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C:\Users\robertwills\AppData\Local\Microsoft\Windows\INetCache\Content.Outlook\B2CD6RIB\"/>
    </mc:Choice>
  </mc:AlternateContent>
  <xr:revisionPtr revIDLastSave="0" documentId="13_ncr:1_{50654196-165C-4859-8227-30B1B1FD0188}" xr6:coauthVersionLast="47" xr6:coauthVersionMax="47" xr10:uidLastSave="{00000000-0000-0000-0000-000000000000}"/>
  <bookViews>
    <workbookView xWindow="-110" yWindow="-110" windowWidth="19420" windowHeight="10300" xr2:uid="{796B43BB-FA28-495C-BC4B-3EEAC7E06770}"/>
  </bookViews>
  <sheets>
    <sheet name="Combined" sheetId="12" r:id="rId1"/>
    <sheet name="Topics" sheetId="2" state="hidden" r:id="rId2"/>
    <sheet name="Settlements" sheetId="17" state="hidden" r:id="rId3"/>
  </sheets>
  <definedNames>
    <definedName name="_xlnm._FilterDatabase" localSheetId="0" hidden="1">Combined!$A$2:$Z$11894</definedName>
    <definedName name="TopicNumber">Topics!$C$2:$C$15</definedName>
    <definedName name="Topics">Topics!$B$2:$B$15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6" i="12" l="1"/>
  <c r="F421" i="12"/>
  <c r="F441" i="12"/>
  <c r="F160" i="12"/>
  <c r="F148" i="12"/>
  <c r="Z4" i="12" l="1"/>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421" i="12"/>
  <c r="Z441" i="12"/>
  <c r="Z160" i="12"/>
  <c r="Z148" i="12"/>
  <c r="Z149" i="12"/>
  <c r="Z150" i="12"/>
  <c r="Z151" i="12"/>
  <c r="Z152" i="12"/>
  <c r="Z153" i="12"/>
  <c r="Z154" i="12"/>
  <c r="Z155" i="12"/>
  <c r="Z156" i="12"/>
  <c r="Z157" i="12"/>
  <c r="Z158" i="12"/>
  <c r="Z159"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647"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580" i="12"/>
  <c r="Z437" i="12"/>
  <c r="Z250" i="12"/>
  <c r="Z251" i="12"/>
  <c r="Z252" i="12"/>
  <c r="Z253" i="12"/>
  <c r="Z254" i="12"/>
  <c r="Z255" i="12"/>
  <c r="Z256" i="12"/>
  <c r="Z257" i="12"/>
  <c r="Z258" i="12"/>
  <c r="Z259" i="12"/>
  <c r="Z260" i="12"/>
  <c r="Z664" i="12"/>
  <c r="Z665" i="12"/>
  <c r="Z261" i="12"/>
  <c r="Z262" i="12"/>
  <c r="Z263" i="12"/>
  <c r="Z264" i="12"/>
  <c r="Z265" i="12"/>
  <c r="Z266" i="12"/>
  <c r="Z267" i="12"/>
  <c r="Z268" i="12"/>
  <c r="Z523" i="12"/>
  <c r="Z269" i="12"/>
  <c r="Z270" i="12"/>
  <c r="Z271" i="12"/>
  <c r="Z272" i="12"/>
  <c r="Z273" i="12"/>
  <c r="Z274" i="12"/>
  <c r="Z275" i="12"/>
  <c r="Z276" i="12"/>
  <c r="Z438" i="12"/>
  <c r="Z277" i="12"/>
  <c r="Z278" i="12"/>
  <c r="Z279" i="12"/>
  <c r="Z280" i="12"/>
  <c r="Z281" i="12"/>
  <c r="Z282" i="12"/>
  <c r="Z283" i="12"/>
  <c r="Z284" i="12"/>
  <c r="Z285" i="12"/>
  <c r="Z286" i="12"/>
  <c r="Z287" i="12"/>
  <c r="Z288" i="12"/>
  <c r="Z289" i="12"/>
  <c r="Z290" i="12"/>
  <c r="Z291" i="12"/>
  <c r="Z292" i="12"/>
  <c r="Z293" i="12"/>
  <c r="Z357" i="12"/>
  <c r="Z294" i="12"/>
  <c r="Z295" i="12"/>
  <c r="Z296" i="12"/>
  <c r="Z297" i="12"/>
  <c r="Z298" i="12"/>
  <c r="Z299" i="12"/>
  <c r="Z300" i="12"/>
  <c r="Z301" i="12"/>
  <c r="Z302" i="12"/>
  <c r="Z303" i="12"/>
  <c r="Z304" i="12"/>
  <c r="Z305" i="12"/>
  <c r="Z306" i="12"/>
  <c r="Z307" i="12"/>
  <c r="Z308" i="12"/>
  <c r="Z309" i="12"/>
  <c r="Z463"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64" i="12"/>
  <c r="Z402" i="12"/>
  <c r="Z403" i="12"/>
  <c r="Z404" i="12"/>
  <c r="Z405" i="12"/>
  <c r="Z406" i="12"/>
  <c r="Z407" i="12"/>
  <c r="Z408" i="12"/>
  <c r="Z409" i="12"/>
  <c r="Z410" i="12"/>
  <c r="Z411" i="12"/>
  <c r="Z412" i="12"/>
  <c r="Z413" i="12"/>
  <c r="Z414" i="12"/>
  <c r="Z415" i="12"/>
  <c r="Z416" i="12"/>
  <c r="Z417" i="12"/>
  <c r="Z418" i="12"/>
  <c r="Z419" i="12"/>
  <c r="Z420" i="12"/>
  <c r="Z422" i="12"/>
  <c r="Z439" i="12"/>
  <c r="Z423" i="12"/>
  <c r="Z424" i="12"/>
  <c r="Z425" i="12"/>
  <c r="Z440" i="12"/>
  <c r="Z426" i="12"/>
  <c r="Z427" i="12"/>
  <c r="Z428" i="12"/>
  <c r="Z429" i="12"/>
  <c r="Z430" i="12"/>
  <c r="Z431" i="12"/>
  <c r="Z432" i="12"/>
  <c r="Z433" i="12"/>
  <c r="Z434" i="12"/>
  <c r="Z435" i="12"/>
  <c r="Z436" i="12"/>
  <c r="Z442" i="12"/>
  <c r="Z443" i="12"/>
  <c r="Z444" i="12"/>
  <c r="Z445" i="12"/>
  <c r="Z446" i="12"/>
  <c r="Z447" i="12"/>
  <c r="Z448" i="12"/>
  <c r="Z449" i="12"/>
  <c r="Z450" i="12"/>
  <c r="Z451" i="12"/>
  <c r="Z452" i="12"/>
  <c r="Z453" i="12"/>
  <c r="Z454" i="12"/>
  <c r="Z455" i="12"/>
  <c r="Z456" i="12"/>
  <c r="Z457" i="12"/>
  <c r="Z458" i="12"/>
  <c r="Z459" i="12"/>
  <c r="Z460" i="12"/>
  <c r="Z461" i="12"/>
  <c r="Z462"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Z559" i="12"/>
  <c r="Z560" i="12"/>
  <c r="Z561" i="12"/>
  <c r="Z562" i="12"/>
  <c r="Z563" i="12"/>
  <c r="Z564" i="12"/>
  <c r="Z565" i="12"/>
  <c r="Z566" i="12"/>
  <c r="Z567" i="12"/>
  <c r="Z568" i="12"/>
  <c r="Z569" i="12"/>
  <c r="Z570" i="12"/>
  <c r="Z571" i="12"/>
  <c r="Z572" i="12"/>
  <c r="Z573" i="12"/>
  <c r="Z574" i="12"/>
  <c r="Z575" i="12"/>
  <c r="Z576" i="12"/>
  <c r="Z577" i="12"/>
  <c r="Z578" i="12"/>
  <c r="Z579" i="12"/>
  <c r="Z581" i="12"/>
  <c r="Z582" i="12"/>
  <c r="Z583" i="12"/>
  <c r="Z584" i="12"/>
  <c r="Z585" i="12"/>
  <c r="Z586" i="12"/>
  <c r="Z587" i="12"/>
  <c r="Z588" i="12"/>
  <c r="Z589" i="12"/>
  <c r="Z590" i="12"/>
  <c r="Z591" i="12"/>
  <c r="Z592" i="12"/>
  <c r="Z593" i="12"/>
  <c r="Z594" i="12"/>
  <c r="Z595" i="12"/>
  <c r="Z596" i="12"/>
  <c r="Z597" i="12"/>
  <c r="Z598" i="12"/>
  <c r="Z599" i="12"/>
  <c r="Z600" i="12"/>
  <c r="Z601" i="12"/>
  <c r="Z602" i="12"/>
  <c r="Z603" i="12"/>
  <c r="Z604" i="12"/>
  <c r="Z605" i="12"/>
  <c r="Z606" i="12"/>
  <c r="Z607" i="12"/>
  <c r="Z608" i="12"/>
  <c r="Z609" i="12"/>
  <c r="Z610" i="12"/>
  <c r="Z611" i="12"/>
  <c r="Z612" i="12"/>
  <c r="Z613" i="12"/>
  <c r="Z614" i="12"/>
  <c r="Z615" i="12"/>
  <c r="Z616" i="12"/>
  <c r="Z617" i="12"/>
  <c r="Z618" i="12"/>
  <c r="Z619" i="12"/>
  <c r="Z620" i="12"/>
  <c r="Z621" i="12"/>
  <c r="Z622" i="12"/>
  <c r="Z623" i="12"/>
  <c r="Z624" i="12"/>
  <c r="Z625" i="12"/>
  <c r="Z626" i="12"/>
  <c r="Z627" i="12"/>
  <c r="Z628" i="12"/>
  <c r="Z629" i="12"/>
  <c r="Z630" i="12"/>
  <c r="Z631" i="12"/>
  <c r="Z632" i="12"/>
  <c r="Z633" i="12"/>
  <c r="Z634" i="12"/>
  <c r="Z635" i="12"/>
  <c r="Z636" i="12"/>
  <c r="Z637" i="12"/>
  <c r="Z638" i="12"/>
  <c r="Z639" i="12"/>
  <c r="Z640" i="12"/>
  <c r="Z641" i="12"/>
  <c r="Z642" i="12"/>
  <c r="Z643" i="12"/>
  <c r="Z644" i="12"/>
  <c r="Z645" i="12"/>
  <c r="Z646" i="12"/>
  <c r="Z648" i="12"/>
  <c r="Z649" i="12"/>
  <c r="Z650" i="12"/>
  <c r="Z651" i="12"/>
  <c r="Z652" i="12"/>
  <c r="Z653" i="12"/>
  <c r="Z654" i="12"/>
  <c r="Z655" i="12"/>
  <c r="Z656" i="12"/>
  <c r="Z657" i="12"/>
  <c r="Z658" i="12"/>
  <c r="Z659" i="12"/>
  <c r="Z660" i="12"/>
  <c r="Z661" i="12"/>
  <c r="Z662" i="12"/>
  <c r="Z663" i="12"/>
  <c r="Z666" i="12"/>
  <c r="Z667" i="12"/>
  <c r="Z668" i="12"/>
  <c r="Z669" i="12"/>
  <c r="Z670" i="12"/>
  <c r="Z671" i="12"/>
  <c r="Z672" i="12"/>
  <c r="Z673" i="12"/>
  <c r="Z674" i="12"/>
  <c r="Z675" i="12"/>
  <c r="Z676" i="12"/>
  <c r="Z677" i="12"/>
  <c r="Z678" i="12"/>
  <c r="Z679" i="12"/>
  <c r="Z680" i="12"/>
  <c r="Z681" i="12"/>
  <c r="Z682" i="12"/>
  <c r="Z683" i="12"/>
  <c r="Z684" i="12"/>
  <c r="Z685" i="12"/>
  <c r="Z686" i="12"/>
  <c r="Z687" i="12"/>
  <c r="Z688" i="12"/>
  <c r="Z689" i="12"/>
  <c r="Z690" i="12"/>
  <c r="Z691" i="12"/>
  <c r="Z692" i="12"/>
  <c r="Z693" i="12"/>
  <c r="Z694" i="12"/>
  <c r="Z695" i="12"/>
  <c r="Z696" i="12"/>
  <c r="Z697" i="12"/>
  <c r="Z698" i="12"/>
  <c r="Z699" i="12"/>
  <c r="Z700" i="12"/>
  <c r="Z701" i="12"/>
  <c r="Z702" i="12"/>
  <c r="Z703" i="12"/>
  <c r="Z704" i="12"/>
  <c r="Z705" i="12"/>
  <c r="Z706" i="12"/>
  <c r="Z707" i="12"/>
  <c r="Z708" i="12"/>
  <c r="Z709" i="12"/>
  <c r="Z710" i="12"/>
  <c r="Z711" i="12"/>
  <c r="Z712" i="12"/>
  <c r="Z713" i="12"/>
  <c r="Z714" i="12"/>
  <c r="Z715" i="12"/>
  <c r="Z716" i="12"/>
  <c r="Z717" i="12"/>
  <c r="Z718" i="12"/>
  <c r="Z719" i="12"/>
  <c r="Z720" i="12"/>
  <c r="Z721" i="12"/>
  <c r="Z722" i="12"/>
  <c r="Z723" i="12"/>
  <c r="Z724" i="12"/>
  <c r="Z725" i="12"/>
  <c r="Z726" i="12"/>
  <c r="Z727" i="12"/>
  <c r="Z728" i="12"/>
  <c r="Z729" i="12"/>
  <c r="Z730" i="12"/>
  <c r="Z731" i="12"/>
  <c r="Z732" i="12"/>
  <c r="Z733" i="12"/>
  <c r="Z734" i="12"/>
  <c r="Z735" i="12"/>
  <c r="Z736" i="12"/>
  <c r="Z737" i="12"/>
  <c r="Z738" i="12"/>
  <c r="Z739" i="12"/>
  <c r="Z740" i="12"/>
  <c r="Z741" i="12"/>
  <c r="Z742" i="12"/>
  <c r="Z743" i="12"/>
  <c r="Z744" i="12"/>
  <c r="Z745" i="12"/>
  <c r="Z746" i="12"/>
  <c r="Z747" i="12"/>
  <c r="Z748" i="12"/>
  <c r="Z749" i="12"/>
  <c r="Z750" i="12"/>
  <c r="Z751" i="12"/>
  <c r="Z752" i="12"/>
  <c r="Z753" i="12"/>
  <c r="Z754" i="12"/>
  <c r="Z755" i="12"/>
  <c r="Z756" i="12"/>
  <c r="Z757" i="12"/>
  <c r="Z758" i="12"/>
  <c r="Z759" i="12"/>
  <c r="Z760" i="12"/>
  <c r="Z761" i="12"/>
  <c r="Z762" i="12"/>
  <c r="Z763" i="12"/>
  <c r="Z764" i="12"/>
  <c r="Z765" i="12"/>
  <c r="Z766" i="12"/>
  <c r="Z767" i="12"/>
  <c r="Z768" i="12"/>
  <c r="Z769" i="12"/>
  <c r="Z770" i="12"/>
  <c r="Z771" i="12"/>
  <c r="Z772" i="12"/>
  <c r="Z773" i="12"/>
  <c r="Z774" i="12"/>
  <c r="Z775" i="12"/>
  <c r="Z776" i="12"/>
  <c r="Z777" i="12"/>
  <c r="Z778" i="12"/>
  <c r="Z779" i="12"/>
  <c r="Z780" i="12"/>
  <c r="Z781" i="12"/>
  <c r="Z782" i="12"/>
  <c r="Z783" i="12"/>
  <c r="Z784" i="12"/>
  <c r="Z785" i="12"/>
  <c r="Z786" i="12"/>
  <c r="Z787" i="12"/>
  <c r="Z788" i="12"/>
  <c r="Z789" i="12"/>
  <c r="Z790" i="12"/>
  <c r="Z791" i="12"/>
  <c r="Z792" i="12"/>
  <c r="Z793" i="12"/>
  <c r="Z794" i="12"/>
  <c r="Z795" i="12"/>
  <c r="Z796" i="12"/>
  <c r="Z797" i="12"/>
  <c r="Z798" i="12"/>
  <c r="Z799" i="12"/>
  <c r="Z800" i="12"/>
  <c r="Z801" i="12"/>
  <c r="Z802" i="12"/>
  <c r="Z803" i="12"/>
  <c r="Z804" i="12"/>
  <c r="Z805" i="12"/>
  <c r="Z806" i="12"/>
  <c r="Z807" i="12"/>
  <c r="Z808" i="12"/>
  <c r="Z809" i="12"/>
  <c r="Z810" i="12"/>
  <c r="Z811" i="12"/>
  <c r="Z812" i="12"/>
  <c r="Z813" i="12"/>
  <c r="Z814" i="12"/>
  <c r="Z815" i="12"/>
  <c r="Z816" i="12"/>
  <c r="Z817" i="12"/>
  <c r="Z818" i="12"/>
  <c r="Z819" i="12"/>
  <c r="Z820" i="12"/>
  <c r="Z821" i="12"/>
  <c r="Z822" i="12"/>
  <c r="Z823" i="12"/>
  <c r="Z824" i="12"/>
  <c r="Z825" i="12"/>
  <c r="Z826" i="12"/>
  <c r="Z827" i="12"/>
  <c r="Z828" i="12"/>
  <c r="Z829" i="12"/>
  <c r="Z830" i="12"/>
  <c r="Z831" i="12"/>
  <c r="Z832" i="12"/>
  <c r="Z833" i="12"/>
  <c r="Z834" i="12"/>
  <c r="Z835" i="12"/>
  <c r="Z836" i="12"/>
  <c r="Z837" i="12"/>
  <c r="Z838" i="12"/>
  <c r="Z839" i="12"/>
  <c r="Z840" i="12"/>
  <c r="Z841" i="12"/>
  <c r="Z842" i="12"/>
  <c r="Z843" i="12"/>
  <c r="Z844" i="12"/>
  <c r="Z845" i="12"/>
  <c r="Z846" i="12"/>
  <c r="Z847" i="12"/>
  <c r="Z848" i="12"/>
  <c r="Z849" i="12"/>
  <c r="Z850" i="12"/>
  <c r="Z851" i="12"/>
  <c r="Z852" i="12"/>
  <c r="Z853" i="12"/>
  <c r="Z854" i="12"/>
  <c r="Z855" i="12"/>
  <c r="Z856" i="12"/>
  <c r="Z857" i="12"/>
  <c r="Z858" i="12"/>
  <c r="Z859" i="12"/>
  <c r="Z860" i="12"/>
  <c r="Z861" i="12"/>
  <c r="Z862" i="12"/>
  <c r="Z863" i="12"/>
  <c r="Z864" i="12"/>
  <c r="Z865" i="12"/>
  <c r="Z866" i="12"/>
  <c r="Z867" i="12"/>
  <c r="Z868" i="12"/>
  <c r="Z869" i="12"/>
  <c r="Z870" i="12"/>
  <c r="Z871" i="12"/>
  <c r="Z872" i="12"/>
  <c r="Z873" i="12"/>
  <c r="Z874" i="12"/>
  <c r="Z875" i="12"/>
  <c r="Z876" i="12"/>
  <c r="Z877" i="12"/>
  <c r="Z878" i="12"/>
  <c r="Z879" i="12"/>
  <c r="Z880" i="12"/>
  <c r="Z881" i="12"/>
  <c r="Z882" i="12"/>
  <c r="Z883" i="12"/>
  <c r="Z884" i="12"/>
  <c r="Z885" i="12"/>
  <c r="Z886" i="12"/>
  <c r="Z887" i="12"/>
  <c r="Z888" i="12"/>
  <c r="Z889" i="12"/>
  <c r="Z890" i="12"/>
  <c r="Z891" i="12"/>
  <c r="Z892" i="12"/>
  <c r="Z893" i="12"/>
  <c r="Z894" i="12"/>
  <c r="Z895" i="12"/>
  <c r="Z896" i="12"/>
  <c r="Z897" i="12"/>
  <c r="Z898" i="12"/>
  <c r="Z899" i="12"/>
  <c r="Z900" i="12"/>
  <c r="Z901" i="12"/>
  <c r="Z902" i="12"/>
  <c r="Z903" i="12"/>
  <c r="Z904" i="12"/>
  <c r="Z905" i="12"/>
  <c r="Z906" i="12"/>
  <c r="Z907" i="12"/>
  <c r="Z908" i="12"/>
  <c r="Z909" i="12"/>
  <c r="Z910" i="12"/>
  <c r="Z911" i="12"/>
  <c r="Z912" i="12"/>
  <c r="Z913" i="12"/>
  <c r="Z914" i="12"/>
  <c r="Z915" i="12"/>
  <c r="Z916" i="12"/>
  <c r="Z917" i="12"/>
  <c r="Z918" i="12"/>
  <c r="Z919" i="12"/>
  <c r="Z920" i="12"/>
  <c r="Z921" i="12"/>
  <c r="Z922" i="12"/>
  <c r="Z923" i="12"/>
  <c r="Z924" i="12"/>
  <c r="Z925" i="12"/>
  <c r="Z926" i="12"/>
  <c r="Z927" i="12"/>
  <c r="Z928" i="12"/>
  <c r="Z929" i="12"/>
  <c r="Z930" i="12"/>
  <c r="Z931" i="12"/>
  <c r="Z932" i="12"/>
  <c r="Z933" i="12"/>
  <c r="Z934" i="12"/>
  <c r="Z935" i="12"/>
  <c r="Z936" i="12"/>
  <c r="Z937" i="12"/>
  <c r="Z938" i="12"/>
  <c r="Z939" i="12"/>
  <c r="Z940" i="12"/>
  <c r="Z941" i="12"/>
  <c r="Z942" i="12"/>
  <c r="Z943" i="12"/>
  <c r="Z944" i="12"/>
  <c r="Z945" i="12"/>
  <c r="Z946" i="12"/>
  <c r="Z947" i="12"/>
  <c r="Z948" i="12"/>
  <c r="Z949" i="12"/>
  <c r="Z950" i="12"/>
  <c r="Z951" i="12"/>
  <c r="Z952" i="12"/>
  <c r="Z953" i="12"/>
  <c r="Z954" i="12"/>
  <c r="Z955" i="12"/>
  <c r="Z956" i="12"/>
  <c r="Z957" i="12"/>
  <c r="Z958" i="12"/>
  <c r="Z959" i="12"/>
  <c r="Z960" i="12"/>
  <c r="Z961" i="12"/>
  <c r="Z962" i="12"/>
  <c r="Z963" i="12"/>
  <c r="Z964" i="12"/>
  <c r="Z965" i="12"/>
  <c r="Z966" i="12"/>
  <c r="Z967" i="12"/>
  <c r="Z968" i="12"/>
  <c r="Z969" i="12"/>
  <c r="Z970" i="12"/>
  <c r="Z971" i="12"/>
  <c r="Z972" i="12"/>
  <c r="Z973" i="12"/>
  <c r="Z974" i="12"/>
  <c r="Z975" i="12"/>
  <c r="Z976" i="12"/>
  <c r="Z977" i="12"/>
  <c r="Z978" i="12"/>
  <c r="Z979" i="12"/>
  <c r="Z980" i="12"/>
  <c r="Z981" i="12"/>
  <c r="Z982" i="12"/>
  <c r="Z983" i="12"/>
  <c r="Z984" i="12"/>
  <c r="Z985" i="12"/>
  <c r="Z986" i="12"/>
  <c r="Z987" i="12"/>
  <c r="Z988" i="12"/>
  <c r="Z989" i="12"/>
  <c r="Z990" i="12"/>
  <c r="Z991" i="12"/>
  <c r="Z992" i="12"/>
  <c r="Z993" i="12"/>
  <c r="Z994" i="12"/>
  <c r="Z995" i="12"/>
  <c r="Z996" i="12"/>
  <c r="Z997" i="12"/>
  <c r="Z998" i="12"/>
  <c r="Z999" i="12"/>
  <c r="Z1000" i="12"/>
  <c r="Z1001" i="12"/>
  <c r="Z1002" i="12"/>
  <c r="Z1003" i="12"/>
  <c r="Z1004" i="12"/>
  <c r="Z1005" i="12"/>
  <c r="Z1006" i="12"/>
  <c r="Z1007" i="12"/>
  <c r="Z1008" i="12"/>
  <c r="Z1009" i="12"/>
  <c r="Z1010" i="12"/>
  <c r="Z1011" i="12"/>
  <c r="Z1012" i="12"/>
  <c r="Z1013" i="12"/>
  <c r="Z1014" i="12"/>
  <c r="Z1015" i="12"/>
  <c r="Z1016" i="12"/>
  <c r="Z1017" i="12"/>
  <c r="Z1018" i="12"/>
  <c r="Z1019" i="12"/>
  <c r="Z1020" i="12"/>
  <c r="Z1021" i="12"/>
  <c r="Z1022" i="12"/>
  <c r="Z1023" i="12"/>
  <c r="Z1024" i="12"/>
  <c r="Z1025" i="12"/>
  <c r="Z1026" i="12"/>
  <c r="Z1027" i="12"/>
  <c r="Z1028" i="12"/>
  <c r="Z1029" i="12"/>
  <c r="Z1030" i="12"/>
  <c r="Z1031" i="12"/>
  <c r="Z1032" i="12"/>
  <c r="Z1033" i="12"/>
  <c r="Z1034" i="12"/>
  <c r="Z1035" i="12"/>
  <c r="Z1036" i="12"/>
  <c r="Z1037" i="12"/>
  <c r="Z1038" i="12"/>
  <c r="Z1039" i="12"/>
  <c r="Z1040" i="12"/>
  <c r="Z1041" i="12"/>
  <c r="Z1042" i="12"/>
  <c r="Z1043" i="12"/>
  <c r="Z1044" i="12"/>
  <c r="Z1045" i="12"/>
  <c r="Z1046" i="12"/>
  <c r="Z1047" i="12"/>
  <c r="Z1048" i="12"/>
  <c r="Z1049" i="12"/>
  <c r="Z1050" i="12"/>
  <c r="Z1051" i="12"/>
  <c r="Z1052" i="12"/>
  <c r="Z1053" i="12"/>
  <c r="Z1054" i="12"/>
  <c r="Z1055" i="12"/>
  <c r="Z1056" i="12"/>
  <c r="Z1057" i="12"/>
  <c r="Z1058" i="12"/>
  <c r="Z1059" i="12"/>
  <c r="Z1060" i="12"/>
  <c r="Z1061" i="12"/>
  <c r="Z1062" i="12"/>
  <c r="Z1063" i="12"/>
  <c r="Z1064" i="12"/>
  <c r="Z1065" i="12"/>
  <c r="Z1066" i="12"/>
  <c r="Z1067" i="12"/>
  <c r="Z1068" i="12"/>
  <c r="Z1069" i="12"/>
  <c r="Z1070" i="12"/>
  <c r="Z1071" i="12"/>
  <c r="Z1072" i="12"/>
  <c r="Z1073" i="12"/>
  <c r="Z1074" i="12"/>
  <c r="Z1075" i="12"/>
  <c r="Z1076" i="12"/>
  <c r="Z1077" i="12"/>
  <c r="Z1078" i="12"/>
  <c r="Z1079" i="12"/>
  <c r="Z1080" i="12"/>
  <c r="Z1081" i="12"/>
  <c r="Z1082" i="12"/>
  <c r="Z1083" i="12"/>
  <c r="Z1084" i="12"/>
  <c r="Z1085" i="12"/>
  <c r="Z1086" i="12"/>
  <c r="Z1087" i="12"/>
  <c r="Z1088" i="12"/>
  <c r="Z1089" i="12"/>
  <c r="Z1090" i="12"/>
  <c r="Z1091" i="12"/>
  <c r="Z1092" i="12"/>
  <c r="Z1093" i="12"/>
  <c r="Z1094" i="12"/>
  <c r="Z1095" i="12"/>
  <c r="Z1096" i="12"/>
  <c r="Z1097" i="12"/>
  <c r="Z1098" i="12"/>
  <c r="Z1099" i="12"/>
  <c r="Z1100" i="12"/>
  <c r="Z1101" i="12"/>
  <c r="Z1102" i="12"/>
  <c r="Z1103" i="12"/>
  <c r="Z1104" i="12"/>
  <c r="Z1105" i="12"/>
  <c r="Z1106" i="12"/>
  <c r="Z1107" i="12"/>
  <c r="Z1108" i="12"/>
  <c r="Z1109" i="12"/>
  <c r="Z1110" i="12"/>
  <c r="Z1111" i="12"/>
  <c r="Z1112" i="12"/>
  <c r="Z1113" i="12"/>
  <c r="Z1114" i="12"/>
  <c r="Z1115" i="12"/>
  <c r="Z1116" i="12"/>
  <c r="Z1117" i="12"/>
  <c r="Z1118" i="12"/>
  <c r="Z1119" i="12"/>
  <c r="Z1120" i="12"/>
  <c r="Z1121" i="12"/>
  <c r="Z1122" i="12"/>
  <c r="Z1123" i="12"/>
  <c r="Z1124" i="12"/>
  <c r="Z1125" i="12"/>
  <c r="Z1126" i="12"/>
  <c r="Z1127" i="12"/>
  <c r="Z1128" i="12"/>
  <c r="Z1129" i="12"/>
  <c r="Z1130" i="12"/>
  <c r="Z1131" i="12"/>
  <c r="Z1132" i="12"/>
  <c r="Z1133" i="12"/>
  <c r="Z1134" i="12"/>
  <c r="Z1135" i="12"/>
  <c r="Z1136" i="12"/>
  <c r="Z1137" i="12"/>
  <c r="Z1138" i="12"/>
  <c r="Z1139" i="12"/>
  <c r="Z1140" i="12"/>
  <c r="Z1141" i="12"/>
  <c r="Z1142" i="12"/>
  <c r="Z1143" i="12"/>
  <c r="Z1144" i="12"/>
  <c r="Z1145" i="12"/>
  <c r="Z1146" i="12"/>
  <c r="Z1147" i="12"/>
  <c r="Z1148" i="12"/>
  <c r="Z1149" i="12"/>
  <c r="Z1150" i="12"/>
  <c r="Z1151" i="12"/>
  <c r="Z1152" i="12"/>
  <c r="Z1153" i="12"/>
  <c r="Z1154" i="12"/>
  <c r="Z1155" i="12"/>
  <c r="Z1156" i="12"/>
  <c r="Z1157" i="12"/>
  <c r="Z1158" i="12"/>
  <c r="Z1159" i="12"/>
  <c r="Z1160" i="12"/>
  <c r="Z1161" i="12"/>
  <c r="Z1162" i="12"/>
  <c r="Z1163" i="12"/>
  <c r="Z1164" i="12"/>
  <c r="Z1165" i="12"/>
  <c r="Z1166" i="12"/>
  <c r="Z1167" i="12"/>
  <c r="Z1168" i="12"/>
  <c r="Z1169" i="12"/>
  <c r="Z1170" i="12"/>
  <c r="Z1171" i="12"/>
  <c r="Z1172" i="12"/>
  <c r="Z1173" i="12"/>
  <c r="Z1174" i="12"/>
  <c r="Z1175" i="12"/>
  <c r="Z1176" i="12"/>
  <c r="Z1177" i="12"/>
  <c r="Z1178" i="12"/>
  <c r="Z1179" i="12"/>
  <c r="Z1180" i="12"/>
  <c r="Z1181" i="12"/>
  <c r="Z1182" i="12"/>
  <c r="Z1183" i="12"/>
  <c r="Z1184" i="12"/>
  <c r="Z1185" i="12"/>
  <c r="Z1186" i="12"/>
  <c r="Z1187" i="12"/>
  <c r="Z1188" i="12"/>
  <c r="Z1189" i="12"/>
  <c r="Z1190" i="12"/>
  <c r="Z1191" i="12"/>
  <c r="Z1192" i="12"/>
  <c r="Z1193" i="12"/>
  <c r="Z1194" i="12"/>
  <c r="Z1195" i="12"/>
  <c r="Z1196" i="12"/>
  <c r="Z1197" i="12"/>
  <c r="Z1198" i="12"/>
  <c r="Z1199" i="12"/>
  <c r="Z1200" i="12"/>
  <c r="Z1201" i="12"/>
  <c r="Z1202" i="12"/>
  <c r="Z1203" i="12"/>
  <c r="Z1204" i="12"/>
  <c r="Z1205" i="12"/>
  <c r="Z1206" i="12"/>
  <c r="Z1207" i="12"/>
  <c r="Z1208" i="12"/>
  <c r="Z1209" i="12"/>
  <c r="Z1210" i="12"/>
  <c r="Z1211" i="12"/>
  <c r="Z1212" i="12"/>
  <c r="Z1213" i="12"/>
  <c r="Z1214" i="12"/>
  <c r="Z1215" i="12"/>
  <c r="Z1216" i="12"/>
  <c r="Z1217" i="12"/>
  <c r="Z1218" i="12"/>
  <c r="Z1219" i="12"/>
  <c r="Z1220" i="12"/>
  <c r="Z1221" i="12"/>
  <c r="Z1222" i="12"/>
  <c r="Z1223" i="12"/>
  <c r="Z1224" i="12"/>
  <c r="Z1225" i="12"/>
  <c r="Z1226" i="12"/>
  <c r="Z1227" i="12"/>
  <c r="Z1228" i="12"/>
  <c r="Z1229" i="12"/>
  <c r="Z1230" i="12"/>
  <c r="Z1231" i="12"/>
  <c r="Z1232" i="12"/>
  <c r="Z1233" i="12"/>
  <c r="Z1234" i="12"/>
  <c r="Z1235" i="12"/>
  <c r="Z1236" i="12"/>
  <c r="Z1237" i="12"/>
  <c r="Z1238" i="12"/>
  <c r="Z1239" i="12"/>
  <c r="Z1240" i="12"/>
  <c r="Z1241" i="12"/>
  <c r="Z1242" i="12"/>
  <c r="Z1243" i="12"/>
  <c r="Z1244" i="12"/>
  <c r="Z1245" i="12"/>
  <c r="Z1246" i="12"/>
  <c r="Z1247" i="12"/>
  <c r="Z1248" i="12"/>
  <c r="Z1249" i="12"/>
  <c r="Z1250" i="12"/>
  <c r="Z1251" i="12"/>
  <c r="Z1252" i="12"/>
  <c r="Z1253" i="12"/>
  <c r="Z1254" i="12"/>
  <c r="Z1255" i="12"/>
  <c r="Z1256" i="12"/>
  <c r="Z1257" i="12"/>
  <c r="Z1258" i="12"/>
  <c r="Z1259" i="12"/>
  <c r="Z1260" i="12"/>
  <c r="Z1261" i="12"/>
  <c r="Z1262" i="12"/>
  <c r="Z1263" i="12"/>
  <c r="Z1264" i="12"/>
  <c r="Z1265" i="12"/>
  <c r="Z1266" i="12"/>
  <c r="Z1267" i="12"/>
  <c r="Z1268" i="12"/>
  <c r="Z1269" i="12"/>
  <c r="Z1270" i="12"/>
  <c r="Z1271" i="12"/>
  <c r="Z1272" i="12"/>
  <c r="Z1273" i="12"/>
  <c r="Z1274" i="12"/>
  <c r="Z1275" i="12"/>
  <c r="Z1276" i="12"/>
  <c r="Z1277" i="12"/>
  <c r="Z1278" i="12"/>
  <c r="Z1279" i="12"/>
  <c r="Z1280" i="12"/>
  <c r="Z1281" i="12"/>
  <c r="Z1282" i="12"/>
  <c r="Z1283" i="12"/>
  <c r="Z1284" i="12"/>
  <c r="Z1285" i="12"/>
  <c r="Z1286" i="12"/>
  <c r="Z1287" i="12"/>
  <c r="Z1288" i="12"/>
  <c r="Z1289" i="12"/>
  <c r="Z1290" i="12"/>
  <c r="Z1291" i="12"/>
  <c r="Z1292" i="12"/>
  <c r="Z1293" i="12"/>
  <c r="Z1294" i="12"/>
  <c r="Z1295" i="12"/>
  <c r="Z1296" i="12"/>
  <c r="Z1297" i="12"/>
  <c r="Z1298" i="12"/>
  <c r="Z1299" i="12"/>
  <c r="Z1300" i="12"/>
  <c r="Z1301" i="12"/>
  <c r="Z1302" i="12"/>
  <c r="Z1303" i="12"/>
  <c r="Z1304" i="12"/>
  <c r="Z1305" i="12"/>
  <c r="Z1306" i="12"/>
  <c r="Z1307" i="12"/>
  <c r="Z1308" i="12"/>
  <c r="Z1309" i="12"/>
  <c r="Z1310" i="12"/>
  <c r="Z1311" i="12"/>
  <c r="Z1312" i="12"/>
  <c r="Z1313" i="12"/>
  <c r="Z1314" i="12"/>
  <c r="Z1315" i="12"/>
  <c r="Z1316" i="12"/>
  <c r="Z1317" i="12"/>
  <c r="Z1318" i="12"/>
  <c r="Z1319" i="12"/>
  <c r="Z1320" i="12"/>
  <c r="Z1321" i="12"/>
  <c r="Z1322" i="12"/>
  <c r="Z1323" i="12"/>
  <c r="Z1324" i="12"/>
  <c r="Z1325" i="12"/>
  <c r="Z1326" i="12"/>
  <c r="Z1327" i="12"/>
  <c r="Z1328" i="12"/>
  <c r="Z1329" i="12"/>
  <c r="Z1330" i="12"/>
  <c r="Z1331" i="12"/>
  <c r="Z1332" i="12"/>
  <c r="Z1333" i="12"/>
  <c r="Z1334" i="12"/>
  <c r="Z1335" i="12"/>
  <c r="Z1336" i="12"/>
  <c r="Z1337" i="12"/>
  <c r="Z1338" i="12"/>
  <c r="Z1339" i="12"/>
  <c r="Z1340" i="12"/>
  <c r="Z1341" i="12"/>
  <c r="Z1342" i="12"/>
  <c r="Z1343" i="12"/>
  <c r="Z1344" i="12"/>
  <c r="Z1345" i="12"/>
  <c r="Z1346" i="12"/>
  <c r="Z1347" i="12"/>
  <c r="Z1348" i="12"/>
  <c r="Z1349" i="12"/>
  <c r="Z1350" i="12"/>
  <c r="Z1351" i="12"/>
  <c r="Z1352" i="12"/>
  <c r="Z1353" i="12"/>
  <c r="Z1354" i="12"/>
  <c r="Z1355" i="12"/>
  <c r="Z1356" i="12"/>
  <c r="Z1357" i="12"/>
  <c r="Z1358" i="12"/>
  <c r="Z1359" i="12"/>
  <c r="Z1360" i="12"/>
  <c r="Z1361" i="12"/>
  <c r="Z1362" i="12"/>
  <c r="Z1363" i="12"/>
  <c r="Z1364" i="12"/>
  <c r="Z1365" i="12"/>
  <c r="Z1366" i="12"/>
  <c r="Z1367" i="12"/>
  <c r="Z1368" i="12"/>
  <c r="Z1369" i="12"/>
  <c r="Z1370" i="12"/>
  <c r="Z1371" i="12"/>
  <c r="Z1372" i="12"/>
  <c r="Z1373" i="12"/>
  <c r="Z1374" i="12"/>
  <c r="Z1375" i="12"/>
  <c r="Z1376" i="12"/>
  <c r="Z1377" i="12"/>
  <c r="Z1378" i="12"/>
  <c r="Z1379" i="12"/>
  <c r="Z1380" i="12"/>
  <c r="Z1381" i="12"/>
  <c r="Z1382" i="12"/>
  <c r="Z1383" i="12"/>
  <c r="Z1384" i="12"/>
  <c r="Z1385" i="12"/>
  <c r="Z1386" i="12"/>
  <c r="Z1387" i="12"/>
  <c r="Z1388" i="12"/>
  <c r="Z1389" i="12"/>
  <c r="Z1390" i="12"/>
  <c r="Z1391" i="12"/>
  <c r="Z1392" i="12"/>
  <c r="Z1393" i="12"/>
  <c r="Z1394" i="12"/>
  <c r="Z1395" i="12"/>
  <c r="Z1396" i="12"/>
  <c r="Z1397" i="12"/>
  <c r="Z1398" i="12"/>
  <c r="Z1399" i="12"/>
  <c r="Z1400" i="12"/>
  <c r="Z1401" i="12"/>
  <c r="Z1402" i="12"/>
  <c r="Z1403" i="12"/>
  <c r="Z1404" i="12"/>
  <c r="Z1405" i="12"/>
  <c r="Z1406" i="12"/>
  <c r="Z1407" i="12"/>
  <c r="Z1408" i="12"/>
  <c r="Z1409" i="12"/>
  <c r="Z1410" i="12"/>
  <c r="Z1411" i="12"/>
  <c r="Z1412" i="12"/>
  <c r="Z1413" i="12"/>
  <c r="Z1414" i="12"/>
  <c r="Z1415" i="12"/>
  <c r="Z1416" i="12"/>
  <c r="Z1417" i="12"/>
  <c r="Z1418" i="12"/>
  <c r="Z1419" i="12"/>
  <c r="Z1420" i="12"/>
  <c r="Z1421" i="12"/>
  <c r="Z1422" i="12"/>
  <c r="Z1423" i="12"/>
  <c r="Z1424" i="12"/>
  <c r="Z1425" i="12"/>
  <c r="Z1426" i="12"/>
  <c r="Z1427" i="12"/>
  <c r="Z1428" i="12"/>
  <c r="Z1429" i="12"/>
  <c r="Z1430" i="12"/>
  <c r="Z1431" i="12"/>
  <c r="Z1432" i="12"/>
  <c r="Z1433" i="12"/>
  <c r="Z1434" i="12"/>
  <c r="Z1435" i="12"/>
  <c r="Z1436" i="12"/>
  <c r="Z1437" i="12"/>
  <c r="Z1438" i="12"/>
  <c r="Z1439" i="12"/>
  <c r="Z1440" i="12"/>
  <c r="Z1441" i="12"/>
  <c r="Z1442" i="12"/>
  <c r="Z1443" i="12"/>
  <c r="Z1444" i="12"/>
  <c r="Z1445" i="12"/>
  <c r="Z1446" i="12"/>
  <c r="Z1447" i="12"/>
  <c r="Z1448" i="12"/>
  <c r="Z1449" i="12"/>
  <c r="Z1450" i="12"/>
  <c r="Z1451" i="12"/>
  <c r="Z1452" i="12"/>
  <c r="Z1453" i="12"/>
  <c r="Z1454" i="12"/>
  <c r="Z1455" i="12"/>
  <c r="Z1456" i="12"/>
  <c r="Z1457" i="12"/>
  <c r="Z1458" i="12"/>
  <c r="Z1459" i="12"/>
  <c r="Z1460" i="12"/>
  <c r="Z1461" i="12"/>
  <c r="Z1462" i="12"/>
  <c r="Z1463" i="12"/>
  <c r="Z1464" i="12"/>
  <c r="Z1465" i="12"/>
  <c r="Z1466" i="12"/>
  <c r="Z1467" i="12"/>
  <c r="Z1468" i="12"/>
  <c r="Z1469" i="12"/>
  <c r="Z1470" i="12"/>
  <c r="Z1471" i="12"/>
  <c r="Z1472" i="12"/>
  <c r="Z1473" i="12"/>
  <c r="Z1474" i="12"/>
  <c r="Z1475" i="12"/>
  <c r="Z1476" i="12"/>
  <c r="Z1477" i="12"/>
  <c r="Z1478" i="12"/>
  <c r="Z1479" i="12"/>
  <c r="Z1480" i="12"/>
  <c r="Z1481" i="12"/>
  <c r="Z1482" i="12"/>
  <c r="Z1483" i="12"/>
  <c r="Z1484" i="12"/>
  <c r="Z1485" i="12"/>
  <c r="Z1486" i="12"/>
  <c r="Z1487" i="12"/>
  <c r="Z1488" i="12"/>
  <c r="Z1489" i="12"/>
  <c r="Z1490" i="12"/>
  <c r="Z1491" i="12"/>
  <c r="Z1492" i="12"/>
  <c r="Z1493" i="12"/>
  <c r="Z1494" i="12"/>
  <c r="Z1495" i="12"/>
  <c r="Z1496" i="12"/>
  <c r="Z1497" i="12"/>
  <c r="Z1498" i="12"/>
  <c r="Z1499" i="12"/>
  <c r="Z1500" i="12"/>
  <c r="Z1501" i="12"/>
  <c r="Z1502" i="12"/>
  <c r="Z1503" i="12"/>
  <c r="Z1504" i="12"/>
  <c r="Z1505" i="12"/>
  <c r="Z1506" i="12"/>
  <c r="Z1507" i="12"/>
  <c r="Z1508" i="12"/>
  <c r="Z1509" i="12"/>
  <c r="Z1510" i="12"/>
  <c r="Z1511" i="12"/>
  <c r="Z1512" i="12"/>
  <c r="Z1513" i="12"/>
  <c r="Z1514" i="12"/>
  <c r="Z1515" i="12"/>
  <c r="Z1516" i="12"/>
  <c r="Z1517" i="12"/>
  <c r="Z1518" i="12"/>
  <c r="Z1519" i="12"/>
  <c r="Z1520" i="12"/>
  <c r="Z1521" i="12"/>
  <c r="Z1522" i="12"/>
  <c r="Z1523" i="12"/>
  <c r="Z1524" i="12"/>
  <c r="Z1525" i="12"/>
  <c r="Z1526" i="12"/>
  <c r="Z1527" i="12"/>
  <c r="Z1528" i="12"/>
  <c r="Z1529" i="12"/>
  <c r="Z1530" i="12"/>
  <c r="Z1531" i="12"/>
  <c r="Z1532" i="12"/>
  <c r="Z1533" i="12"/>
  <c r="Z1534" i="12"/>
  <c r="Z1535" i="12"/>
  <c r="Z1536" i="12"/>
  <c r="Z1537" i="12"/>
  <c r="Z1538" i="12"/>
  <c r="Z1539" i="12"/>
  <c r="Z1540" i="12"/>
  <c r="Z1541" i="12"/>
  <c r="Z1542" i="12"/>
  <c r="Z1543" i="12"/>
  <c r="Z1544" i="12"/>
  <c r="Z1545" i="12"/>
  <c r="Z1546" i="12"/>
  <c r="Z1547" i="12"/>
  <c r="Z1548" i="12"/>
  <c r="Z1549" i="12"/>
  <c r="Z1550" i="12"/>
  <c r="Z1551" i="12"/>
  <c r="Z1552" i="12"/>
  <c r="Z1553" i="12"/>
  <c r="Z1554" i="12"/>
  <c r="Z1555" i="12"/>
  <c r="Z1556" i="12"/>
  <c r="Z1557" i="12"/>
  <c r="Z1558" i="12"/>
  <c r="Z1559" i="12"/>
  <c r="Z1560" i="12"/>
  <c r="Z1561" i="12"/>
  <c r="Z1562" i="12"/>
  <c r="Z1563" i="12"/>
  <c r="Z1564" i="12"/>
  <c r="Z1565" i="12"/>
  <c r="Z1566" i="12"/>
  <c r="Z1567" i="12"/>
  <c r="Z1568" i="12"/>
  <c r="Z1569" i="12"/>
  <c r="Z1570" i="12"/>
  <c r="Z1571" i="12"/>
  <c r="Z1572" i="12"/>
  <c r="Z1573" i="12"/>
  <c r="Z1574" i="12"/>
  <c r="Z1575" i="12"/>
  <c r="Z1576" i="12"/>
  <c r="Z1577" i="12"/>
  <c r="Z1578" i="12"/>
  <c r="Z1579" i="12"/>
  <c r="Z1580" i="12"/>
  <c r="Z1581" i="12"/>
  <c r="Z1582" i="12"/>
  <c r="Z1583" i="12"/>
  <c r="Z1584" i="12"/>
  <c r="Z1585" i="12"/>
  <c r="Z1586" i="12"/>
  <c r="Z1587" i="12"/>
  <c r="Z1588" i="12"/>
  <c r="Z1589" i="12"/>
  <c r="Z1590" i="12"/>
  <c r="Z1591" i="12"/>
  <c r="Z1592" i="12"/>
  <c r="Z1593" i="12"/>
  <c r="Z1594" i="12"/>
  <c r="Z1595" i="12"/>
  <c r="Z1596" i="12"/>
  <c r="Z1597" i="12"/>
  <c r="Z1598" i="12"/>
  <c r="Z1599" i="12"/>
  <c r="Z1600" i="12"/>
  <c r="Z1601" i="12"/>
  <c r="Z1602" i="12"/>
  <c r="Z1603" i="12"/>
  <c r="Z1604" i="12"/>
  <c r="Z1605" i="12"/>
  <c r="Z1606" i="12"/>
  <c r="Z1607" i="12"/>
  <c r="Z1608" i="12"/>
  <c r="Z1609" i="12"/>
  <c r="Z1610" i="12"/>
  <c r="Z1611" i="12"/>
  <c r="Z1612" i="12"/>
  <c r="Z1613" i="12"/>
  <c r="Z1614" i="12"/>
  <c r="Z1615" i="12"/>
  <c r="Z1616" i="12"/>
  <c r="Z1617" i="12"/>
  <c r="Z1618" i="12"/>
  <c r="Z1619" i="12"/>
  <c r="Z1620" i="12"/>
  <c r="Z1621" i="12"/>
  <c r="Z1622" i="12"/>
  <c r="Z1623" i="12"/>
  <c r="Z1624" i="12"/>
  <c r="Z1625" i="12"/>
  <c r="Z1626" i="12"/>
  <c r="Z1627" i="12"/>
  <c r="Z1628" i="12"/>
  <c r="Z1629" i="12"/>
  <c r="Z1630" i="12"/>
  <c r="Z1631" i="12"/>
  <c r="Z1632" i="12"/>
  <c r="Z1633" i="12"/>
  <c r="Z1634" i="12"/>
  <c r="Z1635" i="12"/>
  <c r="Z1636" i="12"/>
  <c r="Z1637" i="12"/>
  <c r="Z1638" i="12"/>
  <c r="Z1639" i="12"/>
  <c r="Z1640" i="12"/>
  <c r="Z1641" i="12"/>
  <c r="Z1642" i="12"/>
  <c r="Z1643" i="12"/>
  <c r="Z1644" i="12"/>
  <c r="Z1645" i="12"/>
  <c r="Z1646" i="12"/>
  <c r="Z1647" i="12"/>
  <c r="Z1648" i="12"/>
  <c r="Z1649" i="12"/>
  <c r="Z1650" i="12"/>
  <c r="Z1651" i="12"/>
  <c r="Z1652" i="12"/>
  <c r="Z1653" i="12"/>
  <c r="Z1654" i="12"/>
  <c r="Z1655" i="12"/>
  <c r="Z1656" i="12"/>
  <c r="Z1657" i="12"/>
  <c r="Z1658" i="12"/>
  <c r="Z1659" i="12"/>
  <c r="Z1660" i="12"/>
  <c r="Z1661" i="12"/>
  <c r="Z1662" i="12"/>
  <c r="Z1663" i="12"/>
  <c r="Z1664" i="12"/>
  <c r="Z1665" i="12"/>
  <c r="Z1666" i="12"/>
  <c r="Z1667" i="12"/>
  <c r="Z1668" i="12"/>
  <c r="Z1669" i="12"/>
  <c r="Z1670" i="12"/>
  <c r="Z1671" i="12"/>
  <c r="Z1672" i="12"/>
  <c r="Z1673" i="12"/>
  <c r="Z1674" i="12"/>
  <c r="Z1675" i="12"/>
  <c r="Z1676" i="12"/>
  <c r="Z1677" i="12"/>
  <c r="Z1678" i="12"/>
  <c r="Z1679" i="12"/>
  <c r="Z1680" i="12"/>
  <c r="Z1681" i="12"/>
  <c r="Z1682" i="12"/>
  <c r="Z1683" i="12"/>
  <c r="Z1684" i="12"/>
  <c r="Z1685" i="12"/>
  <c r="Z1686" i="12"/>
  <c r="Z1687" i="12"/>
  <c r="Z1688" i="12"/>
  <c r="Z1689" i="12"/>
  <c r="Z1690" i="12"/>
  <c r="Z1691" i="12"/>
  <c r="Z1692" i="12"/>
  <c r="Z1693" i="12"/>
  <c r="Z1694" i="12"/>
  <c r="Z1695" i="12"/>
  <c r="Z1696" i="12"/>
  <c r="Z1697" i="12"/>
  <c r="Z1698" i="12"/>
  <c r="Z1699" i="12"/>
  <c r="Z1700" i="12"/>
  <c r="Z1701" i="12"/>
  <c r="Z1702" i="12"/>
  <c r="Z1703" i="12"/>
  <c r="Z1704" i="12"/>
  <c r="Z1705" i="12"/>
  <c r="Z1706" i="12"/>
  <c r="Z1707" i="12"/>
  <c r="Z1708" i="12"/>
  <c r="Z1709" i="12"/>
  <c r="Z1710" i="12"/>
  <c r="Z1711" i="12"/>
  <c r="Z1712" i="12"/>
  <c r="Z1713" i="12"/>
  <c r="Z1714" i="12"/>
  <c r="Z1715" i="12"/>
  <c r="Z1716" i="12"/>
  <c r="Z1717" i="12"/>
  <c r="Z1718" i="12"/>
  <c r="Z1719" i="12"/>
  <c r="Z1720" i="12"/>
  <c r="Z1721" i="12"/>
  <c r="Z1722" i="12"/>
  <c r="Z1723" i="12"/>
  <c r="Z1724" i="12"/>
  <c r="Z1725" i="12"/>
  <c r="Z1726" i="12"/>
  <c r="Z1727" i="12"/>
  <c r="Z1728" i="12"/>
  <c r="Z1729" i="12"/>
  <c r="Z1730" i="12"/>
  <c r="Z1731" i="12"/>
  <c r="Z1732" i="12"/>
  <c r="Z1733" i="12"/>
  <c r="Z1734" i="12"/>
  <c r="Z1735" i="12"/>
  <c r="Z1736" i="12"/>
  <c r="Z1737" i="12"/>
  <c r="Z1738" i="12"/>
  <c r="Z1739" i="12"/>
  <c r="Z1740" i="12"/>
  <c r="Z1741" i="12"/>
  <c r="Z1742" i="12"/>
  <c r="Z1743" i="12"/>
  <c r="Z1744" i="12"/>
  <c r="Z1745" i="12"/>
  <c r="Z1746" i="12"/>
  <c r="Z1747" i="12"/>
  <c r="Z1748" i="12"/>
  <c r="Z1749" i="12"/>
  <c r="Z1750" i="12"/>
  <c r="Z1751" i="12"/>
  <c r="Z1752" i="12"/>
  <c r="Z1753" i="12"/>
  <c r="Z1754" i="12"/>
  <c r="Z1755" i="12"/>
  <c r="Z1756" i="12"/>
  <c r="Z1757" i="12"/>
  <c r="Z1758" i="12"/>
  <c r="Z1759" i="12"/>
  <c r="Z1760" i="12"/>
  <c r="Z1761" i="12"/>
  <c r="Z1762" i="12"/>
  <c r="Z1763" i="12"/>
  <c r="Z1764" i="12"/>
  <c r="Z1765" i="12"/>
  <c r="Z1766" i="12"/>
  <c r="Z1767" i="12"/>
  <c r="Z1768" i="12"/>
  <c r="Z1769" i="12"/>
  <c r="Z1770" i="12"/>
  <c r="Z1771" i="12"/>
  <c r="Z1772" i="12"/>
  <c r="Z1773" i="12"/>
  <c r="Z1774" i="12"/>
  <c r="Z1775" i="12"/>
  <c r="Z1776" i="12"/>
  <c r="Z1777" i="12"/>
  <c r="Z1778" i="12"/>
  <c r="Z1779" i="12"/>
  <c r="Z1780" i="12"/>
  <c r="Z1781" i="12"/>
  <c r="Z1782" i="12"/>
  <c r="Z1783" i="12"/>
  <c r="Z1784" i="12"/>
  <c r="Z1785" i="12"/>
  <c r="Z1786" i="12"/>
  <c r="Z1787" i="12"/>
  <c r="Z1788" i="12"/>
  <c r="Z1789" i="12"/>
  <c r="Z1790" i="12"/>
  <c r="Z1791" i="12"/>
  <c r="Z1792" i="12"/>
  <c r="Z1793" i="12"/>
  <c r="Z1794" i="12"/>
  <c r="Z1795" i="12"/>
  <c r="Z1796" i="12"/>
  <c r="Z1797" i="12"/>
  <c r="Z1798" i="12"/>
  <c r="Z1799" i="12"/>
  <c r="Z1800" i="12"/>
  <c r="Z1801" i="12"/>
  <c r="Z1802" i="12"/>
  <c r="Z1803" i="12"/>
  <c r="Z1804" i="12"/>
  <c r="Z1805" i="12"/>
  <c r="Z1806" i="12"/>
  <c r="Z1807" i="12"/>
  <c r="Z1808" i="12"/>
  <c r="Z1809" i="12"/>
  <c r="Z1810" i="12"/>
  <c r="Z1811" i="12"/>
  <c r="Z1812" i="12"/>
  <c r="Z1813" i="12"/>
  <c r="Z1814" i="12"/>
  <c r="Z1815" i="12"/>
  <c r="Z1816" i="12"/>
  <c r="Z1817" i="12"/>
  <c r="Z1818" i="12"/>
  <c r="Z1819" i="12"/>
  <c r="Z1820" i="12"/>
  <c r="Z1821" i="12"/>
  <c r="Z1822" i="12"/>
  <c r="Z1823" i="12"/>
  <c r="Z1824" i="12"/>
  <c r="Z1825" i="12"/>
  <c r="Z1826" i="12"/>
  <c r="Z1827" i="12"/>
  <c r="Z1828" i="12"/>
  <c r="Z1829" i="12"/>
  <c r="Z1830" i="12"/>
  <c r="Z1831" i="12"/>
  <c r="Z1832" i="12"/>
  <c r="Z1833" i="12"/>
  <c r="Z1834" i="12"/>
  <c r="Z1835" i="12"/>
  <c r="Z1836" i="12"/>
  <c r="Z1837" i="12"/>
  <c r="Z1838" i="12"/>
  <c r="Z1839" i="12"/>
  <c r="Z1840" i="12"/>
  <c r="Z1841" i="12"/>
  <c r="Z1842" i="12"/>
  <c r="Z1843" i="12"/>
  <c r="Z1844" i="12"/>
  <c r="Z1845" i="12"/>
  <c r="Z1846" i="12"/>
  <c r="Z1847" i="12"/>
  <c r="Z1848" i="12"/>
  <c r="Z1849" i="12"/>
  <c r="Z1850" i="12"/>
  <c r="Z1851" i="12"/>
  <c r="Z1852" i="12"/>
  <c r="Z1853" i="12"/>
  <c r="Z1854" i="12"/>
  <c r="Z1855" i="12"/>
  <c r="Z1856" i="12"/>
  <c r="Z1857" i="12"/>
  <c r="Z1858" i="12"/>
  <c r="Z1859" i="12"/>
  <c r="Z1860" i="12"/>
  <c r="Z1861" i="12"/>
  <c r="Z1862" i="12"/>
  <c r="Z1863" i="12"/>
  <c r="Z1864" i="12"/>
  <c r="Z1865" i="12"/>
  <c r="Z1866" i="12"/>
  <c r="Z1867" i="12"/>
  <c r="Z1868" i="12"/>
  <c r="Z1869" i="12"/>
  <c r="Z1870" i="12"/>
  <c r="Z1871" i="12"/>
  <c r="Z1872" i="12"/>
  <c r="Z1873" i="12"/>
  <c r="Z1874" i="12"/>
  <c r="Z1875" i="12"/>
  <c r="Z1876" i="12"/>
  <c r="Z1877" i="12"/>
  <c r="Z1878" i="12"/>
  <c r="Z1879" i="12"/>
  <c r="Z1880" i="12"/>
  <c r="Z1881" i="12"/>
  <c r="Z1882" i="12"/>
  <c r="Z1883" i="12"/>
  <c r="Z1884" i="12"/>
  <c r="Z1885" i="12"/>
  <c r="Z1886" i="12"/>
  <c r="Z1887" i="12"/>
  <c r="Z1888" i="12"/>
  <c r="Z1889" i="12"/>
  <c r="Z1890" i="12"/>
  <c r="Z1891" i="12"/>
  <c r="Z1892" i="12"/>
  <c r="Z1893" i="12"/>
  <c r="Z1894" i="12"/>
  <c r="Z1895" i="12"/>
  <c r="Z1896" i="12"/>
  <c r="Z1897" i="12"/>
  <c r="Z1898" i="12"/>
  <c r="Z1899" i="12"/>
  <c r="Z1900" i="12"/>
  <c r="Z1901" i="12"/>
  <c r="Z1902" i="12"/>
  <c r="Z1903" i="12"/>
  <c r="Z1904" i="12"/>
  <c r="Z1905" i="12"/>
  <c r="Z1906" i="12"/>
  <c r="Z1907" i="12"/>
  <c r="Z1908" i="12"/>
  <c r="Z1909" i="12"/>
  <c r="Z1910" i="12"/>
  <c r="Z1911" i="12"/>
  <c r="Z1912" i="12"/>
  <c r="Z1913" i="12"/>
  <c r="Z1914" i="12"/>
  <c r="Z1915" i="12"/>
  <c r="Z1916" i="12"/>
  <c r="Z1917" i="12"/>
  <c r="Z1918" i="12"/>
  <c r="Z1919" i="12"/>
  <c r="Z1920" i="12"/>
  <c r="Z1921" i="12"/>
  <c r="Z1922" i="12"/>
  <c r="Z1923" i="12"/>
  <c r="Z1924" i="12"/>
  <c r="Z1925" i="12"/>
  <c r="Z1926" i="12"/>
  <c r="Z1927" i="12"/>
  <c r="Z1928" i="12"/>
  <c r="Z1929" i="12"/>
  <c r="Z1930" i="12"/>
  <c r="Z1931" i="12"/>
  <c r="Z1932" i="12"/>
  <c r="Z1933" i="12"/>
  <c r="Z1934" i="12"/>
  <c r="Z1935" i="12"/>
  <c r="Z1936" i="12"/>
  <c r="Z1937" i="12"/>
  <c r="Z1938" i="12"/>
  <c r="Z1939" i="12"/>
  <c r="Z1940" i="12"/>
  <c r="Z1941" i="12"/>
  <c r="Z1942" i="12"/>
  <c r="Z1943" i="12"/>
  <c r="Z1944" i="12"/>
  <c r="Z1945" i="12"/>
  <c r="Z1946" i="12"/>
  <c r="Z1947" i="12"/>
  <c r="Z1948" i="12"/>
  <c r="Z1949" i="12"/>
  <c r="Z1950" i="12"/>
  <c r="Z1951" i="12"/>
  <c r="Z1952" i="12"/>
  <c r="Z1953" i="12"/>
  <c r="Z1954" i="12"/>
  <c r="Z1955" i="12"/>
  <c r="Z1956" i="12"/>
  <c r="Z1957" i="12"/>
  <c r="Z1958" i="12"/>
  <c r="Z1959" i="12"/>
  <c r="Z1960" i="12"/>
  <c r="Z1961" i="12"/>
  <c r="Z1962" i="12"/>
  <c r="Z1963" i="12"/>
  <c r="Z1964" i="12"/>
  <c r="Z1965" i="12"/>
  <c r="Z1966" i="12"/>
  <c r="Z1967" i="12"/>
  <c r="Z1968" i="12"/>
  <c r="Z1969" i="12"/>
  <c r="Z1970" i="12"/>
  <c r="Z1971" i="12"/>
  <c r="Z1972" i="12"/>
  <c r="Z1973" i="12"/>
  <c r="Z1974" i="12"/>
  <c r="Z1975" i="12"/>
  <c r="Z1976" i="12"/>
  <c r="Z1977" i="12"/>
  <c r="Z1978" i="12"/>
  <c r="Z1979" i="12"/>
  <c r="Z1980" i="12"/>
  <c r="Z1981" i="12"/>
  <c r="Z1982" i="12"/>
  <c r="Z1983" i="12"/>
  <c r="Z1984" i="12"/>
  <c r="Z1985" i="12"/>
  <c r="Z1986" i="12"/>
  <c r="Z1987" i="12"/>
  <c r="Z1988" i="12"/>
  <c r="Z1989" i="12"/>
  <c r="Z1990" i="12"/>
  <c r="Z1991" i="12"/>
  <c r="Z1992" i="12"/>
  <c r="Z1993" i="12"/>
  <c r="Z1994" i="12"/>
  <c r="Z1995" i="12"/>
  <c r="Z1996" i="12"/>
  <c r="Z1997" i="12"/>
  <c r="Z1998" i="12"/>
  <c r="Z1999" i="12"/>
  <c r="Z2000" i="12"/>
  <c r="Z2001" i="12"/>
  <c r="Z2002" i="12"/>
  <c r="Z2003" i="12"/>
  <c r="Z2004" i="12"/>
  <c r="Z2005" i="12"/>
  <c r="Z2006" i="12"/>
  <c r="Z2007" i="12"/>
  <c r="Z2008" i="12"/>
  <c r="Z2009" i="12"/>
  <c r="Z2010" i="12"/>
  <c r="Z2011" i="12"/>
  <c r="Z2012" i="12"/>
  <c r="Z2013" i="12"/>
  <c r="Z2014" i="12"/>
  <c r="Z2015" i="12"/>
  <c r="Z2016" i="12"/>
  <c r="Z2017" i="12"/>
  <c r="Z2018" i="12"/>
  <c r="Z2019" i="12"/>
  <c r="Z2020" i="12"/>
  <c r="Z2021" i="12"/>
  <c r="Z2022" i="12"/>
  <c r="Z2023" i="12"/>
  <c r="Z2024" i="12"/>
  <c r="Z2025" i="12"/>
  <c r="Z2026" i="12"/>
  <c r="Z2027" i="12"/>
  <c r="Z2028" i="12"/>
  <c r="Z2029" i="12"/>
  <c r="Z2030" i="12"/>
  <c r="Z2031" i="12"/>
  <c r="Z2032" i="12"/>
  <c r="Z2033" i="12"/>
  <c r="Z2034" i="12"/>
  <c r="Z2035" i="12"/>
  <c r="Z2036" i="12"/>
  <c r="Z2037" i="12"/>
  <c r="Z2038" i="12"/>
  <c r="Z2039" i="12"/>
  <c r="Z2040" i="12"/>
  <c r="Z2041" i="12"/>
  <c r="Z2042" i="12"/>
  <c r="Z2043" i="12"/>
  <c r="Z2044" i="12"/>
  <c r="Z2045" i="12"/>
  <c r="Z2046" i="12"/>
  <c r="Z2047" i="12"/>
  <c r="Z2048" i="12"/>
  <c r="Z2049" i="12"/>
  <c r="Z2050" i="12"/>
  <c r="Z2051" i="12"/>
  <c r="Z2052" i="12"/>
  <c r="Z2053" i="12"/>
  <c r="Z2054" i="12"/>
  <c r="Z2055" i="12"/>
  <c r="Z2056" i="12"/>
  <c r="Z2057" i="12"/>
  <c r="Z2058" i="12"/>
  <c r="Z2059" i="12"/>
  <c r="Z2060" i="12"/>
  <c r="Z2061" i="12"/>
  <c r="Z2062" i="12"/>
  <c r="Z2063" i="12"/>
  <c r="Z2064" i="12"/>
  <c r="Z2065" i="12"/>
  <c r="Z2066" i="12"/>
  <c r="Z2067" i="12"/>
  <c r="Z2068" i="12"/>
  <c r="Z2069" i="12"/>
  <c r="Z2070" i="12"/>
  <c r="Z2071" i="12"/>
  <c r="Z2072" i="12"/>
  <c r="Z2073" i="12"/>
  <c r="Z2074" i="12"/>
  <c r="Z2075" i="12"/>
  <c r="Z2076" i="12"/>
  <c r="Z2077" i="12"/>
  <c r="Z2078" i="12"/>
  <c r="Z2079" i="12"/>
  <c r="Z2080" i="12"/>
  <c r="Z2081" i="12"/>
  <c r="Z2082" i="12"/>
  <c r="Z2083" i="12"/>
  <c r="Z2084" i="12"/>
  <c r="Z2085" i="12"/>
  <c r="Z2086" i="12"/>
  <c r="Z2087" i="12"/>
  <c r="Z2088" i="12"/>
  <c r="Z2089" i="12"/>
  <c r="Z2090" i="12"/>
  <c r="Z2091" i="12"/>
  <c r="Z2092" i="12"/>
  <c r="Z2093" i="12"/>
  <c r="Z2094" i="12"/>
  <c r="Z2095" i="12"/>
  <c r="Z2096" i="12"/>
  <c r="Z2097" i="12"/>
  <c r="Z2098" i="12"/>
  <c r="Z2099" i="12"/>
  <c r="Z2100" i="12"/>
  <c r="Z2101" i="12"/>
  <c r="Z2102" i="12"/>
  <c r="Z2103" i="12"/>
  <c r="Z2104" i="12"/>
  <c r="Z2105" i="12"/>
  <c r="Z2106" i="12"/>
  <c r="Z2107" i="12"/>
  <c r="Z2108" i="12"/>
  <c r="Z2109" i="12"/>
  <c r="Z2110" i="12"/>
  <c r="Z2111" i="12"/>
  <c r="Z2112" i="12"/>
  <c r="Z2113" i="12"/>
  <c r="Z2114" i="12"/>
  <c r="Z2115" i="12"/>
  <c r="Z2116" i="12"/>
  <c r="Z2117" i="12"/>
  <c r="Z2118" i="12"/>
  <c r="Z2119" i="12"/>
  <c r="Z2120" i="12"/>
  <c r="Z2121" i="12"/>
  <c r="Z2122" i="12"/>
  <c r="Z2123" i="12"/>
  <c r="Z2124" i="12"/>
  <c r="Z2125" i="12"/>
  <c r="Z2126" i="12"/>
  <c r="Z2127" i="12"/>
  <c r="Z2128" i="12"/>
  <c r="Z2129" i="12"/>
  <c r="Z2130" i="12"/>
  <c r="Z2131" i="12"/>
  <c r="Z2132" i="12"/>
  <c r="Z2133" i="12"/>
  <c r="Z2134" i="12"/>
  <c r="Z2135" i="12"/>
  <c r="Z2136" i="12"/>
  <c r="Z2137" i="12"/>
  <c r="Z2138" i="12"/>
  <c r="Z2139" i="12"/>
  <c r="Z2140" i="12"/>
  <c r="Z2141" i="12"/>
  <c r="Z2142" i="12"/>
  <c r="Z2143" i="12"/>
  <c r="Z2144" i="12"/>
  <c r="Z2145" i="12"/>
  <c r="Z2146" i="12"/>
  <c r="Z2147" i="12"/>
  <c r="Z2148" i="12"/>
  <c r="Z2149" i="12"/>
  <c r="Z2150" i="12"/>
  <c r="Z2151" i="12"/>
  <c r="Z2152" i="12"/>
  <c r="Z2153" i="12"/>
  <c r="Z2154" i="12"/>
  <c r="Z2155" i="12"/>
  <c r="Z2156" i="12"/>
  <c r="Z2157" i="12"/>
  <c r="Z2158" i="12"/>
  <c r="Z2159" i="12"/>
  <c r="Z2160" i="12"/>
  <c r="Z2161" i="12"/>
  <c r="Z2162" i="12"/>
  <c r="Z2163" i="12"/>
  <c r="Z2164" i="12"/>
  <c r="Z2165" i="12"/>
  <c r="Z2166" i="12"/>
  <c r="Z2167" i="12"/>
  <c r="Z2168" i="12"/>
  <c r="Z2169" i="12"/>
  <c r="Z2170" i="12"/>
  <c r="Z2171" i="12"/>
  <c r="Z2172" i="12"/>
  <c r="Z2173" i="12"/>
  <c r="Z2174" i="12"/>
  <c r="Z2175" i="12"/>
  <c r="Z2176" i="12"/>
  <c r="Z2177" i="12"/>
  <c r="Z2178" i="12"/>
  <c r="Z2179" i="12"/>
  <c r="Z2180" i="12"/>
  <c r="Z2181" i="12"/>
  <c r="Z2182" i="12"/>
  <c r="Z2183" i="12"/>
  <c r="Z2184" i="12"/>
  <c r="Z2185" i="12"/>
  <c r="Z2186" i="12"/>
  <c r="Z2187" i="12"/>
  <c r="Z2188" i="12"/>
  <c r="Z2189" i="12"/>
  <c r="Z2190" i="12"/>
  <c r="Z2191" i="12"/>
  <c r="Z2192" i="12"/>
  <c r="Z2193" i="12"/>
  <c r="Z2194" i="12"/>
  <c r="Z2195" i="12"/>
  <c r="Z2196" i="12"/>
  <c r="Z2197" i="12"/>
  <c r="Z2198" i="12"/>
  <c r="Z2199" i="12"/>
  <c r="Z2200" i="12"/>
  <c r="Z2201" i="12"/>
  <c r="Z2202" i="12"/>
  <c r="Z2203" i="12"/>
  <c r="Z2204" i="12"/>
  <c r="Z2205" i="12"/>
  <c r="Z2206" i="12"/>
  <c r="Z2207" i="12"/>
  <c r="Z2208" i="12"/>
  <c r="Z2209" i="12"/>
  <c r="Z2210" i="12"/>
  <c r="Z2211" i="12"/>
  <c r="Z2212" i="12"/>
  <c r="Z2213" i="12"/>
  <c r="Z2214" i="12"/>
  <c r="Z2215" i="12"/>
  <c r="Z2216" i="12"/>
  <c r="Z2217" i="12"/>
  <c r="Z2218" i="12"/>
  <c r="Z2219" i="12"/>
  <c r="Z2220" i="12"/>
  <c r="Z2221" i="12"/>
  <c r="Z2222" i="12"/>
  <c r="Z2223" i="12"/>
  <c r="Z2224" i="12"/>
  <c r="Z2225" i="12"/>
  <c r="Z2226" i="12"/>
  <c r="Z2227" i="12"/>
  <c r="Z2228" i="12"/>
  <c r="Z2229" i="12"/>
  <c r="Z2230" i="12"/>
  <c r="Z2231" i="12"/>
  <c r="Z2232" i="12"/>
  <c r="Z2233" i="12"/>
  <c r="Z2234" i="12"/>
  <c r="Z2235" i="12"/>
  <c r="Z2236" i="12"/>
  <c r="Z2237" i="12"/>
  <c r="Z2238" i="12"/>
  <c r="Z2239" i="12"/>
  <c r="Z2240" i="12"/>
  <c r="Z2241" i="12"/>
  <c r="Z2242" i="12"/>
  <c r="Z2243" i="12"/>
  <c r="Z2244" i="12"/>
  <c r="Z2245" i="12"/>
  <c r="Z2246" i="12"/>
  <c r="Z2247" i="12"/>
  <c r="Z2248" i="12"/>
  <c r="Z2249" i="12"/>
  <c r="Z2250" i="12"/>
  <c r="Z2251" i="12"/>
  <c r="Z2252" i="12"/>
  <c r="Z2253" i="12"/>
  <c r="Z2254" i="12"/>
  <c r="Z2255" i="12"/>
  <c r="Z2256" i="12"/>
  <c r="Z2257" i="12"/>
  <c r="Z2258" i="12"/>
  <c r="Z2259" i="12"/>
  <c r="Z2260" i="12"/>
  <c r="Z2261" i="12"/>
  <c r="Z2262" i="12"/>
  <c r="Z2263" i="12"/>
  <c r="Z2264" i="12"/>
  <c r="Z2265" i="12"/>
  <c r="Z2266" i="12"/>
  <c r="Z2267" i="12"/>
  <c r="Z2268" i="12"/>
  <c r="Z2269" i="12"/>
  <c r="Z2270" i="12"/>
  <c r="Z2271" i="12"/>
  <c r="Z2272" i="12"/>
  <c r="Z2273" i="12"/>
  <c r="Z2274" i="12"/>
  <c r="Z2275" i="12"/>
  <c r="Z2276" i="12"/>
  <c r="Z2277" i="12"/>
  <c r="Z2278" i="12"/>
  <c r="Z2279" i="12"/>
  <c r="Z2280" i="12"/>
  <c r="Z2281" i="12"/>
  <c r="Z2282" i="12"/>
  <c r="Z2283" i="12"/>
  <c r="Z2284" i="12"/>
  <c r="Z2285" i="12"/>
  <c r="Z2286" i="12"/>
  <c r="Z2287" i="12"/>
  <c r="Z2288" i="12"/>
  <c r="Z2289" i="12"/>
  <c r="Z2290" i="12"/>
  <c r="Z2291" i="12"/>
  <c r="Z2292" i="12"/>
  <c r="Z2293" i="12"/>
  <c r="Z2294" i="12"/>
  <c r="Z2295" i="12"/>
  <c r="Z2296" i="12"/>
  <c r="Z2297" i="12"/>
  <c r="Z2298" i="12"/>
  <c r="Z2299" i="12"/>
  <c r="Z2300" i="12"/>
  <c r="Z2301" i="12"/>
  <c r="Z2302" i="12"/>
  <c r="Z2303" i="12"/>
  <c r="Z2304" i="12"/>
  <c r="Z2305" i="12"/>
  <c r="Z2306" i="12"/>
  <c r="Z2307" i="12"/>
  <c r="Z2308" i="12"/>
  <c r="Z2309" i="12"/>
  <c r="Z2310" i="12"/>
  <c r="Z2311" i="12"/>
  <c r="Z2312" i="12"/>
  <c r="Z2313" i="12"/>
  <c r="Z2314" i="12"/>
  <c r="Z2315" i="12"/>
  <c r="Z2316" i="12"/>
  <c r="Z2317" i="12"/>
  <c r="Z2318" i="12"/>
  <c r="Z2319" i="12"/>
  <c r="Z2320" i="12"/>
  <c r="Z2321" i="12"/>
  <c r="Z2322" i="12"/>
  <c r="Z2323" i="12"/>
  <c r="Z2324" i="12"/>
  <c r="Z2325" i="12"/>
  <c r="Z2326" i="12"/>
  <c r="Z2327" i="12"/>
  <c r="Z2328" i="12"/>
  <c r="Z2329" i="12"/>
  <c r="Z2330" i="12"/>
  <c r="Z2331" i="12"/>
  <c r="Z2332" i="12"/>
  <c r="Z2333" i="12"/>
  <c r="Z2334" i="12"/>
  <c r="Z2335" i="12"/>
  <c r="Z2336" i="12"/>
  <c r="Z2337" i="12"/>
  <c r="Z2338" i="12"/>
  <c r="Z2339" i="12"/>
  <c r="Z2340" i="12"/>
  <c r="Z2341" i="12"/>
  <c r="Z2342" i="12"/>
  <c r="Z2343" i="12"/>
  <c r="Z2344" i="12"/>
  <c r="Z2345" i="12"/>
  <c r="Z2346" i="12"/>
  <c r="Z2347" i="12"/>
  <c r="Z2348" i="12"/>
  <c r="Z2349" i="12"/>
  <c r="Z2350" i="12"/>
  <c r="Z2351" i="12"/>
  <c r="Z2352" i="12"/>
  <c r="Z2353" i="12"/>
  <c r="Z2354" i="12"/>
  <c r="Z2355" i="12"/>
  <c r="Z2356" i="12"/>
  <c r="Z2357" i="12"/>
  <c r="Z2358" i="12"/>
  <c r="Z2359" i="12"/>
  <c r="Z2360" i="12"/>
  <c r="Z2361" i="12"/>
  <c r="Z2362" i="12"/>
  <c r="Z2363" i="12"/>
  <c r="Z2364" i="12"/>
  <c r="Z2365" i="12"/>
  <c r="Z2366" i="12"/>
  <c r="Z2367" i="12"/>
  <c r="Z2368" i="12"/>
  <c r="Z2369" i="12"/>
  <c r="Z2370" i="12"/>
  <c r="Z2371" i="12"/>
  <c r="Z2372" i="12"/>
  <c r="Z2373" i="12"/>
  <c r="Z2374" i="12"/>
  <c r="Z2375" i="12"/>
  <c r="Z2376" i="12"/>
  <c r="Z2377" i="12"/>
  <c r="Z2378" i="12"/>
  <c r="Z2379" i="12"/>
  <c r="Z2380" i="12"/>
  <c r="Z2381" i="12"/>
  <c r="Z2382" i="12"/>
  <c r="Z2383" i="12"/>
  <c r="Z2384" i="12"/>
  <c r="Z2385" i="12"/>
  <c r="Z2386" i="12"/>
  <c r="Z2387" i="12"/>
  <c r="Z2388" i="12"/>
  <c r="Z2389" i="12"/>
  <c r="Z2390" i="12"/>
  <c r="Z2391" i="12"/>
  <c r="Z2392" i="12"/>
  <c r="Z2393" i="12"/>
  <c r="Z2394" i="12"/>
  <c r="Z2395" i="12"/>
  <c r="Z2396" i="12"/>
  <c r="Z2397" i="12"/>
  <c r="Z2398" i="12"/>
  <c r="Z2399" i="12"/>
  <c r="Z2400" i="12"/>
  <c r="Z2401" i="12"/>
  <c r="Z2402" i="12"/>
  <c r="Z2403" i="12"/>
  <c r="Z2404" i="12"/>
  <c r="Z2405" i="12"/>
  <c r="Z2406" i="12"/>
  <c r="Z2407" i="12"/>
  <c r="Z2408" i="12"/>
  <c r="Z2409" i="12"/>
  <c r="Z2410" i="12"/>
  <c r="Z2411" i="12"/>
  <c r="Z2412" i="12"/>
  <c r="Z2413" i="12"/>
  <c r="Z2414" i="12"/>
  <c r="Z2415" i="12"/>
  <c r="Z2416" i="12"/>
  <c r="Z2417" i="12"/>
  <c r="Z2418" i="12"/>
  <c r="Z2419" i="12"/>
  <c r="Z2420" i="12"/>
  <c r="Z2421" i="12"/>
  <c r="Z2422" i="12"/>
  <c r="Z2423" i="12"/>
  <c r="Z2424" i="12"/>
  <c r="Z2425" i="12"/>
  <c r="Z2426" i="12"/>
  <c r="Z2427" i="12"/>
  <c r="Z2428" i="12"/>
  <c r="Z2429" i="12"/>
  <c r="Z2430" i="12"/>
  <c r="Z2431" i="12"/>
  <c r="Z2432" i="12"/>
  <c r="Z2433" i="12"/>
  <c r="Z2434" i="12"/>
  <c r="Z2435" i="12"/>
  <c r="Z2436" i="12"/>
  <c r="Z2437" i="12"/>
  <c r="Z2438" i="12"/>
  <c r="Z2439" i="12"/>
  <c r="Z2440" i="12"/>
  <c r="Z2441" i="12"/>
  <c r="Z2442" i="12"/>
  <c r="Z2443" i="12"/>
  <c r="Z2444" i="12"/>
  <c r="Z2445" i="12"/>
  <c r="Z2446" i="12"/>
  <c r="Z2447" i="12"/>
  <c r="Z2448" i="12"/>
  <c r="Z2449" i="12"/>
  <c r="Z2450" i="12"/>
  <c r="Z2451" i="12"/>
  <c r="Z2452" i="12"/>
  <c r="Z2453" i="12"/>
  <c r="Z2454" i="12"/>
  <c r="Z2455" i="12"/>
  <c r="Z2456" i="12"/>
  <c r="Z2457" i="12"/>
  <c r="Z2458" i="12"/>
  <c r="Z2459" i="12"/>
  <c r="Z2460" i="12"/>
  <c r="Z2461" i="12"/>
  <c r="Z2462" i="12"/>
  <c r="Z2463" i="12"/>
  <c r="Z2464" i="12"/>
  <c r="Z2465" i="12"/>
  <c r="Z2466" i="12"/>
  <c r="Z2467" i="12"/>
  <c r="Z2468" i="12"/>
  <c r="Z2469" i="12"/>
  <c r="Z2470" i="12"/>
  <c r="Z2471" i="12"/>
  <c r="Z2472" i="12"/>
  <c r="Z2473" i="12"/>
  <c r="Z2474" i="12"/>
  <c r="Z2475" i="12"/>
  <c r="Z2476" i="12"/>
  <c r="Z2477" i="12"/>
  <c r="Z2478" i="12"/>
  <c r="Z2479" i="12"/>
  <c r="Z2480" i="12"/>
  <c r="Z2481" i="12"/>
  <c r="Z2482" i="12"/>
  <c r="Z2483" i="12"/>
  <c r="Z2484" i="12"/>
  <c r="Z2485" i="12"/>
  <c r="Z2486" i="12"/>
  <c r="Z2487" i="12"/>
  <c r="Z2488" i="12"/>
  <c r="Z2489" i="12"/>
  <c r="Z2490" i="12"/>
  <c r="Z2491" i="12"/>
  <c r="Z2492" i="12"/>
  <c r="Z2493" i="12"/>
  <c r="Z2494" i="12"/>
  <c r="Z2495" i="12"/>
  <c r="Z2496" i="12"/>
  <c r="Z2497" i="12"/>
  <c r="Z2498" i="12"/>
  <c r="Z2499" i="12"/>
  <c r="Z2500" i="12"/>
  <c r="Z2501" i="12"/>
  <c r="Z2502" i="12"/>
  <c r="Z2503" i="12"/>
  <c r="Z2504" i="12"/>
  <c r="Z2505" i="12"/>
  <c r="Z2506" i="12"/>
  <c r="Z2507" i="12"/>
  <c r="Z2508" i="12"/>
  <c r="Z2509" i="12"/>
  <c r="Z2510" i="12"/>
  <c r="Z2511" i="12"/>
  <c r="Z2512" i="12"/>
  <c r="Z2513" i="12"/>
  <c r="Z2514" i="12"/>
  <c r="Z2515" i="12"/>
  <c r="Z2516" i="12"/>
  <c r="Z2517" i="12"/>
  <c r="Z2518" i="12"/>
  <c r="Z2519" i="12"/>
  <c r="Z2520" i="12"/>
  <c r="Z2521" i="12"/>
  <c r="Z2522" i="12"/>
  <c r="Z2523" i="12"/>
  <c r="Z2524" i="12"/>
  <c r="Z2525" i="12"/>
  <c r="Z2526" i="12"/>
  <c r="Z2527" i="12"/>
  <c r="Z2528" i="12"/>
  <c r="Z2529" i="12"/>
  <c r="Z2530" i="12"/>
  <c r="Z2531" i="12"/>
  <c r="Z2532" i="12"/>
  <c r="Z2533" i="12"/>
  <c r="Z2534" i="12"/>
  <c r="Z2535" i="12"/>
  <c r="Z2536" i="12"/>
  <c r="Z2537" i="12"/>
  <c r="Z2538" i="12"/>
  <c r="Z2539" i="12"/>
  <c r="Z2540" i="12"/>
  <c r="Z2541" i="12"/>
  <c r="Z2542" i="12"/>
  <c r="Z2543" i="12"/>
  <c r="Z2544" i="12"/>
  <c r="Z2545" i="12"/>
  <c r="Z2546" i="12"/>
  <c r="Z2547" i="12"/>
  <c r="Z2548" i="12"/>
  <c r="Z2549" i="12"/>
  <c r="Z2550" i="12"/>
  <c r="Z2551" i="12"/>
  <c r="Z2552" i="12"/>
  <c r="Z2553" i="12"/>
  <c r="Z2554" i="12"/>
  <c r="Z2555" i="12"/>
  <c r="Z2556" i="12"/>
  <c r="Z2557" i="12"/>
  <c r="Z2558" i="12"/>
  <c r="Z2559" i="12"/>
  <c r="Z2560" i="12"/>
  <c r="Z2561" i="12"/>
  <c r="Z2562" i="12"/>
  <c r="Z2563" i="12"/>
  <c r="Z2564" i="12"/>
  <c r="Z2565" i="12"/>
  <c r="Z2566" i="12"/>
  <c r="Z2567" i="12"/>
  <c r="Z2568" i="12"/>
  <c r="Z2569" i="12"/>
  <c r="Z2570" i="12"/>
  <c r="Z2571" i="12"/>
  <c r="Z2572" i="12"/>
  <c r="Z2573" i="12"/>
  <c r="Z2574" i="12"/>
  <c r="Z2575" i="12"/>
  <c r="Z2576" i="12"/>
  <c r="Z2577" i="12"/>
  <c r="Z2578" i="12"/>
  <c r="Z2579" i="12"/>
  <c r="Z2580" i="12"/>
  <c r="Z2581" i="12"/>
  <c r="Z2582" i="12"/>
  <c r="Z2583" i="12"/>
  <c r="Z2584" i="12"/>
  <c r="Z2585" i="12"/>
  <c r="Z2586" i="12"/>
  <c r="Z2587" i="12"/>
  <c r="Z2588" i="12"/>
  <c r="Z2589" i="12"/>
  <c r="Z2590" i="12"/>
  <c r="Z2591" i="12"/>
  <c r="Z2592" i="12"/>
  <c r="Z2593" i="12"/>
  <c r="Z2594" i="12"/>
  <c r="Z2595" i="12"/>
  <c r="Z2596" i="12"/>
  <c r="Z2597" i="12"/>
  <c r="Z2598" i="12"/>
  <c r="Z2599" i="12"/>
  <c r="Z2600" i="12"/>
  <c r="Z2601" i="12"/>
  <c r="Z2602" i="12"/>
  <c r="Z2603" i="12"/>
  <c r="Z2604" i="12"/>
  <c r="Z2605" i="12"/>
  <c r="Z2606" i="12"/>
  <c r="Z2607" i="12"/>
  <c r="Z2608" i="12"/>
  <c r="Z2609" i="12"/>
  <c r="Z2610" i="12"/>
  <c r="Z2611" i="12"/>
  <c r="Z2612" i="12"/>
  <c r="Z2613" i="12"/>
  <c r="Z2614" i="12"/>
  <c r="Z2615" i="12"/>
  <c r="Z2616" i="12"/>
  <c r="Z2617" i="12"/>
  <c r="Z2618" i="12"/>
  <c r="Z2619" i="12"/>
  <c r="Z2620" i="12"/>
  <c r="Z2621" i="12"/>
  <c r="Z2622" i="12"/>
  <c r="Z2623" i="12"/>
  <c r="Z2624" i="12"/>
  <c r="Z2625" i="12"/>
  <c r="Z2626" i="12"/>
  <c r="Z2627" i="12"/>
  <c r="Z2628" i="12"/>
  <c r="Z2629" i="12"/>
  <c r="Z2630" i="12"/>
  <c r="Z2631" i="12"/>
  <c r="Z2632" i="12"/>
  <c r="Z2633" i="12"/>
  <c r="Z2634" i="12"/>
  <c r="Z2635" i="12"/>
  <c r="Z2636" i="12"/>
  <c r="Z2637" i="12"/>
  <c r="Z2638" i="12"/>
  <c r="Z2639" i="12"/>
  <c r="Z2640" i="12"/>
  <c r="Z2641" i="12"/>
  <c r="Z2642" i="12"/>
  <c r="Z2643" i="12"/>
  <c r="Z2644" i="12"/>
  <c r="Z2645" i="12"/>
  <c r="Z2646" i="12"/>
  <c r="Z2647" i="12"/>
  <c r="Z2648" i="12"/>
  <c r="Z2649" i="12"/>
  <c r="Z2650" i="12"/>
  <c r="Z2651" i="12"/>
  <c r="Z2652" i="12"/>
  <c r="Z2653" i="12"/>
  <c r="Z2654" i="12"/>
  <c r="Z2655" i="12"/>
  <c r="Z2656" i="12"/>
  <c r="Z2657" i="12"/>
  <c r="Z2658" i="12"/>
  <c r="Z2659" i="12"/>
  <c r="Z2660" i="12"/>
  <c r="Z2661" i="12"/>
  <c r="Z2662" i="12"/>
  <c r="Z2663" i="12"/>
  <c r="Z2664" i="12"/>
  <c r="Z2665" i="12"/>
  <c r="Z2666" i="12"/>
  <c r="Z2667" i="12"/>
  <c r="Z2668" i="12"/>
  <c r="Z2669" i="12"/>
  <c r="Z2670" i="12"/>
  <c r="Z2671" i="12"/>
  <c r="Z2672" i="12"/>
  <c r="Z2673" i="12"/>
  <c r="Z2674" i="12"/>
  <c r="Z2675" i="12"/>
  <c r="Z2676" i="12"/>
  <c r="Z2677" i="12"/>
  <c r="Z2678" i="12"/>
  <c r="Z2679" i="12"/>
  <c r="Z2680" i="12"/>
  <c r="Z2681" i="12"/>
  <c r="Z2682" i="12"/>
  <c r="Z2683" i="12"/>
  <c r="Z2684" i="12"/>
  <c r="Z2685" i="12"/>
  <c r="Z2686" i="12"/>
  <c r="Z2687" i="12"/>
  <c r="Z2688" i="12"/>
  <c r="Z2689" i="12"/>
  <c r="Z2690" i="12"/>
  <c r="Z2691" i="12"/>
  <c r="Z2692" i="12"/>
  <c r="Z2693" i="12"/>
  <c r="Z2694" i="12"/>
  <c r="Z2695" i="12"/>
  <c r="Z2696" i="12"/>
  <c r="Z2697" i="12"/>
  <c r="Z2698" i="12"/>
  <c r="Z2699" i="12"/>
  <c r="Z2700" i="12"/>
  <c r="Z2701" i="12"/>
  <c r="Z2702" i="12"/>
  <c r="Z2703" i="12"/>
  <c r="Z2704" i="12"/>
  <c r="Z2705" i="12"/>
  <c r="Z2706" i="12"/>
  <c r="Z2707" i="12"/>
  <c r="Z2708" i="12"/>
  <c r="Z2709" i="12"/>
  <c r="Z2710" i="12"/>
  <c r="Z2711" i="12"/>
  <c r="Z2712" i="12"/>
  <c r="Z2713" i="12"/>
  <c r="Z2714" i="12"/>
  <c r="Z2715" i="12"/>
  <c r="Z2716" i="12"/>
  <c r="Z2717" i="12"/>
  <c r="Z2718" i="12"/>
  <c r="Z2719" i="12"/>
  <c r="Z2720" i="12"/>
  <c r="Z2721" i="12"/>
  <c r="Z2722" i="12"/>
  <c r="Z2723" i="12"/>
  <c r="Z2724" i="12"/>
  <c r="Z2725" i="12"/>
  <c r="Z2726" i="12"/>
  <c r="Z2727" i="12"/>
  <c r="Z2728" i="12"/>
  <c r="Z2729" i="12"/>
  <c r="Z2730" i="12"/>
  <c r="Z2731" i="12"/>
  <c r="Z2732" i="12"/>
  <c r="Z2733" i="12"/>
  <c r="Z2734" i="12"/>
  <c r="Z2735" i="12"/>
  <c r="Z2736" i="12"/>
  <c r="Z2737" i="12"/>
  <c r="Z2738" i="12"/>
  <c r="Z2739" i="12"/>
  <c r="Z2740" i="12"/>
  <c r="Z2741" i="12"/>
  <c r="Z2742" i="12"/>
  <c r="Z2743" i="12"/>
  <c r="Z2744" i="12"/>
  <c r="Z2745" i="12"/>
  <c r="Z2746" i="12"/>
  <c r="Z2747" i="12"/>
  <c r="Z2748" i="12"/>
  <c r="Z2749" i="12"/>
  <c r="Z2750" i="12"/>
  <c r="Z2751" i="12"/>
  <c r="Z2752" i="12"/>
  <c r="Z2753" i="12"/>
  <c r="Z2754" i="12"/>
  <c r="Z2755" i="12"/>
  <c r="Z2756" i="12"/>
  <c r="Z2757" i="12"/>
  <c r="Z2758" i="12"/>
  <c r="Z2759" i="12"/>
  <c r="Z2760" i="12"/>
  <c r="Z2761" i="12"/>
  <c r="Z2762" i="12"/>
  <c r="Z2763" i="12"/>
  <c r="Z2764" i="12"/>
  <c r="Z2765" i="12"/>
  <c r="Z2766" i="12"/>
  <c r="Z2767" i="12"/>
  <c r="Z2768" i="12"/>
  <c r="Z2769" i="12"/>
  <c r="Z2770" i="12"/>
  <c r="Z2771" i="12"/>
  <c r="Z2772" i="12"/>
  <c r="Z2773" i="12"/>
  <c r="Z2774" i="12"/>
  <c r="Z2775" i="12"/>
  <c r="Z2776" i="12"/>
  <c r="Z2777" i="12"/>
  <c r="Z2778" i="12"/>
  <c r="Z2779" i="12"/>
  <c r="Z2780" i="12"/>
  <c r="Z2781" i="12"/>
  <c r="Z2782" i="12"/>
  <c r="Z2783" i="12"/>
  <c r="Z2784" i="12"/>
  <c r="Z2785" i="12"/>
  <c r="Z2786" i="12"/>
  <c r="Z2787" i="12"/>
  <c r="Z2788" i="12"/>
  <c r="Z2789" i="12"/>
  <c r="Z2790" i="12"/>
  <c r="Z2791" i="12"/>
  <c r="Z2792" i="12"/>
  <c r="Z2793" i="12"/>
  <c r="Z2794" i="12"/>
  <c r="Z2795" i="12"/>
  <c r="Z2796" i="12"/>
  <c r="Z2797" i="12"/>
  <c r="Z2798" i="12"/>
  <c r="Z2799" i="12"/>
  <c r="Z2800" i="12"/>
  <c r="Z2801" i="12"/>
  <c r="Z2802" i="12"/>
  <c r="Z2803" i="12"/>
  <c r="Z2804" i="12"/>
  <c r="Z2805" i="12"/>
  <c r="Z2806" i="12"/>
  <c r="Z2807" i="12"/>
  <c r="Z2808" i="12"/>
  <c r="Z2809" i="12"/>
  <c r="Z2810" i="12"/>
  <c r="Z2811" i="12"/>
  <c r="Z2812" i="12"/>
  <c r="Z2813" i="12"/>
  <c r="Z2814" i="12"/>
  <c r="Z2815" i="12"/>
  <c r="Z2816" i="12"/>
  <c r="Z2817" i="12"/>
  <c r="Z2818" i="12"/>
  <c r="Z2819" i="12"/>
  <c r="Z2820" i="12"/>
  <c r="Z2821" i="12"/>
  <c r="Z2822" i="12"/>
  <c r="Z2823" i="12"/>
  <c r="Z2824" i="12"/>
  <c r="Z2825" i="12"/>
  <c r="Z2826" i="12"/>
  <c r="Z2827" i="12"/>
  <c r="Z2828" i="12"/>
  <c r="Z2829" i="12"/>
  <c r="Z2830" i="12"/>
  <c r="Z2831" i="12"/>
  <c r="Z2832" i="12"/>
  <c r="Z2833" i="12"/>
  <c r="Z2834" i="12"/>
  <c r="Z2835" i="12"/>
  <c r="Z2836" i="12"/>
  <c r="Z2837" i="12"/>
  <c r="Z2838" i="12"/>
  <c r="Z2839" i="12"/>
  <c r="Z2840" i="12"/>
  <c r="Z2841" i="12"/>
  <c r="Z2842" i="12"/>
  <c r="Z2843" i="12"/>
  <c r="Z2844" i="12"/>
  <c r="Z2845" i="12"/>
  <c r="Z2846" i="12"/>
  <c r="Z2847" i="12"/>
  <c r="Z2848" i="12"/>
  <c r="Z2849" i="12"/>
  <c r="Z2850" i="12"/>
  <c r="Z2851" i="12"/>
  <c r="Z2852" i="12"/>
  <c r="Z2853" i="12"/>
  <c r="Z2854" i="12"/>
  <c r="Z2855" i="12"/>
  <c r="Z2856" i="12"/>
  <c r="Z2857" i="12"/>
  <c r="Z2858" i="12"/>
  <c r="Z2859" i="12"/>
  <c r="Z2860" i="12"/>
  <c r="Z2861" i="12"/>
  <c r="Z2862" i="12"/>
  <c r="Z2863" i="12"/>
  <c r="Z2864" i="12"/>
  <c r="Z2865" i="12"/>
  <c r="Z2866" i="12"/>
  <c r="Z2867" i="12"/>
  <c r="Z2868" i="12"/>
  <c r="Z2869" i="12"/>
  <c r="Z2870" i="12"/>
  <c r="Z2871" i="12"/>
  <c r="Z2872" i="12"/>
  <c r="Z2873" i="12"/>
  <c r="Z2874" i="12"/>
  <c r="Z2875" i="12"/>
  <c r="Z2876" i="12"/>
  <c r="Z2877" i="12"/>
  <c r="Z2878" i="12"/>
  <c r="Z2879" i="12"/>
  <c r="Z2880" i="12"/>
  <c r="Z2881" i="12"/>
  <c r="Z2882" i="12"/>
  <c r="Z2883" i="12"/>
  <c r="Z2884" i="12"/>
  <c r="Z2885" i="12"/>
  <c r="Z2886" i="12"/>
  <c r="Z2887" i="12"/>
  <c r="Z2888" i="12"/>
  <c r="Z2889" i="12"/>
  <c r="Z2890" i="12"/>
  <c r="Z2891" i="12"/>
  <c r="Z2892" i="12"/>
  <c r="Z2893" i="12"/>
  <c r="Z2894" i="12"/>
  <c r="Z2895" i="12"/>
  <c r="Z2896" i="12"/>
  <c r="Z2897" i="12"/>
  <c r="Z2898" i="12"/>
  <c r="Z2899" i="12"/>
  <c r="Z2900" i="12"/>
  <c r="Z2901" i="12"/>
  <c r="Z2902" i="12"/>
  <c r="Z2903" i="12"/>
  <c r="Z2904" i="12"/>
  <c r="Z2905" i="12"/>
  <c r="Z2906" i="12"/>
  <c r="Z2907" i="12"/>
  <c r="Z2908" i="12"/>
  <c r="Z2909" i="12"/>
  <c r="Z2910" i="12"/>
  <c r="Z2911" i="12"/>
  <c r="Z2912" i="12"/>
  <c r="Z2913" i="12"/>
  <c r="Z2914" i="12"/>
  <c r="Z2915" i="12"/>
  <c r="Z2916" i="12"/>
  <c r="Z2917" i="12"/>
  <c r="Z2918" i="12"/>
  <c r="Z2919" i="12"/>
  <c r="Z2920" i="12"/>
  <c r="Z2921" i="12"/>
  <c r="Z2922" i="12"/>
  <c r="Z2923" i="12"/>
  <c r="Z2924" i="12"/>
  <c r="Z2925" i="12"/>
  <c r="Z2926" i="12"/>
  <c r="Z2927" i="12"/>
  <c r="Z2928" i="12"/>
  <c r="Z2929" i="12"/>
  <c r="Z2930" i="12"/>
  <c r="Z2931" i="12"/>
  <c r="Z2932" i="12"/>
  <c r="Z2933" i="12"/>
  <c r="Z2934" i="12"/>
  <c r="Z2935" i="12"/>
  <c r="Z2936" i="12"/>
  <c r="Z2937" i="12"/>
  <c r="Z2938" i="12"/>
  <c r="Z2939" i="12"/>
  <c r="Z2940" i="12"/>
  <c r="Z2941" i="12"/>
  <c r="Z2942" i="12"/>
  <c r="Z2943" i="12"/>
  <c r="Z2944" i="12"/>
  <c r="Z2945" i="12"/>
  <c r="Z2946" i="12"/>
  <c r="Z2947" i="12"/>
  <c r="Z2948" i="12"/>
  <c r="Z2949" i="12"/>
  <c r="Z2950" i="12"/>
  <c r="Z2951" i="12"/>
  <c r="Z2952" i="12"/>
  <c r="Z2953" i="12"/>
  <c r="Z2954" i="12"/>
  <c r="Z2955" i="12"/>
  <c r="Z2956" i="12"/>
  <c r="Z2957" i="12"/>
  <c r="Z2958" i="12"/>
  <c r="Z2959" i="12"/>
  <c r="Z2960" i="12"/>
  <c r="Z2961" i="12"/>
  <c r="Z2962" i="12"/>
  <c r="Z2963" i="12"/>
  <c r="Z2964" i="12"/>
  <c r="Z2965" i="12"/>
  <c r="Z2966" i="12"/>
  <c r="Z2967" i="12"/>
  <c r="Z2968" i="12"/>
  <c r="Z2969" i="12"/>
  <c r="Z2970" i="12"/>
  <c r="Z2971" i="12"/>
  <c r="Z2972" i="12"/>
  <c r="Z2973" i="12"/>
  <c r="Z2974" i="12"/>
  <c r="Z2975" i="12"/>
  <c r="Z2976" i="12"/>
  <c r="Z2977" i="12"/>
  <c r="Z2978" i="12"/>
  <c r="Z2979" i="12"/>
  <c r="Z2980" i="12"/>
  <c r="Z2981" i="12"/>
  <c r="Z2982" i="12"/>
  <c r="Z2983" i="12"/>
  <c r="Z2984" i="12"/>
  <c r="Z2985" i="12"/>
  <c r="Z2986" i="12"/>
  <c r="Z2987" i="12"/>
  <c r="Z2988" i="12"/>
  <c r="Z2989" i="12"/>
  <c r="Z2990" i="12"/>
  <c r="Z2991" i="12"/>
  <c r="Z2992" i="12"/>
  <c r="Z2993" i="12"/>
  <c r="Z2994" i="12"/>
  <c r="Z2995" i="12"/>
  <c r="Z2996" i="12"/>
  <c r="Z2997" i="12"/>
  <c r="Z2998" i="12"/>
  <c r="Z2999" i="12"/>
  <c r="Z3000" i="12"/>
  <c r="Z3001" i="12"/>
  <c r="Z3002" i="12"/>
  <c r="Z3003" i="12"/>
  <c r="Z3004" i="12"/>
  <c r="Z3005" i="12"/>
  <c r="Z3006" i="12"/>
  <c r="Z3007" i="12"/>
  <c r="Z3008" i="12"/>
  <c r="Z3009" i="12"/>
  <c r="Z3010" i="12"/>
  <c r="Z3011" i="12"/>
  <c r="Z3012" i="12"/>
  <c r="Z3013" i="12"/>
  <c r="Z3014" i="12"/>
  <c r="Z3015" i="12"/>
  <c r="Z3016" i="12"/>
  <c r="Z3017" i="12"/>
  <c r="Z3018" i="12"/>
  <c r="Z3019" i="12"/>
  <c r="Z3020" i="12"/>
  <c r="Z3021" i="12"/>
  <c r="Z3022" i="12"/>
  <c r="Z3023" i="12"/>
  <c r="Z3024" i="12"/>
  <c r="Z3025" i="12"/>
  <c r="Z3026" i="12"/>
  <c r="Z3027" i="12"/>
  <c r="Z3028" i="12"/>
  <c r="Z3029" i="12"/>
  <c r="Z3030" i="12"/>
  <c r="Z3031" i="12"/>
  <c r="Z3032" i="12"/>
  <c r="Z3033" i="12"/>
  <c r="Z3034" i="12"/>
  <c r="Z3035" i="12"/>
  <c r="Z3036" i="12"/>
  <c r="Z3037" i="12"/>
  <c r="Z3038" i="12"/>
  <c r="Z3039" i="12"/>
  <c r="Z3040" i="12"/>
  <c r="Z3041" i="12"/>
  <c r="Z3042" i="12"/>
  <c r="Z3043" i="12"/>
  <c r="Z3044" i="12"/>
  <c r="Z3045" i="12"/>
  <c r="Z3046" i="12"/>
  <c r="Z3047" i="12"/>
  <c r="Z3048" i="12"/>
  <c r="Z3049" i="12"/>
  <c r="Z3050" i="12"/>
  <c r="Z3051" i="12"/>
  <c r="Z3052" i="12"/>
  <c r="Z3053" i="12"/>
  <c r="Z3054" i="12"/>
  <c r="Z3055" i="12"/>
  <c r="Z3056" i="12"/>
  <c r="Z3057" i="12"/>
  <c r="Z3058" i="12"/>
  <c r="Z3059" i="12"/>
  <c r="Z3060" i="12"/>
  <c r="Z3061" i="12"/>
  <c r="Z3062" i="12"/>
  <c r="Z3063" i="12"/>
  <c r="Z3064" i="12"/>
  <c r="Z3065" i="12"/>
  <c r="Z3066" i="12"/>
  <c r="Z3067" i="12"/>
  <c r="Z3068" i="12"/>
  <c r="Z3069" i="12"/>
  <c r="Z3070" i="12"/>
  <c r="Z3071" i="12"/>
  <c r="Z3072" i="12"/>
  <c r="Z3073" i="12"/>
  <c r="Z3074" i="12"/>
  <c r="Z3075" i="12"/>
  <c r="Z3076" i="12"/>
  <c r="Z3077" i="12"/>
  <c r="Z3078" i="12"/>
  <c r="Z3079" i="12"/>
  <c r="Z3080" i="12"/>
  <c r="Z3081" i="12"/>
  <c r="Z3082" i="12"/>
  <c r="Z3083" i="12"/>
  <c r="Z3084" i="12"/>
  <c r="Z3085" i="12"/>
  <c r="Z3086" i="12"/>
  <c r="Z3087" i="12"/>
  <c r="Z3088" i="12"/>
  <c r="Z3089" i="12"/>
  <c r="Z3090" i="12"/>
  <c r="Z3091" i="12"/>
  <c r="Z3092" i="12"/>
  <c r="Z3093" i="12"/>
  <c r="Z3094" i="12"/>
  <c r="Z3095" i="12"/>
  <c r="Z3096" i="12"/>
  <c r="Z3097" i="12"/>
  <c r="Z3098" i="12"/>
  <c r="Z3099" i="12"/>
  <c r="Z3100" i="12"/>
  <c r="Z3101" i="12"/>
  <c r="Z3102" i="12"/>
  <c r="Z3103" i="12"/>
  <c r="Z3104" i="12"/>
  <c r="Z3105" i="12"/>
  <c r="Z3106" i="12"/>
  <c r="Z3107" i="12"/>
  <c r="Z3108" i="12"/>
  <c r="Z3109" i="12"/>
  <c r="Z3110" i="12"/>
  <c r="Z3111" i="12"/>
  <c r="Z3112" i="12"/>
  <c r="Z3113" i="12"/>
  <c r="Z3114" i="12"/>
  <c r="Z3115" i="12"/>
  <c r="Z3116" i="12"/>
  <c r="Z3117" i="12"/>
  <c r="Z3118" i="12"/>
  <c r="Z3119" i="12"/>
  <c r="Z3120" i="12"/>
  <c r="Z3121" i="12"/>
  <c r="Z3122" i="12"/>
  <c r="Z3123" i="12"/>
  <c r="Z3124" i="12"/>
  <c r="Z3125" i="12"/>
  <c r="Z3126" i="12"/>
  <c r="Z3127" i="12"/>
  <c r="Z3128" i="12"/>
  <c r="Z3129" i="12"/>
  <c r="Z3130" i="12"/>
  <c r="Z3131" i="12"/>
  <c r="Z3132" i="12"/>
  <c r="Z3133" i="12"/>
  <c r="Z3134" i="12"/>
  <c r="Z3135" i="12"/>
  <c r="Z3136" i="12"/>
  <c r="Z3137" i="12"/>
  <c r="Z3138" i="12"/>
  <c r="Z3139" i="12"/>
  <c r="Z3140" i="12"/>
  <c r="Z3141" i="12"/>
  <c r="Z3142" i="12"/>
  <c r="Z3143" i="12"/>
  <c r="Z3144" i="12"/>
  <c r="Z3145" i="12"/>
  <c r="Z3146" i="12"/>
  <c r="Z3147" i="12"/>
  <c r="Z3148" i="12"/>
  <c r="Z3149" i="12"/>
  <c r="Z3150" i="12"/>
  <c r="Z3151" i="12"/>
  <c r="Z3152" i="12"/>
  <c r="Z3153" i="12"/>
  <c r="Z3154" i="12"/>
  <c r="Z3155" i="12"/>
  <c r="Z3156" i="12"/>
  <c r="Z3157" i="12"/>
  <c r="Z3158" i="12"/>
  <c r="Z3159" i="12"/>
  <c r="Z3160" i="12"/>
  <c r="Z3161" i="12"/>
  <c r="Z3162" i="12"/>
  <c r="Z3163" i="12"/>
  <c r="Z3164" i="12"/>
  <c r="Z3165" i="12"/>
  <c r="Z3166" i="12"/>
  <c r="Z3167" i="12"/>
  <c r="Z3168" i="12"/>
  <c r="Z3169" i="12"/>
  <c r="Z3170" i="12"/>
  <c r="Z3171" i="12"/>
  <c r="Z3172" i="12"/>
  <c r="Z3173" i="12"/>
  <c r="Z3174" i="12"/>
  <c r="Z3175" i="12"/>
  <c r="Z3176" i="12"/>
  <c r="Z3177" i="12"/>
  <c r="Z3178" i="12"/>
  <c r="Z3179" i="12"/>
  <c r="Z3180" i="12"/>
  <c r="Z3181" i="12"/>
  <c r="Z3182" i="12"/>
  <c r="Z3183" i="12"/>
  <c r="Z3184" i="12"/>
  <c r="Z3185" i="12"/>
  <c r="Z3186" i="12"/>
  <c r="Z3187" i="12"/>
  <c r="Z3188" i="12"/>
  <c r="Z3189" i="12"/>
  <c r="Z3190" i="12"/>
  <c r="Z3191" i="12"/>
  <c r="Z3192" i="12"/>
  <c r="Z3193" i="12"/>
  <c r="Z3194" i="12"/>
  <c r="Z3195" i="12"/>
  <c r="Z3196" i="12"/>
  <c r="Z3197" i="12"/>
  <c r="Z3198" i="12"/>
  <c r="Z3199" i="12"/>
  <c r="Z3200" i="12"/>
  <c r="Z3201" i="12"/>
  <c r="Z3202" i="12"/>
  <c r="Z3203" i="12"/>
  <c r="Z3204" i="12"/>
  <c r="Z3205" i="12"/>
  <c r="Z3206" i="12"/>
  <c r="Z3207" i="12"/>
  <c r="Z3208" i="12"/>
  <c r="Z3209" i="12"/>
  <c r="Z3210" i="12"/>
  <c r="Z3211" i="12"/>
  <c r="Z3212" i="12"/>
  <c r="Z3213" i="12"/>
  <c r="Z3214" i="12"/>
  <c r="Z3215" i="12"/>
  <c r="Z3216" i="12"/>
  <c r="Z3217" i="12"/>
  <c r="Z3218" i="12"/>
  <c r="Z3219" i="12"/>
  <c r="Z3220" i="12"/>
  <c r="Z3221" i="12"/>
  <c r="Z3222" i="12"/>
  <c r="Z3223" i="12"/>
  <c r="Z3224" i="12"/>
  <c r="Z3225" i="12"/>
  <c r="Z3226" i="12"/>
  <c r="Z3227" i="12"/>
  <c r="Z3228" i="12"/>
  <c r="Z3229" i="12"/>
  <c r="Z3230" i="12"/>
  <c r="Z3231" i="12"/>
  <c r="Z3232" i="12"/>
  <c r="Z3233" i="12"/>
  <c r="Z3234" i="12"/>
  <c r="Z3235" i="12"/>
  <c r="Z3236" i="12"/>
  <c r="Z3237" i="12"/>
  <c r="Z3238" i="12"/>
  <c r="Z3239" i="12"/>
  <c r="Z3240" i="12"/>
  <c r="Z3241" i="12"/>
  <c r="Z3242" i="12"/>
  <c r="Z3243" i="12"/>
  <c r="Z3244" i="12"/>
  <c r="Z3245" i="12"/>
  <c r="Z3246" i="12"/>
  <c r="Z3247" i="12"/>
  <c r="Z3248" i="12"/>
  <c r="Z3249" i="12"/>
  <c r="Z3250" i="12"/>
  <c r="Z3251" i="12"/>
  <c r="Z3252" i="12"/>
  <c r="Z3253" i="12"/>
  <c r="Z3254" i="12"/>
  <c r="Z3255" i="12"/>
  <c r="Z3256" i="12"/>
  <c r="Z3257" i="12"/>
  <c r="Z3258" i="12"/>
  <c r="Z3259" i="12"/>
  <c r="Z3260" i="12"/>
  <c r="Z3261" i="12"/>
  <c r="Z3262" i="12"/>
  <c r="Z3263" i="12"/>
  <c r="Z3264" i="12"/>
  <c r="Z3265" i="12"/>
  <c r="Z3266" i="12"/>
  <c r="Z3267" i="12"/>
  <c r="Z3268" i="12"/>
  <c r="Z3269" i="12"/>
  <c r="Z3270" i="12"/>
  <c r="Z3271" i="12"/>
  <c r="Z3272" i="12"/>
  <c r="Z3273" i="12"/>
  <c r="Z3274" i="12"/>
  <c r="Z3275" i="12"/>
  <c r="Z3276" i="12"/>
  <c r="Z3277" i="12"/>
  <c r="Z3278" i="12"/>
  <c r="Z3279" i="12"/>
  <c r="Z3280" i="12"/>
  <c r="Z3281" i="12"/>
  <c r="Z3282" i="12"/>
  <c r="Z3283" i="12"/>
  <c r="Z3284" i="12"/>
  <c r="Z3285" i="12"/>
  <c r="Z3286" i="12"/>
  <c r="Z3287" i="12"/>
  <c r="Z3288" i="12"/>
  <c r="Z3289" i="12"/>
  <c r="Z3290" i="12"/>
  <c r="Z3291" i="12"/>
  <c r="Z3292" i="12"/>
  <c r="Z3293" i="12"/>
  <c r="Z3294" i="12"/>
  <c r="Z3295" i="12"/>
  <c r="Z3296" i="12"/>
  <c r="Z3297" i="12"/>
  <c r="Z3298" i="12"/>
  <c r="Z3299" i="12"/>
  <c r="Z3300" i="12"/>
  <c r="Z3301" i="12"/>
  <c r="Z3302" i="12"/>
  <c r="Z3303" i="12"/>
  <c r="Z3304" i="12"/>
  <c r="Z3305" i="12"/>
  <c r="Z3306" i="12"/>
  <c r="Z3307" i="12"/>
  <c r="Z3308" i="12"/>
  <c r="Z3309" i="12"/>
  <c r="Z3310" i="12"/>
  <c r="Z3311" i="12"/>
  <c r="Z3312" i="12"/>
  <c r="Z3313" i="12"/>
  <c r="Z3314" i="12"/>
  <c r="Z3315" i="12"/>
  <c r="Z3316" i="12"/>
  <c r="Z3317" i="12"/>
  <c r="Z3318" i="12"/>
  <c r="Z3319" i="12"/>
  <c r="Z3320" i="12"/>
  <c r="Z3321" i="12"/>
  <c r="Z3322" i="12"/>
  <c r="Z3323" i="12"/>
  <c r="Z3324" i="12"/>
  <c r="Z3325" i="12"/>
  <c r="Z3326" i="12"/>
  <c r="Z3327" i="12"/>
  <c r="Z3328" i="12"/>
  <c r="Z3329" i="12"/>
  <c r="Z3330" i="12"/>
  <c r="Z3331" i="12"/>
  <c r="Z3332" i="12"/>
  <c r="Z3333" i="12"/>
  <c r="Z3334" i="12"/>
  <c r="Z3335" i="12"/>
  <c r="Z3336" i="12"/>
  <c r="Z3337" i="12"/>
  <c r="Z3338" i="12"/>
  <c r="Z3339" i="12"/>
  <c r="Z3340" i="12"/>
  <c r="Z3341" i="12"/>
  <c r="Z3342" i="12"/>
  <c r="Z3343" i="12"/>
  <c r="Z3344" i="12"/>
  <c r="Z3345" i="12"/>
  <c r="Z3346" i="12"/>
  <c r="Z3347" i="12"/>
  <c r="Z3348" i="12"/>
  <c r="Z3349" i="12"/>
  <c r="Z3350" i="12"/>
  <c r="Z3351" i="12"/>
  <c r="Z3352" i="12"/>
  <c r="Z3353" i="12"/>
  <c r="Z3354" i="12"/>
  <c r="Z3355" i="12"/>
  <c r="Z3356" i="12"/>
  <c r="Z3357" i="12"/>
  <c r="Z3358" i="12"/>
  <c r="Z3359" i="12"/>
  <c r="Z3360" i="12"/>
  <c r="Z3361" i="12"/>
  <c r="Z3362" i="12"/>
  <c r="Z3363" i="12"/>
  <c r="Z3364" i="12"/>
  <c r="Z3365" i="12"/>
  <c r="Z3366" i="12"/>
  <c r="Z3367" i="12"/>
  <c r="Z3368" i="12"/>
  <c r="Z3369" i="12"/>
  <c r="Z3370" i="12"/>
  <c r="Z3371" i="12"/>
  <c r="Z3372" i="12"/>
  <c r="Z3373" i="12"/>
  <c r="Z3374" i="12"/>
  <c r="Z3375" i="12"/>
  <c r="Z3376" i="12"/>
  <c r="Z3377" i="12"/>
  <c r="Z3378" i="12"/>
  <c r="Z3379" i="12"/>
  <c r="Z3380" i="12"/>
  <c r="Z3381" i="12"/>
  <c r="Z3382" i="12"/>
  <c r="Z3383" i="12"/>
  <c r="Z3384" i="12"/>
  <c r="Z3385" i="12"/>
  <c r="Z3386" i="12"/>
  <c r="Z3387" i="12"/>
  <c r="Z3388" i="12"/>
  <c r="Z3389" i="12"/>
  <c r="Z3390" i="12"/>
  <c r="Z3391" i="12"/>
  <c r="Z3392" i="12"/>
  <c r="Z3393" i="12"/>
  <c r="Z3394" i="12"/>
  <c r="Z3395" i="12"/>
  <c r="Z3396" i="12"/>
  <c r="Z3397" i="12"/>
  <c r="Z3398" i="12"/>
  <c r="Z3399" i="12"/>
  <c r="Z3400" i="12"/>
  <c r="Z3401" i="12"/>
  <c r="Z3402" i="12"/>
  <c r="Z3403" i="12"/>
  <c r="Z3404" i="12"/>
  <c r="Z3405" i="12"/>
  <c r="Z3406" i="12"/>
  <c r="Z3407" i="12"/>
  <c r="Z3408" i="12"/>
  <c r="Z3409" i="12"/>
  <c r="Z3410" i="12"/>
  <c r="Z3411" i="12"/>
  <c r="Z3412" i="12"/>
  <c r="Z3413" i="12"/>
  <c r="Z3414" i="12"/>
  <c r="Z3415" i="12"/>
  <c r="Z3416" i="12"/>
  <c r="Z3417" i="12"/>
  <c r="Z3418" i="12"/>
  <c r="Z3419" i="12"/>
  <c r="Z3420" i="12"/>
  <c r="Z3421" i="12"/>
  <c r="Z3422" i="12"/>
  <c r="Z3423" i="12"/>
  <c r="Z3424" i="12"/>
  <c r="Z3425" i="12"/>
  <c r="Z3426" i="12"/>
  <c r="Z3427" i="12"/>
  <c r="Z3428" i="12"/>
  <c r="Z3429" i="12"/>
  <c r="Z3430" i="12"/>
  <c r="Z3431" i="12"/>
  <c r="Z3432" i="12"/>
  <c r="Z3433" i="12"/>
  <c r="Z3434" i="12"/>
  <c r="Z3435" i="12"/>
  <c r="Z3436" i="12"/>
  <c r="Z3437" i="12"/>
  <c r="Z3438" i="12"/>
  <c r="Z3439" i="12"/>
  <c r="Z3440" i="12"/>
  <c r="Z3441" i="12"/>
  <c r="Z3442" i="12"/>
  <c r="Z3443" i="12"/>
  <c r="Z3444" i="12"/>
  <c r="Z3445" i="12"/>
  <c r="Z3446" i="12"/>
  <c r="Z3447" i="12"/>
  <c r="Z3448" i="12"/>
  <c r="Z3449" i="12"/>
  <c r="Z3450" i="12"/>
  <c r="Z3451" i="12"/>
  <c r="Z3452" i="12"/>
  <c r="Z3453" i="12"/>
  <c r="Z3454" i="12"/>
  <c r="Z3455" i="12"/>
  <c r="Z3456" i="12"/>
  <c r="Z3457" i="12"/>
  <c r="Z3458" i="12"/>
  <c r="Z3459" i="12"/>
  <c r="Z3460" i="12"/>
  <c r="Z3461" i="12"/>
  <c r="Z3462" i="12"/>
  <c r="Z3463" i="12"/>
  <c r="Z3464" i="12"/>
  <c r="Z3465" i="12"/>
  <c r="Z3466" i="12"/>
  <c r="Z3467" i="12"/>
  <c r="Z3468" i="12"/>
  <c r="Z3469" i="12"/>
  <c r="Z3470" i="12"/>
  <c r="Z3471" i="12"/>
  <c r="Z3472" i="12"/>
  <c r="Z3473" i="12"/>
  <c r="Z3474" i="12"/>
  <c r="Z3475" i="12"/>
  <c r="Z3476" i="12"/>
  <c r="Z3477" i="12"/>
  <c r="Z3478" i="12"/>
  <c r="Z3479" i="12"/>
  <c r="Z3480" i="12"/>
  <c r="Z3481" i="12"/>
  <c r="Z3482" i="12"/>
  <c r="Z3483" i="12"/>
  <c r="Z3484" i="12"/>
  <c r="Z3485" i="12"/>
  <c r="Z3486" i="12"/>
  <c r="Z3487" i="12"/>
  <c r="Z3488" i="12"/>
  <c r="Z3489" i="12"/>
  <c r="Z3490" i="12"/>
  <c r="Z3491" i="12"/>
  <c r="Z3492" i="12"/>
  <c r="Z3493" i="12"/>
  <c r="Z3494" i="12"/>
  <c r="Z3495" i="12"/>
  <c r="Z3496" i="12"/>
  <c r="Z3497" i="12"/>
  <c r="Z3498" i="12"/>
  <c r="Z3499" i="12"/>
  <c r="Z3500" i="12"/>
  <c r="Z3501" i="12"/>
  <c r="Z3502" i="12"/>
  <c r="Z3503" i="12"/>
  <c r="Z3504" i="12"/>
  <c r="Z3505" i="12"/>
  <c r="Z3506" i="12"/>
  <c r="Z3507" i="12"/>
  <c r="Z3508" i="12"/>
  <c r="Z3509" i="12"/>
  <c r="Z3510" i="12"/>
  <c r="Z3511" i="12"/>
  <c r="Z3512" i="12"/>
  <c r="Z3513" i="12"/>
  <c r="Z3514" i="12"/>
  <c r="Z3515" i="12"/>
  <c r="Z3516" i="12"/>
  <c r="Z3517" i="12"/>
  <c r="Z3518" i="12"/>
  <c r="Z3519" i="12"/>
  <c r="Z3520" i="12"/>
  <c r="Z3521" i="12"/>
  <c r="Z3522" i="12"/>
  <c r="Z3523" i="12"/>
  <c r="Z3524" i="12"/>
  <c r="Z3525" i="12"/>
  <c r="Z3526" i="12"/>
  <c r="Z3527" i="12"/>
  <c r="Z3528" i="12"/>
  <c r="Z3529" i="12"/>
  <c r="Z3530" i="12"/>
  <c r="Z3531" i="12"/>
  <c r="Z3532" i="12"/>
  <c r="Z3533" i="12"/>
  <c r="Z3534" i="12"/>
  <c r="Z3535" i="12"/>
  <c r="Z3536" i="12"/>
  <c r="Z3537" i="12"/>
  <c r="Z3538" i="12"/>
  <c r="Z3539" i="12"/>
  <c r="Z3540" i="12"/>
  <c r="Z3541" i="12"/>
  <c r="Z3542" i="12"/>
  <c r="Z3543" i="12"/>
  <c r="Z3544" i="12"/>
  <c r="Z3545" i="12"/>
  <c r="Z3546" i="12"/>
  <c r="Z3547" i="12"/>
  <c r="Z3548" i="12"/>
  <c r="Z3549" i="12"/>
  <c r="Z3550" i="12"/>
  <c r="Z3551" i="12"/>
  <c r="Z3552" i="12"/>
  <c r="Z3553" i="12"/>
  <c r="Z3554" i="12"/>
  <c r="Z3555" i="12"/>
  <c r="Z3556" i="12"/>
  <c r="Z3557" i="12"/>
  <c r="Z3558" i="12"/>
  <c r="Z3559" i="12"/>
  <c r="Z3560" i="12"/>
  <c r="Z3561" i="12"/>
  <c r="Z3562" i="12"/>
  <c r="Z3563" i="12"/>
  <c r="Z3564" i="12"/>
  <c r="Z3565" i="12"/>
  <c r="Z3566" i="12"/>
  <c r="Z3567" i="12"/>
  <c r="Z3568" i="12"/>
  <c r="Z3569" i="12"/>
  <c r="Z3570" i="12"/>
  <c r="Z3571" i="12"/>
  <c r="Z3572" i="12"/>
  <c r="Z3573" i="12"/>
  <c r="Z3574" i="12"/>
  <c r="Z3575" i="12"/>
  <c r="Z3576" i="12"/>
  <c r="Z3577" i="12"/>
  <c r="Z3578" i="12"/>
  <c r="Z3579" i="12"/>
  <c r="Z3580" i="12"/>
  <c r="Z3581" i="12"/>
  <c r="Z3582" i="12"/>
  <c r="Z3583" i="12"/>
  <c r="Z3584" i="12"/>
  <c r="Z3585" i="12"/>
  <c r="Z3586" i="12"/>
  <c r="Z3587" i="12"/>
  <c r="Z3588" i="12"/>
  <c r="Z3589" i="12"/>
  <c r="Z3590" i="12"/>
  <c r="Z3591" i="12"/>
  <c r="Z3592" i="12"/>
  <c r="Z3593" i="12"/>
  <c r="Z3594" i="12"/>
  <c r="Z3595" i="12"/>
  <c r="Z3596" i="12"/>
  <c r="Z3597" i="12"/>
  <c r="Z3598" i="12"/>
  <c r="Z3599" i="12"/>
  <c r="Z3600" i="12"/>
  <c r="Z3601" i="12"/>
  <c r="Z3602" i="12"/>
  <c r="Z3603" i="12"/>
  <c r="Z3604" i="12"/>
  <c r="Z3605" i="12"/>
  <c r="Z3606" i="12"/>
  <c r="Z3607" i="12"/>
  <c r="Z3608" i="12"/>
  <c r="Z3609" i="12"/>
  <c r="Z3610" i="12"/>
  <c r="Z3611" i="12"/>
  <c r="Z3612" i="12"/>
  <c r="Z3613" i="12"/>
  <c r="Z3614" i="12"/>
  <c r="Z3615" i="12"/>
  <c r="Z3616" i="12"/>
  <c r="Z3617" i="12"/>
  <c r="Z3618" i="12"/>
  <c r="Z3619" i="12"/>
  <c r="Z3620" i="12"/>
  <c r="Z3621" i="12"/>
  <c r="Z3622" i="12"/>
  <c r="Z3623" i="12"/>
  <c r="Z3624" i="12"/>
  <c r="Z3625" i="12"/>
  <c r="Z3626" i="12"/>
  <c r="Z3627" i="12"/>
  <c r="Z3628" i="12"/>
  <c r="Z3629" i="12"/>
  <c r="Z3630" i="12"/>
  <c r="Z3631" i="12"/>
  <c r="Z3632" i="12"/>
  <c r="Z3633" i="12"/>
  <c r="Z3634" i="12"/>
  <c r="Z3635" i="12"/>
  <c r="Z3636" i="12"/>
  <c r="Z3637" i="12"/>
  <c r="Z3638" i="12"/>
  <c r="Z3639" i="12"/>
  <c r="Z3640" i="12"/>
  <c r="Z3641" i="12"/>
  <c r="Z3642" i="12"/>
  <c r="Z3643" i="12"/>
  <c r="Z3644" i="12"/>
  <c r="Z3645" i="12"/>
  <c r="Z3646" i="12"/>
  <c r="Z3647" i="12"/>
  <c r="Z3648" i="12"/>
  <c r="Z3649" i="12"/>
  <c r="Z3650" i="12"/>
  <c r="Z3651" i="12"/>
  <c r="Z3652" i="12"/>
  <c r="Z3653" i="12"/>
  <c r="Z3654" i="12"/>
  <c r="Z3655" i="12"/>
  <c r="Z3656" i="12"/>
  <c r="Z3657" i="12"/>
  <c r="Z3658" i="12"/>
  <c r="Z3659" i="12"/>
  <c r="Z3660" i="12"/>
  <c r="Z3661" i="12"/>
  <c r="Z3662" i="12"/>
  <c r="Z3663" i="12"/>
  <c r="Z3664" i="12"/>
  <c r="Z3665" i="12"/>
  <c r="Z3666" i="12"/>
  <c r="Z3667" i="12"/>
  <c r="Z3668" i="12"/>
  <c r="Z3669" i="12"/>
  <c r="Z3670" i="12"/>
  <c r="Z3671" i="12"/>
  <c r="Z3672" i="12"/>
  <c r="Z3673" i="12"/>
  <c r="Z3674" i="12"/>
  <c r="Z3675" i="12"/>
  <c r="Z3676" i="12"/>
  <c r="Z3677" i="12"/>
  <c r="Z3678" i="12"/>
  <c r="Z3679" i="12"/>
  <c r="Z3680" i="12"/>
  <c r="Z3681" i="12"/>
  <c r="Z3682" i="12"/>
  <c r="Z3683" i="12"/>
  <c r="Z3684" i="12"/>
  <c r="Z3685" i="12"/>
  <c r="Z3686" i="12"/>
  <c r="Z3687" i="12"/>
  <c r="Z3688" i="12"/>
  <c r="Z3689" i="12"/>
  <c r="Z3690" i="12"/>
  <c r="Z3691" i="12"/>
  <c r="Z3692" i="12"/>
  <c r="Z3693" i="12"/>
  <c r="Z3694" i="12"/>
  <c r="Z3695" i="12"/>
  <c r="Z3696" i="12"/>
  <c r="Z3697" i="12"/>
  <c r="Z3698" i="12"/>
  <c r="Z3699" i="12"/>
  <c r="Z3700" i="12"/>
  <c r="Z3701" i="12"/>
  <c r="Z3702" i="12"/>
  <c r="Z3703" i="12"/>
  <c r="Z3704" i="12"/>
  <c r="Z3705" i="12"/>
  <c r="Z3706" i="12"/>
  <c r="Z3707" i="12"/>
  <c r="Z3708" i="12"/>
  <c r="Z3709" i="12"/>
  <c r="Z3710" i="12"/>
  <c r="Z3711" i="12"/>
  <c r="Z3712" i="12"/>
  <c r="Z3713" i="12"/>
  <c r="Z3714" i="12"/>
  <c r="Z3715" i="12"/>
  <c r="Z3716" i="12"/>
  <c r="Z3717" i="12"/>
  <c r="Z3718" i="12"/>
  <c r="Z3719" i="12"/>
  <c r="Z3720" i="12"/>
  <c r="Z3721" i="12"/>
  <c r="Z3722" i="12"/>
  <c r="Z3723" i="12"/>
  <c r="Z3724" i="12"/>
  <c r="Z3725" i="12"/>
  <c r="Z3726" i="12"/>
  <c r="Z3727" i="12"/>
  <c r="Z3728" i="12"/>
  <c r="Z3729" i="12"/>
  <c r="Z3730" i="12"/>
  <c r="Z3731" i="12"/>
  <c r="Z3732" i="12"/>
  <c r="Z3733" i="12"/>
  <c r="Z3734" i="12"/>
  <c r="Z3735" i="12"/>
  <c r="Z3736" i="12"/>
  <c r="Z3737" i="12"/>
  <c r="Z3738" i="12"/>
  <c r="Z3739" i="12"/>
  <c r="Z3740" i="12"/>
  <c r="Z3741" i="12"/>
  <c r="Z3742" i="12"/>
  <c r="Z3743" i="12"/>
  <c r="Z3744" i="12"/>
  <c r="Z3745" i="12"/>
  <c r="Z3746" i="12"/>
  <c r="Z3747" i="12"/>
  <c r="Z3748" i="12"/>
  <c r="Z3749" i="12"/>
  <c r="Z3750" i="12"/>
  <c r="Z3751" i="12"/>
  <c r="Z3752" i="12"/>
  <c r="Z3753" i="12"/>
  <c r="Z3754" i="12"/>
  <c r="Z3755" i="12"/>
  <c r="Z3756" i="12"/>
  <c r="Z3757" i="12"/>
  <c r="Z3758" i="12"/>
  <c r="Z3759" i="12"/>
  <c r="Z3760" i="12"/>
  <c r="Z3761" i="12"/>
  <c r="Z3762" i="12"/>
  <c r="Z3763" i="12"/>
  <c r="Z3764" i="12"/>
  <c r="Z3765" i="12"/>
  <c r="Z3766" i="12"/>
  <c r="Z3767" i="12"/>
  <c r="Z3768" i="12"/>
  <c r="Z3769" i="12"/>
  <c r="Z3770" i="12"/>
  <c r="Z3771" i="12"/>
  <c r="Z3772" i="12"/>
  <c r="Z3773" i="12"/>
  <c r="Z3774" i="12"/>
  <c r="Z3775" i="12"/>
  <c r="Z3776" i="12"/>
  <c r="Z3777" i="12"/>
  <c r="Z3778" i="12"/>
  <c r="Z3779" i="12"/>
  <c r="Z3780" i="12"/>
  <c r="Z3781" i="12"/>
  <c r="Z3782" i="12"/>
  <c r="Z3783" i="12"/>
  <c r="Z3784" i="12"/>
  <c r="Z3785" i="12"/>
  <c r="Z3786" i="12"/>
  <c r="Z3787" i="12"/>
  <c r="Z3788" i="12"/>
  <c r="Z3789" i="12"/>
  <c r="Z3790" i="12"/>
  <c r="Z3791" i="12"/>
  <c r="Z3792" i="12"/>
  <c r="Z3793" i="12"/>
  <c r="Z3794" i="12"/>
  <c r="Z3795" i="12"/>
  <c r="Z3796" i="12"/>
  <c r="Z3797" i="12"/>
  <c r="Z3798" i="12"/>
  <c r="Z3799" i="12"/>
  <c r="Z3800" i="12"/>
  <c r="Z3801" i="12"/>
  <c r="Z3802" i="12"/>
  <c r="Z3803" i="12"/>
  <c r="Z3804" i="12"/>
  <c r="Z3805" i="12"/>
  <c r="Z3806" i="12"/>
  <c r="Z3807" i="12"/>
  <c r="Z3808" i="12"/>
  <c r="Z3809" i="12"/>
  <c r="Z3810" i="12"/>
  <c r="Z3811" i="12"/>
  <c r="Z3812" i="12"/>
  <c r="Z3813" i="12"/>
  <c r="Z3814" i="12"/>
  <c r="Z3815" i="12"/>
  <c r="Z3816" i="12"/>
  <c r="Z3817" i="12"/>
  <c r="Z3818" i="12"/>
  <c r="Z3819" i="12"/>
  <c r="Z3820" i="12"/>
  <c r="Z3821" i="12"/>
  <c r="Z3822" i="12"/>
  <c r="Z3823" i="12"/>
  <c r="Z3824" i="12"/>
  <c r="Z3825" i="12"/>
  <c r="Z3826" i="12"/>
  <c r="Z3827" i="12"/>
  <c r="Z3828" i="12"/>
  <c r="Z3829" i="12"/>
  <c r="Z3830" i="12"/>
  <c r="Z3831" i="12"/>
  <c r="Z3832" i="12"/>
  <c r="Z3833" i="12"/>
  <c r="Z3834" i="12"/>
  <c r="Z3835" i="12"/>
  <c r="Z3836" i="12"/>
  <c r="Z3837" i="12"/>
  <c r="Z3838" i="12"/>
  <c r="Z3839" i="12"/>
  <c r="Z3840" i="12"/>
  <c r="Z3841" i="12"/>
  <c r="Z3842" i="12"/>
  <c r="Z3843" i="12"/>
  <c r="Z3844" i="12"/>
  <c r="Z3845" i="12"/>
  <c r="Z3846" i="12"/>
  <c r="Z3847" i="12"/>
  <c r="Z3848" i="12"/>
  <c r="Z3849" i="12"/>
  <c r="Z3850" i="12"/>
  <c r="Z3851" i="12"/>
  <c r="Z3852" i="12"/>
  <c r="Z3853" i="12"/>
  <c r="Z3854" i="12"/>
  <c r="Z3855" i="12"/>
  <c r="Z3856" i="12"/>
  <c r="Z3857" i="12"/>
  <c r="Z3858" i="12"/>
  <c r="Z3859" i="12"/>
  <c r="Z3860" i="12"/>
  <c r="Z3861" i="12"/>
  <c r="Z3862" i="12"/>
  <c r="Z3863" i="12"/>
  <c r="Z3864" i="12"/>
  <c r="Z3865" i="12"/>
  <c r="Z3866" i="12"/>
  <c r="Z3867" i="12"/>
  <c r="Z3868" i="12"/>
  <c r="Z3869" i="12"/>
  <c r="Z3870" i="12"/>
  <c r="Z3871" i="12"/>
  <c r="Z3872" i="12"/>
  <c r="Z3873" i="12"/>
  <c r="Z3874" i="12"/>
  <c r="Z3875" i="12"/>
  <c r="Z3876" i="12"/>
  <c r="Z3877" i="12"/>
  <c r="Z3878" i="12"/>
  <c r="Z3879" i="12"/>
  <c r="Z3880" i="12"/>
  <c r="Z3881" i="12"/>
  <c r="Z3882" i="12"/>
  <c r="Z3883" i="12"/>
  <c r="Z3884" i="12"/>
  <c r="Z3885" i="12"/>
  <c r="Z3886" i="12"/>
  <c r="Z3887" i="12"/>
  <c r="Z3888" i="12"/>
  <c r="Z3889" i="12"/>
  <c r="Z3890" i="12"/>
  <c r="Z3891" i="12"/>
  <c r="Z3892" i="12"/>
  <c r="Z3893" i="12"/>
  <c r="Z3894" i="12"/>
  <c r="Z3895" i="12"/>
  <c r="Z3896" i="12"/>
  <c r="Z3897" i="12"/>
  <c r="Z3898" i="12"/>
  <c r="Z3899" i="12"/>
  <c r="Z3900" i="12"/>
  <c r="Z3901" i="12"/>
  <c r="Z3902" i="12"/>
  <c r="Z3903" i="12"/>
  <c r="Z3904" i="12"/>
  <c r="Z3905" i="12"/>
  <c r="Z3906" i="12"/>
  <c r="Z3907" i="12"/>
  <c r="Z3908" i="12"/>
  <c r="Z3909" i="12"/>
  <c r="Z3910" i="12"/>
  <c r="Z3911" i="12"/>
  <c r="Z3912" i="12"/>
  <c r="Z3913" i="12"/>
  <c r="Z3914" i="12"/>
  <c r="Z3915" i="12"/>
  <c r="Z3916" i="12"/>
  <c r="Z3917" i="12"/>
  <c r="Z3918" i="12"/>
  <c r="Z3919" i="12"/>
  <c r="Z3920" i="12"/>
  <c r="Z3921" i="12"/>
  <c r="Z3922" i="12"/>
  <c r="Z3923" i="12"/>
  <c r="Z3924" i="12"/>
  <c r="Z3925" i="12"/>
  <c r="Z3926" i="12"/>
  <c r="Z3927" i="12"/>
  <c r="Z3928" i="12"/>
  <c r="Z3929" i="12"/>
  <c r="Z3930" i="12"/>
  <c r="Z3931" i="12"/>
  <c r="Z3932" i="12"/>
  <c r="Z3933" i="12"/>
  <c r="Z3934" i="12"/>
  <c r="Z3935" i="12"/>
  <c r="Z3936" i="12"/>
  <c r="Z3937" i="12"/>
  <c r="Z3938" i="12"/>
  <c r="Z3939" i="12"/>
  <c r="Z3940" i="12"/>
  <c r="Z3941" i="12"/>
  <c r="Z3942" i="12"/>
  <c r="Z3943" i="12"/>
  <c r="Z3944" i="12"/>
  <c r="Z3945" i="12"/>
  <c r="Z3946" i="12"/>
  <c r="Z3947" i="12"/>
  <c r="Z3948" i="12"/>
  <c r="Z3949" i="12"/>
  <c r="Z3950" i="12"/>
  <c r="Z3951" i="12"/>
  <c r="Z3952" i="12"/>
  <c r="Z3953" i="12"/>
  <c r="Z3954" i="12"/>
  <c r="Z3955" i="12"/>
  <c r="Z3956" i="12"/>
  <c r="Z3957" i="12"/>
  <c r="Z3958" i="12"/>
  <c r="Z3959" i="12"/>
  <c r="Z3960" i="12"/>
  <c r="Z3961" i="12"/>
  <c r="Z3962" i="12"/>
  <c r="Z3963" i="12"/>
  <c r="Z3964" i="12"/>
  <c r="Z3965" i="12"/>
  <c r="Z3966" i="12"/>
  <c r="Z3967" i="12"/>
  <c r="Z3968" i="12"/>
  <c r="Z3969" i="12"/>
  <c r="Z3970" i="12"/>
  <c r="Z3971" i="12"/>
  <c r="Z3972" i="12"/>
  <c r="Z3973" i="12"/>
  <c r="Z3974" i="12"/>
  <c r="Z3975" i="12"/>
  <c r="Z3976" i="12"/>
  <c r="Z3977" i="12"/>
  <c r="Z3978" i="12"/>
  <c r="Z3979" i="12"/>
  <c r="Z3980" i="12"/>
  <c r="Z3981" i="12"/>
  <c r="Z3982" i="12"/>
  <c r="Z3983" i="12"/>
  <c r="Z3984" i="12"/>
  <c r="Z3985" i="12"/>
  <c r="Z3986" i="12"/>
  <c r="Z3987" i="12"/>
  <c r="Z3988" i="12"/>
  <c r="Z3989" i="12"/>
  <c r="Z3990" i="12"/>
  <c r="Z3991" i="12"/>
  <c r="Z3992" i="12"/>
  <c r="Z3993" i="12"/>
  <c r="Z3994" i="12"/>
  <c r="Z3995" i="12"/>
  <c r="Z3996" i="12"/>
  <c r="Z3997" i="12"/>
  <c r="Z3998" i="12"/>
  <c r="Z3999" i="12"/>
  <c r="Z4000" i="12"/>
  <c r="Z4001" i="12"/>
  <c r="Z4002" i="12"/>
  <c r="Z4003" i="12"/>
  <c r="Z4004" i="12"/>
  <c r="Z4005" i="12"/>
  <c r="Z4006" i="12"/>
  <c r="Z4007" i="12"/>
  <c r="Z4008" i="12"/>
  <c r="Z4009" i="12"/>
  <c r="Z4010" i="12"/>
  <c r="Z4011" i="12"/>
  <c r="Z4012" i="12"/>
  <c r="Z4013" i="12"/>
  <c r="Z4014" i="12"/>
  <c r="Z4015" i="12"/>
  <c r="Z4016" i="12"/>
  <c r="Z4017" i="12"/>
  <c r="Z4018" i="12"/>
  <c r="Z4019" i="12"/>
  <c r="Z4020" i="12"/>
  <c r="Z4021" i="12"/>
  <c r="Z4022" i="12"/>
  <c r="Z4023" i="12"/>
  <c r="Z4024" i="12"/>
  <c r="Z4025" i="12"/>
  <c r="Z4026" i="12"/>
  <c r="Z4027" i="12"/>
  <c r="Z4028" i="12"/>
  <c r="Z4029" i="12"/>
  <c r="Z4030" i="12"/>
  <c r="Z4031" i="12"/>
  <c r="Z4032" i="12"/>
  <c r="Z4033" i="12"/>
  <c r="Z4034" i="12"/>
  <c r="Z4035" i="12"/>
  <c r="Z4036" i="12"/>
  <c r="Z4037" i="12"/>
  <c r="Z4038" i="12"/>
  <c r="Z4039" i="12"/>
  <c r="Z4040" i="12"/>
  <c r="Z4041" i="12"/>
  <c r="Z4042" i="12"/>
  <c r="Z4043" i="12"/>
  <c r="Z4044" i="12"/>
  <c r="Z4045" i="12"/>
  <c r="Z4046" i="12"/>
  <c r="Z4047" i="12"/>
  <c r="Z4048" i="12"/>
  <c r="Z4049" i="12"/>
  <c r="Z4050" i="12"/>
  <c r="Z4051" i="12"/>
  <c r="Z4052" i="12"/>
  <c r="Z4053" i="12"/>
  <c r="Z4054" i="12"/>
  <c r="Z4055" i="12"/>
  <c r="Z4056" i="12"/>
  <c r="Z4057" i="12"/>
  <c r="Z4058" i="12"/>
  <c r="Z4059" i="12"/>
  <c r="Z4060" i="12"/>
  <c r="Z4061" i="12"/>
  <c r="Z4062" i="12"/>
  <c r="Z4063" i="12"/>
  <c r="Z4064" i="12"/>
  <c r="Z4065" i="12"/>
  <c r="Z4066" i="12"/>
  <c r="Z4067" i="12"/>
  <c r="Z4068" i="12"/>
  <c r="Z4069" i="12"/>
  <c r="Z4070" i="12"/>
  <c r="Z4071" i="12"/>
  <c r="Z4072" i="12"/>
  <c r="Z4073" i="12"/>
  <c r="Z4074" i="12"/>
  <c r="Z4075" i="12"/>
  <c r="Z4076" i="12"/>
  <c r="Z4077" i="12"/>
  <c r="Z4078" i="12"/>
  <c r="Z4079" i="12"/>
  <c r="Z4080" i="12"/>
  <c r="Z4081" i="12"/>
  <c r="Z4082" i="12"/>
  <c r="Z4083" i="12"/>
  <c r="Z4084" i="12"/>
  <c r="Z4085" i="12"/>
  <c r="Z4086" i="12"/>
  <c r="Z4087" i="12"/>
  <c r="Z4088" i="12"/>
  <c r="Z4089" i="12"/>
  <c r="Z4090" i="12"/>
  <c r="Z4091" i="12"/>
  <c r="Z4092" i="12"/>
  <c r="Z4093" i="12"/>
  <c r="Z4094" i="12"/>
  <c r="Z4095" i="12"/>
  <c r="Z4096" i="12"/>
  <c r="Z4097" i="12"/>
  <c r="Z4098" i="12"/>
  <c r="Z4099" i="12"/>
  <c r="Z4100" i="12"/>
  <c r="Z4101" i="12"/>
  <c r="Z4102" i="12"/>
  <c r="Z4103" i="12"/>
  <c r="Z4104" i="12"/>
  <c r="Z4105" i="12"/>
  <c r="Z4106" i="12"/>
  <c r="Z4107" i="12"/>
  <c r="Z4108" i="12"/>
  <c r="Z4109" i="12"/>
  <c r="Z4110" i="12"/>
  <c r="Z4111" i="12"/>
  <c r="Z4112" i="12"/>
  <c r="Z4113" i="12"/>
  <c r="Z4114" i="12"/>
  <c r="Z4115" i="12"/>
  <c r="Z4116" i="12"/>
  <c r="Z4117" i="12"/>
  <c r="Z4118" i="12"/>
  <c r="Z4119" i="12"/>
  <c r="Z4120" i="12"/>
  <c r="Z4121" i="12"/>
  <c r="Z4122" i="12"/>
  <c r="Z4123" i="12"/>
  <c r="Z4124" i="12"/>
  <c r="Z4125" i="12"/>
  <c r="Z4126" i="12"/>
  <c r="Z4127" i="12"/>
  <c r="Z4128" i="12"/>
  <c r="Z4129" i="12"/>
  <c r="Z4130" i="12"/>
  <c r="Z4131" i="12"/>
  <c r="Z4132" i="12"/>
  <c r="Z4133" i="12"/>
  <c r="Z4134" i="12"/>
  <c r="Z4135" i="12"/>
  <c r="Z4136" i="12"/>
  <c r="Z4137" i="12"/>
  <c r="Z4138" i="12"/>
  <c r="Z4139" i="12"/>
  <c r="Z4140" i="12"/>
  <c r="Z4141" i="12"/>
  <c r="Z4142" i="12"/>
  <c r="Z4143" i="12"/>
  <c r="Z4144" i="12"/>
  <c r="Z4145" i="12"/>
  <c r="Z4146" i="12"/>
  <c r="Z4147" i="12"/>
  <c r="Z4148" i="12"/>
  <c r="Z4149" i="12"/>
  <c r="Z4150" i="12"/>
  <c r="Z4151" i="12"/>
  <c r="Z4152" i="12"/>
  <c r="Z4153" i="12"/>
  <c r="Z4154" i="12"/>
  <c r="Z4155" i="12"/>
  <c r="Z4156" i="12"/>
  <c r="Z4157" i="12"/>
  <c r="Z4158" i="12"/>
  <c r="Z4159" i="12"/>
  <c r="Z4160" i="12"/>
  <c r="Z4161" i="12"/>
  <c r="Z4162" i="12"/>
  <c r="Z4163" i="12"/>
  <c r="Z4164" i="12"/>
  <c r="Z4165" i="12"/>
  <c r="Z4166" i="12"/>
  <c r="Z4167" i="12"/>
  <c r="Z4168" i="12"/>
  <c r="Z4169" i="12"/>
  <c r="Z4170" i="12"/>
  <c r="Z4171" i="12"/>
  <c r="Z4172" i="12"/>
  <c r="Z4173" i="12"/>
  <c r="Z4174" i="12"/>
  <c r="Z4175" i="12"/>
  <c r="Z4176" i="12"/>
  <c r="Z4177" i="12"/>
  <c r="Z4178" i="12"/>
  <c r="Z4179" i="12"/>
  <c r="Z4180" i="12"/>
  <c r="Z4181" i="12"/>
  <c r="Z4182" i="12"/>
  <c r="Z4183" i="12"/>
  <c r="Z4184" i="12"/>
  <c r="Z4185" i="12"/>
  <c r="Z4186" i="12"/>
  <c r="Z4187" i="12"/>
  <c r="Z4188" i="12"/>
  <c r="Z4189" i="12"/>
  <c r="Z4190" i="12"/>
  <c r="Z4191" i="12"/>
  <c r="Z4192" i="12"/>
  <c r="Z4193" i="12"/>
  <c r="Z4194" i="12"/>
  <c r="Z4195" i="12"/>
  <c r="Z4196" i="12"/>
  <c r="Z4197" i="12"/>
  <c r="Z4198" i="12"/>
  <c r="Z4199" i="12"/>
  <c r="Z4200" i="12"/>
  <c r="Z4201" i="12"/>
  <c r="Z4202" i="12"/>
  <c r="Z4203" i="12"/>
  <c r="Z4204" i="12"/>
  <c r="Z4205" i="12"/>
  <c r="Z4206" i="12"/>
  <c r="Z4207" i="12"/>
  <c r="Z4208" i="12"/>
  <c r="Z4209" i="12"/>
  <c r="Z4210" i="12"/>
  <c r="Z4211" i="12"/>
  <c r="Z4212" i="12"/>
  <c r="Z4213" i="12"/>
  <c r="Z4214" i="12"/>
  <c r="Z4215" i="12"/>
  <c r="Z4216" i="12"/>
  <c r="Z4217" i="12"/>
  <c r="Z4218" i="12"/>
  <c r="Z4219" i="12"/>
  <c r="Z4220" i="12"/>
  <c r="Z4221" i="12"/>
  <c r="Z4222" i="12"/>
  <c r="Z4223" i="12"/>
  <c r="Z4224" i="12"/>
  <c r="Z4225" i="12"/>
  <c r="Z4226" i="12"/>
  <c r="Z4227" i="12"/>
  <c r="Z4228" i="12"/>
  <c r="Z4229" i="12"/>
  <c r="Z4230" i="12"/>
  <c r="Z4231" i="12"/>
  <c r="Z4232" i="12"/>
  <c r="Z4233" i="12"/>
  <c r="Z4234" i="12"/>
  <c r="Z4235" i="12"/>
  <c r="Z4236" i="12"/>
  <c r="Z4237" i="12"/>
  <c r="Z4238" i="12"/>
  <c r="Z4239" i="12"/>
  <c r="Z4240" i="12"/>
  <c r="Z4241" i="12"/>
  <c r="Z4242" i="12"/>
  <c r="Z4243" i="12"/>
  <c r="Z4244" i="12"/>
  <c r="Z4245" i="12"/>
  <c r="Z4246" i="12"/>
  <c r="Z4247" i="12"/>
  <c r="Z4248" i="12"/>
  <c r="Z4249" i="12"/>
  <c r="Z4250" i="12"/>
  <c r="Z4251" i="12"/>
  <c r="Z4252" i="12"/>
  <c r="Z4253" i="12"/>
  <c r="Z4254" i="12"/>
  <c r="Z4255" i="12"/>
  <c r="Z4256" i="12"/>
  <c r="Z4257" i="12"/>
  <c r="Z4258" i="12"/>
  <c r="Z4259" i="12"/>
  <c r="Z4260" i="12"/>
  <c r="Z4261" i="12"/>
  <c r="Z4262" i="12"/>
  <c r="Z4263" i="12"/>
  <c r="Z4264" i="12"/>
  <c r="Z4265" i="12"/>
  <c r="Z4266" i="12"/>
  <c r="Z4267" i="12"/>
  <c r="Z4268" i="12"/>
  <c r="Z4269" i="12"/>
  <c r="Z4270" i="12"/>
  <c r="Z4271" i="12"/>
  <c r="Z4272" i="12"/>
  <c r="Z4273" i="12"/>
  <c r="Z4274" i="12"/>
  <c r="Z4275" i="12"/>
  <c r="Z4276" i="12"/>
  <c r="Z4277" i="12"/>
  <c r="Z4278" i="12"/>
  <c r="Z4279" i="12"/>
  <c r="Z4280" i="12"/>
  <c r="Z4281" i="12"/>
  <c r="Z4282" i="12"/>
  <c r="Z4283" i="12"/>
  <c r="Z4284" i="12"/>
  <c r="Z4285" i="12"/>
  <c r="Z4286" i="12"/>
  <c r="Z4287" i="12"/>
  <c r="Z4288" i="12"/>
  <c r="Z4289" i="12"/>
  <c r="Z4290" i="12"/>
  <c r="Z4291" i="12"/>
  <c r="Z4292" i="12"/>
  <c r="Z4293" i="12"/>
  <c r="Z4294" i="12"/>
  <c r="Z4295" i="12"/>
  <c r="Z4296" i="12"/>
  <c r="Z4297" i="12"/>
  <c r="Z4298" i="12"/>
  <c r="Z4299" i="12"/>
  <c r="Z4300" i="12"/>
  <c r="Z4301" i="12"/>
  <c r="Z4302" i="12"/>
  <c r="Z4303" i="12"/>
  <c r="Z4304" i="12"/>
  <c r="Z4305" i="12"/>
  <c r="Z4306" i="12"/>
  <c r="Z4307" i="12"/>
  <c r="Z4308" i="12"/>
  <c r="Z4309" i="12"/>
  <c r="Z4310" i="12"/>
  <c r="Z4311" i="12"/>
  <c r="Z4312" i="12"/>
  <c r="Z4313" i="12"/>
  <c r="Z4314" i="12"/>
  <c r="Z4315" i="12"/>
  <c r="Z4316" i="12"/>
  <c r="Z4317" i="12"/>
  <c r="Z4318" i="12"/>
  <c r="Z4319" i="12"/>
  <c r="Z4320" i="12"/>
  <c r="Z4321" i="12"/>
  <c r="Z4322" i="12"/>
  <c r="Z4323" i="12"/>
  <c r="Z4324" i="12"/>
  <c r="Z4325" i="12"/>
  <c r="Z4326" i="12"/>
  <c r="Z4327" i="12"/>
  <c r="Z4328" i="12"/>
  <c r="Z4329" i="12"/>
  <c r="Z4330" i="12"/>
  <c r="Z4331" i="12"/>
  <c r="Z4332" i="12"/>
  <c r="Z4333" i="12"/>
  <c r="Z4334" i="12"/>
  <c r="Z4335" i="12"/>
  <c r="Z4336" i="12"/>
  <c r="Z4337" i="12"/>
  <c r="Z4338" i="12"/>
  <c r="Z4339" i="12"/>
  <c r="Z4340" i="12"/>
  <c r="Z4341" i="12"/>
  <c r="Z4342" i="12"/>
  <c r="Z4343" i="12"/>
  <c r="Z4344" i="12"/>
  <c r="Z4345" i="12"/>
  <c r="Z4346" i="12"/>
  <c r="Z4347" i="12"/>
  <c r="Z4348" i="12"/>
  <c r="Z4349" i="12"/>
  <c r="Z4350" i="12"/>
  <c r="Z4351" i="12"/>
  <c r="Z4352" i="12"/>
  <c r="Z4353" i="12"/>
  <c r="Z4354" i="12"/>
  <c r="Z4355" i="12"/>
  <c r="Z4356" i="12"/>
  <c r="Z4357" i="12"/>
  <c r="Z4358" i="12"/>
  <c r="Z4359" i="12"/>
  <c r="Z4360" i="12"/>
  <c r="Z4361" i="12"/>
  <c r="Z4362" i="12"/>
  <c r="Z4363" i="12"/>
  <c r="Z4364" i="12"/>
  <c r="Z4365" i="12"/>
  <c r="Z4366" i="12"/>
  <c r="Z4367" i="12"/>
  <c r="Z4368" i="12"/>
  <c r="Z4369" i="12"/>
  <c r="Z4370" i="12"/>
  <c r="Z4371" i="12"/>
  <c r="Z4372" i="12"/>
  <c r="Z4373" i="12"/>
  <c r="Z4374" i="12"/>
  <c r="Z4375" i="12"/>
  <c r="Z4376" i="12"/>
  <c r="Z4377" i="12"/>
  <c r="Z4378" i="12"/>
  <c r="Z4379" i="12"/>
  <c r="Z4380" i="12"/>
  <c r="Z4381" i="12"/>
  <c r="Z4382" i="12"/>
  <c r="Z4383" i="12"/>
  <c r="Z4384" i="12"/>
  <c r="Z4385" i="12"/>
  <c r="Z4386" i="12"/>
  <c r="Z4387" i="12"/>
  <c r="Z4388" i="12"/>
  <c r="Z4389" i="12"/>
  <c r="Z4390" i="12"/>
  <c r="Z4391" i="12"/>
  <c r="Z4392" i="12"/>
  <c r="Z4393" i="12"/>
  <c r="Z4394" i="12"/>
  <c r="Z4395" i="12"/>
  <c r="Z4396" i="12"/>
  <c r="Z4397" i="12"/>
  <c r="Z4398" i="12"/>
  <c r="Z4399" i="12"/>
  <c r="Z4400" i="12"/>
  <c r="Z4401" i="12"/>
  <c r="Z4402" i="12"/>
  <c r="Z4403" i="12"/>
  <c r="Z4404" i="12"/>
  <c r="Z4405" i="12"/>
  <c r="Z4406" i="12"/>
  <c r="Z4407" i="12"/>
  <c r="Z4408" i="12"/>
  <c r="Z4409" i="12"/>
  <c r="Z4410" i="12"/>
  <c r="Z4411" i="12"/>
  <c r="Z4412" i="12"/>
  <c r="Z4413" i="12"/>
  <c r="Z4414" i="12"/>
  <c r="Z4415" i="12"/>
  <c r="Z4416" i="12"/>
  <c r="Z4417" i="12"/>
  <c r="Z4418" i="12"/>
  <c r="Z4419" i="12"/>
  <c r="Z4420" i="12"/>
  <c r="Z4421" i="12"/>
  <c r="Z4422" i="12"/>
  <c r="Z4423" i="12"/>
  <c r="Z4424" i="12"/>
  <c r="Z4425" i="12"/>
  <c r="Z4426" i="12"/>
  <c r="Z4427" i="12"/>
  <c r="Z4428" i="12"/>
  <c r="Z4429" i="12"/>
  <c r="Z4430" i="12"/>
  <c r="Z4431" i="12"/>
  <c r="Z4432" i="12"/>
  <c r="Z4433" i="12"/>
  <c r="Z4434" i="12"/>
  <c r="Z4435" i="12"/>
  <c r="Z4436" i="12"/>
  <c r="Z4437" i="12"/>
  <c r="Z4438" i="12"/>
  <c r="Z4439" i="12"/>
  <c r="Z4440" i="12"/>
  <c r="Z4441" i="12"/>
  <c r="Z4442" i="12"/>
  <c r="Z4443" i="12"/>
  <c r="Z4444" i="12"/>
  <c r="Z4445" i="12"/>
  <c r="Z4446" i="12"/>
  <c r="Z4447" i="12"/>
  <c r="Z4448" i="12"/>
  <c r="Z4449" i="12"/>
  <c r="Z4450" i="12"/>
  <c r="Z4451" i="12"/>
  <c r="Z4452" i="12"/>
  <c r="Z4453" i="12"/>
  <c r="Z4454" i="12"/>
  <c r="Z4455" i="12"/>
  <c r="Z4456" i="12"/>
  <c r="Z4457" i="12"/>
  <c r="Z4458" i="12"/>
  <c r="Z4459" i="12"/>
  <c r="Z4460" i="12"/>
  <c r="Z4461" i="12"/>
  <c r="Z4462" i="12"/>
  <c r="Z4463" i="12"/>
  <c r="Z4464" i="12"/>
  <c r="Z4465" i="12"/>
  <c r="Z4466" i="12"/>
  <c r="Z4467" i="12"/>
  <c r="Z4468" i="12"/>
  <c r="Z4469" i="12"/>
  <c r="Z4470" i="12"/>
  <c r="Z4471" i="12"/>
  <c r="Z4472" i="12"/>
  <c r="Z4473" i="12"/>
  <c r="Z4474" i="12"/>
  <c r="Z4475" i="12"/>
  <c r="Z4476" i="12"/>
  <c r="Z4477" i="12"/>
  <c r="Z4478" i="12"/>
  <c r="Z4479" i="12"/>
  <c r="Z4480" i="12"/>
  <c r="Z4481" i="12"/>
  <c r="Z4482" i="12"/>
  <c r="Z4483" i="12"/>
  <c r="Z4484" i="12"/>
  <c r="Z4485" i="12"/>
  <c r="Z4486" i="12"/>
  <c r="Z4487" i="12"/>
  <c r="Z4488" i="12"/>
  <c r="Z4489" i="12"/>
  <c r="Z4490" i="12"/>
  <c r="Z4491" i="12"/>
  <c r="Z4492" i="12"/>
  <c r="Z4493" i="12"/>
  <c r="Z4494" i="12"/>
  <c r="Z4495" i="12"/>
  <c r="Z4496" i="12"/>
  <c r="Z4497" i="12"/>
  <c r="Z4498" i="12"/>
  <c r="Z4499" i="12"/>
  <c r="Z4500" i="12"/>
  <c r="Z4501" i="12"/>
  <c r="Z4502" i="12"/>
  <c r="Z4503" i="12"/>
  <c r="Z4504" i="12"/>
  <c r="Z4505" i="12"/>
  <c r="Z4506" i="12"/>
  <c r="Z4507" i="12"/>
  <c r="Z4508" i="12"/>
  <c r="Z4509" i="12"/>
  <c r="Z4510" i="12"/>
  <c r="Z4511" i="12"/>
  <c r="Z4512" i="12"/>
  <c r="Z4513" i="12"/>
  <c r="Z4514" i="12"/>
  <c r="Z4515" i="12"/>
  <c r="Z4516" i="12"/>
  <c r="Z4517" i="12"/>
  <c r="Z4518" i="12"/>
  <c r="Z4519" i="12"/>
  <c r="Z4520" i="12"/>
  <c r="Z4521" i="12"/>
  <c r="Z4522" i="12"/>
  <c r="Z4523" i="12"/>
  <c r="Z4524" i="12"/>
  <c r="Z4525" i="12"/>
  <c r="Z4526" i="12"/>
  <c r="Z4527" i="12"/>
  <c r="Z4528" i="12"/>
  <c r="Z4529" i="12"/>
  <c r="Z4530" i="12"/>
  <c r="Z4531" i="12"/>
  <c r="Z4532" i="12"/>
  <c r="Z4533" i="12"/>
  <c r="Z4534" i="12"/>
  <c r="Z4535" i="12"/>
  <c r="Z4536" i="12"/>
  <c r="Z4537" i="12"/>
  <c r="Z4538" i="12"/>
  <c r="Z4539" i="12"/>
  <c r="Z4540" i="12"/>
  <c r="Z4541" i="12"/>
  <c r="Z4542" i="12"/>
  <c r="Z4543" i="12"/>
  <c r="Z4544" i="12"/>
  <c r="Z4545" i="12"/>
  <c r="Z4546" i="12"/>
  <c r="Z4547" i="12"/>
  <c r="Z4548" i="12"/>
  <c r="Z4549" i="12"/>
  <c r="Z4550" i="12"/>
  <c r="Z4551" i="12"/>
  <c r="Z4552" i="12"/>
  <c r="Z4553" i="12"/>
  <c r="Z4554" i="12"/>
  <c r="Z4555" i="12"/>
  <c r="Z4556" i="12"/>
  <c r="Z4557" i="12"/>
  <c r="Z4558" i="12"/>
  <c r="Z4559" i="12"/>
  <c r="Z4560" i="12"/>
  <c r="Z4561" i="12"/>
  <c r="Z4562" i="12"/>
  <c r="Z4563" i="12"/>
  <c r="Z4564" i="12"/>
  <c r="Z4565" i="12"/>
  <c r="Z4566" i="12"/>
  <c r="Z4567" i="12"/>
  <c r="Z4568" i="12"/>
  <c r="Z4569" i="12"/>
  <c r="Z4570" i="12"/>
  <c r="Z4571" i="12"/>
  <c r="Z4572" i="12"/>
  <c r="Z4573" i="12"/>
  <c r="Z4574" i="12"/>
  <c r="Z4575" i="12"/>
  <c r="Z4576" i="12"/>
  <c r="Z4577" i="12"/>
  <c r="Z4578" i="12"/>
  <c r="Z4579" i="12"/>
  <c r="Z4580" i="12"/>
  <c r="Z4581" i="12"/>
  <c r="Z4582" i="12"/>
  <c r="Z4583" i="12"/>
  <c r="Z4584" i="12"/>
  <c r="Z4585" i="12"/>
  <c r="Z4586" i="12"/>
  <c r="Z4587" i="12"/>
  <c r="Z4588" i="12"/>
  <c r="Z4589" i="12"/>
  <c r="Z4590" i="12"/>
  <c r="Z4591" i="12"/>
  <c r="Z4592" i="12"/>
  <c r="Z4593" i="12"/>
  <c r="Z4594" i="12"/>
  <c r="Z4595" i="12"/>
  <c r="Z4596" i="12"/>
  <c r="Z4597" i="12"/>
  <c r="Z4598" i="12"/>
  <c r="Z4599" i="12"/>
  <c r="Z4600" i="12"/>
  <c r="Z4601" i="12"/>
  <c r="Z4602" i="12"/>
  <c r="Z4603" i="12"/>
  <c r="Z4604" i="12"/>
  <c r="Z4605" i="12"/>
  <c r="Z4606" i="12"/>
  <c r="Z4607" i="12"/>
  <c r="Z4608" i="12"/>
  <c r="Z4609" i="12"/>
  <c r="Z4610" i="12"/>
  <c r="Z4611" i="12"/>
  <c r="Z4612" i="12"/>
  <c r="Z4613" i="12"/>
  <c r="Z4614" i="12"/>
  <c r="Z4615" i="12"/>
  <c r="Z4616" i="12"/>
  <c r="Z4617" i="12"/>
  <c r="Z4618" i="12"/>
  <c r="Z4619" i="12"/>
  <c r="Z4620" i="12"/>
  <c r="Z4621" i="12"/>
  <c r="Z4622" i="12"/>
  <c r="Z4623" i="12"/>
  <c r="Z4624" i="12"/>
  <c r="Z4625" i="12"/>
  <c r="Z4626" i="12"/>
  <c r="Z4627" i="12"/>
  <c r="Z4628" i="12"/>
  <c r="Z4629" i="12"/>
  <c r="Z4630" i="12"/>
  <c r="Z4631" i="12"/>
  <c r="Z4632" i="12"/>
  <c r="Z4633" i="12"/>
  <c r="Z4634" i="12"/>
  <c r="Z4635" i="12"/>
  <c r="Z4636" i="12"/>
  <c r="Z4637" i="12"/>
  <c r="Z4638" i="12"/>
  <c r="Z4639" i="12"/>
  <c r="Z4640" i="12"/>
  <c r="Z4641" i="12"/>
  <c r="Z4642" i="12"/>
  <c r="Z4643" i="12"/>
  <c r="Z4644" i="12"/>
  <c r="Z4645" i="12"/>
  <c r="Z4646" i="12"/>
  <c r="Z4647" i="12"/>
  <c r="Z4648" i="12"/>
  <c r="Z4649" i="12"/>
  <c r="Z4650" i="12"/>
  <c r="Z4651" i="12"/>
  <c r="Z4652" i="12"/>
  <c r="Z4653" i="12"/>
  <c r="Z4654" i="12"/>
  <c r="Z4655" i="12"/>
  <c r="Z4656" i="12"/>
  <c r="Z4657" i="12"/>
  <c r="Z4658" i="12"/>
  <c r="Z4659" i="12"/>
  <c r="Z4660" i="12"/>
  <c r="Z4661" i="12"/>
  <c r="Z4662" i="12"/>
  <c r="Z4663" i="12"/>
  <c r="Z4664" i="12"/>
  <c r="Z4665" i="12"/>
  <c r="Z4666" i="12"/>
  <c r="Z4667" i="12"/>
  <c r="Z4668" i="12"/>
  <c r="Z4669" i="12"/>
  <c r="Z4670" i="12"/>
  <c r="Z4671" i="12"/>
  <c r="Z4672" i="12"/>
  <c r="Z4673" i="12"/>
  <c r="Z4674" i="12"/>
  <c r="Z4675" i="12"/>
  <c r="Z4676" i="12"/>
  <c r="Z4677" i="12"/>
  <c r="Z4678" i="12"/>
  <c r="Z4679" i="12"/>
  <c r="Z4680" i="12"/>
  <c r="Z4681" i="12"/>
  <c r="Z4682" i="12"/>
  <c r="Z4683" i="12"/>
  <c r="Z4684" i="12"/>
  <c r="Z4685" i="12"/>
  <c r="Z4686" i="12"/>
  <c r="Z4687" i="12"/>
  <c r="Z4688" i="12"/>
  <c r="Z4689" i="12"/>
  <c r="Z4690" i="12"/>
  <c r="Z4691" i="12"/>
  <c r="Z4692" i="12"/>
  <c r="Z4693" i="12"/>
  <c r="Z4694" i="12"/>
  <c r="Z4695" i="12"/>
  <c r="Z4696" i="12"/>
  <c r="Z4697" i="12"/>
  <c r="Z4698" i="12"/>
  <c r="Z4699" i="12"/>
  <c r="Z4700" i="12"/>
  <c r="Z4701" i="12"/>
  <c r="Z4702" i="12"/>
  <c r="Z4703" i="12"/>
  <c r="Z4704" i="12"/>
  <c r="Z4705" i="12"/>
  <c r="Z4706" i="12"/>
  <c r="Z4707" i="12"/>
  <c r="Z4708" i="12"/>
  <c r="Z4709" i="12"/>
  <c r="Z4710" i="12"/>
  <c r="Z4711" i="12"/>
  <c r="Z4712" i="12"/>
  <c r="Z4713" i="12"/>
  <c r="Z4714" i="12"/>
  <c r="Z4715" i="12"/>
  <c r="Z4716" i="12"/>
  <c r="Z4717" i="12"/>
  <c r="Z4718" i="12"/>
  <c r="Z4719" i="12"/>
  <c r="Z4720" i="12"/>
  <c r="Z4721" i="12"/>
  <c r="Z4722" i="12"/>
  <c r="Z4723" i="12"/>
  <c r="Z4724" i="12"/>
  <c r="Z4725" i="12"/>
  <c r="Z4726" i="12"/>
  <c r="Z4727" i="12"/>
  <c r="Z4728" i="12"/>
  <c r="Z4729" i="12"/>
  <c r="Z4730" i="12"/>
  <c r="Z4731" i="12"/>
  <c r="Z4732" i="12"/>
  <c r="Z4733" i="12"/>
  <c r="Z4734" i="12"/>
  <c r="Z4735" i="12"/>
  <c r="Z4736" i="12"/>
  <c r="Z4737" i="12"/>
  <c r="Z4738" i="12"/>
  <c r="Z4739" i="12"/>
  <c r="Z4740" i="12"/>
  <c r="Z4741" i="12"/>
  <c r="Z4742" i="12"/>
  <c r="Z4743" i="12"/>
  <c r="Z4744" i="12"/>
  <c r="Z4745" i="12"/>
  <c r="Z4746" i="12"/>
  <c r="Z4747" i="12"/>
  <c r="Z4748" i="12"/>
  <c r="Z4749" i="12"/>
  <c r="Z4750" i="12"/>
  <c r="Z4751" i="12"/>
  <c r="Z4752" i="12"/>
  <c r="Z4753" i="12"/>
  <c r="Z4754" i="12"/>
  <c r="Z4755" i="12"/>
  <c r="Z4756" i="12"/>
  <c r="Z4757" i="12"/>
  <c r="Z4758" i="12"/>
  <c r="Z4759" i="12"/>
  <c r="Z4760" i="12"/>
  <c r="Z4761" i="12"/>
  <c r="Z4762" i="12"/>
  <c r="Z4763" i="12"/>
  <c r="Z4764" i="12"/>
  <c r="Z4765" i="12"/>
  <c r="Z4766" i="12"/>
  <c r="Z4767" i="12"/>
  <c r="Z4768" i="12"/>
  <c r="Z4769" i="12"/>
  <c r="Z4770" i="12"/>
  <c r="Z4771" i="12"/>
  <c r="Z4772" i="12"/>
  <c r="Z4773" i="12"/>
  <c r="Z4774" i="12"/>
  <c r="Z4775" i="12"/>
  <c r="Z4776" i="12"/>
  <c r="Z4777" i="12"/>
  <c r="Z4778" i="12"/>
  <c r="Z4779" i="12"/>
  <c r="Z4780" i="12"/>
  <c r="Z4781" i="12"/>
  <c r="Z4782" i="12"/>
  <c r="Z4783" i="12"/>
  <c r="Z4784" i="12"/>
  <c r="Z4785" i="12"/>
  <c r="Z4786" i="12"/>
  <c r="Z4787" i="12"/>
  <c r="Z4788" i="12"/>
  <c r="Z4789" i="12"/>
  <c r="Z4790" i="12"/>
  <c r="Z4791" i="12"/>
  <c r="Z4792" i="12"/>
  <c r="Z4793" i="12"/>
  <c r="Z4794" i="12"/>
  <c r="Z4795" i="12"/>
  <c r="Z4796" i="12"/>
  <c r="Z4797" i="12"/>
  <c r="Z4798" i="12"/>
  <c r="Z4799" i="12"/>
  <c r="Z4800" i="12"/>
  <c r="Z4801" i="12"/>
  <c r="Z4802" i="12"/>
  <c r="Z4803" i="12"/>
  <c r="Z4804" i="12"/>
  <c r="Z4805" i="12"/>
  <c r="Z4806" i="12"/>
  <c r="Z4807" i="12"/>
  <c r="Z4808" i="12"/>
  <c r="Z4809" i="12"/>
  <c r="Z4810" i="12"/>
  <c r="Z4811" i="12"/>
  <c r="Z4812" i="12"/>
  <c r="Z4813" i="12"/>
  <c r="Z4814" i="12"/>
  <c r="Z4815" i="12"/>
  <c r="Z4816" i="12"/>
  <c r="Z4817" i="12"/>
  <c r="Z4818" i="12"/>
  <c r="Z4819" i="12"/>
  <c r="Z4820" i="12"/>
  <c r="Z4821" i="12"/>
  <c r="Z4822" i="12"/>
  <c r="Z4823" i="12"/>
  <c r="Z4824" i="12"/>
  <c r="Z4825" i="12"/>
  <c r="Z4826" i="12"/>
  <c r="Z4827" i="12"/>
  <c r="Z4828" i="12"/>
  <c r="Z4829" i="12"/>
  <c r="Z4830" i="12"/>
  <c r="Z4831" i="12"/>
  <c r="Z4832" i="12"/>
  <c r="Z4833" i="12"/>
  <c r="Z4834" i="12"/>
  <c r="Z4835" i="12"/>
  <c r="Z4836" i="12"/>
  <c r="Z4837" i="12"/>
  <c r="Z4838" i="12"/>
  <c r="Z4839" i="12"/>
  <c r="Z4840" i="12"/>
  <c r="Z4841" i="12"/>
  <c r="Z4842" i="12"/>
  <c r="Z4843" i="12"/>
  <c r="Z4844" i="12"/>
  <c r="Z4845" i="12"/>
  <c r="Z4846" i="12"/>
  <c r="Z4847" i="12"/>
  <c r="Z4848" i="12"/>
  <c r="Z4849" i="12"/>
  <c r="Z4850" i="12"/>
  <c r="Z4851" i="12"/>
  <c r="Z4852" i="12"/>
  <c r="Z4853" i="12"/>
  <c r="Z4854" i="12"/>
  <c r="Z4855" i="12"/>
  <c r="Z4856" i="12"/>
  <c r="Z4857" i="12"/>
  <c r="Z4858" i="12"/>
  <c r="Z4859" i="12"/>
  <c r="Z4860" i="12"/>
  <c r="Z4861" i="12"/>
  <c r="Z4862" i="12"/>
  <c r="Z4863" i="12"/>
  <c r="Z4864" i="12"/>
  <c r="Z4865" i="12"/>
  <c r="Z4866" i="12"/>
  <c r="Z4867" i="12"/>
  <c r="Z4868" i="12"/>
  <c r="Z4869" i="12"/>
  <c r="Z4870" i="12"/>
  <c r="Z4871" i="12"/>
  <c r="Z4872" i="12"/>
  <c r="Z4873" i="12"/>
  <c r="Z4874" i="12"/>
  <c r="Z4875" i="12"/>
  <c r="Z4876" i="12"/>
  <c r="Z4877" i="12"/>
  <c r="Z4878" i="12"/>
  <c r="Z4879" i="12"/>
  <c r="Z4880" i="12"/>
  <c r="Z4881" i="12"/>
  <c r="Z4882" i="12"/>
  <c r="Z4883" i="12"/>
  <c r="Z4884" i="12"/>
  <c r="Z4885" i="12"/>
  <c r="Z4886" i="12"/>
  <c r="Z4887" i="12"/>
  <c r="Z4888" i="12"/>
  <c r="Z4889" i="12"/>
  <c r="Z4890" i="12"/>
  <c r="Z4891" i="12"/>
  <c r="Z4892" i="12"/>
  <c r="Z4893" i="12"/>
  <c r="Z4894" i="12"/>
  <c r="Z4895" i="12"/>
  <c r="Z4896" i="12"/>
  <c r="Z4897" i="12"/>
  <c r="Z4898" i="12"/>
  <c r="Z4899" i="12"/>
  <c r="Z4900" i="12"/>
  <c r="Z4901" i="12"/>
  <c r="Z4902" i="12"/>
  <c r="Z4903" i="12"/>
  <c r="Z4904" i="12"/>
  <c r="Z4905" i="12"/>
  <c r="Z4906" i="12"/>
  <c r="Z4907" i="12"/>
  <c r="Z4908" i="12"/>
  <c r="Z4909" i="12"/>
  <c r="Z4910" i="12"/>
  <c r="Z4911" i="12"/>
  <c r="Z4912" i="12"/>
  <c r="Z4913" i="12"/>
  <c r="Z4914" i="12"/>
  <c r="Z4915" i="12"/>
  <c r="Z4916" i="12"/>
  <c r="Z4917" i="12"/>
  <c r="Z4918" i="12"/>
  <c r="Z4919" i="12"/>
  <c r="Z4920" i="12"/>
  <c r="Z4921" i="12"/>
  <c r="Z4922" i="12"/>
  <c r="Z4923" i="12"/>
  <c r="Z4924" i="12"/>
  <c r="Z4925" i="12"/>
  <c r="Z4926" i="12"/>
  <c r="Z4927" i="12"/>
  <c r="Z4928" i="12"/>
  <c r="Z4929" i="12"/>
  <c r="Z4930" i="12"/>
  <c r="Z4931" i="12"/>
  <c r="Z4932" i="12"/>
  <c r="Z4933" i="12"/>
  <c r="Z4934" i="12"/>
  <c r="Z4935" i="12"/>
  <c r="Z4936" i="12"/>
  <c r="Z4937" i="12"/>
  <c r="Z4938" i="12"/>
  <c r="Z4939" i="12"/>
  <c r="Z4940" i="12"/>
  <c r="Z4941" i="12"/>
  <c r="Z4942" i="12"/>
  <c r="Z4943" i="12"/>
  <c r="Z4944" i="12"/>
  <c r="Z4945" i="12"/>
  <c r="Z4946" i="12"/>
  <c r="Z4947" i="12"/>
  <c r="Z4948" i="12"/>
  <c r="Z4949" i="12"/>
  <c r="Z4950" i="12"/>
  <c r="Z4951" i="12"/>
  <c r="Z4952" i="12"/>
  <c r="Z4953" i="12"/>
  <c r="Z4954" i="12"/>
  <c r="Z4955" i="12"/>
  <c r="Z4956" i="12"/>
  <c r="Z4957" i="12"/>
  <c r="Z4958" i="12"/>
  <c r="Z4959" i="12"/>
  <c r="Z4960" i="12"/>
  <c r="Z4961" i="12"/>
  <c r="Z4962" i="12"/>
  <c r="Z4963" i="12"/>
  <c r="Z4964" i="12"/>
  <c r="Z4965" i="12"/>
  <c r="Z4966" i="12"/>
  <c r="Z4967" i="12"/>
  <c r="Z4968" i="12"/>
  <c r="Z4969" i="12"/>
  <c r="Z4970" i="12"/>
  <c r="Z4971" i="12"/>
  <c r="Z4972" i="12"/>
  <c r="Z4973" i="12"/>
  <c r="Z4974" i="12"/>
  <c r="Z4975" i="12"/>
  <c r="Z4976" i="12"/>
  <c r="Z4977" i="12"/>
  <c r="Z4978" i="12"/>
  <c r="Z4979" i="12"/>
  <c r="Z4980" i="12"/>
  <c r="Z4981" i="12"/>
  <c r="Z4982" i="12"/>
  <c r="Z4983" i="12"/>
  <c r="Z4984" i="12"/>
  <c r="Z4985" i="12"/>
  <c r="Z4986" i="12"/>
  <c r="Z4987" i="12"/>
  <c r="Z4988" i="12"/>
  <c r="Z4989" i="12"/>
  <c r="Z4990" i="12"/>
  <c r="Z4991" i="12"/>
  <c r="Z4992" i="12"/>
  <c r="Z4993" i="12"/>
  <c r="Z4994" i="12"/>
  <c r="Z4995" i="12"/>
  <c r="Z4996" i="12"/>
  <c r="Z4997" i="12"/>
  <c r="Z4998" i="12"/>
  <c r="Z4999" i="12"/>
  <c r="Z5000" i="12"/>
  <c r="Z5001" i="12"/>
  <c r="Z5002" i="12"/>
  <c r="Z5003" i="12"/>
  <c r="Z5004" i="12"/>
  <c r="Z5005" i="12"/>
  <c r="Z5006" i="12"/>
  <c r="Z5007" i="12"/>
  <c r="Z5008" i="12"/>
  <c r="Z5009" i="12"/>
  <c r="Z5010" i="12"/>
  <c r="Z5011" i="12"/>
  <c r="Z5012" i="12"/>
  <c r="Z5013" i="12"/>
  <c r="Z5014" i="12"/>
  <c r="Z5015" i="12"/>
  <c r="Z5016" i="12"/>
  <c r="Z5017" i="12"/>
  <c r="Z5018" i="12"/>
  <c r="Z5019" i="12"/>
  <c r="Z5020" i="12"/>
  <c r="Z5021" i="12"/>
  <c r="Z5022" i="12"/>
  <c r="Z5023" i="12"/>
  <c r="Z5024" i="12"/>
  <c r="Z5025" i="12"/>
  <c r="Z5026" i="12"/>
  <c r="Z5027" i="12"/>
  <c r="Z5028" i="12"/>
  <c r="Z5029" i="12"/>
  <c r="Z5030" i="12"/>
  <c r="Z5031" i="12"/>
  <c r="Z5032" i="12"/>
  <c r="Z5033" i="12"/>
  <c r="Z5034" i="12"/>
  <c r="Z5035" i="12"/>
  <c r="Z5036" i="12"/>
  <c r="Z5037" i="12"/>
  <c r="Z5038" i="12"/>
  <c r="Z5039" i="12"/>
  <c r="Z5040" i="12"/>
  <c r="Z5041" i="12"/>
  <c r="Z5042" i="12"/>
  <c r="Z5043" i="12"/>
  <c r="Z5044" i="12"/>
  <c r="Z5045" i="12"/>
  <c r="Z5046" i="12"/>
  <c r="Z5047" i="12"/>
  <c r="Z5048" i="12"/>
  <c r="Z5049" i="12"/>
  <c r="Z5050" i="12"/>
  <c r="Z5051" i="12"/>
  <c r="Z5052" i="12"/>
  <c r="Z5053" i="12"/>
  <c r="Z5054" i="12"/>
  <c r="Z5055" i="12"/>
  <c r="Z5056" i="12"/>
  <c r="Z5057" i="12"/>
  <c r="Z5058" i="12"/>
  <c r="Z5059" i="12"/>
  <c r="Z5060" i="12"/>
  <c r="Z5061" i="12"/>
  <c r="Z5062" i="12"/>
  <c r="Z5063" i="12"/>
  <c r="Z5064" i="12"/>
  <c r="Z5065" i="12"/>
  <c r="Z5066" i="12"/>
  <c r="Z5067" i="12"/>
  <c r="Z5068" i="12"/>
  <c r="Z5069" i="12"/>
  <c r="Z5070" i="12"/>
  <c r="Z5071" i="12"/>
  <c r="Z5072" i="12"/>
  <c r="Z5073" i="12"/>
  <c r="Z5074" i="12"/>
  <c r="Z5075" i="12"/>
  <c r="Z5076" i="12"/>
  <c r="Z5077" i="12"/>
  <c r="Z5078" i="12"/>
  <c r="Z5079" i="12"/>
  <c r="Z5080" i="12"/>
  <c r="Z5081" i="12"/>
  <c r="Z5082" i="12"/>
  <c r="Z5083" i="12"/>
  <c r="Z5084" i="12"/>
  <c r="Z5085" i="12"/>
  <c r="Z5086" i="12"/>
  <c r="Z5087" i="12"/>
  <c r="Z5088" i="12"/>
  <c r="Z5089" i="12"/>
  <c r="Z5090" i="12"/>
  <c r="Z5091" i="12"/>
  <c r="Z5092" i="12"/>
  <c r="Z5093" i="12"/>
  <c r="Z5094" i="12"/>
  <c r="Z5095" i="12"/>
  <c r="Z5096" i="12"/>
  <c r="Z5097" i="12"/>
  <c r="Z5098" i="12"/>
  <c r="Z5099" i="12"/>
  <c r="Z5100" i="12"/>
  <c r="Z5101" i="12"/>
  <c r="Z5102" i="12"/>
  <c r="Z5103" i="12"/>
  <c r="Z5104" i="12"/>
  <c r="Z5105" i="12"/>
  <c r="Z5106" i="12"/>
  <c r="Z5107" i="12"/>
  <c r="Z5108" i="12"/>
  <c r="Z5109" i="12"/>
  <c r="Z5110" i="12"/>
  <c r="Z5111" i="12"/>
  <c r="Z5112" i="12"/>
  <c r="Z5113" i="12"/>
  <c r="Z5114" i="12"/>
  <c r="Z5115" i="12"/>
  <c r="Z5116" i="12"/>
  <c r="Z5117" i="12"/>
  <c r="Z5118" i="12"/>
  <c r="Z5119" i="12"/>
  <c r="Z5120" i="12"/>
  <c r="Z5121" i="12"/>
  <c r="Z5122" i="12"/>
  <c r="Z5123" i="12"/>
  <c r="Z5124" i="12"/>
  <c r="Z5125" i="12"/>
  <c r="Z5126" i="12"/>
  <c r="Z5127" i="12"/>
  <c r="Z5128" i="12"/>
  <c r="Z5129" i="12"/>
  <c r="Z5130" i="12"/>
  <c r="Z5131" i="12"/>
  <c r="Z5132" i="12"/>
  <c r="Z5133" i="12"/>
  <c r="Z5134" i="12"/>
  <c r="Z5135" i="12"/>
  <c r="Z5136" i="12"/>
  <c r="Z5137" i="12"/>
  <c r="Z5138" i="12"/>
  <c r="Z5139" i="12"/>
  <c r="Z5140" i="12"/>
  <c r="Z5141" i="12"/>
  <c r="Z5142" i="12"/>
  <c r="Z5143" i="12"/>
  <c r="Z5144" i="12"/>
  <c r="Z5145" i="12"/>
  <c r="Z5146" i="12"/>
  <c r="Z5147" i="12"/>
  <c r="Z5148" i="12"/>
  <c r="Z5149" i="12"/>
  <c r="Z5150" i="12"/>
  <c r="Z5151" i="12"/>
  <c r="Z5152" i="12"/>
  <c r="Z5153" i="12"/>
  <c r="Z5154" i="12"/>
  <c r="Z5155" i="12"/>
  <c r="Z5156" i="12"/>
  <c r="Z5157" i="12"/>
  <c r="Z5158" i="12"/>
  <c r="Z5159" i="12"/>
  <c r="Z5160" i="12"/>
  <c r="Z5161" i="12"/>
  <c r="Z5162" i="12"/>
  <c r="Z5163" i="12"/>
  <c r="Z5164" i="12"/>
  <c r="Z5165" i="12"/>
  <c r="Z5166" i="12"/>
  <c r="Z5167" i="12"/>
  <c r="Z5168" i="12"/>
  <c r="Z5169" i="12"/>
  <c r="Z5170" i="12"/>
  <c r="Z5171" i="12"/>
  <c r="Z5172" i="12"/>
  <c r="Z5173" i="12"/>
  <c r="Z5174" i="12"/>
  <c r="Z5175" i="12"/>
  <c r="Z5176" i="12"/>
  <c r="Z5177" i="12"/>
  <c r="Z5178" i="12"/>
  <c r="Z5179" i="12"/>
  <c r="Z5180" i="12"/>
  <c r="Z5181" i="12"/>
  <c r="Z5182" i="12"/>
  <c r="Z5183" i="12"/>
  <c r="Z5184" i="12"/>
  <c r="Z5185" i="12"/>
  <c r="Z5186" i="12"/>
  <c r="Z5187" i="12"/>
  <c r="Z5188" i="12"/>
  <c r="Z5189" i="12"/>
  <c r="Z5190" i="12"/>
  <c r="Z5191" i="12"/>
  <c r="Z5192" i="12"/>
  <c r="Z5193" i="12"/>
  <c r="Z5194" i="12"/>
  <c r="Z5195" i="12"/>
  <c r="Z5196" i="12"/>
  <c r="Z5197" i="12"/>
  <c r="Z5198" i="12"/>
  <c r="Z5199" i="12"/>
  <c r="Z5200" i="12"/>
  <c r="Z5201" i="12"/>
  <c r="Z5202" i="12"/>
  <c r="Z5203" i="12"/>
  <c r="Z5204" i="12"/>
  <c r="Z5205" i="12"/>
  <c r="Z5206" i="12"/>
  <c r="Z5207" i="12"/>
  <c r="Z5208" i="12"/>
  <c r="Z5209" i="12"/>
  <c r="Z5210" i="12"/>
  <c r="Z5211" i="12"/>
  <c r="Z5212" i="12"/>
  <c r="Z5213" i="12"/>
  <c r="Z5214" i="12"/>
  <c r="Z5215" i="12"/>
  <c r="Z5216" i="12"/>
  <c r="Z5217" i="12"/>
  <c r="Z5218" i="12"/>
  <c r="Z5219" i="12"/>
  <c r="Z5220" i="12"/>
  <c r="Z5221" i="12"/>
  <c r="Z5222" i="12"/>
  <c r="Z5223" i="12"/>
  <c r="Z5224" i="12"/>
  <c r="Z5225" i="12"/>
  <c r="Z5226" i="12"/>
  <c r="Z5227" i="12"/>
  <c r="Z5228" i="12"/>
  <c r="Z5229" i="12"/>
  <c r="Z5230" i="12"/>
  <c r="Z5231" i="12"/>
  <c r="Z5232" i="12"/>
  <c r="Z5233" i="12"/>
  <c r="Z5234" i="12"/>
  <c r="Z5235" i="12"/>
  <c r="Z5236" i="12"/>
  <c r="Z5237" i="12"/>
  <c r="Z5238" i="12"/>
  <c r="Z5239" i="12"/>
  <c r="Z5240" i="12"/>
  <c r="Z5241" i="12"/>
  <c r="Z5242" i="12"/>
  <c r="Z5243" i="12"/>
  <c r="Z5244" i="12"/>
  <c r="Z5245" i="12"/>
  <c r="Z5246" i="12"/>
  <c r="Z5247" i="12"/>
  <c r="Z5248" i="12"/>
  <c r="Z5249" i="12"/>
  <c r="Z5250" i="12"/>
  <c r="Z5251" i="12"/>
  <c r="Z5252" i="12"/>
  <c r="Z5253" i="12"/>
  <c r="Z5254" i="12"/>
  <c r="Z5255" i="12"/>
  <c r="Z5256" i="12"/>
  <c r="Z5257" i="12"/>
  <c r="Z5258" i="12"/>
  <c r="Z5259" i="12"/>
  <c r="Z5260" i="12"/>
  <c r="Z5261" i="12"/>
  <c r="Z5262" i="12"/>
  <c r="Z5263" i="12"/>
  <c r="Z5264" i="12"/>
  <c r="Z5265" i="12"/>
  <c r="Z5266" i="12"/>
  <c r="Z5267" i="12"/>
  <c r="Z5268" i="12"/>
  <c r="Z5269" i="12"/>
  <c r="Z5270" i="12"/>
  <c r="Z5271" i="12"/>
  <c r="Z5272" i="12"/>
  <c r="Z5273" i="12"/>
  <c r="Z5274" i="12"/>
  <c r="Z5275" i="12"/>
  <c r="Z5276" i="12"/>
  <c r="Z5277" i="12"/>
  <c r="Z5278" i="12"/>
  <c r="Z5279" i="12"/>
  <c r="Z5280" i="12"/>
  <c r="Z5281" i="12"/>
  <c r="Z5282" i="12"/>
  <c r="Z5283" i="12"/>
  <c r="Z5284" i="12"/>
  <c r="Z5285" i="12"/>
  <c r="Z5286" i="12"/>
  <c r="Z5287" i="12"/>
  <c r="Z5288" i="12"/>
  <c r="Z5289" i="12"/>
  <c r="Z5290" i="12"/>
  <c r="Z5291" i="12"/>
  <c r="Z5292" i="12"/>
  <c r="Z5293" i="12"/>
  <c r="Z5294" i="12"/>
  <c r="Z5295" i="12"/>
  <c r="Z5296" i="12"/>
  <c r="Z5297" i="12"/>
  <c r="Z5298" i="12"/>
  <c r="Z5299" i="12"/>
  <c r="Z5300" i="12"/>
  <c r="Z5301" i="12"/>
  <c r="Z5302" i="12"/>
  <c r="Z5303" i="12"/>
  <c r="Z5304" i="12"/>
  <c r="Z5305" i="12"/>
  <c r="Z5306" i="12"/>
  <c r="Z5307" i="12"/>
  <c r="Z5308" i="12"/>
  <c r="Z5309" i="12"/>
  <c r="Z5310" i="12"/>
  <c r="Z5311" i="12"/>
  <c r="Z5312" i="12"/>
  <c r="Z5313" i="12"/>
  <c r="Z5314" i="12"/>
  <c r="Z5315" i="12"/>
  <c r="Z5316" i="12"/>
  <c r="Z5317" i="12"/>
  <c r="Z5318" i="12"/>
  <c r="Z5319" i="12"/>
  <c r="Z5320" i="12"/>
  <c r="Z5321" i="12"/>
  <c r="Z5322" i="12"/>
  <c r="Z5323" i="12"/>
  <c r="Z5324" i="12"/>
  <c r="Z5325" i="12"/>
  <c r="Z5326" i="12"/>
  <c r="Z5327" i="12"/>
  <c r="Z5328" i="12"/>
  <c r="Z5329" i="12"/>
  <c r="Z5330" i="12"/>
  <c r="Z5331" i="12"/>
  <c r="Z5332" i="12"/>
  <c r="Z5333" i="12"/>
  <c r="Z5334" i="12"/>
  <c r="Z5335" i="12"/>
  <c r="Z5336" i="12"/>
  <c r="Z5337" i="12"/>
  <c r="Z5338" i="12"/>
  <c r="Z5339" i="12"/>
  <c r="Z5340" i="12"/>
  <c r="Z5341" i="12"/>
  <c r="Z5342" i="12"/>
  <c r="Z5343" i="12"/>
  <c r="Z5344" i="12"/>
  <c r="Z5345" i="12"/>
  <c r="Z5346" i="12"/>
  <c r="Z5347" i="12"/>
  <c r="Z5348" i="12"/>
  <c r="Z5349" i="12"/>
  <c r="Z5350" i="12"/>
  <c r="Z5351" i="12"/>
  <c r="Z5352" i="12"/>
  <c r="Z5353" i="12"/>
  <c r="Z5354" i="12"/>
  <c r="Z5355" i="12"/>
  <c r="Z5356" i="12"/>
  <c r="Z5357" i="12"/>
  <c r="Z5358" i="12"/>
  <c r="Z5359" i="12"/>
  <c r="Z5360" i="12"/>
  <c r="Z5361" i="12"/>
  <c r="Z5362" i="12"/>
  <c r="Z5363" i="12"/>
  <c r="Z5364" i="12"/>
  <c r="Z5365" i="12"/>
  <c r="Z5366" i="12"/>
  <c r="Z5367" i="12"/>
  <c r="Z5368" i="12"/>
  <c r="Z5369" i="12"/>
  <c r="Z5370" i="12"/>
  <c r="Z5371" i="12"/>
  <c r="Z5372" i="12"/>
  <c r="Z5373" i="12"/>
  <c r="Z5374" i="12"/>
  <c r="Z5375" i="12"/>
  <c r="Z5376" i="12"/>
  <c r="Z5377" i="12"/>
  <c r="Z5378" i="12"/>
  <c r="Z5379" i="12"/>
  <c r="Z5380" i="12"/>
  <c r="Z5381" i="12"/>
  <c r="Z5382" i="12"/>
  <c r="Z5383" i="12"/>
  <c r="Z5384" i="12"/>
  <c r="Z5385" i="12"/>
  <c r="Z5386" i="12"/>
  <c r="Z5387" i="12"/>
  <c r="Z5388" i="12"/>
  <c r="Z5389" i="12"/>
  <c r="Z5390" i="12"/>
  <c r="Z5391" i="12"/>
  <c r="Z5392" i="12"/>
  <c r="Z5393" i="12"/>
  <c r="Z5394" i="12"/>
  <c r="Z5395" i="12"/>
  <c r="Z5396" i="12"/>
  <c r="Z5397" i="12"/>
  <c r="Z5398" i="12"/>
  <c r="Z5399" i="12"/>
  <c r="Z5400" i="12"/>
  <c r="Z5401" i="12"/>
  <c r="Z5402" i="12"/>
  <c r="Z5403" i="12"/>
  <c r="Z5404" i="12"/>
  <c r="Z5405" i="12"/>
  <c r="Z5406" i="12"/>
  <c r="Z5407" i="12"/>
  <c r="Z5408" i="12"/>
  <c r="Z5409" i="12"/>
  <c r="Z5410" i="12"/>
  <c r="Z5411" i="12"/>
  <c r="Z5412" i="12"/>
  <c r="Z5413" i="12"/>
  <c r="Z5414" i="12"/>
  <c r="Z5415" i="12"/>
  <c r="Z5416" i="12"/>
  <c r="Z5417" i="12"/>
  <c r="Z5418" i="12"/>
  <c r="Z5419" i="12"/>
  <c r="Z5420" i="12"/>
  <c r="Z5421" i="12"/>
  <c r="Z5422" i="12"/>
  <c r="Z5423" i="12"/>
  <c r="Z5424" i="12"/>
  <c r="Z5425" i="12"/>
  <c r="Z5426" i="12"/>
  <c r="Z5427" i="12"/>
  <c r="Z5428" i="12"/>
  <c r="Z5429" i="12"/>
  <c r="Z5430" i="12"/>
  <c r="Z5431" i="12"/>
  <c r="Z5432" i="12"/>
  <c r="Z5433" i="12"/>
  <c r="Z5434" i="12"/>
  <c r="Z5435" i="12"/>
  <c r="Z5436" i="12"/>
  <c r="Z5437" i="12"/>
  <c r="Z5438" i="12"/>
  <c r="Z5439" i="12"/>
  <c r="Z5440" i="12"/>
  <c r="Z5441" i="12"/>
  <c r="Z5442" i="12"/>
  <c r="Z5443" i="12"/>
  <c r="Z5444" i="12"/>
  <c r="Z5445" i="12"/>
  <c r="Z5446" i="12"/>
  <c r="Z5447" i="12"/>
  <c r="Z5448" i="12"/>
  <c r="Z5449" i="12"/>
  <c r="Z5450" i="12"/>
  <c r="Z5451" i="12"/>
  <c r="Z5452" i="12"/>
  <c r="Z5453" i="12"/>
  <c r="Z5454" i="12"/>
  <c r="Z5455" i="12"/>
  <c r="Z5456" i="12"/>
  <c r="Z5457" i="12"/>
  <c r="Z5458" i="12"/>
  <c r="Z5459" i="12"/>
  <c r="Z5460" i="12"/>
  <c r="Z5461" i="12"/>
  <c r="Z5462" i="12"/>
  <c r="Z5463" i="12"/>
  <c r="Z5464" i="12"/>
  <c r="Z5465" i="12"/>
  <c r="Z5466" i="12"/>
  <c r="Z5467" i="12"/>
  <c r="Z5468" i="12"/>
  <c r="Z5469" i="12"/>
  <c r="Z5470" i="12"/>
  <c r="Z5471" i="12"/>
  <c r="Z5472" i="12"/>
  <c r="Z5473" i="12"/>
  <c r="Z5474" i="12"/>
  <c r="Z5475" i="12"/>
  <c r="Z5476" i="12"/>
  <c r="Z5477" i="12"/>
  <c r="Z5478" i="12"/>
  <c r="Z5479" i="12"/>
  <c r="Z5480" i="12"/>
  <c r="Z5481" i="12"/>
  <c r="Z5482" i="12"/>
  <c r="Z5483" i="12"/>
  <c r="Z5484" i="12"/>
  <c r="Z5485" i="12"/>
  <c r="Z5486" i="12"/>
  <c r="Z5487" i="12"/>
  <c r="Z5488" i="12"/>
  <c r="Z5489" i="12"/>
  <c r="Z5490" i="12"/>
  <c r="Z5491" i="12"/>
  <c r="Z5492" i="12"/>
  <c r="Z5493" i="12"/>
  <c r="Z5494" i="12"/>
  <c r="Z5495" i="12"/>
  <c r="Z5496" i="12"/>
  <c r="Z5497" i="12"/>
  <c r="Z5498" i="12"/>
  <c r="Z5499" i="12"/>
  <c r="Z5500" i="12"/>
  <c r="Z5501" i="12"/>
  <c r="Z5502" i="12"/>
  <c r="Z5503" i="12"/>
  <c r="Z5504" i="12"/>
  <c r="Z5505" i="12"/>
  <c r="Z5506" i="12"/>
  <c r="Z5507" i="12"/>
  <c r="Z5508" i="12"/>
  <c r="Z5509" i="12"/>
  <c r="Z5510" i="12"/>
  <c r="Z5511" i="12"/>
  <c r="Z5512" i="12"/>
  <c r="Z5513" i="12"/>
  <c r="Z5514" i="12"/>
  <c r="Z5515" i="12"/>
  <c r="Z5516" i="12"/>
  <c r="Z5517" i="12"/>
  <c r="Z5518" i="12"/>
  <c r="Z5519" i="12"/>
  <c r="Z5520" i="12"/>
  <c r="Z5521" i="12"/>
  <c r="Z5522" i="12"/>
  <c r="Z5523" i="12"/>
  <c r="Z5524" i="12"/>
  <c r="Z5525" i="12"/>
  <c r="Z5526" i="12"/>
  <c r="Z5527" i="12"/>
  <c r="Z5528" i="12"/>
  <c r="Z5529" i="12"/>
  <c r="Z5530" i="12"/>
  <c r="Z5531" i="12"/>
  <c r="Z5532" i="12"/>
  <c r="Z5533" i="12"/>
  <c r="Z5534" i="12"/>
  <c r="Z5535" i="12"/>
  <c r="Z5536" i="12"/>
  <c r="Z5537" i="12"/>
  <c r="Z5538" i="12"/>
  <c r="Z5539" i="12"/>
  <c r="Z5540" i="12"/>
  <c r="Z5541" i="12"/>
  <c r="Z5542" i="12"/>
  <c r="Z5543" i="12"/>
  <c r="Z5544" i="12"/>
  <c r="Z5545" i="12"/>
  <c r="Z5546" i="12"/>
  <c r="Z5547" i="12"/>
  <c r="Z5548" i="12"/>
  <c r="Z5549" i="12"/>
  <c r="Z5550" i="12"/>
  <c r="Z5551" i="12"/>
  <c r="Z5552" i="12"/>
  <c r="Z5553" i="12"/>
  <c r="Z5554" i="12"/>
  <c r="Z5555" i="12"/>
  <c r="Z5556" i="12"/>
  <c r="Z5557" i="12"/>
  <c r="Z5558" i="12"/>
  <c r="Z5559" i="12"/>
  <c r="Z5560" i="12"/>
  <c r="Z5561" i="12"/>
  <c r="Z5562" i="12"/>
  <c r="Z5563" i="12"/>
  <c r="Z5564" i="12"/>
  <c r="Z5565" i="12"/>
  <c r="Z5566" i="12"/>
  <c r="Z5567" i="12"/>
  <c r="Z5568" i="12"/>
  <c r="Z5569" i="12"/>
  <c r="Z5570" i="12"/>
  <c r="Z5571" i="12"/>
  <c r="Z5572" i="12"/>
  <c r="Z5573" i="12"/>
  <c r="Z5574" i="12"/>
  <c r="Z5575" i="12"/>
  <c r="Z5576" i="12"/>
  <c r="Z5577" i="12"/>
  <c r="Z5578" i="12"/>
  <c r="Z5579" i="12"/>
  <c r="Z5580" i="12"/>
  <c r="Z5581" i="12"/>
  <c r="Z5582" i="12"/>
  <c r="Z5583" i="12"/>
  <c r="Z5584" i="12"/>
  <c r="Z5585" i="12"/>
  <c r="Z5586" i="12"/>
  <c r="Z5587" i="12"/>
  <c r="Z5588" i="12"/>
  <c r="Z5589" i="12"/>
  <c r="Z5590" i="12"/>
  <c r="Z5591" i="12"/>
  <c r="Z5592" i="12"/>
  <c r="Z5593" i="12"/>
  <c r="Z5594" i="12"/>
  <c r="Z5595" i="12"/>
  <c r="Z5596" i="12"/>
  <c r="Z5597" i="12"/>
  <c r="Z5598" i="12"/>
  <c r="Z5599" i="12"/>
  <c r="Z5600" i="12"/>
  <c r="Z5601" i="12"/>
  <c r="Z5602" i="12"/>
  <c r="Z5603" i="12"/>
  <c r="Z5604" i="12"/>
  <c r="Z5605" i="12"/>
  <c r="Z5606" i="12"/>
  <c r="Z5607" i="12"/>
  <c r="Z5608" i="12"/>
  <c r="Z5609" i="12"/>
  <c r="Z5610" i="12"/>
  <c r="Z5611" i="12"/>
  <c r="Z5612" i="12"/>
  <c r="Z5613" i="12"/>
  <c r="Z5614" i="12"/>
  <c r="Z5615" i="12"/>
  <c r="Z5616" i="12"/>
  <c r="Z5617" i="12"/>
  <c r="Z5618" i="12"/>
  <c r="Z5619" i="12"/>
  <c r="Z5620" i="12"/>
  <c r="Z5621" i="12"/>
  <c r="Z5622" i="12"/>
  <c r="Z5623" i="12"/>
  <c r="Z5624" i="12"/>
  <c r="Z5625" i="12"/>
  <c r="Z5626" i="12"/>
  <c r="Z5627" i="12"/>
  <c r="Z5628" i="12"/>
  <c r="Z5629" i="12"/>
  <c r="Z5630" i="12"/>
  <c r="Z5631" i="12"/>
  <c r="Z5632" i="12"/>
  <c r="Z5633" i="12"/>
  <c r="Z5634" i="12"/>
  <c r="Z5635" i="12"/>
  <c r="Z5636" i="12"/>
  <c r="Z5637" i="12"/>
  <c r="Z5638" i="12"/>
  <c r="Z5639" i="12"/>
  <c r="Z5640" i="12"/>
  <c r="Z5641" i="12"/>
  <c r="Z5642" i="12"/>
  <c r="Z5643" i="12"/>
  <c r="Z5644" i="12"/>
  <c r="Z5645" i="12"/>
  <c r="Z5646" i="12"/>
  <c r="Z5647" i="12"/>
  <c r="Z5648" i="12"/>
  <c r="Z5649" i="12"/>
  <c r="Z5650" i="12"/>
  <c r="Z5651" i="12"/>
  <c r="Z5652" i="12"/>
  <c r="Z5653" i="12"/>
  <c r="Z5654" i="12"/>
  <c r="Z5655" i="12"/>
  <c r="Z5656" i="12"/>
  <c r="Z5657" i="12"/>
  <c r="Z5658" i="12"/>
  <c r="Z5659" i="12"/>
  <c r="Z5660" i="12"/>
  <c r="Z5661" i="12"/>
  <c r="Z5662" i="12"/>
  <c r="Z5663" i="12"/>
  <c r="Z5664" i="12"/>
  <c r="Z5665" i="12"/>
  <c r="Z5666" i="12"/>
  <c r="Z5667" i="12"/>
  <c r="Z5668" i="12"/>
  <c r="Z5669" i="12"/>
  <c r="Z5670" i="12"/>
  <c r="Z5671" i="12"/>
  <c r="Z5672" i="12"/>
  <c r="Z5673" i="12"/>
  <c r="Z5674" i="12"/>
  <c r="Z5675" i="12"/>
  <c r="Z5676" i="12"/>
  <c r="Z5677" i="12"/>
  <c r="Z5678" i="12"/>
  <c r="Z5679" i="12"/>
  <c r="Z5680" i="12"/>
  <c r="Z5681" i="12"/>
  <c r="Z5682" i="12"/>
  <c r="Z5683" i="12"/>
  <c r="Z5684" i="12"/>
  <c r="Z5685" i="12"/>
  <c r="Z5686" i="12"/>
  <c r="Z5687" i="12"/>
  <c r="Z5688" i="12"/>
  <c r="Z5689" i="12"/>
  <c r="Z5690" i="12"/>
  <c r="Z5691" i="12"/>
  <c r="Z5692" i="12"/>
  <c r="Z5693" i="12"/>
  <c r="Z5694" i="12"/>
  <c r="Z5695" i="12"/>
  <c r="Z5696" i="12"/>
  <c r="Z5697" i="12"/>
  <c r="Z5698" i="12"/>
  <c r="Z5699" i="12"/>
  <c r="Z5700" i="12"/>
  <c r="Z5701" i="12"/>
  <c r="Z5702" i="12"/>
  <c r="Z5703" i="12"/>
  <c r="Z5704" i="12"/>
  <c r="Z5705" i="12"/>
  <c r="Z5706" i="12"/>
  <c r="Z5707" i="12"/>
  <c r="Z5708" i="12"/>
  <c r="Z5709" i="12"/>
  <c r="Z5710" i="12"/>
  <c r="Z5711" i="12"/>
  <c r="Z5712" i="12"/>
  <c r="Z5713" i="12"/>
  <c r="Z5714" i="12"/>
  <c r="Z5715" i="12"/>
  <c r="Z5716" i="12"/>
  <c r="Z5717" i="12"/>
  <c r="Z5718" i="12"/>
  <c r="Z5719" i="12"/>
  <c r="Z5720" i="12"/>
  <c r="Z5721" i="12"/>
  <c r="Z5722" i="12"/>
  <c r="Z5723" i="12"/>
  <c r="Z5724" i="12"/>
  <c r="Z5725" i="12"/>
  <c r="Z5726" i="12"/>
  <c r="Z5727" i="12"/>
  <c r="Z5728" i="12"/>
  <c r="Z5729" i="12"/>
  <c r="Z5730" i="12"/>
  <c r="Z5731" i="12"/>
  <c r="Z5732" i="12"/>
  <c r="Z5733" i="12"/>
  <c r="Z5734" i="12"/>
  <c r="Z5735" i="12"/>
  <c r="Z5736" i="12"/>
  <c r="Z5737" i="12"/>
  <c r="Z5738" i="12"/>
  <c r="Z5739" i="12"/>
  <c r="Z5740" i="12"/>
  <c r="Z5741" i="12"/>
  <c r="Z5742" i="12"/>
  <c r="Z5743" i="12"/>
  <c r="Z5744" i="12"/>
  <c r="Z5745" i="12"/>
  <c r="Z5746" i="12"/>
  <c r="Z5747" i="12"/>
  <c r="Z5748" i="12"/>
  <c r="Z5749" i="12"/>
  <c r="Z5750" i="12"/>
  <c r="Z5751" i="12"/>
  <c r="Z5752" i="12"/>
  <c r="Z5753" i="12"/>
  <c r="Z5754" i="12"/>
  <c r="Z5755" i="12"/>
  <c r="Z5756" i="12"/>
  <c r="Z5757" i="12"/>
  <c r="Z5758" i="12"/>
  <c r="Z5759" i="12"/>
  <c r="Z5760" i="12"/>
  <c r="Z5761" i="12"/>
  <c r="Z5762" i="12"/>
  <c r="Z5763" i="12"/>
  <c r="Z5764" i="12"/>
  <c r="Z5765" i="12"/>
  <c r="Z5766" i="12"/>
  <c r="Z5767" i="12"/>
  <c r="Z5768" i="12"/>
  <c r="Z5769" i="12"/>
  <c r="Z5770" i="12"/>
  <c r="Z5771" i="12"/>
  <c r="Z5772" i="12"/>
  <c r="Z5773" i="12"/>
  <c r="Z5774" i="12"/>
  <c r="Z5775" i="12"/>
  <c r="Z5776" i="12"/>
  <c r="Z5777" i="12"/>
  <c r="Z5778" i="12"/>
  <c r="Z5779" i="12"/>
  <c r="Z5780" i="12"/>
  <c r="Z5781" i="12"/>
  <c r="Z5782" i="12"/>
  <c r="Z5783" i="12"/>
  <c r="Z5784" i="12"/>
  <c r="Z5785" i="12"/>
  <c r="Z5786" i="12"/>
  <c r="Z5787" i="12"/>
  <c r="Z5788" i="12"/>
  <c r="Z5789" i="12"/>
  <c r="Z5790" i="12"/>
  <c r="Z5791" i="12"/>
  <c r="Z5792" i="12"/>
  <c r="Z5793" i="12"/>
  <c r="Z5794" i="12"/>
  <c r="Z5795" i="12"/>
  <c r="Z5796" i="12"/>
  <c r="Z5797" i="12"/>
  <c r="Z5798" i="12"/>
  <c r="Z5799" i="12"/>
  <c r="Z5800" i="12"/>
  <c r="Z5801" i="12"/>
  <c r="Z5802" i="12"/>
  <c r="Z5803" i="12"/>
  <c r="Z5804" i="12"/>
  <c r="Z5805" i="12"/>
  <c r="Z5806" i="12"/>
  <c r="Z5807" i="12"/>
  <c r="Z5808" i="12"/>
  <c r="Z5809" i="12"/>
  <c r="Z5810" i="12"/>
  <c r="Z5811" i="12"/>
  <c r="Z5812" i="12"/>
  <c r="Z5813" i="12"/>
  <c r="Z5814" i="12"/>
  <c r="Z5815" i="12"/>
  <c r="Z5816" i="12"/>
  <c r="Z5817" i="12"/>
  <c r="Z5818" i="12"/>
  <c r="Z5819" i="12"/>
  <c r="Z5820" i="12"/>
  <c r="Z5821" i="12"/>
  <c r="Z5822" i="12"/>
  <c r="Z5823" i="12"/>
  <c r="Z5824" i="12"/>
  <c r="Z5825" i="12"/>
  <c r="Z5826" i="12"/>
  <c r="Z5827" i="12"/>
  <c r="Z5828" i="12"/>
  <c r="Z5829" i="12"/>
  <c r="Z5830" i="12"/>
  <c r="Z5831" i="12"/>
  <c r="Z5832" i="12"/>
  <c r="Z5833" i="12"/>
  <c r="Z5834" i="12"/>
  <c r="Z5835" i="12"/>
  <c r="Z5836" i="12"/>
  <c r="Z5837" i="12"/>
  <c r="Z5838" i="12"/>
  <c r="Z5839" i="12"/>
  <c r="Z5840" i="12"/>
  <c r="Z5841" i="12"/>
  <c r="Z5842" i="12"/>
  <c r="Z5843" i="12"/>
  <c r="Z5844" i="12"/>
  <c r="Z5845" i="12"/>
  <c r="Z5846" i="12"/>
  <c r="Z5847" i="12"/>
  <c r="Z5848" i="12"/>
  <c r="Z5849" i="12"/>
  <c r="Z5850" i="12"/>
  <c r="Z5851" i="12"/>
  <c r="Z5852" i="12"/>
  <c r="Z5853" i="12"/>
  <c r="Z5854" i="12"/>
  <c r="Z5855" i="12"/>
  <c r="Z5856" i="12"/>
  <c r="Z5857" i="12"/>
  <c r="Z5858" i="12"/>
  <c r="Z5859" i="12"/>
  <c r="Z5860" i="12"/>
  <c r="Z5861" i="12"/>
  <c r="Z5862" i="12"/>
  <c r="Z5863" i="12"/>
  <c r="Z5864" i="12"/>
  <c r="Z5865" i="12"/>
  <c r="Z5866" i="12"/>
  <c r="Z5867" i="12"/>
  <c r="Z5868" i="12"/>
  <c r="Z5869" i="12"/>
  <c r="Z5870" i="12"/>
  <c r="Z5871" i="12"/>
  <c r="Z5872" i="12"/>
  <c r="Z5873" i="12"/>
  <c r="Z5874" i="12"/>
  <c r="Z5875" i="12"/>
  <c r="Z5876" i="12"/>
  <c r="Z5877" i="12"/>
  <c r="Z5878" i="12"/>
  <c r="Z5879" i="12"/>
  <c r="Z5880" i="12"/>
  <c r="Z5881" i="12"/>
  <c r="Z5882" i="12"/>
  <c r="Z5883" i="12"/>
  <c r="Z5884" i="12"/>
  <c r="Z5885" i="12"/>
  <c r="Z5886" i="12"/>
  <c r="Z5887" i="12"/>
  <c r="Z5888" i="12"/>
  <c r="Z5889" i="12"/>
  <c r="Z5890" i="12"/>
  <c r="Z5891" i="12"/>
  <c r="Z5892" i="12"/>
  <c r="Z5893" i="12"/>
  <c r="Z5894" i="12"/>
  <c r="Z5895" i="12"/>
  <c r="Z5896" i="12"/>
  <c r="Z5897" i="12"/>
  <c r="Z5898" i="12"/>
  <c r="Z5899" i="12"/>
  <c r="Z5900" i="12"/>
  <c r="Z5901" i="12"/>
  <c r="Z5902" i="12"/>
  <c r="Z5903" i="12"/>
  <c r="Z5904" i="12"/>
  <c r="Z5905" i="12"/>
  <c r="Z5906" i="12"/>
  <c r="Z5907" i="12"/>
  <c r="Z5908" i="12"/>
  <c r="Z5909" i="12"/>
  <c r="Z5910" i="12"/>
  <c r="Z5911" i="12"/>
  <c r="Z5912" i="12"/>
  <c r="Z5913" i="12"/>
  <c r="Z5914" i="12"/>
  <c r="Z5915" i="12"/>
  <c r="Z5916" i="12"/>
  <c r="Z5917" i="12"/>
  <c r="Z5918" i="12"/>
  <c r="Z5919" i="12"/>
  <c r="Z5920" i="12"/>
  <c r="Z5921" i="12"/>
  <c r="Z5922" i="12"/>
  <c r="Z5923" i="12"/>
  <c r="Z5924" i="12"/>
  <c r="Z5925" i="12"/>
  <c r="Z5926" i="12"/>
  <c r="Z5927" i="12"/>
  <c r="Z5928" i="12"/>
  <c r="Z5929" i="12"/>
  <c r="Z5930" i="12"/>
  <c r="Z5931" i="12"/>
  <c r="Z5932" i="12"/>
  <c r="Z5933" i="12"/>
  <c r="Z5934" i="12"/>
  <c r="Z5935" i="12"/>
  <c r="Z5936" i="12"/>
  <c r="Z5937" i="12"/>
  <c r="Z5938" i="12"/>
  <c r="Z5939" i="12"/>
  <c r="Z5940" i="12"/>
  <c r="Z5941" i="12"/>
  <c r="Z5942" i="12"/>
  <c r="Z5943" i="12"/>
  <c r="Z5944" i="12"/>
  <c r="Z5945" i="12"/>
  <c r="Z5946" i="12"/>
  <c r="Z5947" i="12"/>
  <c r="Z5948" i="12"/>
  <c r="Z5949" i="12"/>
  <c r="Z5950" i="12"/>
  <c r="Z5951" i="12"/>
  <c r="Z5952" i="12"/>
  <c r="Z5953" i="12"/>
  <c r="Z5954" i="12"/>
  <c r="Z5955" i="12"/>
  <c r="Z5956" i="12"/>
  <c r="Z5957" i="12"/>
  <c r="Z5958" i="12"/>
  <c r="Z5959" i="12"/>
  <c r="Z5960" i="12"/>
  <c r="Z5961" i="12"/>
  <c r="Z5962" i="12"/>
  <c r="Z5963" i="12"/>
  <c r="Z5964" i="12"/>
  <c r="Z5965" i="12"/>
  <c r="Z5966" i="12"/>
  <c r="Z5967" i="12"/>
  <c r="Z5968" i="12"/>
  <c r="Z5969" i="12"/>
  <c r="Z5970" i="12"/>
  <c r="Z5971" i="12"/>
  <c r="Z5972" i="12"/>
  <c r="Z5973" i="12"/>
  <c r="Z5974" i="12"/>
  <c r="Z5975" i="12"/>
  <c r="Z5976" i="12"/>
  <c r="Z5977" i="12"/>
  <c r="Z5978" i="12"/>
  <c r="Z5979" i="12"/>
  <c r="Z5980" i="12"/>
  <c r="Z5981" i="12"/>
  <c r="Z5982" i="12"/>
  <c r="Z5983" i="12"/>
  <c r="Z5984" i="12"/>
  <c r="Z5985" i="12"/>
  <c r="Z5986" i="12"/>
  <c r="Z5987" i="12"/>
  <c r="Z5988" i="12"/>
  <c r="Z5989" i="12"/>
  <c r="Z5990" i="12"/>
  <c r="Z5991" i="12"/>
  <c r="Z5992" i="12"/>
  <c r="Z5993" i="12"/>
  <c r="Z5994" i="12"/>
  <c r="Z5995" i="12"/>
  <c r="Z5996" i="12"/>
  <c r="Z5997" i="12"/>
  <c r="Z5998" i="12"/>
  <c r="Z5999" i="12"/>
  <c r="Z6000" i="12"/>
  <c r="Z6001" i="12"/>
  <c r="Z6002" i="12"/>
  <c r="Z6003" i="12"/>
  <c r="Z6004" i="12"/>
  <c r="Z6005" i="12"/>
  <c r="Z6006" i="12"/>
  <c r="Z6007" i="12"/>
  <c r="Z6008" i="12"/>
  <c r="Z6009" i="12"/>
  <c r="Z6010" i="12"/>
  <c r="Z6011" i="12"/>
  <c r="Z6012" i="12"/>
  <c r="Z6013" i="12"/>
  <c r="Z6014" i="12"/>
  <c r="Z6015" i="12"/>
  <c r="Z6016" i="12"/>
  <c r="Z6017" i="12"/>
  <c r="Z6018" i="12"/>
  <c r="Z6019" i="12"/>
  <c r="Z6020" i="12"/>
  <c r="Z6021" i="12"/>
  <c r="Z6022" i="12"/>
  <c r="Z6023" i="12"/>
  <c r="Z6024" i="12"/>
  <c r="Z6025" i="12"/>
  <c r="Z6026" i="12"/>
  <c r="Z6027" i="12"/>
  <c r="Z6028" i="12"/>
  <c r="Z6029" i="12"/>
  <c r="Z6030" i="12"/>
  <c r="Z6031" i="12"/>
  <c r="Z6032" i="12"/>
  <c r="Z6033" i="12"/>
  <c r="Z6034" i="12"/>
  <c r="Z6035" i="12"/>
  <c r="Z6036" i="12"/>
  <c r="Z6037" i="12"/>
  <c r="Z6038" i="12"/>
  <c r="Z6039" i="12"/>
  <c r="Z6040" i="12"/>
  <c r="Z6041" i="12"/>
  <c r="Z6042" i="12"/>
  <c r="Z6043" i="12"/>
  <c r="Z6044" i="12"/>
  <c r="Z6045" i="12"/>
  <c r="Z6046" i="12"/>
  <c r="Z6047" i="12"/>
  <c r="Z6048" i="12"/>
  <c r="Z6049" i="12"/>
  <c r="Z6050" i="12"/>
  <c r="Z6051" i="12"/>
  <c r="Z6052" i="12"/>
  <c r="Z6053" i="12"/>
  <c r="Z6054" i="12"/>
  <c r="Z6055" i="12"/>
  <c r="Z6056" i="12"/>
  <c r="Z6057" i="12"/>
  <c r="Z6058" i="12"/>
  <c r="Z6059" i="12"/>
  <c r="Z6060" i="12"/>
  <c r="Z6061" i="12"/>
  <c r="Z6062" i="12"/>
  <c r="Z6063" i="12"/>
  <c r="Z6064" i="12"/>
  <c r="Z6065" i="12"/>
  <c r="Z6066" i="12"/>
  <c r="Z6067" i="12"/>
  <c r="Z6068" i="12"/>
  <c r="Z6069" i="12"/>
  <c r="Z6070" i="12"/>
  <c r="Z6071" i="12"/>
  <c r="Z6072" i="12"/>
  <c r="Z6073" i="12"/>
  <c r="Z6074" i="12"/>
  <c r="Z6075" i="12"/>
  <c r="Z6076" i="12"/>
  <c r="Z6077" i="12"/>
  <c r="Z6078" i="12"/>
  <c r="Z6079" i="12"/>
  <c r="Z6080" i="12"/>
  <c r="Z6081" i="12"/>
  <c r="Z6082" i="12"/>
  <c r="Z6083" i="12"/>
  <c r="Z6084" i="12"/>
  <c r="Z6085" i="12"/>
  <c r="Z6086" i="12"/>
  <c r="Z6087" i="12"/>
  <c r="Z6088" i="12"/>
  <c r="Z6089" i="12"/>
  <c r="Z6090" i="12"/>
  <c r="Z6091" i="12"/>
  <c r="Z6092" i="12"/>
  <c r="Z6093" i="12"/>
  <c r="Z6094" i="12"/>
  <c r="Z6095" i="12"/>
  <c r="Z6096" i="12"/>
  <c r="Z6097" i="12"/>
  <c r="Z6098" i="12"/>
  <c r="Z6099" i="12"/>
  <c r="Z6100" i="12"/>
  <c r="Z6101" i="12"/>
  <c r="Z6102" i="12"/>
  <c r="Z6103" i="12"/>
  <c r="Z6104" i="12"/>
  <c r="Z6105" i="12"/>
  <c r="Z6106" i="12"/>
  <c r="Z6107" i="12"/>
  <c r="Z6108" i="12"/>
  <c r="Z6109" i="12"/>
  <c r="Z6110" i="12"/>
  <c r="Z6111" i="12"/>
  <c r="Z6112" i="12"/>
  <c r="Z6113" i="12"/>
  <c r="Z6114" i="12"/>
  <c r="Z6115" i="12"/>
  <c r="Z6116" i="12"/>
  <c r="Z6117" i="12"/>
  <c r="Z6118" i="12"/>
  <c r="Z6119" i="12"/>
  <c r="Z6120" i="12"/>
  <c r="Z6121" i="12"/>
  <c r="Z6122" i="12"/>
  <c r="Z6123" i="12"/>
  <c r="Z6124" i="12"/>
  <c r="Z6125" i="12"/>
  <c r="Z6126" i="12"/>
  <c r="Z6127" i="12"/>
  <c r="Z6128" i="12"/>
  <c r="Z6129" i="12"/>
  <c r="Z6130" i="12"/>
  <c r="Z6131" i="12"/>
  <c r="Z6132" i="12"/>
  <c r="Z6133" i="12"/>
  <c r="Z6134" i="12"/>
  <c r="Z6135" i="12"/>
  <c r="Z6136" i="12"/>
  <c r="Z6137" i="12"/>
  <c r="Z6138" i="12"/>
  <c r="Z6139" i="12"/>
  <c r="Z6140" i="12"/>
  <c r="Z6141" i="12"/>
  <c r="Z6142" i="12"/>
  <c r="Z6143" i="12"/>
  <c r="Z6144" i="12"/>
  <c r="Z6145" i="12"/>
  <c r="Z6146" i="12"/>
  <c r="Z6147" i="12"/>
  <c r="Z6148" i="12"/>
  <c r="Z6149" i="12"/>
  <c r="Z6150" i="12"/>
  <c r="Z6151" i="12"/>
  <c r="Z6152" i="12"/>
  <c r="Z6153" i="12"/>
  <c r="Z6154" i="12"/>
  <c r="Z6155" i="12"/>
  <c r="Z6156" i="12"/>
  <c r="Z6157" i="12"/>
  <c r="Z6158" i="12"/>
  <c r="Z6159" i="12"/>
  <c r="Z6160" i="12"/>
  <c r="Z6161" i="12"/>
  <c r="Z6162" i="12"/>
  <c r="Z6163" i="12"/>
  <c r="Z6164" i="12"/>
  <c r="Z6165" i="12"/>
  <c r="Z6166" i="12"/>
  <c r="Z6167" i="12"/>
  <c r="Z6168" i="12"/>
  <c r="Z6169" i="12"/>
  <c r="Z6170" i="12"/>
  <c r="Z6171" i="12"/>
  <c r="Z6172" i="12"/>
  <c r="Z6173" i="12"/>
  <c r="Z6174" i="12"/>
  <c r="Z6175" i="12"/>
  <c r="Z6176" i="12"/>
  <c r="Z6177" i="12"/>
  <c r="Z6178" i="12"/>
  <c r="Z6179" i="12"/>
  <c r="Z6180" i="12"/>
  <c r="Z6181" i="12"/>
  <c r="Z6182" i="12"/>
  <c r="Z6183" i="12"/>
  <c r="Z6184" i="12"/>
  <c r="Z6185" i="12"/>
  <c r="Z6186" i="12"/>
  <c r="Z6187" i="12"/>
  <c r="Z6188" i="12"/>
  <c r="Z6189" i="12"/>
  <c r="Z6190" i="12"/>
  <c r="Z6191" i="12"/>
  <c r="Z6192" i="12"/>
  <c r="Z6193" i="12"/>
  <c r="Z6194" i="12"/>
  <c r="Z6195" i="12"/>
  <c r="Z6196" i="12"/>
  <c r="Z6197" i="12"/>
  <c r="Z6198" i="12"/>
  <c r="Z6199" i="12"/>
  <c r="Z6200" i="12"/>
  <c r="Z6201" i="12"/>
  <c r="Z6202" i="12"/>
  <c r="Z6203" i="12"/>
  <c r="Z6204" i="12"/>
  <c r="Z6205" i="12"/>
  <c r="Z6206" i="12"/>
  <c r="Z6207" i="12"/>
  <c r="Z6208" i="12"/>
  <c r="Z6209" i="12"/>
  <c r="Z6210" i="12"/>
  <c r="Z6211" i="12"/>
  <c r="Z6212" i="12"/>
  <c r="Z6213" i="12"/>
  <c r="Z6214" i="12"/>
  <c r="Z6215" i="12"/>
  <c r="Z6216" i="12"/>
  <c r="Z6217" i="12"/>
  <c r="Z6218" i="12"/>
  <c r="Z6219" i="12"/>
  <c r="Z6220" i="12"/>
  <c r="Z6221" i="12"/>
  <c r="Z6222" i="12"/>
  <c r="Z6223" i="12"/>
  <c r="Z6224" i="12"/>
  <c r="Z6225" i="12"/>
  <c r="Z6226" i="12"/>
  <c r="Z6227" i="12"/>
  <c r="Z6228" i="12"/>
  <c r="Z6229" i="12"/>
  <c r="Z6230" i="12"/>
  <c r="Z6231" i="12"/>
  <c r="Z6232" i="12"/>
  <c r="Z6233" i="12"/>
  <c r="Z6234" i="12"/>
  <c r="Z6235" i="12"/>
  <c r="Z6236" i="12"/>
  <c r="Z6237" i="12"/>
  <c r="Z6238" i="12"/>
  <c r="Z6239" i="12"/>
  <c r="Z6240" i="12"/>
  <c r="Z6241" i="12"/>
  <c r="Z6242" i="12"/>
  <c r="Z6243" i="12"/>
  <c r="Z6244" i="12"/>
  <c r="Z6245" i="12"/>
  <c r="Z6246" i="12"/>
  <c r="Z6247" i="12"/>
  <c r="Z6248" i="12"/>
  <c r="Z6249" i="12"/>
  <c r="Z6250" i="12"/>
  <c r="Z6251" i="12"/>
  <c r="Z6252" i="12"/>
  <c r="Z6253" i="12"/>
  <c r="Z6254" i="12"/>
  <c r="Z6255" i="12"/>
  <c r="Z6256" i="12"/>
  <c r="Z6257" i="12"/>
  <c r="Z6258" i="12"/>
  <c r="Z6259" i="12"/>
  <c r="Z6260" i="12"/>
  <c r="Z6261" i="12"/>
  <c r="Z6262" i="12"/>
  <c r="Z6263" i="12"/>
  <c r="Z6264" i="12"/>
  <c r="Z6265" i="12"/>
  <c r="Z6266" i="12"/>
  <c r="Z6267" i="12"/>
  <c r="Z6268" i="12"/>
  <c r="Z6269" i="12"/>
  <c r="Z6270" i="12"/>
  <c r="Z6271" i="12"/>
  <c r="Z6272" i="12"/>
  <c r="Z6273" i="12"/>
  <c r="Z6274" i="12"/>
  <c r="Z6275" i="12"/>
  <c r="Z6276" i="12"/>
  <c r="Z6277" i="12"/>
  <c r="Z6278" i="12"/>
  <c r="Z6279" i="12"/>
  <c r="Z6280" i="12"/>
  <c r="Z6281" i="12"/>
  <c r="Z6282" i="12"/>
  <c r="Z6283" i="12"/>
  <c r="Z6284" i="12"/>
  <c r="Z6285" i="12"/>
  <c r="Z6286" i="12"/>
  <c r="Z6287" i="12"/>
  <c r="Z6288" i="12"/>
  <c r="Z6289" i="12"/>
  <c r="Z6290" i="12"/>
  <c r="Z6291" i="12"/>
  <c r="Z6292" i="12"/>
  <c r="Z6293" i="12"/>
  <c r="Z6294" i="12"/>
  <c r="Z6295" i="12"/>
  <c r="Z6296" i="12"/>
  <c r="Z6297" i="12"/>
  <c r="Z6298" i="12"/>
  <c r="Z6299" i="12"/>
  <c r="Z6300" i="12"/>
  <c r="Z6301" i="12"/>
  <c r="Z6302" i="12"/>
  <c r="Z6303" i="12"/>
  <c r="Z6304" i="12"/>
  <c r="Z6305" i="12"/>
  <c r="Z6306" i="12"/>
  <c r="Z6307" i="12"/>
  <c r="Z6308" i="12"/>
  <c r="Z6309" i="12"/>
  <c r="Z6310" i="12"/>
  <c r="Z6311" i="12"/>
  <c r="Z6312" i="12"/>
  <c r="Z6313" i="12"/>
  <c r="Z6314" i="12"/>
  <c r="Z6315" i="12"/>
  <c r="Z6316" i="12"/>
  <c r="Z6317" i="12"/>
  <c r="Z6318" i="12"/>
  <c r="Z6319" i="12"/>
  <c r="Z6320" i="12"/>
  <c r="Z6321" i="12"/>
  <c r="Z6322" i="12"/>
  <c r="Z6323" i="12"/>
  <c r="Z6324" i="12"/>
  <c r="Z6325" i="12"/>
  <c r="Z6326" i="12"/>
  <c r="Z6327" i="12"/>
  <c r="Z6328" i="12"/>
  <c r="Z6329" i="12"/>
  <c r="Z6330" i="12"/>
  <c r="Z6331" i="12"/>
  <c r="Z6332" i="12"/>
  <c r="Z6333" i="12"/>
  <c r="Z6334" i="12"/>
  <c r="Z6335" i="12"/>
  <c r="Z6336" i="12"/>
  <c r="Z6337" i="12"/>
  <c r="Z6338" i="12"/>
  <c r="Z6339" i="12"/>
  <c r="Z6340" i="12"/>
  <c r="Z6341" i="12"/>
  <c r="Z6342" i="12"/>
  <c r="Z6343" i="12"/>
  <c r="Z6344" i="12"/>
  <c r="Z6345" i="12"/>
  <c r="Z6346" i="12"/>
  <c r="Z6347" i="12"/>
  <c r="Z6348" i="12"/>
  <c r="Z6349" i="12"/>
  <c r="Z6350" i="12"/>
  <c r="Z6351" i="12"/>
  <c r="Z6352" i="12"/>
  <c r="Z6353" i="12"/>
  <c r="Z6354" i="12"/>
  <c r="Z6355" i="12"/>
  <c r="Z6356" i="12"/>
  <c r="Z6357" i="12"/>
  <c r="Z6358" i="12"/>
  <c r="Z6359" i="12"/>
  <c r="Z6360" i="12"/>
  <c r="Z6361" i="12"/>
  <c r="Z6362" i="12"/>
  <c r="Z6363" i="12"/>
  <c r="Z6364" i="12"/>
  <c r="Z6365" i="12"/>
  <c r="Z6366" i="12"/>
  <c r="Z6367" i="12"/>
  <c r="Z6368" i="12"/>
  <c r="Z6369" i="12"/>
  <c r="Z6370" i="12"/>
  <c r="Z6371" i="12"/>
  <c r="Z6372" i="12"/>
  <c r="Z6373" i="12"/>
  <c r="Z6374" i="12"/>
  <c r="Z6375" i="12"/>
  <c r="Z6376" i="12"/>
  <c r="Z6377" i="12"/>
  <c r="Z6378" i="12"/>
  <c r="Z6379" i="12"/>
  <c r="Z6380" i="12"/>
  <c r="Z6381" i="12"/>
  <c r="Z6382" i="12"/>
  <c r="Z6383" i="12"/>
  <c r="Z6384" i="12"/>
  <c r="Z6385" i="12"/>
  <c r="Z6386" i="12"/>
  <c r="Z6387" i="12"/>
  <c r="Z6388" i="12"/>
  <c r="Z6389" i="12"/>
  <c r="Z6390" i="12"/>
  <c r="Z6391" i="12"/>
  <c r="Z6392" i="12"/>
  <c r="Z6393" i="12"/>
  <c r="Z6394" i="12"/>
  <c r="Z6395" i="12"/>
  <c r="Z6396" i="12"/>
  <c r="Z6397" i="12"/>
  <c r="Z6398" i="12"/>
  <c r="Z6399" i="12"/>
  <c r="Z6400" i="12"/>
  <c r="Z6401" i="12"/>
  <c r="Z6402" i="12"/>
  <c r="Z6403" i="12"/>
  <c r="Z6404" i="12"/>
  <c r="Z6405" i="12"/>
  <c r="Z6406" i="12"/>
  <c r="Z6407" i="12"/>
  <c r="Z6408" i="12"/>
  <c r="Z6409" i="12"/>
  <c r="Z6410" i="12"/>
  <c r="Z6411" i="12"/>
  <c r="Z6412" i="12"/>
  <c r="Z6413" i="12"/>
  <c r="Z6414" i="12"/>
  <c r="Z6415" i="12"/>
  <c r="Z6416" i="12"/>
  <c r="Z6417" i="12"/>
  <c r="Z6418" i="12"/>
  <c r="Z6419" i="12"/>
  <c r="Z6420" i="12"/>
  <c r="Z6421" i="12"/>
  <c r="Z6422" i="12"/>
  <c r="Z6423" i="12"/>
  <c r="Z6424" i="12"/>
  <c r="Z6425" i="12"/>
  <c r="Z6426" i="12"/>
  <c r="Z6427" i="12"/>
  <c r="Z6428" i="12"/>
  <c r="Z6429" i="12"/>
  <c r="Z6430" i="12"/>
  <c r="Z6431" i="12"/>
  <c r="Z6432" i="12"/>
  <c r="Z6433" i="12"/>
  <c r="Z6434" i="12"/>
  <c r="Z6435" i="12"/>
  <c r="Z6436" i="12"/>
  <c r="Z6437" i="12"/>
  <c r="Z6438" i="12"/>
  <c r="Z6439" i="12"/>
  <c r="Z6440" i="12"/>
  <c r="Z6441" i="12"/>
  <c r="Z6442" i="12"/>
  <c r="Z6443" i="12"/>
  <c r="Z6444" i="12"/>
  <c r="Z6445" i="12"/>
  <c r="Z6446" i="12"/>
  <c r="Z6447" i="12"/>
  <c r="Z6448" i="12"/>
  <c r="Z6449" i="12"/>
  <c r="Z6450" i="12"/>
  <c r="Z6451" i="12"/>
  <c r="Z6452" i="12"/>
  <c r="Z6453" i="12"/>
  <c r="Z6454" i="12"/>
  <c r="Z6455" i="12"/>
  <c r="Z6456" i="12"/>
  <c r="Z6457" i="12"/>
  <c r="Z6458" i="12"/>
  <c r="Z6459" i="12"/>
  <c r="Z6460" i="12"/>
  <c r="Z6461" i="12"/>
  <c r="Z6462" i="12"/>
  <c r="Z6463" i="12"/>
  <c r="Z6464" i="12"/>
  <c r="Z6465" i="12"/>
  <c r="Z6466" i="12"/>
  <c r="Z6467" i="12"/>
  <c r="Z6468" i="12"/>
  <c r="Z6469" i="12"/>
  <c r="Z6470" i="12"/>
  <c r="Z6471" i="12"/>
  <c r="Z6472" i="12"/>
  <c r="Z6473" i="12"/>
  <c r="Z6474" i="12"/>
  <c r="Z6475" i="12"/>
  <c r="Z6476" i="12"/>
  <c r="Z6477" i="12"/>
  <c r="Z6478" i="12"/>
  <c r="Z6479" i="12"/>
  <c r="Z6480" i="12"/>
  <c r="Z6481" i="12"/>
  <c r="Z6482" i="12"/>
  <c r="Z6483" i="12"/>
  <c r="Z6484" i="12"/>
  <c r="Z6485" i="12"/>
  <c r="Z6486" i="12"/>
  <c r="Z6487" i="12"/>
  <c r="Z6488" i="12"/>
  <c r="Z6489" i="12"/>
  <c r="Z6490" i="12"/>
  <c r="Z6491" i="12"/>
  <c r="Z6492" i="12"/>
  <c r="Z6493" i="12"/>
  <c r="Z6494" i="12"/>
  <c r="Z6495" i="12"/>
  <c r="Z6496" i="12"/>
  <c r="Z6497" i="12"/>
  <c r="Z6498" i="12"/>
  <c r="Z6499" i="12"/>
  <c r="Z6500" i="12"/>
  <c r="Z6501" i="12"/>
  <c r="Z6502" i="12"/>
  <c r="Z6503" i="12"/>
  <c r="Z6504" i="12"/>
  <c r="Z6505" i="12"/>
  <c r="Z6506" i="12"/>
  <c r="Z6507" i="12"/>
  <c r="Z6508" i="12"/>
  <c r="Z6509" i="12"/>
  <c r="Z6510" i="12"/>
  <c r="Z6511" i="12"/>
  <c r="Z6512" i="12"/>
  <c r="Z6513" i="12"/>
  <c r="Z6514" i="12"/>
  <c r="Z6515" i="12"/>
  <c r="Z6516" i="12"/>
  <c r="Z6517" i="12"/>
  <c r="Z6518" i="12"/>
  <c r="Z6519" i="12"/>
  <c r="Z6520" i="12"/>
  <c r="Z6521" i="12"/>
  <c r="Z6522" i="12"/>
  <c r="Z6523" i="12"/>
  <c r="Z6524" i="12"/>
  <c r="Z6525" i="12"/>
  <c r="Z6526" i="12"/>
  <c r="Z6527" i="12"/>
  <c r="Z6528" i="12"/>
  <c r="Z6529" i="12"/>
  <c r="Z6530" i="12"/>
  <c r="Z6531" i="12"/>
  <c r="Z6532" i="12"/>
  <c r="Z6533" i="12"/>
  <c r="Z6534" i="12"/>
  <c r="Z6535" i="12"/>
  <c r="Z6536" i="12"/>
  <c r="Z6537" i="12"/>
  <c r="Z6538" i="12"/>
  <c r="Z6539" i="12"/>
  <c r="Z6540" i="12"/>
  <c r="Z6541" i="12"/>
  <c r="Z6542" i="12"/>
  <c r="Z6543" i="12"/>
  <c r="Z6544" i="12"/>
  <c r="Z6545" i="12"/>
  <c r="Z6546" i="12"/>
  <c r="Z6547" i="12"/>
  <c r="Z6548" i="12"/>
  <c r="Z6549" i="12"/>
  <c r="Z6550" i="12"/>
  <c r="Z6551" i="12"/>
  <c r="Z6552" i="12"/>
  <c r="Z6553" i="12"/>
  <c r="Z6554" i="12"/>
  <c r="Z6555" i="12"/>
  <c r="Z6556" i="12"/>
  <c r="Z6557" i="12"/>
  <c r="Z6558" i="12"/>
  <c r="Z6559" i="12"/>
  <c r="Z6560" i="12"/>
  <c r="Z6561" i="12"/>
  <c r="Z6562" i="12"/>
  <c r="Z6563" i="12"/>
  <c r="Z6564" i="12"/>
  <c r="Z6565" i="12"/>
  <c r="Z6566" i="12"/>
  <c r="Z6567" i="12"/>
  <c r="Z6568" i="12"/>
  <c r="Z6569" i="12"/>
  <c r="Z6570" i="12"/>
  <c r="Z6571" i="12"/>
  <c r="Z6572" i="12"/>
  <c r="Z6573" i="12"/>
  <c r="Z6574" i="12"/>
  <c r="Z6575" i="12"/>
  <c r="Z6576" i="12"/>
  <c r="Z6577" i="12"/>
  <c r="Z6578" i="12"/>
  <c r="Z6579" i="12"/>
  <c r="Z6580" i="12"/>
  <c r="Z6581" i="12"/>
  <c r="Z6582" i="12"/>
  <c r="Z6583" i="12"/>
  <c r="Z6584" i="12"/>
  <c r="Z6585" i="12"/>
  <c r="Z6586" i="12"/>
  <c r="Z6587" i="12"/>
  <c r="Z6588" i="12"/>
  <c r="Z6589" i="12"/>
  <c r="Z6590" i="12"/>
  <c r="Z6591" i="12"/>
  <c r="Z6592" i="12"/>
  <c r="Z6593" i="12"/>
  <c r="Z6594" i="12"/>
  <c r="Z6595" i="12"/>
  <c r="Z6596" i="12"/>
  <c r="Z6597" i="12"/>
  <c r="Z6598" i="12"/>
  <c r="Z6599" i="12"/>
  <c r="Z6600" i="12"/>
  <c r="Z6601" i="12"/>
  <c r="Z6602" i="12"/>
  <c r="Z6603" i="12"/>
  <c r="Z6604" i="12"/>
  <c r="Z6605" i="12"/>
  <c r="Z6606" i="12"/>
  <c r="Z6607" i="12"/>
  <c r="Z6608" i="12"/>
  <c r="Z6609" i="12"/>
  <c r="Z6610" i="12"/>
  <c r="Z6611" i="12"/>
  <c r="Z6612" i="12"/>
  <c r="Z6613" i="12"/>
  <c r="Z6614" i="12"/>
  <c r="Z6615" i="12"/>
  <c r="Z6616" i="12"/>
  <c r="Z6617" i="12"/>
  <c r="Z6618" i="12"/>
  <c r="Z6619" i="12"/>
  <c r="Z6620" i="12"/>
  <c r="Z6621" i="12"/>
  <c r="Z6622" i="12"/>
  <c r="Z6623" i="12"/>
  <c r="Z6624" i="12"/>
  <c r="Z6625" i="12"/>
  <c r="Z6626" i="12"/>
  <c r="Z6627" i="12"/>
  <c r="Z6628" i="12"/>
  <c r="Z6629" i="12"/>
  <c r="Z6630" i="12"/>
  <c r="Z6631" i="12"/>
  <c r="Z6632" i="12"/>
  <c r="Z6633" i="12"/>
  <c r="Z6634" i="12"/>
  <c r="Z6635" i="12"/>
  <c r="Z6636" i="12"/>
  <c r="Z6637" i="12"/>
  <c r="Z6638" i="12"/>
  <c r="Z6639" i="12"/>
  <c r="Z6640" i="12"/>
  <c r="Z6641" i="12"/>
  <c r="Z6642" i="12"/>
  <c r="Z6643" i="12"/>
  <c r="Z6644" i="12"/>
  <c r="Z6645" i="12"/>
  <c r="Z6646" i="12"/>
  <c r="Z6647" i="12"/>
  <c r="Z6648" i="12"/>
  <c r="Z6649" i="12"/>
  <c r="Z6650" i="12"/>
  <c r="Z6651" i="12"/>
  <c r="Z6652" i="12"/>
  <c r="Z6653" i="12"/>
  <c r="Z6654" i="12"/>
  <c r="Z6655" i="12"/>
  <c r="Z6656" i="12"/>
  <c r="Z6657" i="12"/>
  <c r="Z6658" i="12"/>
  <c r="Z6659" i="12"/>
  <c r="Z6660" i="12"/>
  <c r="Z6661" i="12"/>
  <c r="Z6662" i="12"/>
  <c r="Z6663" i="12"/>
  <c r="Z6664" i="12"/>
  <c r="Z6665" i="12"/>
  <c r="Z6666" i="12"/>
  <c r="Z6667" i="12"/>
  <c r="Z6668" i="12"/>
  <c r="Z6669" i="12"/>
  <c r="Z6670" i="12"/>
  <c r="Z6671" i="12"/>
  <c r="Z6672" i="12"/>
  <c r="Z6673" i="12"/>
  <c r="Z6674" i="12"/>
  <c r="Z6675" i="12"/>
  <c r="Z6676" i="12"/>
  <c r="Z6677" i="12"/>
  <c r="Z6678" i="12"/>
  <c r="Z6679" i="12"/>
  <c r="Z6680" i="12"/>
  <c r="Z6681" i="12"/>
  <c r="Z6682" i="12"/>
  <c r="Z6683" i="12"/>
  <c r="Z6684" i="12"/>
  <c r="Z6685" i="12"/>
  <c r="Z6686" i="12"/>
  <c r="Z6687" i="12"/>
  <c r="Z6688" i="12"/>
  <c r="Z6689" i="12"/>
  <c r="Z6690" i="12"/>
  <c r="Z6691" i="12"/>
  <c r="Z6692" i="12"/>
  <c r="Z6693" i="12"/>
  <c r="Z6694" i="12"/>
  <c r="Z6695" i="12"/>
  <c r="Z6696" i="12"/>
  <c r="Z6697" i="12"/>
  <c r="Z6698" i="12"/>
  <c r="Z6699" i="12"/>
  <c r="Z6700" i="12"/>
  <c r="Z6701" i="12"/>
  <c r="Z6702" i="12"/>
  <c r="Z6703" i="12"/>
  <c r="Z6704" i="12"/>
  <c r="Z6705" i="12"/>
  <c r="Z6706" i="12"/>
  <c r="Z6707" i="12"/>
  <c r="Z6708" i="12"/>
  <c r="Z6709" i="12"/>
  <c r="Z6710" i="12"/>
  <c r="Z6711" i="12"/>
  <c r="Z6712" i="12"/>
  <c r="Z6713" i="12"/>
  <c r="Z6714" i="12"/>
  <c r="Z6715" i="12"/>
  <c r="Z6716" i="12"/>
  <c r="Z6717" i="12"/>
  <c r="Z6718" i="12"/>
  <c r="Z6719" i="12"/>
  <c r="Z6720" i="12"/>
  <c r="Z6721" i="12"/>
  <c r="Z6722" i="12"/>
  <c r="Z6723" i="12"/>
  <c r="Z6724" i="12"/>
  <c r="Z6725" i="12"/>
  <c r="Z6726" i="12"/>
  <c r="Z6727" i="12"/>
  <c r="Z6728" i="12"/>
  <c r="Z6729" i="12"/>
  <c r="Z6730" i="12"/>
  <c r="Z6731" i="12"/>
  <c r="Z6732" i="12"/>
  <c r="Z6733" i="12"/>
  <c r="Z6734" i="12"/>
  <c r="Z6735" i="12"/>
  <c r="Z6736" i="12"/>
  <c r="Z6737" i="12"/>
  <c r="Z6738" i="12"/>
  <c r="Z6739" i="12"/>
  <c r="Z6740" i="12"/>
  <c r="Z6741" i="12"/>
  <c r="Z6742" i="12"/>
  <c r="Z6743" i="12"/>
  <c r="Z6744" i="12"/>
  <c r="Z6745" i="12"/>
  <c r="Z6746" i="12"/>
  <c r="Z6747" i="12"/>
  <c r="Z6748" i="12"/>
  <c r="Z6749" i="12"/>
  <c r="Z6750" i="12"/>
  <c r="Z6751" i="12"/>
  <c r="Z6752" i="12"/>
  <c r="Z6753" i="12"/>
  <c r="Z6754" i="12"/>
  <c r="Z6755" i="12"/>
  <c r="Z6756" i="12"/>
  <c r="Z6757" i="12"/>
  <c r="Z6758" i="12"/>
  <c r="Z6759" i="12"/>
  <c r="Z6760" i="12"/>
  <c r="Z6761" i="12"/>
  <c r="Z6762" i="12"/>
  <c r="Z6763" i="12"/>
  <c r="Z6764" i="12"/>
  <c r="Z6765" i="12"/>
  <c r="Z6766" i="12"/>
  <c r="Z6767" i="12"/>
  <c r="Z6768" i="12"/>
  <c r="Z6769" i="12"/>
  <c r="Z6770" i="12"/>
  <c r="Z6771" i="12"/>
  <c r="Z6772" i="12"/>
  <c r="Z6773" i="12"/>
  <c r="Z6774" i="12"/>
  <c r="Z6775" i="12"/>
  <c r="Z6776" i="12"/>
  <c r="Z6777" i="12"/>
  <c r="Z6778" i="12"/>
  <c r="Z6779" i="12"/>
  <c r="Z6780" i="12"/>
  <c r="Z6781" i="12"/>
  <c r="Z6782" i="12"/>
  <c r="Z6783" i="12"/>
  <c r="Z6784" i="12"/>
  <c r="Z6785" i="12"/>
  <c r="Z6786" i="12"/>
  <c r="Z6787" i="12"/>
  <c r="Z6788" i="12"/>
  <c r="Z6789" i="12"/>
  <c r="Z6790" i="12"/>
  <c r="Z6791" i="12"/>
  <c r="Z6792" i="12"/>
  <c r="Z6793" i="12"/>
  <c r="Z6794" i="12"/>
  <c r="Z6795" i="12"/>
  <c r="Z6796" i="12"/>
  <c r="Z6797" i="12"/>
  <c r="Z6798" i="12"/>
  <c r="Z6799" i="12"/>
  <c r="Z6800" i="12"/>
  <c r="Z6801" i="12"/>
  <c r="Z6802" i="12"/>
  <c r="Z6803" i="12"/>
  <c r="Z6804" i="12"/>
  <c r="Z6805" i="12"/>
  <c r="Z6806" i="12"/>
  <c r="Z6807" i="12"/>
  <c r="Z6808" i="12"/>
  <c r="Z6809" i="12"/>
  <c r="Z6810" i="12"/>
  <c r="Z6811" i="12"/>
  <c r="Z6812" i="12"/>
  <c r="Z6813" i="12"/>
  <c r="Z6814" i="12"/>
  <c r="Z6815" i="12"/>
  <c r="Z6816" i="12"/>
  <c r="Z6817" i="12"/>
  <c r="Z6818" i="12"/>
  <c r="Z6819" i="12"/>
  <c r="Z6820" i="12"/>
  <c r="Z6821" i="12"/>
  <c r="Z6822" i="12"/>
  <c r="Z6823" i="12"/>
  <c r="Z6824" i="12"/>
  <c r="Z6825" i="12"/>
  <c r="Z6826" i="12"/>
  <c r="Z6827" i="12"/>
  <c r="Z6828" i="12"/>
  <c r="Z6829" i="12"/>
  <c r="Z6830" i="12"/>
  <c r="Z6831" i="12"/>
  <c r="Z6832" i="12"/>
  <c r="Z6833" i="12"/>
  <c r="Z6834" i="12"/>
  <c r="Z6835" i="12"/>
  <c r="Z6836" i="12"/>
  <c r="Z6837" i="12"/>
  <c r="Z6838" i="12"/>
  <c r="Z6839" i="12"/>
  <c r="Z6840" i="12"/>
  <c r="Z6841" i="12"/>
  <c r="Z6842" i="12"/>
  <c r="Z6843" i="12"/>
  <c r="Z6844" i="12"/>
  <c r="Z6845" i="12"/>
  <c r="Z6846" i="12"/>
  <c r="Z6847" i="12"/>
  <c r="Z6848" i="12"/>
  <c r="Z6849" i="12"/>
  <c r="Z6850" i="12"/>
  <c r="Z6851" i="12"/>
  <c r="Z6852" i="12"/>
  <c r="Z6853" i="12"/>
  <c r="Z6854" i="12"/>
  <c r="Z6855" i="12"/>
  <c r="Z6856" i="12"/>
  <c r="Z6857" i="12"/>
  <c r="Z6858" i="12"/>
  <c r="Z6859" i="12"/>
  <c r="Z6860" i="12"/>
  <c r="Z6861" i="12"/>
  <c r="Z6862" i="12"/>
  <c r="Z6863" i="12"/>
  <c r="Z6864" i="12"/>
  <c r="Z6865" i="12"/>
  <c r="Z6866" i="12"/>
  <c r="Z6867" i="12"/>
  <c r="Z6868" i="12"/>
  <c r="Z6869" i="12"/>
  <c r="Z6870" i="12"/>
  <c r="Z6871" i="12"/>
  <c r="Z6872" i="12"/>
  <c r="Z6873" i="12"/>
  <c r="Z6874" i="12"/>
  <c r="Z6875" i="12"/>
  <c r="Z6876" i="12"/>
  <c r="Z6877" i="12"/>
  <c r="Z6878" i="12"/>
  <c r="Z6879" i="12"/>
  <c r="Z6880" i="12"/>
  <c r="Z6881" i="12"/>
  <c r="Z6882" i="12"/>
  <c r="Z6883" i="12"/>
  <c r="Z6884" i="12"/>
  <c r="Z6885" i="12"/>
  <c r="Z6886" i="12"/>
  <c r="Z6887" i="12"/>
  <c r="Z6888" i="12"/>
  <c r="Z6889" i="12"/>
  <c r="Z6890" i="12"/>
  <c r="Z6891" i="12"/>
  <c r="Z6892" i="12"/>
  <c r="Z6893" i="12"/>
  <c r="Z6894" i="12"/>
  <c r="Z6895" i="12"/>
  <c r="Z6896" i="12"/>
  <c r="Z6897" i="12"/>
  <c r="Z6898" i="12"/>
  <c r="Z6899" i="12"/>
  <c r="Z6900" i="12"/>
  <c r="Z6901" i="12"/>
  <c r="Z6902" i="12"/>
  <c r="Z6903" i="12"/>
  <c r="Z6904" i="12"/>
  <c r="Z6905" i="12"/>
  <c r="Z6906" i="12"/>
  <c r="Z6907" i="12"/>
  <c r="Z6908" i="12"/>
  <c r="Z6909" i="12"/>
  <c r="Z6910" i="12"/>
  <c r="Z6911" i="12"/>
  <c r="Z6912" i="12"/>
  <c r="Z6913" i="12"/>
  <c r="Z6914" i="12"/>
  <c r="Z6915" i="12"/>
  <c r="Z6916" i="12"/>
  <c r="Z6917" i="12"/>
  <c r="Z6918" i="12"/>
  <c r="Z6919" i="12"/>
  <c r="Z6920" i="12"/>
  <c r="Z6921" i="12"/>
  <c r="Z6922" i="12"/>
  <c r="Z6923" i="12"/>
  <c r="Z6924" i="12"/>
  <c r="Z6925" i="12"/>
  <c r="Z6926" i="12"/>
  <c r="Z6927" i="12"/>
  <c r="Z6928" i="12"/>
  <c r="Z6929" i="12"/>
  <c r="Z6930" i="12"/>
  <c r="Z6931" i="12"/>
  <c r="Z6932" i="12"/>
  <c r="Z6933" i="12"/>
  <c r="Z6934" i="12"/>
  <c r="Z6935" i="12"/>
  <c r="Z6936" i="12"/>
  <c r="Z6937" i="12"/>
  <c r="Z6938" i="12"/>
  <c r="Z6939" i="12"/>
  <c r="Z6940" i="12"/>
  <c r="Z6941" i="12"/>
  <c r="Z6942" i="12"/>
  <c r="Z6943" i="12"/>
  <c r="Z6944" i="12"/>
  <c r="Z6945" i="12"/>
  <c r="Z6946" i="12"/>
  <c r="Z6947" i="12"/>
  <c r="Z6948" i="12"/>
  <c r="Z6949" i="12"/>
  <c r="Z6950" i="12"/>
  <c r="Z6951" i="12"/>
  <c r="Z6952" i="12"/>
  <c r="Z6953" i="12"/>
  <c r="Z6954" i="12"/>
  <c r="Z6955" i="12"/>
  <c r="Z6956" i="12"/>
  <c r="Z6957" i="12"/>
  <c r="Z6958" i="12"/>
  <c r="Z6959" i="12"/>
  <c r="Z6960" i="12"/>
  <c r="Z6961" i="12"/>
  <c r="Z6962" i="12"/>
  <c r="Z6963" i="12"/>
  <c r="Z6964" i="12"/>
  <c r="Z6965" i="12"/>
  <c r="Z6966" i="12"/>
  <c r="Z6967" i="12"/>
  <c r="Z6968" i="12"/>
  <c r="Z6969" i="12"/>
  <c r="Z6970" i="12"/>
  <c r="Z6971" i="12"/>
  <c r="Z6972" i="12"/>
  <c r="Z6973" i="12"/>
  <c r="Z6974" i="12"/>
  <c r="Z6975" i="12"/>
  <c r="Z6976" i="12"/>
  <c r="Z6977" i="12"/>
  <c r="Z6978" i="12"/>
  <c r="Z6979" i="12"/>
  <c r="Z6980" i="12"/>
  <c r="Z6981" i="12"/>
  <c r="Z6982" i="12"/>
  <c r="Z6983" i="12"/>
  <c r="Z6984" i="12"/>
  <c r="Z6985" i="12"/>
  <c r="Z6986" i="12"/>
  <c r="Z6987" i="12"/>
  <c r="Z6988" i="12"/>
  <c r="Z6989" i="12"/>
  <c r="Z6990" i="12"/>
  <c r="Z6991" i="12"/>
  <c r="Z6992" i="12"/>
  <c r="Z6993" i="12"/>
  <c r="Z6994" i="12"/>
  <c r="Z6995" i="12"/>
  <c r="Z6996" i="12"/>
  <c r="Z6997" i="12"/>
  <c r="Z6998" i="12"/>
  <c r="Z6999" i="12"/>
  <c r="Z7000" i="12"/>
  <c r="Z7001" i="12"/>
  <c r="Z7002" i="12"/>
  <c r="Z7003" i="12"/>
  <c r="Z7004" i="12"/>
  <c r="Z7005" i="12"/>
  <c r="Z7006" i="12"/>
  <c r="Z7007" i="12"/>
  <c r="Z7008" i="12"/>
  <c r="Z7009" i="12"/>
  <c r="Z7010" i="12"/>
  <c r="Z7011" i="12"/>
  <c r="Z7012" i="12"/>
  <c r="Z7013" i="12"/>
  <c r="Z7014" i="12"/>
  <c r="Z7015" i="12"/>
  <c r="Z7016" i="12"/>
  <c r="Z7017" i="12"/>
  <c r="Z7018" i="12"/>
  <c r="Z7019" i="12"/>
  <c r="Z7020" i="12"/>
  <c r="Z7021" i="12"/>
  <c r="Z7022" i="12"/>
  <c r="Z7023" i="12"/>
  <c r="Z7024" i="12"/>
  <c r="Z7025" i="12"/>
  <c r="Z7026" i="12"/>
  <c r="Z7027" i="12"/>
  <c r="Z7028" i="12"/>
  <c r="Z7029" i="12"/>
  <c r="Z7030" i="12"/>
  <c r="Z7031" i="12"/>
  <c r="Z7032" i="12"/>
  <c r="Z7033" i="12"/>
  <c r="Z7034" i="12"/>
  <c r="Z7035" i="12"/>
  <c r="Z7036" i="12"/>
  <c r="Z7037" i="12"/>
  <c r="Z7038" i="12"/>
  <c r="Z7039" i="12"/>
  <c r="Z7040" i="12"/>
  <c r="Z7041" i="12"/>
  <c r="Z7042" i="12"/>
  <c r="Z7043" i="12"/>
  <c r="Z7044" i="12"/>
  <c r="Z7045" i="12"/>
  <c r="Z7046" i="12"/>
  <c r="Z7047" i="12"/>
  <c r="Z7048" i="12"/>
  <c r="Z7049" i="12"/>
  <c r="Z7050" i="12"/>
  <c r="Z7051" i="12"/>
  <c r="Z7052" i="12"/>
  <c r="Z7053" i="12"/>
  <c r="Z7054" i="12"/>
  <c r="Z7055" i="12"/>
  <c r="Z7056" i="12"/>
  <c r="Z7057" i="12"/>
  <c r="Z7058" i="12"/>
  <c r="Z7059" i="12"/>
  <c r="Z7060" i="12"/>
  <c r="Z7061" i="12"/>
  <c r="Z7062" i="12"/>
  <c r="Z7063" i="12"/>
  <c r="Z7064" i="12"/>
  <c r="Z7065" i="12"/>
  <c r="Z7066" i="12"/>
  <c r="Z7067" i="12"/>
  <c r="Z7068" i="12"/>
  <c r="Z7069" i="12"/>
  <c r="Z7070" i="12"/>
  <c r="Z7071" i="12"/>
  <c r="Z7072" i="12"/>
  <c r="Z7073" i="12"/>
  <c r="Z7074" i="12"/>
  <c r="Z7075" i="12"/>
  <c r="Z7076" i="12"/>
  <c r="Z7077" i="12"/>
  <c r="Z7078" i="12"/>
  <c r="Z7079" i="12"/>
  <c r="Z7080" i="12"/>
  <c r="Z7081" i="12"/>
  <c r="Z7082" i="12"/>
  <c r="Z7083" i="12"/>
  <c r="Z7084" i="12"/>
  <c r="Z7085" i="12"/>
  <c r="Z7086" i="12"/>
  <c r="Z7087" i="12"/>
  <c r="Z7088" i="12"/>
  <c r="Z7089" i="12"/>
  <c r="Z7090" i="12"/>
  <c r="Z7091" i="12"/>
  <c r="Z7092" i="12"/>
  <c r="Z7093" i="12"/>
  <c r="Z7094" i="12"/>
  <c r="Z7095" i="12"/>
  <c r="Z7096" i="12"/>
  <c r="Z7097" i="12"/>
  <c r="Z7098" i="12"/>
  <c r="Z7099" i="12"/>
  <c r="Z7100" i="12"/>
  <c r="Z7101" i="12"/>
  <c r="Z7102" i="12"/>
  <c r="Z7103" i="12"/>
  <c r="Z7104" i="12"/>
  <c r="Z7105" i="12"/>
  <c r="Z7106" i="12"/>
  <c r="Z7107" i="12"/>
  <c r="Z7108" i="12"/>
  <c r="Z7109" i="12"/>
  <c r="Z7110" i="12"/>
  <c r="Z7111" i="12"/>
  <c r="Z7112" i="12"/>
  <c r="Z7113" i="12"/>
  <c r="Z7114" i="12"/>
  <c r="Z7115" i="12"/>
  <c r="Z7116" i="12"/>
  <c r="Z7117" i="12"/>
  <c r="Z7118" i="12"/>
  <c r="Z7119" i="12"/>
  <c r="Z7120" i="12"/>
  <c r="Z7121" i="12"/>
  <c r="Z7122" i="12"/>
  <c r="Z7123" i="12"/>
  <c r="Z7124" i="12"/>
  <c r="Z7125" i="12"/>
  <c r="Z7126" i="12"/>
  <c r="Z7127" i="12"/>
  <c r="Z7128" i="12"/>
  <c r="Z7129" i="12"/>
  <c r="Z7130" i="12"/>
  <c r="Z7131" i="12"/>
  <c r="Z7132" i="12"/>
  <c r="Z7133" i="12"/>
  <c r="Z7134" i="12"/>
  <c r="Z7135" i="12"/>
  <c r="Z7136" i="12"/>
  <c r="Z7137" i="12"/>
  <c r="Z7138" i="12"/>
  <c r="Z7139" i="12"/>
  <c r="Z7140" i="12"/>
  <c r="Z7141" i="12"/>
  <c r="Z7142" i="12"/>
  <c r="Z7143" i="12"/>
  <c r="Z7144" i="12"/>
  <c r="Z7145" i="12"/>
  <c r="Z7146" i="12"/>
  <c r="Z7147" i="12"/>
  <c r="Z7148" i="12"/>
  <c r="Z7149" i="12"/>
  <c r="Z7150" i="12"/>
  <c r="Z7151" i="12"/>
  <c r="Z7152" i="12"/>
  <c r="Z7153" i="12"/>
  <c r="Z7154" i="12"/>
  <c r="Z7155" i="12"/>
  <c r="Z7156" i="12"/>
  <c r="Z7157" i="12"/>
  <c r="Z7158" i="12"/>
  <c r="Z7159" i="12"/>
  <c r="Z7160" i="12"/>
  <c r="Z7161" i="12"/>
  <c r="Z7162" i="12"/>
  <c r="Z7163" i="12"/>
  <c r="Z7164" i="12"/>
  <c r="Z7165" i="12"/>
  <c r="Z7166" i="12"/>
  <c r="Z7167" i="12"/>
  <c r="Z7168" i="12"/>
  <c r="Z7169" i="12"/>
  <c r="Z7170" i="12"/>
  <c r="Z7171" i="12"/>
  <c r="Z7172" i="12"/>
  <c r="Z7173" i="12"/>
  <c r="Z7174" i="12"/>
  <c r="Z7175" i="12"/>
  <c r="Z7176" i="12"/>
  <c r="Z7177" i="12"/>
  <c r="Z7178" i="12"/>
  <c r="Z7179" i="12"/>
  <c r="Z7180" i="12"/>
  <c r="Z7181" i="12"/>
  <c r="Z7182" i="12"/>
  <c r="Z7183" i="12"/>
  <c r="Z7184" i="12"/>
  <c r="Z7185" i="12"/>
  <c r="Z7186" i="12"/>
  <c r="Z7187" i="12"/>
  <c r="Z7188" i="12"/>
  <c r="Z7189" i="12"/>
  <c r="Z7190" i="12"/>
  <c r="Z7191" i="12"/>
  <c r="Z7192" i="12"/>
  <c r="Z7193" i="12"/>
  <c r="Z7194" i="12"/>
  <c r="Z7195" i="12"/>
  <c r="Z7196" i="12"/>
  <c r="Z7197" i="12"/>
  <c r="Z7198" i="12"/>
  <c r="Z7199" i="12"/>
  <c r="Z7200" i="12"/>
  <c r="Z7201" i="12"/>
  <c r="Z7202" i="12"/>
  <c r="Z7203" i="12"/>
  <c r="Z7204" i="12"/>
  <c r="Z7205" i="12"/>
  <c r="Z7206" i="12"/>
  <c r="Z7207" i="12"/>
  <c r="Z7208" i="12"/>
  <c r="Z7209" i="12"/>
  <c r="Z7210" i="12"/>
  <c r="Z7211" i="12"/>
  <c r="Z7212" i="12"/>
  <c r="Z7213" i="12"/>
  <c r="Z7214" i="12"/>
  <c r="Z7215" i="12"/>
  <c r="Z7216" i="12"/>
  <c r="Z7217" i="12"/>
  <c r="Z7218" i="12"/>
  <c r="Z7219" i="12"/>
  <c r="Z7220" i="12"/>
  <c r="Z7221" i="12"/>
  <c r="Z7222" i="12"/>
  <c r="Z7223" i="12"/>
  <c r="Z7224" i="12"/>
  <c r="Z7225" i="12"/>
  <c r="Z7226" i="12"/>
  <c r="Z7227" i="12"/>
  <c r="Z7228" i="12"/>
  <c r="Z7229" i="12"/>
  <c r="Z7230" i="12"/>
  <c r="Z7231" i="12"/>
  <c r="Z7232" i="12"/>
  <c r="Z7233" i="12"/>
  <c r="Z7234" i="12"/>
  <c r="Z7235" i="12"/>
  <c r="Z7236" i="12"/>
  <c r="Z7237" i="12"/>
  <c r="Z7238" i="12"/>
  <c r="Z7239" i="12"/>
  <c r="Z7240" i="12"/>
  <c r="Z7241" i="12"/>
  <c r="Z7242" i="12"/>
  <c r="Z7243" i="12"/>
  <c r="Z7244" i="12"/>
  <c r="Z7245" i="12"/>
  <c r="Z7246" i="12"/>
  <c r="Z7247" i="12"/>
  <c r="Z7248" i="12"/>
  <c r="Z7249" i="12"/>
  <c r="Z7250" i="12"/>
  <c r="Z7251" i="12"/>
  <c r="Z7252" i="12"/>
  <c r="Z7253" i="12"/>
  <c r="Z7254" i="12"/>
  <c r="Z7255" i="12"/>
  <c r="Z7256" i="12"/>
  <c r="Z7257" i="12"/>
  <c r="Z7258" i="12"/>
  <c r="Z7259" i="12"/>
  <c r="Z7260" i="12"/>
  <c r="Z7261" i="12"/>
  <c r="Z7262" i="12"/>
  <c r="Z7263" i="12"/>
  <c r="Z7264" i="12"/>
  <c r="Z7265" i="12"/>
  <c r="Z7266" i="12"/>
  <c r="Z7267" i="12"/>
  <c r="Z7268" i="12"/>
  <c r="Z7269" i="12"/>
  <c r="Z7270" i="12"/>
  <c r="Z7271" i="12"/>
  <c r="Z7272" i="12"/>
  <c r="Z7273" i="12"/>
  <c r="Z7274" i="12"/>
  <c r="Z7275" i="12"/>
  <c r="Z7276" i="12"/>
  <c r="Z7277" i="12"/>
  <c r="Z7278" i="12"/>
  <c r="Z7279" i="12"/>
  <c r="Z7280" i="12"/>
  <c r="Z7281" i="12"/>
  <c r="Z7282" i="12"/>
  <c r="Z7283" i="12"/>
  <c r="Z7284" i="12"/>
  <c r="Z7285" i="12"/>
  <c r="Z7286" i="12"/>
  <c r="Z7287" i="12"/>
  <c r="Z7288" i="12"/>
  <c r="Z7289" i="12"/>
  <c r="Z7290" i="12"/>
  <c r="Z7291" i="12"/>
  <c r="Z7292" i="12"/>
  <c r="Z7293" i="12"/>
  <c r="Z7294" i="12"/>
  <c r="Z7295" i="12"/>
  <c r="Z7296" i="12"/>
  <c r="Z7297" i="12"/>
  <c r="Z7298" i="12"/>
  <c r="Z7299" i="12"/>
  <c r="Z7300" i="12"/>
  <c r="Z7301" i="12"/>
  <c r="Z7302" i="12"/>
  <c r="Z7303" i="12"/>
  <c r="Z7304" i="12"/>
  <c r="Z7305" i="12"/>
  <c r="Z7306" i="12"/>
  <c r="Z7307" i="12"/>
  <c r="Z7308" i="12"/>
  <c r="Z7309" i="12"/>
  <c r="Z7310" i="12"/>
  <c r="Z7311" i="12"/>
  <c r="Z7312" i="12"/>
  <c r="Z7313" i="12"/>
  <c r="Z7314" i="12"/>
  <c r="Z7315" i="12"/>
  <c r="Z7316" i="12"/>
  <c r="Z7317" i="12"/>
  <c r="Z7318" i="12"/>
  <c r="Z7319" i="12"/>
  <c r="Z7320" i="12"/>
  <c r="Z7321" i="12"/>
  <c r="Z7322" i="12"/>
  <c r="Z7323" i="12"/>
  <c r="Z7324" i="12"/>
  <c r="Z7325" i="12"/>
  <c r="Z7326" i="12"/>
  <c r="Z7327" i="12"/>
  <c r="Z7328" i="12"/>
  <c r="Z7329" i="12"/>
  <c r="Z7330" i="12"/>
  <c r="Z7331" i="12"/>
  <c r="Z7332" i="12"/>
  <c r="Z7333" i="12"/>
  <c r="Z7334" i="12"/>
  <c r="Z7335" i="12"/>
  <c r="Z7336" i="12"/>
  <c r="Z7337" i="12"/>
  <c r="Z7338" i="12"/>
  <c r="Z7339" i="12"/>
  <c r="Z7340" i="12"/>
  <c r="Z7341" i="12"/>
  <c r="Z7342" i="12"/>
  <c r="Z7343" i="12"/>
  <c r="Z7344" i="12"/>
  <c r="Z7345" i="12"/>
  <c r="Z7346" i="12"/>
  <c r="Z7347" i="12"/>
  <c r="Z7348" i="12"/>
  <c r="Z7349" i="12"/>
  <c r="Z7350" i="12"/>
  <c r="Z7351" i="12"/>
  <c r="Z7352" i="12"/>
  <c r="Z7353" i="12"/>
  <c r="Z7354" i="12"/>
  <c r="Z7355" i="12"/>
  <c r="Z7356" i="12"/>
  <c r="Z7357" i="12"/>
  <c r="Z7358" i="12"/>
  <c r="Z7359" i="12"/>
  <c r="Z7360" i="12"/>
  <c r="Z7361" i="12"/>
  <c r="Z7362" i="12"/>
  <c r="Z7363" i="12"/>
  <c r="Z7364" i="12"/>
  <c r="Z7365" i="12"/>
  <c r="Z7366" i="12"/>
  <c r="Z7367" i="12"/>
  <c r="Z7368" i="12"/>
  <c r="Z7369" i="12"/>
  <c r="Z7370" i="12"/>
  <c r="Z7371" i="12"/>
  <c r="Z7372" i="12"/>
  <c r="Z7373" i="12"/>
  <c r="Z7374" i="12"/>
  <c r="Z7375" i="12"/>
  <c r="Z7376" i="12"/>
  <c r="Z7377" i="12"/>
  <c r="Z7378" i="12"/>
  <c r="Z7379" i="12"/>
  <c r="Z7380" i="12"/>
  <c r="Z7381" i="12"/>
  <c r="Z7382" i="12"/>
  <c r="Z7383" i="12"/>
  <c r="Z7384" i="12"/>
  <c r="Z7385" i="12"/>
  <c r="Z7386" i="12"/>
  <c r="Z7387" i="12"/>
  <c r="Z7388" i="12"/>
  <c r="Z7389" i="12"/>
  <c r="Z7390" i="12"/>
  <c r="Z7391" i="12"/>
  <c r="Z7392" i="12"/>
  <c r="Z7393" i="12"/>
  <c r="Z7394" i="12"/>
  <c r="Z7395" i="12"/>
  <c r="Z7396" i="12"/>
  <c r="Z7397" i="12"/>
  <c r="Z7398" i="12"/>
  <c r="Z7399" i="12"/>
  <c r="Z7400" i="12"/>
  <c r="Z7401" i="12"/>
  <c r="Z7402" i="12"/>
  <c r="Z7403" i="12"/>
  <c r="Z7404" i="12"/>
  <c r="Z7405" i="12"/>
  <c r="Z7406" i="12"/>
  <c r="Z7407" i="12"/>
  <c r="Z7408" i="12"/>
  <c r="Z7409" i="12"/>
  <c r="Z7410" i="12"/>
  <c r="Z7411" i="12"/>
  <c r="Z7412" i="12"/>
  <c r="Z7413" i="12"/>
  <c r="Z7414" i="12"/>
  <c r="Z7415" i="12"/>
  <c r="Z7416" i="12"/>
  <c r="Z7417" i="12"/>
  <c r="Z7418" i="12"/>
  <c r="Z7419" i="12"/>
  <c r="Z7420" i="12"/>
  <c r="Z7421" i="12"/>
  <c r="Z7422" i="12"/>
  <c r="Z7423" i="12"/>
  <c r="Z7424" i="12"/>
  <c r="Z7425" i="12"/>
  <c r="Z7426" i="12"/>
  <c r="Z7427" i="12"/>
  <c r="Z7428" i="12"/>
  <c r="Z7429" i="12"/>
  <c r="Z7430" i="12"/>
  <c r="Z7431" i="12"/>
  <c r="Z7432" i="12"/>
  <c r="Z7433" i="12"/>
  <c r="Z7434" i="12"/>
  <c r="Z7435" i="12"/>
  <c r="Z7436" i="12"/>
  <c r="Z7437" i="12"/>
  <c r="Z7438" i="12"/>
  <c r="Z7439" i="12"/>
  <c r="Z7440" i="12"/>
  <c r="Z7441" i="12"/>
  <c r="Z7442" i="12"/>
  <c r="Z7443" i="12"/>
  <c r="Z7444" i="12"/>
  <c r="Z7445" i="12"/>
  <c r="Z7446" i="12"/>
  <c r="Z7447" i="12"/>
  <c r="Z7448" i="12"/>
  <c r="Z7449" i="12"/>
  <c r="Z7450" i="12"/>
  <c r="Z7451" i="12"/>
  <c r="Z7452" i="12"/>
  <c r="Z7453" i="12"/>
  <c r="Z7454" i="12"/>
  <c r="Z7455" i="12"/>
  <c r="Z7456" i="12"/>
  <c r="Z7457" i="12"/>
  <c r="Z7458" i="12"/>
  <c r="Z7459" i="12"/>
  <c r="Z7460" i="12"/>
  <c r="Z7461" i="12"/>
  <c r="Z7462" i="12"/>
  <c r="Z7463" i="12"/>
  <c r="Z7464" i="12"/>
  <c r="Z7465" i="12"/>
  <c r="Z7466" i="12"/>
  <c r="Z7467" i="12"/>
  <c r="Z7468" i="12"/>
  <c r="Z7469" i="12"/>
  <c r="Z7470" i="12"/>
  <c r="Z7471" i="12"/>
  <c r="Z7472" i="12"/>
  <c r="Z7473" i="12"/>
  <c r="Z7474" i="12"/>
  <c r="Z7475" i="12"/>
  <c r="Z7476" i="12"/>
  <c r="Z7477" i="12"/>
  <c r="Z7478" i="12"/>
  <c r="Z7479" i="12"/>
  <c r="Z7480" i="12"/>
  <c r="Z7481" i="12"/>
  <c r="Z7482" i="12"/>
  <c r="Z7483" i="12"/>
  <c r="Z7484" i="12"/>
  <c r="Z7485" i="12"/>
  <c r="Z7486" i="12"/>
  <c r="Z7487" i="12"/>
  <c r="Z7488" i="12"/>
  <c r="Z7489" i="12"/>
  <c r="Z7490" i="12"/>
  <c r="Z7491" i="12"/>
  <c r="Z7492" i="12"/>
  <c r="Z7493" i="12"/>
  <c r="Z7494" i="12"/>
  <c r="Z7495" i="12"/>
  <c r="Z7496" i="12"/>
  <c r="Z7497" i="12"/>
  <c r="Z7498" i="12"/>
  <c r="Z7499" i="12"/>
  <c r="Z7500" i="12"/>
  <c r="Z7501" i="12"/>
  <c r="Z7502" i="12"/>
  <c r="Z7503" i="12"/>
  <c r="Z7504" i="12"/>
  <c r="Z7505" i="12"/>
  <c r="Z7506" i="12"/>
  <c r="Z7507" i="12"/>
  <c r="Z7508" i="12"/>
  <c r="Z7509" i="12"/>
  <c r="Z7510" i="12"/>
  <c r="Z7511" i="12"/>
  <c r="Z7512" i="12"/>
  <c r="Z7513" i="12"/>
  <c r="Z7514" i="12"/>
  <c r="Z7515" i="12"/>
  <c r="Z7516" i="12"/>
  <c r="Z7517" i="12"/>
  <c r="Z7518" i="12"/>
  <c r="Z7519" i="12"/>
  <c r="Z7520" i="12"/>
  <c r="Z7521" i="12"/>
  <c r="Z7522" i="12"/>
  <c r="Z7523" i="12"/>
  <c r="Z7524" i="12"/>
  <c r="Z7525" i="12"/>
  <c r="Z7526" i="12"/>
  <c r="Z7527" i="12"/>
  <c r="Z7528" i="12"/>
  <c r="Z7529" i="12"/>
  <c r="Z7530" i="12"/>
  <c r="Z7531" i="12"/>
  <c r="Z7532" i="12"/>
  <c r="Z7533" i="12"/>
  <c r="Z7534" i="12"/>
  <c r="Z7535" i="12"/>
  <c r="Z7536" i="12"/>
  <c r="Z7537" i="12"/>
  <c r="Z7538" i="12"/>
  <c r="Z7539" i="12"/>
  <c r="Z7540" i="12"/>
  <c r="Z7541" i="12"/>
  <c r="Z7542" i="12"/>
  <c r="Z7543" i="12"/>
  <c r="Z7544" i="12"/>
  <c r="Z7545" i="12"/>
  <c r="Z7546" i="12"/>
  <c r="Z7547" i="12"/>
  <c r="Z7548" i="12"/>
  <c r="Z7549" i="12"/>
  <c r="Z7550" i="12"/>
  <c r="Z7551" i="12"/>
  <c r="Z7552" i="12"/>
  <c r="Z7553" i="12"/>
  <c r="Z7554" i="12"/>
  <c r="Z7555" i="12"/>
  <c r="Z7556" i="12"/>
  <c r="Z7557" i="12"/>
  <c r="Z7558" i="12"/>
  <c r="Z7559" i="12"/>
  <c r="Z7560" i="12"/>
  <c r="Z7561" i="12"/>
  <c r="Z7562" i="12"/>
  <c r="Z7563" i="12"/>
  <c r="Z7564" i="12"/>
  <c r="Z7565" i="12"/>
  <c r="Z7566" i="12"/>
  <c r="Z7567" i="12"/>
  <c r="Z7568" i="12"/>
  <c r="Z7569" i="12"/>
  <c r="Z7570" i="12"/>
  <c r="Z7571" i="12"/>
  <c r="Z7572" i="12"/>
  <c r="Z7573" i="12"/>
  <c r="Z7574" i="12"/>
  <c r="Z7575" i="12"/>
  <c r="Z7576" i="12"/>
  <c r="Z7577" i="12"/>
  <c r="Z7578" i="12"/>
  <c r="Z7579" i="12"/>
  <c r="Z7580" i="12"/>
  <c r="Z7581" i="12"/>
  <c r="Z7582" i="12"/>
  <c r="Z7583" i="12"/>
  <c r="Z7584" i="12"/>
  <c r="Z7585" i="12"/>
  <c r="Z7586" i="12"/>
  <c r="Z7587" i="12"/>
  <c r="Z7588" i="12"/>
  <c r="Z7589" i="12"/>
  <c r="Z7590" i="12"/>
  <c r="Z7591" i="12"/>
  <c r="Z7592" i="12"/>
  <c r="Z7593" i="12"/>
  <c r="Z7594" i="12"/>
  <c r="Z7595" i="12"/>
  <c r="Z7596" i="12"/>
  <c r="Z7597" i="12"/>
  <c r="Z7598" i="12"/>
  <c r="Z7599" i="12"/>
  <c r="Z7600" i="12"/>
  <c r="Z7601" i="12"/>
  <c r="Z7602" i="12"/>
  <c r="Z7603" i="12"/>
  <c r="Z7604" i="12"/>
  <c r="Z7605" i="12"/>
  <c r="Z7606" i="12"/>
  <c r="Z7607" i="12"/>
  <c r="Z7608" i="12"/>
  <c r="Z7609" i="12"/>
  <c r="Z7610" i="12"/>
  <c r="Z7611" i="12"/>
  <c r="Z7612" i="12"/>
  <c r="Z7613" i="12"/>
  <c r="Z7614" i="12"/>
  <c r="Z7615" i="12"/>
  <c r="Z7616" i="12"/>
  <c r="Z7617" i="12"/>
  <c r="Z7618" i="12"/>
  <c r="Z7619" i="12"/>
  <c r="Z7620" i="12"/>
  <c r="Z7621" i="12"/>
  <c r="Z7622" i="12"/>
  <c r="Z7623" i="12"/>
  <c r="Z7624" i="12"/>
  <c r="Z7625" i="12"/>
  <c r="Z7626" i="12"/>
  <c r="Z7627" i="12"/>
  <c r="Z7628" i="12"/>
  <c r="Z7629" i="12"/>
  <c r="Z7630" i="12"/>
  <c r="Z7631" i="12"/>
  <c r="Z7632" i="12"/>
  <c r="Z7633" i="12"/>
  <c r="Z7634" i="12"/>
  <c r="Z7635" i="12"/>
  <c r="Z7636" i="12"/>
  <c r="Z7637" i="12"/>
  <c r="Z7638" i="12"/>
  <c r="Z7639" i="12"/>
  <c r="Z7640" i="12"/>
  <c r="Z7641" i="12"/>
  <c r="Z7642" i="12"/>
  <c r="Z7643" i="12"/>
  <c r="Z7644" i="12"/>
  <c r="Z7645" i="12"/>
  <c r="Z7646" i="12"/>
  <c r="Z7647" i="12"/>
  <c r="Z7648" i="12"/>
  <c r="Z7649" i="12"/>
  <c r="Z7650" i="12"/>
  <c r="Z7651" i="12"/>
  <c r="Z7652" i="12"/>
  <c r="Z7653" i="12"/>
  <c r="Z7654" i="12"/>
  <c r="Z7655" i="12"/>
  <c r="Z7656" i="12"/>
  <c r="Z7657" i="12"/>
  <c r="Z7658" i="12"/>
  <c r="Z7659" i="12"/>
  <c r="Z7660" i="12"/>
  <c r="Z7661" i="12"/>
  <c r="Z7662" i="12"/>
  <c r="Z7663" i="12"/>
  <c r="Z7664" i="12"/>
  <c r="Z7665" i="12"/>
  <c r="Z7666" i="12"/>
  <c r="Z7667" i="12"/>
  <c r="Z7668" i="12"/>
  <c r="Z7669" i="12"/>
  <c r="Z7670" i="12"/>
  <c r="Z7671" i="12"/>
  <c r="Z7672" i="12"/>
  <c r="Z7673" i="12"/>
  <c r="Z7674" i="12"/>
  <c r="Z7675" i="12"/>
  <c r="Z7676" i="12"/>
  <c r="Z7677" i="12"/>
  <c r="Z7678" i="12"/>
  <c r="Z7679" i="12"/>
  <c r="Z7680" i="12"/>
  <c r="Z7681" i="12"/>
  <c r="Z7682" i="12"/>
  <c r="Z7683" i="12"/>
  <c r="Z7684" i="12"/>
  <c r="Z7685" i="12"/>
  <c r="Z7686" i="12"/>
  <c r="Z7687" i="12"/>
  <c r="Z7688" i="12"/>
  <c r="Z7689" i="12"/>
  <c r="Z7690" i="12"/>
  <c r="Z7691" i="12"/>
  <c r="Z7692" i="12"/>
  <c r="Z7693" i="12"/>
  <c r="Z7694" i="12"/>
  <c r="Z7695" i="12"/>
  <c r="Z7696" i="12"/>
  <c r="Z7697" i="12"/>
  <c r="Z7698" i="12"/>
  <c r="Z7699" i="12"/>
  <c r="Z7700" i="12"/>
  <c r="Z7701" i="12"/>
  <c r="Z7702" i="12"/>
  <c r="Z7703" i="12"/>
  <c r="Z7704" i="12"/>
  <c r="Z7705" i="12"/>
  <c r="Z7706" i="12"/>
  <c r="Z7707" i="12"/>
  <c r="Z7708" i="12"/>
  <c r="Z7709" i="12"/>
  <c r="Z7710" i="12"/>
  <c r="Z7711" i="12"/>
  <c r="Z7712" i="12"/>
  <c r="Z7713" i="12"/>
  <c r="Z7714" i="12"/>
  <c r="Z7715" i="12"/>
  <c r="Z7716" i="12"/>
  <c r="Z7717" i="12"/>
  <c r="Z7718" i="12"/>
  <c r="Z7719" i="12"/>
  <c r="Z7720" i="12"/>
  <c r="Z7721" i="12"/>
  <c r="Z7722" i="12"/>
  <c r="Z7723" i="12"/>
  <c r="Z7724" i="12"/>
  <c r="Z7725" i="12"/>
  <c r="Z7726" i="12"/>
  <c r="Z7727" i="12"/>
  <c r="Z7728" i="12"/>
  <c r="Z7729" i="12"/>
  <c r="Z7730" i="12"/>
  <c r="Z7731" i="12"/>
  <c r="Z7732" i="12"/>
  <c r="Z7733" i="12"/>
  <c r="Z7734" i="12"/>
  <c r="Z7735" i="12"/>
  <c r="Z7736" i="12"/>
  <c r="Z7737" i="12"/>
  <c r="Z7738" i="12"/>
  <c r="Z7739" i="12"/>
  <c r="Z7740" i="12"/>
  <c r="Z7741" i="12"/>
  <c r="Z7742" i="12"/>
  <c r="Z7743" i="12"/>
  <c r="Z7744" i="12"/>
  <c r="Z7745" i="12"/>
  <c r="Z7746" i="12"/>
  <c r="Z7747" i="12"/>
  <c r="Z7748" i="12"/>
  <c r="Z7749" i="12"/>
  <c r="Z7750" i="12"/>
  <c r="Z7751" i="12"/>
  <c r="Z7752" i="12"/>
  <c r="Z7753" i="12"/>
  <c r="Z7754" i="12"/>
  <c r="Z7755" i="12"/>
  <c r="Z7756" i="12"/>
  <c r="Z7757" i="12"/>
  <c r="Z7758" i="12"/>
  <c r="Z7759" i="12"/>
  <c r="Z7760" i="12"/>
  <c r="Z7761" i="12"/>
  <c r="Z7762" i="12"/>
  <c r="Z7763" i="12"/>
  <c r="Z7764" i="12"/>
  <c r="Z7765" i="12"/>
  <c r="Z7766" i="12"/>
  <c r="Z7767" i="12"/>
  <c r="Z7768" i="12"/>
  <c r="Z7769" i="12"/>
  <c r="Z7770" i="12"/>
  <c r="Z7771" i="12"/>
  <c r="Z7772" i="12"/>
  <c r="Z7773" i="12"/>
  <c r="Z7774" i="12"/>
  <c r="Z7775" i="12"/>
  <c r="Z7776" i="12"/>
  <c r="Z7777" i="12"/>
  <c r="Z7778" i="12"/>
  <c r="Z7779" i="12"/>
  <c r="Z7780" i="12"/>
  <c r="Z7781" i="12"/>
  <c r="Z7782" i="12"/>
  <c r="Z7783" i="12"/>
  <c r="Z7784" i="12"/>
  <c r="Z7785" i="12"/>
  <c r="Z7786" i="12"/>
  <c r="Z7787" i="12"/>
  <c r="Z7788" i="12"/>
  <c r="Z7789" i="12"/>
  <c r="Z7790" i="12"/>
  <c r="Z7791" i="12"/>
  <c r="Z7792" i="12"/>
  <c r="Z7793" i="12"/>
  <c r="Z7794" i="12"/>
  <c r="Z7795" i="12"/>
  <c r="Z7796" i="12"/>
  <c r="Z7797" i="12"/>
  <c r="Z7798" i="12"/>
  <c r="Z7799" i="12"/>
  <c r="Z7800" i="12"/>
  <c r="Z7801" i="12"/>
  <c r="Z7802" i="12"/>
  <c r="Z7803" i="12"/>
  <c r="Z7804" i="12"/>
  <c r="Z7805" i="12"/>
  <c r="Z7806" i="12"/>
  <c r="Z7807" i="12"/>
  <c r="Z7808" i="12"/>
  <c r="Z7809" i="12"/>
  <c r="Z7810" i="12"/>
  <c r="Z7811" i="12"/>
  <c r="Z7812" i="12"/>
  <c r="Z7813" i="12"/>
  <c r="Z7814" i="12"/>
  <c r="Z7815" i="12"/>
  <c r="Z7816" i="12"/>
  <c r="Z7817" i="12"/>
  <c r="Z7818" i="12"/>
  <c r="Z7819" i="12"/>
  <c r="Z7820" i="12"/>
  <c r="Z7821" i="12"/>
  <c r="Z7822" i="12"/>
  <c r="Z7823" i="12"/>
  <c r="Z7824" i="12"/>
  <c r="Z7825" i="12"/>
  <c r="Z7826" i="12"/>
  <c r="Z7827" i="12"/>
  <c r="Z7828" i="12"/>
  <c r="Z7829" i="12"/>
  <c r="Z7830" i="12"/>
  <c r="Z7831" i="12"/>
  <c r="Z7832" i="12"/>
  <c r="Z7833" i="12"/>
  <c r="Z7834" i="12"/>
  <c r="Z7835" i="12"/>
  <c r="Z7836" i="12"/>
  <c r="Z7837" i="12"/>
  <c r="Z7838" i="12"/>
  <c r="Z7839" i="12"/>
  <c r="Z7840" i="12"/>
  <c r="Z7841" i="12"/>
  <c r="Z7842" i="12"/>
  <c r="Z7843" i="12"/>
  <c r="Z7844" i="12"/>
  <c r="Z7845" i="12"/>
  <c r="Z7846" i="12"/>
  <c r="Z7847" i="12"/>
  <c r="Z7848" i="12"/>
  <c r="Z7849" i="12"/>
  <c r="Z7850" i="12"/>
  <c r="Z7851" i="12"/>
  <c r="Z7852" i="12"/>
  <c r="Z7853" i="12"/>
  <c r="Z7854" i="12"/>
  <c r="Z7855" i="12"/>
  <c r="Z7856" i="12"/>
  <c r="Z7857" i="12"/>
  <c r="Z7858" i="12"/>
  <c r="Z7859" i="12"/>
  <c r="Z7860" i="12"/>
  <c r="Z7861" i="12"/>
  <c r="Z7862" i="12"/>
  <c r="Z7863" i="12"/>
  <c r="Z7864" i="12"/>
  <c r="Z7865" i="12"/>
  <c r="Z7866" i="12"/>
  <c r="Z7867" i="12"/>
  <c r="Z7868" i="12"/>
  <c r="Z7869" i="12"/>
  <c r="Z7870" i="12"/>
  <c r="Z7871" i="12"/>
  <c r="Z7872" i="12"/>
  <c r="Z7873" i="12"/>
  <c r="Z7874" i="12"/>
  <c r="Z7875" i="12"/>
  <c r="Z7876" i="12"/>
  <c r="Z7877" i="12"/>
  <c r="Z7878" i="12"/>
  <c r="Z7879" i="12"/>
  <c r="Z7880" i="12"/>
  <c r="Z7881" i="12"/>
  <c r="Z7882" i="12"/>
  <c r="Z7883" i="12"/>
  <c r="Z7884" i="12"/>
  <c r="Z7885" i="12"/>
  <c r="Z7886" i="12"/>
  <c r="Z7887" i="12"/>
  <c r="Z7888" i="12"/>
  <c r="Z7889" i="12"/>
  <c r="Z7890" i="12"/>
  <c r="Z7891" i="12"/>
  <c r="Z7892" i="12"/>
  <c r="Z7893" i="12"/>
  <c r="Z7894" i="12"/>
  <c r="Z7895" i="12"/>
  <c r="Z7896" i="12"/>
  <c r="Z7897" i="12"/>
  <c r="Z7898" i="12"/>
  <c r="Z7899" i="12"/>
  <c r="Z7900" i="12"/>
  <c r="Z7901" i="12"/>
  <c r="Z7902" i="12"/>
  <c r="Z7903" i="12"/>
  <c r="Z7904" i="12"/>
  <c r="Z7905" i="12"/>
  <c r="Z7906" i="12"/>
  <c r="Z7907" i="12"/>
  <c r="Z7908" i="12"/>
  <c r="Z7909" i="12"/>
  <c r="Z7910" i="12"/>
  <c r="Z7911" i="12"/>
  <c r="Z7912" i="12"/>
  <c r="Z7913" i="12"/>
  <c r="Z7914" i="12"/>
  <c r="Z7915" i="12"/>
  <c r="Z7916" i="12"/>
  <c r="Z7917" i="12"/>
  <c r="Z7918" i="12"/>
  <c r="Z7919" i="12"/>
  <c r="Z7920" i="12"/>
  <c r="Z7921" i="12"/>
  <c r="Z7922" i="12"/>
  <c r="Z7923" i="12"/>
  <c r="Z7924" i="12"/>
  <c r="Z7925" i="12"/>
  <c r="Z7926" i="12"/>
  <c r="Z7927" i="12"/>
  <c r="Z7928" i="12"/>
  <c r="Z7929" i="12"/>
  <c r="Z7930" i="12"/>
  <c r="Z7931" i="12"/>
  <c r="Z7932" i="12"/>
  <c r="Z7933" i="12"/>
  <c r="Z7934" i="12"/>
  <c r="Z7935" i="12"/>
  <c r="Z7936" i="12"/>
  <c r="Z7937" i="12"/>
  <c r="Z7938" i="12"/>
  <c r="Z7939" i="12"/>
  <c r="Z7940" i="12"/>
  <c r="Z7941" i="12"/>
  <c r="Z7942" i="12"/>
  <c r="Z7943" i="12"/>
  <c r="Z7944" i="12"/>
  <c r="Z7945" i="12"/>
  <c r="Z7946" i="12"/>
  <c r="Z7947" i="12"/>
  <c r="Z7948" i="12"/>
  <c r="Z7949" i="12"/>
  <c r="Z7950" i="12"/>
  <c r="Z7951" i="12"/>
  <c r="Z7952" i="12"/>
  <c r="Z7953" i="12"/>
  <c r="Z7954" i="12"/>
  <c r="Z7955" i="12"/>
  <c r="Z7956" i="12"/>
  <c r="Z7957" i="12"/>
  <c r="Z7958" i="12"/>
  <c r="Z7959" i="12"/>
  <c r="Z7960" i="12"/>
  <c r="Z7961" i="12"/>
  <c r="Z7962" i="12"/>
  <c r="Z7963" i="12"/>
  <c r="Z7964" i="12"/>
  <c r="Z7965" i="12"/>
  <c r="Z7966" i="12"/>
  <c r="Z7967" i="12"/>
  <c r="Z7968" i="12"/>
  <c r="Z7969" i="12"/>
  <c r="Z7970" i="12"/>
  <c r="Z7971" i="12"/>
  <c r="Z7972" i="12"/>
  <c r="Z7973" i="12"/>
  <c r="Z7974" i="12"/>
  <c r="Z7975" i="12"/>
  <c r="Z7976" i="12"/>
  <c r="Z7977" i="12"/>
  <c r="Z7978" i="12"/>
  <c r="Z7979" i="12"/>
  <c r="Z7980" i="12"/>
  <c r="Z7981" i="12"/>
  <c r="Z7982" i="12"/>
  <c r="Z7983" i="12"/>
  <c r="Z7984" i="12"/>
  <c r="Z7985" i="12"/>
  <c r="Z7986" i="12"/>
  <c r="Z7987" i="12"/>
  <c r="Z7988" i="12"/>
  <c r="Z7989" i="12"/>
  <c r="Z7990" i="12"/>
  <c r="Z7991" i="12"/>
  <c r="Z7992" i="12"/>
  <c r="Z7993" i="12"/>
  <c r="Z7994" i="12"/>
  <c r="Z7995" i="12"/>
  <c r="Z7996" i="12"/>
  <c r="Z7997" i="12"/>
  <c r="Z7998" i="12"/>
  <c r="Z7999" i="12"/>
  <c r="Z8000" i="12"/>
  <c r="Z8001" i="12"/>
  <c r="Z8002" i="12"/>
  <c r="Z8003" i="12"/>
  <c r="Z8004" i="12"/>
  <c r="Z8005" i="12"/>
  <c r="Z8006" i="12"/>
  <c r="Z8007" i="12"/>
  <c r="Z8008" i="12"/>
  <c r="Z8009" i="12"/>
  <c r="Z8010" i="12"/>
  <c r="Z8011" i="12"/>
  <c r="Z8012" i="12"/>
  <c r="Z8013" i="12"/>
  <c r="Z8014" i="12"/>
  <c r="Z8015" i="12"/>
  <c r="Z8016" i="12"/>
  <c r="Z8017" i="12"/>
  <c r="Z8018" i="12"/>
  <c r="Z8019" i="12"/>
  <c r="Z8020" i="12"/>
  <c r="Z8021" i="12"/>
  <c r="Z8022" i="12"/>
  <c r="Z8023" i="12"/>
  <c r="Z8024" i="12"/>
  <c r="Z8025" i="12"/>
  <c r="Z8026" i="12"/>
  <c r="Z8027" i="12"/>
  <c r="Z8028" i="12"/>
  <c r="Z8029" i="12"/>
  <c r="Z8030" i="12"/>
  <c r="Z8031" i="12"/>
  <c r="Z8032" i="12"/>
  <c r="Z8033" i="12"/>
  <c r="Z8034" i="12"/>
  <c r="Z8035" i="12"/>
  <c r="Z8036" i="12"/>
  <c r="Z8037" i="12"/>
  <c r="Z8038" i="12"/>
  <c r="Z8039" i="12"/>
  <c r="Z8040" i="12"/>
  <c r="Z8041" i="12"/>
  <c r="Z8042" i="12"/>
  <c r="Z8043" i="12"/>
  <c r="Z8044" i="12"/>
  <c r="Z8045" i="12"/>
  <c r="Z8046" i="12"/>
  <c r="Z8047" i="12"/>
  <c r="Z8048" i="12"/>
  <c r="Z8049" i="12"/>
  <c r="Z8050" i="12"/>
  <c r="Z8051" i="12"/>
  <c r="Z8052" i="12"/>
  <c r="Z8053" i="12"/>
  <c r="Z8054" i="12"/>
  <c r="Z8055" i="12"/>
  <c r="Z8056" i="12"/>
  <c r="Z8057" i="12"/>
  <c r="Z8058" i="12"/>
  <c r="Z8059" i="12"/>
  <c r="Z8060" i="12"/>
  <c r="Z8061" i="12"/>
  <c r="Z8062" i="12"/>
  <c r="Z8063" i="12"/>
  <c r="Z8064" i="12"/>
  <c r="Z8065" i="12"/>
  <c r="Z8066" i="12"/>
  <c r="Z8067" i="12"/>
  <c r="Z8068" i="12"/>
  <c r="Z8069" i="12"/>
  <c r="Z8070" i="12"/>
  <c r="Z8071" i="12"/>
  <c r="Z8072" i="12"/>
  <c r="Z8073" i="12"/>
  <c r="Z8074" i="12"/>
  <c r="Z8075" i="12"/>
  <c r="Z8076" i="12"/>
  <c r="Z8077" i="12"/>
  <c r="Z8078" i="12"/>
  <c r="Z8079" i="12"/>
  <c r="Z8080" i="12"/>
  <c r="Z8081" i="12"/>
  <c r="Z8082" i="12"/>
  <c r="Z8083" i="12"/>
  <c r="Z8084" i="12"/>
  <c r="Z8085" i="12"/>
  <c r="Z8086" i="12"/>
  <c r="Z8087" i="12"/>
  <c r="Z8088" i="12"/>
  <c r="Z8089" i="12"/>
  <c r="Z8090" i="12"/>
  <c r="Z8091" i="12"/>
  <c r="Z8092" i="12"/>
  <c r="Z8093" i="12"/>
  <c r="Z8094" i="12"/>
  <c r="Z8095" i="12"/>
  <c r="Z8096" i="12"/>
  <c r="Z8097" i="12"/>
  <c r="Z8098" i="12"/>
  <c r="Z8099" i="12"/>
  <c r="Z8100" i="12"/>
  <c r="Z8101" i="12"/>
  <c r="Z8102" i="12"/>
  <c r="Z8103" i="12"/>
  <c r="Z8104" i="12"/>
  <c r="Z8105" i="12"/>
  <c r="Z8106" i="12"/>
  <c r="Z8107" i="12"/>
  <c r="Z8108" i="12"/>
  <c r="Z8109" i="12"/>
  <c r="Z8110" i="12"/>
  <c r="Z8111" i="12"/>
  <c r="Z8112" i="12"/>
  <c r="Z8113" i="12"/>
  <c r="Z8114" i="12"/>
  <c r="Z8115" i="12"/>
  <c r="Z8116" i="12"/>
  <c r="Z8117" i="12"/>
  <c r="Z8118" i="12"/>
  <c r="Z8119" i="12"/>
  <c r="Z8120" i="12"/>
  <c r="Z8121" i="12"/>
  <c r="Z8122" i="12"/>
  <c r="Z8123" i="12"/>
  <c r="Z8124" i="12"/>
  <c r="Z8125" i="12"/>
  <c r="Z8126" i="12"/>
  <c r="Z8127" i="12"/>
  <c r="Z8128" i="12"/>
  <c r="Z8129" i="12"/>
  <c r="Z8130" i="12"/>
  <c r="Z8131" i="12"/>
  <c r="Z8132" i="12"/>
  <c r="Z8133" i="12"/>
  <c r="Z8134" i="12"/>
  <c r="Z8135" i="12"/>
  <c r="Z8136" i="12"/>
  <c r="Z8137" i="12"/>
  <c r="Z8138" i="12"/>
  <c r="Z8139" i="12"/>
  <c r="Z8140" i="12"/>
  <c r="Z8141" i="12"/>
  <c r="Z8142" i="12"/>
  <c r="Z8143" i="12"/>
  <c r="Z8144" i="12"/>
  <c r="Z8145" i="12"/>
  <c r="Z8146" i="12"/>
  <c r="Z8147" i="12"/>
  <c r="Z8148" i="12"/>
  <c r="Z8149" i="12"/>
  <c r="Z8150" i="12"/>
  <c r="Z8151" i="12"/>
  <c r="Z8152" i="12"/>
  <c r="Z8153" i="12"/>
  <c r="Z8154" i="12"/>
  <c r="Z8155" i="12"/>
  <c r="Z8156" i="12"/>
  <c r="Z8157" i="12"/>
  <c r="Z8158" i="12"/>
  <c r="Z8159" i="12"/>
  <c r="Z8160" i="12"/>
  <c r="Z8161" i="12"/>
  <c r="Z8162" i="12"/>
  <c r="Z8163" i="12"/>
  <c r="Z8164" i="12"/>
  <c r="Z8165" i="12"/>
  <c r="Z8166" i="12"/>
  <c r="Z8167" i="12"/>
  <c r="Z8168" i="12"/>
  <c r="Z8169" i="12"/>
  <c r="Z8170" i="12"/>
  <c r="Z8171" i="12"/>
  <c r="Z8172" i="12"/>
  <c r="Z8173" i="12"/>
  <c r="Z8174" i="12"/>
  <c r="Z8175" i="12"/>
  <c r="Z8176" i="12"/>
  <c r="Z8177" i="12"/>
  <c r="Z8178" i="12"/>
  <c r="Z8179" i="12"/>
  <c r="Z8180" i="12"/>
  <c r="Z8181" i="12"/>
  <c r="Z8182" i="12"/>
  <c r="Z8183" i="12"/>
  <c r="Z8184" i="12"/>
  <c r="Z8185" i="12"/>
  <c r="Z8186" i="12"/>
  <c r="Z8187" i="12"/>
  <c r="Z8188" i="12"/>
  <c r="Z8189" i="12"/>
  <c r="Z8190" i="12"/>
  <c r="Z8191" i="12"/>
  <c r="Z8192" i="12"/>
  <c r="Z8193" i="12"/>
  <c r="Z8194" i="12"/>
  <c r="Z8195" i="12"/>
  <c r="Z8196" i="12"/>
  <c r="Z8197" i="12"/>
  <c r="Z8198" i="12"/>
  <c r="Z8199" i="12"/>
  <c r="Z8200" i="12"/>
  <c r="Z8201" i="12"/>
  <c r="Z8202" i="12"/>
  <c r="Z8203" i="12"/>
  <c r="Z8204" i="12"/>
  <c r="Z8205" i="12"/>
  <c r="Z8206" i="12"/>
  <c r="Z8207" i="12"/>
  <c r="Z8208" i="12"/>
  <c r="Z8209" i="12"/>
  <c r="Z8210" i="12"/>
  <c r="Z8211" i="12"/>
  <c r="Z8212" i="12"/>
  <c r="Z8213" i="12"/>
  <c r="Z8214" i="12"/>
  <c r="Z8215" i="12"/>
  <c r="Z8216" i="12"/>
  <c r="Z8217" i="12"/>
  <c r="Z8218" i="12"/>
  <c r="Z8219" i="12"/>
  <c r="Z8220" i="12"/>
  <c r="Z8221" i="12"/>
  <c r="Z8222" i="12"/>
  <c r="Z8223" i="12"/>
  <c r="Z8224" i="12"/>
  <c r="Z8225" i="12"/>
  <c r="Z8226" i="12"/>
  <c r="Z8227" i="12"/>
  <c r="Z8228" i="12"/>
  <c r="Z8229" i="12"/>
  <c r="Z8230" i="12"/>
  <c r="Z8231" i="12"/>
  <c r="Z8232" i="12"/>
  <c r="Z8233" i="12"/>
  <c r="Z8234" i="12"/>
  <c r="Z8235" i="12"/>
  <c r="Z8236" i="12"/>
  <c r="Z8237" i="12"/>
  <c r="Z8238" i="12"/>
  <c r="Z8239" i="12"/>
  <c r="Z8240" i="12"/>
  <c r="Z8241" i="12"/>
  <c r="Z8242" i="12"/>
  <c r="Z8243" i="12"/>
  <c r="Z8244" i="12"/>
  <c r="Z8245" i="12"/>
  <c r="Z8246" i="12"/>
  <c r="Z8247" i="12"/>
  <c r="Z8248" i="12"/>
  <c r="Z8249" i="12"/>
  <c r="Z8250" i="12"/>
  <c r="Z8251" i="12"/>
  <c r="Z8252" i="12"/>
  <c r="Z8253" i="12"/>
  <c r="Z8254" i="12"/>
  <c r="Z8255" i="12"/>
  <c r="Z8256" i="12"/>
  <c r="Z8257" i="12"/>
  <c r="Z8258" i="12"/>
  <c r="Z8259" i="12"/>
  <c r="Z8260" i="12"/>
  <c r="Z8261" i="12"/>
  <c r="Z8262" i="12"/>
  <c r="Z8263" i="12"/>
  <c r="Z8264" i="12"/>
  <c r="Z8265" i="12"/>
  <c r="Z8266" i="12"/>
  <c r="Z8267" i="12"/>
  <c r="Z8268" i="12"/>
  <c r="Z8269" i="12"/>
  <c r="Z8270" i="12"/>
  <c r="Z8271" i="12"/>
  <c r="Z8272" i="12"/>
  <c r="Z8273" i="12"/>
  <c r="Z8274" i="12"/>
  <c r="Z8275" i="12"/>
  <c r="Z8276" i="12"/>
  <c r="Z8277" i="12"/>
  <c r="Z8278" i="12"/>
  <c r="Z8279" i="12"/>
  <c r="Z8280" i="12"/>
  <c r="Z8281" i="12"/>
  <c r="Z8282" i="12"/>
  <c r="Z8283" i="12"/>
  <c r="Z8284" i="12"/>
  <c r="Z8285" i="12"/>
  <c r="Z8286" i="12"/>
  <c r="Z8287" i="12"/>
  <c r="Z8288" i="12"/>
  <c r="Z8289" i="12"/>
  <c r="Z8290" i="12"/>
  <c r="Z8291" i="12"/>
  <c r="Z8292" i="12"/>
  <c r="Z8293" i="12"/>
  <c r="Z8294" i="12"/>
  <c r="Z8295" i="12"/>
  <c r="Z8296" i="12"/>
  <c r="Z8297" i="12"/>
  <c r="Z8298" i="12"/>
  <c r="Z8299" i="12"/>
  <c r="Z8300" i="12"/>
  <c r="Z8301" i="12"/>
  <c r="Z8302" i="12"/>
  <c r="Z8303" i="12"/>
  <c r="Z8304" i="12"/>
  <c r="Z8305" i="12"/>
  <c r="Z8306" i="12"/>
  <c r="Z8307" i="12"/>
  <c r="Z8308" i="12"/>
  <c r="Z8309" i="12"/>
  <c r="Z8310" i="12"/>
  <c r="Z8311" i="12"/>
  <c r="Z8312" i="12"/>
  <c r="Z8313" i="12"/>
  <c r="Z8314" i="12"/>
  <c r="Z8315" i="12"/>
  <c r="Z8316" i="12"/>
  <c r="Z8317" i="12"/>
  <c r="Z8318" i="12"/>
  <c r="Z8319" i="12"/>
  <c r="Z8320" i="12"/>
  <c r="Z8321" i="12"/>
  <c r="Z8322" i="12"/>
  <c r="Z8323" i="12"/>
  <c r="Z8324" i="12"/>
  <c r="Z8325" i="12"/>
  <c r="Z8326" i="12"/>
  <c r="Z8327" i="12"/>
  <c r="Z8328" i="12"/>
  <c r="Z8329" i="12"/>
  <c r="Z8330" i="12"/>
  <c r="Z8331" i="12"/>
  <c r="Z8332" i="12"/>
  <c r="Z8333" i="12"/>
  <c r="Z8334" i="12"/>
  <c r="Z8335" i="12"/>
  <c r="Z8336" i="12"/>
  <c r="Z8337" i="12"/>
  <c r="Z8338" i="12"/>
  <c r="Z8339" i="12"/>
  <c r="Z8340" i="12"/>
  <c r="Z8341" i="12"/>
  <c r="Z8342" i="12"/>
  <c r="Z8343" i="12"/>
  <c r="Z8344" i="12"/>
  <c r="Z8345" i="12"/>
  <c r="Z8346" i="12"/>
  <c r="Z8347" i="12"/>
  <c r="Z8348" i="12"/>
  <c r="Z8349" i="12"/>
  <c r="Z8350" i="12"/>
  <c r="Z8351" i="12"/>
  <c r="Z8352" i="12"/>
  <c r="Z8353" i="12"/>
  <c r="Z8354" i="12"/>
  <c r="Z8355" i="12"/>
  <c r="Z8356" i="12"/>
  <c r="Z8357" i="12"/>
  <c r="Z8358" i="12"/>
  <c r="Z8359" i="12"/>
  <c r="Z8360" i="12"/>
  <c r="Z8361" i="12"/>
  <c r="Z8362" i="12"/>
  <c r="Z8363" i="12"/>
  <c r="Z8364" i="12"/>
  <c r="Z8365" i="12"/>
  <c r="Z8366" i="12"/>
  <c r="Z8367" i="12"/>
  <c r="Z8368" i="12"/>
  <c r="Z8369" i="12"/>
  <c r="Z8370" i="12"/>
  <c r="Z8371" i="12"/>
  <c r="Z8372" i="12"/>
  <c r="Z8373" i="12"/>
  <c r="Z8374" i="12"/>
  <c r="Z8375" i="12"/>
  <c r="Z8376" i="12"/>
  <c r="Z8377" i="12"/>
  <c r="Z8378" i="12"/>
  <c r="Z8379" i="12"/>
  <c r="Z8380" i="12"/>
  <c r="Z8381" i="12"/>
  <c r="Z8382" i="12"/>
  <c r="Z8383" i="12"/>
  <c r="Z8384" i="12"/>
  <c r="Z8385" i="12"/>
  <c r="Z8386" i="12"/>
  <c r="Z8387" i="12"/>
  <c r="Z8388" i="12"/>
  <c r="Z8389" i="12"/>
  <c r="Z8390" i="12"/>
  <c r="Z8391" i="12"/>
  <c r="Z8392" i="12"/>
  <c r="Z8393" i="12"/>
  <c r="Z8394" i="12"/>
  <c r="Z8395" i="12"/>
  <c r="Z8396" i="12"/>
  <c r="Z8397" i="12"/>
  <c r="Z8398" i="12"/>
  <c r="Z8399" i="12"/>
  <c r="Z8400" i="12"/>
  <c r="Z8401" i="12"/>
  <c r="Z8402" i="12"/>
  <c r="Z8403" i="12"/>
  <c r="Z8404" i="12"/>
  <c r="Z8405" i="12"/>
  <c r="Z8406" i="12"/>
  <c r="Z8407" i="12"/>
  <c r="Z8408" i="12"/>
  <c r="Z8409" i="12"/>
  <c r="Z8410" i="12"/>
  <c r="Z8411" i="12"/>
  <c r="Z8412" i="12"/>
  <c r="Z8413" i="12"/>
  <c r="Z8414" i="12"/>
  <c r="Z8415" i="12"/>
  <c r="Z8416" i="12"/>
  <c r="Z8417" i="12"/>
  <c r="Z8418" i="12"/>
  <c r="Z8419" i="12"/>
  <c r="Z8420" i="12"/>
  <c r="Z8421" i="12"/>
  <c r="Z8422" i="12"/>
  <c r="Z8423" i="12"/>
  <c r="Z8424" i="12"/>
  <c r="Z8425" i="12"/>
  <c r="Z8426" i="12"/>
  <c r="Z8427" i="12"/>
  <c r="Z8428" i="12"/>
  <c r="Z8429" i="12"/>
  <c r="Z8430" i="12"/>
  <c r="Z8431" i="12"/>
  <c r="Z8432" i="12"/>
  <c r="Z8433" i="12"/>
  <c r="Z8434" i="12"/>
  <c r="Z8435" i="12"/>
  <c r="Z8436" i="12"/>
  <c r="Z8437" i="12"/>
  <c r="Z8438" i="12"/>
  <c r="Z8439" i="12"/>
  <c r="Z8440" i="12"/>
  <c r="Z8441" i="12"/>
  <c r="Z8442" i="12"/>
  <c r="Z8443" i="12"/>
  <c r="Z8444" i="12"/>
  <c r="Z8445" i="12"/>
  <c r="Z8446" i="12"/>
  <c r="Z8447" i="12"/>
  <c r="Z8448" i="12"/>
  <c r="Z8449" i="12"/>
  <c r="Z8450" i="12"/>
  <c r="Z8451" i="12"/>
  <c r="Z8452" i="12"/>
  <c r="Z8453" i="12"/>
  <c r="Z8454" i="12"/>
  <c r="Z8455" i="12"/>
  <c r="Z8456" i="12"/>
  <c r="Z8457" i="12"/>
  <c r="Z8458" i="12"/>
  <c r="Z8459" i="12"/>
  <c r="Z8460" i="12"/>
  <c r="Z8461" i="12"/>
  <c r="Z8462" i="12"/>
  <c r="Z8463" i="12"/>
  <c r="Z8464" i="12"/>
  <c r="Z8465" i="12"/>
  <c r="Z8466" i="12"/>
  <c r="Z8467" i="12"/>
  <c r="Z8468" i="12"/>
  <c r="Z8469" i="12"/>
  <c r="Z8470" i="12"/>
  <c r="Z8471" i="12"/>
  <c r="Z8472" i="12"/>
  <c r="Z8473" i="12"/>
  <c r="Z8474" i="12"/>
  <c r="Z8475" i="12"/>
  <c r="Z8476" i="12"/>
  <c r="Z8477" i="12"/>
  <c r="Z8478" i="12"/>
  <c r="Z8479" i="12"/>
  <c r="Z8480" i="12"/>
  <c r="Z8481" i="12"/>
  <c r="Z8482" i="12"/>
  <c r="Z8483" i="12"/>
  <c r="Z8484" i="12"/>
  <c r="Z8485" i="12"/>
  <c r="Z8486" i="12"/>
  <c r="Z8487" i="12"/>
  <c r="Z8488" i="12"/>
  <c r="Z8489" i="12"/>
  <c r="Z8490" i="12"/>
  <c r="Z8491" i="12"/>
  <c r="Z8492" i="12"/>
  <c r="Z8493" i="12"/>
  <c r="Z8494" i="12"/>
  <c r="Z8495" i="12"/>
  <c r="Z8496" i="12"/>
  <c r="Z8497" i="12"/>
  <c r="Z8498" i="12"/>
  <c r="Z8499" i="12"/>
  <c r="Z8500" i="12"/>
  <c r="Z8501" i="12"/>
  <c r="Z8502" i="12"/>
  <c r="Z8503" i="12"/>
  <c r="Z8504" i="12"/>
  <c r="Z8505" i="12"/>
  <c r="Z8506" i="12"/>
  <c r="Z8507" i="12"/>
  <c r="Z8508" i="12"/>
  <c r="Z8509" i="12"/>
  <c r="Z8510" i="12"/>
  <c r="Z8511" i="12"/>
  <c r="Z8512" i="12"/>
  <c r="Z8513" i="12"/>
  <c r="Z8514" i="12"/>
  <c r="Z8515" i="12"/>
  <c r="Z8516" i="12"/>
  <c r="Z8517" i="12"/>
  <c r="Z8518" i="12"/>
  <c r="Z8519" i="12"/>
  <c r="Z8520" i="12"/>
  <c r="Z8521" i="12"/>
  <c r="Z8522" i="12"/>
  <c r="Z8523" i="12"/>
  <c r="Z8524" i="12"/>
  <c r="Z8525" i="12"/>
  <c r="Z8526" i="12"/>
  <c r="Z8527" i="12"/>
  <c r="Z8528" i="12"/>
  <c r="Z8529" i="12"/>
  <c r="Z8530" i="12"/>
  <c r="Z8531" i="12"/>
  <c r="Z8532" i="12"/>
  <c r="Z8533" i="12"/>
  <c r="Z8534" i="12"/>
  <c r="Z8535" i="12"/>
  <c r="Z8536" i="12"/>
  <c r="Z8537" i="12"/>
  <c r="Z8538" i="12"/>
  <c r="Z8539" i="12"/>
  <c r="Z8540" i="12"/>
  <c r="Z8541" i="12"/>
  <c r="Z8542" i="12"/>
  <c r="Z8543" i="12"/>
  <c r="Z8544" i="12"/>
  <c r="Z8545" i="12"/>
  <c r="Z8546" i="12"/>
  <c r="Z8547" i="12"/>
  <c r="Z8548" i="12"/>
  <c r="Z8549" i="12"/>
  <c r="Z8550" i="12"/>
  <c r="Z8551" i="12"/>
  <c r="Z8552" i="12"/>
  <c r="Z8553" i="12"/>
  <c r="Z8554" i="12"/>
  <c r="Z8555" i="12"/>
  <c r="Z8556" i="12"/>
  <c r="Z8557" i="12"/>
  <c r="Z8558" i="12"/>
  <c r="Z8559" i="12"/>
  <c r="Z8560" i="12"/>
  <c r="Z8561" i="12"/>
  <c r="Z8562" i="12"/>
  <c r="Z8563" i="12"/>
  <c r="Z8564" i="12"/>
  <c r="Z8565" i="12"/>
  <c r="Z8566" i="12"/>
  <c r="Z8567" i="12"/>
  <c r="Z8568" i="12"/>
  <c r="Z8569" i="12"/>
  <c r="Z8570" i="12"/>
  <c r="Z8571" i="12"/>
  <c r="Z8572" i="12"/>
  <c r="Z8573" i="12"/>
  <c r="Z8574" i="12"/>
  <c r="Z8575" i="12"/>
  <c r="Z8576" i="12"/>
  <c r="Z8577" i="12"/>
  <c r="Z8578" i="12"/>
  <c r="Z8579" i="12"/>
  <c r="Z8580" i="12"/>
  <c r="Z8581" i="12"/>
  <c r="Z8582" i="12"/>
  <c r="Z8583" i="12"/>
  <c r="Z8584" i="12"/>
  <c r="Z8585" i="12"/>
  <c r="Z8586" i="12"/>
  <c r="Z8587" i="12"/>
  <c r="Z8588" i="12"/>
  <c r="Z8589" i="12"/>
  <c r="Z8590" i="12"/>
  <c r="Z8591" i="12"/>
  <c r="Z8592" i="12"/>
  <c r="Z8593" i="12"/>
  <c r="Z8594" i="12"/>
  <c r="Z8595" i="12"/>
  <c r="Z8596" i="12"/>
  <c r="Z8597" i="12"/>
  <c r="Z8598" i="12"/>
  <c r="Z8599" i="12"/>
  <c r="Z8600" i="12"/>
  <c r="Z8601" i="12"/>
  <c r="Z8602" i="12"/>
  <c r="Z8603" i="12"/>
  <c r="Z8604" i="12"/>
  <c r="Z8605" i="12"/>
  <c r="Z8606" i="12"/>
  <c r="Z8607" i="12"/>
  <c r="Z8608" i="12"/>
  <c r="Z8609" i="12"/>
  <c r="Z8610" i="12"/>
  <c r="Z8611" i="12"/>
  <c r="Z8612" i="12"/>
  <c r="Z8613" i="12"/>
  <c r="Z8614" i="12"/>
  <c r="Z8615" i="12"/>
  <c r="Z8616" i="12"/>
  <c r="Z8617" i="12"/>
  <c r="Z8618" i="12"/>
  <c r="Z8619" i="12"/>
  <c r="Z8620" i="12"/>
  <c r="Z8621" i="12"/>
  <c r="Z8622" i="12"/>
  <c r="Z8623" i="12"/>
  <c r="Z8624" i="12"/>
  <c r="Z8625" i="12"/>
  <c r="Z8626" i="12"/>
  <c r="Z8627" i="12"/>
  <c r="Z8628" i="12"/>
  <c r="Z8629" i="12"/>
  <c r="Z8630" i="12"/>
  <c r="Z8631" i="12"/>
  <c r="Z8632" i="12"/>
  <c r="Z8633" i="12"/>
  <c r="Z8634" i="12"/>
  <c r="Z8635" i="12"/>
  <c r="Z8636" i="12"/>
  <c r="Z8637" i="12"/>
  <c r="Z8638" i="12"/>
  <c r="Z8639" i="12"/>
  <c r="Z8640" i="12"/>
  <c r="Z8641" i="12"/>
  <c r="Z8642" i="12"/>
  <c r="Z8643" i="12"/>
  <c r="Z8644" i="12"/>
  <c r="Z8645" i="12"/>
  <c r="Z8646" i="12"/>
  <c r="Z8647" i="12"/>
  <c r="Z8648" i="12"/>
  <c r="Z8649" i="12"/>
  <c r="Z8650" i="12"/>
  <c r="Z8651" i="12"/>
  <c r="Z8652" i="12"/>
  <c r="Z8653" i="12"/>
  <c r="Z8654" i="12"/>
  <c r="Z8655" i="12"/>
  <c r="Z8656" i="12"/>
  <c r="Z8657" i="12"/>
  <c r="Z8658" i="12"/>
  <c r="Z8659" i="12"/>
  <c r="Z8660" i="12"/>
  <c r="Z8661" i="12"/>
  <c r="Z8662" i="12"/>
  <c r="Z8663" i="12"/>
  <c r="Z8664" i="12"/>
  <c r="Z8665" i="12"/>
  <c r="Z8666" i="12"/>
  <c r="Z8667" i="12"/>
  <c r="Z8668" i="12"/>
  <c r="Z8669" i="12"/>
  <c r="Z8670" i="12"/>
  <c r="Z8671" i="12"/>
  <c r="Z8672" i="12"/>
  <c r="Z8673" i="12"/>
  <c r="Z8674" i="12"/>
  <c r="Z8675" i="12"/>
  <c r="Z8676" i="12"/>
  <c r="Z8677" i="12"/>
  <c r="Z8678" i="12"/>
  <c r="Z8679" i="12"/>
  <c r="Z8680" i="12"/>
  <c r="Z8681" i="12"/>
  <c r="Z8682" i="12"/>
  <c r="Z8683" i="12"/>
  <c r="Z8684" i="12"/>
  <c r="Z8685" i="12"/>
  <c r="Z8686" i="12"/>
  <c r="Z8687" i="12"/>
  <c r="Z8688" i="12"/>
  <c r="Z8689" i="12"/>
  <c r="Z8690" i="12"/>
  <c r="Z8691" i="12"/>
  <c r="Z8692" i="12"/>
  <c r="Z8693" i="12"/>
  <c r="Z8694" i="12"/>
  <c r="Z8695" i="12"/>
  <c r="Z8696" i="12"/>
  <c r="Z8697" i="12"/>
  <c r="Z8698" i="12"/>
  <c r="Z8699" i="12"/>
  <c r="Z8700" i="12"/>
  <c r="Z8701" i="12"/>
  <c r="Z8702" i="12"/>
  <c r="Z8703" i="12"/>
  <c r="Z8704" i="12"/>
  <c r="Z8705" i="12"/>
  <c r="Z8706" i="12"/>
  <c r="Z8707" i="12"/>
  <c r="Z8708" i="12"/>
  <c r="Z8709" i="12"/>
  <c r="Z8710" i="12"/>
  <c r="Z8711" i="12"/>
  <c r="Z8712" i="12"/>
  <c r="Z8713" i="12"/>
  <c r="Z8714" i="12"/>
  <c r="Z8715" i="12"/>
  <c r="Z8716" i="12"/>
  <c r="Z8717" i="12"/>
  <c r="Z8718" i="12"/>
  <c r="Z8719" i="12"/>
  <c r="Z8720" i="12"/>
  <c r="Z8721" i="12"/>
  <c r="Z8722" i="12"/>
  <c r="Z8723" i="12"/>
  <c r="Z8724" i="12"/>
  <c r="Z8725" i="12"/>
  <c r="Z8726" i="12"/>
  <c r="Z8727" i="12"/>
  <c r="Z8728" i="12"/>
  <c r="Z8729" i="12"/>
  <c r="Z8730" i="12"/>
  <c r="Z8731" i="12"/>
  <c r="Z8732" i="12"/>
  <c r="Z8733" i="12"/>
  <c r="Z8734" i="12"/>
  <c r="Z8735" i="12"/>
  <c r="Z8736" i="12"/>
  <c r="Z8737" i="12"/>
  <c r="Z8738" i="12"/>
  <c r="Z8739" i="12"/>
  <c r="Z8740" i="12"/>
  <c r="Z8741" i="12"/>
  <c r="Z8742" i="12"/>
  <c r="Z8743" i="12"/>
  <c r="Z8744" i="12"/>
  <c r="Z8745" i="12"/>
  <c r="Z8746" i="12"/>
  <c r="Z8747" i="12"/>
  <c r="Z8748" i="12"/>
  <c r="Z8749" i="12"/>
  <c r="Z8750" i="12"/>
  <c r="Z8751" i="12"/>
  <c r="Z8752" i="12"/>
  <c r="Z8753" i="12"/>
  <c r="Z8754" i="12"/>
  <c r="Z8755" i="12"/>
  <c r="Z8756" i="12"/>
  <c r="Z8757" i="12"/>
  <c r="Z8758" i="12"/>
  <c r="Z8759" i="12"/>
  <c r="Z8760" i="12"/>
  <c r="Z8761" i="12"/>
  <c r="Z8762" i="12"/>
  <c r="Z8763" i="12"/>
  <c r="Z8764" i="12"/>
  <c r="Z8765" i="12"/>
  <c r="Z8766" i="12"/>
  <c r="Z8767" i="12"/>
  <c r="Z8768" i="12"/>
  <c r="Z8769" i="12"/>
  <c r="Z8770" i="12"/>
  <c r="Z8771" i="12"/>
  <c r="Z8772" i="12"/>
  <c r="Z8773" i="12"/>
  <c r="Z8774" i="12"/>
  <c r="Z8775" i="12"/>
  <c r="Z8776" i="12"/>
  <c r="Z8777" i="12"/>
  <c r="Z8778" i="12"/>
  <c r="Z8779" i="12"/>
  <c r="Z8780" i="12"/>
  <c r="Z8781" i="12"/>
  <c r="Z8782" i="12"/>
  <c r="Z8783" i="12"/>
  <c r="Z8784" i="12"/>
  <c r="Z8785" i="12"/>
  <c r="Z8786" i="12"/>
  <c r="Z8787" i="12"/>
  <c r="Z8788" i="12"/>
  <c r="Z8789" i="12"/>
  <c r="Z8790" i="12"/>
  <c r="Z8791" i="12"/>
  <c r="Z8792" i="12"/>
  <c r="Z8793" i="12"/>
  <c r="Z8794" i="12"/>
  <c r="Z8795" i="12"/>
  <c r="Z8796" i="12"/>
  <c r="Z8797" i="12"/>
  <c r="Z8798" i="12"/>
  <c r="Z8799" i="12"/>
  <c r="Z8800" i="12"/>
  <c r="Z8801" i="12"/>
  <c r="Z8802" i="12"/>
  <c r="Z8803" i="12"/>
  <c r="Z8804" i="12"/>
  <c r="Z8805" i="12"/>
  <c r="Z8806" i="12"/>
  <c r="Z8807" i="12"/>
  <c r="Z8808" i="12"/>
  <c r="Z8809" i="12"/>
  <c r="Z8810" i="12"/>
  <c r="Z8811" i="12"/>
  <c r="Z8812" i="12"/>
  <c r="Z8813" i="12"/>
  <c r="Z8814" i="12"/>
  <c r="Z8815" i="12"/>
  <c r="Z8816" i="12"/>
  <c r="Z8817" i="12"/>
  <c r="Z8818" i="12"/>
  <c r="Z8819" i="12"/>
  <c r="Z8820" i="12"/>
  <c r="Z8821" i="12"/>
  <c r="Z8822" i="12"/>
  <c r="Z8823" i="12"/>
  <c r="Z8824" i="12"/>
  <c r="Z8825" i="12"/>
  <c r="Z8826" i="12"/>
  <c r="Z8827" i="12"/>
  <c r="Z8828" i="12"/>
  <c r="Z8829" i="12"/>
  <c r="Z8830" i="12"/>
  <c r="Z8831" i="12"/>
  <c r="Z8832" i="12"/>
  <c r="Z8833" i="12"/>
  <c r="Z8834" i="12"/>
  <c r="Z8835" i="12"/>
  <c r="Z8836" i="12"/>
  <c r="Z8837" i="12"/>
  <c r="Z8838" i="12"/>
  <c r="Z8839" i="12"/>
  <c r="Z8840" i="12"/>
  <c r="Z8841" i="12"/>
  <c r="Z8842" i="12"/>
  <c r="Z8843" i="12"/>
  <c r="Z8844" i="12"/>
  <c r="Z8845" i="12"/>
  <c r="Z8846" i="12"/>
  <c r="Z8847" i="12"/>
  <c r="Z8848" i="12"/>
  <c r="Z8849" i="12"/>
  <c r="Z8850" i="12"/>
  <c r="Z8851" i="12"/>
  <c r="Z8852" i="12"/>
  <c r="Z8853" i="12"/>
  <c r="Z8854" i="12"/>
  <c r="Z8855" i="12"/>
  <c r="Z8856" i="12"/>
  <c r="Z8857" i="12"/>
  <c r="Z8858" i="12"/>
  <c r="Z8859" i="12"/>
  <c r="Z8860" i="12"/>
  <c r="Z8861" i="12"/>
  <c r="Z8862" i="12"/>
  <c r="Z8863" i="12"/>
  <c r="Z8864" i="12"/>
  <c r="Z8865" i="12"/>
  <c r="Z8866" i="12"/>
  <c r="Z8867" i="12"/>
  <c r="Z8868" i="12"/>
  <c r="Z8869" i="12"/>
  <c r="Z8870" i="12"/>
  <c r="Z8871" i="12"/>
  <c r="Z8872" i="12"/>
  <c r="Z8873" i="12"/>
  <c r="Z8874" i="12"/>
  <c r="Z8875" i="12"/>
  <c r="Z8876" i="12"/>
  <c r="Z8877" i="12"/>
  <c r="Z8878" i="12"/>
  <c r="Z8879" i="12"/>
  <c r="Z8880" i="12"/>
  <c r="Z8881" i="12"/>
  <c r="Z8882" i="12"/>
  <c r="Z8883" i="12"/>
  <c r="Z8884" i="12"/>
  <c r="Z8885" i="12"/>
  <c r="Z8886" i="12"/>
  <c r="Z8887" i="12"/>
  <c r="Z8888" i="12"/>
  <c r="Z8889" i="12"/>
  <c r="Z8890" i="12"/>
  <c r="Z8891" i="12"/>
  <c r="Z8892" i="12"/>
  <c r="Z8893" i="12"/>
  <c r="Z8894" i="12"/>
  <c r="Z8895" i="12"/>
  <c r="Z8896" i="12"/>
  <c r="Z8897" i="12"/>
  <c r="Z8898" i="12"/>
  <c r="Z8899" i="12"/>
  <c r="Z8900" i="12"/>
  <c r="Z8901" i="12"/>
  <c r="Z8902" i="12"/>
  <c r="Z8903" i="12"/>
  <c r="Z8904" i="12"/>
  <c r="Z8905" i="12"/>
  <c r="Z8906" i="12"/>
  <c r="Z8907" i="12"/>
  <c r="Z8908" i="12"/>
  <c r="Z8909" i="12"/>
  <c r="Z8910" i="12"/>
  <c r="Z8911" i="12"/>
  <c r="Z8912" i="12"/>
  <c r="Z8913" i="12"/>
  <c r="Z8914" i="12"/>
  <c r="Z8915" i="12"/>
  <c r="Z8916" i="12"/>
  <c r="Z8917" i="12"/>
  <c r="Z8918" i="12"/>
  <c r="Z8919" i="12"/>
  <c r="Z8920" i="12"/>
  <c r="Z8921" i="12"/>
  <c r="Z8922" i="12"/>
  <c r="Z8923" i="12"/>
  <c r="Z8924" i="12"/>
  <c r="Z8925" i="12"/>
  <c r="Z8926" i="12"/>
  <c r="Z8927" i="12"/>
  <c r="Z8928" i="12"/>
  <c r="Z8929" i="12"/>
  <c r="Z8930" i="12"/>
  <c r="Z8931" i="12"/>
  <c r="Z8932" i="12"/>
  <c r="Z8933" i="12"/>
  <c r="Z8934" i="12"/>
  <c r="Z8935" i="12"/>
  <c r="Z8936" i="12"/>
  <c r="Z8937" i="12"/>
  <c r="Z8938" i="12"/>
  <c r="Z8939" i="12"/>
  <c r="Z8940" i="12"/>
  <c r="Z8941" i="12"/>
  <c r="Z8942" i="12"/>
  <c r="Z8943" i="12"/>
  <c r="Z8944" i="12"/>
  <c r="Z8945" i="12"/>
  <c r="Z8946" i="12"/>
  <c r="Z8947" i="12"/>
  <c r="Z8948" i="12"/>
  <c r="Z8949" i="12"/>
  <c r="Z8950" i="12"/>
  <c r="Z8951" i="12"/>
  <c r="Z8952" i="12"/>
  <c r="Z8953" i="12"/>
  <c r="Z8954" i="12"/>
  <c r="Z8955" i="12"/>
  <c r="Z8956" i="12"/>
  <c r="Z8957" i="12"/>
  <c r="Z8958" i="12"/>
  <c r="Z8959" i="12"/>
  <c r="Z8960" i="12"/>
  <c r="Z8961" i="12"/>
  <c r="Z8962" i="12"/>
  <c r="Z8963" i="12"/>
  <c r="Z8964" i="12"/>
  <c r="Z8965" i="12"/>
  <c r="Z8966" i="12"/>
  <c r="Z8967" i="12"/>
  <c r="Z8968" i="12"/>
  <c r="Z8969" i="12"/>
  <c r="Z8970" i="12"/>
  <c r="Z8971" i="12"/>
  <c r="Z8972" i="12"/>
  <c r="Z8973" i="12"/>
  <c r="Z8974" i="12"/>
  <c r="Z8975" i="12"/>
  <c r="Z8976" i="12"/>
  <c r="Z8977" i="12"/>
  <c r="Z8978" i="12"/>
  <c r="Z8979" i="12"/>
  <c r="Z8980" i="12"/>
  <c r="Z8981" i="12"/>
  <c r="Z8982" i="12"/>
  <c r="Z8983" i="12"/>
  <c r="Z8984" i="12"/>
  <c r="Z8985" i="12"/>
  <c r="Z8986" i="12"/>
  <c r="Z8987" i="12"/>
  <c r="Z8988" i="12"/>
  <c r="Z8989" i="12"/>
  <c r="Z8990" i="12"/>
  <c r="Z8991" i="12"/>
  <c r="Z8992" i="12"/>
  <c r="Z8993" i="12"/>
  <c r="Z8994" i="12"/>
  <c r="Z8995" i="12"/>
  <c r="Z8996" i="12"/>
  <c r="Z8997" i="12"/>
  <c r="Z8998" i="12"/>
  <c r="Z8999" i="12"/>
  <c r="Z9000" i="12"/>
  <c r="Z9001" i="12"/>
  <c r="Z9002" i="12"/>
  <c r="Z9003" i="12"/>
  <c r="Z9004" i="12"/>
  <c r="Z9005" i="12"/>
  <c r="Z9006" i="12"/>
  <c r="Z9007" i="12"/>
  <c r="Z9008" i="12"/>
  <c r="Z9009" i="12"/>
  <c r="Z9010" i="12"/>
  <c r="Z9011" i="12"/>
  <c r="Z9012" i="12"/>
  <c r="Z9013" i="12"/>
  <c r="Z9014" i="12"/>
  <c r="Z9015" i="12"/>
  <c r="Z9016" i="12"/>
  <c r="Z9017" i="12"/>
  <c r="Z9018" i="12"/>
  <c r="Z9019" i="12"/>
  <c r="Z9020" i="12"/>
  <c r="Z9021" i="12"/>
  <c r="Z9022" i="12"/>
  <c r="Z9023" i="12"/>
  <c r="Z9024" i="12"/>
  <c r="Z9025" i="12"/>
  <c r="Z9026" i="12"/>
  <c r="Z9027" i="12"/>
  <c r="Z9028" i="12"/>
  <c r="Z9029" i="12"/>
  <c r="Z9030" i="12"/>
  <c r="Z9031" i="12"/>
  <c r="Z9032" i="12"/>
  <c r="Z9033" i="12"/>
  <c r="Z9034" i="12"/>
  <c r="Z9035" i="12"/>
  <c r="Z9036" i="12"/>
  <c r="Z9037" i="12"/>
  <c r="Z9038" i="12"/>
  <c r="Z9039" i="12"/>
  <c r="Z9040" i="12"/>
  <c r="Z9041" i="12"/>
  <c r="Z9042" i="12"/>
  <c r="Z9043" i="12"/>
  <c r="Z9044" i="12"/>
  <c r="Z9045" i="12"/>
  <c r="Z9046" i="12"/>
  <c r="Z9047" i="12"/>
  <c r="Z9048" i="12"/>
  <c r="Z9049" i="12"/>
  <c r="Z9050" i="12"/>
  <c r="Z9051" i="12"/>
  <c r="Z9052" i="12"/>
  <c r="Z9053" i="12"/>
  <c r="Z9054" i="12"/>
  <c r="Z9055" i="12"/>
  <c r="Z9056" i="12"/>
  <c r="Z9057" i="12"/>
  <c r="Z9058" i="12"/>
  <c r="Z9059" i="12"/>
  <c r="Z9060" i="12"/>
  <c r="Z9061" i="12"/>
  <c r="Z9062" i="12"/>
  <c r="Z9063" i="12"/>
  <c r="Z9064" i="12"/>
  <c r="Z9065" i="12"/>
  <c r="Z9066" i="12"/>
  <c r="Z9067" i="12"/>
  <c r="Z9068" i="12"/>
  <c r="Z9069" i="12"/>
  <c r="Z9070" i="12"/>
  <c r="Z9071" i="12"/>
  <c r="Z9072" i="12"/>
  <c r="Z9073" i="12"/>
  <c r="Z9074" i="12"/>
  <c r="Z9075" i="12"/>
  <c r="Z9076" i="12"/>
  <c r="Z9077" i="12"/>
  <c r="Z9078" i="12"/>
  <c r="Z9079" i="12"/>
  <c r="Z9080" i="12"/>
  <c r="Z9081" i="12"/>
  <c r="Z9082" i="12"/>
  <c r="Z9083" i="12"/>
  <c r="Z9084" i="12"/>
  <c r="Z9085" i="12"/>
  <c r="Z9086" i="12"/>
  <c r="Z9087" i="12"/>
  <c r="Z9088" i="12"/>
  <c r="Z9089" i="12"/>
  <c r="Z9090" i="12"/>
  <c r="Z9091" i="12"/>
  <c r="Z9092" i="12"/>
  <c r="Z9093" i="12"/>
  <c r="Z9094" i="12"/>
  <c r="Z9095" i="12"/>
  <c r="Z9096" i="12"/>
  <c r="Z9097" i="12"/>
  <c r="Z9098" i="12"/>
  <c r="Z9099" i="12"/>
  <c r="Z9100" i="12"/>
  <c r="Z9101" i="12"/>
  <c r="Z9102" i="12"/>
  <c r="Z9103" i="12"/>
  <c r="Z9104" i="12"/>
  <c r="Z9105" i="12"/>
  <c r="Z9106" i="12"/>
  <c r="Z9107" i="12"/>
  <c r="Z9108" i="12"/>
  <c r="Z9109" i="12"/>
  <c r="Z9110" i="12"/>
  <c r="Z9111" i="12"/>
  <c r="Z9112" i="12"/>
  <c r="Z9113" i="12"/>
  <c r="Z9114" i="12"/>
  <c r="Z9115" i="12"/>
  <c r="Z9116" i="12"/>
  <c r="Z9117" i="12"/>
  <c r="Z9118" i="12"/>
  <c r="Z9119" i="12"/>
  <c r="Z9120" i="12"/>
  <c r="Z9121" i="12"/>
  <c r="Z9122" i="12"/>
  <c r="Z9123" i="12"/>
  <c r="Z9124" i="12"/>
  <c r="Z9125" i="12"/>
  <c r="Z9126" i="12"/>
  <c r="Z9127" i="12"/>
  <c r="Z9128" i="12"/>
  <c r="Z9129" i="12"/>
  <c r="Z9130" i="12"/>
  <c r="Z9131" i="12"/>
  <c r="Z9132" i="12"/>
  <c r="Z9133" i="12"/>
  <c r="Z9134" i="12"/>
  <c r="Z9135" i="12"/>
  <c r="Z9136" i="12"/>
  <c r="Z9137" i="12"/>
  <c r="Z9138" i="12"/>
  <c r="Z9139" i="12"/>
  <c r="Z9140" i="12"/>
  <c r="Z9141" i="12"/>
  <c r="Z9142" i="12"/>
  <c r="Z9143" i="12"/>
  <c r="Z9144" i="12"/>
  <c r="Z9145" i="12"/>
  <c r="Z9146" i="12"/>
  <c r="Z9147" i="12"/>
  <c r="Z9148" i="12"/>
  <c r="Z9149" i="12"/>
  <c r="Z9150" i="12"/>
  <c r="Z9151" i="12"/>
  <c r="Z9152" i="12"/>
  <c r="Z9153" i="12"/>
  <c r="Z9154" i="12"/>
  <c r="Z9155" i="12"/>
  <c r="Z9156" i="12"/>
  <c r="Z9157" i="12"/>
  <c r="Z9158" i="12"/>
  <c r="Z9159" i="12"/>
  <c r="Z9160" i="12"/>
  <c r="Z9161" i="12"/>
  <c r="Z9162" i="12"/>
  <c r="Z9163" i="12"/>
  <c r="Z9164" i="12"/>
  <c r="Z9165" i="12"/>
  <c r="Z9166" i="12"/>
  <c r="Z9167" i="12"/>
  <c r="Z9168" i="12"/>
  <c r="Z9169" i="12"/>
  <c r="Z9170" i="12"/>
  <c r="Z9171" i="12"/>
  <c r="Z9172" i="12"/>
  <c r="Z9173" i="12"/>
  <c r="Z9174" i="12"/>
  <c r="Z9175" i="12"/>
  <c r="Z9176" i="12"/>
  <c r="Z9177" i="12"/>
  <c r="Z9178" i="12"/>
  <c r="Z9179" i="12"/>
  <c r="Z9180" i="12"/>
  <c r="Z9181" i="12"/>
  <c r="Z9182" i="12"/>
  <c r="Z9183" i="12"/>
  <c r="Z9184" i="12"/>
  <c r="Z9185" i="12"/>
  <c r="Z9186" i="12"/>
  <c r="Z9187" i="12"/>
  <c r="Z9188" i="12"/>
  <c r="Z9189" i="12"/>
  <c r="Z9190" i="12"/>
  <c r="Z9191" i="12"/>
  <c r="Z9192" i="12"/>
  <c r="Z9193" i="12"/>
  <c r="Z9194" i="12"/>
  <c r="Z9195" i="12"/>
  <c r="Z9196" i="12"/>
  <c r="Z9197" i="12"/>
  <c r="Z9198" i="12"/>
  <c r="Z9199" i="12"/>
  <c r="Z9200" i="12"/>
  <c r="Z9201" i="12"/>
  <c r="Z9202" i="12"/>
  <c r="Z9203" i="12"/>
  <c r="Z9204" i="12"/>
  <c r="Z9205" i="12"/>
  <c r="Z9206" i="12"/>
  <c r="Z9207" i="12"/>
  <c r="Z9208" i="12"/>
  <c r="Z9209" i="12"/>
  <c r="Z9210" i="12"/>
  <c r="Z9211" i="12"/>
  <c r="Z9212" i="12"/>
  <c r="Z9213" i="12"/>
  <c r="Z9214" i="12"/>
  <c r="Z9215" i="12"/>
  <c r="Z9216" i="12"/>
  <c r="Z9217" i="12"/>
  <c r="Z9218" i="12"/>
  <c r="Z9219" i="12"/>
  <c r="Z9220" i="12"/>
  <c r="Z9221" i="12"/>
  <c r="Z9222" i="12"/>
  <c r="Z9223" i="12"/>
  <c r="Z9224" i="12"/>
  <c r="Z9225" i="12"/>
  <c r="Z9226" i="12"/>
  <c r="Z9227" i="12"/>
  <c r="Z9228" i="12"/>
  <c r="Z9229" i="12"/>
  <c r="Z9230" i="12"/>
  <c r="Z9231" i="12"/>
  <c r="Z9232" i="12"/>
  <c r="Z9233" i="12"/>
  <c r="Z9234" i="12"/>
  <c r="Z9235" i="12"/>
  <c r="Z9236" i="12"/>
  <c r="Z9237" i="12"/>
  <c r="Z9238" i="12"/>
  <c r="Z9239" i="12"/>
  <c r="Z9240" i="12"/>
  <c r="Z9241" i="12"/>
  <c r="Z9242" i="12"/>
  <c r="Z9243" i="12"/>
  <c r="Z9244" i="12"/>
  <c r="Z9245" i="12"/>
  <c r="Z9246" i="12"/>
  <c r="Z9247" i="12"/>
  <c r="Z9248" i="12"/>
  <c r="Z9249" i="12"/>
  <c r="Z9250" i="12"/>
  <c r="Z9251" i="12"/>
  <c r="Z9252" i="12"/>
  <c r="Z9253" i="12"/>
  <c r="Z9254" i="12"/>
  <c r="Z9255" i="12"/>
  <c r="Z9256" i="12"/>
  <c r="Z9257" i="12"/>
  <c r="Z9258" i="12"/>
  <c r="Z9259" i="12"/>
  <c r="Z9260" i="12"/>
  <c r="Z9261" i="12"/>
  <c r="Z9262" i="12"/>
  <c r="Z9263" i="12"/>
  <c r="Z9264" i="12"/>
  <c r="Z9265" i="12"/>
  <c r="Z9266" i="12"/>
  <c r="Z9267" i="12"/>
  <c r="Z9268" i="12"/>
  <c r="Z9269" i="12"/>
  <c r="Z9270" i="12"/>
  <c r="Z9271" i="12"/>
  <c r="Z9272" i="12"/>
  <c r="Z9273" i="12"/>
  <c r="Z9274" i="12"/>
  <c r="Z9275" i="12"/>
  <c r="Z9276" i="12"/>
  <c r="Z9277" i="12"/>
  <c r="Z9278" i="12"/>
  <c r="Z9279" i="12"/>
  <c r="Z9280" i="12"/>
  <c r="Z9281" i="12"/>
  <c r="Z9282" i="12"/>
  <c r="Z9283" i="12"/>
  <c r="Z9284" i="12"/>
  <c r="Z9285" i="12"/>
  <c r="Z9286" i="12"/>
  <c r="Z9287" i="12"/>
  <c r="Z9288" i="12"/>
  <c r="Z9289" i="12"/>
  <c r="Z9290" i="12"/>
  <c r="Z9291" i="12"/>
  <c r="Z9292" i="12"/>
  <c r="Z9293" i="12"/>
  <c r="Z9294" i="12"/>
  <c r="Z9295" i="12"/>
  <c r="Z9296" i="12"/>
  <c r="Z9297" i="12"/>
  <c r="Z9298" i="12"/>
  <c r="Z9299" i="12"/>
  <c r="Z9300" i="12"/>
  <c r="Z9301" i="12"/>
  <c r="Z9302" i="12"/>
  <c r="Z9303" i="12"/>
  <c r="Z9304" i="12"/>
  <c r="Z9305" i="12"/>
  <c r="Z9306" i="12"/>
  <c r="Z9307" i="12"/>
  <c r="Z9308" i="12"/>
  <c r="Z9309" i="12"/>
  <c r="Z9310" i="12"/>
  <c r="Z9311" i="12"/>
  <c r="Z9312" i="12"/>
  <c r="Z9313" i="12"/>
  <c r="Z9314" i="12"/>
  <c r="Z9315" i="12"/>
  <c r="Z9316" i="12"/>
  <c r="Z9317" i="12"/>
  <c r="Z9318" i="12"/>
  <c r="Z9319" i="12"/>
  <c r="Z9320" i="12"/>
  <c r="Z9321" i="12"/>
  <c r="Z9322" i="12"/>
  <c r="Z9323" i="12"/>
  <c r="Z9324" i="12"/>
  <c r="Z9325" i="12"/>
  <c r="Z9326" i="12"/>
  <c r="Z9327" i="12"/>
  <c r="Z9328" i="12"/>
  <c r="Z9329" i="12"/>
  <c r="Z9330" i="12"/>
  <c r="Z9331" i="12"/>
  <c r="Z9332" i="12"/>
  <c r="Z9333" i="12"/>
  <c r="Z9334" i="12"/>
  <c r="Z9335" i="12"/>
  <c r="Z9336" i="12"/>
  <c r="Z9337" i="12"/>
  <c r="Z9338" i="12"/>
  <c r="Z9339" i="12"/>
  <c r="Z9340" i="12"/>
  <c r="Z9341" i="12"/>
  <c r="Z9342" i="12"/>
  <c r="Z9343" i="12"/>
  <c r="Z9344" i="12"/>
  <c r="Z9345" i="12"/>
  <c r="Z9346" i="12"/>
  <c r="Z9347" i="12"/>
  <c r="Z9348" i="12"/>
  <c r="Z9349" i="12"/>
  <c r="Z9350" i="12"/>
  <c r="Z9351" i="12"/>
  <c r="Z9352" i="12"/>
  <c r="Z9353" i="12"/>
  <c r="Z9354" i="12"/>
  <c r="Z9355" i="12"/>
  <c r="Z9356" i="12"/>
  <c r="Z9357" i="12"/>
  <c r="Z9358" i="12"/>
  <c r="Z9359" i="12"/>
  <c r="Z9360" i="12"/>
  <c r="Z9361" i="12"/>
  <c r="Z9362" i="12"/>
  <c r="Z9363" i="12"/>
  <c r="Z9364" i="12"/>
  <c r="Z9365" i="12"/>
  <c r="Z9366" i="12"/>
  <c r="Z9367" i="12"/>
  <c r="Z9368" i="12"/>
  <c r="Z9369" i="12"/>
  <c r="Z9370" i="12"/>
  <c r="Z9371" i="12"/>
  <c r="Z9372" i="12"/>
  <c r="Z9373" i="12"/>
  <c r="Z9374" i="12"/>
  <c r="Z9375" i="12"/>
  <c r="Z9376" i="12"/>
  <c r="Z9377" i="12"/>
  <c r="Z9378" i="12"/>
  <c r="Z9379" i="12"/>
  <c r="Z9380" i="12"/>
  <c r="Z9381" i="12"/>
  <c r="Z9382" i="12"/>
  <c r="Z9383" i="12"/>
  <c r="Z9384" i="12"/>
  <c r="Z9385" i="12"/>
  <c r="Z9386" i="12"/>
  <c r="Z9387" i="12"/>
  <c r="Z9388" i="12"/>
  <c r="Z9389" i="12"/>
  <c r="Z9390" i="12"/>
  <c r="Z9391" i="12"/>
  <c r="Z9392" i="12"/>
  <c r="Z9393" i="12"/>
  <c r="Z9394" i="12"/>
  <c r="Z9395" i="12"/>
  <c r="Z9396" i="12"/>
  <c r="Z9397" i="12"/>
  <c r="Z9398" i="12"/>
  <c r="Z9399" i="12"/>
  <c r="Z9400" i="12"/>
  <c r="Z9401" i="12"/>
  <c r="Z9402" i="12"/>
  <c r="Z9403" i="12"/>
  <c r="Z9404" i="12"/>
  <c r="Z9405" i="12"/>
  <c r="Z9406" i="12"/>
  <c r="Z9407" i="12"/>
  <c r="Z9408" i="12"/>
  <c r="Z9409" i="12"/>
  <c r="Z9410" i="12"/>
  <c r="Z9411" i="12"/>
  <c r="Z9412" i="12"/>
  <c r="Z9413" i="12"/>
  <c r="Z9414" i="12"/>
  <c r="Z9415" i="12"/>
  <c r="Z9416" i="12"/>
  <c r="Z9417" i="12"/>
  <c r="Z9418" i="12"/>
  <c r="Z9419" i="12"/>
  <c r="Z9420" i="12"/>
  <c r="Z9421" i="12"/>
  <c r="Z9422" i="12"/>
  <c r="Z9423" i="12"/>
  <c r="Z9424" i="12"/>
  <c r="Z9425" i="12"/>
  <c r="Z9426" i="12"/>
  <c r="Z9427" i="12"/>
  <c r="Z9428" i="12"/>
  <c r="Z9429" i="12"/>
  <c r="Z9430" i="12"/>
  <c r="Z9431" i="12"/>
  <c r="Z9432" i="12"/>
  <c r="Z9433" i="12"/>
  <c r="Z9434" i="12"/>
  <c r="Z9435" i="12"/>
  <c r="Z9436" i="12"/>
  <c r="Z9437" i="12"/>
  <c r="Z9438" i="12"/>
  <c r="Z9439" i="12"/>
  <c r="Z9440" i="12"/>
  <c r="Z9441" i="12"/>
  <c r="Z9442" i="12"/>
  <c r="Z9443" i="12"/>
  <c r="Z9444" i="12"/>
  <c r="Z9445" i="12"/>
  <c r="Z9446" i="12"/>
  <c r="Z9447" i="12"/>
  <c r="Z9448" i="12"/>
  <c r="Z9449" i="12"/>
  <c r="Z9450" i="12"/>
  <c r="Z9451" i="12"/>
  <c r="Z9452" i="12"/>
  <c r="Z9453" i="12"/>
  <c r="Z9454" i="12"/>
  <c r="Z9455" i="12"/>
  <c r="Z9456" i="12"/>
  <c r="Z9457" i="12"/>
  <c r="Z9458" i="12"/>
  <c r="Z9459" i="12"/>
  <c r="Z9460" i="12"/>
  <c r="Z9461" i="12"/>
  <c r="Z9462" i="12"/>
  <c r="Z9463" i="12"/>
  <c r="Z9464" i="12"/>
  <c r="Z9465" i="12"/>
  <c r="Z9466" i="12"/>
  <c r="Z9467" i="12"/>
  <c r="Z9468" i="12"/>
  <c r="Z9469" i="12"/>
  <c r="Z9470" i="12"/>
  <c r="Z9471" i="12"/>
  <c r="Z9472" i="12"/>
  <c r="Z9473" i="12"/>
  <c r="Z9474" i="12"/>
  <c r="Z9475" i="12"/>
  <c r="Z9476" i="12"/>
  <c r="Z9477" i="12"/>
  <c r="Z9478" i="12"/>
  <c r="Z9479" i="12"/>
  <c r="Z9480" i="12"/>
  <c r="Z9481" i="12"/>
  <c r="Z9482" i="12"/>
  <c r="Z9483" i="12"/>
  <c r="Z9484" i="12"/>
  <c r="Z9485" i="12"/>
  <c r="Z9486" i="12"/>
  <c r="Z9487" i="12"/>
  <c r="Z9488" i="12"/>
  <c r="Z9489" i="12"/>
  <c r="Z9490" i="12"/>
  <c r="Z9491" i="12"/>
  <c r="Z9492" i="12"/>
  <c r="Z9493" i="12"/>
  <c r="Z9494" i="12"/>
  <c r="Z9495" i="12"/>
  <c r="Z9496" i="12"/>
  <c r="Z9497" i="12"/>
  <c r="Z9498" i="12"/>
  <c r="Z9499" i="12"/>
  <c r="Z9500" i="12"/>
  <c r="Z9501" i="12"/>
  <c r="Z9502" i="12"/>
  <c r="Z9503" i="12"/>
  <c r="Z9504" i="12"/>
  <c r="Z9505" i="12"/>
  <c r="Z9506" i="12"/>
  <c r="Z9507" i="12"/>
  <c r="Z9508" i="12"/>
  <c r="Z9509" i="12"/>
  <c r="Z9510" i="12"/>
  <c r="Z9511" i="12"/>
  <c r="Z9512" i="12"/>
  <c r="Z9513" i="12"/>
  <c r="Z9514" i="12"/>
  <c r="Z9515" i="12"/>
  <c r="Z9516" i="12"/>
  <c r="Z9517" i="12"/>
  <c r="Z9518" i="12"/>
  <c r="Z9519" i="12"/>
  <c r="Z9520" i="12"/>
  <c r="Z9521" i="12"/>
  <c r="Z9522" i="12"/>
  <c r="Z9523" i="12"/>
  <c r="Z9524" i="12"/>
  <c r="Z9525" i="12"/>
  <c r="Z9526" i="12"/>
  <c r="Z9527" i="12"/>
  <c r="Z9528" i="12"/>
  <c r="Z9529" i="12"/>
  <c r="Z9530" i="12"/>
  <c r="Z9531" i="12"/>
  <c r="Z9532" i="12"/>
  <c r="Z9533" i="12"/>
  <c r="Z9534" i="12"/>
  <c r="Z9535" i="12"/>
  <c r="Z9536" i="12"/>
  <c r="Z9537" i="12"/>
  <c r="Z9538" i="12"/>
  <c r="Z9539" i="12"/>
  <c r="Z9540" i="12"/>
  <c r="Z9541" i="12"/>
  <c r="Z9542" i="12"/>
  <c r="Z9543" i="12"/>
  <c r="Z9544" i="12"/>
  <c r="Z9545" i="12"/>
  <c r="Z9546" i="12"/>
  <c r="Z9547" i="12"/>
  <c r="Z9548" i="12"/>
  <c r="Z9549" i="12"/>
  <c r="Z9550" i="12"/>
  <c r="Z9551" i="12"/>
  <c r="Z9552" i="12"/>
  <c r="Z9553" i="12"/>
  <c r="Z9554" i="12"/>
  <c r="Z9555" i="12"/>
  <c r="Z9556" i="12"/>
  <c r="Z9557" i="12"/>
  <c r="Z9558" i="12"/>
  <c r="Z9559" i="12"/>
  <c r="Z9560" i="12"/>
  <c r="Z9561" i="12"/>
  <c r="Z9562" i="12"/>
  <c r="Z9563" i="12"/>
  <c r="Z9564" i="12"/>
  <c r="Z9565" i="12"/>
  <c r="Z9566" i="12"/>
  <c r="Z9567" i="12"/>
  <c r="Z9568" i="12"/>
  <c r="Z9569" i="12"/>
  <c r="Z9570" i="12"/>
  <c r="Z9571" i="12"/>
  <c r="Z9572" i="12"/>
  <c r="Z9573" i="12"/>
  <c r="Z9574" i="12"/>
  <c r="Z9575" i="12"/>
  <c r="Z9576" i="12"/>
  <c r="Z9577" i="12"/>
  <c r="Z9578" i="12"/>
  <c r="Z9579" i="12"/>
  <c r="Z9580" i="12"/>
  <c r="Z9581" i="12"/>
  <c r="Z9582" i="12"/>
  <c r="Z9583" i="12"/>
  <c r="Z9584" i="12"/>
  <c r="Z9585" i="12"/>
  <c r="Z9586" i="12"/>
  <c r="Z9587" i="12"/>
  <c r="Z9588" i="12"/>
  <c r="Z9589" i="12"/>
  <c r="Z9590" i="12"/>
  <c r="Z9591" i="12"/>
  <c r="Z9592" i="12"/>
  <c r="Z9593" i="12"/>
  <c r="Z9594" i="12"/>
  <c r="Z9595" i="12"/>
  <c r="Z9596" i="12"/>
  <c r="Z9597" i="12"/>
  <c r="Z9598" i="12"/>
  <c r="Z9599" i="12"/>
  <c r="Z9600" i="12"/>
  <c r="Z9601" i="12"/>
  <c r="Z9602" i="12"/>
  <c r="Z9603" i="12"/>
  <c r="Z9604" i="12"/>
  <c r="Z9605" i="12"/>
  <c r="Z9606" i="12"/>
  <c r="Z9607" i="12"/>
  <c r="Z9608" i="12"/>
  <c r="Z9609" i="12"/>
  <c r="Z9610" i="12"/>
  <c r="Z9611" i="12"/>
  <c r="Z9612" i="12"/>
  <c r="Z9613" i="12"/>
  <c r="Z9614" i="12"/>
  <c r="Z9615" i="12"/>
  <c r="Z9616" i="12"/>
  <c r="Z9617" i="12"/>
  <c r="Z9618" i="12"/>
  <c r="Z9619" i="12"/>
  <c r="Z9620" i="12"/>
  <c r="Z9621" i="12"/>
  <c r="Z9622" i="12"/>
  <c r="Z9623" i="12"/>
  <c r="Z9624" i="12"/>
  <c r="Z9625" i="12"/>
  <c r="Z9626" i="12"/>
  <c r="Z9627" i="12"/>
  <c r="Z9628" i="12"/>
  <c r="Z9629" i="12"/>
  <c r="Z9630" i="12"/>
  <c r="Z9631" i="12"/>
  <c r="Z9632" i="12"/>
  <c r="Z9633" i="12"/>
  <c r="Z9634" i="12"/>
  <c r="Z9635" i="12"/>
  <c r="Z9636" i="12"/>
  <c r="Z9637" i="12"/>
  <c r="Z9638" i="12"/>
  <c r="Z9639" i="12"/>
  <c r="Z9640" i="12"/>
  <c r="Z9641" i="12"/>
  <c r="Z9642" i="12"/>
  <c r="Z9643" i="12"/>
  <c r="Z9644" i="12"/>
  <c r="Z9645" i="12"/>
  <c r="Z9646" i="12"/>
  <c r="Z9647" i="12"/>
  <c r="Z9648" i="12"/>
  <c r="Z9649" i="12"/>
  <c r="Z9650" i="12"/>
  <c r="Z9651" i="12"/>
  <c r="Z9652" i="12"/>
  <c r="Z9653" i="12"/>
  <c r="Z9654" i="12"/>
  <c r="Z9655" i="12"/>
  <c r="Z9656" i="12"/>
  <c r="Z9657" i="12"/>
  <c r="Z9658" i="12"/>
  <c r="Z9659" i="12"/>
  <c r="Z9660" i="12"/>
  <c r="Z9661" i="12"/>
  <c r="Z9662" i="12"/>
  <c r="Z9663" i="12"/>
  <c r="Z9664" i="12"/>
  <c r="Z9665" i="12"/>
  <c r="Z9666" i="12"/>
  <c r="Z9667" i="12"/>
  <c r="Z9668" i="12"/>
  <c r="Z9669" i="12"/>
  <c r="Z9670" i="12"/>
  <c r="Z9671" i="12"/>
  <c r="Z9672" i="12"/>
  <c r="Z9673" i="12"/>
  <c r="Z9674" i="12"/>
  <c r="Z9675" i="12"/>
  <c r="Z9676" i="12"/>
  <c r="Z9677" i="12"/>
  <c r="Z9678" i="12"/>
  <c r="Z9679" i="12"/>
  <c r="Z9680" i="12"/>
  <c r="Z9681" i="12"/>
  <c r="Z9682" i="12"/>
  <c r="Z9683" i="12"/>
  <c r="Z9684" i="12"/>
  <c r="Z9685" i="12"/>
  <c r="Z9686" i="12"/>
  <c r="Z9687" i="12"/>
  <c r="Z9688" i="12"/>
  <c r="Z9689" i="12"/>
  <c r="Z9690" i="12"/>
  <c r="Z9691" i="12"/>
  <c r="Z9692" i="12"/>
  <c r="Z9693" i="12"/>
  <c r="Z9694" i="12"/>
  <c r="Z9695" i="12"/>
  <c r="Z9696" i="12"/>
  <c r="Z9697" i="12"/>
  <c r="Z9698" i="12"/>
  <c r="Z9699" i="12"/>
  <c r="Z9700" i="12"/>
  <c r="Z9701" i="12"/>
  <c r="Z9702" i="12"/>
  <c r="Z9703" i="12"/>
  <c r="Z9704" i="12"/>
  <c r="Z9705" i="12"/>
  <c r="Z9706" i="12"/>
  <c r="Z9707" i="12"/>
  <c r="Z9708" i="12"/>
  <c r="Z9709" i="12"/>
  <c r="Z9710" i="12"/>
  <c r="Z9711" i="12"/>
  <c r="Z9712" i="12"/>
  <c r="Z9713" i="12"/>
  <c r="Z9714" i="12"/>
  <c r="Z9715" i="12"/>
  <c r="Z9716" i="12"/>
  <c r="Z9717" i="12"/>
  <c r="Z9718" i="12"/>
  <c r="Z9719" i="12"/>
  <c r="Z9720" i="12"/>
  <c r="Z9721" i="12"/>
  <c r="Z9722" i="12"/>
  <c r="Z9723" i="12"/>
  <c r="Z9724" i="12"/>
  <c r="Z9725" i="12"/>
  <c r="Z9726" i="12"/>
  <c r="Z9727" i="12"/>
  <c r="Z9728" i="12"/>
  <c r="Z9729" i="12"/>
  <c r="Z9730" i="12"/>
  <c r="Z9731" i="12"/>
  <c r="Z9732" i="12"/>
  <c r="Z9733" i="12"/>
  <c r="Z9734" i="12"/>
  <c r="Z9735" i="12"/>
  <c r="Z9736" i="12"/>
  <c r="Z9737" i="12"/>
  <c r="Z9738" i="12"/>
  <c r="Z9739" i="12"/>
  <c r="Z9740" i="12"/>
  <c r="Z9741" i="12"/>
  <c r="Z9742" i="12"/>
  <c r="Z9743" i="12"/>
  <c r="Z9744" i="12"/>
  <c r="Z9745" i="12"/>
  <c r="Z9746" i="12"/>
  <c r="Z9747" i="12"/>
  <c r="Z9748" i="12"/>
  <c r="Z9749" i="12"/>
  <c r="Z9750" i="12"/>
  <c r="Z9751" i="12"/>
  <c r="Z9752" i="12"/>
  <c r="Z9753" i="12"/>
  <c r="Z9754" i="12"/>
  <c r="Z9755" i="12"/>
  <c r="Z9756" i="12"/>
  <c r="Z9757" i="12"/>
  <c r="Z9758" i="12"/>
  <c r="Z9759" i="12"/>
  <c r="Z9760" i="12"/>
  <c r="Z9761" i="12"/>
  <c r="Z9762" i="12"/>
  <c r="Z9763" i="12"/>
  <c r="Z9764" i="12"/>
  <c r="Z9765" i="12"/>
  <c r="Z9766" i="12"/>
  <c r="Z9767" i="12"/>
  <c r="Z9768" i="12"/>
  <c r="Z9769" i="12"/>
  <c r="Z9770" i="12"/>
  <c r="Z9771" i="12"/>
  <c r="Z9772" i="12"/>
  <c r="Z9773" i="12"/>
  <c r="Z9774" i="12"/>
  <c r="Z9775" i="12"/>
  <c r="Z9776" i="12"/>
  <c r="Z9777" i="12"/>
  <c r="Z9778" i="12"/>
  <c r="Z9779" i="12"/>
  <c r="Z9780" i="12"/>
  <c r="Z9781" i="12"/>
  <c r="Z9782" i="12"/>
  <c r="Z9783" i="12"/>
  <c r="Z9784" i="12"/>
  <c r="Z9785" i="12"/>
  <c r="Z9786" i="12"/>
  <c r="Z9787" i="12"/>
  <c r="Z9788" i="12"/>
  <c r="Z9789" i="12"/>
  <c r="Z9790" i="12"/>
  <c r="Z9791" i="12"/>
  <c r="Z9792" i="12"/>
  <c r="Z9793" i="12"/>
  <c r="Z9794" i="12"/>
  <c r="Z9795" i="12"/>
  <c r="Z9796" i="12"/>
  <c r="Z9797" i="12"/>
  <c r="Z9798" i="12"/>
  <c r="Z9799" i="12"/>
  <c r="Z9800" i="12"/>
  <c r="Z9801" i="12"/>
  <c r="Z9802" i="12"/>
  <c r="Z9803" i="12"/>
  <c r="Z9804" i="12"/>
  <c r="Z9805" i="12"/>
  <c r="Z9806" i="12"/>
  <c r="Z9807" i="12"/>
  <c r="Z9808" i="12"/>
  <c r="Z9809" i="12"/>
  <c r="Z9810" i="12"/>
  <c r="Z9811" i="12"/>
  <c r="Z9812" i="12"/>
  <c r="Z9813" i="12"/>
  <c r="Z9814" i="12"/>
  <c r="Z9815" i="12"/>
  <c r="Z9816" i="12"/>
  <c r="Z9817" i="12"/>
  <c r="Z9818" i="12"/>
  <c r="Z9819" i="12"/>
  <c r="Z9820" i="12"/>
  <c r="Z9821" i="12"/>
  <c r="Z9822" i="12"/>
  <c r="Z9823" i="12"/>
  <c r="Z9824" i="12"/>
  <c r="Z9825" i="12"/>
  <c r="Z9826" i="12"/>
  <c r="Z9827" i="12"/>
  <c r="Z9828" i="12"/>
  <c r="Z9829" i="12"/>
  <c r="Z9830" i="12"/>
  <c r="Z9831" i="12"/>
  <c r="Z9832" i="12"/>
  <c r="Z9833" i="12"/>
  <c r="Z9834" i="12"/>
  <c r="Z9835" i="12"/>
  <c r="Z9836" i="12"/>
  <c r="Z9837" i="12"/>
  <c r="Z9838" i="12"/>
  <c r="Z9839" i="12"/>
  <c r="Z9840" i="12"/>
  <c r="Z9841" i="12"/>
  <c r="Z9842" i="12"/>
  <c r="Z9843" i="12"/>
  <c r="Z9844" i="12"/>
  <c r="Z9845" i="12"/>
  <c r="Z9846" i="12"/>
  <c r="Z9847" i="12"/>
  <c r="Z9848" i="12"/>
  <c r="Z9849" i="12"/>
  <c r="Z9850" i="12"/>
  <c r="Z9851" i="12"/>
  <c r="Z9852" i="12"/>
  <c r="Z9853" i="12"/>
  <c r="Z9854" i="12"/>
  <c r="Z9855" i="12"/>
  <c r="Z9856" i="12"/>
  <c r="Z9857" i="12"/>
  <c r="Z9858" i="12"/>
  <c r="Z9859" i="12"/>
  <c r="Z9860" i="12"/>
  <c r="Z9861" i="12"/>
  <c r="Z9862" i="12"/>
  <c r="Z9863" i="12"/>
  <c r="Z9864" i="12"/>
  <c r="Z9865" i="12"/>
  <c r="Z9866" i="12"/>
  <c r="Z9867" i="12"/>
  <c r="Z9868" i="12"/>
  <c r="Z9869" i="12"/>
  <c r="Z9870" i="12"/>
  <c r="Z9871" i="12"/>
  <c r="Z9872" i="12"/>
  <c r="Z9873" i="12"/>
  <c r="Z9874" i="12"/>
  <c r="Z9875" i="12"/>
  <c r="Z9876" i="12"/>
  <c r="Z9877" i="12"/>
  <c r="Z9878" i="12"/>
  <c r="Z9879" i="12"/>
  <c r="Z9880" i="12"/>
  <c r="Z9881" i="12"/>
  <c r="Z9882" i="12"/>
  <c r="Z9883" i="12"/>
  <c r="Z9884" i="12"/>
  <c r="Z9885" i="12"/>
  <c r="Z9886" i="12"/>
  <c r="Z9887" i="12"/>
  <c r="Z9888" i="12"/>
  <c r="Z9889" i="12"/>
  <c r="Z9890" i="12"/>
  <c r="Z9891" i="12"/>
  <c r="Z9892" i="12"/>
  <c r="Z9893" i="12"/>
  <c r="Z9894" i="12"/>
  <c r="Z9895" i="12"/>
  <c r="Z9896" i="12"/>
  <c r="Z9897" i="12"/>
  <c r="Z9898" i="12"/>
  <c r="Z9899" i="12"/>
  <c r="Z9900" i="12"/>
  <c r="Z9901" i="12"/>
  <c r="Z9902" i="12"/>
  <c r="Z9903" i="12"/>
  <c r="Z9904" i="12"/>
  <c r="Z9905" i="12"/>
  <c r="Z9906" i="12"/>
  <c r="Z9907" i="12"/>
  <c r="Z9908" i="12"/>
  <c r="Z9909" i="12"/>
  <c r="Z9910" i="12"/>
  <c r="Z9911" i="12"/>
  <c r="Z9912" i="12"/>
  <c r="Z9913" i="12"/>
  <c r="Z9914" i="12"/>
  <c r="Z9915" i="12"/>
  <c r="Z9916" i="12"/>
  <c r="Z9917" i="12"/>
  <c r="Z9918" i="12"/>
  <c r="Z9919" i="12"/>
  <c r="Z9920" i="12"/>
  <c r="Z9921" i="12"/>
  <c r="Z9922" i="12"/>
  <c r="Z9923" i="12"/>
  <c r="Z9924" i="12"/>
  <c r="Z9925" i="12"/>
  <c r="Z9926" i="12"/>
  <c r="Z9927" i="12"/>
  <c r="Z9928" i="12"/>
  <c r="Z9929" i="12"/>
  <c r="Z9930" i="12"/>
  <c r="Z9931" i="12"/>
  <c r="Z9932" i="12"/>
  <c r="Z9933" i="12"/>
  <c r="Z9934" i="12"/>
  <c r="Z9935" i="12"/>
  <c r="Z9936" i="12"/>
  <c r="Z9937" i="12"/>
  <c r="Z9938" i="12"/>
  <c r="Z9939" i="12"/>
  <c r="Z9940" i="12"/>
  <c r="Z9941" i="12"/>
  <c r="Z9942" i="12"/>
  <c r="Z9943" i="12"/>
  <c r="Z9944" i="12"/>
  <c r="Z9945" i="12"/>
  <c r="Z9946" i="12"/>
  <c r="Z9947" i="12"/>
  <c r="Z9948" i="12"/>
  <c r="Z9949" i="12"/>
  <c r="Z9950" i="12"/>
  <c r="Z9951" i="12"/>
  <c r="Z9952" i="12"/>
  <c r="Z9953" i="12"/>
  <c r="Z9954" i="12"/>
  <c r="Z9955" i="12"/>
  <c r="Z9956" i="12"/>
  <c r="Z9957" i="12"/>
  <c r="Z9958" i="12"/>
  <c r="Z9959" i="12"/>
  <c r="Z9960" i="12"/>
  <c r="Z9961" i="12"/>
  <c r="Z9962" i="12"/>
  <c r="Z9963" i="12"/>
  <c r="Z9964" i="12"/>
  <c r="Z9965" i="12"/>
  <c r="Z9966" i="12"/>
  <c r="Z9967" i="12"/>
  <c r="Z9968" i="12"/>
  <c r="Z9969" i="12"/>
  <c r="Z9970" i="12"/>
  <c r="Z9971" i="12"/>
  <c r="Z9972" i="12"/>
  <c r="Z9973" i="12"/>
  <c r="Z9974" i="12"/>
  <c r="Z9975" i="12"/>
  <c r="Z9976" i="12"/>
  <c r="Z9977" i="12"/>
  <c r="Z9978" i="12"/>
  <c r="Z9979" i="12"/>
  <c r="Z9980" i="12"/>
  <c r="Z9981" i="12"/>
  <c r="Z9982" i="12"/>
  <c r="Z9983" i="12"/>
  <c r="Z9984" i="12"/>
  <c r="Z9985" i="12"/>
  <c r="Z9986" i="12"/>
  <c r="Z9987" i="12"/>
  <c r="Z9988" i="12"/>
  <c r="Z9989" i="12"/>
  <c r="Z9990" i="12"/>
  <c r="Z9991" i="12"/>
  <c r="Z9992" i="12"/>
  <c r="Z9993" i="12"/>
  <c r="Z9994" i="12"/>
  <c r="Z9995" i="12"/>
  <c r="Z9996" i="12"/>
  <c r="Z9997" i="12"/>
  <c r="Z9998" i="12"/>
  <c r="Z9999" i="12"/>
  <c r="Z10000" i="12"/>
  <c r="Z10001" i="12"/>
  <c r="Z10002" i="12"/>
  <c r="Z10003" i="12"/>
  <c r="Z10004" i="12"/>
  <c r="Z10005" i="12"/>
  <c r="Z10006" i="12"/>
  <c r="Z10007" i="12"/>
  <c r="Z10008" i="12"/>
  <c r="Z10009" i="12"/>
  <c r="Z10010" i="12"/>
  <c r="Z10011" i="12"/>
  <c r="Z10012" i="12"/>
  <c r="Z10013" i="12"/>
  <c r="Z10014" i="12"/>
  <c r="Z10015" i="12"/>
  <c r="Z10016" i="12"/>
  <c r="Z10017" i="12"/>
  <c r="Z10018" i="12"/>
  <c r="Z10019" i="12"/>
  <c r="Z10020" i="12"/>
  <c r="Z10021" i="12"/>
  <c r="Z10022" i="12"/>
  <c r="Z10023" i="12"/>
  <c r="Z10024" i="12"/>
  <c r="Z10025" i="12"/>
  <c r="Z10026" i="12"/>
  <c r="Z10027" i="12"/>
  <c r="Z10028" i="12"/>
  <c r="Z10029" i="12"/>
  <c r="Z10030" i="12"/>
  <c r="Z10031" i="12"/>
  <c r="Z10032" i="12"/>
  <c r="Z10033" i="12"/>
  <c r="Z10034" i="12"/>
  <c r="Z10035" i="12"/>
  <c r="Z10036" i="12"/>
  <c r="Z10037" i="12"/>
  <c r="Z10038" i="12"/>
  <c r="Z10039" i="12"/>
  <c r="Z10040" i="12"/>
  <c r="Z10041" i="12"/>
  <c r="Z10042" i="12"/>
  <c r="Z10043" i="12"/>
  <c r="Z10044" i="12"/>
  <c r="Z10045" i="12"/>
  <c r="Z10046" i="12"/>
  <c r="Z10047" i="12"/>
  <c r="Z10048" i="12"/>
  <c r="Z10049" i="12"/>
  <c r="Z10050" i="12"/>
  <c r="Z10051" i="12"/>
  <c r="Z10052" i="12"/>
  <c r="Z10053" i="12"/>
  <c r="Z10054" i="12"/>
  <c r="Z10055" i="12"/>
  <c r="Z10056" i="12"/>
  <c r="Z10057" i="12"/>
  <c r="Z10058" i="12"/>
  <c r="Z10059" i="12"/>
  <c r="Z10060" i="12"/>
  <c r="Z10061" i="12"/>
  <c r="Z10062" i="12"/>
  <c r="Z10063" i="12"/>
  <c r="Z10064" i="12"/>
  <c r="Z10065" i="12"/>
  <c r="Z10066" i="12"/>
  <c r="Z10067" i="12"/>
  <c r="Z10068" i="12"/>
  <c r="Z10069" i="12"/>
  <c r="Z10070" i="12"/>
  <c r="Z10071" i="12"/>
  <c r="Z10072" i="12"/>
  <c r="Z10073" i="12"/>
  <c r="Z10074" i="12"/>
  <c r="Z10075" i="12"/>
  <c r="Z10076" i="12"/>
  <c r="Z10077" i="12"/>
  <c r="Z10078" i="12"/>
  <c r="Z10079" i="12"/>
  <c r="Z10080" i="12"/>
  <c r="Z10081" i="12"/>
  <c r="Z10082" i="12"/>
  <c r="Z10083" i="12"/>
  <c r="Z10084" i="12"/>
  <c r="Z10085" i="12"/>
  <c r="Z10086" i="12"/>
  <c r="Z10087" i="12"/>
  <c r="Z10088" i="12"/>
  <c r="Z10089" i="12"/>
  <c r="Z10090" i="12"/>
  <c r="Z10091" i="12"/>
  <c r="Z10092" i="12"/>
  <c r="Z10093" i="12"/>
  <c r="Z10094" i="12"/>
  <c r="Z10095" i="12"/>
  <c r="Z10096" i="12"/>
  <c r="Z10097" i="12"/>
  <c r="Z10098" i="12"/>
  <c r="Z10099" i="12"/>
  <c r="Z10100" i="12"/>
  <c r="Z10101" i="12"/>
  <c r="Z10102" i="12"/>
  <c r="Z10103" i="12"/>
  <c r="Z10104" i="12"/>
  <c r="Z10105" i="12"/>
  <c r="Z10106" i="12"/>
  <c r="Z10107" i="12"/>
  <c r="Z10108" i="12"/>
  <c r="Z10109" i="12"/>
  <c r="Z10110" i="12"/>
  <c r="Z10111" i="12"/>
  <c r="Z10112" i="12"/>
  <c r="Z10113" i="12"/>
  <c r="Z10114" i="12"/>
  <c r="Z10115" i="12"/>
  <c r="Z10116" i="12"/>
  <c r="Z10117" i="12"/>
  <c r="Z10118" i="12"/>
  <c r="Z10119" i="12"/>
  <c r="Z10120" i="12"/>
  <c r="Z10121" i="12"/>
  <c r="Z10122" i="12"/>
  <c r="Z10123" i="12"/>
  <c r="Z10124" i="12"/>
  <c r="Z10125" i="12"/>
  <c r="Z10126" i="12"/>
  <c r="Z10127" i="12"/>
  <c r="Z10128" i="12"/>
  <c r="Z10129" i="12"/>
  <c r="Z10130" i="12"/>
  <c r="Z10131" i="12"/>
  <c r="Z10132" i="12"/>
  <c r="Z10133" i="12"/>
  <c r="Z10134" i="12"/>
  <c r="Z10135" i="12"/>
  <c r="Z10136" i="12"/>
  <c r="Z10137" i="12"/>
  <c r="Z10138" i="12"/>
  <c r="Z10139" i="12"/>
  <c r="Z10140" i="12"/>
  <c r="Z10141" i="12"/>
  <c r="Z10142" i="12"/>
  <c r="Z10143" i="12"/>
  <c r="Z10144" i="12"/>
  <c r="Z10145" i="12"/>
  <c r="Z10146" i="12"/>
  <c r="Z10147" i="12"/>
  <c r="Z10148" i="12"/>
  <c r="Z10149" i="12"/>
  <c r="Z10150" i="12"/>
  <c r="Z10151" i="12"/>
  <c r="Z10152" i="12"/>
  <c r="Z10153" i="12"/>
  <c r="Z10154" i="12"/>
  <c r="Z10155" i="12"/>
  <c r="Z10156" i="12"/>
  <c r="Z10157" i="12"/>
  <c r="Z10158" i="12"/>
  <c r="Z10159" i="12"/>
  <c r="Z10160" i="12"/>
  <c r="Z10161" i="12"/>
  <c r="Z10162" i="12"/>
  <c r="Z10163" i="12"/>
  <c r="Z10164" i="12"/>
  <c r="Z10165" i="12"/>
  <c r="Z10166" i="12"/>
  <c r="Z10167" i="12"/>
  <c r="Z10168" i="12"/>
  <c r="Z10169" i="12"/>
  <c r="Z10170" i="12"/>
  <c r="Z10171" i="12"/>
  <c r="Z10172" i="12"/>
  <c r="Z10173" i="12"/>
  <c r="Z10174" i="12"/>
  <c r="Z10175" i="12"/>
  <c r="Z10176" i="12"/>
  <c r="Z10177" i="12"/>
  <c r="Z10178" i="12"/>
  <c r="Z10179" i="12"/>
  <c r="Z10180" i="12"/>
  <c r="Z10181" i="12"/>
  <c r="Z10182" i="12"/>
  <c r="Z10183" i="12"/>
  <c r="Z10184" i="12"/>
  <c r="Z10185" i="12"/>
  <c r="Z10186" i="12"/>
  <c r="Z10187" i="12"/>
  <c r="Z10188" i="12"/>
  <c r="Z10189" i="12"/>
  <c r="Z10190" i="12"/>
  <c r="Z10191" i="12"/>
  <c r="Z10192" i="12"/>
  <c r="Z10193" i="12"/>
  <c r="Z10194" i="12"/>
  <c r="Z10195" i="12"/>
  <c r="Z10196" i="12"/>
  <c r="Z10197" i="12"/>
  <c r="Z10198" i="12"/>
  <c r="Z10199" i="12"/>
  <c r="Z10200" i="12"/>
  <c r="Z10201" i="12"/>
  <c r="Z10202" i="12"/>
  <c r="Z10203" i="12"/>
  <c r="Z10204" i="12"/>
  <c r="Z10205" i="12"/>
  <c r="Z10206" i="12"/>
  <c r="Z10207" i="12"/>
  <c r="Z10208" i="12"/>
  <c r="Z10209" i="12"/>
  <c r="Z10210" i="12"/>
  <c r="Z10211" i="12"/>
  <c r="Z10212" i="12"/>
  <c r="Z10213" i="12"/>
  <c r="Z10214" i="12"/>
  <c r="Z10215" i="12"/>
  <c r="Z10216" i="12"/>
  <c r="Z10217" i="12"/>
  <c r="Z10218" i="12"/>
  <c r="Z10219" i="12"/>
  <c r="Z10220" i="12"/>
  <c r="Z10221" i="12"/>
  <c r="Z10222" i="12"/>
  <c r="Z10223" i="12"/>
  <c r="Z10224" i="12"/>
  <c r="Z10225" i="12"/>
  <c r="Z10226" i="12"/>
  <c r="Z10227" i="12"/>
  <c r="Z10228" i="12"/>
  <c r="Z10229" i="12"/>
  <c r="Z10230" i="12"/>
  <c r="Z10231" i="12"/>
  <c r="Z10232" i="12"/>
  <c r="Z10233" i="12"/>
  <c r="Z10234" i="12"/>
  <c r="Z10235" i="12"/>
  <c r="Z10236" i="12"/>
  <c r="Z10237" i="12"/>
  <c r="Z10238" i="12"/>
  <c r="Z10239" i="12"/>
  <c r="Z10240" i="12"/>
  <c r="Z10241" i="12"/>
  <c r="Z10242" i="12"/>
  <c r="Z10243" i="12"/>
  <c r="Z10244" i="12"/>
  <c r="Z10245" i="12"/>
  <c r="Z10246" i="12"/>
  <c r="Z10247" i="12"/>
  <c r="Z10248" i="12"/>
  <c r="Z10249" i="12"/>
  <c r="Z10250" i="12"/>
  <c r="Z10251" i="12"/>
  <c r="Z10252" i="12"/>
  <c r="Z10253" i="12"/>
  <c r="Z10254" i="12"/>
  <c r="Z10255" i="12"/>
  <c r="Z10256" i="12"/>
  <c r="Z10257" i="12"/>
  <c r="Z10258" i="12"/>
  <c r="Z10259" i="12"/>
  <c r="Z10260" i="12"/>
  <c r="Z10261" i="12"/>
  <c r="Z10262" i="12"/>
  <c r="Z10263" i="12"/>
  <c r="Z10264" i="12"/>
  <c r="Z10265" i="12"/>
  <c r="Z10266" i="12"/>
  <c r="Z10267" i="12"/>
  <c r="Z10268" i="12"/>
  <c r="Z10269" i="12"/>
  <c r="Z10270" i="12"/>
  <c r="Z10271" i="12"/>
  <c r="Z10272" i="12"/>
  <c r="Z10273" i="12"/>
  <c r="Z10274" i="12"/>
  <c r="Z10275" i="12"/>
  <c r="Z10276" i="12"/>
  <c r="Z10277" i="12"/>
  <c r="Z10278" i="12"/>
  <c r="Z10279" i="12"/>
  <c r="Z10280" i="12"/>
  <c r="Z10281" i="12"/>
  <c r="Z10282" i="12"/>
  <c r="Z10283" i="12"/>
  <c r="Z10284" i="12"/>
  <c r="Z10285" i="12"/>
  <c r="Z10286" i="12"/>
  <c r="Z10287" i="12"/>
  <c r="Z10288" i="12"/>
  <c r="Z10289" i="12"/>
  <c r="Z10290" i="12"/>
  <c r="Z10291" i="12"/>
  <c r="Z10292" i="12"/>
  <c r="Z10293" i="12"/>
  <c r="Z10294" i="12"/>
  <c r="Z10295" i="12"/>
  <c r="Z10296" i="12"/>
  <c r="Z10297" i="12"/>
  <c r="Z10298" i="12"/>
  <c r="Z10299" i="12"/>
  <c r="Z10300" i="12"/>
  <c r="Z10301" i="12"/>
  <c r="Z10302" i="12"/>
  <c r="Z10303" i="12"/>
  <c r="Z10304" i="12"/>
  <c r="Z10305" i="12"/>
  <c r="Z10306" i="12"/>
  <c r="Z10307" i="12"/>
  <c r="Z10308" i="12"/>
  <c r="Z10309" i="12"/>
  <c r="Z10310" i="12"/>
  <c r="Z10311" i="12"/>
  <c r="Z10312" i="12"/>
  <c r="Z10313" i="12"/>
  <c r="Z10314" i="12"/>
  <c r="Z10315" i="12"/>
  <c r="Z10316" i="12"/>
  <c r="Z10317" i="12"/>
  <c r="Z10318" i="12"/>
  <c r="Z10319" i="12"/>
  <c r="Z10320" i="12"/>
  <c r="Z10321" i="12"/>
  <c r="Z10322" i="12"/>
  <c r="Z10323" i="12"/>
  <c r="Z10324" i="12"/>
  <c r="Z10325" i="12"/>
  <c r="Z10326" i="12"/>
  <c r="Z10327" i="12"/>
  <c r="Z10328" i="12"/>
  <c r="Z10329" i="12"/>
  <c r="Z10330" i="12"/>
  <c r="Z10331" i="12"/>
  <c r="Z10332" i="12"/>
  <c r="Z10333" i="12"/>
  <c r="Z10334" i="12"/>
  <c r="Z10335" i="12"/>
  <c r="Z10336" i="12"/>
  <c r="Z10337" i="12"/>
  <c r="Z10338" i="12"/>
  <c r="Z10339" i="12"/>
  <c r="Z10340" i="12"/>
  <c r="Z10341" i="12"/>
  <c r="Z10342" i="12"/>
  <c r="Z10343" i="12"/>
  <c r="Z10344" i="12"/>
  <c r="Z10345" i="12"/>
  <c r="Z10346" i="12"/>
  <c r="Z10347" i="12"/>
  <c r="Z10348" i="12"/>
  <c r="Z10349" i="12"/>
  <c r="Z10350" i="12"/>
  <c r="Z10351" i="12"/>
  <c r="Z10352" i="12"/>
  <c r="Z10353" i="12"/>
  <c r="Z10354" i="12"/>
  <c r="Z10355" i="12"/>
  <c r="Z10356" i="12"/>
  <c r="Z10357" i="12"/>
  <c r="Z10358" i="12"/>
  <c r="Z10359" i="12"/>
  <c r="Z10360" i="12"/>
  <c r="Z10361" i="12"/>
  <c r="Z10362" i="12"/>
  <c r="Z10363" i="12"/>
  <c r="Z10364" i="12"/>
  <c r="Z10365" i="12"/>
  <c r="Z10366" i="12"/>
  <c r="Z10367" i="12"/>
  <c r="Z10368" i="12"/>
  <c r="Z10369" i="12"/>
  <c r="Z10370" i="12"/>
  <c r="Z10371" i="12"/>
  <c r="Z10372" i="12"/>
  <c r="Z10373" i="12"/>
  <c r="Z10374" i="12"/>
  <c r="Z10375" i="12"/>
  <c r="Z10376" i="12"/>
  <c r="Z10377" i="12"/>
  <c r="Z10378" i="12"/>
  <c r="Z10379" i="12"/>
  <c r="Z10380" i="12"/>
  <c r="Z10381" i="12"/>
  <c r="Z10382" i="12"/>
  <c r="Z10383" i="12"/>
  <c r="Z10384" i="12"/>
  <c r="Z10385" i="12"/>
  <c r="Z10386" i="12"/>
  <c r="Z10387" i="12"/>
  <c r="Z10388" i="12"/>
  <c r="Z10389" i="12"/>
  <c r="Z10390" i="12"/>
  <c r="Z10391" i="12"/>
  <c r="Z10392" i="12"/>
  <c r="Z10393" i="12"/>
  <c r="Z10394" i="12"/>
  <c r="Z10395" i="12"/>
  <c r="Z10396" i="12"/>
  <c r="Z10397" i="12"/>
  <c r="Z10398" i="12"/>
  <c r="Z10399" i="12"/>
  <c r="Z10400" i="12"/>
  <c r="Z10401" i="12"/>
  <c r="Z10402" i="12"/>
  <c r="Z10403" i="12"/>
  <c r="Z10404" i="12"/>
  <c r="Z10405" i="12"/>
  <c r="Z10406" i="12"/>
  <c r="Z10407" i="12"/>
  <c r="Z10408" i="12"/>
  <c r="Z10409" i="12"/>
  <c r="Z10410" i="12"/>
  <c r="Z10411" i="12"/>
  <c r="Z10412" i="12"/>
  <c r="Z10413" i="12"/>
  <c r="Z10414" i="12"/>
  <c r="Z10415" i="12"/>
  <c r="Z10416" i="12"/>
  <c r="Z10417" i="12"/>
  <c r="Z10418" i="12"/>
  <c r="Z10419" i="12"/>
  <c r="Z10420" i="12"/>
  <c r="Z10421" i="12"/>
  <c r="Z10422" i="12"/>
  <c r="Z10423" i="12"/>
  <c r="Z10424" i="12"/>
  <c r="Z10425" i="12"/>
  <c r="Z10426" i="12"/>
  <c r="Z10427" i="12"/>
  <c r="Z10428" i="12"/>
  <c r="Z10429" i="12"/>
  <c r="Z10430" i="12"/>
  <c r="Z10431" i="12"/>
  <c r="Z10432" i="12"/>
  <c r="Z10433" i="12"/>
  <c r="Z10434" i="12"/>
  <c r="Z10435" i="12"/>
  <c r="Z10436" i="12"/>
  <c r="Z10437" i="12"/>
  <c r="Z10438" i="12"/>
  <c r="Z10439" i="12"/>
  <c r="Z10440" i="12"/>
  <c r="Z10441" i="12"/>
  <c r="Z10442" i="12"/>
  <c r="Z10443" i="12"/>
  <c r="Z10444" i="12"/>
  <c r="Z10445" i="12"/>
  <c r="Z10446" i="12"/>
  <c r="Z10447" i="12"/>
  <c r="Z10448" i="12"/>
  <c r="Z10449" i="12"/>
  <c r="Z10450" i="12"/>
  <c r="Z10451" i="12"/>
  <c r="Z10452" i="12"/>
  <c r="Z10453" i="12"/>
  <c r="Z10454" i="12"/>
  <c r="Z10455" i="12"/>
  <c r="Z10456" i="12"/>
  <c r="Z10457" i="12"/>
  <c r="Z10458" i="12"/>
  <c r="Z10459" i="12"/>
  <c r="Z10460" i="12"/>
  <c r="Z10461" i="12"/>
  <c r="Z10462" i="12"/>
  <c r="Z10463" i="12"/>
  <c r="Z10464" i="12"/>
  <c r="Z10465" i="12"/>
  <c r="Z10466" i="12"/>
  <c r="Z10467" i="12"/>
  <c r="Z10468" i="12"/>
  <c r="Z10469" i="12"/>
  <c r="Z10470" i="12"/>
  <c r="Z10471" i="12"/>
  <c r="Z10472" i="12"/>
  <c r="Z10473" i="12"/>
  <c r="Z10474" i="12"/>
  <c r="Z10475" i="12"/>
  <c r="Z10476" i="12"/>
  <c r="Z10477" i="12"/>
  <c r="Z10478" i="12"/>
  <c r="Z10479" i="12"/>
  <c r="Z10480" i="12"/>
  <c r="Z10481" i="12"/>
  <c r="Z10482" i="12"/>
  <c r="Z10483" i="12"/>
  <c r="Z10484" i="12"/>
  <c r="Z10485" i="12"/>
  <c r="Z10486" i="12"/>
  <c r="Z10487" i="12"/>
  <c r="Z10488" i="12"/>
  <c r="Z10489" i="12"/>
  <c r="Z10490" i="12"/>
  <c r="Z10491" i="12"/>
  <c r="Z10492" i="12"/>
  <c r="Z10493" i="12"/>
  <c r="Z10494" i="12"/>
  <c r="Z10495" i="12"/>
  <c r="Z10496" i="12"/>
  <c r="Z10497" i="12"/>
  <c r="Z10498" i="12"/>
  <c r="Z10499" i="12"/>
  <c r="Z10500" i="12"/>
  <c r="Z10501" i="12"/>
  <c r="Z10502" i="12"/>
  <c r="Z10503" i="12"/>
  <c r="Z10504" i="12"/>
  <c r="Z10505" i="12"/>
  <c r="Z10506" i="12"/>
  <c r="Z10507" i="12"/>
  <c r="Z10508" i="12"/>
  <c r="Z10509" i="12"/>
  <c r="Z10510" i="12"/>
  <c r="Z10511" i="12"/>
  <c r="Z10512" i="12"/>
  <c r="Z10513" i="12"/>
  <c r="Z10514" i="12"/>
  <c r="Z10515" i="12"/>
  <c r="Z10516" i="12"/>
  <c r="Z10517" i="12"/>
  <c r="Z10518" i="12"/>
  <c r="Z10519" i="12"/>
  <c r="Z10520" i="12"/>
  <c r="Z10521" i="12"/>
  <c r="Z10522" i="12"/>
  <c r="Z10523" i="12"/>
  <c r="Z10524" i="12"/>
  <c r="Z10525" i="12"/>
  <c r="Z10526" i="12"/>
  <c r="Z10527" i="12"/>
  <c r="Z10528" i="12"/>
  <c r="Z10529" i="12"/>
  <c r="Z10530" i="12"/>
  <c r="Z10531" i="12"/>
  <c r="Z10532" i="12"/>
  <c r="Z10533" i="12"/>
  <c r="Z10534" i="12"/>
  <c r="Z10535" i="12"/>
  <c r="Z10536" i="12"/>
  <c r="Z10537" i="12"/>
  <c r="Z10538" i="12"/>
  <c r="Z10539" i="12"/>
  <c r="Z10540" i="12"/>
  <c r="Z10541" i="12"/>
  <c r="Z10542" i="12"/>
  <c r="Z10543" i="12"/>
  <c r="Z10544" i="12"/>
  <c r="Z10545" i="12"/>
  <c r="Z10546" i="12"/>
  <c r="Z10547" i="12"/>
  <c r="Z10548" i="12"/>
  <c r="Z10549" i="12"/>
  <c r="Z10550" i="12"/>
  <c r="Z10551" i="12"/>
  <c r="Z10552" i="12"/>
  <c r="Z10553" i="12"/>
  <c r="Z10554" i="12"/>
  <c r="Z10555" i="12"/>
  <c r="Z10556" i="12"/>
  <c r="Z10557" i="12"/>
  <c r="Z10558" i="12"/>
  <c r="Z10559" i="12"/>
  <c r="Z10560" i="12"/>
  <c r="Z10561" i="12"/>
  <c r="Z10562" i="12"/>
  <c r="Z10563" i="12"/>
  <c r="Z10564" i="12"/>
  <c r="Z10565" i="12"/>
  <c r="Z10566" i="12"/>
  <c r="Z10567" i="12"/>
  <c r="Z10568" i="12"/>
  <c r="Z10569" i="12"/>
  <c r="Z10570" i="12"/>
  <c r="Z10571" i="12"/>
  <c r="Z10572" i="12"/>
  <c r="Z10573" i="12"/>
  <c r="Z10574" i="12"/>
  <c r="Z10575" i="12"/>
  <c r="Z10576" i="12"/>
  <c r="Z10577" i="12"/>
  <c r="Z10578" i="12"/>
  <c r="Z10579" i="12"/>
  <c r="Z10580" i="12"/>
  <c r="Z10581" i="12"/>
  <c r="Z10582" i="12"/>
  <c r="Z10583" i="12"/>
  <c r="Z10584" i="12"/>
  <c r="Z10585" i="12"/>
  <c r="Z10586" i="12"/>
  <c r="Z10587" i="12"/>
  <c r="Z10588" i="12"/>
  <c r="Z10589" i="12"/>
  <c r="Z10590" i="12"/>
  <c r="Z10591" i="12"/>
  <c r="Z10592" i="12"/>
  <c r="Z10593" i="12"/>
  <c r="Z10594" i="12"/>
  <c r="Z10595" i="12"/>
  <c r="Z10596" i="12"/>
  <c r="Z10597" i="12"/>
  <c r="Z10598" i="12"/>
  <c r="Z10599" i="12"/>
  <c r="Z10600" i="12"/>
  <c r="Z10601" i="12"/>
  <c r="Z10602" i="12"/>
  <c r="Z10603" i="12"/>
  <c r="Z10604" i="12"/>
  <c r="Z10605" i="12"/>
  <c r="Z10606" i="12"/>
  <c r="Z10607" i="12"/>
  <c r="Z10608" i="12"/>
  <c r="Z10609" i="12"/>
  <c r="Z10610" i="12"/>
  <c r="Z10611" i="12"/>
  <c r="Z10612" i="12"/>
  <c r="Z10613" i="12"/>
  <c r="Z10614" i="12"/>
  <c r="Z10615" i="12"/>
  <c r="Z10616" i="12"/>
  <c r="Z10617" i="12"/>
  <c r="Z10618" i="12"/>
  <c r="Z10619" i="12"/>
  <c r="Z10620" i="12"/>
  <c r="Z10621" i="12"/>
  <c r="Z10622" i="12"/>
  <c r="Z10623" i="12"/>
  <c r="Z10624" i="12"/>
  <c r="Z10625" i="12"/>
  <c r="Z10626" i="12"/>
  <c r="Z10627" i="12"/>
  <c r="Z10628" i="12"/>
  <c r="Z10629" i="12"/>
  <c r="Z10630" i="12"/>
  <c r="Z10631" i="12"/>
  <c r="Z10632" i="12"/>
  <c r="Z10633" i="12"/>
  <c r="Z10634" i="12"/>
  <c r="Z10635" i="12"/>
  <c r="Z10636" i="12"/>
  <c r="Z10637" i="12"/>
  <c r="Z10638" i="12"/>
  <c r="Z10639" i="12"/>
  <c r="Z10640" i="12"/>
  <c r="Z10641" i="12"/>
  <c r="Z10642" i="12"/>
  <c r="Z10643" i="12"/>
  <c r="Z10644" i="12"/>
  <c r="Z10645" i="12"/>
  <c r="Z10646" i="12"/>
  <c r="Z10647" i="12"/>
  <c r="Z10648" i="12"/>
  <c r="Z10649" i="12"/>
  <c r="Z10650" i="12"/>
  <c r="Z10651" i="12"/>
  <c r="Z10652" i="12"/>
  <c r="Z10653" i="12"/>
  <c r="Z10654" i="12"/>
  <c r="Z10655" i="12"/>
  <c r="Z10656" i="12"/>
  <c r="Z10657" i="12"/>
  <c r="Z10658" i="12"/>
  <c r="Z10659" i="12"/>
  <c r="Z10660" i="12"/>
  <c r="Z10661" i="12"/>
  <c r="Z10662" i="12"/>
  <c r="Z10663" i="12"/>
  <c r="Z10664" i="12"/>
  <c r="Z10665" i="12"/>
  <c r="Z10666" i="12"/>
  <c r="Z10667" i="12"/>
  <c r="Z10668" i="12"/>
  <c r="Z10669" i="12"/>
  <c r="Z10670" i="12"/>
  <c r="Z10671" i="12"/>
  <c r="Z10672" i="12"/>
  <c r="Z10673" i="12"/>
  <c r="Z10674" i="12"/>
  <c r="Z10675" i="12"/>
  <c r="Z10676" i="12"/>
  <c r="Z10677" i="12"/>
  <c r="Z10678" i="12"/>
  <c r="Z10679" i="12"/>
  <c r="Z10680" i="12"/>
  <c r="Z10681" i="12"/>
  <c r="Z10682" i="12"/>
  <c r="Z10683" i="12"/>
  <c r="Z10684" i="12"/>
  <c r="Z10685" i="12"/>
  <c r="Z10686" i="12"/>
  <c r="Z10687" i="12"/>
  <c r="Z10688" i="12"/>
  <c r="Z10689" i="12"/>
  <c r="Z10690" i="12"/>
  <c r="Z10691" i="12"/>
  <c r="Z10692" i="12"/>
  <c r="Z10693" i="12"/>
  <c r="Z10694" i="12"/>
  <c r="Z10695" i="12"/>
  <c r="Z10696" i="12"/>
  <c r="Z10697" i="12"/>
  <c r="Z10698" i="12"/>
  <c r="Z10699" i="12"/>
  <c r="Z10700" i="12"/>
  <c r="Z10701" i="12"/>
  <c r="Z10702" i="12"/>
  <c r="Z10703" i="12"/>
  <c r="Z10704" i="12"/>
  <c r="Z10705" i="12"/>
  <c r="Z10706" i="12"/>
  <c r="Z10707" i="12"/>
  <c r="Z10708" i="12"/>
  <c r="Z10709" i="12"/>
  <c r="Z10710" i="12"/>
  <c r="Z10711" i="12"/>
  <c r="Z10712" i="12"/>
  <c r="Z10713" i="12"/>
  <c r="Z10714" i="12"/>
  <c r="Z10715" i="12"/>
  <c r="Z10716" i="12"/>
  <c r="Z10717" i="12"/>
  <c r="Z10718" i="12"/>
  <c r="Z10719" i="12"/>
  <c r="Z10720" i="12"/>
  <c r="Z10721" i="12"/>
  <c r="Z10722" i="12"/>
  <c r="Z10723" i="12"/>
  <c r="Z10724" i="12"/>
  <c r="Z10725" i="12"/>
  <c r="Z10726" i="12"/>
  <c r="Z10727" i="12"/>
  <c r="Z10728" i="12"/>
  <c r="Z10729" i="12"/>
  <c r="Z10730" i="12"/>
  <c r="Z10731" i="12"/>
  <c r="Z10732" i="12"/>
  <c r="Z10733" i="12"/>
  <c r="Z10734" i="12"/>
  <c r="Z10735" i="12"/>
  <c r="Z10736" i="12"/>
  <c r="Z10737" i="12"/>
  <c r="Z10738" i="12"/>
  <c r="Z10739" i="12"/>
  <c r="Z10740" i="12"/>
  <c r="Z10741" i="12"/>
  <c r="Z10742" i="12"/>
  <c r="Z10743" i="12"/>
  <c r="Z10744" i="12"/>
  <c r="Z10745" i="12"/>
  <c r="Z10746" i="12"/>
  <c r="Z10747" i="12"/>
  <c r="Z10748" i="12"/>
  <c r="Z10749" i="12"/>
  <c r="Z10750" i="12"/>
  <c r="Z10751" i="12"/>
  <c r="Z10752" i="12"/>
  <c r="Z10753" i="12"/>
  <c r="Z10754" i="12"/>
  <c r="Z10755" i="12"/>
  <c r="Z10756" i="12"/>
  <c r="Z10757" i="12"/>
  <c r="Z10758" i="12"/>
  <c r="Z10759" i="12"/>
  <c r="Z10760" i="12"/>
  <c r="Z10761" i="12"/>
  <c r="Z10762" i="12"/>
  <c r="Z10763" i="12"/>
  <c r="Z10764" i="12"/>
  <c r="Z10765" i="12"/>
  <c r="Z10766" i="12"/>
  <c r="Z10767" i="12"/>
  <c r="Z10768" i="12"/>
  <c r="Z10769" i="12"/>
  <c r="Z10770" i="12"/>
  <c r="Z10771" i="12"/>
  <c r="Z10772" i="12"/>
  <c r="Z10773" i="12"/>
  <c r="Z10774" i="12"/>
  <c r="Z10775" i="12"/>
  <c r="Z10776" i="12"/>
  <c r="Z10777" i="12"/>
  <c r="Z10778" i="12"/>
  <c r="Z10779" i="12"/>
  <c r="Z10780" i="12"/>
  <c r="Z10781" i="12"/>
  <c r="Z10782" i="12"/>
  <c r="Z10783" i="12"/>
  <c r="Z10784" i="12"/>
  <c r="Z10785" i="12"/>
  <c r="Z10786" i="12"/>
  <c r="Z10787" i="12"/>
  <c r="Z10788" i="12"/>
  <c r="Z10789" i="12"/>
  <c r="Z10790" i="12"/>
  <c r="Z10791" i="12"/>
  <c r="Z10792" i="12"/>
  <c r="Z10793" i="12"/>
  <c r="Z10794" i="12"/>
  <c r="Z10795" i="12"/>
  <c r="Z10796" i="12"/>
  <c r="Z10797" i="12"/>
  <c r="Z10798" i="12"/>
  <c r="Z10799" i="12"/>
  <c r="Z10800" i="12"/>
  <c r="Z10801" i="12"/>
  <c r="Z10802" i="12"/>
  <c r="Z10803" i="12"/>
  <c r="Z10804" i="12"/>
  <c r="Z10805" i="12"/>
  <c r="Z10806" i="12"/>
  <c r="Z10807" i="12"/>
  <c r="Z10808" i="12"/>
  <c r="Z10809" i="12"/>
  <c r="Z10810" i="12"/>
  <c r="Z10811" i="12"/>
  <c r="Z10812" i="12"/>
  <c r="Z10813" i="12"/>
  <c r="Z10814" i="12"/>
  <c r="Z10815" i="12"/>
  <c r="Z10816" i="12"/>
  <c r="Z10817" i="12"/>
  <c r="Z10818" i="12"/>
  <c r="Z10819" i="12"/>
  <c r="Z10820" i="12"/>
  <c r="Z10821" i="12"/>
  <c r="Z10822" i="12"/>
  <c r="Z10823" i="12"/>
  <c r="Z10824" i="12"/>
  <c r="Z10825" i="12"/>
  <c r="Z10826" i="12"/>
  <c r="Z10827" i="12"/>
  <c r="Z10828" i="12"/>
  <c r="Z10829" i="12"/>
  <c r="Z10830" i="12"/>
  <c r="Z10831" i="12"/>
  <c r="Z10832" i="12"/>
  <c r="Z10833" i="12"/>
  <c r="Z10834" i="12"/>
  <c r="Z10835" i="12"/>
  <c r="Z10836" i="12"/>
  <c r="Z10837" i="12"/>
  <c r="Z10838" i="12"/>
  <c r="Z10839" i="12"/>
  <c r="Z10840" i="12"/>
  <c r="Z10841" i="12"/>
  <c r="Z10842" i="12"/>
  <c r="Z10843" i="12"/>
  <c r="Z10844" i="12"/>
  <c r="Z10845" i="12"/>
  <c r="Z10846" i="12"/>
  <c r="Z10847" i="12"/>
  <c r="Z10848" i="12"/>
  <c r="Z10849" i="12"/>
  <c r="Z10850" i="12"/>
  <c r="Z10851" i="12"/>
  <c r="Z10852" i="12"/>
  <c r="Z10853" i="12"/>
  <c r="Z10854" i="12"/>
  <c r="Z10855" i="12"/>
  <c r="Z10856" i="12"/>
  <c r="Z10857" i="12"/>
  <c r="Z10858" i="12"/>
  <c r="Z10859" i="12"/>
  <c r="Z10860" i="12"/>
  <c r="Z10861" i="12"/>
  <c r="Z10862" i="12"/>
  <c r="Z10863" i="12"/>
  <c r="Z10864" i="12"/>
  <c r="Z10865" i="12"/>
  <c r="Z10866" i="12"/>
  <c r="Z10867" i="12"/>
  <c r="Z10868" i="12"/>
  <c r="Z10869" i="12"/>
  <c r="Z10870" i="12"/>
  <c r="Z10871" i="12"/>
  <c r="Z10872" i="12"/>
  <c r="Z10873" i="12"/>
  <c r="Z10874" i="12"/>
  <c r="Z10875" i="12"/>
  <c r="Z10876" i="12"/>
  <c r="Z10877" i="12"/>
  <c r="Z10878" i="12"/>
  <c r="Z10879" i="12"/>
  <c r="Z10880" i="12"/>
  <c r="Z10881" i="12"/>
  <c r="Z10882" i="12"/>
  <c r="Z10883" i="12"/>
  <c r="Z10884" i="12"/>
  <c r="Z10885" i="12"/>
  <c r="Z10886" i="12"/>
  <c r="Z10887" i="12"/>
  <c r="Z10888" i="12"/>
  <c r="Z10889" i="12"/>
  <c r="Z10890" i="12"/>
  <c r="Z10891" i="12"/>
  <c r="Z10892" i="12"/>
  <c r="Z10893" i="12"/>
  <c r="Z10894" i="12"/>
  <c r="Z10895" i="12"/>
  <c r="Z10896" i="12"/>
  <c r="Z10897" i="12"/>
  <c r="Z10898" i="12"/>
  <c r="Z10899" i="12"/>
  <c r="Z10900" i="12"/>
  <c r="Z10901" i="12"/>
  <c r="Z10902" i="12"/>
  <c r="Z10903" i="12"/>
  <c r="Z10904" i="12"/>
  <c r="Z10905" i="12"/>
  <c r="Z10906" i="12"/>
  <c r="Z10907" i="12"/>
  <c r="Z10908" i="12"/>
  <c r="Z10909" i="12"/>
  <c r="Z10910" i="12"/>
  <c r="Z10911" i="12"/>
  <c r="Z10912" i="12"/>
  <c r="Z10913" i="12"/>
  <c r="Z10914" i="12"/>
  <c r="Z10915" i="12"/>
  <c r="Z10916" i="12"/>
  <c r="Z10917" i="12"/>
  <c r="Z10918" i="12"/>
  <c r="Z10919" i="12"/>
  <c r="Z10920" i="12"/>
  <c r="Z10921" i="12"/>
  <c r="Z10922" i="12"/>
  <c r="Z10923" i="12"/>
  <c r="Z10924" i="12"/>
  <c r="Z10925" i="12"/>
  <c r="Z10926" i="12"/>
  <c r="Z10927" i="12"/>
  <c r="Z10928" i="12"/>
  <c r="Z10929" i="12"/>
  <c r="Z10930" i="12"/>
  <c r="Z10931" i="12"/>
  <c r="Z10932" i="12"/>
  <c r="Z10933" i="12"/>
  <c r="Z10934" i="12"/>
  <c r="Z10935" i="12"/>
  <c r="Z10936" i="12"/>
  <c r="Z10937" i="12"/>
  <c r="Z10938" i="12"/>
  <c r="Z10939" i="12"/>
  <c r="Z10940" i="12"/>
  <c r="Z10941" i="12"/>
  <c r="Z10942" i="12"/>
  <c r="Z10943" i="12"/>
  <c r="Z10944" i="12"/>
  <c r="Z10945" i="12"/>
  <c r="Z10946" i="12"/>
  <c r="Z10947" i="12"/>
  <c r="Z10948" i="12"/>
  <c r="Z10949" i="12"/>
  <c r="Z10950" i="12"/>
  <c r="Z10951" i="12"/>
  <c r="Z10952" i="12"/>
  <c r="Z10953" i="12"/>
  <c r="Z10954" i="12"/>
  <c r="Z10955" i="12"/>
  <c r="Z10956" i="12"/>
  <c r="Z10957" i="12"/>
  <c r="Z10958" i="12"/>
  <c r="Z10959" i="12"/>
  <c r="Z10960" i="12"/>
  <c r="Z10961" i="12"/>
  <c r="Z10962" i="12"/>
  <c r="Z10963" i="12"/>
  <c r="Z10964" i="12"/>
  <c r="Z10965" i="12"/>
  <c r="Z10966" i="12"/>
  <c r="Z10967" i="12"/>
  <c r="Z10968" i="12"/>
  <c r="Z10969" i="12"/>
  <c r="Z10970" i="12"/>
  <c r="Z10971" i="12"/>
  <c r="Z10972" i="12"/>
  <c r="Z10973" i="12"/>
  <c r="Z10974" i="12"/>
  <c r="Z10975" i="12"/>
  <c r="Z10976" i="12"/>
  <c r="Z10977" i="12"/>
  <c r="Z10978" i="12"/>
  <c r="Z10979" i="12"/>
  <c r="Z10980" i="12"/>
  <c r="Z10981" i="12"/>
  <c r="Z10982" i="12"/>
  <c r="Z10983" i="12"/>
  <c r="Z10984" i="12"/>
  <c r="Z10985" i="12"/>
  <c r="Z10986" i="12"/>
  <c r="Z10987" i="12"/>
  <c r="Z10988" i="12"/>
  <c r="Z10989" i="12"/>
  <c r="Z10990" i="12"/>
  <c r="Z10991" i="12"/>
  <c r="Z10992" i="12"/>
  <c r="Z10993" i="12"/>
  <c r="Z10994" i="12"/>
  <c r="Z10995" i="12"/>
  <c r="Z10996" i="12"/>
  <c r="Z10997" i="12"/>
  <c r="Z10998" i="12"/>
  <c r="Z10999" i="12"/>
  <c r="Z11000" i="12"/>
  <c r="Z11001" i="12"/>
  <c r="Z11002" i="12"/>
  <c r="Z11003" i="12"/>
  <c r="Z11004" i="12"/>
  <c r="Z11005" i="12"/>
  <c r="Z11006" i="12"/>
  <c r="Z11007" i="12"/>
  <c r="Z11008" i="12"/>
  <c r="Z11009" i="12"/>
  <c r="Z11010" i="12"/>
  <c r="Z11011" i="12"/>
  <c r="Z11012" i="12"/>
  <c r="Z11013" i="12"/>
  <c r="Z11014" i="12"/>
  <c r="Z11015" i="12"/>
  <c r="Z11016" i="12"/>
  <c r="Z11017" i="12"/>
  <c r="Z11018" i="12"/>
  <c r="Z11019" i="12"/>
  <c r="Z11020" i="12"/>
  <c r="Z11021" i="12"/>
  <c r="Z11022" i="12"/>
  <c r="Z11023" i="12"/>
  <c r="Z11024" i="12"/>
  <c r="Z11025" i="12"/>
  <c r="Z11026" i="12"/>
  <c r="Z11027" i="12"/>
  <c r="Z11028" i="12"/>
  <c r="Z11029" i="12"/>
  <c r="Z11030" i="12"/>
  <c r="Z11031" i="12"/>
  <c r="Z11032" i="12"/>
  <c r="Z11033" i="12"/>
  <c r="Z11034" i="12"/>
  <c r="Z11035" i="12"/>
  <c r="Z11036" i="12"/>
  <c r="Z11037" i="12"/>
  <c r="Z11038" i="12"/>
  <c r="Z11039" i="12"/>
  <c r="Z11040" i="12"/>
  <c r="Z11041" i="12"/>
  <c r="Z11042" i="12"/>
  <c r="Z11043" i="12"/>
  <c r="Z11044" i="12"/>
  <c r="Z11045" i="12"/>
  <c r="Z11046" i="12"/>
  <c r="Z11047" i="12"/>
  <c r="Z11048" i="12"/>
  <c r="Z11049" i="12"/>
  <c r="Z11050" i="12"/>
  <c r="Z11051" i="12"/>
  <c r="Z11052" i="12"/>
  <c r="Z11053" i="12"/>
  <c r="Z11054" i="12"/>
  <c r="Z11055" i="12"/>
  <c r="Z11056" i="12"/>
  <c r="Z11057" i="12"/>
  <c r="Z11058" i="12"/>
  <c r="Z11059" i="12"/>
  <c r="Z11060" i="12"/>
  <c r="Z11061" i="12"/>
  <c r="Z11062" i="12"/>
  <c r="Z11063" i="12"/>
  <c r="Z11064" i="12"/>
  <c r="Z11065" i="12"/>
  <c r="Z11066" i="12"/>
  <c r="Z11067" i="12"/>
  <c r="Z11068" i="12"/>
  <c r="Z11069" i="12"/>
  <c r="Z11070" i="12"/>
  <c r="Z11071" i="12"/>
  <c r="Z11072" i="12"/>
  <c r="Z11073" i="12"/>
  <c r="Z11074" i="12"/>
  <c r="Z11075" i="12"/>
  <c r="Z11076" i="12"/>
  <c r="Z11077" i="12"/>
  <c r="Z11078" i="12"/>
  <c r="Z11079" i="12"/>
  <c r="Z11080" i="12"/>
  <c r="Z11081" i="12"/>
  <c r="Z11082" i="12"/>
  <c r="Z11083" i="12"/>
  <c r="Z11084" i="12"/>
  <c r="Z11085" i="12"/>
  <c r="Z11086" i="12"/>
  <c r="Z11087" i="12"/>
  <c r="Z11088" i="12"/>
  <c r="Z11089" i="12"/>
  <c r="Z11090" i="12"/>
  <c r="Z11091" i="12"/>
  <c r="Z11092" i="12"/>
  <c r="Z11093" i="12"/>
  <c r="Z11094" i="12"/>
  <c r="Z11095" i="12"/>
  <c r="Z11096" i="12"/>
  <c r="Z11097" i="12"/>
  <c r="Z11098" i="12"/>
  <c r="Z11099" i="12"/>
  <c r="Z11100" i="12"/>
  <c r="Z11101" i="12"/>
  <c r="Z11102" i="12"/>
  <c r="Z11103" i="12"/>
  <c r="Z11104" i="12"/>
  <c r="Z11105" i="12"/>
  <c r="Z11106" i="12"/>
  <c r="Z11107" i="12"/>
  <c r="Z11108" i="12"/>
  <c r="Z11109" i="12"/>
  <c r="Z11110" i="12"/>
  <c r="Z11111" i="12"/>
  <c r="Z11112" i="12"/>
  <c r="Z11113" i="12"/>
  <c r="Z11114" i="12"/>
  <c r="Z11115" i="12"/>
  <c r="Z11116" i="12"/>
  <c r="Z11117" i="12"/>
  <c r="Z11118" i="12"/>
  <c r="Z11119" i="12"/>
  <c r="Z11120" i="12"/>
  <c r="Z11121" i="12"/>
  <c r="Z11122" i="12"/>
  <c r="Z11123" i="12"/>
  <c r="Z11124" i="12"/>
  <c r="Z11125" i="12"/>
  <c r="Z11126" i="12"/>
  <c r="Z11127" i="12"/>
  <c r="Z11128" i="12"/>
  <c r="Z11129" i="12"/>
  <c r="Z11130" i="12"/>
  <c r="Z11131" i="12"/>
  <c r="Z11132" i="12"/>
  <c r="Z11133" i="12"/>
  <c r="Z11134" i="12"/>
  <c r="Z11135" i="12"/>
  <c r="Z11136" i="12"/>
  <c r="Z11137" i="12"/>
  <c r="Z11138" i="12"/>
  <c r="Z11139" i="12"/>
  <c r="Z11140" i="12"/>
  <c r="Z11141" i="12"/>
  <c r="Z11142" i="12"/>
  <c r="Z11143" i="12"/>
  <c r="Z11144" i="12"/>
  <c r="Z11145" i="12"/>
  <c r="Z11146" i="12"/>
  <c r="Z11147" i="12"/>
  <c r="Z11148" i="12"/>
  <c r="Z11149" i="12"/>
  <c r="Z11150" i="12"/>
  <c r="Z11151" i="12"/>
  <c r="Z11152" i="12"/>
  <c r="Z11153" i="12"/>
  <c r="Z11154" i="12"/>
  <c r="Z11155" i="12"/>
  <c r="Z11156" i="12"/>
  <c r="Z11157" i="12"/>
  <c r="Z11158" i="12"/>
  <c r="Z11159" i="12"/>
  <c r="Z11160" i="12"/>
  <c r="Z11161" i="12"/>
  <c r="Z11162" i="12"/>
  <c r="Z11163" i="12"/>
  <c r="Z11164" i="12"/>
  <c r="Z11165" i="12"/>
  <c r="Z11166" i="12"/>
  <c r="Z11167" i="12"/>
  <c r="Z11168" i="12"/>
  <c r="Z11169" i="12"/>
  <c r="Z11170" i="12"/>
  <c r="Z11171" i="12"/>
  <c r="Z11172" i="12"/>
  <c r="Z11173" i="12"/>
  <c r="Z11174" i="12"/>
  <c r="Z11175" i="12"/>
  <c r="Z11176" i="12"/>
  <c r="Z11177" i="12"/>
  <c r="Z11178" i="12"/>
  <c r="Z11179" i="12"/>
  <c r="Z11180" i="12"/>
  <c r="Z11181" i="12"/>
  <c r="Z11182" i="12"/>
  <c r="Z11183" i="12"/>
  <c r="Z11184" i="12"/>
  <c r="Z11185" i="12"/>
  <c r="Z11186" i="12"/>
  <c r="Z11187" i="12"/>
  <c r="Z11188" i="12"/>
  <c r="Z11189" i="12"/>
  <c r="Z11190" i="12"/>
  <c r="Z11191" i="12"/>
  <c r="Z11192" i="12"/>
  <c r="Z11193" i="12"/>
  <c r="Z11194" i="12"/>
  <c r="Z11195" i="12"/>
  <c r="Z11196" i="12"/>
  <c r="Z11197" i="12"/>
  <c r="Z11198" i="12"/>
  <c r="Z11199" i="12"/>
  <c r="Z11200" i="12"/>
  <c r="Z11201" i="12"/>
  <c r="Z11202" i="12"/>
  <c r="Z11203" i="12"/>
  <c r="Z11204" i="12"/>
  <c r="Z11205" i="12"/>
  <c r="Z11206" i="12"/>
  <c r="Z11207" i="12"/>
  <c r="Z11208" i="12"/>
  <c r="Z11209" i="12"/>
  <c r="Z11210" i="12"/>
  <c r="Z11211" i="12"/>
  <c r="Z11212" i="12"/>
  <c r="Z11213" i="12"/>
  <c r="Z11214" i="12"/>
  <c r="Z11215" i="12"/>
  <c r="Z11216" i="12"/>
  <c r="Z11217" i="12"/>
  <c r="Z11218" i="12"/>
  <c r="Z11219" i="12"/>
  <c r="Z11220" i="12"/>
  <c r="Z11221" i="12"/>
  <c r="Z11222" i="12"/>
  <c r="Z11223" i="12"/>
  <c r="Z11224" i="12"/>
  <c r="Z11225" i="12"/>
  <c r="Z11226" i="12"/>
  <c r="Z11227" i="12"/>
  <c r="Z11228" i="12"/>
  <c r="Z11229" i="12"/>
  <c r="Z11230" i="12"/>
  <c r="Z11231" i="12"/>
  <c r="Z11232" i="12"/>
  <c r="Z11233" i="12"/>
  <c r="Z11234" i="12"/>
  <c r="Z11235" i="12"/>
  <c r="Z11236" i="12"/>
  <c r="Z11237" i="12"/>
  <c r="Z11238" i="12"/>
  <c r="Z11239" i="12"/>
  <c r="Z11240" i="12"/>
  <c r="Z11241" i="12"/>
  <c r="Z11242" i="12"/>
  <c r="Z11243" i="12"/>
  <c r="Z11244" i="12"/>
  <c r="Z11245" i="12"/>
  <c r="Z11246" i="12"/>
  <c r="Z11247" i="12"/>
  <c r="Z11248" i="12"/>
  <c r="Z11249" i="12"/>
  <c r="Z11250" i="12"/>
  <c r="Z11251" i="12"/>
  <c r="Z11252" i="12"/>
  <c r="Z11253" i="12"/>
  <c r="Z11254" i="12"/>
  <c r="Z11255" i="12"/>
  <c r="Z11256" i="12"/>
  <c r="Z11257" i="12"/>
  <c r="Z11258" i="12"/>
  <c r="Z11259" i="12"/>
  <c r="Z11260" i="12"/>
  <c r="Z11261" i="12"/>
  <c r="Z11262" i="12"/>
  <c r="Z11263" i="12"/>
  <c r="Z11264" i="12"/>
  <c r="Z11265" i="12"/>
  <c r="Z11266" i="12"/>
  <c r="Z11267" i="12"/>
  <c r="Z11268" i="12"/>
  <c r="Z11269" i="12"/>
  <c r="Z11270" i="12"/>
  <c r="Z11271" i="12"/>
  <c r="Z11272" i="12"/>
  <c r="Z11273" i="12"/>
  <c r="Z11274" i="12"/>
  <c r="Z11275" i="12"/>
  <c r="Z11276" i="12"/>
  <c r="Z11277" i="12"/>
  <c r="Z11278" i="12"/>
  <c r="Z11279" i="12"/>
  <c r="Z11280" i="12"/>
  <c r="Z11281" i="12"/>
  <c r="Z11282" i="12"/>
  <c r="Z11283" i="12"/>
  <c r="Z11284" i="12"/>
  <c r="Z11285" i="12"/>
  <c r="Z11286" i="12"/>
  <c r="Z11287" i="12"/>
  <c r="Z11288" i="12"/>
  <c r="Z11289" i="12"/>
  <c r="Z11290" i="12"/>
  <c r="Z11291" i="12"/>
  <c r="Z11292" i="12"/>
  <c r="Z11293" i="12"/>
  <c r="Z11294" i="12"/>
  <c r="Z11295" i="12"/>
  <c r="Z11296" i="12"/>
  <c r="Z11297" i="12"/>
  <c r="Z11298" i="12"/>
  <c r="Z11299" i="12"/>
  <c r="Z11300" i="12"/>
  <c r="Z11301" i="12"/>
  <c r="Z11302" i="12"/>
  <c r="Z11303" i="12"/>
  <c r="Z11304" i="12"/>
  <c r="Z11305" i="12"/>
  <c r="Z11306" i="12"/>
  <c r="Z11307" i="12"/>
  <c r="Z11308" i="12"/>
  <c r="Z11309" i="12"/>
  <c r="Z11310" i="12"/>
  <c r="Z11311" i="12"/>
  <c r="Z11312" i="12"/>
  <c r="Z11313" i="12"/>
  <c r="Z11314" i="12"/>
  <c r="Z11315" i="12"/>
  <c r="Z11316" i="12"/>
  <c r="Z11317" i="12"/>
  <c r="Z11318" i="12"/>
  <c r="Z11319" i="12"/>
  <c r="Z11320" i="12"/>
  <c r="Z11321" i="12"/>
  <c r="Z11322" i="12"/>
  <c r="Z11323" i="12"/>
  <c r="Z11324" i="12"/>
  <c r="Z11325" i="12"/>
  <c r="Z11326" i="12"/>
  <c r="Z11327" i="12"/>
  <c r="Z11328" i="12"/>
  <c r="Z11329" i="12"/>
  <c r="Z11330" i="12"/>
  <c r="Z11331" i="12"/>
  <c r="Z11332" i="12"/>
  <c r="Z11333" i="12"/>
  <c r="Z11334" i="12"/>
  <c r="Z11335" i="12"/>
  <c r="Z11336" i="12"/>
  <c r="Z11337" i="12"/>
  <c r="Z11338" i="12"/>
  <c r="Z11339" i="12"/>
  <c r="Z11340" i="12"/>
  <c r="Z11341" i="12"/>
  <c r="Z11342" i="12"/>
  <c r="Z11343" i="12"/>
  <c r="Z11344" i="12"/>
  <c r="Z11345" i="12"/>
  <c r="Z11346" i="12"/>
  <c r="Z11347" i="12"/>
  <c r="Z11348" i="12"/>
  <c r="Z11349" i="12"/>
  <c r="Z11350" i="12"/>
  <c r="Z11351" i="12"/>
  <c r="Z11352" i="12"/>
  <c r="Z11353" i="12"/>
  <c r="Z11354" i="12"/>
  <c r="Z11355" i="12"/>
  <c r="Z11356" i="12"/>
  <c r="Z11357" i="12"/>
  <c r="Z11358" i="12"/>
  <c r="Z11359" i="12"/>
  <c r="Z11360" i="12"/>
  <c r="Z11361" i="12"/>
  <c r="Z11362" i="12"/>
  <c r="Z11363" i="12"/>
  <c r="Z11364" i="12"/>
  <c r="Z11365" i="12"/>
  <c r="Z11366" i="12"/>
  <c r="Z11367" i="12"/>
  <c r="Z11368" i="12"/>
  <c r="Z11369" i="12"/>
  <c r="Z11370" i="12"/>
  <c r="Z11371" i="12"/>
  <c r="Z11372" i="12"/>
  <c r="Z11373" i="12"/>
  <c r="Z11374" i="12"/>
  <c r="Z11375" i="12"/>
  <c r="Z11376" i="12"/>
  <c r="Z11377" i="12"/>
  <c r="Z11378" i="12"/>
  <c r="Z11379" i="12"/>
  <c r="Z11380" i="12"/>
  <c r="Z11381" i="12"/>
  <c r="Z11382" i="12"/>
  <c r="Z11383" i="12"/>
  <c r="Z11384" i="12"/>
  <c r="Z11385" i="12"/>
  <c r="Z11386" i="12"/>
  <c r="Z11387" i="12"/>
  <c r="Z11388" i="12"/>
  <c r="Z11389" i="12"/>
  <c r="Z11390" i="12"/>
  <c r="Z11391" i="12"/>
  <c r="Z11392" i="12"/>
  <c r="Z11393" i="12"/>
  <c r="Z11394" i="12"/>
  <c r="Z11395" i="12"/>
  <c r="Z11396" i="12"/>
  <c r="Z11397" i="12"/>
  <c r="Z11398" i="12"/>
  <c r="Z11399" i="12"/>
  <c r="Z11400" i="12"/>
  <c r="Z11401" i="12"/>
  <c r="Z11402" i="12"/>
  <c r="Z11403" i="12"/>
  <c r="Z11404" i="12"/>
  <c r="Z11405" i="12"/>
  <c r="Z11406" i="12"/>
  <c r="Z11407" i="12"/>
  <c r="Z11408" i="12"/>
  <c r="Z11409" i="12"/>
  <c r="Z11410" i="12"/>
  <c r="Z11411" i="12"/>
  <c r="Z11412" i="12"/>
  <c r="Z11413" i="12"/>
  <c r="Z11414" i="12"/>
  <c r="Z11415" i="12"/>
  <c r="Z11416" i="12"/>
  <c r="Z11417" i="12"/>
  <c r="Z11418" i="12"/>
  <c r="Z11419" i="12"/>
  <c r="Z11420" i="12"/>
  <c r="Z11421" i="12"/>
  <c r="Z11422" i="12"/>
  <c r="Z11423" i="12"/>
  <c r="Z11424" i="12"/>
  <c r="Z11425" i="12"/>
  <c r="Z11426" i="12"/>
  <c r="Z11427" i="12"/>
  <c r="Z11428" i="12"/>
  <c r="Z11429" i="12"/>
  <c r="Z11430" i="12"/>
  <c r="Z11431" i="12"/>
  <c r="Z11432" i="12"/>
  <c r="Z11433" i="12"/>
  <c r="Z11434" i="12"/>
  <c r="Z11435" i="12"/>
  <c r="Z11436" i="12"/>
  <c r="Z11437" i="12"/>
  <c r="Z11438" i="12"/>
  <c r="Z11439" i="12"/>
  <c r="Z11440" i="12"/>
  <c r="Z11441" i="12"/>
  <c r="Z11442" i="12"/>
  <c r="Z11443" i="12"/>
  <c r="Z11444" i="12"/>
  <c r="Z11445" i="12"/>
  <c r="Z11446" i="12"/>
  <c r="Z11447" i="12"/>
  <c r="Z11448" i="12"/>
  <c r="Z11449" i="12"/>
  <c r="Z11450" i="12"/>
  <c r="Z11451" i="12"/>
  <c r="Z11452" i="12"/>
  <c r="Z11453" i="12"/>
  <c r="Z11454" i="12"/>
  <c r="Z11455" i="12"/>
  <c r="Z11456" i="12"/>
  <c r="Z11457" i="12"/>
  <c r="Z11458" i="12"/>
  <c r="Z11459" i="12"/>
  <c r="Z11460" i="12"/>
  <c r="Z11461" i="12"/>
  <c r="Z11462" i="12"/>
  <c r="Z11463" i="12"/>
  <c r="Z11464" i="12"/>
  <c r="Z11465" i="12"/>
  <c r="Z11466" i="12"/>
  <c r="Z11467" i="12"/>
  <c r="Z11468" i="12"/>
  <c r="Z11469" i="12"/>
  <c r="Z11470" i="12"/>
  <c r="Z11471" i="12"/>
  <c r="Z11472" i="12"/>
  <c r="Z11473" i="12"/>
  <c r="Z11474" i="12"/>
  <c r="Z11475" i="12"/>
  <c r="Z11476" i="12"/>
  <c r="Z11477" i="12"/>
  <c r="Z11478" i="12"/>
  <c r="Z11479" i="12"/>
  <c r="Z11480" i="12"/>
  <c r="Z11481" i="12"/>
  <c r="Z11482" i="12"/>
  <c r="Z11483" i="12"/>
  <c r="Z11484" i="12"/>
  <c r="Z11485" i="12"/>
  <c r="Z11486" i="12"/>
  <c r="Z11487" i="12"/>
  <c r="Z11488" i="12"/>
  <c r="Z11489" i="12"/>
  <c r="Z11490" i="12"/>
  <c r="Z11491" i="12"/>
  <c r="Z11492" i="12"/>
  <c r="Z11493" i="12"/>
  <c r="Z11494" i="12"/>
  <c r="Z11495" i="12"/>
  <c r="Z11496" i="12"/>
  <c r="Z11497" i="12"/>
  <c r="Z11498" i="12"/>
  <c r="Z11499" i="12"/>
  <c r="Z11500" i="12"/>
  <c r="Z11501" i="12"/>
  <c r="Z11502" i="12"/>
  <c r="Z11503" i="12"/>
  <c r="Z11504" i="12"/>
  <c r="Z11505" i="12"/>
  <c r="Z11506" i="12"/>
  <c r="Z11507" i="12"/>
  <c r="Z11508" i="12"/>
  <c r="Z11509" i="12"/>
  <c r="Z11510" i="12"/>
  <c r="Z11511" i="12"/>
  <c r="Z11512" i="12"/>
  <c r="Z11513" i="12"/>
  <c r="Z11514" i="12"/>
  <c r="Z11515" i="12"/>
  <c r="Z11516" i="12"/>
  <c r="Z11517" i="12"/>
  <c r="Z11518" i="12"/>
  <c r="Z11519" i="12"/>
  <c r="Z11520" i="12"/>
  <c r="Z11521" i="12"/>
  <c r="Z11522" i="12"/>
  <c r="Z11523" i="12"/>
  <c r="Z11524" i="12"/>
  <c r="Z11525" i="12"/>
  <c r="Z11526" i="12"/>
  <c r="Z11527" i="12"/>
  <c r="Z11528" i="12"/>
  <c r="Z11529" i="12"/>
  <c r="Z11530" i="12"/>
  <c r="Z11531" i="12"/>
  <c r="Z11532" i="12"/>
  <c r="Z11533" i="12"/>
  <c r="Z11534" i="12"/>
  <c r="Z11535" i="12"/>
  <c r="Z11536" i="12"/>
  <c r="Z11537" i="12"/>
  <c r="Z11538" i="12"/>
  <c r="Z11539" i="12"/>
  <c r="Z11540" i="12"/>
  <c r="Z11541" i="12"/>
  <c r="Z11542" i="12"/>
  <c r="Z11543" i="12"/>
  <c r="Z11544" i="12"/>
  <c r="Z11545" i="12"/>
  <c r="Z11546" i="12"/>
  <c r="Z11547" i="12"/>
  <c r="Z11548" i="12"/>
  <c r="Z11549" i="12"/>
  <c r="Z11550" i="12"/>
  <c r="Z11551" i="12"/>
  <c r="Z11552" i="12"/>
  <c r="Z11553" i="12"/>
  <c r="Z11554" i="12"/>
  <c r="Z11555" i="12"/>
  <c r="Z11556" i="12"/>
  <c r="Z11557" i="12"/>
  <c r="Z11558" i="12"/>
  <c r="Z11559" i="12"/>
  <c r="Z11560" i="12"/>
  <c r="Z11561" i="12"/>
  <c r="Z11562" i="12"/>
  <c r="Z11563" i="12"/>
  <c r="Z11564" i="12"/>
  <c r="Z11565" i="12"/>
  <c r="Z11566" i="12"/>
  <c r="Z11567" i="12"/>
  <c r="Z11568" i="12"/>
  <c r="Z11569" i="12"/>
  <c r="Z11570" i="12"/>
  <c r="Z11571" i="12"/>
  <c r="Z11572" i="12"/>
  <c r="Z11573" i="12"/>
  <c r="Z11574" i="12"/>
  <c r="Z11575" i="12"/>
  <c r="Z11576" i="12"/>
  <c r="Z11577" i="12"/>
  <c r="Z11578" i="12"/>
  <c r="Z11579" i="12"/>
  <c r="Z11580" i="12"/>
  <c r="Z11581" i="12"/>
  <c r="Z11582" i="12"/>
  <c r="Z11583" i="12"/>
  <c r="Z11584" i="12"/>
  <c r="Z11585" i="12"/>
  <c r="Z11586" i="12"/>
  <c r="Z11587" i="12"/>
  <c r="Z11588" i="12"/>
  <c r="Z11589" i="12"/>
  <c r="Z11590" i="12"/>
  <c r="Z11591" i="12"/>
  <c r="Z11592" i="12"/>
  <c r="Z11593" i="12"/>
  <c r="Z11594" i="12"/>
  <c r="Z11595" i="12"/>
  <c r="Z11596" i="12"/>
  <c r="Z11597" i="12"/>
  <c r="Z11598" i="12"/>
  <c r="Z11599" i="12"/>
  <c r="Z11600" i="12"/>
  <c r="Z11601" i="12"/>
  <c r="Z11602" i="12"/>
  <c r="Z11603" i="12"/>
  <c r="Z11604" i="12"/>
  <c r="Z11605" i="12"/>
  <c r="Z11606" i="12"/>
  <c r="Z11607" i="12"/>
  <c r="Z11608" i="12"/>
  <c r="Z11609" i="12"/>
  <c r="Z11610" i="12"/>
  <c r="Z11611" i="12"/>
  <c r="Z11612" i="12"/>
  <c r="Z11613" i="12"/>
  <c r="Z11614" i="12"/>
  <c r="Z11615" i="12"/>
  <c r="Z11616" i="12"/>
  <c r="Z11617" i="12"/>
  <c r="Z11618" i="12"/>
  <c r="Z11619" i="12"/>
  <c r="Z11620" i="12"/>
  <c r="Z11621" i="12"/>
  <c r="Z11622" i="12"/>
  <c r="Z11623" i="12"/>
  <c r="Z11624" i="12"/>
  <c r="Z11625" i="12"/>
  <c r="Z11626" i="12"/>
  <c r="Z11627" i="12"/>
  <c r="Z11628" i="12"/>
  <c r="Z11629" i="12"/>
  <c r="Z11630" i="12"/>
  <c r="Z11631" i="12"/>
  <c r="Z11632" i="12"/>
  <c r="Z11633" i="12"/>
  <c r="Z11634" i="12"/>
  <c r="Z11635" i="12"/>
  <c r="Z11636" i="12"/>
  <c r="Z11637" i="12"/>
  <c r="Z11638" i="12"/>
  <c r="Z11639" i="12"/>
  <c r="Z11640" i="12"/>
  <c r="Z11641" i="12"/>
  <c r="Z11642" i="12"/>
  <c r="Z11643" i="12"/>
  <c r="Z11644" i="12"/>
  <c r="Z11645" i="12"/>
  <c r="Z11646" i="12"/>
  <c r="Z11647" i="12"/>
  <c r="Z11648" i="12"/>
  <c r="Z11649" i="12"/>
  <c r="Z11650" i="12"/>
  <c r="Z11651" i="12"/>
  <c r="Z11652" i="12"/>
  <c r="Z11653" i="12"/>
  <c r="Z11654" i="12"/>
  <c r="Z11655" i="12"/>
  <c r="Z11656" i="12"/>
  <c r="Z11657" i="12"/>
  <c r="Z11658" i="12"/>
  <c r="Z11659" i="12"/>
  <c r="Z11660" i="12"/>
  <c r="Z11661" i="12"/>
  <c r="Z11662" i="12"/>
  <c r="Z11663" i="12"/>
  <c r="Z11664" i="12"/>
  <c r="Z11665" i="12"/>
  <c r="Z11666" i="12"/>
  <c r="Z11667" i="12"/>
  <c r="Z11668" i="12"/>
  <c r="Z11669" i="12"/>
  <c r="Z11670" i="12"/>
  <c r="Z11671" i="12"/>
  <c r="Z11672" i="12"/>
  <c r="Z11673" i="12"/>
  <c r="Z11674" i="12"/>
  <c r="Z11675" i="12"/>
  <c r="Z11676" i="12"/>
  <c r="Z11677" i="12"/>
  <c r="Z11678" i="12"/>
  <c r="Z11679" i="12"/>
  <c r="Z11680" i="12"/>
  <c r="Z11681" i="12"/>
  <c r="Z11682" i="12"/>
  <c r="Z11683" i="12"/>
  <c r="Z11684" i="12"/>
  <c r="Z11685" i="12"/>
  <c r="Z11686" i="12"/>
  <c r="Z11687" i="12"/>
  <c r="Z11688" i="12"/>
  <c r="Z11689" i="12"/>
  <c r="Z11690" i="12"/>
  <c r="Z11691" i="12"/>
  <c r="Z11692" i="12"/>
  <c r="Z11693" i="12"/>
  <c r="Z11694" i="12"/>
  <c r="Z11695" i="12"/>
  <c r="Z11696" i="12"/>
  <c r="Z11697" i="12"/>
  <c r="Z11698" i="12"/>
  <c r="Z11699" i="12"/>
  <c r="Z11700" i="12"/>
  <c r="Z11701" i="12"/>
  <c r="Z11702" i="12"/>
  <c r="Z11703" i="12"/>
  <c r="Z11704" i="12"/>
  <c r="Z11705" i="12"/>
  <c r="Z11706" i="12"/>
  <c r="Z11707" i="12"/>
  <c r="Z11708" i="12"/>
  <c r="Z11709" i="12"/>
  <c r="Z11710" i="12"/>
  <c r="Z11711" i="12"/>
  <c r="Z11712" i="12"/>
  <c r="Z11713" i="12"/>
  <c r="Z11714" i="12"/>
  <c r="Z11715" i="12"/>
  <c r="Z11716" i="12"/>
  <c r="Z11717" i="12"/>
  <c r="Z11718" i="12"/>
  <c r="Z11719" i="12"/>
  <c r="Z11720" i="12"/>
  <c r="Z11721" i="12"/>
  <c r="Z11722" i="12"/>
  <c r="Z11723" i="12"/>
  <c r="Z11724" i="12"/>
  <c r="Z11725" i="12"/>
  <c r="Z11726" i="12"/>
  <c r="Z11727" i="12"/>
  <c r="Z11728" i="12"/>
  <c r="Z11729" i="12"/>
  <c r="Z11730" i="12"/>
  <c r="Z11731" i="12"/>
  <c r="Z11732" i="12"/>
  <c r="Z11733" i="12"/>
  <c r="Z11734" i="12"/>
  <c r="Z11735" i="12"/>
  <c r="Z11736" i="12"/>
  <c r="Z11737" i="12"/>
  <c r="Z11738" i="12"/>
  <c r="Z11739" i="12"/>
  <c r="Z11740" i="12"/>
  <c r="Z11741" i="12"/>
  <c r="Z11742" i="12"/>
  <c r="Z11743" i="12"/>
  <c r="Z11744" i="12"/>
  <c r="Z11745" i="12"/>
  <c r="Z11746" i="12"/>
  <c r="Z11747" i="12"/>
  <c r="Z11748" i="12"/>
  <c r="Z11749" i="12"/>
  <c r="Z11750" i="12"/>
  <c r="Z11751" i="12"/>
  <c r="Z11752" i="12"/>
  <c r="Z11753" i="12"/>
  <c r="Z11754" i="12"/>
  <c r="Z11755" i="12"/>
  <c r="Z11756" i="12"/>
  <c r="Z11757" i="12"/>
  <c r="Z11758" i="12"/>
  <c r="Z11759" i="12"/>
  <c r="Z11760" i="12"/>
  <c r="Z11761" i="12"/>
  <c r="Z11762" i="12"/>
  <c r="Z11763" i="12"/>
  <c r="Z11764" i="12"/>
  <c r="Z11765" i="12"/>
  <c r="Z11766" i="12"/>
  <c r="Z11767" i="12"/>
  <c r="Z11768" i="12"/>
  <c r="Z11769" i="12"/>
  <c r="Z11770" i="12"/>
  <c r="Z11771" i="12"/>
  <c r="Z11772" i="12"/>
  <c r="Z11773" i="12"/>
  <c r="Z11774" i="12"/>
  <c r="Z11775" i="12"/>
  <c r="Z11776" i="12"/>
  <c r="Z11777" i="12"/>
  <c r="Z11778" i="12"/>
  <c r="Z11779" i="12"/>
  <c r="Z11780" i="12"/>
  <c r="Z11781" i="12"/>
  <c r="Z11782" i="12"/>
  <c r="Z11783" i="12"/>
  <c r="Z11784" i="12"/>
  <c r="Z11785" i="12"/>
  <c r="Z11786" i="12"/>
  <c r="Z11787" i="12"/>
  <c r="Z11788" i="12"/>
  <c r="Z11789" i="12"/>
  <c r="Z11790" i="12"/>
  <c r="Z11791" i="12"/>
  <c r="Z11792" i="12"/>
  <c r="Z11793" i="12"/>
  <c r="Z11794" i="12"/>
  <c r="Z11795" i="12"/>
  <c r="Z11796" i="12"/>
  <c r="Z11797" i="12"/>
  <c r="Z11798" i="12"/>
  <c r="Z11799" i="12"/>
  <c r="Z11800" i="12"/>
  <c r="Z11801" i="12"/>
  <c r="Z11802" i="12"/>
  <c r="Z11803" i="12"/>
  <c r="Z11804" i="12"/>
  <c r="Z11805" i="12"/>
  <c r="Z11806" i="12"/>
  <c r="Z11807" i="12"/>
  <c r="Z11808" i="12"/>
  <c r="Z11809" i="12"/>
  <c r="Z11810" i="12"/>
  <c r="Z11811" i="12"/>
  <c r="Z11812" i="12"/>
  <c r="Z11813" i="12"/>
  <c r="Z11814" i="12"/>
  <c r="Z11815" i="12"/>
  <c r="Z11816" i="12"/>
  <c r="Z11817" i="12"/>
  <c r="Z11818" i="12"/>
  <c r="Z11819" i="12"/>
  <c r="Z11820" i="12"/>
  <c r="Z11821" i="12"/>
  <c r="Z11822" i="12"/>
  <c r="Z11823" i="12"/>
  <c r="Z11824" i="12"/>
  <c r="Z11825" i="12"/>
  <c r="Z11826" i="12"/>
  <c r="Z11827" i="12"/>
  <c r="Z11828" i="12"/>
  <c r="Z11829" i="12"/>
  <c r="Z11830" i="12"/>
  <c r="Z11831" i="12"/>
  <c r="Z11832" i="12"/>
  <c r="Z11833" i="12"/>
  <c r="Z11834" i="12"/>
  <c r="Z11835" i="12"/>
  <c r="Z11836" i="12"/>
  <c r="Z11837" i="12"/>
  <c r="Z11838" i="12"/>
  <c r="Z11839" i="12"/>
  <c r="Z11840" i="12"/>
  <c r="Z11841" i="12"/>
  <c r="Z11842" i="12"/>
  <c r="Z11843" i="12"/>
  <c r="Z11844" i="12"/>
  <c r="Z11845" i="12"/>
  <c r="Z11846" i="12"/>
  <c r="Z11847" i="12"/>
  <c r="Z11848" i="12"/>
  <c r="Z11849" i="12"/>
  <c r="Z11850" i="12"/>
  <c r="Z11851" i="12"/>
  <c r="Z11852" i="12"/>
  <c r="Z11853" i="12"/>
  <c r="Z11854" i="12"/>
  <c r="Z11855" i="12"/>
  <c r="Z11856" i="12"/>
  <c r="Z11857" i="12"/>
  <c r="Z11858" i="12"/>
  <c r="Z11859" i="12"/>
  <c r="Z11860" i="12"/>
  <c r="Z11861" i="12"/>
  <c r="Z11862" i="12"/>
  <c r="Z11863" i="12"/>
  <c r="Z11864" i="12"/>
  <c r="Z11865" i="12"/>
  <c r="Z11866" i="12"/>
  <c r="Z11867" i="12"/>
  <c r="Z11868" i="12"/>
  <c r="Z11869" i="12"/>
  <c r="Z11870" i="12"/>
  <c r="Z11871" i="12"/>
  <c r="Z11872" i="12"/>
  <c r="Z11873" i="12"/>
  <c r="Z11874" i="12"/>
  <c r="Z11875" i="12"/>
  <c r="Z11876" i="12"/>
  <c r="Z11877" i="12"/>
  <c r="Z11878" i="12"/>
  <c r="Z11879" i="12"/>
  <c r="Z11880" i="12"/>
  <c r="Z11881" i="12"/>
  <c r="Z11882" i="12"/>
  <c r="Z11883" i="12"/>
  <c r="Z11884" i="12"/>
  <c r="Z11885" i="12"/>
  <c r="Z11886" i="12"/>
  <c r="Z11887" i="12"/>
  <c r="Z11888" i="12"/>
  <c r="Z11889" i="12"/>
  <c r="Z11890" i="12"/>
  <c r="Z11891" i="12"/>
  <c r="Z11892" i="12"/>
  <c r="Z11893" i="12"/>
  <c r="Z11894" i="12"/>
  <c r="F464" i="12"/>
  <c r="F513" i="12"/>
  <c r="F512" i="12"/>
  <c r="F546" i="12"/>
  <c r="F452" i="12"/>
  <c r="F570" i="12"/>
  <c r="F592" i="12"/>
  <c r="F250" i="12"/>
  <c r="F251" i="12"/>
  <c r="F189" i="12"/>
  <c r="F190" i="12"/>
  <c r="F191" i="12"/>
  <c r="F188" i="12"/>
  <c r="F187" i="12"/>
  <c r="F8654" i="12"/>
  <c r="F8655" i="12"/>
  <c r="F8656" i="12"/>
  <c r="F8657" i="12"/>
  <c r="F8658" i="12"/>
  <c r="F8659" i="12"/>
  <c r="F8660" i="12"/>
  <c r="F8661" i="12"/>
  <c r="F8662" i="12"/>
  <c r="F8663" i="12"/>
  <c r="F8664" i="12"/>
  <c r="F8665" i="12"/>
  <c r="F8666" i="12"/>
  <c r="F8667" i="12"/>
  <c r="F8668" i="12"/>
  <c r="F8669" i="12"/>
  <c r="F8670" i="12"/>
  <c r="F8671" i="12"/>
  <c r="F8672" i="12"/>
  <c r="F8673" i="12"/>
  <c r="F8674" i="12"/>
  <c r="F8675" i="12"/>
  <c r="F8676" i="12"/>
  <c r="F8677" i="12"/>
  <c r="F8678" i="12"/>
  <c r="F8694" i="12"/>
  <c r="F8695" i="12"/>
  <c r="F8696" i="12"/>
  <c r="F8697" i="12"/>
  <c r="F8707" i="12"/>
  <c r="F8708" i="12"/>
  <c r="F8709" i="12"/>
  <c r="F8710" i="12"/>
  <c r="F8711" i="12"/>
  <c r="F8712" i="12"/>
  <c r="F8713" i="12"/>
  <c r="F8714" i="12"/>
  <c r="F8715" i="12"/>
  <c r="F8723" i="12"/>
  <c r="F8724" i="12"/>
  <c r="F8725" i="12"/>
  <c r="F8726" i="12"/>
  <c r="F8727" i="12"/>
  <c r="F8738" i="12"/>
  <c r="F8739" i="12"/>
  <c r="F8740" i="12"/>
  <c r="F8741" i="12"/>
  <c r="F8742" i="12"/>
  <c r="F8754" i="12"/>
  <c r="F8755" i="12"/>
  <c r="F8756" i="12"/>
  <c r="F8757" i="12"/>
  <c r="F8758" i="12"/>
  <c r="F8759" i="12"/>
  <c r="F8760" i="12"/>
  <c r="F8761" i="12"/>
  <c r="F8762" i="12"/>
  <c r="F8763" i="12"/>
  <c r="F8768" i="12"/>
  <c r="F8769" i="12"/>
  <c r="F8775" i="12"/>
  <c r="F8776" i="12"/>
  <c r="F8777" i="12"/>
  <c r="F8778" i="12"/>
  <c r="F8779" i="12"/>
  <c r="F8784" i="12"/>
  <c r="F8785" i="12"/>
  <c r="F8786" i="12"/>
  <c r="F8787" i="12"/>
  <c r="F8788" i="12"/>
  <c r="F8789" i="12"/>
  <c r="F8790" i="12"/>
  <c r="F8796" i="12"/>
  <c r="F8797" i="12"/>
  <c r="F8798" i="12"/>
  <c r="F8799" i="12"/>
  <c r="F8800" i="12"/>
  <c r="F8805" i="12"/>
  <c r="F8811" i="12"/>
  <c r="F8812" i="12"/>
  <c r="F8813" i="12"/>
  <c r="F8819" i="12"/>
  <c r="F8832" i="12"/>
  <c r="F8845" i="12"/>
  <c r="F8846" i="12"/>
  <c r="F8865" i="12"/>
  <c r="F8866" i="12"/>
  <c r="F8867" i="12"/>
  <c r="F8882" i="12"/>
  <c r="F8883" i="12"/>
  <c r="F8884" i="12"/>
  <c r="F8885" i="12"/>
  <c r="F8905" i="12"/>
  <c r="F8975" i="12"/>
  <c r="F8833" i="12"/>
  <c r="F8834" i="12"/>
  <c r="F8835" i="12"/>
  <c r="F8836" i="12"/>
  <c r="F8837" i="12"/>
  <c r="F8847" i="12"/>
  <c r="F8848" i="12"/>
  <c r="F8849" i="12"/>
  <c r="F8850" i="12"/>
  <c r="F8868" i="12"/>
  <c r="F8869" i="12"/>
  <c r="F8870" i="12"/>
  <c r="F8886" i="12"/>
  <c r="F8887" i="12"/>
  <c r="F8888" i="12"/>
  <c r="F8889" i="12"/>
  <c r="F8890" i="12"/>
  <c r="F8891" i="12"/>
  <c r="F8892" i="12"/>
  <c r="F8893" i="12"/>
  <c r="F8906" i="12"/>
  <c r="F8907" i="12"/>
  <c r="F8908" i="12"/>
  <c r="F8909" i="12"/>
  <c r="F8910" i="12"/>
  <c r="F8911" i="12"/>
  <c r="F8917" i="12"/>
  <c r="F8923" i="12"/>
  <c r="F8924" i="12"/>
  <c r="F8925" i="12"/>
  <c r="F8926" i="12"/>
  <c r="F8927" i="12"/>
  <c r="F8928" i="12"/>
  <c r="F8951" i="12"/>
  <c r="F8952" i="12"/>
  <c r="F8953" i="12"/>
  <c r="F8954" i="12"/>
  <c r="F8955" i="12"/>
  <c r="F8969" i="12"/>
  <c r="F8976" i="12"/>
  <c r="F8980" i="12"/>
  <c r="F8981" i="12"/>
  <c r="F8982" i="12"/>
  <c r="F8983" i="12"/>
  <c r="F8984" i="12"/>
  <c r="F8985" i="12"/>
  <c r="F9000" i="12"/>
  <c r="F8566" i="12"/>
  <c r="F8567" i="12"/>
  <c r="F8568" i="12"/>
  <c r="F8569" i="12"/>
  <c r="F8851" i="12"/>
  <c r="F8871" i="12"/>
  <c r="F8894" i="12"/>
  <c r="F8895" i="12"/>
  <c r="F8912" i="12"/>
  <c r="F8913" i="12"/>
  <c r="F8940" i="12"/>
  <c r="F8956" i="12"/>
  <c r="F8957" i="12"/>
  <c r="F8958" i="12"/>
  <c r="F8852" i="12"/>
  <c r="F8679" i="12"/>
  <c r="F8680" i="12"/>
  <c r="F8698" i="12"/>
  <c r="F8699" i="12"/>
  <c r="F8716" i="12"/>
  <c r="F8717" i="12"/>
  <c r="F8728" i="12"/>
  <c r="F8729" i="12"/>
  <c r="F8743" i="12"/>
  <c r="F8744" i="12"/>
  <c r="F8745" i="12"/>
  <c r="F8746" i="12"/>
  <c r="F8764" i="12"/>
  <c r="F8765" i="12"/>
  <c r="F8770" i="12"/>
  <c r="F8771" i="12"/>
  <c r="F8780" i="12"/>
  <c r="F8781" i="12"/>
  <c r="F8791" i="12"/>
  <c r="F8792" i="12"/>
  <c r="F8801" i="12"/>
  <c r="F8802" i="12"/>
  <c r="F8806" i="12"/>
  <c r="F8807" i="12"/>
  <c r="F8814" i="12"/>
  <c r="F8815" i="12"/>
  <c r="F8820" i="12"/>
  <c r="F8821" i="12"/>
  <c r="F8826" i="12"/>
  <c r="F8827" i="12"/>
  <c r="F8681" i="12"/>
  <c r="F8682" i="12"/>
  <c r="F8700" i="12"/>
  <c r="F8701" i="12"/>
  <c r="F8718" i="12"/>
  <c r="F8719" i="12"/>
  <c r="F8730" i="12"/>
  <c r="F8747" i="12"/>
  <c r="F8748" i="12"/>
  <c r="F8766" i="12"/>
  <c r="F8772" i="12"/>
  <c r="F8782" i="12"/>
  <c r="F8793" i="12"/>
  <c r="F8794" i="12"/>
  <c r="F8803" i="12"/>
  <c r="F8808" i="12"/>
  <c r="F8816" i="12"/>
  <c r="F8822" i="12"/>
  <c r="F8828" i="12"/>
  <c r="F8829" i="12"/>
  <c r="F8683" i="12"/>
  <c r="F8684" i="12"/>
  <c r="F8702" i="12"/>
  <c r="F8703" i="12"/>
  <c r="F8720" i="12"/>
  <c r="F8731" i="12"/>
  <c r="F8732" i="12"/>
  <c r="F8733" i="12"/>
  <c r="F8749" i="12"/>
  <c r="F8773" i="12"/>
  <c r="F8783" i="12"/>
  <c r="F8795" i="12"/>
  <c r="F8804" i="12"/>
  <c r="F8809" i="12"/>
  <c r="F8817" i="12"/>
  <c r="F8823" i="12"/>
  <c r="F8830" i="12"/>
  <c r="F8838" i="12"/>
  <c r="F8839" i="12"/>
  <c r="F8853" i="12"/>
  <c r="F8854" i="12"/>
  <c r="F8855" i="12"/>
  <c r="F8856" i="12"/>
  <c r="F8872" i="12"/>
  <c r="F8873" i="12"/>
  <c r="F8896" i="12"/>
  <c r="F8897" i="12"/>
  <c r="F8914" i="12"/>
  <c r="F8918" i="12"/>
  <c r="F8929" i="12"/>
  <c r="F8930" i="12"/>
  <c r="F8931" i="12"/>
  <c r="F8941" i="12"/>
  <c r="F8945" i="12"/>
  <c r="F8959" i="12"/>
  <c r="F8970" i="12"/>
  <c r="F8971" i="12"/>
  <c r="F8977" i="12"/>
  <c r="F8978" i="12"/>
  <c r="F8986" i="12"/>
  <c r="F8987" i="12"/>
  <c r="F8988" i="12"/>
  <c r="F8989" i="12"/>
  <c r="F9001" i="12"/>
  <c r="F8685" i="12"/>
  <c r="F8686" i="12"/>
  <c r="F8687" i="12"/>
  <c r="F8688" i="12"/>
  <c r="F8689" i="12"/>
  <c r="F8690" i="12"/>
  <c r="F8691" i="12"/>
  <c r="F8692" i="12"/>
  <c r="F8693" i="12"/>
  <c r="F8704" i="12"/>
  <c r="F8705" i="12"/>
  <c r="F8706" i="12"/>
  <c r="F8721" i="12"/>
  <c r="F8722" i="12"/>
  <c r="F8734" i="12"/>
  <c r="F8735" i="12"/>
  <c r="F8736" i="12"/>
  <c r="F8737" i="12"/>
  <c r="F8750" i="12"/>
  <c r="F8751" i="12"/>
  <c r="F8752" i="12"/>
  <c r="F8753" i="12"/>
  <c r="F8767" i="12"/>
  <c r="F8774" i="12"/>
  <c r="F8810" i="12"/>
  <c r="F8818" i="12"/>
  <c r="F8824" i="12"/>
  <c r="F8825" i="12"/>
  <c r="F8831" i="12"/>
  <c r="F597" i="12"/>
  <c r="F598" i="12"/>
  <c r="F601" i="12"/>
  <c r="F602" i="12"/>
  <c r="F603" i="12"/>
  <c r="F607" i="12"/>
  <c r="F8898" i="12"/>
  <c r="F8899" i="12"/>
  <c r="F8900" i="12"/>
  <c r="F611" i="12"/>
  <c r="F612" i="12"/>
  <c r="F614" i="12"/>
  <c r="F615" i="12"/>
  <c r="F618" i="12"/>
  <c r="F619" i="12"/>
  <c r="F622" i="12"/>
  <c r="F625" i="12"/>
  <c r="F8960" i="12"/>
  <c r="F8961" i="12"/>
  <c r="F8962" i="12"/>
  <c r="F627" i="12"/>
  <c r="F628" i="12"/>
  <c r="F630" i="12"/>
  <c r="F631" i="12"/>
  <c r="F8990" i="12"/>
  <c r="F634" i="12"/>
  <c r="F599" i="12"/>
  <c r="F600" i="12"/>
  <c r="F604" i="12"/>
  <c r="F605" i="12"/>
  <c r="F606" i="12"/>
  <c r="F608" i="12"/>
  <c r="F609" i="12"/>
  <c r="F610" i="12"/>
  <c r="F613" i="12"/>
  <c r="F616" i="12"/>
  <c r="F617" i="12"/>
  <c r="F620" i="12"/>
  <c r="F621" i="12"/>
  <c r="F623" i="12"/>
  <c r="F624" i="12"/>
  <c r="F626" i="12"/>
  <c r="F629" i="12"/>
  <c r="F632" i="12"/>
  <c r="F633" i="12"/>
  <c r="F8576" i="12"/>
  <c r="F8577" i="12"/>
  <c r="F8578" i="12"/>
  <c r="F8579" i="12"/>
  <c r="F8580" i="12"/>
  <c r="F8570" i="12"/>
  <c r="F8571" i="12"/>
  <c r="F8572" i="12"/>
  <c r="F8573" i="12"/>
  <c r="F8574" i="12"/>
  <c r="F8575" i="12"/>
  <c r="F8603" i="12"/>
  <c r="F8600" i="12"/>
  <c r="F8601" i="12"/>
  <c r="F8595" i="12"/>
  <c r="F8596" i="12"/>
  <c r="F8597" i="12"/>
  <c r="F8592" i="12"/>
  <c r="F8593" i="12"/>
  <c r="F8594" i="12"/>
  <c r="F8581" i="12"/>
  <c r="F8582" i="12"/>
  <c r="F8583" i="12"/>
  <c r="F8587" i="12"/>
  <c r="F8588" i="12"/>
  <c r="F8589" i="12"/>
  <c r="F8590" i="12"/>
  <c r="F8591" i="12"/>
  <c r="F8584" i="12"/>
  <c r="F8585" i="12"/>
  <c r="F8586" i="12"/>
  <c r="F8616" i="12"/>
  <c r="F8625" i="12"/>
  <c r="F8626" i="12"/>
  <c r="F8627" i="12"/>
  <c r="F8628" i="12"/>
  <c r="F8629" i="12"/>
  <c r="F8617" i="12"/>
  <c r="F8618" i="12"/>
  <c r="F8619" i="12"/>
  <c r="F8620" i="12"/>
  <c r="F8621" i="12"/>
  <c r="F8622" i="12"/>
  <c r="F8623" i="12"/>
  <c r="F8624" i="12"/>
  <c r="F8604" i="12"/>
  <c r="F8605" i="12"/>
  <c r="F8606" i="12"/>
  <c r="F8607" i="12"/>
  <c r="F8608" i="12"/>
  <c r="F8609" i="12"/>
  <c r="F8610" i="12"/>
  <c r="F8611" i="12"/>
  <c r="F8612" i="12"/>
  <c r="F8613" i="12"/>
  <c r="F8614" i="12"/>
  <c r="F8615" i="12"/>
  <c r="F8653" i="12"/>
  <c r="F8649" i="12"/>
  <c r="F8650" i="12"/>
  <c r="F8602" i="12"/>
  <c r="F8651" i="12"/>
  <c r="F8652" i="12"/>
  <c r="F8643" i="12"/>
  <c r="F8598" i="12"/>
  <c r="F8644" i="12"/>
  <c r="F8599" i="12"/>
  <c r="F8645" i="12"/>
  <c r="F8646" i="12"/>
  <c r="F8647" i="12"/>
  <c r="F8648" i="12"/>
  <c r="F8640" i="12"/>
  <c r="F8641" i="12"/>
  <c r="F8642" i="12"/>
  <c r="F8630" i="12"/>
  <c r="F8631" i="12"/>
  <c r="F8632" i="12"/>
  <c r="F8633" i="12"/>
  <c r="F8634" i="12"/>
  <c r="F8635" i="12"/>
  <c r="F8636" i="12"/>
  <c r="F8637" i="12"/>
  <c r="F8638" i="12"/>
  <c r="F8639" i="12"/>
  <c r="F9482" i="12"/>
  <c r="F9483" i="12"/>
  <c r="F9484" i="12"/>
  <c r="F9485" i="12"/>
  <c r="F9486" i="12"/>
  <c r="F9487" i="12"/>
  <c r="F9520" i="12"/>
  <c r="F9521" i="12"/>
  <c r="F9522" i="12"/>
  <c r="F9523" i="12"/>
  <c r="F9524" i="12"/>
  <c r="F9525" i="12"/>
  <c r="F9566" i="12"/>
  <c r="F9567" i="12"/>
  <c r="F9568" i="12"/>
  <c r="F9569" i="12"/>
  <c r="F9570" i="12"/>
  <c r="F9571" i="12"/>
  <c r="F9371" i="12"/>
  <c r="F9372" i="12"/>
  <c r="F9373" i="12"/>
  <c r="F9374" i="12"/>
  <c r="F9375" i="12"/>
  <c r="F9376" i="12"/>
  <c r="F9410" i="12"/>
  <c r="F9411" i="12"/>
  <c r="F9412" i="12"/>
  <c r="F9452" i="12"/>
  <c r="F9453" i="12"/>
  <c r="F9454" i="12"/>
  <c r="F9455" i="12"/>
  <c r="F9456" i="12"/>
  <c r="F9457" i="12"/>
  <c r="F9458" i="12"/>
  <c r="F9459" i="12"/>
  <c r="F9860" i="12"/>
  <c r="F9861" i="12"/>
  <c r="F9825" i="12"/>
  <c r="F9826" i="12"/>
  <c r="F9827" i="12"/>
  <c r="F9828" i="12"/>
  <c r="F9829" i="12"/>
  <c r="F9830" i="12"/>
  <c r="F9782" i="12"/>
  <c r="F9783" i="12"/>
  <c r="F9784" i="12"/>
  <c r="F9785" i="12"/>
  <c r="F9786" i="12"/>
  <c r="F9759" i="12"/>
  <c r="F9760" i="12"/>
  <c r="F9761" i="12"/>
  <c r="F9762" i="12"/>
  <c r="F9763" i="12"/>
  <c r="F9630" i="12"/>
  <c r="F9631" i="12"/>
  <c r="F9632" i="12"/>
  <c r="F9633" i="12"/>
  <c r="F9634" i="12"/>
  <c r="F9635" i="12"/>
  <c r="F9636" i="12"/>
  <c r="F9637" i="12"/>
  <c r="F9638" i="12"/>
  <c r="F9659" i="12"/>
  <c r="F9660" i="12"/>
  <c r="F9661" i="12"/>
  <c r="F9695" i="12"/>
  <c r="F9696" i="12"/>
  <c r="F9697" i="12"/>
  <c r="F9698" i="12"/>
  <c r="F9699" i="12"/>
  <c r="F9700" i="12"/>
  <c r="F9701" i="12"/>
  <c r="F9733" i="12"/>
  <c r="F9734" i="12"/>
  <c r="F9735" i="12"/>
  <c r="F8919" i="12"/>
  <c r="F8920" i="12"/>
  <c r="F8921" i="12"/>
  <c r="F8922" i="12"/>
  <c r="F8915" i="12"/>
  <c r="F8916" i="12"/>
  <c r="F8901" i="12"/>
  <c r="F8902" i="12"/>
  <c r="F8903" i="12"/>
  <c r="F8904" i="12"/>
  <c r="F8840" i="12"/>
  <c r="F8841" i="12"/>
  <c r="F8842" i="12"/>
  <c r="F8843" i="12"/>
  <c r="F8844" i="12"/>
  <c r="F8857" i="12"/>
  <c r="F8858" i="12"/>
  <c r="F8859" i="12"/>
  <c r="F8860" i="12"/>
  <c r="F8861" i="12"/>
  <c r="F8862" i="12"/>
  <c r="F8863" i="12"/>
  <c r="F8864" i="12"/>
  <c r="F8874" i="12"/>
  <c r="F8875" i="12"/>
  <c r="F8876" i="12"/>
  <c r="F8877" i="12"/>
  <c r="F8878" i="12"/>
  <c r="F8879" i="12"/>
  <c r="F8880" i="12"/>
  <c r="F8881" i="12"/>
  <c r="F9002" i="12"/>
  <c r="F9003" i="12"/>
  <c r="F9004" i="12"/>
  <c r="F9005" i="12"/>
  <c r="F8991" i="12"/>
  <c r="F8992" i="12"/>
  <c r="F8993" i="12"/>
  <c r="F8994" i="12"/>
  <c r="F8995" i="12"/>
  <c r="F8996" i="12"/>
  <c r="F8997" i="12"/>
  <c r="F8998" i="12"/>
  <c r="F8999" i="12"/>
  <c r="F8979" i="12"/>
  <c r="F8972" i="12"/>
  <c r="F8973" i="12"/>
  <c r="F8974" i="12"/>
  <c r="F8932" i="12"/>
  <c r="F8933" i="12"/>
  <c r="F8934" i="12"/>
  <c r="F8935" i="12"/>
  <c r="F8936" i="12"/>
  <c r="F8937" i="12"/>
  <c r="F8938" i="12"/>
  <c r="F8939" i="12"/>
  <c r="F8942" i="12"/>
  <c r="F8943" i="12"/>
  <c r="F8944" i="12"/>
  <c r="F8946" i="12"/>
  <c r="F8947" i="12"/>
  <c r="F8948" i="12"/>
  <c r="F8949" i="12"/>
  <c r="F8950" i="12"/>
  <c r="F8963" i="12"/>
  <c r="F8964" i="12"/>
  <c r="F8965" i="12"/>
  <c r="F8966" i="12"/>
  <c r="F8967" i="12"/>
  <c r="F8968" i="12"/>
  <c r="F4938" i="12" l="1"/>
  <c r="F4939" i="12"/>
  <c r="F4940" i="12"/>
  <c r="F4941" i="12"/>
  <c r="F4942" i="12"/>
  <c r="F4943" i="12"/>
  <c r="F4944" i="12"/>
  <c r="F4945" i="12"/>
  <c r="F4946" i="12"/>
  <c r="F4947" i="12"/>
  <c r="F4948" i="12"/>
  <c r="F4949" i="12"/>
  <c r="F4950" i="12"/>
  <c r="F4951" i="12"/>
  <c r="F4952" i="12"/>
  <c r="F4953" i="12"/>
  <c r="F4954" i="12"/>
  <c r="F4955" i="12"/>
  <c r="F4956" i="12"/>
  <c r="F4957" i="12"/>
  <c r="F4958" i="12"/>
  <c r="F4959" i="12"/>
  <c r="F4960" i="12"/>
  <c r="F4962" i="12"/>
  <c r="F4963" i="12"/>
  <c r="F4964" i="12"/>
  <c r="F4965" i="12"/>
  <c r="F4966" i="12"/>
  <c r="F4967" i="12"/>
  <c r="F4968" i="12"/>
  <c r="F4969" i="12"/>
  <c r="F4970" i="12"/>
  <c r="F4971" i="12"/>
  <c r="F4972" i="12"/>
  <c r="F4973" i="12"/>
  <c r="F4974" i="12"/>
  <c r="F4975" i="12"/>
  <c r="F4976" i="12"/>
  <c r="F4977" i="12"/>
  <c r="F4978" i="12"/>
  <c r="F4979" i="12"/>
  <c r="F4980" i="12"/>
  <c r="F4981" i="12"/>
  <c r="F4982" i="12"/>
  <c r="F4983" i="12"/>
  <c r="F4984" i="12"/>
  <c r="F4985" i="12"/>
  <c r="F4986" i="12"/>
  <c r="F4987" i="12"/>
  <c r="F4988" i="12"/>
  <c r="F4989" i="12"/>
  <c r="F4990" i="12"/>
  <c r="F4991" i="12"/>
  <c r="F4992" i="12"/>
  <c r="F4993" i="12"/>
  <c r="F4994" i="12"/>
  <c r="F4995" i="12"/>
  <c r="F4996" i="12"/>
  <c r="F4997" i="12"/>
  <c r="F4998" i="12"/>
  <c r="F4999" i="12"/>
  <c r="F5000" i="12"/>
  <c r="F5001" i="12"/>
  <c r="F5002" i="12"/>
  <c r="F5003" i="12"/>
  <c r="F5004" i="12"/>
  <c r="F5005" i="12"/>
  <c r="F5006" i="12"/>
  <c r="F5007" i="12"/>
  <c r="F5008" i="12"/>
  <c r="F5009" i="12"/>
  <c r="F5010" i="12"/>
  <c r="F5011" i="12"/>
  <c r="F5012" i="12"/>
  <c r="F5013" i="12"/>
  <c r="F5014" i="12"/>
  <c r="F5015" i="12"/>
  <c r="F5016" i="12"/>
  <c r="F5017" i="12"/>
  <c r="F5018" i="12"/>
  <c r="F5019" i="12"/>
  <c r="F5020" i="12"/>
  <c r="F5021" i="12"/>
  <c r="F5022" i="12"/>
  <c r="F5023" i="12"/>
  <c r="F5024" i="12"/>
  <c r="F5025" i="12"/>
  <c r="F5026" i="12"/>
  <c r="F5027" i="12"/>
  <c r="F5028" i="12"/>
  <c r="F5029" i="12"/>
  <c r="F5030" i="12"/>
  <c r="F5031" i="12"/>
  <c r="F5032" i="12"/>
  <c r="F5033" i="12"/>
  <c r="F5034" i="12"/>
  <c r="F5035" i="12"/>
  <c r="F5036" i="12"/>
  <c r="F5037" i="12"/>
  <c r="F5038" i="12"/>
  <c r="F5039" i="12"/>
  <c r="F5040" i="12"/>
  <c r="F5041" i="12"/>
  <c r="F5042" i="12"/>
  <c r="F5043" i="12"/>
  <c r="F5044" i="12"/>
  <c r="F5045" i="12"/>
  <c r="F5046" i="12"/>
  <c r="F5047" i="12"/>
  <c r="F5048" i="12"/>
  <c r="F5049" i="12"/>
  <c r="F5050" i="12"/>
  <c r="F5051" i="12"/>
  <c r="F5052" i="12"/>
  <c r="F5053" i="12"/>
  <c r="F5054" i="12"/>
  <c r="F5055" i="12"/>
  <c r="F5056" i="12"/>
  <c r="F5057" i="12"/>
  <c r="F5058" i="12"/>
  <c r="F5059" i="12"/>
  <c r="F5060" i="12"/>
  <c r="F5061" i="12"/>
  <c r="F5062" i="12"/>
  <c r="F5063" i="12"/>
  <c r="F5064" i="12"/>
  <c r="F5065" i="12"/>
  <c r="F5066" i="12"/>
  <c r="F5067" i="12"/>
  <c r="F5068" i="12"/>
  <c r="F5069" i="12"/>
  <c r="F5070" i="12"/>
  <c r="F5071" i="12"/>
  <c r="F5072" i="12"/>
  <c r="F5073" i="12"/>
  <c r="F5074" i="12"/>
  <c r="F5075" i="12"/>
  <c r="F5076" i="12"/>
  <c r="F5077" i="12"/>
  <c r="F5078" i="12"/>
  <c r="F5079" i="12"/>
  <c r="F5080" i="12"/>
  <c r="F5081" i="12"/>
  <c r="F5082" i="12"/>
  <c r="F5083" i="12"/>
  <c r="F5084" i="12"/>
  <c r="F5085" i="12"/>
  <c r="F5086" i="12"/>
  <c r="F5087" i="12"/>
  <c r="F5088" i="12"/>
  <c r="F5089" i="12"/>
  <c r="F5090" i="12"/>
  <c r="F5091" i="12"/>
  <c r="F5092" i="12"/>
  <c r="F5093" i="12"/>
  <c r="F5094" i="12"/>
  <c r="F5095" i="12"/>
  <c r="F5096" i="12"/>
  <c r="F5097" i="12"/>
  <c r="F5098" i="12"/>
  <c r="F5099" i="12"/>
  <c r="F5100" i="12"/>
  <c r="F5101" i="12"/>
  <c r="F5102" i="12"/>
  <c r="F5103" i="12"/>
  <c r="F5104" i="12"/>
  <c r="F5105" i="12"/>
  <c r="F5106" i="12"/>
  <c r="F5107" i="12"/>
  <c r="F5108" i="12"/>
  <c r="F5109" i="12"/>
  <c r="F5110" i="12"/>
  <c r="F5111" i="12"/>
  <c r="F5112" i="12"/>
  <c r="F5113" i="12"/>
  <c r="F5114" i="12"/>
  <c r="F5115" i="12"/>
  <c r="F5116" i="12"/>
  <c r="F5117" i="12"/>
  <c r="F5118" i="12"/>
  <c r="F5119" i="12"/>
  <c r="F5120" i="12"/>
  <c r="F5121" i="12"/>
  <c r="F5122" i="12"/>
  <c r="F5123" i="12"/>
  <c r="F5124" i="12"/>
  <c r="F5125" i="12"/>
  <c r="F5126" i="12"/>
  <c r="F5127" i="12"/>
  <c r="F5128" i="12"/>
  <c r="F5129" i="12"/>
  <c r="F5130" i="12"/>
  <c r="F5131" i="12"/>
  <c r="F5132" i="12"/>
  <c r="F5133" i="12"/>
  <c r="F5134" i="12"/>
  <c r="F5135" i="12"/>
  <c r="F5136" i="12"/>
  <c r="F5137" i="12"/>
  <c r="F5138" i="12"/>
  <c r="F5139" i="12"/>
  <c r="F5140" i="12"/>
  <c r="F5141" i="12"/>
  <c r="F5142" i="12"/>
  <c r="F5143" i="12"/>
  <c r="F5144" i="12"/>
  <c r="F5145" i="12"/>
  <c r="F5146" i="12"/>
  <c r="F5147" i="12"/>
  <c r="F5148" i="12"/>
  <c r="F5149" i="12"/>
  <c r="F5150" i="12"/>
  <c r="F5151" i="12"/>
  <c r="F5152" i="12"/>
  <c r="F5153" i="12"/>
  <c r="F5154" i="12"/>
  <c r="F5155" i="12"/>
  <c r="F5156" i="12"/>
  <c r="F5157" i="12"/>
  <c r="F5158" i="12"/>
  <c r="F5159" i="12"/>
  <c r="F5160" i="12"/>
  <c r="F5161" i="12"/>
  <c r="F5162" i="12"/>
  <c r="F5163" i="12"/>
  <c r="F5164" i="12"/>
  <c r="F5165" i="12"/>
  <c r="F5166" i="12"/>
  <c r="F5167" i="12"/>
  <c r="F5168" i="12"/>
  <c r="F5169" i="12"/>
  <c r="F5170" i="12"/>
  <c r="F5171" i="12"/>
  <c r="F5172" i="12"/>
  <c r="F5173" i="12"/>
  <c r="F5174" i="12"/>
  <c r="F5175" i="12"/>
  <c r="F5176" i="12"/>
  <c r="F5177" i="12"/>
  <c r="F5178" i="12"/>
  <c r="F5179" i="12"/>
  <c r="F5180" i="12"/>
  <c r="F5181" i="12"/>
  <c r="F5182" i="12"/>
  <c r="F5183" i="12"/>
  <c r="F5184" i="12"/>
  <c r="F5185" i="12"/>
  <c r="F5186" i="12"/>
  <c r="F5187" i="12"/>
  <c r="F5188" i="12"/>
  <c r="F5189" i="12"/>
  <c r="F5190" i="12"/>
  <c r="F5191" i="12"/>
  <c r="F5192" i="12"/>
  <c r="F5193" i="12"/>
  <c r="F5194" i="12"/>
  <c r="F5195" i="12"/>
  <c r="F5196" i="12"/>
  <c r="F5197" i="12"/>
  <c r="F5198" i="12"/>
  <c r="F5199" i="12"/>
  <c r="F5200" i="12"/>
  <c r="F5201" i="12"/>
  <c r="F5202" i="12"/>
  <c r="F5203" i="12"/>
  <c r="F5204" i="12"/>
  <c r="F5205" i="12"/>
  <c r="F5206" i="12"/>
  <c r="F5207" i="12"/>
  <c r="F5208" i="12"/>
  <c r="F5209" i="12"/>
  <c r="F5210" i="12"/>
  <c r="F5211" i="12"/>
  <c r="F5212" i="12"/>
  <c r="F5213" i="12"/>
  <c r="F5214" i="12"/>
  <c r="F5215" i="12"/>
  <c r="F5216" i="12"/>
  <c r="F5217" i="12"/>
  <c r="F5218" i="12"/>
  <c r="F5219" i="12"/>
  <c r="F5220" i="12"/>
  <c r="F5221" i="12"/>
  <c r="F5222" i="12"/>
  <c r="F5223" i="12"/>
  <c r="F5224" i="12"/>
  <c r="F5225" i="12"/>
  <c r="F5226" i="12"/>
  <c r="F5227" i="12"/>
  <c r="F5228" i="12"/>
  <c r="F5229" i="12"/>
  <c r="F5230" i="12"/>
  <c r="F5231" i="12"/>
  <c r="F5232" i="12"/>
  <c r="F5233" i="12"/>
  <c r="F5234" i="12"/>
  <c r="F5235" i="12"/>
  <c r="F5236" i="12"/>
  <c r="F5237" i="12"/>
  <c r="F5238" i="12"/>
  <c r="F5239" i="12"/>
  <c r="F5240" i="12"/>
  <c r="F5241" i="12"/>
  <c r="F5242" i="12"/>
  <c r="F5243" i="12"/>
  <c r="F5244" i="12"/>
  <c r="F5245" i="12"/>
  <c r="F5246" i="12"/>
  <c r="F5247" i="12"/>
  <c r="F5248" i="12"/>
  <c r="F5249" i="12"/>
  <c r="F5250" i="12"/>
  <c r="F5251" i="12"/>
  <c r="F5252" i="12"/>
  <c r="F5253" i="12"/>
  <c r="F5254" i="12"/>
  <c r="F5255" i="12"/>
  <c r="F5256" i="12"/>
  <c r="F5257" i="12"/>
  <c r="F5258" i="12"/>
  <c r="F5259" i="12"/>
  <c r="F5260" i="12"/>
  <c r="F5261" i="12"/>
  <c r="F5262" i="12"/>
  <c r="F5263" i="12"/>
  <c r="F5264" i="12"/>
  <c r="F5265" i="12"/>
  <c r="F5266" i="12"/>
  <c r="F5267" i="12"/>
  <c r="F5268" i="12"/>
  <c r="F5269" i="12"/>
  <c r="F5270" i="12"/>
  <c r="F5271" i="12"/>
  <c r="F5272" i="12"/>
  <c r="F5273" i="12"/>
  <c r="F5274" i="12"/>
  <c r="F5275" i="12"/>
  <c r="F5276" i="12"/>
  <c r="F5277" i="12"/>
  <c r="F5278" i="12"/>
  <c r="F5279" i="12"/>
  <c r="F5280" i="12"/>
  <c r="F5281" i="12"/>
  <c r="F5282" i="12"/>
  <c r="F5283" i="12"/>
  <c r="F5284" i="12"/>
  <c r="F5285" i="12"/>
  <c r="F5286" i="12"/>
  <c r="F5287" i="12"/>
  <c r="A753" i="12" l="1"/>
  <c r="A775" i="12"/>
  <c r="A774" i="12"/>
  <c r="A773" i="12"/>
  <c r="A772" i="12"/>
  <c r="A771" i="12"/>
  <c r="A770" i="12"/>
  <c r="A769" i="12"/>
  <c r="A768" i="12"/>
  <c r="A767" i="12"/>
  <c r="A766" i="12"/>
  <c r="A765" i="12"/>
  <c r="A764" i="12"/>
  <c r="A763" i="12"/>
  <c r="A762" i="12"/>
  <c r="A761" i="12"/>
  <c r="A760" i="12"/>
  <c r="A759" i="12"/>
  <c r="A758" i="12"/>
  <c r="A757" i="12"/>
  <c r="A756" i="12"/>
  <c r="A755" i="12"/>
  <c r="A754"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3"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3" i="12"/>
  <c r="A662" i="12"/>
  <c r="A661" i="12"/>
  <c r="A660" i="12"/>
  <c r="A659" i="12"/>
  <c r="A658" i="12"/>
  <c r="A657" i="12"/>
  <c r="A656" i="12"/>
  <c r="A655" i="12"/>
  <c r="A654" i="12"/>
  <c r="A653" i="12"/>
  <c r="A652" i="12"/>
  <c r="A651" i="12"/>
  <c r="A650" i="12"/>
  <c r="A649" i="12"/>
  <c r="A648" i="12"/>
  <c r="A646" i="12"/>
  <c r="A645" i="12"/>
  <c r="A644" i="12"/>
  <c r="A643" i="12"/>
  <c r="A642" i="12"/>
  <c r="A641" i="12"/>
  <c r="A640" i="12"/>
  <c r="A639" i="12"/>
  <c r="A638" i="12"/>
  <c r="A637" i="12"/>
  <c r="A636" i="12"/>
  <c r="A635" i="12"/>
  <c r="A692" i="12"/>
  <c r="A596" i="12"/>
  <c r="A575" i="12"/>
  <c r="A553" i="12"/>
  <c r="A522" i="12"/>
  <c r="A521" i="12"/>
  <c r="A497" i="12"/>
  <c r="A461" i="12"/>
  <c r="A460" i="12"/>
  <c r="A435" i="12"/>
  <c r="A434" i="12"/>
  <c r="A420" i="12"/>
  <c r="A351" i="12"/>
  <c r="A303" i="12"/>
  <c r="A279" i="12"/>
  <c r="A266" i="12"/>
  <c r="A265" i="12"/>
  <c r="A202" i="12"/>
  <c r="A201" i="12"/>
  <c r="A158" i="12"/>
  <c r="A595" i="12"/>
  <c r="A594" i="12"/>
  <c r="A574" i="12"/>
  <c r="A573" i="12"/>
  <c r="A572" i="12"/>
  <c r="A552" i="12"/>
  <c r="A551" i="12"/>
  <c r="A550" i="12"/>
  <c r="A520" i="12"/>
  <c r="A519" i="12"/>
  <c r="A518" i="12"/>
  <c r="A496" i="12"/>
  <c r="A495" i="12"/>
  <c r="A494" i="12"/>
  <c r="A459" i="12"/>
  <c r="A458" i="12"/>
  <c r="A457" i="12"/>
  <c r="A456" i="12"/>
  <c r="A455" i="12"/>
  <c r="A433" i="12"/>
  <c r="A419" i="12"/>
  <c r="A418" i="12"/>
  <c r="A417" i="12"/>
  <c r="A416" i="12"/>
  <c r="A415" i="12"/>
  <c r="A414" i="12"/>
  <c r="A413" i="12"/>
  <c r="A412" i="12"/>
  <c r="A411" i="12"/>
  <c r="A350" i="12"/>
  <c r="A349" i="12"/>
  <c r="A348" i="12"/>
  <c r="A347" i="12"/>
  <c r="A346" i="12"/>
  <c r="A345" i="12"/>
  <c r="A344" i="12"/>
  <c r="A343" i="12"/>
  <c r="A302" i="12"/>
  <c r="A301" i="12"/>
  <c r="A300" i="12"/>
  <c r="A299" i="12"/>
  <c r="A264" i="12"/>
  <c r="A263" i="12"/>
  <c r="A262" i="12"/>
  <c r="A261" i="12"/>
  <c r="A200" i="12"/>
  <c r="A157" i="12"/>
  <c r="A156" i="12"/>
  <c r="A155" i="12"/>
  <c r="A154" i="12"/>
  <c r="A153" i="12"/>
  <c r="A454" i="12"/>
  <c r="A665" i="12"/>
  <c r="A664" i="12"/>
  <c r="A647" i="12"/>
  <c r="A593" i="12"/>
  <c r="A571" i="12"/>
  <c r="A549" i="12"/>
  <c r="A517" i="12"/>
  <c r="A493" i="12"/>
  <c r="A492" i="12"/>
  <c r="A453" i="12"/>
  <c r="A432" i="12"/>
  <c r="A410" i="12"/>
  <c r="A342" i="12"/>
  <c r="A341" i="12"/>
  <c r="A298" i="12"/>
  <c r="A278" i="12"/>
  <c r="A260" i="12"/>
  <c r="A259" i="12"/>
  <c r="A258" i="12"/>
  <c r="A199" i="12"/>
  <c r="A198" i="12"/>
  <c r="A197" i="12"/>
  <c r="A196" i="12"/>
  <c r="A195" i="12"/>
  <c r="A152" i="12"/>
  <c r="A151" i="12"/>
  <c r="A548" i="12"/>
  <c r="A547" i="12"/>
  <c r="A516" i="12"/>
  <c r="A515" i="12"/>
  <c r="A514" i="12"/>
  <c r="A491" i="12"/>
  <c r="A490" i="12"/>
  <c r="A489" i="12"/>
  <c r="A488" i="12"/>
  <c r="A431" i="12"/>
  <c r="A409" i="12"/>
  <c r="A408" i="12"/>
  <c r="A407" i="12"/>
  <c r="A406" i="12"/>
  <c r="A405" i="12"/>
  <c r="A404" i="12"/>
  <c r="A403" i="12"/>
  <c r="A402" i="12"/>
  <c r="A340" i="12"/>
  <c r="A339" i="12"/>
  <c r="A338" i="12"/>
  <c r="A297" i="12"/>
  <c r="A296" i="12"/>
  <c r="A257" i="12"/>
  <c r="A256" i="12"/>
  <c r="A255" i="12"/>
  <c r="A254" i="12"/>
  <c r="A253" i="12"/>
  <c r="A252" i="12"/>
  <c r="A194" i="12"/>
  <c r="A193" i="12"/>
  <c r="A192" i="12"/>
  <c r="A150" i="12"/>
  <c r="A149" i="12"/>
  <c r="A148" i="12"/>
  <c r="A591" i="12"/>
  <c r="A590" i="12"/>
  <c r="A589" i="12"/>
  <c r="A588" i="12"/>
  <c r="A587" i="12"/>
  <c r="A586" i="12"/>
  <c r="A585" i="12"/>
  <c r="A584" i="12"/>
  <c r="A583" i="12"/>
  <c r="A582" i="12"/>
  <c r="A581" i="12"/>
  <c r="A569" i="12"/>
  <c r="A568" i="12"/>
  <c r="A567" i="12"/>
  <c r="A566" i="12"/>
  <c r="A565" i="12"/>
  <c r="A564" i="12"/>
  <c r="A563" i="12"/>
  <c r="A562" i="12"/>
  <c r="A561" i="12"/>
  <c r="A560" i="12"/>
  <c r="A559" i="12"/>
  <c r="A558" i="12"/>
  <c r="A557" i="12"/>
  <c r="A556" i="12"/>
  <c r="A555" i="12"/>
  <c r="A554" i="12"/>
  <c r="A545" i="12"/>
  <c r="A544" i="12"/>
  <c r="A543" i="12"/>
  <c r="A542" i="12"/>
  <c r="A541" i="12"/>
  <c r="A540" i="12"/>
  <c r="A539" i="12"/>
  <c r="A538" i="12"/>
  <c r="A537" i="12"/>
  <c r="A536" i="12"/>
  <c r="A535" i="12"/>
  <c r="A534" i="12"/>
  <c r="A533" i="12"/>
  <c r="A532" i="12"/>
  <c r="A531" i="12"/>
  <c r="A530" i="12"/>
  <c r="A529" i="12"/>
  <c r="A528" i="12"/>
  <c r="A527" i="12"/>
  <c r="A526" i="12"/>
  <c r="A525" i="12"/>
  <c r="A524" i="12"/>
  <c r="A511" i="12"/>
  <c r="A510" i="12"/>
  <c r="A509" i="12"/>
  <c r="A508" i="12"/>
  <c r="A507" i="12"/>
  <c r="A506" i="12"/>
  <c r="A505" i="12"/>
  <c r="A504" i="12"/>
  <c r="A503" i="12"/>
  <c r="A502" i="12"/>
  <c r="A501" i="12"/>
  <c r="A500" i="12"/>
  <c r="A499"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51" i="12"/>
  <c r="A450" i="12"/>
  <c r="A449" i="12"/>
  <c r="A448" i="12"/>
  <c r="A447" i="12"/>
  <c r="A446" i="12"/>
  <c r="A445" i="12"/>
  <c r="A444" i="12"/>
  <c r="A443" i="12"/>
  <c r="A442" i="12"/>
  <c r="A430" i="12"/>
  <c r="A429" i="12"/>
  <c r="A428" i="12"/>
  <c r="A427" i="12"/>
  <c r="A426" i="12"/>
  <c r="A440" i="12"/>
  <c r="A425" i="12"/>
  <c r="A424" i="12"/>
  <c r="A423" i="12"/>
  <c r="A439" i="12"/>
  <c r="A42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3" i="12"/>
  <c r="A362" i="12"/>
  <c r="A361" i="12"/>
  <c r="A360" i="12"/>
  <c r="A359" i="12"/>
  <c r="A35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463" i="12"/>
  <c r="A309" i="12"/>
  <c r="A308" i="12"/>
  <c r="A307" i="12"/>
  <c r="A306" i="12"/>
  <c r="A305" i="12"/>
  <c r="A295" i="12"/>
  <c r="A294" i="12"/>
  <c r="A357" i="12"/>
  <c r="A293" i="12"/>
  <c r="A292" i="12"/>
  <c r="A291" i="12"/>
  <c r="A290" i="12"/>
  <c r="A289" i="12"/>
  <c r="A288" i="12"/>
  <c r="A287" i="12"/>
  <c r="A286" i="12"/>
  <c r="A285" i="12"/>
  <c r="A284" i="12"/>
  <c r="A277" i="12"/>
  <c r="A438" i="12"/>
  <c r="A276" i="12"/>
  <c r="A275" i="12"/>
  <c r="A274" i="12"/>
  <c r="A273" i="12"/>
  <c r="A272" i="12"/>
  <c r="A271" i="12"/>
  <c r="A270" i="12"/>
  <c r="A269" i="12"/>
  <c r="A523" i="12"/>
  <c r="A268" i="12"/>
  <c r="A267" i="12"/>
  <c r="A437" i="12"/>
  <c r="A58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579" i="12"/>
  <c r="A578" i="12"/>
  <c r="A577" i="12"/>
  <c r="A576" i="12"/>
  <c r="A498" i="12"/>
  <c r="A462" i="12"/>
  <c r="A436" i="12"/>
  <c r="A356" i="12"/>
  <c r="A355" i="12"/>
  <c r="A354" i="12"/>
  <c r="A353" i="12"/>
  <c r="A352" i="12"/>
  <c r="A304" i="12"/>
  <c r="A283" i="12"/>
  <c r="A282" i="12"/>
  <c r="A281" i="12"/>
  <c r="A280" i="12"/>
  <c r="A159" i="12"/>
  <c r="A106" i="12"/>
  <c r="A102" i="12"/>
  <c r="A79" i="12"/>
  <c r="A57" i="12"/>
  <c r="A56" i="12"/>
  <c r="A55" i="12"/>
  <c r="A26" i="12"/>
  <c r="A25" i="12"/>
  <c r="A24" i="12"/>
  <c r="A23" i="12"/>
  <c r="A11" i="12"/>
  <c r="A42" i="12"/>
  <c r="A41" i="12"/>
  <c r="A112" i="12"/>
  <c r="A111" i="12"/>
  <c r="A110" i="12"/>
  <c r="A109" i="12"/>
  <c r="A108" i="12"/>
  <c r="A107" i="12"/>
  <c r="A105" i="12"/>
  <c r="A104" i="12"/>
  <c r="A103" i="12"/>
  <c r="A101" i="12"/>
  <c r="A100" i="12"/>
  <c r="A99" i="12"/>
  <c r="A98" i="12"/>
  <c r="A97" i="12"/>
  <c r="A96" i="12"/>
  <c r="A95" i="12"/>
  <c r="A94" i="12"/>
  <c r="A93" i="12"/>
  <c r="A92" i="12"/>
  <c r="A91" i="12"/>
  <c r="A90" i="12"/>
  <c r="A89" i="12"/>
  <c r="A88" i="12"/>
  <c r="A87" i="12"/>
  <c r="A86" i="12"/>
  <c r="A85" i="12"/>
  <c r="A84" i="12"/>
  <c r="A83" i="12"/>
  <c r="A82" i="12"/>
  <c r="A81" i="12"/>
  <c r="A80" i="12"/>
  <c r="A78" i="12"/>
  <c r="A77" i="12"/>
  <c r="A76" i="12"/>
  <c r="A75" i="12"/>
  <c r="A74" i="12"/>
  <c r="A73" i="12"/>
  <c r="A72" i="12"/>
  <c r="A71" i="12"/>
  <c r="A70" i="12"/>
  <c r="A69" i="12"/>
  <c r="A68" i="12"/>
  <c r="A67" i="12"/>
  <c r="A66" i="12"/>
  <c r="A65" i="12"/>
  <c r="A64" i="12"/>
  <c r="A63" i="12"/>
  <c r="A62" i="12"/>
  <c r="A61" i="12"/>
  <c r="A60" i="12"/>
  <c r="A59" i="12"/>
  <c r="A58" i="12"/>
  <c r="A54" i="12"/>
  <c r="A53" i="12"/>
  <c r="A52" i="12"/>
  <c r="A51" i="12"/>
  <c r="A50" i="12"/>
  <c r="A49" i="12"/>
  <c r="A48" i="12"/>
  <c r="A47" i="12"/>
  <c r="A46" i="12"/>
  <c r="A45" i="12"/>
  <c r="A44" i="12"/>
  <c r="A43" i="12"/>
  <c r="A40" i="12"/>
  <c r="A39" i="12"/>
  <c r="A38" i="12"/>
  <c r="A37" i="12"/>
  <c r="A36" i="12"/>
  <c r="A35" i="12"/>
  <c r="A34" i="12"/>
  <c r="A33" i="12"/>
  <c r="A32" i="12"/>
  <c r="A31" i="12"/>
  <c r="A30" i="12"/>
  <c r="A29" i="12"/>
  <c r="A28" i="12"/>
  <c r="A27" i="12"/>
  <c r="A22" i="12"/>
  <c r="A21" i="12"/>
  <c r="A20" i="12"/>
  <c r="A19" i="12"/>
  <c r="A18" i="12"/>
  <c r="A17" i="12"/>
  <c r="A16" i="12"/>
  <c r="A15" i="12"/>
  <c r="A14" i="12"/>
  <c r="A13" i="12"/>
  <c r="A12" i="12"/>
  <c r="A10" i="12"/>
  <c r="A9" i="12"/>
  <c r="A8" i="12"/>
  <c r="A7" i="12"/>
  <c r="A6" i="12"/>
  <c r="A5" i="12"/>
  <c r="A4" i="12"/>
  <c r="A3" i="12"/>
  <c r="A6323" i="12"/>
  <c r="A6322" i="12"/>
  <c r="A8564" i="12"/>
  <c r="A8563" i="12"/>
  <c r="A8562" i="12"/>
  <c r="A8561" i="12"/>
  <c r="A8560" i="12"/>
  <c r="A8559" i="12"/>
  <c r="A8535" i="12"/>
  <c r="A8509" i="12"/>
  <c r="A8508" i="12"/>
  <c r="A8507" i="12"/>
  <c r="A8486" i="12"/>
  <c r="A8485" i="12"/>
  <c r="A8484" i="12"/>
  <c r="A8470" i="12"/>
  <c r="A8449" i="12"/>
  <c r="A8448" i="12"/>
  <c r="A8447" i="12"/>
  <c r="A8446" i="12"/>
  <c r="A8405" i="12"/>
  <c r="A8404" i="12"/>
  <c r="A8390" i="12"/>
  <c r="A8389" i="12"/>
  <c r="A8388" i="12"/>
  <c r="A8387" i="12"/>
  <c r="A8386" i="12"/>
  <c r="A8385" i="12"/>
  <c r="A8384" i="12"/>
  <c r="A8335" i="12"/>
  <c r="A8334" i="12"/>
  <c r="A8308" i="12"/>
  <c r="A8270" i="12"/>
  <c r="A8269" i="12"/>
  <c r="A8219" i="12"/>
  <c r="A8218" i="12"/>
  <c r="A8217" i="12"/>
  <c r="A8166" i="12"/>
  <c r="A8165" i="12"/>
  <c r="A8164" i="12"/>
  <c r="A8163" i="12"/>
  <c r="A8534" i="12"/>
  <c r="A8533" i="12"/>
  <c r="A8532" i="12"/>
  <c r="A8506" i="12"/>
  <c r="A8505" i="12"/>
  <c r="A8483" i="12"/>
  <c r="A8482" i="12"/>
  <c r="A8481" i="12"/>
  <c r="A8469" i="12"/>
  <c r="A8468" i="12"/>
  <c r="A8445" i="12"/>
  <c r="A8444" i="12"/>
  <c r="A8443" i="12"/>
  <c r="A8442" i="12"/>
  <c r="A8441" i="12"/>
  <c r="A8440" i="12"/>
  <c r="A8439" i="12"/>
  <c r="A8438" i="12"/>
  <c r="A8437" i="12"/>
  <c r="A8436" i="12"/>
  <c r="A8403" i="12"/>
  <c r="A8383" i="12"/>
  <c r="A8382" i="12"/>
  <c r="A8381" i="12"/>
  <c r="A8380" i="12"/>
  <c r="A8333" i="12"/>
  <c r="A8332" i="12"/>
  <c r="A8307" i="12"/>
  <c r="A8306" i="12"/>
  <c r="A8305" i="12"/>
  <c r="A8304" i="12"/>
  <c r="A8283" i="12"/>
  <c r="A8268" i="12"/>
  <c r="A8267" i="12"/>
  <c r="A8266" i="12"/>
  <c r="A8265" i="12"/>
  <c r="A8264" i="12"/>
  <c r="A8263" i="12"/>
  <c r="A8262" i="12"/>
  <c r="A8261" i="12"/>
  <c r="A8216" i="12"/>
  <c r="A8215" i="12"/>
  <c r="A8214" i="12"/>
  <c r="A8213" i="12"/>
  <c r="A8212" i="12"/>
  <c r="A8211" i="12"/>
  <c r="A8210" i="12"/>
  <c r="A8209" i="12"/>
  <c r="A8208" i="12"/>
  <c r="A8207" i="12"/>
  <c r="A8162" i="12"/>
  <c r="A8161" i="12"/>
  <c r="A8160" i="12"/>
  <c r="A8159" i="12"/>
  <c r="A8158" i="12"/>
  <c r="A8157" i="12"/>
  <c r="A8156" i="12"/>
  <c r="A8155" i="12"/>
  <c r="A8558" i="12"/>
  <c r="A8557" i="12"/>
  <c r="A8531" i="12"/>
  <c r="A8530" i="12"/>
  <c r="A8529" i="12"/>
  <c r="A8528" i="12"/>
  <c r="A8504" i="12"/>
  <c r="A8480" i="12"/>
  <c r="A8479" i="12"/>
  <c r="A8467" i="12"/>
  <c r="A8435" i="12"/>
  <c r="A8402" i="12"/>
  <c r="A8379" i="12"/>
  <c r="A8331" i="12"/>
  <c r="A8303" i="12"/>
  <c r="A8260" i="12"/>
  <c r="A8259" i="12"/>
  <c r="A8258" i="12"/>
  <c r="A8257" i="12"/>
  <c r="A8256" i="12"/>
  <c r="A8206" i="12"/>
  <c r="A8205" i="12"/>
  <c r="A8154" i="12"/>
  <c r="A8153" i="12"/>
  <c r="A8152" i="12"/>
  <c r="A8151" i="12"/>
  <c r="A8378" i="12"/>
  <c r="A8556" i="12"/>
  <c r="A8555" i="12"/>
  <c r="A8554" i="12"/>
  <c r="A8553" i="12"/>
  <c r="A8552" i="12"/>
  <c r="A8551" i="12"/>
  <c r="A8550" i="12"/>
  <c r="A8549" i="12"/>
  <c r="A8548" i="12"/>
  <c r="A8527" i="12"/>
  <c r="A8526" i="12"/>
  <c r="A8525" i="12"/>
  <c r="A8524" i="12"/>
  <c r="A8503" i="12"/>
  <c r="A8502" i="12"/>
  <c r="A8478" i="12"/>
  <c r="A8477" i="12"/>
  <c r="A8476" i="12"/>
  <c r="A8475" i="12"/>
  <c r="A8474" i="12"/>
  <c r="A8466" i="12"/>
  <c r="A8465" i="12"/>
  <c r="A8464" i="12"/>
  <c r="A8463" i="12"/>
  <c r="A8462" i="12"/>
  <c r="A8461" i="12"/>
  <c r="A8460" i="12"/>
  <c r="A8434" i="12"/>
  <c r="A8433" i="12"/>
  <c r="A8432" i="12"/>
  <c r="A8431" i="12"/>
  <c r="A8430" i="12"/>
  <c r="A8401" i="12"/>
  <c r="A8400" i="12"/>
  <c r="A8399" i="12"/>
  <c r="A8377" i="12"/>
  <c r="A8376" i="12"/>
  <c r="A8375" i="12"/>
  <c r="A8374" i="12"/>
  <c r="A8373" i="12"/>
  <c r="A8372" i="12"/>
  <c r="A8371" i="12"/>
  <c r="A8370" i="12"/>
  <c r="A8369" i="12"/>
  <c r="A8368" i="12"/>
  <c r="A8367" i="12"/>
  <c r="A8366" i="12"/>
  <c r="A8365" i="12"/>
  <c r="A8364" i="12"/>
  <c r="A8363" i="12"/>
  <c r="A8362" i="12"/>
  <c r="A8330" i="12"/>
  <c r="A8329" i="12"/>
  <c r="A8328" i="12"/>
  <c r="A8327" i="12"/>
  <c r="A8326" i="12"/>
  <c r="A8325" i="12"/>
  <c r="A8324" i="12"/>
  <c r="A8323" i="12"/>
  <c r="A8322" i="12"/>
  <c r="A8302" i="12"/>
  <c r="A8301" i="12"/>
  <c r="A8300" i="12"/>
  <c r="A8299" i="12"/>
  <c r="A8298" i="12"/>
  <c r="A8297" i="12"/>
  <c r="A8296" i="12"/>
  <c r="A8282" i="12"/>
  <c r="A8281" i="12"/>
  <c r="A8280" i="12"/>
  <c r="A8279" i="12"/>
  <c r="A8278" i="12"/>
  <c r="A8277" i="12"/>
  <c r="A8276" i="12"/>
  <c r="A8275" i="12"/>
  <c r="A8274" i="12"/>
  <c r="A8255" i="12"/>
  <c r="A8254" i="12"/>
  <c r="A8253" i="12"/>
  <c r="A8252" i="12"/>
  <c r="A8251" i="12"/>
  <c r="A8250" i="12"/>
  <c r="A8249" i="12"/>
  <c r="A8248" i="12"/>
  <c r="A8247" i="12"/>
  <c r="A8246" i="12"/>
  <c r="A8245" i="12"/>
  <c r="A8244" i="12"/>
  <c r="A8243" i="12"/>
  <c r="A8242" i="12"/>
  <c r="A8241" i="12"/>
  <c r="A8240" i="12"/>
  <c r="A8239" i="12"/>
  <c r="A8238" i="12"/>
  <c r="A8237" i="12"/>
  <c r="A8236" i="12"/>
  <c r="A8235" i="12"/>
  <c r="A8234" i="12"/>
  <c r="A8233" i="12"/>
  <c r="A8204" i="12"/>
  <c r="A8203" i="12"/>
  <c r="A8202" i="12"/>
  <c r="A8201" i="12"/>
  <c r="A8200" i="12"/>
  <c r="A8199" i="12"/>
  <c r="A8198" i="12"/>
  <c r="A8197" i="12"/>
  <c r="A8196" i="12"/>
  <c r="A8195" i="12"/>
  <c r="A8194" i="12"/>
  <c r="A8193" i="12"/>
  <c r="A8192" i="12"/>
  <c r="A8191" i="12"/>
  <c r="A8190" i="12"/>
  <c r="A8189" i="12"/>
  <c r="A8188" i="12"/>
  <c r="A8187" i="12"/>
  <c r="A8186" i="12"/>
  <c r="A8150" i="12"/>
  <c r="A8149" i="12"/>
  <c r="A8148" i="12"/>
  <c r="A8147" i="12"/>
  <c r="A8146" i="12"/>
  <c r="A8145" i="12"/>
  <c r="A8144" i="12"/>
  <c r="A8143" i="12"/>
  <c r="A8547" i="12"/>
  <c r="A8523" i="12"/>
  <c r="A8522" i="12"/>
  <c r="A8501" i="12"/>
  <c r="A8473" i="12"/>
  <c r="A8472" i="12"/>
  <c r="A8459" i="12"/>
  <c r="A8458" i="12"/>
  <c r="A8429" i="12"/>
  <c r="A8428" i="12"/>
  <c r="A8427" i="12"/>
  <c r="A8426" i="12"/>
  <c r="A8425" i="12"/>
  <c r="A8361" i="12"/>
  <c r="A8360" i="12"/>
  <c r="A8359" i="12"/>
  <c r="A8321" i="12"/>
  <c r="A8320" i="12"/>
  <c r="A8319" i="12"/>
  <c r="A8295" i="12"/>
  <c r="A8273" i="12"/>
  <c r="A8232" i="12"/>
  <c r="A8231" i="12"/>
  <c r="A8185" i="12"/>
  <c r="A8184" i="12"/>
  <c r="A8183" i="12"/>
  <c r="A8182" i="12"/>
  <c r="A8181" i="12"/>
  <c r="A8142" i="12"/>
  <c r="A8141" i="12"/>
  <c r="A8140" i="12"/>
  <c r="A8139" i="12"/>
  <c r="A8546" i="12"/>
  <c r="A8545" i="12"/>
  <c r="A8544" i="12"/>
  <c r="A8521" i="12"/>
  <c r="A8520" i="12"/>
  <c r="A8500" i="12"/>
  <c r="A8499" i="12"/>
  <c r="A8498" i="12"/>
  <c r="A8471" i="12"/>
  <c r="A8457" i="12"/>
  <c r="A8424" i="12"/>
  <c r="A8423" i="12"/>
  <c r="A8358" i="12"/>
  <c r="A8357" i="12"/>
  <c r="A8356" i="12"/>
  <c r="A8355" i="12"/>
  <c r="A8354" i="12"/>
  <c r="A8353" i="12"/>
  <c r="A8352" i="12"/>
  <c r="A8318" i="12"/>
  <c r="A8294" i="12"/>
  <c r="A8293" i="12"/>
  <c r="A8230" i="12"/>
  <c r="A8229" i="12"/>
  <c r="A8180" i="12"/>
  <c r="A8179" i="12"/>
  <c r="A8178" i="12"/>
  <c r="A8177" i="12"/>
  <c r="A8176" i="12"/>
  <c r="A8138" i="12"/>
  <c r="A8137" i="12"/>
  <c r="A8136" i="12"/>
  <c r="A8135" i="12"/>
  <c r="A8134" i="12"/>
  <c r="A8133" i="12"/>
  <c r="A8132" i="12"/>
  <c r="A8131" i="12"/>
  <c r="A8543" i="12"/>
  <c r="A8542" i="12"/>
  <c r="A8541" i="12"/>
  <c r="A8540" i="12"/>
  <c r="A8539" i="12"/>
  <c r="A8538" i="12"/>
  <c r="A8537" i="12"/>
  <c r="A8536" i="12"/>
  <c r="A8519" i="12"/>
  <c r="A8518" i="12"/>
  <c r="A8517" i="12"/>
  <c r="A8516" i="12"/>
  <c r="A8515" i="12"/>
  <c r="A8514" i="12"/>
  <c r="A8513" i="12"/>
  <c r="A8512" i="12"/>
  <c r="A8511" i="12"/>
  <c r="A8510" i="12"/>
  <c r="A8497" i="12"/>
  <c r="A8496" i="12"/>
  <c r="A8495" i="12"/>
  <c r="A8494" i="12"/>
  <c r="A8493" i="12"/>
  <c r="A8492" i="12"/>
  <c r="A8491" i="12"/>
  <c r="A8490" i="12"/>
  <c r="A8489" i="12"/>
  <c r="A8488" i="12"/>
  <c r="A8487" i="12"/>
  <c r="A8456" i="12"/>
  <c r="A8455" i="12"/>
  <c r="A8454" i="12"/>
  <c r="A8453" i="12"/>
  <c r="A8452" i="12"/>
  <c r="A8451" i="12"/>
  <c r="A8450" i="12"/>
  <c r="A8422" i="12"/>
  <c r="A8421" i="12"/>
  <c r="A8420" i="12"/>
  <c r="A8419" i="12"/>
  <c r="A8418" i="12"/>
  <c r="A8417" i="12"/>
  <c r="A8416" i="12"/>
  <c r="A8415" i="12"/>
  <c r="A8414" i="12"/>
  <c r="A8413" i="12"/>
  <c r="A8412" i="12"/>
  <c r="A8411" i="12"/>
  <c r="A8410" i="12"/>
  <c r="A8409" i="12"/>
  <c r="A8408" i="12"/>
  <c r="A8407" i="12"/>
  <c r="A8406" i="12"/>
  <c r="A8398" i="12"/>
  <c r="A8397" i="12"/>
  <c r="A8396" i="12"/>
  <c r="A8395" i="12"/>
  <c r="A8394" i="12"/>
  <c r="A8393" i="12"/>
  <c r="A8392" i="12"/>
  <c r="A8391" i="12"/>
  <c r="A8351" i="12"/>
  <c r="A8350" i="12"/>
  <c r="A8349" i="12"/>
  <c r="A8348" i="12"/>
  <c r="A8347" i="12"/>
  <c r="A8346" i="12"/>
  <c r="A8345" i="12"/>
  <c r="A8344" i="12"/>
  <c r="A8343" i="12"/>
  <c r="A8342" i="12"/>
  <c r="A8341" i="12"/>
  <c r="A8340" i="12"/>
  <c r="A8339" i="12"/>
  <c r="A8338" i="12"/>
  <c r="A8337" i="12"/>
  <c r="A8336" i="12"/>
  <c r="A8317" i="12"/>
  <c r="A8316" i="12"/>
  <c r="A8315" i="12"/>
  <c r="A8314" i="12"/>
  <c r="A8313" i="12"/>
  <c r="A8312" i="12"/>
  <c r="A8311" i="12"/>
  <c r="A8310" i="12"/>
  <c r="A8309" i="12"/>
  <c r="A8292" i="12"/>
  <c r="A8291" i="12"/>
  <c r="A8290" i="12"/>
  <c r="A8289" i="12"/>
  <c r="A8288" i="12"/>
  <c r="A8287" i="12"/>
  <c r="A8286" i="12"/>
  <c r="A8285" i="12"/>
  <c r="A8284" i="12"/>
  <c r="A8272" i="12"/>
  <c r="A8271" i="12"/>
  <c r="A8228" i="12"/>
  <c r="A8227" i="12"/>
  <c r="A8226" i="12"/>
  <c r="A8225" i="12"/>
  <c r="A8224" i="12"/>
  <c r="A8223" i="12"/>
  <c r="A8222" i="12"/>
  <c r="A8221" i="12"/>
  <c r="A8220" i="12"/>
  <c r="A8175" i="12"/>
  <c r="A8174" i="12"/>
  <c r="A8173" i="12"/>
  <c r="A8172" i="12"/>
  <c r="A8171" i="12"/>
  <c r="A8170" i="12"/>
  <c r="A8169" i="12"/>
  <c r="A8168" i="12"/>
  <c r="A8167" i="12"/>
  <c r="A8130" i="12"/>
  <c r="A8129" i="12"/>
  <c r="A8128" i="12"/>
  <c r="A8127" i="12"/>
  <c r="A8126" i="12"/>
  <c r="A8125" i="12"/>
  <c r="A8124" i="12"/>
  <c r="A8123" i="12"/>
  <c r="A8122" i="12"/>
  <c r="A8121" i="12"/>
  <c r="A8120" i="12"/>
  <c r="A8119" i="12"/>
  <c r="A8118" i="12"/>
  <c r="A8117" i="12"/>
  <c r="A8102" i="12"/>
  <c r="A8080" i="12"/>
  <c r="A7958" i="12"/>
  <c r="A7912" i="12"/>
  <c r="A7891" i="12"/>
  <c r="A7911" i="12"/>
  <c r="A7910" i="12"/>
  <c r="A8116" i="12"/>
  <c r="A8115" i="12"/>
  <c r="A8114" i="12"/>
  <c r="A8113" i="12"/>
  <c r="A8112" i="12"/>
  <c r="A8111" i="12"/>
  <c r="A8110" i="12"/>
  <c r="A8109" i="12"/>
  <c r="A8108" i="12"/>
  <c r="A8107" i="12"/>
  <c r="A8106" i="12"/>
  <c r="A8101" i="12"/>
  <c r="A8100" i="12"/>
  <c r="A8099" i="12"/>
  <c r="A8098" i="12"/>
  <c r="A8097" i="12"/>
  <c r="A8096" i="12"/>
  <c r="A8095" i="12"/>
  <c r="A8094" i="12"/>
  <c r="A8093" i="12"/>
  <c r="A8092" i="12"/>
  <c r="A8091" i="12"/>
  <c r="A8090" i="12"/>
  <c r="A8089" i="12"/>
  <c r="A8088" i="12"/>
  <c r="A8087" i="12"/>
  <c r="A8086" i="12"/>
  <c r="A8085" i="12"/>
  <c r="A8084" i="12"/>
  <c r="A8083" i="12"/>
  <c r="A8082" i="12"/>
  <c r="A8081" i="12"/>
  <c r="A8079" i="12"/>
  <c r="A8078" i="12"/>
  <c r="A8077" i="12"/>
  <c r="A8076" i="12"/>
  <c r="A8075" i="12"/>
  <c r="A8074" i="12"/>
  <c r="A8073" i="12"/>
  <c r="A8072" i="12"/>
  <c r="A8071" i="12"/>
  <c r="A8070" i="12"/>
  <c r="A8069" i="12"/>
  <c r="A8068" i="12"/>
  <c r="A8067" i="12"/>
  <c r="A8066" i="12"/>
  <c r="A8065" i="12"/>
  <c r="A8064" i="12"/>
  <c r="A8060" i="12"/>
  <c r="A8059" i="12"/>
  <c r="A8058" i="12"/>
  <c r="A8057" i="12"/>
  <c r="A8056" i="12"/>
  <c r="A8055" i="12"/>
  <c r="A8054" i="12"/>
  <c r="A8053" i="12"/>
  <c r="A8052" i="12"/>
  <c r="A8051" i="12"/>
  <c r="A8050" i="12"/>
  <c r="A8049" i="12"/>
  <c r="A8048" i="12"/>
  <c r="A8047" i="12"/>
  <c r="A8046" i="12"/>
  <c r="A8045" i="12"/>
  <c r="A8044" i="12"/>
  <c r="A8043" i="12"/>
  <c r="A8042" i="12"/>
  <c r="A8041" i="12"/>
  <c r="A8040" i="12"/>
  <c r="A8039" i="12"/>
  <c r="A8038" i="12"/>
  <c r="A8037" i="12"/>
  <c r="A8036" i="12"/>
  <c r="A8035" i="12"/>
  <c r="A8034" i="12"/>
  <c r="A8033" i="12"/>
  <c r="A8032" i="12"/>
  <c r="A8031" i="12"/>
  <c r="A8030" i="12"/>
  <c r="A8029" i="12"/>
  <c r="A8028" i="12"/>
  <c r="A8027" i="12"/>
  <c r="A8026" i="12"/>
  <c r="A8025" i="12"/>
  <c r="A8024" i="12"/>
  <c r="A8023" i="12"/>
  <c r="A8022" i="12"/>
  <c r="A8021" i="12"/>
  <c r="A8020" i="12"/>
  <c r="A8019" i="12"/>
  <c r="A8018" i="12"/>
  <c r="A8017" i="12"/>
  <c r="A8016" i="12"/>
  <c r="A8015" i="12"/>
  <c r="A8014" i="12"/>
  <c r="A8013" i="12"/>
  <c r="A8012" i="12"/>
  <c r="A8011" i="12"/>
  <c r="A8010" i="12"/>
  <c r="A8009" i="12"/>
  <c r="A8008" i="12"/>
  <c r="A8007" i="12"/>
  <c r="A8006" i="12"/>
  <c r="A8005" i="12"/>
  <c r="A8004" i="12"/>
  <c r="A8003" i="12"/>
  <c r="A8002" i="12"/>
  <c r="A8001" i="12"/>
  <c r="A8000" i="12"/>
  <c r="A7999" i="12"/>
  <c r="A7998" i="12"/>
  <c r="A7997" i="12"/>
  <c r="A7996" i="12"/>
  <c r="A7995" i="12"/>
  <c r="A7994" i="12"/>
  <c r="A7993" i="12"/>
  <c r="A7992" i="12"/>
  <c r="A7991" i="12"/>
  <c r="A7990" i="12"/>
  <c r="A7989" i="12"/>
  <c r="A7988" i="12"/>
  <c r="A7987" i="12"/>
  <c r="A7986" i="12"/>
  <c r="A7985" i="12"/>
  <c r="A7984" i="12"/>
  <c r="A7983" i="12"/>
  <c r="A7982" i="12"/>
  <c r="A7981" i="12"/>
  <c r="A7980" i="12"/>
  <c r="A7979" i="12"/>
  <c r="A7978" i="12"/>
  <c r="A7977" i="12"/>
  <c r="A7976" i="12"/>
  <c r="A7975" i="12"/>
  <c r="A7974" i="12"/>
  <c r="A7973" i="12"/>
  <c r="A7972" i="12"/>
  <c r="A7971" i="12"/>
  <c r="A7970" i="12"/>
  <c r="A7969" i="12"/>
  <c r="A7968" i="12"/>
  <c r="A7967" i="12"/>
  <c r="A7966" i="12"/>
  <c r="A7965" i="12"/>
  <c r="A7964" i="12"/>
  <c r="A7963" i="12"/>
  <c r="A7962" i="12"/>
  <c r="A7961" i="12"/>
  <c r="A7960" i="12"/>
  <c r="A7957" i="12"/>
  <c r="A7956" i="12"/>
  <c r="A7955" i="12"/>
  <c r="A7954" i="12"/>
  <c r="A7953" i="12"/>
  <c r="A7952" i="12"/>
  <c r="A7951" i="12"/>
  <c r="A7950" i="12"/>
  <c r="A7949" i="12"/>
  <c r="A7948" i="12"/>
  <c r="A7947" i="12"/>
  <c r="A7946" i="12"/>
  <c r="A7944" i="12"/>
  <c r="A7943" i="12"/>
  <c r="A7942" i="12"/>
  <c r="A7941" i="12"/>
  <c r="A7940" i="12"/>
  <c r="A7939" i="12"/>
  <c r="A7938" i="12"/>
  <c r="A7937" i="12"/>
  <c r="A7936" i="12"/>
  <c r="A7935" i="12"/>
  <c r="A7934" i="12"/>
  <c r="A7933" i="12"/>
  <c r="A7932" i="12"/>
  <c r="A7931" i="12"/>
  <c r="A7930" i="12"/>
  <c r="A7929" i="12"/>
  <c r="A7928" i="12"/>
  <c r="A7927" i="12"/>
  <c r="A7926" i="12"/>
  <c r="A7925" i="12"/>
  <c r="A7924" i="12"/>
  <c r="A7923" i="12"/>
  <c r="A7922" i="12"/>
  <c r="A7921" i="12"/>
  <c r="A7920" i="12"/>
  <c r="A7919" i="12"/>
  <c r="A7918" i="12"/>
  <c r="A7917" i="12"/>
  <c r="A7916" i="12"/>
  <c r="A7915" i="12"/>
  <c r="A7914" i="12"/>
  <c r="A7913" i="12"/>
  <c r="A7909" i="12"/>
  <c r="A7908" i="12"/>
  <c r="A7907" i="12"/>
  <c r="A7906" i="12"/>
  <c r="A7905" i="12"/>
  <c r="A7904" i="12"/>
  <c r="A7903" i="12"/>
  <c r="A7902" i="12"/>
  <c r="A7901" i="12"/>
  <c r="A7900" i="12"/>
  <c r="A7899" i="12"/>
  <c r="A7898" i="12"/>
  <c r="A7897" i="12"/>
  <c r="A7896" i="12"/>
  <c r="A7895" i="12"/>
  <c r="A7894" i="12"/>
  <c r="A7890" i="12"/>
  <c r="A7889" i="12"/>
  <c r="A7888" i="12"/>
  <c r="A7887" i="12"/>
  <c r="A7886" i="12"/>
  <c r="A7885" i="12"/>
  <c r="A7884" i="12"/>
  <c r="A7883" i="12"/>
  <c r="A7882" i="12"/>
  <c r="A7881" i="12"/>
  <c r="A7880" i="12"/>
  <c r="A7879" i="12"/>
  <c r="A7878" i="12"/>
  <c r="A7877" i="12"/>
  <c r="A7876" i="12"/>
  <c r="A7875" i="12"/>
  <c r="A7874" i="12"/>
  <c r="A7873" i="12"/>
  <c r="A7872" i="12"/>
  <c r="A7871" i="12"/>
  <c r="A8105" i="12"/>
  <c r="A8104" i="12"/>
  <c r="A8063" i="12"/>
  <c r="A7893" i="12"/>
  <c r="A8103" i="12"/>
  <c r="A8062" i="12"/>
  <c r="A8061" i="12"/>
  <c r="A7959" i="12"/>
  <c r="A7945" i="12"/>
  <c r="A7892" i="12"/>
  <c r="A7870" i="12"/>
  <c r="A7869" i="12"/>
  <c r="A7868" i="12"/>
  <c r="A7867" i="12"/>
  <c r="A7866" i="12"/>
  <c r="A7865" i="12"/>
  <c r="A7864" i="12"/>
  <c r="A7863" i="12"/>
  <c r="A7862" i="12"/>
  <c r="A7861" i="12"/>
  <c r="A7860" i="12"/>
  <c r="A7859" i="12"/>
  <c r="A7858" i="12"/>
  <c r="A7857" i="12"/>
  <c r="A7856" i="12"/>
  <c r="A7855" i="12"/>
  <c r="A7854" i="12"/>
  <c r="A7853" i="12"/>
  <c r="A7852" i="12"/>
  <c r="A7851" i="12"/>
  <c r="A7850" i="12"/>
  <c r="A7849" i="12"/>
  <c r="A7848" i="12"/>
  <c r="A7847" i="12"/>
  <c r="A7846" i="12"/>
  <c r="A7845" i="12"/>
  <c r="A7844" i="12"/>
  <c r="A7843" i="12"/>
  <c r="A7842" i="12"/>
  <c r="A7841" i="12"/>
  <c r="A7840" i="12"/>
  <c r="A7839" i="12"/>
  <c r="A7838" i="12"/>
  <c r="A7837" i="12"/>
  <c r="A7836" i="12"/>
  <c r="A7835" i="12"/>
  <c r="A7834" i="12"/>
  <c r="A7833" i="12"/>
  <c r="A7832" i="12"/>
  <c r="A7831" i="12"/>
  <c r="A7830" i="12"/>
  <c r="A7829" i="12"/>
  <c r="A7828" i="12"/>
  <c r="A7827" i="12"/>
  <c r="A7826" i="12"/>
  <c r="A7825" i="12"/>
  <c r="A7824" i="12"/>
  <c r="A7823" i="12"/>
  <c r="A7822" i="12"/>
  <c r="A7821" i="12"/>
  <c r="A7820" i="12"/>
  <c r="A7819" i="12"/>
  <c r="A7818" i="12"/>
  <c r="A7812" i="12"/>
  <c r="A7811" i="12"/>
  <c r="A7810" i="12"/>
  <c r="A7809" i="12"/>
  <c r="A7808" i="12"/>
  <c r="A7807" i="12"/>
  <c r="A7806" i="12"/>
  <c r="A7805" i="12"/>
  <c r="A7804" i="12"/>
  <c r="A7803" i="12"/>
  <c r="A7802" i="12"/>
  <c r="A7801" i="12"/>
  <c r="A7800" i="12"/>
  <c r="A7799" i="12"/>
  <c r="A7798" i="12"/>
  <c r="A7797" i="12"/>
  <c r="A7791" i="12"/>
  <c r="A7790" i="12"/>
  <c r="A7789" i="12"/>
  <c r="A7788" i="12"/>
  <c r="A7787" i="12"/>
  <c r="A7786" i="12"/>
  <c r="A7785" i="12"/>
  <c r="A7784" i="12"/>
  <c r="A7783" i="12"/>
  <c r="A7782" i="12"/>
  <c r="A7781" i="12"/>
  <c r="A7780" i="12"/>
  <c r="A7779" i="12"/>
  <c r="A7778" i="12"/>
  <c r="A7777" i="12"/>
  <c r="A7776" i="12"/>
  <c r="A7775" i="12"/>
  <c r="A7774" i="12"/>
  <c r="A7761" i="12"/>
  <c r="A7760" i="12"/>
  <c r="A7759" i="12"/>
  <c r="A7758" i="12"/>
  <c r="A7757" i="12"/>
  <c r="A7756" i="12"/>
  <c r="A7755" i="12"/>
  <c r="A7754" i="12"/>
  <c r="A7753" i="12"/>
  <c r="A7752" i="12"/>
  <c r="A7751" i="12"/>
  <c r="A7750" i="12"/>
  <c r="A7749" i="12"/>
  <c r="A7748" i="12"/>
  <c r="A7747" i="12"/>
  <c r="A7746" i="12"/>
  <c r="A7745" i="12"/>
  <c r="A7744" i="12"/>
  <c r="A7743" i="12"/>
  <c r="A7742" i="12"/>
  <c r="A7741" i="12"/>
  <c r="A7740" i="12"/>
  <c r="A7739" i="12"/>
  <c r="A7738" i="12"/>
  <c r="A7737" i="12"/>
  <c r="A7733" i="12"/>
  <c r="A7732" i="12"/>
  <c r="A7731" i="12"/>
  <c r="A7730" i="12"/>
  <c r="A7729" i="12"/>
  <c r="A7728" i="12"/>
  <c r="A7727" i="12"/>
  <c r="A7726" i="12"/>
  <c r="A7725" i="12"/>
  <c r="A7724" i="12"/>
  <c r="A7723" i="12"/>
  <c r="A7722" i="12"/>
  <c r="A7721" i="12"/>
  <c r="A7720" i="12"/>
  <c r="A7719" i="12"/>
  <c r="A7718" i="12"/>
  <c r="A7717" i="12"/>
  <c r="A7716" i="12"/>
  <c r="A7715" i="12"/>
  <c r="A7714" i="12"/>
  <c r="A7713" i="12"/>
  <c r="A7712" i="12"/>
  <c r="A7711" i="12"/>
  <c r="A7710" i="12"/>
  <c r="A7709" i="12"/>
  <c r="A7708" i="12"/>
  <c r="A7707" i="12"/>
  <c r="A7706" i="12"/>
  <c r="A7705" i="12"/>
  <c r="A7704" i="12"/>
  <c r="A7703" i="12"/>
  <c r="A7702" i="12"/>
  <c r="A7701" i="12"/>
  <c r="A7700" i="12"/>
  <c r="A7699" i="12"/>
  <c r="A7698" i="12"/>
  <c r="A7696" i="12"/>
  <c r="A7695" i="12"/>
  <c r="A7694" i="12"/>
  <c r="A7693" i="12"/>
  <c r="A7692" i="12"/>
  <c r="A7691" i="12"/>
  <c r="A7690" i="12"/>
  <c r="A7689" i="12"/>
  <c r="A7688" i="12"/>
  <c r="A7687" i="12"/>
  <c r="A7686" i="12"/>
  <c r="A7685" i="12"/>
  <c r="A7684" i="12"/>
  <c r="A7683" i="12"/>
  <c r="A7682" i="12"/>
  <c r="A7681" i="12"/>
  <c r="A7680" i="12"/>
  <c r="A7679" i="12"/>
  <c r="A7678" i="12"/>
  <c r="A7677" i="12"/>
  <c r="A7676" i="12"/>
  <c r="A7675" i="12"/>
  <c r="A7674" i="12"/>
  <c r="A7667" i="12"/>
  <c r="A7666" i="12"/>
  <c r="A7665" i="12"/>
  <c r="A7664" i="12"/>
  <c r="A7663" i="12"/>
  <c r="A7662" i="12"/>
  <c r="A7661" i="12"/>
  <c r="A7660" i="12"/>
  <c r="A7659" i="12"/>
  <c r="A7658" i="12"/>
  <c r="A7657" i="12"/>
  <c r="A7656" i="12"/>
  <c r="A7655" i="12"/>
  <c r="A7654" i="12"/>
  <c r="A7653" i="12"/>
  <c r="A7652" i="12"/>
  <c r="A7651" i="12"/>
  <c r="A7650" i="12"/>
  <c r="A7649" i="12"/>
  <c r="A7648" i="12"/>
  <c r="A7647" i="12"/>
  <c r="A7646" i="12"/>
  <c r="A7645" i="12"/>
  <c r="A7644" i="12"/>
  <c r="A7643" i="12"/>
  <c r="A7642" i="12"/>
  <c r="A7641" i="12"/>
  <c r="A7640" i="12"/>
  <c r="A7639" i="12"/>
  <c r="A7638" i="12"/>
  <c r="A7637" i="12"/>
  <c r="A7636" i="12"/>
  <c r="A7635" i="12"/>
  <c r="A7634" i="12"/>
  <c r="A7633" i="12"/>
  <c r="A7632" i="12"/>
  <c r="A7631" i="12"/>
  <c r="A7630" i="12"/>
  <c r="A7629" i="12"/>
  <c r="A7628" i="12"/>
  <c r="A7627" i="12"/>
  <c r="A7626" i="12"/>
  <c r="A7625" i="12"/>
  <c r="A7624" i="12"/>
  <c r="A7623" i="12"/>
  <c r="A7622" i="12"/>
  <c r="A7621" i="12"/>
  <c r="A7620" i="12"/>
  <c r="A7619" i="12"/>
  <c r="A7618" i="12"/>
  <c r="A7617" i="12"/>
  <c r="A7616" i="12"/>
  <c r="A7615" i="12"/>
  <c r="A7614" i="12"/>
  <c r="A7613" i="12"/>
  <c r="A7612" i="12"/>
  <c r="A7611" i="12"/>
  <c r="A7610" i="12"/>
  <c r="A7609" i="12"/>
  <c r="A7608" i="12"/>
  <c r="A7607" i="12"/>
  <c r="A7606" i="12"/>
  <c r="A7605" i="12"/>
  <c r="A7604" i="12"/>
  <c r="A7602" i="12"/>
  <c r="A7601" i="12"/>
  <c r="A7600" i="12"/>
  <c r="A7599" i="12"/>
  <c r="A7598" i="12"/>
  <c r="A7597" i="12"/>
  <c r="A7596" i="12"/>
  <c r="A7595" i="12"/>
  <c r="A7594" i="12"/>
  <c r="A7593" i="12"/>
  <c r="A7592" i="12"/>
  <c r="A7591" i="12"/>
  <c r="A7590" i="12"/>
  <c r="A7589" i="12"/>
  <c r="A7588" i="12"/>
  <c r="A7587" i="12"/>
  <c r="A7586" i="12"/>
  <c r="A7585" i="12"/>
  <c r="A7584" i="12"/>
  <c r="A7583" i="12"/>
  <c r="A7582" i="12"/>
  <c r="A7581" i="12"/>
  <c r="A7580" i="12"/>
  <c r="A7579" i="12"/>
  <c r="A7578" i="12"/>
  <c r="A7577" i="12"/>
  <c r="A7576" i="12"/>
  <c r="A7575" i="12"/>
  <c r="A7574" i="12"/>
  <c r="A7573" i="12"/>
  <c r="A7572" i="12"/>
  <c r="A7571" i="12"/>
  <c r="A7570" i="12"/>
  <c r="A7569" i="12"/>
  <c r="A7568" i="12"/>
  <c r="A7567" i="12"/>
  <c r="A7566" i="12"/>
  <c r="A7565" i="12"/>
  <c r="A7564" i="12"/>
  <c r="A7563" i="12"/>
  <c r="A7562" i="12"/>
  <c r="A7561" i="12"/>
  <c r="A7560" i="12"/>
  <c r="A7559" i="12"/>
  <c r="A7550" i="12"/>
  <c r="A7549" i="12"/>
  <c r="A7548" i="12"/>
  <c r="A7547" i="12"/>
  <c r="A7546" i="12"/>
  <c r="A7545" i="12"/>
  <c r="A7544" i="12"/>
  <c r="A7543" i="12"/>
  <c r="A7542" i="12"/>
  <c r="A7541" i="12"/>
  <c r="A7540" i="12"/>
  <c r="A7539" i="12"/>
  <c r="A7538" i="12"/>
  <c r="A7537" i="12"/>
  <c r="A7536" i="12"/>
  <c r="A7535" i="12"/>
  <c r="A7534" i="12"/>
  <c r="A7533" i="12"/>
  <c r="A7532" i="12"/>
  <c r="A7531" i="12"/>
  <c r="A7530" i="12"/>
  <c r="A7529" i="12"/>
  <c r="A7528" i="12"/>
  <c r="A7527" i="12"/>
  <c r="A7522" i="12"/>
  <c r="A7521" i="12"/>
  <c r="A7520" i="12"/>
  <c r="A7519" i="12"/>
  <c r="A7518" i="12"/>
  <c r="A7517" i="12"/>
  <c r="A7516" i="12"/>
  <c r="A7515" i="12"/>
  <c r="A7514" i="12"/>
  <c r="A7513" i="12"/>
  <c r="A7512" i="12"/>
  <c r="A7511" i="12"/>
  <c r="A7510" i="12"/>
  <c r="A7509" i="12"/>
  <c r="A7508" i="12"/>
  <c r="A7507" i="12"/>
  <c r="A7506" i="12"/>
  <c r="A7505" i="12"/>
  <c r="A7504" i="12"/>
  <c r="A7503" i="12"/>
  <c r="A7500" i="12"/>
  <c r="A7499" i="12"/>
  <c r="A7498" i="12"/>
  <c r="A7497" i="12"/>
  <c r="A7496" i="12"/>
  <c r="A7495" i="12"/>
  <c r="A7494" i="12"/>
  <c r="A7493" i="12"/>
  <c r="A7492" i="12"/>
  <c r="A7491" i="12"/>
  <c r="A7490" i="12"/>
  <c r="A7489" i="12"/>
  <c r="A7488" i="12"/>
  <c r="A7487" i="12"/>
  <c r="A7486" i="12"/>
  <c r="A7485" i="12"/>
  <c r="A7484" i="12"/>
  <c r="A7483" i="12"/>
  <c r="A7482" i="12"/>
  <c r="A7481" i="12"/>
  <c r="A7480" i="12"/>
  <c r="A7479" i="12"/>
  <c r="A7478" i="12"/>
  <c r="A7477" i="12"/>
  <c r="A7476" i="12"/>
  <c r="A7475" i="12"/>
  <c r="A7474" i="12"/>
  <c r="A7473" i="12"/>
  <c r="A7472" i="12"/>
  <c r="A7471" i="12"/>
  <c r="A7470" i="12"/>
  <c r="A7469" i="12"/>
  <c r="A7468" i="12"/>
  <c r="A7467" i="12"/>
  <c r="A7466" i="12"/>
  <c r="A7465" i="12"/>
  <c r="A7464" i="12"/>
  <c r="A7463" i="12"/>
  <c r="A7462" i="12"/>
  <c r="A7461" i="12"/>
  <c r="A7460" i="12"/>
  <c r="A7459" i="12"/>
  <c r="A7458" i="12"/>
  <c r="A7457" i="12"/>
  <c r="A7456" i="12"/>
  <c r="A7455" i="12"/>
  <c r="A7454" i="12"/>
  <c r="A7453" i="12"/>
  <c r="A7452" i="12"/>
  <c r="A7451" i="12"/>
  <c r="A7450" i="12"/>
  <c r="A7449" i="12"/>
  <c r="A7448" i="12"/>
  <c r="A7447" i="12"/>
  <c r="A7446" i="12"/>
  <c r="A7445" i="12"/>
  <c r="A7444" i="12"/>
  <c r="A7439" i="12"/>
  <c r="A7438" i="12"/>
  <c r="A7437" i="12"/>
  <c r="A7436" i="12"/>
  <c r="A7435" i="12"/>
  <c r="A7434" i="12"/>
  <c r="A7433" i="12"/>
  <c r="A7432" i="12"/>
  <c r="A7431" i="12"/>
  <c r="A7430" i="12"/>
  <c r="A7429" i="12"/>
  <c r="A7428" i="12"/>
  <c r="A7427" i="12"/>
  <c r="A7426" i="12"/>
  <c r="A7425" i="12"/>
  <c r="A7424" i="12"/>
  <c r="A7423" i="12"/>
  <c r="A7422" i="12"/>
  <c r="A7421" i="12"/>
  <c r="A7420" i="12"/>
  <c r="A7419" i="12"/>
  <c r="A7418" i="12"/>
  <c r="A7417" i="12"/>
  <c r="A7416" i="12"/>
  <c r="A7415" i="12"/>
  <c r="A7414" i="12"/>
  <c r="A7413" i="12"/>
  <c r="A7412" i="12"/>
  <c r="A7411" i="12"/>
  <c r="A7410" i="12"/>
  <c r="A7409" i="12"/>
  <c r="A7408" i="12"/>
  <c r="A7407" i="12"/>
  <c r="A7406" i="12"/>
  <c r="A7405" i="12"/>
  <c r="A7404" i="12"/>
  <c r="A7403" i="12"/>
  <c r="A7402" i="12"/>
  <c r="A7401" i="12"/>
  <c r="A7400" i="12"/>
  <c r="A7399" i="12"/>
  <c r="A7398" i="12"/>
  <c r="A7397" i="12"/>
  <c r="A7396" i="12"/>
  <c r="A7395" i="12"/>
  <c r="A7394" i="12"/>
  <c r="A7393" i="12"/>
  <c r="A7392" i="12"/>
  <c r="A7391" i="12"/>
  <c r="A7390" i="12"/>
  <c r="A7389" i="12"/>
  <c r="A7388" i="12"/>
  <c r="A7387" i="12"/>
  <c r="A7386" i="12"/>
  <c r="A7385" i="12"/>
  <c r="A7384" i="12"/>
  <c r="A7383" i="12"/>
  <c r="A7382" i="12"/>
  <c r="A7381" i="12"/>
  <c r="A7380" i="12"/>
  <c r="A7379" i="12"/>
  <c r="A7378" i="12"/>
  <c r="A7377" i="12"/>
  <c r="A7376" i="12"/>
  <c r="A7375" i="12"/>
  <c r="A7374" i="12"/>
  <c r="A7373" i="12"/>
  <c r="A7369" i="12"/>
  <c r="A7368" i="12"/>
  <c r="A7367" i="12"/>
  <c r="A7366" i="12"/>
  <c r="A7365" i="12"/>
  <c r="A7364" i="12"/>
  <c r="A7363" i="12"/>
  <c r="A7362" i="12"/>
  <c r="A7361" i="12"/>
  <c r="A7360" i="12"/>
  <c r="A7359" i="12"/>
  <c r="A7358" i="12"/>
  <c r="A7357" i="12"/>
  <c r="A7356" i="12"/>
  <c r="A7355" i="12"/>
  <c r="A7354" i="12"/>
  <c r="A7353" i="12"/>
  <c r="A7352" i="12"/>
  <c r="A7351" i="12"/>
  <c r="A7350" i="12"/>
  <c r="A7349" i="12"/>
  <c r="A7348" i="12"/>
  <c r="A7347" i="12"/>
  <c r="A7346" i="12"/>
  <c r="A7345" i="12"/>
  <c r="A7344" i="12"/>
  <c r="A7343" i="12"/>
  <c r="A7342" i="12"/>
  <c r="A7341" i="12"/>
  <c r="A7340" i="12"/>
  <c r="A7339" i="12"/>
  <c r="A7338" i="12"/>
  <c r="A7337" i="12"/>
  <c r="A7336" i="12"/>
  <c r="A7335" i="12"/>
  <c r="A7334" i="12"/>
  <c r="A7333" i="12"/>
  <c r="A7332" i="12"/>
  <c r="A7331" i="12"/>
  <c r="A7330" i="12"/>
  <c r="A7329" i="12"/>
  <c r="A7328" i="12"/>
  <c r="A7327" i="12"/>
  <c r="A7326" i="12"/>
  <c r="A7325" i="12"/>
  <c r="A7324" i="12"/>
  <c r="A7323" i="12"/>
  <c r="A7322" i="12"/>
  <c r="A7321" i="12"/>
  <c r="A7320" i="12"/>
  <c r="A7817" i="12"/>
  <c r="A7796" i="12"/>
  <c r="A7773" i="12"/>
  <c r="A7772" i="12"/>
  <c r="A7771" i="12"/>
  <c r="A7770" i="12"/>
  <c r="A7736" i="12"/>
  <c r="A7697" i="12"/>
  <c r="A7673" i="12"/>
  <c r="A7558" i="12"/>
  <c r="A7557" i="12"/>
  <c r="A7526" i="12"/>
  <c r="A7502" i="12"/>
  <c r="A7443" i="12"/>
  <c r="A7442" i="12"/>
  <c r="A7441" i="12"/>
  <c r="A7440" i="12"/>
  <c r="A7372" i="12"/>
  <c r="A7371" i="12"/>
  <c r="A7370" i="12"/>
  <c r="A7319" i="12"/>
  <c r="A7318" i="12"/>
  <c r="A7317" i="12"/>
  <c r="A7816" i="12"/>
  <c r="A7815" i="12"/>
  <c r="A7814" i="12"/>
  <c r="A7813" i="12"/>
  <c r="A7795" i="12"/>
  <c r="A7794" i="12"/>
  <c r="A7793" i="12"/>
  <c r="A7792" i="12"/>
  <c r="A7769" i="12"/>
  <c r="A7768" i="12"/>
  <c r="A7767" i="12"/>
  <c r="A7766" i="12"/>
  <c r="A7765" i="12"/>
  <c r="A7764" i="12"/>
  <c r="A7763" i="12"/>
  <c r="A7762" i="12"/>
  <c r="A7735" i="12"/>
  <c r="A7734" i="12"/>
  <c r="A7672" i="12"/>
  <c r="A7671" i="12"/>
  <c r="A7670" i="12"/>
  <c r="A7669" i="12"/>
  <c r="A7668" i="12"/>
  <c r="A7603" i="12"/>
  <c r="A7556" i="12"/>
  <c r="A7555" i="12"/>
  <c r="A7554" i="12"/>
  <c r="A7553" i="12"/>
  <c r="A7552" i="12"/>
  <c r="A7551" i="12"/>
  <c r="A7525" i="12"/>
  <c r="A7524" i="12"/>
  <c r="A7523" i="12"/>
  <c r="A7501" i="12"/>
  <c r="A7316" i="12"/>
  <c r="A7315" i="12"/>
  <c r="A7314" i="12"/>
  <c r="A7313" i="12"/>
  <c r="A7312" i="12"/>
  <c r="A7311" i="12"/>
  <c r="A7310" i="12"/>
  <c r="A7309" i="12"/>
  <c r="A7308" i="12"/>
  <c r="A7307" i="12"/>
  <c r="A7306" i="12"/>
  <c r="A7305" i="12"/>
  <c r="A7304" i="12"/>
  <c r="A7300" i="12"/>
  <c r="A7261" i="12"/>
  <c r="A7235" i="12"/>
  <c r="A7234" i="12"/>
  <c r="A7233" i="12"/>
  <c r="A7232" i="12"/>
  <c r="A7223" i="12"/>
  <c r="A7196" i="12"/>
  <c r="A7195" i="12"/>
  <c r="A7194" i="12"/>
  <c r="A7193" i="12"/>
  <c r="A7192" i="12"/>
  <c r="A7191" i="12"/>
  <c r="A7190" i="12"/>
  <c r="A7189" i="12"/>
  <c r="A7188" i="12"/>
  <c r="A7303" i="12"/>
  <c r="A7302" i="12"/>
  <c r="A7299" i="12"/>
  <c r="A7298" i="12"/>
  <c r="A7297" i="12"/>
  <c r="A7296" i="12"/>
  <c r="A7295" i="12"/>
  <c r="A7294" i="12"/>
  <c r="A7293" i="12"/>
  <c r="A7292" i="12"/>
  <c r="A7291" i="12"/>
  <c r="A7290" i="12"/>
  <c r="A7289" i="12"/>
  <c r="A7288" i="12"/>
  <c r="A7287" i="12"/>
  <c r="A7286" i="12"/>
  <c r="A7285" i="12"/>
  <c r="A7284" i="12"/>
  <c r="A7283" i="12"/>
  <c r="A7282" i="12"/>
  <c r="A7281" i="12"/>
  <c r="A7280" i="12"/>
  <c r="A7279" i="12"/>
  <c r="A7278" i="12"/>
  <c r="A7277" i="12"/>
  <c r="A7276" i="12"/>
  <c r="A7275" i="12"/>
  <c r="A7274" i="12"/>
  <c r="A7273" i="12"/>
  <c r="A7272" i="12"/>
  <c r="A7271" i="12"/>
  <c r="A7270" i="12"/>
  <c r="A7269" i="12"/>
  <c r="A7268" i="12"/>
  <c r="A7267" i="12"/>
  <c r="A7266" i="12"/>
  <c r="A7265" i="12"/>
  <c r="A7264" i="12"/>
  <c r="A7263" i="12"/>
  <c r="A7262" i="12"/>
  <c r="A7260" i="12"/>
  <c r="A7259" i="12"/>
  <c r="A7258" i="12"/>
  <c r="A7257" i="12"/>
  <c r="A7256" i="12"/>
  <c r="A7255" i="12"/>
  <c r="A7254" i="12"/>
  <c r="A7253" i="12"/>
  <c r="A7252" i="12"/>
  <c r="A7251" i="12"/>
  <c r="A7250" i="12"/>
  <c r="A7249" i="12"/>
  <c r="A7248" i="12"/>
  <c r="A7247" i="12"/>
  <c r="A7246" i="12"/>
  <c r="A7245" i="12"/>
  <c r="A7244" i="12"/>
  <c r="A7242" i="12"/>
  <c r="A7241" i="12"/>
  <c r="A7240" i="12"/>
  <c r="A7239" i="12"/>
  <c r="A7238" i="12"/>
  <c r="A7231" i="12"/>
  <c r="A7230" i="12"/>
  <c r="A7229" i="12"/>
  <c r="A7228" i="12"/>
  <c r="A7227" i="12"/>
  <c r="A7226" i="12"/>
  <c r="A7225" i="12"/>
  <c r="A7222" i="12"/>
  <c r="A7221" i="12"/>
  <c r="A7220" i="12"/>
  <c r="A7219" i="12"/>
  <c r="A7218" i="12"/>
  <c r="A7217" i="12"/>
  <c r="A7216" i="12"/>
  <c r="A7215" i="12"/>
  <c r="A7214" i="12"/>
  <c r="A7213" i="12"/>
  <c r="A7212" i="12"/>
  <c r="A7211" i="12"/>
  <c r="A7210" i="12"/>
  <c r="A7209" i="12"/>
  <c r="A7208" i="12"/>
  <c r="A7207" i="12"/>
  <c r="A7206" i="12"/>
  <c r="A7205" i="12"/>
  <c r="A7204" i="12"/>
  <c r="A7203" i="12"/>
  <c r="A7202" i="12"/>
  <c r="A7187" i="12"/>
  <c r="A7186" i="12"/>
  <c r="A7185" i="12"/>
  <c r="A7184" i="12"/>
  <c r="A7183" i="12"/>
  <c r="A7182" i="12"/>
  <c r="A7181" i="12"/>
  <c r="A7301" i="12"/>
  <c r="A7201" i="12"/>
  <c r="A7200" i="12"/>
  <c r="A7199" i="12"/>
  <c r="A7198" i="12"/>
  <c r="A7197" i="12"/>
  <c r="A7180" i="12"/>
  <c r="A7179" i="12"/>
  <c r="A6886" i="12"/>
  <c r="A6825" i="12"/>
  <c r="A6824" i="12"/>
  <c r="A6823" i="12"/>
  <c r="A6783" i="12"/>
  <c r="A7148" i="12"/>
  <c r="A7147" i="12"/>
  <c r="A7146" i="12"/>
  <c r="A7145" i="12"/>
  <c r="A7144" i="12"/>
  <c r="A7143" i="12"/>
  <c r="A7142" i="12"/>
  <c r="A7107" i="12"/>
  <c r="A7106" i="12"/>
  <c r="A7105" i="12"/>
  <c r="A7104" i="12"/>
  <c r="A6960" i="12"/>
  <c r="A6822" i="12"/>
  <c r="A6765" i="12"/>
  <c r="A6632" i="12"/>
  <c r="A6631" i="12"/>
  <c r="A6630" i="12"/>
  <c r="A6629" i="12"/>
  <c r="A6628" i="12"/>
  <c r="A6627" i="12"/>
  <c r="A6626" i="12"/>
  <c r="A7141" i="12"/>
  <c r="A7103" i="12"/>
  <c r="A6991" i="12"/>
  <c r="A6959" i="12"/>
  <c r="A6958" i="12"/>
  <c r="A6957" i="12"/>
  <c r="A6956" i="12"/>
  <c r="A6955" i="12"/>
  <c r="A6954" i="12"/>
  <c r="A6953" i="12"/>
  <c r="A6952" i="12"/>
  <c r="A6885" i="12"/>
  <c r="A6884" i="12"/>
  <c r="A6883" i="12"/>
  <c r="A6882" i="12"/>
  <c r="A6881" i="12"/>
  <c r="A6821" i="12"/>
  <c r="A6820" i="12"/>
  <c r="A6819" i="12"/>
  <c r="A6818" i="12"/>
  <c r="A6817" i="12"/>
  <c r="A6782" i="12"/>
  <c r="A6781" i="12"/>
  <c r="A6780" i="12"/>
  <c r="A6764" i="12"/>
  <c r="A6763" i="12"/>
  <c r="A6762" i="12"/>
  <c r="A6761" i="12"/>
  <c r="A6760" i="12"/>
  <c r="A6759" i="12"/>
  <c r="A6758" i="12"/>
  <c r="A6757" i="12"/>
  <c r="A6756" i="12"/>
  <c r="A6755" i="12"/>
  <c r="A6754" i="12"/>
  <c r="A6703" i="12"/>
  <c r="A6702" i="12"/>
  <c r="A6701" i="12"/>
  <c r="A6625" i="12"/>
  <c r="A6624" i="12"/>
  <c r="A6623" i="12"/>
  <c r="A6622" i="12"/>
  <c r="A6621" i="12"/>
  <c r="A6620" i="12"/>
  <c r="A6619" i="12"/>
  <c r="A6618" i="12"/>
  <c r="A6617" i="12"/>
  <c r="A7178" i="12"/>
  <c r="A7177" i="12"/>
  <c r="A7176" i="12"/>
  <c r="A7175" i="12"/>
  <c r="A7174" i="12"/>
  <c r="A7173" i="12"/>
  <c r="A7172" i="12"/>
  <c r="A7171" i="12"/>
  <c r="A7170" i="12"/>
  <c r="A7140" i="12"/>
  <c r="A7139" i="12"/>
  <c r="A7138" i="12"/>
  <c r="A7137" i="12"/>
  <c r="A7136" i="12"/>
  <c r="A7135" i="12"/>
  <c r="A7134" i="12"/>
  <c r="A7133" i="12"/>
  <c r="A7132" i="12"/>
  <c r="A7131" i="12"/>
  <c r="A7130" i="12"/>
  <c r="A7129" i="12"/>
  <c r="A7128" i="12"/>
  <c r="A7127" i="12"/>
  <c r="A7126" i="12"/>
  <c r="A7125" i="12"/>
  <c r="A7124" i="12"/>
  <c r="A7123" i="12"/>
  <c r="A7122" i="12"/>
  <c r="A7121" i="12"/>
  <c r="A7102" i="12"/>
  <c r="A7101" i="12"/>
  <c r="A7100" i="12"/>
  <c r="A7099" i="12"/>
  <c r="A7098" i="12"/>
  <c r="A7097" i="12"/>
  <c r="A7096" i="12"/>
  <c r="A7095" i="12"/>
  <c r="A7094" i="12"/>
  <c r="A7093" i="12"/>
  <c r="A7074" i="12"/>
  <c r="A7073" i="12"/>
  <c r="A7072" i="12"/>
  <c r="A7071" i="12"/>
  <c r="A7070" i="12"/>
  <c r="A7069" i="12"/>
  <c r="A7068" i="12"/>
  <c r="A7067" i="12"/>
  <c r="A7066" i="12"/>
  <c r="A7053" i="12"/>
  <c r="A7052" i="12"/>
  <c r="A7051" i="12"/>
  <c r="A7050" i="12"/>
  <c r="A7049" i="12"/>
  <c r="A7048" i="12"/>
  <c r="A7047" i="12"/>
  <c r="A7046" i="12"/>
  <c r="A7045" i="12"/>
  <c r="A7044" i="12"/>
  <c r="A7043" i="12"/>
  <c r="A7021" i="12"/>
  <c r="A7020" i="12"/>
  <c r="A7019" i="12"/>
  <c r="A7018" i="12"/>
  <c r="A7017" i="12"/>
  <c r="A7016" i="12"/>
  <c r="A7015" i="12"/>
  <c r="A7014" i="12"/>
  <c r="A7013" i="12"/>
  <c r="A7012" i="12"/>
  <c r="A6990" i="12"/>
  <c r="A6989" i="12"/>
  <c r="A6988" i="12"/>
  <c r="A6987" i="12"/>
  <c r="A6986" i="12"/>
  <c r="A6985" i="12"/>
  <c r="A6984" i="12"/>
  <c r="A6983" i="12"/>
  <c r="A6982" i="12"/>
  <c r="A6981" i="12"/>
  <c r="A6951" i="12"/>
  <c r="A6950" i="12"/>
  <c r="A6949" i="12"/>
  <c r="A6948" i="12"/>
  <c r="A6947" i="12"/>
  <c r="A6946" i="12"/>
  <c r="A6945" i="12"/>
  <c r="A6944" i="12"/>
  <c r="A6943" i="12"/>
  <c r="A6942" i="12"/>
  <c r="A6941" i="12"/>
  <c r="A6940" i="12"/>
  <c r="A6939" i="12"/>
  <c r="A6938" i="12"/>
  <c r="A6937" i="12"/>
  <c r="A6936" i="12"/>
  <c r="A6935" i="12"/>
  <c r="A6934" i="12"/>
  <c r="A6933" i="12"/>
  <c r="A6932" i="12"/>
  <c r="A6931" i="12"/>
  <c r="A6930" i="12"/>
  <c r="A6929" i="12"/>
  <c r="A6928" i="12"/>
  <c r="A6927" i="12"/>
  <c r="A6880" i="12"/>
  <c r="A6879" i="12"/>
  <c r="A6878" i="12"/>
  <c r="A6877" i="12"/>
  <c r="A6876" i="12"/>
  <c r="A6875" i="12"/>
  <c r="A6874" i="12"/>
  <c r="A6873" i="12"/>
  <c r="A6872" i="12"/>
  <c r="A6871" i="12"/>
  <c r="A6870" i="12"/>
  <c r="A6869" i="12"/>
  <c r="A6868" i="12"/>
  <c r="A6867" i="12"/>
  <c r="A6866" i="12"/>
  <c r="A6865" i="12"/>
  <c r="A6864" i="12"/>
  <c r="A6863" i="12"/>
  <c r="A6862" i="12"/>
  <c r="A6861" i="12"/>
  <c r="A6816" i="12"/>
  <c r="A6815" i="12"/>
  <c r="A6814" i="12"/>
  <c r="A6813" i="12"/>
  <c r="A6812" i="12"/>
  <c r="A6811" i="12"/>
  <c r="A6810" i="12"/>
  <c r="A6779" i="12"/>
  <c r="A6778" i="12"/>
  <c r="A6777" i="12"/>
  <c r="A6776" i="12"/>
  <c r="A6775" i="12"/>
  <c r="A6774" i="12"/>
  <c r="A6773" i="12"/>
  <c r="A6772" i="12"/>
  <c r="A6753" i="12"/>
  <c r="A6752" i="12"/>
  <c r="A6751" i="12"/>
  <c r="A6750" i="12"/>
  <c r="A6749" i="12"/>
  <c r="A6748" i="12"/>
  <c r="A6747" i="12"/>
  <c r="A6746" i="12"/>
  <c r="A6745" i="12"/>
  <c r="A6744" i="12"/>
  <c r="A6743" i="12"/>
  <c r="A6742" i="12"/>
  <c r="A6741" i="12"/>
  <c r="A6740" i="12"/>
  <c r="A6700" i="12"/>
  <c r="A6699" i="12"/>
  <c r="A6698" i="12"/>
  <c r="A6697" i="12"/>
  <c r="A6696" i="12"/>
  <c r="A6695" i="12"/>
  <c r="A6694" i="12"/>
  <c r="A6693" i="12"/>
  <c r="A6692" i="12"/>
  <c r="A6691" i="12"/>
  <c r="A6690" i="12"/>
  <c r="A6689" i="12"/>
  <c r="A6688" i="12"/>
  <c r="A6687" i="12"/>
  <c r="A6686" i="12"/>
  <c r="A6685" i="12"/>
  <c r="A6684" i="12"/>
  <c r="A6683" i="12"/>
  <c r="A6682" i="12"/>
  <c r="A6681" i="12"/>
  <c r="A6680" i="12"/>
  <c r="A6679" i="12"/>
  <c r="A6678" i="12"/>
  <c r="A6677" i="12"/>
  <c r="A6676" i="12"/>
  <c r="A6616" i="12"/>
  <c r="A6615" i="12"/>
  <c r="A6614" i="12"/>
  <c r="A6613" i="12"/>
  <c r="A6612" i="12"/>
  <c r="A6611" i="12"/>
  <c r="A6610" i="12"/>
  <c r="A6609" i="12"/>
  <c r="A6608" i="12"/>
  <c r="A6607" i="12"/>
  <c r="A6606" i="12"/>
  <c r="A6605" i="12"/>
  <c r="A6604" i="12"/>
  <c r="A6603" i="12"/>
  <c r="A6602" i="12"/>
  <c r="A6601" i="12"/>
  <c r="A6600" i="12"/>
  <c r="A6599" i="12"/>
  <c r="A6598" i="12"/>
  <c r="A7169" i="12"/>
  <c r="A7168" i="12"/>
  <c r="A7167" i="12"/>
  <c r="A7166" i="12"/>
  <c r="A7165" i="12"/>
  <c r="A7164" i="12"/>
  <c r="A7163" i="12"/>
  <c r="A7162" i="12"/>
  <c r="A7161" i="12"/>
  <c r="A7160" i="12"/>
  <c r="A7159" i="12"/>
  <c r="A7158" i="12"/>
  <c r="A7157" i="12"/>
  <c r="A7120" i="12"/>
  <c r="A7119" i="12"/>
  <c r="A7118" i="12"/>
  <c r="A7117" i="12"/>
  <c r="A7116" i="12"/>
  <c r="A7115" i="12"/>
  <c r="A7114" i="12"/>
  <c r="A7113" i="12"/>
  <c r="A7112" i="12"/>
  <c r="A7111" i="12"/>
  <c r="A7110" i="12"/>
  <c r="A7109" i="12"/>
  <c r="A7092" i="12"/>
  <c r="A7091" i="12"/>
  <c r="A7090" i="12"/>
  <c r="A7089" i="12"/>
  <c r="A7088" i="12"/>
  <c r="A7087" i="12"/>
  <c r="A7086" i="12"/>
  <c r="A7085" i="12"/>
  <c r="A7084" i="12"/>
  <c r="A7083" i="12"/>
  <c r="A7082" i="12"/>
  <c r="A7081" i="12"/>
  <c r="A7065" i="12"/>
  <c r="A7064" i="12"/>
  <c r="A7063" i="12"/>
  <c r="A7062" i="12"/>
  <c r="A7061" i="12"/>
  <c r="A7060" i="12"/>
  <c r="A7059" i="12"/>
  <c r="A7058" i="12"/>
  <c r="A7042" i="12"/>
  <c r="A7041" i="12"/>
  <c r="A7040" i="12"/>
  <c r="A7039" i="12"/>
  <c r="A7038" i="12"/>
  <c r="A7037" i="12"/>
  <c r="A7036" i="12"/>
  <c r="A7035" i="12"/>
  <c r="A7034" i="12"/>
  <c r="A7033" i="12"/>
  <c r="A7032" i="12"/>
  <c r="A7031" i="12"/>
  <c r="A7011" i="12"/>
  <c r="A7010" i="12"/>
  <c r="A7009" i="12"/>
  <c r="A7008" i="12"/>
  <c r="A7007" i="12"/>
  <c r="A7006" i="12"/>
  <c r="A7005" i="12"/>
  <c r="A7004" i="12"/>
  <c r="A7003" i="12"/>
  <c r="A6980" i="12"/>
  <c r="A6979" i="12"/>
  <c r="A6978" i="12"/>
  <c r="A6977" i="12"/>
  <c r="A6976" i="12"/>
  <c r="A6975" i="12"/>
  <c r="A6974" i="12"/>
  <c r="A6973" i="12"/>
  <c r="A6972" i="12"/>
  <c r="A6971" i="12"/>
  <c r="A6970" i="12"/>
  <c r="A6969" i="12"/>
  <c r="A6926" i="12"/>
  <c r="A6925" i="12"/>
  <c r="A6924" i="12"/>
  <c r="A6923" i="12"/>
  <c r="A6922" i="12"/>
  <c r="A6921" i="12"/>
  <c r="A6920" i="12"/>
  <c r="A6919" i="12"/>
  <c r="A6918" i="12"/>
  <c r="A6917" i="12"/>
  <c r="A6916" i="12"/>
  <c r="A6915" i="12"/>
  <c r="A6914" i="12"/>
  <c r="A6913" i="12"/>
  <c r="A6912" i="12"/>
  <c r="A6911" i="12"/>
  <c r="A6910" i="12"/>
  <c r="A6860" i="12"/>
  <c r="A6859" i="12"/>
  <c r="A6858" i="12"/>
  <c r="A6857" i="12"/>
  <c r="A6856" i="12"/>
  <c r="A6855" i="12"/>
  <c r="A6854" i="12"/>
  <c r="A6853" i="12"/>
  <c r="A6852" i="12"/>
  <c r="A6851" i="12"/>
  <c r="A6850" i="12"/>
  <c r="A6849" i="12"/>
  <c r="A6848" i="12"/>
  <c r="A6847" i="12"/>
  <c r="A6846" i="12"/>
  <c r="A6845" i="12"/>
  <c r="A6844" i="12"/>
  <c r="A6843" i="12"/>
  <c r="A6809" i="12"/>
  <c r="A6808" i="12"/>
  <c r="A6807" i="12"/>
  <c r="A6806" i="12"/>
  <c r="A6805" i="12"/>
  <c r="A6804" i="12"/>
  <c r="A6803" i="12"/>
  <c r="A6802" i="12"/>
  <c r="A6801" i="12"/>
  <c r="A6800" i="12"/>
  <c r="A6799" i="12"/>
  <c r="A6798" i="12"/>
  <c r="A6797" i="12"/>
  <c r="A6796" i="12"/>
  <c r="A6795" i="12"/>
  <c r="A6794" i="12"/>
  <c r="A6793" i="12"/>
  <c r="A6792" i="12"/>
  <c r="A6771" i="12"/>
  <c r="A6770" i="12"/>
  <c r="A6739" i="12"/>
  <c r="A6738" i="12"/>
  <c r="A6737" i="12"/>
  <c r="A6736" i="12"/>
  <c r="A6735" i="12"/>
  <c r="A6734" i="12"/>
  <c r="A6733" i="12"/>
  <c r="A6732" i="12"/>
  <c r="A6731" i="12"/>
  <c r="A6730" i="12"/>
  <c r="A6729" i="12"/>
  <c r="A6728" i="12"/>
  <c r="A6727" i="12"/>
  <c r="A6726" i="12"/>
  <c r="A6725" i="12"/>
  <c r="A6724" i="12"/>
  <c r="A6723" i="12"/>
  <c r="A6722" i="12"/>
  <c r="A6721" i="12"/>
  <c r="A6720" i="12"/>
  <c r="A6719" i="12"/>
  <c r="A6718" i="12"/>
  <c r="A6717" i="12"/>
  <c r="A6716" i="12"/>
  <c r="A6675" i="12"/>
  <c r="A6674" i="12"/>
  <c r="A6673" i="12"/>
  <c r="A6672" i="12"/>
  <c r="A6671" i="12"/>
  <c r="A6670" i="12"/>
  <c r="A6669" i="12"/>
  <c r="A6668" i="12"/>
  <c r="A6667" i="12"/>
  <c r="A6666" i="12"/>
  <c r="A6665" i="12"/>
  <c r="A6664" i="12"/>
  <c r="A6663" i="12"/>
  <c r="A6662" i="12"/>
  <c r="A6661" i="12"/>
  <c r="A6660" i="12"/>
  <c r="A6659" i="12"/>
  <c r="A6658" i="12"/>
  <c r="A6657" i="12"/>
  <c r="A6656" i="12"/>
  <c r="A6655" i="12"/>
  <c r="A6654" i="12"/>
  <c r="A6653" i="12"/>
  <c r="A6652" i="12"/>
  <c r="A6651" i="12"/>
  <c r="A6650" i="12"/>
  <c r="A6597" i="12"/>
  <c r="A6596" i="12"/>
  <c r="A6595" i="12"/>
  <c r="A6594" i="12"/>
  <c r="A6593" i="12"/>
  <c r="A6592" i="12"/>
  <c r="A6591" i="12"/>
  <c r="A6590" i="12"/>
  <c r="A6589" i="12"/>
  <c r="A6588" i="12"/>
  <c r="A6587" i="12"/>
  <c r="A6586" i="12"/>
  <c r="A6585" i="12"/>
  <c r="A6584" i="12"/>
  <c r="A6583" i="12"/>
  <c r="A6582" i="12"/>
  <c r="A6581" i="12"/>
  <c r="A6580" i="12"/>
  <c r="A6579" i="12"/>
  <c r="A6578" i="12"/>
  <c r="A6577" i="12"/>
  <c r="A6576" i="12"/>
  <c r="A6575" i="12"/>
  <c r="A6574" i="12"/>
  <c r="A6573" i="12"/>
  <c r="A6572" i="12"/>
  <c r="A7156" i="12"/>
  <c r="A7155" i="12"/>
  <c r="A7154" i="12"/>
  <c r="A7153" i="12"/>
  <c r="A7152" i="12"/>
  <c r="A7151" i="12"/>
  <c r="A7150" i="12"/>
  <c r="A7149" i="12"/>
  <c r="A7080" i="12"/>
  <c r="A7079" i="12"/>
  <c r="A7078" i="12"/>
  <c r="A7077" i="12"/>
  <c r="A7076" i="12"/>
  <c r="A7075" i="12"/>
  <c r="A7057" i="12"/>
  <c r="A7056" i="12"/>
  <c r="A7055" i="12"/>
  <c r="A7030" i="12"/>
  <c r="A7029" i="12"/>
  <c r="A7028" i="12"/>
  <c r="A7027" i="12"/>
  <c r="A7026" i="12"/>
  <c r="A7025" i="12"/>
  <c r="A7024" i="12"/>
  <c r="A7023" i="12"/>
  <c r="A7002" i="12"/>
  <c r="A7001" i="12"/>
  <c r="A7000" i="12"/>
  <c r="A6999" i="12"/>
  <c r="A6998" i="12"/>
  <c r="A6997" i="12"/>
  <c r="A6996" i="12"/>
  <c r="A6995" i="12"/>
  <c r="A6994" i="12"/>
  <c r="A6968" i="12"/>
  <c r="A6967" i="12"/>
  <c r="A6966" i="12"/>
  <c r="A6965" i="12"/>
  <c r="A6964" i="12"/>
  <c r="A6909" i="12"/>
  <c r="A6908" i="12"/>
  <c r="A6907" i="12"/>
  <c r="A6906" i="12"/>
  <c r="A6905" i="12"/>
  <c r="A6904" i="12"/>
  <c r="A6903" i="12"/>
  <c r="A6902" i="12"/>
  <c r="A6901" i="12"/>
  <c r="A6900" i="12"/>
  <c r="A6842" i="12"/>
  <c r="A6841" i="12"/>
  <c r="A6840" i="12"/>
  <c r="A6839" i="12"/>
  <c r="A6838" i="12"/>
  <c r="A6791" i="12"/>
  <c r="A6790" i="12"/>
  <c r="A6769" i="12"/>
  <c r="A6768" i="12"/>
  <c r="A6767" i="12"/>
  <c r="A6715" i="12"/>
  <c r="A6714" i="12"/>
  <c r="A6713" i="12"/>
  <c r="A6712" i="12"/>
  <c r="A6711" i="12"/>
  <c r="A6710" i="12"/>
  <c r="A6709" i="12"/>
  <c r="A6708" i="12"/>
  <c r="A6649" i="12"/>
  <c r="A6648" i="12"/>
  <c r="A6647" i="12"/>
  <c r="A6646" i="12"/>
  <c r="A6645" i="12"/>
  <c r="A6644" i="12"/>
  <c r="A6643" i="12"/>
  <c r="A6642" i="12"/>
  <c r="A6641" i="12"/>
  <c r="A6571" i="12"/>
  <c r="A6570" i="12"/>
  <c r="A6569" i="12"/>
  <c r="A6568" i="12"/>
  <c r="A6567" i="12"/>
  <c r="A6566" i="12"/>
  <c r="A6565" i="12"/>
  <c r="A6564" i="12"/>
  <c r="A6563" i="12"/>
  <c r="A6562" i="12"/>
  <c r="A6993" i="12"/>
  <c r="A6899" i="12"/>
  <c r="A6898" i="12"/>
  <c r="A6897" i="12"/>
  <c r="A6896" i="12"/>
  <c r="A6837" i="12"/>
  <c r="A6836" i="12"/>
  <c r="A6835" i="12"/>
  <c r="A6834" i="12"/>
  <c r="A6707" i="12"/>
  <c r="A6640" i="12"/>
  <c r="A6561" i="12"/>
  <c r="A6560" i="12"/>
  <c r="A6559" i="12"/>
  <c r="A6558" i="12"/>
  <c r="A7108" i="12"/>
  <c r="A7054" i="12"/>
  <c r="A7022" i="12"/>
  <c r="A6992" i="12"/>
  <c r="A6963" i="12"/>
  <c r="A6962" i="12"/>
  <c r="A6961" i="12"/>
  <c r="A6895" i="12"/>
  <c r="A6894" i="12"/>
  <c r="A6893" i="12"/>
  <c r="A6892" i="12"/>
  <c r="A6891" i="12"/>
  <c r="A6890" i="12"/>
  <c r="A6889" i="12"/>
  <c r="A6888" i="12"/>
  <c r="A6833" i="12"/>
  <c r="A6832" i="12"/>
  <c r="A6831" i="12"/>
  <c r="A6830" i="12"/>
  <c r="A6829" i="12"/>
  <c r="A6828" i="12"/>
  <c r="A6827" i="12"/>
  <c r="A6826" i="12"/>
  <c r="A6789" i="12"/>
  <c r="A6788" i="12"/>
  <c r="A6787" i="12"/>
  <c r="A6786" i="12"/>
  <c r="A6785" i="12"/>
  <c r="A6784" i="12"/>
  <c r="A6766" i="12"/>
  <c r="A6706" i="12"/>
  <c r="A6705" i="12"/>
  <c r="A6704" i="12"/>
  <c r="A6639" i="12"/>
  <c r="A6638" i="12"/>
  <c r="A6637" i="12"/>
  <c r="A6636" i="12"/>
  <c r="A6635" i="12"/>
  <c r="A6634" i="12"/>
  <c r="A6633" i="12"/>
  <c r="A6557" i="12"/>
  <c r="A6556" i="12"/>
  <c r="A6555" i="12"/>
  <c r="A6887" i="12"/>
  <c r="A6437" i="12"/>
  <c r="A6377" i="12"/>
  <c r="A6376" i="12"/>
  <c r="A6350" i="12"/>
  <c r="A6349" i="12"/>
  <c r="A6497" i="12"/>
  <c r="A6496" i="12"/>
  <c r="A6495" i="12"/>
  <c r="A6546" i="12"/>
  <c r="A6545" i="12"/>
  <c r="A6530" i="12"/>
  <c r="A6521" i="12"/>
  <c r="A6520" i="12"/>
  <c r="A6519" i="12"/>
  <c r="A6518" i="12"/>
  <c r="A6506" i="12"/>
  <c r="A6505" i="12"/>
  <c r="A6494" i="12"/>
  <c r="A6475" i="12"/>
  <c r="A6461" i="12"/>
  <c r="A6460" i="12"/>
  <c r="A6450" i="12"/>
  <c r="A6449" i="12"/>
  <c r="A6436" i="12"/>
  <c r="A6435" i="12"/>
  <c r="A6434" i="12"/>
  <c r="A6433" i="12"/>
  <c r="A6412" i="12"/>
  <c r="A6411" i="12"/>
  <c r="A6410" i="12"/>
  <c r="A6409" i="12"/>
  <c r="A6397" i="12"/>
  <c r="A6396" i="12"/>
  <c r="A6375" i="12"/>
  <c r="A6374" i="12"/>
  <c r="A6348" i="12"/>
  <c r="A6347" i="12"/>
  <c r="A6346" i="12"/>
  <c r="A6345" i="12"/>
  <c r="A6554" i="12"/>
  <c r="A6517" i="12"/>
  <c r="A6459" i="12"/>
  <c r="A6448" i="12"/>
  <c r="A6395" i="12"/>
  <c r="A6394" i="12"/>
  <c r="A6393" i="12"/>
  <c r="A6392" i="12"/>
  <c r="A6373" i="12"/>
  <c r="A6553" i="12"/>
  <c r="A6552" i="12"/>
  <c r="A6551" i="12"/>
  <c r="A6550" i="12"/>
  <c r="A6549" i="12"/>
  <c r="A6544" i="12"/>
  <c r="A6543" i="12"/>
  <c r="A6542" i="12"/>
  <c r="A6541" i="12"/>
  <c r="A6540" i="12"/>
  <c r="A6539" i="12"/>
  <c r="A6538" i="12"/>
  <c r="A6537" i="12"/>
  <c r="A6536" i="12"/>
  <c r="A6535" i="12"/>
  <c r="A6534" i="12"/>
  <c r="A6533" i="12"/>
  <c r="A6532" i="12"/>
  <c r="A6529" i="12"/>
  <c r="A6528" i="12"/>
  <c r="A6527" i="12"/>
  <c r="A6526" i="12"/>
  <c r="A6525" i="12"/>
  <c r="A6524" i="12"/>
  <c r="A6523" i="12"/>
  <c r="A6522" i="12"/>
  <c r="A6516" i="12"/>
  <c r="A6515" i="12"/>
  <c r="A6514" i="12"/>
  <c r="A6513" i="12"/>
  <c r="A6512" i="12"/>
  <c r="A6511" i="12"/>
  <c r="A6510" i="12"/>
  <c r="A6509" i="12"/>
  <c r="A6508" i="12"/>
  <c r="A6507" i="12"/>
  <c r="A6504" i="12"/>
  <c r="A6503" i="12"/>
  <c r="A6502" i="12"/>
  <c r="A6501" i="12"/>
  <c r="A6500" i="12"/>
  <c r="A6499" i="12"/>
  <c r="A6498" i="12"/>
  <c r="A6493" i="12"/>
  <c r="A6492" i="12"/>
  <c r="A6491" i="12"/>
  <c r="A6490" i="12"/>
  <c r="A6489" i="12"/>
  <c r="A6488" i="12"/>
  <c r="A6487" i="12"/>
  <c r="A6486" i="12"/>
  <c r="A6485" i="12"/>
  <c r="A6484" i="12"/>
  <c r="A6483" i="12"/>
  <c r="A6482" i="12"/>
  <c r="A6481" i="12"/>
  <c r="A6480" i="12"/>
  <c r="A6479" i="12"/>
  <c r="A6478" i="12"/>
  <c r="A6477" i="12"/>
  <c r="A6476" i="12"/>
  <c r="A6474" i="12"/>
  <c r="A6473" i="12"/>
  <c r="A6472" i="12"/>
  <c r="A6471" i="12"/>
  <c r="A6470" i="12"/>
  <c r="A6469" i="12"/>
  <c r="A6468" i="12"/>
  <c r="A6467" i="12"/>
  <c r="A6466" i="12"/>
  <c r="A6465" i="12"/>
  <c r="A6464" i="12"/>
  <c r="A6458" i="12"/>
  <c r="A6457" i="12"/>
  <c r="A6456" i="12"/>
  <c r="A6455" i="12"/>
  <c r="A6454" i="12"/>
  <c r="A6453" i="12"/>
  <c r="A6452" i="12"/>
  <c r="A6451" i="12"/>
  <c r="A6447" i="12"/>
  <c r="A6446" i="12"/>
  <c r="A6445" i="12"/>
  <c r="A6444" i="12"/>
  <c r="A6443" i="12"/>
  <c r="A6442" i="12"/>
  <c r="A6441" i="12"/>
  <c r="A6440" i="12"/>
  <c r="A6439" i="12"/>
  <c r="A6438" i="12"/>
  <c r="A6432" i="12"/>
  <c r="A6431" i="12"/>
  <c r="A6430" i="12"/>
  <c r="A6429" i="12"/>
  <c r="A6428" i="12"/>
  <c r="A6427" i="12"/>
  <c r="A6426" i="12"/>
  <c r="A6425" i="12"/>
  <c r="A6424" i="12"/>
  <c r="A6423" i="12"/>
  <c r="A6422" i="12"/>
  <c r="A6421" i="12"/>
  <c r="A6420" i="12"/>
  <c r="A6419" i="12"/>
  <c r="A6418" i="12"/>
  <c r="A6417" i="12"/>
  <c r="A6416" i="12"/>
  <c r="A6408" i="12"/>
  <c r="A6407" i="12"/>
  <c r="A6406" i="12"/>
  <c r="A6405" i="12"/>
  <c r="A6404" i="12"/>
  <c r="A6403" i="12"/>
  <c r="A6402" i="12"/>
  <c r="A6401" i="12"/>
  <c r="A6400" i="12"/>
  <c r="A6399" i="12"/>
  <c r="A6398" i="12"/>
  <c r="A6391" i="12"/>
  <c r="A6390" i="12"/>
  <c r="A6389" i="12"/>
  <c r="A6388" i="12"/>
  <c r="A6387" i="12"/>
  <c r="A6386" i="12"/>
  <c r="A6385" i="12"/>
  <c r="A6384" i="12"/>
  <c r="A6383" i="12"/>
  <c r="A6382" i="12"/>
  <c r="A6381" i="12"/>
  <c r="A6380" i="12"/>
  <c r="A6379" i="12"/>
  <c r="A6378" i="12"/>
  <c r="A6372" i="12"/>
  <c r="A6371" i="12"/>
  <c r="A6370" i="12"/>
  <c r="A6369" i="12"/>
  <c r="A6368" i="12"/>
  <c r="A6367" i="12"/>
  <c r="A6366" i="12"/>
  <c r="A6365" i="12"/>
  <c r="A6364" i="12"/>
  <c r="A6363" i="12"/>
  <c r="A6362" i="12"/>
  <c r="A6361" i="12"/>
  <c r="A6360" i="12"/>
  <c r="A6359" i="12"/>
  <c r="A6358" i="12"/>
  <c r="A6357" i="12"/>
  <c r="A6356" i="12"/>
  <c r="A6355" i="12"/>
  <c r="A6354" i="12"/>
  <c r="A6353" i="12"/>
  <c r="A6344" i="12"/>
  <c r="A6343" i="12"/>
  <c r="A6342" i="12"/>
  <c r="A6341" i="12"/>
  <c r="A6340" i="12"/>
  <c r="A6339" i="12"/>
  <c r="A6338" i="12"/>
  <c r="A6337" i="12"/>
  <c r="A6336" i="12"/>
  <c r="A6335" i="12"/>
  <c r="A6334" i="12"/>
  <c r="A6333" i="12"/>
  <c r="A6332" i="12"/>
  <c r="A6331" i="12"/>
  <c r="A6330" i="12"/>
  <c r="A6329" i="12"/>
  <c r="A6328" i="12"/>
  <c r="A6327" i="12"/>
  <c r="A6531" i="12"/>
  <c r="A6352" i="12"/>
  <c r="A6351" i="12"/>
  <c r="A6548" i="12"/>
  <c r="A6547" i="12"/>
  <c r="A6463" i="12"/>
  <c r="A6462" i="12"/>
  <c r="A6415" i="12"/>
  <c r="A6414" i="12"/>
  <c r="A6413" i="12"/>
  <c r="A6326" i="12"/>
  <c r="A6325" i="12"/>
  <c r="A6324" i="12"/>
  <c r="A6321" i="12"/>
  <c r="A6320" i="12"/>
  <c r="A6319" i="12"/>
  <c r="A6318" i="12"/>
  <c r="A6317" i="12"/>
  <c r="A6316" i="12"/>
  <c r="A6315" i="12"/>
  <c r="A6314" i="12"/>
  <c r="A6313" i="12"/>
  <c r="A6312" i="12"/>
  <c r="A6311" i="12"/>
  <c r="A6310" i="12"/>
  <c r="A7243" i="12"/>
  <c r="A7237" i="12"/>
  <c r="A7236" i="12"/>
  <c r="A7224" i="12"/>
  <c r="F3" i="12" l="1"/>
  <c r="Z3" i="12"/>
  <c r="F4" i="12"/>
  <c r="F5" i="12"/>
  <c r="F6" i="12"/>
  <c r="F7" i="12"/>
  <c r="F8" i="12"/>
  <c r="F9" i="12"/>
  <c r="F10" i="12"/>
  <c r="F12" i="12"/>
  <c r="F13" i="12"/>
  <c r="F14" i="12"/>
  <c r="F15" i="12"/>
  <c r="F16" i="12"/>
  <c r="F17" i="12"/>
  <c r="F18" i="12"/>
  <c r="F19" i="12"/>
  <c r="F20" i="12"/>
  <c r="F21" i="12"/>
  <c r="F22" i="12"/>
  <c r="F27" i="12"/>
  <c r="F28" i="12"/>
  <c r="F29" i="12"/>
  <c r="F30" i="12"/>
  <c r="F31" i="12"/>
  <c r="F32" i="12"/>
  <c r="F33" i="12"/>
  <c r="F34" i="12"/>
  <c r="F35" i="12"/>
  <c r="F36" i="12"/>
  <c r="F37" i="12"/>
  <c r="F38" i="12"/>
  <c r="F39" i="12"/>
  <c r="F40" i="12"/>
  <c r="F43" i="12"/>
  <c r="F44" i="12"/>
  <c r="F45" i="12"/>
  <c r="F46" i="12"/>
  <c r="F47" i="12"/>
  <c r="F48" i="12"/>
  <c r="F49" i="12"/>
  <c r="F50" i="12"/>
  <c r="F51" i="12"/>
  <c r="F52" i="12"/>
  <c r="F53" i="12"/>
  <c r="F54" i="12"/>
  <c r="F58" i="12"/>
  <c r="F59" i="12"/>
  <c r="F60" i="12"/>
  <c r="F61" i="12"/>
  <c r="F62" i="12"/>
  <c r="F63" i="12"/>
  <c r="F64" i="12"/>
  <c r="F65" i="12"/>
  <c r="F66" i="12"/>
  <c r="F67" i="12"/>
  <c r="F68" i="12"/>
  <c r="F69" i="12"/>
  <c r="F70" i="12"/>
  <c r="F71" i="12"/>
  <c r="F72" i="12"/>
  <c r="F73" i="12"/>
  <c r="F74" i="12"/>
  <c r="F75" i="12"/>
  <c r="F76" i="12"/>
  <c r="F77" i="12"/>
  <c r="F78" i="12"/>
  <c r="F80" i="12"/>
  <c r="F81" i="12"/>
  <c r="F82" i="12"/>
  <c r="F83" i="12"/>
  <c r="F84" i="12"/>
  <c r="F85" i="12"/>
  <c r="F86" i="12"/>
  <c r="F87" i="12"/>
  <c r="F88" i="12"/>
  <c r="F89" i="12"/>
  <c r="F90" i="12"/>
  <c r="F91" i="12"/>
  <c r="F92" i="12"/>
  <c r="F93" i="12"/>
  <c r="F94" i="12"/>
  <c r="F95" i="12"/>
  <c r="F96" i="12"/>
  <c r="F97" i="12"/>
  <c r="F98" i="12"/>
  <c r="F99" i="12"/>
  <c r="F100" i="12"/>
  <c r="F101" i="12"/>
  <c r="F103" i="12"/>
  <c r="F104" i="12"/>
  <c r="F105" i="12"/>
  <c r="F107" i="12"/>
  <c r="F108" i="12"/>
  <c r="F109" i="12"/>
  <c r="F110" i="12"/>
  <c r="F111" i="12"/>
  <c r="F112" i="12"/>
  <c r="F41" i="12"/>
  <c r="F42" i="12"/>
  <c r="F11" i="12"/>
  <c r="F23" i="12"/>
  <c r="F24" i="12"/>
  <c r="F25" i="12"/>
  <c r="F26" i="12"/>
  <c r="F55" i="12"/>
  <c r="F56" i="12"/>
  <c r="F57" i="12"/>
  <c r="F79" i="12"/>
  <c r="F102" i="12"/>
  <c r="F106" i="12"/>
  <c r="F7224" i="12"/>
  <c r="F159" i="12"/>
  <c r="F280" i="12"/>
  <c r="F281" i="12"/>
  <c r="F282" i="12"/>
  <c r="F283" i="12"/>
  <c r="F304" i="12"/>
  <c r="F352" i="12"/>
  <c r="F353" i="12"/>
  <c r="F354" i="12"/>
  <c r="F355" i="12"/>
  <c r="F356" i="12"/>
  <c r="F436" i="12"/>
  <c r="F462" i="12"/>
  <c r="F498" i="12"/>
  <c r="F576" i="12"/>
  <c r="F577" i="12"/>
  <c r="F578" i="12"/>
  <c r="F579"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7"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580" i="12"/>
  <c r="F437" i="12"/>
  <c r="F267" i="12"/>
  <c r="F268" i="12"/>
  <c r="F523" i="12"/>
  <c r="F269" i="12"/>
  <c r="F270" i="12"/>
  <c r="F271" i="12"/>
  <c r="F272" i="12"/>
  <c r="F273" i="12"/>
  <c r="F274" i="12"/>
  <c r="F275" i="12"/>
  <c r="F276" i="12"/>
  <c r="F438" i="12"/>
  <c r="F277" i="12"/>
  <c r="F284" i="12"/>
  <c r="F285" i="12"/>
  <c r="F286" i="12"/>
  <c r="F287" i="12"/>
  <c r="F288" i="12"/>
  <c r="F289" i="12"/>
  <c r="F290" i="12"/>
  <c r="F291" i="12"/>
  <c r="F292" i="12"/>
  <c r="F293" i="12"/>
  <c r="F357" i="12"/>
  <c r="F294" i="12"/>
  <c r="F295" i="12"/>
  <c r="F305" i="12"/>
  <c r="F306" i="12"/>
  <c r="F307" i="12"/>
  <c r="F308" i="12"/>
  <c r="F309" i="12"/>
  <c r="F463"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22" i="12"/>
  <c r="F439" i="12"/>
  <c r="F423" i="12"/>
  <c r="F424" i="12"/>
  <c r="F425" i="12"/>
  <c r="F440" i="12"/>
  <c r="F426" i="12"/>
  <c r="F427" i="12"/>
  <c r="F428" i="12"/>
  <c r="F429" i="12"/>
  <c r="F430" i="12"/>
  <c r="F442" i="12"/>
  <c r="F443" i="12"/>
  <c r="F444" i="12"/>
  <c r="F445" i="12"/>
  <c r="F446" i="12"/>
  <c r="F447" i="12"/>
  <c r="F448" i="12"/>
  <c r="F449"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99" i="12"/>
  <c r="F500" i="12"/>
  <c r="F501" i="12"/>
  <c r="F502" i="12"/>
  <c r="F503" i="12"/>
  <c r="F504" i="12"/>
  <c r="F505" i="12"/>
  <c r="F506" i="12"/>
  <c r="F507" i="12"/>
  <c r="F508" i="12"/>
  <c r="F509" i="12"/>
  <c r="F510" i="12"/>
  <c r="F511" i="12"/>
  <c r="F524" i="12"/>
  <c r="F525" i="12"/>
  <c r="F526" i="12"/>
  <c r="F527" i="12"/>
  <c r="F528" i="12"/>
  <c r="F529" i="12"/>
  <c r="F530" i="12"/>
  <c r="F531" i="12"/>
  <c r="F532" i="12"/>
  <c r="F533" i="12"/>
  <c r="F534" i="12"/>
  <c r="F535" i="12"/>
  <c r="F536" i="12"/>
  <c r="F537" i="12"/>
  <c r="F538" i="12"/>
  <c r="F539" i="12"/>
  <c r="F540" i="12"/>
  <c r="F541" i="12"/>
  <c r="F542" i="12"/>
  <c r="F543" i="12"/>
  <c r="F544" i="12"/>
  <c r="F545" i="12"/>
  <c r="F554" i="12"/>
  <c r="F555" i="12"/>
  <c r="F556" i="12"/>
  <c r="F557" i="12"/>
  <c r="F558" i="12"/>
  <c r="F559" i="12"/>
  <c r="F560" i="12"/>
  <c r="F561" i="12"/>
  <c r="F562" i="12"/>
  <c r="F563" i="12"/>
  <c r="F564" i="12"/>
  <c r="F565" i="12"/>
  <c r="F566" i="12"/>
  <c r="F567" i="12"/>
  <c r="F568" i="12"/>
  <c r="F569" i="12"/>
  <c r="F581" i="12"/>
  <c r="F582" i="12"/>
  <c r="F583" i="12"/>
  <c r="F584" i="12"/>
  <c r="F585" i="12"/>
  <c r="F586" i="12"/>
  <c r="F587" i="12"/>
  <c r="F588" i="12"/>
  <c r="F589" i="12"/>
  <c r="F590" i="12"/>
  <c r="F591" i="12"/>
  <c r="F149" i="12"/>
  <c r="F150" i="12"/>
  <c r="F192" i="12"/>
  <c r="F193" i="12"/>
  <c r="F194" i="12"/>
  <c r="F252" i="12"/>
  <c r="F253" i="12"/>
  <c r="F254" i="12"/>
  <c r="F255" i="12"/>
  <c r="F256" i="12"/>
  <c r="F257" i="12"/>
  <c r="F296" i="12"/>
  <c r="F297" i="12"/>
  <c r="F338" i="12"/>
  <c r="F339" i="12"/>
  <c r="F340" i="12"/>
  <c r="F402" i="12"/>
  <c r="F403" i="12"/>
  <c r="F404" i="12"/>
  <c r="F405" i="12"/>
  <c r="F406" i="12"/>
  <c r="F407" i="12"/>
  <c r="F408" i="12"/>
  <c r="F409" i="12"/>
  <c r="F431" i="12"/>
  <c r="F488" i="12"/>
  <c r="F489" i="12"/>
  <c r="F490" i="12"/>
  <c r="F491" i="12"/>
  <c r="F514" i="12"/>
  <c r="F515" i="12"/>
  <c r="F516" i="12"/>
  <c r="F547" i="12"/>
  <c r="F548" i="12"/>
  <c r="F151" i="12"/>
  <c r="F152" i="12"/>
  <c r="F195" i="12"/>
  <c r="F196" i="12"/>
  <c r="F197" i="12"/>
  <c r="F198" i="12"/>
  <c r="F199" i="12"/>
  <c r="F258" i="12"/>
  <c r="F259" i="12"/>
  <c r="F260" i="12"/>
  <c r="F278" i="12"/>
  <c r="F298" i="12"/>
  <c r="F341" i="12"/>
  <c r="F342" i="12"/>
  <c r="F410" i="12"/>
  <c r="F432" i="12"/>
  <c r="F453" i="12"/>
  <c r="F492" i="12"/>
  <c r="F493" i="12"/>
  <c r="F517" i="12"/>
  <c r="F549" i="12"/>
  <c r="F571" i="12"/>
  <c r="F593" i="12"/>
  <c r="F647" i="12"/>
  <c r="F664" i="12"/>
  <c r="F665" i="12"/>
  <c r="F454" i="12"/>
  <c r="F153" i="12"/>
  <c r="F154" i="12"/>
  <c r="F155" i="12"/>
  <c r="F156" i="12"/>
  <c r="F157" i="12"/>
  <c r="F200" i="12"/>
  <c r="F261" i="12"/>
  <c r="F262" i="12"/>
  <c r="F263" i="12"/>
  <c r="F264" i="12"/>
  <c r="F299" i="12"/>
  <c r="F300" i="12"/>
  <c r="F301" i="12"/>
  <c r="F302" i="12"/>
  <c r="F343" i="12"/>
  <c r="F344" i="12"/>
  <c r="F345" i="12"/>
  <c r="F346" i="12"/>
  <c r="F347" i="12"/>
  <c r="F348" i="12"/>
  <c r="F349" i="12"/>
  <c r="F350" i="12"/>
  <c r="F411" i="12"/>
  <c r="F412" i="12"/>
  <c r="F413" i="12"/>
  <c r="F414" i="12"/>
  <c r="F415" i="12"/>
  <c r="F416" i="12"/>
  <c r="F417" i="12"/>
  <c r="F418" i="12"/>
  <c r="F419" i="12"/>
  <c r="F433" i="12"/>
  <c r="F455" i="12"/>
  <c r="F456" i="12"/>
  <c r="F457" i="12"/>
  <c r="F458" i="12"/>
  <c r="F459" i="12"/>
  <c r="F494" i="12"/>
  <c r="F495" i="12"/>
  <c r="F496" i="12"/>
  <c r="F518" i="12"/>
  <c r="F519" i="12"/>
  <c r="F520" i="12"/>
  <c r="F550" i="12"/>
  <c r="F551" i="12"/>
  <c r="F552" i="12"/>
  <c r="F572" i="12"/>
  <c r="F573" i="12"/>
  <c r="F574" i="12"/>
  <c r="F594" i="12"/>
  <c r="F595" i="12"/>
  <c r="F8565" i="12"/>
  <c r="F158" i="12"/>
  <c r="F201" i="12"/>
  <c r="F202" i="12"/>
  <c r="F265" i="12"/>
  <c r="F266" i="12"/>
  <c r="F279" i="12"/>
  <c r="F303" i="12"/>
  <c r="F351" i="12"/>
  <c r="F420" i="12"/>
  <c r="F434" i="12"/>
  <c r="F435" i="12"/>
  <c r="F460" i="12"/>
  <c r="F461" i="12"/>
  <c r="F497" i="12"/>
  <c r="F521" i="12"/>
  <c r="F522" i="12"/>
  <c r="F553" i="12"/>
  <c r="F575" i="12"/>
  <c r="F596" i="12"/>
  <c r="F7236" i="12"/>
  <c r="F7237" i="12"/>
  <c r="F7243" i="12"/>
  <c r="F11570" i="12"/>
  <c r="F692" i="12"/>
  <c r="F635" i="12"/>
  <c r="F636" i="12"/>
  <c r="F637" i="12"/>
  <c r="F638" i="12"/>
  <c r="F639" i="12"/>
  <c r="F640" i="12"/>
  <c r="F641" i="12"/>
  <c r="F642" i="12"/>
  <c r="F643" i="12"/>
  <c r="F644" i="12"/>
  <c r="F645" i="12"/>
  <c r="F646" i="12"/>
  <c r="F648" i="12"/>
  <c r="F649" i="12"/>
  <c r="F650" i="12"/>
  <c r="F651" i="12"/>
  <c r="F652" i="12"/>
  <c r="F653" i="12"/>
  <c r="F654" i="12"/>
  <c r="F655" i="12"/>
  <c r="F656" i="12"/>
  <c r="F657" i="12"/>
  <c r="F658" i="12"/>
  <c r="F659" i="12"/>
  <c r="F660" i="12"/>
  <c r="F661" i="12"/>
  <c r="F662" i="12"/>
  <c r="F663"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4" i="12"/>
  <c r="F745" i="12"/>
  <c r="F746" i="12"/>
  <c r="F747" i="12"/>
  <c r="F748" i="12"/>
  <c r="F749" i="12"/>
  <c r="F750" i="12"/>
  <c r="F751" i="12"/>
  <c r="F752" i="12"/>
  <c r="F754" i="12"/>
  <c r="F755" i="12"/>
  <c r="F756" i="12"/>
  <c r="F757" i="12"/>
  <c r="F758" i="12"/>
  <c r="F759" i="12"/>
  <c r="F760" i="12"/>
  <c r="F761" i="12"/>
  <c r="F762" i="12"/>
  <c r="F763" i="12"/>
  <c r="F764" i="12"/>
  <c r="F765" i="12"/>
  <c r="F766" i="12"/>
  <c r="F767" i="12"/>
  <c r="F768" i="12"/>
  <c r="F769" i="12"/>
  <c r="F770" i="12"/>
  <c r="F771" i="12"/>
  <c r="F772" i="12"/>
  <c r="F773" i="12"/>
  <c r="F774" i="12"/>
  <c r="F775" i="12"/>
  <c r="F753" i="12"/>
  <c r="F6310" i="12"/>
  <c r="F6311" i="12"/>
  <c r="F6312" i="12"/>
  <c r="F6313" i="12"/>
  <c r="F6314" i="12"/>
  <c r="F6315" i="12"/>
  <c r="F6316" i="12"/>
  <c r="F6317" i="12"/>
  <c r="F6318" i="12"/>
  <c r="F6319" i="12"/>
  <c r="F6320" i="12"/>
  <c r="F6321" i="12"/>
  <c r="F6324" i="12"/>
  <c r="F6325" i="12"/>
  <c r="F6326" i="12"/>
  <c r="F6413" i="12"/>
  <c r="F6414" i="12"/>
  <c r="F6415" i="12"/>
  <c r="F6462" i="12"/>
  <c r="F6463" i="12"/>
  <c r="F6547" i="12"/>
  <c r="F6548" i="12"/>
  <c r="F6351" i="12"/>
  <c r="F6352" i="12"/>
  <c r="F6531" i="12"/>
  <c r="F6327" i="12"/>
  <c r="F6328" i="12"/>
  <c r="F6329" i="12"/>
  <c r="F6330" i="12"/>
  <c r="F6331" i="12"/>
  <c r="F6332" i="12"/>
  <c r="F6333" i="12"/>
  <c r="F6334" i="12"/>
  <c r="F6335" i="12"/>
  <c r="F6336" i="12"/>
  <c r="F6337" i="12"/>
  <c r="F6338" i="12"/>
  <c r="F6339" i="12"/>
  <c r="F6340" i="12"/>
  <c r="F6341" i="12"/>
  <c r="F6342" i="12"/>
  <c r="F6343" i="12"/>
  <c r="F6344" i="12"/>
  <c r="F6353" i="12"/>
  <c r="F6354" i="12"/>
  <c r="F6355" i="12"/>
  <c r="F6356" i="12"/>
  <c r="F6357" i="12"/>
  <c r="F6358" i="12"/>
  <c r="F6359" i="12"/>
  <c r="F6360" i="12"/>
  <c r="F6361" i="12"/>
  <c r="F6362" i="12"/>
  <c r="F6363" i="12"/>
  <c r="F6364" i="12"/>
  <c r="F6365" i="12"/>
  <c r="F6366" i="12"/>
  <c r="F6367" i="12"/>
  <c r="F6368" i="12"/>
  <c r="F6369" i="12"/>
  <c r="F6370" i="12"/>
  <c r="F6371" i="12"/>
  <c r="F6372" i="12"/>
  <c r="F6378" i="12"/>
  <c r="F6379" i="12"/>
  <c r="F6380" i="12"/>
  <c r="F6381" i="12"/>
  <c r="F6382" i="12"/>
  <c r="F6383" i="12"/>
  <c r="F6384" i="12"/>
  <c r="F6385" i="12"/>
  <c r="F6386" i="12"/>
  <c r="F6387" i="12"/>
  <c r="F6388" i="12"/>
  <c r="F6389" i="12"/>
  <c r="F6390" i="12"/>
  <c r="F6391" i="12"/>
  <c r="F6398" i="12"/>
  <c r="F6399" i="12"/>
  <c r="F6400" i="12"/>
  <c r="F6401" i="12"/>
  <c r="F6402" i="12"/>
  <c r="F6403" i="12"/>
  <c r="F6404" i="12"/>
  <c r="F6405" i="12"/>
  <c r="F6406" i="12"/>
  <c r="F6407" i="12"/>
  <c r="F6408" i="12"/>
  <c r="F6416" i="12"/>
  <c r="F6417" i="12"/>
  <c r="F6418" i="12"/>
  <c r="F6419" i="12"/>
  <c r="F6420" i="12"/>
  <c r="F6421" i="12"/>
  <c r="F6422" i="12"/>
  <c r="F6423" i="12"/>
  <c r="F6424" i="12"/>
  <c r="F6425" i="12"/>
  <c r="F6426" i="12"/>
  <c r="F6427" i="12"/>
  <c r="F6428" i="12"/>
  <c r="F6429" i="12"/>
  <c r="F6430" i="12"/>
  <c r="F6431" i="12"/>
  <c r="F6432" i="12"/>
  <c r="F6438" i="12"/>
  <c r="F6439" i="12"/>
  <c r="F6440" i="12"/>
  <c r="F6441" i="12"/>
  <c r="F6442" i="12"/>
  <c r="F6443" i="12"/>
  <c r="F6444" i="12"/>
  <c r="F6445" i="12"/>
  <c r="F6446" i="12"/>
  <c r="F6447" i="12"/>
  <c r="F6451" i="12"/>
  <c r="F6452" i="12"/>
  <c r="F6453" i="12"/>
  <c r="F6454" i="12"/>
  <c r="F6455" i="12"/>
  <c r="F6456" i="12"/>
  <c r="F6457" i="12"/>
  <c r="F6458" i="12"/>
  <c r="F6464" i="12"/>
  <c r="F6465" i="12"/>
  <c r="F6466" i="12"/>
  <c r="F6467" i="12"/>
  <c r="F6468" i="12"/>
  <c r="F6469" i="12"/>
  <c r="F6470" i="12"/>
  <c r="F6471" i="12"/>
  <c r="F6472" i="12"/>
  <c r="F6473" i="12"/>
  <c r="F6474" i="12"/>
  <c r="F6476" i="12"/>
  <c r="F6477" i="12"/>
  <c r="F6478" i="12"/>
  <c r="F6479" i="12"/>
  <c r="F6480" i="12"/>
  <c r="F6481" i="12"/>
  <c r="F6482" i="12"/>
  <c r="F6483" i="12"/>
  <c r="F6484" i="12"/>
  <c r="F6485" i="12"/>
  <c r="F6486" i="12"/>
  <c r="F6487" i="12"/>
  <c r="F6488" i="12"/>
  <c r="F6489" i="12"/>
  <c r="F6490" i="12"/>
  <c r="F6491" i="12"/>
  <c r="F6492" i="12"/>
  <c r="F6493" i="12"/>
  <c r="F6498" i="12"/>
  <c r="F6499" i="12"/>
  <c r="F6500" i="12"/>
  <c r="F6501" i="12"/>
  <c r="F6502" i="12"/>
  <c r="F6503" i="12"/>
  <c r="F6504" i="12"/>
  <c r="F6507" i="12"/>
  <c r="F6508" i="12"/>
  <c r="F6509" i="12"/>
  <c r="F6510" i="12"/>
  <c r="F6511" i="12"/>
  <c r="F6512" i="12"/>
  <c r="F6513" i="12"/>
  <c r="F6514" i="12"/>
  <c r="F6515" i="12"/>
  <c r="F6516" i="12"/>
  <c r="F6522" i="12"/>
  <c r="F6523" i="12"/>
  <c r="F6524" i="12"/>
  <c r="F6525" i="12"/>
  <c r="F6526" i="12"/>
  <c r="F6527" i="12"/>
  <c r="F6528" i="12"/>
  <c r="F6529" i="12"/>
  <c r="F6532" i="12"/>
  <c r="F6533" i="12"/>
  <c r="F6534" i="12"/>
  <c r="F6535" i="12"/>
  <c r="F6536" i="12"/>
  <c r="F6537" i="12"/>
  <c r="F6538" i="12"/>
  <c r="F6539" i="12"/>
  <c r="F6540" i="12"/>
  <c r="F6541" i="12"/>
  <c r="F6542" i="12"/>
  <c r="F6543" i="12"/>
  <c r="F6544" i="12"/>
  <c r="F6549" i="12"/>
  <c r="F6550" i="12"/>
  <c r="F6551" i="12"/>
  <c r="F6552" i="12"/>
  <c r="F6553" i="12"/>
  <c r="F6373" i="12"/>
  <c r="F6392" i="12"/>
  <c r="F6393" i="12"/>
  <c r="F6394" i="12"/>
  <c r="F6395" i="12"/>
  <c r="F6448" i="12"/>
  <c r="F6459" i="12"/>
  <c r="F6517" i="12"/>
  <c r="F6554" i="12"/>
  <c r="F6345" i="12"/>
  <c r="F6346" i="12"/>
  <c r="F6347" i="12"/>
  <c r="F6348" i="12"/>
  <c r="F6374" i="12"/>
  <c r="F6375" i="12"/>
  <c r="F6396" i="12"/>
  <c r="F6397" i="12"/>
  <c r="F6409" i="12"/>
  <c r="F6410" i="12"/>
  <c r="F6411" i="12"/>
  <c r="F6412" i="12"/>
  <c r="F6433" i="12"/>
  <c r="F6434" i="12"/>
  <c r="F6435" i="12"/>
  <c r="F6436" i="12"/>
  <c r="F6449" i="12"/>
  <c r="F6450" i="12"/>
  <c r="F6460" i="12"/>
  <c r="F6461" i="12"/>
  <c r="F6475" i="12"/>
  <c r="F6494" i="12"/>
  <c r="F6505" i="12"/>
  <c r="F6506" i="12"/>
  <c r="F6518" i="12"/>
  <c r="F6519" i="12"/>
  <c r="F6520" i="12"/>
  <c r="F6521" i="12"/>
  <c r="F6530" i="12"/>
  <c r="F6545" i="12"/>
  <c r="F6546" i="12"/>
  <c r="F6495" i="12"/>
  <c r="F6496" i="12"/>
  <c r="F6497" i="12"/>
  <c r="F6349" i="12"/>
  <c r="F6350" i="12"/>
  <c r="F6376" i="12"/>
  <c r="F6377" i="12"/>
  <c r="F6437" i="12"/>
  <c r="F6887" i="12"/>
  <c r="F6555" i="12"/>
  <c r="F6556" i="12"/>
  <c r="F6557" i="12"/>
  <c r="F6633" i="12"/>
  <c r="F6634" i="12"/>
  <c r="F6635" i="12"/>
  <c r="F6636" i="12"/>
  <c r="F6637" i="12"/>
  <c r="F6638" i="12"/>
  <c r="F6639" i="12"/>
  <c r="F6704" i="12"/>
  <c r="F6705" i="12"/>
  <c r="F6706" i="12"/>
  <c r="F6766" i="12"/>
  <c r="F6784" i="12"/>
  <c r="F6785" i="12"/>
  <c r="F6786" i="12"/>
  <c r="F6787" i="12"/>
  <c r="F6788" i="12"/>
  <c r="F6789" i="12"/>
  <c r="F6826" i="12"/>
  <c r="F6827" i="12"/>
  <c r="F6828" i="12"/>
  <c r="F6829" i="12"/>
  <c r="F6830" i="12"/>
  <c r="F6831" i="12"/>
  <c r="F6832" i="12"/>
  <c r="F6833" i="12"/>
  <c r="F6888" i="12"/>
  <c r="F6889" i="12"/>
  <c r="F6890" i="12"/>
  <c r="F6891" i="12"/>
  <c r="F6892" i="12"/>
  <c r="F6893" i="12"/>
  <c r="F6894" i="12"/>
  <c r="F6895" i="12"/>
  <c r="F6961" i="12"/>
  <c r="F6962" i="12"/>
  <c r="F6963" i="12"/>
  <c r="F6992" i="12"/>
  <c r="F7022" i="12"/>
  <c r="F7054" i="12"/>
  <c r="F7108" i="12"/>
  <c r="F6558" i="12"/>
  <c r="F6559" i="12"/>
  <c r="F6560" i="12"/>
  <c r="F6561" i="12"/>
  <c r="F6640" i="12"/>
  <c r="F6707" i="12"/>
  <c r="F6834" i="12"/>
  <c r="F6835" i="12"/>
  <c r="F6836" i="12"/>
  <c r="F6837" i="12"/>
  <c r="F6896" i="12"/>
  <c r="F6897" i="12"/>
  <c r="F6898" i="12"/>
  <c r="F6899" i="12"/>
  <c r="F6993" i="12"/>
  <c r="F6562" i="12"/>
  <c r="F6563" i="12"/>
  <c r="F6564" i="12"/>
  <c r="F6565" i="12"/>
  <c r="F6566" i="12"/>
  <c r="F6567" i="12"/>
  <c r="F6568" i="12"/>
  <c r="F6569" i="12"/>
  <c r="F6570" i="12"/>
  <c r="F6571" i="12"/>
  <c r="F6641" i="12"/>
  <c r="F6642" i="12"/>
  <c r="F6643" i="12"/>
  <c r="F6644" i="12"/>
  <c r="F6645" i="12"/>
  <c r="F6646" i="12"/>
  <c r="F6647" i="12"/>
  <c r="F6648" i="12"/>
  <c r="F6649" i="12"/>
  <c r="F6708" i="12"/>
  <c r="F6709" i="12"/>
  <c r="F6710" i="12"/>
  <c r="F6711" i="12"/>
  <c r="F6712" i="12"/>
  <c r="F6713" i="12"/>
  <c r="F6714" i="12"/>
  <c r="F6715" i="12"/>
  <c r="F6767" i="12"/>
  <c r="F6768" i="12"/>
  <c r="F6769" i="12"/>
  <c r="F6790" i="12"/>
  <c r="F6791" i="12"/>
  <c r="F6838" i="12"/>
  <c r="F6839" i="12"/>
  <c r="F6840" i="12"/>
  <c r="F6841" i="12"/>
  <c r="F6842" i="12"/>
  <c r="F6900" i="12"/>
  <c r="F6901" i="12"/>
  <c r="F6902" i="12"/>
  <c r="F6903" i="12"/>
  <c r="F6904" i="12"/>
  <c r="F6905" i="12"/>
  <c r="F6906" i="12"/>
  <c r="F6907" i="12"/>
  <c r="F6908" i="12"/>
  <c r="F6909" i="12"/>
  <c r="F6964" i="12"/>
  <c r="F6965" i="12"/>
  <c r="F6966" i="12"/>
  <c r="F6967" i="12"/>
  <c r="F6968" i="12"/>
  <c r="F6994" i="12"/>
  <c r="F6995" i="12"/>
  <c r="F6996" i="12"/>
  <c r="F6997" i="12"/>
  <c r="F6998" i="12"/>
  <c r="F6999" i="12"/>
  <c r="F7000" i="12"/>
  <c r="F7001" i="12"/>
  <c r="F7002" i="12"/>
  <c r="F7023" i="12"/>
  <c r="F7024" i="12"/>
  <c r="F7025" i="12"/>
  <c r="F7026" i="12"/>
  <c r="F7027" i="12"/>
  <c r="F7028" i="12"/>
  <c r="F7029" i="12"/>
  <c r="F7030" i="12"/>
  <c r="F7055" i="12"/>
  <c r="F7056" i="12"/>
  <c r="F7057" i="12"/>
  <c r="F7075" i="12"/>
  <c r="F7076" i="12"/>
  <c r="F7077" i="12"/>
  <c r="F7078" i="12"/>
  <c r="F7079" i="12"/>
  <c r="F7080" i="12"/>
  <c r="F7149" i="12"/>
  <c r="F7150" i="12"/>
  <c r="F7151" i="12"/>
  <c r="F7152" i="12"/>
  <c r="F7153" i="12"/>
  <c r="F7154" i="12"/>
  <c r="F7155" i="12"/>
  <c r="F7156" i="12"/>
  <c r="F6572" i="12"/>
  <c r="F6573" i="12"/>
  <c r="F6574" i="12"/>
  <c r="F6575" i="12"/>
  <c r="F6576" i="12"/>
  <c r="F6577" i="12"/>
  <c r="F6578" i="12"/>
  <c r="F6579" i="12"/>
  <c r="F6580" i="12"/>
  <c r="F6581" i="12"/>
  <c r="F6582" i="12"/>
  <c r="F6583" i="12"/>
  <c r="F6584" i="12"/>
  <c r="F6585" i="12"/>
  <c r="F6586" i="12"/>
  <c r="F6587" i="12"/>
  <c r="F6588" i="12"/>
  <c r="F6589" i="12"/>
  <c r="F6590" i="12"/>
  <c r="F6591" i="12"/>
  <c r="F6592" i="12"/>
  <c r="F6593" i="12"/>
  <c r="F6594" i="12"/>
  <c r="F6595" i="12"/>
  <c r="F6596" i="12"/>
  <c r="F6597" i="12"/>
  <c r="F6650" i="12"/>
  <c r="F6651" i="12"/>
  <c r="F6652" i="12"/>
  <c r="F6653" i="12"/>
  <c r="F6654" i="12"/>
  <c r="F6655" i="12"/>
  <c r="F6656" i="12"/>
  <c r="F6657" i="12"/>
  <c r="F6658" i="12"/>
  <c r="F6659" i="12"/>
  <c r="F6660" i="12"/>
  <c r="F6661" i="12"/>
  <c r="F6662" i="12"/>
  <c r="F6663" i="12"/>
  <c r="F6664" i="12"/>
  <c r="F6665" i="12"/>
  <c r="F6666" i="12"/>
  <c r="F6667" i="12"/>
  <c r="F6668" i="12"/>
  <c r="F6669" i="12"/>
  <c r="F6670" i="12"/>
  <c r="F6671" i="12"/>
  <c r="F6672" i="12"/>
  <c r="F6673" i="12"/>
  <c r="F6674" i="12"/>
  <c r="F6675" i="12"/>
  <c r="F6716" i="12"/>
  <c r="F6717" i="12"/>
  <c r="F6718" i="12"/>
  <c r="F6719" i="12"/>
  <c r="F6720" i="12"/>
  <c r="F6721" i="12"/>
  <c r="F6722" i="12"/>
  <c r="F6723" i="12"/>
  <c r="F6724" i="12"/>
  <c r="F6725" i="12"/>
  <c r="F6726" i="12"/>
  <c r="F6727" i="12"/>
  <c r="F6728" i="12"/>
  <c r="F6729" i="12"/>
  <c r="F6730" i="12"/>
  <c r="F6731" i="12"/>
  <c r="F6732" i="12"/>
  <c r="F6733" i="12"/>
  <c r="F6734" i="12"/>
  <c r="F6735" i="12"/>
  <c r="F6736" i="12"/>
  <c r="F6737" i="12"/>
  <c r="F6738" i="12"/>
  <c r="F6739" i="12"/>
  <c r="F6770" i="12"/>
  <c r="F6771" i="12"/>
  <c r="F6792" i="12"/>
  <c r="F6793" i="12"/>
  <c r="F6794" i="12"/>
  <c r="F6795" i="12"/>
  <c r="F6796" i="12"/>
  <c r="F6797" i="12"/>
  <c r="F6798" i="12"/>
  <c r="F6799" i="12"/>
  <c r="F6800" i="12"/>
  <c r="F6801" i="12"/>
  <c r="F6802" i="12"/>
  <c r="F6803" i="12"/>
  <c r="F6804" i="12"/>
  <c r="F6805" i="12"/>
  <c r="F6806" i="12"/>
  <c r="F6807" i="12"/>
  <c r="F6808" i="12"/>
  <c r="F6809" i="12"/>
  <c r="F6843" i="12"/>
  <c r="F6844" i="12"/>
  <c r="F6845" i="12"/>
  <c r="F6846" i="12"/>
  <c r="F6847" i="12"/>
  <c r="F6848" i="12"/>
  <c r="F6849" i="12"/>
  <c r="F6850" i="12"/>
  <c r="F6851" i="12"/>
  <c r="F6852" i="12"/>
  <c r="F6853" i="12"/>
  <c r="F6854" i="12"/>
  <c r="F6855" i="12"/>
  <c r="F6856" i="12"/>
  <c r="F6857" i="12"/>
  <c r="F6858" i="12"/>
  <c r="F6859" i="12"/>
  <c r="F6860" i="12"/>
  <c r="F6910" i="12"/>
  <c r="F6911" i="12"/>
  <c r="F6912" i="12"/>
  <c r="F6913" i="12"/>
  <c r="F6914" i="12"/>
  <c r="F6915" i="12"/>
  <c r="F6916" i="12"/>
  <c r="F6917" i="12"/>
  <c r="F6918" i="12"/>
  <c r="F6919" i="12"/>
  <c r="F6920" i="12"/>
  <c r="F6921" i="12"/>
  <c r="F6922" i="12"/>
  <c r="F6923" i="12"/>
  <c r="F6924" i="12"/>
  <c r="F6925" i="12"/>
  <c r="F6926" i="12"/>
  <c r="F6969" i="12"/>
  <c r="F6970" i="12"/>
  <c r="F6971" i="12"/>
  <c r="F6972" i="12"/>
  <c r="F6973" i="12"/>
  <c r="F6974" i="12"/>
  <c r="F6975" i="12"/>
  <c r="F6976" i="12"/>
  <c r="F6977" i="12"/>
  <c r="F6978" i="12"/>
  <c r="F6979" i="12"/>
  <c r="F6980" i="12"/>
  <c r="F7003" i="12"/>
  <c r="F7004" i="12"/>
  <c r="F7005" i="12"/>
  <c r="F7006" i="12"/>
  <c r="F7007" i="12"/>
  <c r="F7008" i="12"/>
  <c r="F7009" i="12"/>
  <c r="F7010" i="12"/>
  <c r="F7011" i="12"/>
  <c r="F7031" i="12"/>
  <c r="F7032" i="12"/>
  <c r="F7033" i="12"/>
  <c r="F7034" i="12"/>
  <c r="F7035" i="12"/>
  <c r="F7036" i="12"/>
  <c r="F7037" i="12"/>
  <c r="F7038" i="12"/>
  <c r="F7039" i="12"/>
  <c r="F7040" i="12"/>
  <c r="F7041" i="12"/>
  <c r="F7042" i="12"/>
  <c r="F7058" i="12"/>
  <c r="F7059" i="12"/>
  <c r="F7060" i="12"/>
  <c r="F7061" i="12"/>
  <c r="F7062" i="12"/>
  <c r="F7063" i="12"/>
  <c r="F7064" i="12"/>
  <c r="F7065" i="12"/>
  <c r="F7081" i="12"/>
  <c r="F7082" i="12"/>
  <c r="F7083" i="12"/>
  <c r="F7084" i="12"/>
  <c r="F7085" i="12"/>
  <c r="F7086" i="12"/>
  <c r="F7087" i="12"/>
  <c r="F7088" i="12"/>
  <c r="F7089" i="12"/>
  <c r="F7090" i="12"/>
  <c r="F7091" i="12"/>
  <c r="F7092" i="12"/>
  <c r="F7109" i="12"/>
  <c r="F7110" i="12"/>
  <c r="F7111" i="12"/>
  <c r="F7112" i="12"/>
  <c r="F7113" i="12"/>
  <c r="F7114" i="12"/>
  <c r="F7115" i="12"/>
  <c r="F7116" i="12"/>
  <c r="F7117" i="12"/>
  <c r="F7118" i="12"/>
  <c r="F7119" i="12"/>
  <c r="F7120" i="12"/>
  <c r="F7157" i="12"/>
  <c r="F7158" i="12"/>
  <c r="F7159" i="12"/>
  <c r="F7160" i="12"/>
  <c r="F7161" i="12"/>
  <c r="F7162" i="12"/>
  <c r="F7163" i="12"/>
  <c r="F7164" i="12"/>
  <c r="F7165" i="12"/>
  <c r="F7166" i="12"/>
  <c r="F7167" i="12"/>
  <c r="F7168" i="12"/>
  <c r="F7169" i="12"/>
  <c r="F6598" i="12"/>
  <c r="F6599" i="12"/>
  <c r="F6600" i="12"/>
  <c r="F6601" i="12"/>
  <c r="F6602" i="12"/>
  <c r="F6603" i="12"/>
  <c r="F6604" i="12"/>
  <c r="F6605" i="12"/>
  <c r="F6606" i="12"/>
  <c r="F6607" i="12"/>
  <c r="F6608" i="12"/>
  <c r="F6609" i="12"/>
  <c r="F6610" i="12"/>
  <c r="F6611" i="12"/>
  <c r="F6612" i="12"/>
  <c r="F6613" i="12"/>
  <c r="F6614" i="12"/>
  <c r="F6615" i="12"/>
  <c r="F6616" i="12"/>
  <c r="F6676" i="12"/>
  <c r="F6677" i="12"/>
  <c r="F6678" i="12"/>
  <c r="F6679" i="12"/>
  <c r="F6680" i="12"/>
  <c r="F6681" i="12"/>
  <c r="F6682" i="12"/>
  <c r="F6683" i="12"/>
  <c r="F6684" i="12"/>
  <c r="F6685" i="12"/>
  <c r="F6686" i="12"/>
  <c r="F6687" i="12"/>
  <c r="F6688" i="12"/>
  <c r="F6689" i="12"/>
  <c r="F6690" i="12"/>
  <c r="F6691" i="12"/>
  <c r="F6692" i="12"/>
  <c r="F6693" i="12"/>
  <c r="F6694" i="12"/>
  <c r="F6695" i="12"/>
  <c r="F6696" i="12"/>
  <c r="F6697" i="12"/>
  <c r="F6698" i="12"/>
  <c r="F6699" i="12"/>
  <c r="F6700" i="12"/>
  <c r="F6740" i="12"/>
  <c r="F6741" i="12"/>
  <c r="F6742" i="12"/>
  <c r="F6743" i="12"/>
  <c r="F6744" i="12"/>
  <c r="F6745" i="12"/>
  <c r="F6746" i="12"/>
  <c r="F6747" i="12"/>
  <c r="F6748" i="12"/>
  <c r="F6749" i="12"/>
  <c r="F6750" i="12"/>
  <c r="F6751" i="12"/>
  <c r="F6752" i="12"/>
  <c r="F6753" i="12"/>
  <c r="F6772" i="12"/>
  <c r="F6773" i="12"/>
  <c r="F6774" i="12"/>
  <c r="F6775" i="12"/>
  <c r="F6776" i="12"/>
  <c r="F6777" i="12"/>
  <c r="F6778" i="12"/>
  <c r="F6779" i="12"/>
  <c r="F6810" i="12"/>
  <c r="F6811" i="12"/>
  <c r="F6812" i="12"/>
  <c r="F6813" i="12"/>
  <c r="F6814" i="12"/>
  <c r="F6815" i="12"/>
  <c r="F6816" i="12"/>
  <c r="F6861" i="12"/>
  <c r="F6862" i="12"/>
  <c r="F6863" i="12"/>
  <c r="F6864" i="12"/>
  <c r="F6865" i="12"/>
  <c r="F6866" i="12"/>
  <c r="F6867" i="12"/>
  <c r="F6868" i="12"/>
  <c r="F6869" i="12"/>
  <c r="F6870" i="12"/>
  <c r="F6871" i="12"/>
  <c r="F6872" i="12"/>
  <c r="F6873" i="12"/>
  <c r="F6874" i="12"/>
  <c r="F6875" i="12"/>
  <c r="F6876" i="12"/>
  <c r="F6877" i="12"/>
  <c r="F6878" i="12"/>
  <c r="F6879" i="12"/>
  <c r="F6880" i="12"/>
  <c r="F6927" i="12"/>
  <c r="F6928" i="12"/>
  <c r="F6929" i="12"/>
  <c r="F6930" i="12"/>
  <c r="F6931" i="12"/>
  <c r="F6932" i="12"/>
  <c r="F6933" i="12"/>
  <c r="F6934" i="12"/>
  <c r="F6935" i="12"/>
  <c r="F6936" i="12"/>
  <c r="F6937" i="12"/>
  <c r="F6938" i="12"/>
  <c r="F6939" i="12"/>
  <c r="F6940" i="12"/>
  <c r="F6941" i="12"/>
  <c r="F6942" i="12"/>
  <c r="F6943" i="12"/>
  <c r="F6944" i="12"/>
  <c r="F6945" i="12"/>
  <c r="F6946" i="12"/>
  <c r="F6947" i="12"/>
  <c r="F6948" i="12"/>
  <c r="F6949" i="12"/>
  <c r="F6950" i="12"/>
  <c r="F6951" i="12"/>
  <c r="F6981" i="12"/>
  <c r="F6982" i="12"/>
  <c r="F6983" i="12"/>
  <c r="F6984" i="12"/>
  <c r="F6985" i="12"/>
  <c r="F6986" i="12"/>
  <c r="F6987" i="12"/>
  <c r="F6988" i="12"/>
  <c r="F6989" i="12"/>
  <c r="F6990" i="12"/>
  <c r="F7012" i="12"/>
  <c r="F7013" i="12"/>
  <c r="F7014" i="12"/>
  <c r="F7015" i="12"/>
  <c r="F7016" i="12"/>
  <c r="F7017" i="12"/>
  <c r="F7018" i="12"/>
  <c r="F7019" i="12"/>
  <c r="F7020" i="12"/>
  <c r="F7021" i="12"/>
  <c r="F7043" i="12"/>
  <c r="F7044" i="12"/>
  <c r="F7045" i="12"/>
  <c r="F7046" i="12"/>
  <c r="F7047" i="12"/>
  <c r="F7048" i="12"/>
  <c r="F7049" i="12"/>
  <c r="F7050" i="12"/>
  <c r="F7051" i="12"/>
  <c r="F7052" i="12"/>
  <c r="F7053" i="12"/>
  <c r="F7066" i="12"/>
  <c r="F7067" i="12"/>
  <c r="F7068" i="12"/>
  <c r="F7069" i="12"/>
  <c r="F7070" i="12"/>
  <c r="F7071" i="12"/>
  <c r="F7072" i="12"/>
  <c r="F7073" i="12"/>
  <c r="F7074" i="12"/>
  <c r="F7093" i="12"/>
  <c r="F7094" i="12"/>
  <c r="F7095" i="12"/>
  <c r="F7096" i="12"/>
  <c r="F7097" i="12"/>
  <c r="F7098" i="12"/>
  <c r="F7099" i="12"/>
  <c r="F7100" i="12"/>
  <c r="F7101" i="12"/>
  <c r="F7102" i="12"/>
  <c r="F7121" i="12"/>
  <c r="F7122" i="12"/>
  <c r="F7123" i="12"/>
  <c r="F7124" i="12"/>
  <c r="F7125" i="12"/>
  <c r="F7126" i="12"/>
  <c r="F7127" i="12"/>
  <c r="F7128" i="12"/>
  <c r="F7129" i="12"/>
  <c r="F7130" i="12"/>
  <c r="F7131" i="12"/>
  <c r="F7132" i="12"/>
  <c r="F7133" i="12"/>
  <c r="F7134" i="12"/>
  <c r="F7135" i="12"/>
  <c r="F7136" i="12"/>
  <c r="F7137" i="12"/>
  <c r="F7138" i="12"/>
  <c r="F7139" i="12"/>
  <c r="F7140" i="12"/>
  <c r="F7170" i="12"/>
  <c r="F7171" i="12"/>
  <c r="F7172" i="12"/>
  <c r="F7173" i="12"/>
  <c r="F7174" i="12"/>
  <c r="F7175" i="12"/>
  <c r="F7176" i="12"/>
  <c r="F7177" i="12"/>
  <c r="F7178" i="12"/>
  <c r="F6617" i="12"/>
  <c r="F6618" i="12"/>
  <c r="F6619" i="12"/>
  <c r="F6620" i="12"/>
  <c r="F6621" i="12"/>
  <c r="F6622" i="12"/>
  <c r="F6623" i="12"/>
  <c r="F6624" i="12"/>
  <c r="F6625" i="12"/>
  <c r="F6701" i="12"/>
  <c r="F6702" i="12"/>
  <c r="F6703" i="12"/>
  <c r="F6754" i="12"/>
  <c r="F6755" i="12"/>
  <c r="F6756" i="12"/>
  <c r="F6757" i="12"/>
  <c r="F6758" i="12"/>
  <c r="F6759" i="12"/>
  <c r="F6760" i="12"/>
  <c r="F6761" i="12"/>
  <c r="F6762" i="12"/>
  <c r="F6763" i="12"/>
  <c r="F6764" i="12"/>
  <c r="F6780" i="12"/>
  <c r="F6781" i="12"/>
  <c r="F6782" i="12"/>
  <c r="F6817" i="12"/>
  <c r="F6818" i="12"/>
  <c r="F6819" i="12"/>
  <c r="F6820" i="12"/>
  <c r="F6821" i="12"/>
  <c r="F6881" i="12"/>
  <c r="F6882" i="12"/>
  <c r="F6883" i="12"/>
  <c r="F6884" i="12"/>
  <c r="F6885" i="12"/>
  <c r="F6952" i="12"/>
  <c r="F6953" i="12"/>
  <c r="F6954" i="12"/>
  <c r="F6955" i="12"/>
  <c r="F6956" i="12"/>
  <c r="F6957" i="12"/>
  <c r="F6958" i="12"/>
  <c r="F6959" i="12"/>
  <c r="F6991" i="12"/>
  <c r="F7103" i="12"/>
  <c r="F7141" i="12"/>
  <c r="F6627" i="12"/>
  <c r="F6628" i="12"/>
  <c r="F6629" i="12"/>
  <c r="F6630" i="12"/>
  <c r="F6631" i="12"/>
  <c r="F6632" i="12"/>
  <c r="F6765" i="12"/>
  <c r="F6822" i="12"/>
  <c r="F6960" i="12"/>
  <c r="F7104" i="12"/>
  <c r="F7105" i="12"/>
  <c r="F7106" i="12"/>
  <c r="F7107" i="12"/>
  <c r="F7142" i="12"/>
  <c r="F7143" i="12"/>
  <c r="F7144" i="12"/>
  <c r="F7145" i="12"/>
  <c r="F7146" i="12"/>
  <c r="F7147" i="12"/>
  <c r="F7148" i="12"/>
  <c r="F6783" i="12"/>
  <c r="F6823" i="12"/>
  <c r="F6824" i="12"/>
  <c r="F6825" i="12"/>
  <c r="F6886" i="12"/>
  <c r="F7179" i="12"/>
  <c r="F7180" i="12"/>
  <c r="F7197" i="12"/>
  <c r="F7198" i="12"/>
  <c r="F7199" i="12"/>
  <c r="F7200" i="12"/>
  <c r="F7201" i="12"/>
  <c r="F7301" i="12"/>
  <c r="F7181" i="12"/>
  <c r="F7182" i="12"/>
  <c r="F7183" i="12"/>
  <c r="F7184" i="12"/>
  <c r="F7185" i="12"/>
  <c r="F7186" i="12"/>
  <c r="F7187" i="12"/>
  <c r="F7202" i="12"/>
  <c r="F7203" i="12"/>
  <c r="F7204" i="12"/>
  <c r="F7205" i="12"/>
  <c r="F7206" i="12"/>
  <c r="F7207" i="12"/>
  <c r="F7208" i="12"/>
  <c r="F7209" i="12"/>
  <c r="F7210" i="12"/>
  <c r="F7211" i="12"/>
  <c r="F7212" i="12"/>
  <c r="F7213" i="12"/>
  <c r="F7214" i="12"/>
  <c r="F7215" i="12"/>
  <c r="F7216" i="12"/>
  <c r="F7217" i="12"/>
  <c r="F7218" i="12"/>
  <c r="F7219" i="12"/>
  <c r="F7220" i="12"/>
  <c r="F7221" i="12"/>
  <c r="F7222" i="12"/>
  <c r="F7225" i="12"/>
  <c r="F7226" i="12"/>
  <c r="F7227" i="12"/>
  <c r="F7228" i="12"/>
  <c r="F7229" i="12"/>
  <c r="F7230" i="12"/>
  <c r="F7231" i="12"/>
  <c r="F7238" i="12"/>
  <c r="F7239" i="12"/>
  <c r="F7240" i="12"/>
  <c r="F7241" i="12"/>
  <c r="F7242" i="12"/>
  <c r="F7244" i="12"/>
  <c r="F7245" i="12"/>
  <c r="F7246" i="12"/>
  <c r="F7247" i="12"/>
  <c r="F7248" i="12"/>
  <c r="F7249" i="12"/>
  <c r="F7250" i="12"/>
  <c r="F7251" i="12"/>
  <c r="F7252" i="12"/>
  <c r="F7253" i="12"/>
  <c r="F7254" i="12"/>
  <c r="F7255" i="12"/>
  <c r="F7256" i="12"/>
  <c r="F7257" i="12"/>
  <c r="F7258" i="12"/>
  <c r="F7259" i="12"/>
  <c r="F7260" i="12"/>
  <c r="F7262" i="12"/>
  <c r="F7263" i="12"/>
  <c r="F7264" i="12"/>
  <c r="F7265" i="12"/>
  <c r="F7266" i="12"/>
  <c r="F7267" i="12"/>
  <c r="F7268" i="12"/>
  <c r="F7269" i="12"/>
  <c r="F7270" i="12"/>
  <c r="F7271" i="12"/>
  <c r="F7272" i="12"/>
  <c r="F7273" i="12"/>
  <c r="F7274" i="12"/>
  <c r="F7275" i="12"/>
  <c r="H7275" i="12"/>
  <c r="F7276" i="12"/>
  <c r="F7277" i="12"/>
  <c r="F7278" i="12"/>
  <c r="F7279" i="12"/>
  <c r="F7280" i="12"/>
  <c r="F7281" i="12"/>
  <c r="F7282" i="12"/>
  <c r="F7283" i="12"/>
  <c r="F7284" i="12"/>
  <c r="F7285" i="12"/>
  <c r="F7286" i="12"/>
  <c r="F7287" i="12"/>
  <c r="F7288" i="12"/>
  <c r="F7289" i="12"/>
  <c r="F7290" i="12"/>
  <c r="F7291" i="12"/>
  <c r="F7292" i="12"/>
  <c r="F7293" i="12"/>
  <c r="F7294" i="12"/>
  <c r="F7295" i="12"/>
  <c r="F7296" i="12"/>
  <c r="F7297" i="12"/>
  <c r="F7298" i="12"/>
  <c r="F7299" i="12"/>
  <c r="F7302" i="12"/>
  <c r="F7303" i="12"/>
  <c r="F7188" i="12"/>
  <c r="F7189" i="12"/>
  <c r="F7190" i="12"/>
  <c r="F7191" i="12"/>
  <c r="F7192" i="12"/>
  <c r="F7193" i="12"/>
  <c r="F7194" i="12"/>
  <c r="F7195" i="12"/>
  <c r="F7196" i="12"/>
  <c r="F7223" i="12"/>
  <c r="F7232" i="12"/>
  <c r="F7233" i="12"/>
  <c r="F7234" i="12"/>
  <c r="F7235" i="12"/>
  <c r="F7261" i="12"/>
  <c r="F7300" i="12"/>
  <c r="F7304" i="12"/>
  <c r="F7305" i="12"/>
  <c r="F7306" i="12"/>
  <c r="F7307" i="12"/>
  <c r="F7308" i="12"/>
  <c r="F7309" i="12"/>
  <c r="F7310" i="12"/>
  <c r="F7311" i="12"/>
  <c r="F7312" i="12"/>
  <c r="F7313" i="12"/>
  <c r="F7314" i="12"/>
  <c r="F7315" i="12"/>
  <c r="F7316" i="12"/>
  <c r="F7501" i="12"/>
  <c r="F7523" i="12"/>
  <c r="F7524" i="12"/>
  <c r="F7525" i="12"/>
  <c r="F7551" i="12"/>
  <c r="F7552" i="12"/>
  <c r="F7553" i="12"/>
  <c r="F7554" i="12"/>
  <c r="F7555" i="12"/>
  <c r="F7556" i="12"/>
  <c r="F7603" i="12"/>
  <c r="F7668" i="12"/>
  <c r="F7669" i="12"/>
  <c r="F7670" i="12"/>
  <c r="F7671" i="12"/>
  <c r="F7672" i="12"/>
  <c r="F7734" i="12"/>
  <c r="F7735" i="12"/>
  <c r="F7762" i="12"/>
  <c r="F7763" i="12"/>
  <c r="F7764" i="12"/>
  <c r="F7765" i="12"/>
  <c r="F7766" i="12"/>
  <c r="F7767" i="12"/>
  <c r="F7768" i="12"/>
  <c r="F7769" i="12"/>
  <c r="F7792" i="12"/>
  <c r="F7793" i="12"/>
  <c r="F7794" i="12"/>
  <c r="F7795" i="12"/>
  <c r="F7813" i="12"/>
  <c r="F7814" i="12"/>
  <c r="F7815" i="12"/>
  <c r="F7816" i="12"/>
  <c r="F7317" i="12"/>
  <c r="F7318" i="12"/>
  <c r="F7319" i="12"/>
  <c r="F7370" i="12"/>
  <c r="F7371" i="12"/>
  <c r="F7372" i="12"/>
  <c r="F7440" i="12"/>
  <c r="F7441" i="12"/>
  <c r="F7442" i="12"/>
  <c r="F7443" i="12"/>
  <c r="F7502" i="12"/>
  <c r="F7526" i="12"/>
  <c r="F7557" i="12"/>
  <c r="F7558" i="12"/>
  <c r="F7673" i="12"/>
  <c r="F7697" i="12"/>
  <c r="F7736" i="12"/>
  <c r="F7770" i="12"/>
  <c r="F7771" i="12"/>
  <c r="F7772" i="12"/>
  <c r="F7773" i="12"/>
  <c r="F7796" i="12"/>
  <c r="F7817" i="12"/>
  <c r="F7320" i="12"/>
  <c r="F7321" i="12"/>
  <c r="F7322" i="12"/>
  <c r="F7323" i="12"/>
  <c r="F7324" i="12"/>
  <c r="F7325" i="12"/>
  <c r="F7326" i="12"/>
  <c r="F7327" i="12"/>
  <c r="F7328" i="12"/>
  <c r="F7329" i="12"/>
  <c r="F7330" i="12"/>
  <c r="F7331" i="12"/>
  <c r="F7332" i="12"/>
  <c r="F7333" i="12"/>
  <c r="F7334" i="12"/>
  <c r="F7335" i="12"/>
  <c r="F7336" i="12"/>
  <c r="F7337" i="12"/>
  <c r="F7338" i="12"/>
  <c r="F7339" i="12"/>
  <c r="F7340" i="12"/>
  <c r="F7341" i="12"/>
  <c r="F7342" i="12"/>
  <c r="F7343" i="12"/>
  <c r="F7344" i="12"/>
  <c r="F7345" i="12"/>
  <c r="F7346" i="12"/>
  <c r="F7347" i="12"/>
  <c r="F7348" i="12"/>
  <c r="F7349" i="12"/>
  <c r="F7350" i="12"/>
  <c r="F7351" i="12"/>
  <c r="F7352" i="12"/>
  <c r="F7353" i="12"/>
  <c r="F7354" i="12"/>
  <c r="F7355" i="12"/>
  <c r="F7356" i="12"/>
  <c r="F7357" i="12"/>
  <c r="F7358" i="12"/>
  <c r="F7359" i="12"/>
  <c r="F7360" i="12"/>
  <c r="F7361" i="12"/>
  <c r="F7362" i="12"/>
  <c r="F7363" i="12"/>
  <c r="F7364" i="12"/>
  <c r="F7365" i="12"/>
  <c r="F7366" i="12"/>
  <c r="F7367" i="12"/>
  <c r="F7368" i="12"/>
  <c r="F7369" i="12"/>
  <c r="F7373" i="12"/>
  <c r="F7374" i="12"/>
  <c r="F7375" i="12"/>
  <c r="F7376" i="12"/>
  <c r="F7377" i="12"/>
  <c r="F7378" i="12"/>
  <c r="F7379" i="12"/>
  <c r="F7380" i="12"/>
  <c r="F7381" i="12"/>
  <c r="F7382" i="12"/>
  <c r="F7383" i="12"/>
  <c r="F7384" i="12"/>
  <c r="F7385" i="12"/>
  <c r="F7386" i="12"/>
  <c r="F7387" i="12"/>
  <c r="F7388" i="12"/>
  <c r="F7389" i="12"/>
  <c r="F7390" i="12"/>
  <c r="F7391" i="12"/>
  <c r="F7392" i="12"/>
  <c r="F7393" i="12"/>
  <c r="F7394" i="12"/>
  <c r="F7395" i="12"/>
  <c r="F7396" i="12"/>
  <c r="F7397" i="12"/>
  <c r="F7398" i="12"/>
  <c r="F7399" i="12"/>
  <c r="F7400" i="12"/>
  <c r="F7401" i="12"/>
  <c r="F7402" i="12"/>
  <c r="F7403" i="12"/>
  <c r="F7404" i="12"/>
  <c r="F7405" i="12"/>
  <c r="F7406" i="12"/>
  <c r="F7407" i="12"/>
  <c r="F7408" i="12"/>
  <c r="F7409" i="12"/>
  <c r="F7410" i="12"/>
  <c r="F7411" i="12"/>
  <c r="F7412" i="12"/>
  <c r="F7413" i="12"/>
  <c r="F7414" i="12"/>
  <c r="F7415" i="12"/>
  <c r="F7416" i="12"/>
  <c r="F7417" i="12"/>
  <c r="F7418" i="12"/>
  <c r="F7419" i="12"/>
  <c r="F7420" i="12"/>
  <c r="F7421" i="12"/>
  <c r="F7422" i="12"/>
  <c r="F7423" i="12"/>
  <c r="F7424" i="12"/>
  <c r="F7425" i="12"/>
  <c r="F7426" i="12"/>
  <c r="F7427" i="12"/>
  <c r="F7428" i="12"/>
  <c r="F7429" i="12"/>
  <c r="F7430" i="12"/>
  <c r="F7431" i="12"/>
  <c r="F7432" i="12"/>
  <c r="F7433" i="12"/>
  <c r="F7434" i="12"/>
  <c r="F7435" i="12"/>
  <c r="F7436" i="12"/>
  <c r="F7437" i="12"/>
  <c r="F7438" i="12"/>
  <c r="F7439" i="12"/>
  <c r="F7444" i="12"/>
  <c r="F7445" i="12"/>
  <c r="F7446" i="12"/>
  <c r="F7447" i="12"/>
  <c r="F7448" i="12"/>
  <c r="F7449" i="12"/>
  <c r="F7450" i="12"/>
  <c r="F7451" i="12"/>
  <c r="F7452" i="12"/>
  <c r="F7453" i="12"/>
  <c r="F7454" i="12"/>
  <c r="F7455" i="12"/>
  <c r="F7456" i="12"/>
  <c r="F7457" i="12"/>
  <c r="F7458" i="12"/>
  <c r="F7459" i="12"/>
  <c r="F7460" i="12"/>
  <c r="F7461" i="12"/>
  <c r="F7462" i="12"/>
  <c r="F7463" i="12"/>
  <c r="F7464" i="12"/>
  <c r="F7465" i="12"/>
  <c r="F7466" i="12"/>
  <c r="F7467" i="12"/>
  <c r="F7468" i="12"/>
  <c r="F7469" i="12"/>
  <c r="F7470" i="12"/>
  <c r="F7471" i="12"/>
  <c r="F7472" i="12"/>
  <c r="F7473" i="12"/>
  <c r="F7474" i="12"/>
  <c r="F7475" i="12"/>
  <c r="F7476" i="12"/>
  <c r="F7477" i="12"/>
  <c r="F7478" i="12"/>
  <c r="F7479" i="12"/>
  <c r="F7480" i="12"/>
  <c r="F7481" i="12"/>
  <c r="F7482" i="12"/>
  <c r="F7483" i="12"/>
  <c r="F7484" i="12"/>
  <c r="F7485" i="12"/>
  <c r="F7486" i="12"/>
  <c r="F7487" i="12"/>
  <c r="F7488" i="12"/>
  <c r="F7489" i="12"/>
  <c r="F7490" i="12"/>
  <c r="F7491" i="12"/>
  <c r="F7492" i="12"/>
  <c r="F7493" i="12"/>
  <c r="F7494" i="12"/>
  <c r="F7495" i="12"/>
  <c r="F7496" i="12"/>
  <c r="F7497" i="12"/>
  <c r="F7498" i="12"/>
  <c r="F7499" i="12"/>
  <c r="F7500" i="12"/>
  <c r="F7503" i="12"/>
  <c r="F7504" i="12"/>
  <c r="F7505" i="12"/>
  <c r="F7506" i="12"/>
  <c r="F7507" i="12"/>
  <c r="F7508" i="12"/>
  <c r="F7509" i="12"/>
  <c r="F7510" i="12"/>
  <c r="F7511" i="12"/>
  <c r="F7512" i="12"/>
  <c r="F7513" i="12"/>
  <c r="F7514" i="12"/>
  <c r="F7515" i="12"/>
  <c r="F7516" i="12"/>
  <c r="F7517" i="12"/>
  <c r="F7518" i="12"/>
  <c r="F7519" i="12"/>
  <c r="F7520" i="12"/>
  <c r="F7521" i="12"/>
  <c r="F7522" i="12"/>
  <c r="F7527" i="12"/>
  <c r="F7528" i="12"/>
  <c r="F7529" i="12"/>
  <c r="F7530" i="12"/>
  <c r="F7531" i="12"/>
  <c r="F7532" i="12"/>
  <c r="F7533" i="12"/>
  <c r="F7534" i="12"/>
  <c r="F7535" i="12"/>
  <c r="F7536" i="12"/>
  <c r="F7537" i="12"/>
  <c r="F7538" i="12"/>
  <c r="F7539" i="12"/>
  <c r="F7540" i="12"/>
  <c r="F7541" i="12"/>
  <c r="F7542" i="12"/>
  <c r="F7543" i="12"/>
  <c r="F7544" i="12"/>
  <c r="F7545" i="12"/>
  <c r="F7546" i="12"/>
  <c r="F7547" i="12"/>
  <c r="F7548" i="12"/>
  <c r="F7549" i="12"/>
  <c r="F7550" i="12"/>
  <c r="F7559" i="12"/>
  <c r="F7560" i="12"/>
  <c r="F7561" i="12"/>
  <c r="F7562" i="12"/>
  <c r="F7563" i="12"/>
  <c r="F7564" i="12"/>
  <c r="F7565" i="12"/>
  <c r="F7566" i="12"/>
  <c r="F7567" i="12"/>
  <c r="F7568" i="12"/>
  <c r="F7569" i="12"/>
  <c r="F7570" i="12"/>
  <c r="F7571" i="12"/>
  <c r="F7572" i="12"/>
  <c r="F7573" i="12"/>
  <c r="F7574" i="12"/>
  <c r="F7575" i="12"/>
  <c r="F7576" i="12"/>
  <c r="F7577" i="12"/>
  <c r="F7578" i="12"/>
  <c r="F7579" i="12"/>
  <c r="F7580" i="12"/>
  <c r="F7581" i="12"/>
  <c r="F7582" i="12"/>
  <c r="F7583" i="12"/>
  <c r="F7584" i="12"/>
  <c r="F7585" i="12"/>
  <c r="F7586" i="12"/>
  <c r="F7587" i="12"/>
  <c r="F7588" i="12"/>
  <c r="F7589" i="12"/>
  <c r="F7590" i="12"/>
  <c r="F7591" i="12"/>
  <c r="F7592" i="12"/>
  <c r="F7593" i="12"/>
  <c r="F7594" i="12"/>
  <c r="F7595" i="12"/>
  <c r="F7596" i="12"/>
  <c r="F7597" i="12"/>
  <c r="F7598" i="12"/>
  <c r="F7599" i="12"/>
  <c r="F7600" i="12"/>
  <c r="F7601" i="12"/>
  <c r="F7602" i="12"/>
  <c r="F7604" i="12"/>
  <c r="F7605" i="12"/>
  <c r="F7606" i="12"/>
  <c r="F7607" i="12"/>
  <c r="F7608" i="12"/>
  <c r="F7609" i="12"/>
  <c r="F7610" i="12"/>
  <c r="F7611" i="12"/>
  <c r="F7612" i="12"/>
  <c r="F7613" i="12"/>
  <c r="F7614" i="12"/>
  <c r="F7615" i="12"/>
  <c r="F7616" i="12"/>
  <c r="F7617" i="12"/>
  <c r="F7618" i="12"/>
  <c r="F7619" i="12"/>
  <c r="F7620" i="12"/>
  <c r="F7621" i="12"/>
  <c r="F7622" i="12"/>
  <c r="F7623" i="12"/>
  <c r="F7624" i="12"/>
  <c r="F7625" i="12"/>
  <c r="F7626" i="12"/>
  <c r="F7627" i="12"/>
  <c r="F7628" i="12"/>
  <c r="F7629" i="12"/>
  <c r="F7630" i="12"/>
  <c r="F7631" i="12"/>
  <c r="F7632" i="12"/>
  <c r="F7633" i="12"/>
  <c r="F7634" i="12"/>
  <c r="F7635" i="12"/>
  <c r="F7636" i="12"/>
  <c r="F7637" i="12"/>
  <c r="F7638" i="12"/>
  <c r="F7639" i="12"/>
  <c r="F7640" i="12"/>
  <c r="F7641" i="12"/>
  <c r="F7642" i="12"/>
  <c r="F7643" i="12"/>
  <c r="F7644" i="12"/>
  <c r="F7645" i="12"/>
  <c r="F7646" i="12"/>
  <c r="F7647" i="12"/>
  <c r="F7648" i="12"/>
  <c r="F7649" i="12"/>
  <c r="F7650" i="12"/>
  <c r="F7651" i="12"/>
  <c r="F7652" i="12"/>
  <c r="F7653" i="12"/>
  <c r="F7654" i="12"/>
  <c r="F7655" i="12"/>
  <c r="F7656" i="12"/>
  <c r="F7657" i="12"/>
  <c r="F7658" i="12"/>
  <c r="F7659" i="12"/>
  <c r="F7660" i="12"/>
  <c r="F7661" i="12"/>
  <c r="F7662" i="12"/>
  <c r="F7663" i="12"/>
  <c r="F7664" i="12"/>
  <c r="F7665" i="12"/>
  <c r="F7666" i="12"/>
  <c r="F7667" i="12"/>
  <c r="F7674" i="12"/>
  <c r="F7675" i="12"/>
  <c r="F7676" i="12"/>
  <c r="F7677" i="12"/>
  <c r="F7678" i="12"/>
  <c r="F7679" i="12"/>
  <c r="F7680" i="12"/>
  <c r="F7681" i="12"/>
  <c r="F7682" i="12"/>
  <c r="F7683" i="12"/>
  <c r="F7684" i="12"/>
  <c r="F7685" i="12"/>
  <c r="F7686" i="12"/>
  <c r="F7687" i="12"/>
  <c r="F7688" i="12"/>
  <c r="F7689" i="12"/>
  <c r="F7690" i="12"/>
  <c r="F7691" i="12"/>
  <c r="F7692" i="12"/>
  <c r="F7693" i="12"/>
  <c r="F7694" i="12"/>
  <c r="F7695" i="12"/>
  <c r="F7696" i="12"/>
  <c r="F7698" i="12"/>
  <c r="F7699" i="12"/>
  <c r="F7700" i="12"/>
  <c r="F7701" i="12"/>
  <c r="F7702" i="12"/>
  <c r="F7703" i="12"/>
  <c r="F7704" i="12"/>
  <c r="F7705" i="12"/>
  <c r="F7706" i="12"/>
  <c r="F7707" i="12"/>
  <c r="F7708" i="12"/>
  <c r="F7709" i="12"/>
  <c r="F7710" i="12"/>
  <c r="F7711" i="12"/>
  <c r="F7712" i="12"/>
  <c r="F7713" i="12"/>
  <c r="F7714" i="12"/>
  <c r="F7715" i="12"/>
  <c r="F7716" i="12"/>
  <c r="F7717" i="12"/>
  <c r="F7718" i="12"/>
  <c r="F7719" i="12"/>
  <c r="F7720" i="12"/>
  <c r="F7721" i="12"/>
  <c r="F7722" i="12"/>
  <c r="F7723" i="12"/>
  <c r="F7724" i="12"/>
  <c r="F7725" i="12"/>
  <c r="F7726" i="12"/>
  <c r="F7727" i="12"/>
  <c r="F7728" i="12"/>
  <c r="F7729" i="12"/>
  <c r="F7730" i="12"/>
  <c r="F7731" i="12"/>
  <c r="F7732" i="12"/>
  <c r="F7733" i="12"/>
  <c r="F7737" i="12"/>
  <c r="F7738" i="12"/>
  <c r="F7739" i="12"/>
  <c r="F7740" i="12"/>
  <c r="F7741" i="12"/>
  <c r="F7742" i="12"/>
  <c r="F7743" i="12"/>
  <c r="F7744" i="12"/>
  <c r="F7745" i="12"/>
  <c r="F7746" i="12"/>
  <c r="F7747" i="12"/>
  <c r="F7748" i="12"/>
  <c r="F7749" i="12"/>
  <c r="F7750" i="12"/>
  <c r="F7751" i="12"/>
  <c r="F7752" i="12"/>
  <c r="F7753" i="12"/>
  <c r="F7754" i="12"/>
  <c r="F7755" i="12"/>
  <c r="F7756" i="12"/>
  <c r="F7757" i="12"/>
  <c r="F7758" i="12"/>
  <c r="F7759" i="12"/>
  <c r="F7760" i="12"/>
  <c r="F7761" i="12"/>
  <c r="F7774" i="12"/>
  <c r="F7775" i="12"/>
  <c r="F7776" i="12"/>
  <c r="F7777" i="12"/>
  <c r="F7778" i="12"/>
  <c r="F7779" i="12"/>
  <c r="F7780" i="12"/>
  <c r="F7781" i="12"/>
  <c r="F7782" i="12"/>
  <c r="F7783" i="12"/>
  <c r="F7784" i="12"/>
  <c r="F7785" i="12"/>
  <c r="F7786" i="12"/>
  <c r="F7787" i="12"/>
  <c r="F7788" i="12"/>
  <c r="F7789" i="12"/>
  <c r="F7790" i="12"/>
  <c r="F7791" i="12"/>
  <c r="F7797" i="12"/>
  <c r="F7798" i="12"/>
  <c r="F7799" i="12"/>
  <c r="F7800" i="12"/>
  <c r="F7801" i="12"/>
  <c r="F7802" i="12"/>
  <c r="F7803" i="12"/>
  <c r="F7804" i="12"/>
  <c r="F7805" i="12"/>
  <c r="F7806" i="12"/>
  <c r="F7807" i="12"/>
  <c r="F7808" i="12"/>
  <c r="F7809" i="12"/>
  <c r="F7810" i="12"/>
  <c r="F7811" i="12"/>
  <c r="F7812" i="12"/>
  <c r="F7818" i="12"/>
  <c r="F7819" i="12"/>
  <c r="F7820" i="12"/>
  <c r="F7821" i="12"/>
  <c r="F7822" i="12"/>
  <c r="F7823" i="12"/>
  <c r="F7824" i="12"/>
  <c r="F7825" i="12"/>
  <c r="F7826" i="12"/>
  <c r="F7827" i="12"/>
  <c r="F7828" i="12"/>
  <c r="F7829" i="12"/>
  <c r="F7830" i="12"/>
  <c r="F7831" i="12"/>
  <c r="F7832" i="12"/>
  <c r="F7833" i="12"/>
  <c r="F7834" i="12"/>
  <c r="F7835" i="12"/>
  <c r="F7836" i="12"/>
  <c r="F7837" i="12"/>
  <c r="F7838" i="12"/>
  <c r="F7839" i="12"/>
  <c r="F7840" i="12"/>
  <c r="F7841" i="12"/>
  <c r="F7842" i="12"/>
  <c r="F7843" i="12"/>
  <c r="F7844" i="12"/>
  <c r="F7845" i="12"/>
  <c r="F7846" i="12"/>
  <c r="F7847" i="12"/>
  <c r="F7848" i="12"/>
  <c r="F7849" i="12"/>
  <c r="F7850" i="12"/>
  <c r="F7851" i="12"/>
  <c r="F7852" i="12"/>
  <c r="F7853" i="12"/>
  <c r="F7854" i="12"/>
  <c r="F7855" i="12"/>
  <c r="F7856" i="12"/>
  <c r="F7857" i="12"/>
  <c r="F7858" i="12"/>
  <c r="F7859" i="12"/>
  <c r="F7860" i="12"/>
  <c r="F7861" i="12"/>
  <c r="F7862" i="12"/>
  <c r="F7863" i="12"/>
  <c r="F7864" i="12"/>
  <c r="F7865" i="12"/>
  <c r="F7866" i="12"/>
  <c r="F7867" i="12"/>
  <c r="F7868" i="12"/>
  <c r="F7869" i="12"/>
  <c r="F7870" i="12"/>
  <c r="F7892" i="12"/>
  <c r="F7945" i="12"/>
  <c r="F7959" i="12"/>
  <c r="F8061" i="12"/>
  <c r="F8062" i="12"/>
  <c r="F8103" i="12"/>
  <c r="F7893" i="12"/>
  <c r="F8063" i="12"/>
  <c r="F8104" i="12"/>
  <c r="F8105" i="12"/>
  <c r="F7871" i="12"/>
  <c r="F7872" i="12"/>
  <c r="F7873" i="12"/>
  <c r="F7874" i="12"/>
  <c r="F7875" i="12"/>
  <c r="F7876" i="12"/>
  <c r="F7877" i="12"/>
  <c r="F7878" i="12"/>
  <c r="F7879" i="12"/>
  <c r="F7880" i="12"/>
  <c r="F7881" i="12"/>
  <c r="F7882" i="12"/>
  <c r="F7883" i="12"/>
  <c r="F7884" i="12"/>
  <c r="F7885" i="12"/>
  <c r="F7886" i="12"/>
  <c r="F7887" i="12"/>
  <c r="F7888" i="12"/>
  <c r="F7889" i="12"/>
  <c r="F7890" i="12"/>
  <c r="F7894" i="12"/>
  <c r="F7895" i="12"/>
  <c r="F7896" i="12"/>
  <c r="F7897" i="12"/>
  <c r="F7898" i="12"/>
  <c r="F7899" i="12"/>
  <c r="F7900" i="12"/>
  <c r="F7901" i="12"/>
  <c r="F7902" i="12"/>
  <c r="F7903" i="12"/>
  <c r="F7904" i="12"/>
  <c r="F7905" i="12"/>
  <c r="F7906" i="12"/>
  <c r="F7907" i="12"/>
  <c r="F7908" i="12"/>
  <c r="F7909" i="12"/>
  <c r="F7913" i="12"/>
  <c r="F7914" i="12"/>
  <c r="F7915" i="12"/>
  <c r="F7916" i="12"/>
  <c r="F7917" i="12"/>
  <c r="F7918" i="12"/>
  <c r="F7919" i="12"/>
  <c r="F7920" i="12"/>
  <c r="F7921" i="12"/>
  <c r="F7922" i="12"/>
  <c r="F7923" i="12"/>
  <c r="F7924" i="12"/>
  <c r="F7925" i="12"/>
  <c r="F7926" i="12"/>
  <c r="F7927" i="12"/>
  <c r="F7928" i="12"/>
  <c r="F7929" i="12"/>
  <c r="F7930" i="12"/>
  <c r="F7931" i="12"/>
  <c r="F7932" i="12"/>
  <c r="F7933" i="12"/>
  <c r="F7934" i="12"/>
  <c r="F7935" i="12"/>
  <c r="F7936" i="12"/>
  <c r="F7937" i="12"/>
  <c r="F7938" i="12"/>
  <c r="F7939" i="12"/>
  <c r="F7940" i="12"/>
  <c r="F7941" i="12"/>
  <c r="F7942" i="12"/>
  <c r="F7943" i="12"/>
  <c r="F7944" i="12"/>
  <c r="F7946" i="12"/>
  <c r="F7947" i="12"/>
  <c r="F7948" i="12"/>
  <c r="F7949" i="12"/>
  <c r="F7950" i="12"/>
  <c r="F7951" i="12"/>
  <c r="F7952" i="12"/>
  <c r="F7953" i="12"/>
  <c r="F7954" i="12"/>
  <c r="F7955" i="12"/>
  <c r="F7956" i="12"/>
  <c r="F7957" i="12"/>
  <c r="F7960" i="12"/>
  <c r="F7961" i="12"/>
  <c r="F7962" i="12"/>
  <c r="F7963" i="12"/>
  <c r="F7964" i="12"/>
  <c r="F7965" i="12"/>
  <c r="F7966" i="12"/>
  <c r="F7967" i="12"/>
  <c r="F7968" i="12"/>
  <c r="F7969" i="12"/>
  <c r="F7970" i="12"/>
  <c r="F7971" i="12"/>
  <c r="F7972" i="12"/>
  <c r="F7973" i="12"/>
  <c r="F7974" i="12"/>
  <c r="F7975" i="12"/>
  <c r="F7976" i="12"/>
  <c r="F7977" i="12"/>
  <c r="F7978" i="12"/>
  <c r="F7979" i="12"/>
  <c r="F7980" i="12"/>
  <c r="F7981" i="12"/>
  <c r="F7982" i="12"/>
  <c r="F7983" i="12"/>
  <c r="F7984" i="12"/>
  <c r="F7985" i="12"/>
  <c r="F7986" i="12"/>
  <c r="F7987" i="12"/>
  <c r="F7988" i="12"/>
  <c r="F7989" i="12"/>
  <c r="F7990" i="12"/>
  <c r="F7991" i="12"/>
  <c r="F7992" i="12"/>
  <c r="F7993" i="12"/>
  <c r="F7994" i="12"/>
  <c r="F7995" i="12"/>
  <c r="F7996" i="12"/>
  <c r="F7997" i="12"/>
  <c r="F7998" i="12"/>
  <c r="F7999" i="12"/>
  <c r="F8000" i="12"/>
  <c r="F8001" i="12"/>
  <c r="F8002" i="12"/>
  <c r="F8003" i="12"/>
  <c r="F8004" i="12"/>
  <c r="F8005" i="12"/>
  <c r="F8006" i="12"/>
  <c r="F8007" i="12"/>
  <c r="F8008" i="12"/>
  <c r="F8009" i="12"/>
  <c r="F8010" i="12"/>
  <c r="F8011" i="12"/>
  <c r="F8012" i="12"/>
  <c r="F8013" i="12"/>
  <c r="F8014" i="12"/>
  <c r="F8015" i="12"/>
  <c r="F8016" i="12"/>
  <c r="F8017" i="12"/>
  <c r="F8018" i="12"/>
  <c r="F8019" i="12"/>
  <c r="F8020" i="12"/>
  <c r="F8021" i="12"/>
  <c r="F8022" i="12"/>
  <c r="F8023" i="12"/>
  <c r="F8024" i="12"/>
  <c r="F8025" i="12"/>
  <c r="F8026" i="12"/>
  <c r="F8027" i="12"/>
  <c r="F8028" i="12"/>
  <c r="F8029" i="12"/>
  <c r="F8030" i="12"/>
  <c r="F8031" i="12"/>
  <c r="F8032" i="12"/>
  <c r="F8033" i="12"/>
  <c r="F8034" i="12"/>
  <c r="F8035" i="12"/>
  <c r="F8036" i="12"/>
  <c r="F8037" i="12"/>
  <c r="F8038" i="12"/>
  <c r="F8039" i="12"/>
  <c r="F8040" i="12"/>
  <c r="F8041" i="12"/>
  <c r="F8042" i="12"/>
  <c r="F8043" i="12"/>
  <c r="F8044" i="12"/>
  <c r="F8045" i="12"/>
  <c r="F8046" i="12"/>
  <c r="F8047" i="12"/>
  <c r="F8048" i="12"/>
  <c r="F8049" i="12"/>
  <c r="F8050" i="12"/>
  <c r="F8051" i="12"/>
  <c r="F8052" i="12"/>
  <c r="F8053" i="12"/>
  <c r="F8054" i="12"/>
  <c r="F8055" i="12"/>
  <c r="F8056" i="12"/>
  <c r="F8057" i="12"/>
  <c r="F8058" i="12"/>
  <c r="F8059" i="12"/>
  <c r="F8060" i="12"/>
  <c r="F8064" i="12"/>
  <c r="F8065" i="12"/>
  <c r="F8066" i="12"/>
  <c r="F8067" i="12"/>
  <c r="F8068" i="12"/>
  <c r="F8069" i="12"/>
  <c r="F8070" i="12"/>
  <c r="F8071" i="12"/>
  <c r="F8072" i="12"/>
  <c r="F8073" i="12"/>
  <c r="F8074" i="12"/>
  <c r="F8075" i="12"/>
  <c r="F8076" i="12"/>
  <c r="F8077" i="12"/>
  <c r="F8078" i="12"/>
  <c r="F8079" i="12"/>
  <c r="F8081" i="12"/>
  <c r="F8082" i="12"/>
  <c r="F8083" i="12"/>
  <c r="F8084" i="12"/>
  <c r="F8085" i="12"/>
  <c r="F8086" i="12"/>
  <c r="F8087" i="12"/>
  <c r="F8088" i="12"/>
  <c r="F8089" i="12"/>
  <c r="F8090" i="12"/>
  <c r="F8091" i="12"/>
  <c r="F8092" i="12"/>
  <c r="F8093" i="12"/>
  <c r="F8094" i="12"/>
  <c r="F8095" i="12"/>
  <c r="F8096" i="12"/>
  <c r="F8097" i="12"/>
  <c r="F8098" i="12"/>
  <c r="F8099" i="12"/>
  <c r="F8100" i="12"/>
  <c r="F8101" i="12"/>
  <c r="F8106" i="12"/>
  <c r="F8107" i="12"/>
  <c r="F8108" i="12"/>
  <c r="F8109" i="12"/>
  <c r="F8110" i="12"/>
  <c r="F8111" i="12"/>
  <c r="F8112" i="12"/>
  <c r="F8113" i="12"/>
  <c r="F8114" i="12"/>
  <c r="F8115" i="12"/>
  <c r="F8116" i="12"/>
  <c r="F7910" i="12"/>
  <c r="F7911" i="12"/>
  <c r="F7891" i="12"/>
  <c r="F7912" i="12"/>
  <c r="F7958" i="12"/>
  <c r="F8080" i="12"/>
  <c r="F8102" i="12"/>
  <c r="F8117" i="12"/>
  <c r="F8118" i="12"/>
  <c r="F8119" i="12"/>
  <c r="F8120" i="12"/>
  <c r="F8121" i="12"/>
  <c r="F8122" i="12"/>
  <c r="F8123" i="12"/>
  <c r="F8124" i="12"/>
  <c r="F8125" i="12"/>
  <c r="F8126" i="12"/>
  <c r="F8127" i="12"/>
  <c r="F8128" i="12"/>
  <c r="F8129" i="12"/>
  <c r="F8130" i="12"/>
  <c r="F8167" i="12"/>
  <c r="F8168" i="12"/>
  <c r="F8169" i="12"/>
  <c r="F8170" i="12"/>
  <c r="F8171" i="12"/>
  <c r="F8172" i="12"/>
  <c r="F8173" i="12"/>
  <c r="F8174" i="12"/>
  <c r="F8175" i="12"/>
  <c r="F8220" i="12"/>
  <c r="F8221" i="12"/>
  <c r="F8222" i="12"/>
  <c r="F8223" i="12"/>
  <c r="F8224" i="12"/>
  <c r="F8225" i="12"/>
  <c r="F8226" i="12"/>
  <c r="F8227" i="12"/>
  <c r="F8228" i="12"/>
  <c r="F8271" i="12"/>
  <c r="F8272" i="12"/>
  <c r="F8284" i="12"/>
  <c r="F8285" i="12"/>
  <c r="F8286" i="12"/>
  <c r="F8287" i="12"/>
  <c r="F8288" i="12"/>
  <c r="F8289" i="12"/>
  <c r="F8290" i="12"/>
  <c r="F8291" i="12"/>
  <c r="F8292" i="12"/>
  <c r="F8309" i="12"/>
  <c r="F8310" i="12"/>
  <c r="F8311" i="12"/>
  <c r="F8312" i="12"/>
  <c r="F8313" i="12"/>
  <c r="F8314" i="12"/>
  <c r="F8315" i="12"/>
  <c r="F8316" i="12"/>
  <c r="F8317" i="12"/>
  <c r="F8336" i="12"/>
  <c r="F8337" i="12"/>
  <c r="F8338" i="12"/>
  <c r="F8339" i="12"/>
  <c r="F8340" i="12"/>
  <c r="F8341" i="12"/>
  <c r="F8342" i="12"/>
  <c r="F8343" i="12"/>
  <c r="F8344" i="12"/>
  <c r="F8345" i="12"/>
  <c r="F8346" i="12"/>
  <c r="F8347" i="12"/>
  <c r="F8348" i="12"/>
  <c r="F8349" i="12"/>
  <c r="F8350" i="12"/>
  <c r="F8351" i="12"/>
  <c r="F8391" i="12"/>
  <c r="F8392" i="12"/>
  <c r="F8393" i="12"/>
  <c r="F8394" i="12"/>
  <c r="F8395" i="12"/>
  <c r="F8396" i="12"/>
  <c r="F8397" i="12"/>
  <c r="F8398" i="12"/>
  <c r="F8406" i="12"/>
  <c r="F8407" i="12"/>
  <c r="F8408" i="12"/>
  <c r="F8409" i="12"/>
  <c r="F8410" i="12"/>
  <c r="F8411" i="12"/>
  <c r="F8412" i="12"/>
  <c r="F8413" i="12"/>
  <c r="F8414" i="12"/>
  <c r="F8415" i="12"/>
  <c r="F8416" i="12"/>
  <c r="F8417" i="12"/>
  <c r="F8418" i="12"/>
  <c r="F8419" i="12"/>
  <c r="F8420" i="12"/>
  <c r="F8421" i="12"/>
  <c r="F8422" i="12"/>
  <c r="F8450" i="12"/>
  <c r="F8451" i="12"/>
  <c r="F8452" i="12"/>
  <c r="F8453" i="12"/>
  <c r="F8454" i="12"/>
  <c r="F8455" i="12"/>
  <c r="F8456" i="12"/>
  <c r="F8487" i="12"/>
  <c r="F8488" i="12"/>
  <c r="F8489" i="12"/>
  <c r="F8490" i="12"/>
  <c r="F8491" i="12"/>
  <c r="F8492" i="12"/>
  <c r="F8493" i="12"/>
  <c r="F8494" i="12"/>
  <c r="F8495" i="12"/>
  <c r="F8496" i="12"/>
  <c r="F8497" i="12"/>
  <c r="F8510" i="12"/>
  <c r="F8511" i="12"/>
  <c r="F8512" i="12"/>
  <c r="F8513" i="12"/>
  <c r="F8514" i="12"/>
  <c r="F8515" i="12"/>
  <c r="F8516" i="12"/>
  <c r="F8517" i="12"/>
  <c r="F8518" i="12"/>
  <c r="F8519" i="12"/>
  <c r="F8536" i="12"/>
  <c r="F8537" i="12"/>
  <c r="F8538" i="12"/>
  <c r="F8539" i="12"/>
  <c r="F8540" i="12"/>
  <c r="F8541" i="12"/>
  <c r="F8542" i="12"/>
  <c r="F8543" i="12"/>
  <c r="F8131" i="12"/>
  <c r="F8132" i="12"/>
  <c r="F8133" i="12"/>
  <c r="F8134" i="12"/>
  <c r="F8135" i="12"/>
  <c r="F8136" i="12"/>
  <c r="F8137" i="12"/>
  <c r="F8138" i="12"/>
  <c r="F8176" i="12"/>
  <c r="F8177" i="12"/>
  <c r="F8178" i="12"/>
  <c r="F8179" i="12"/>
  <c r="F8180" i="12"/>
  <c r="F8229" i="12"/>
  <c r="F8230" i="12"/>
  <c r="F8293" i="12"/>
  <c r="F8294" i="12"/>
  <c r="F8318" i="12"/>
  <c r="F8352" i="12"/>
  <c r="F8353" i="12"/>
  <c r="F8354" i="12"/>
  <c r="F8355" i="12"/>
  <c r="F8356" i="12"/>
  <c r="F8357" i="12"/>
  <c r="F8358" i="12"/>
  <c r="F8423" i="12"/>
  <c r="F8424" i="12"/>
  <c r="F8457" i="12"/>
  <c r="F8471" i="12"/>
  <c r="F8498" i="12"/>
  <c r="F8499" i="12"/>
  <c r="F8500" i="12"/>
  <c r="F8520" i="12"/>
  <c r="F8521" i="12"/>
  <c r="F8544" i="12"/>
  <c r="F8545" i="12"/>
  <c r="F8546" i="12"/>
  <c r="F8139" i="12"/>
  <c r="F8140" i="12"/>
  <c r="F8141" i="12"/>
  <c r="F8142" i="12"/>
  <c r="F8181" i="12"/>
  <c r="F8182" i="12"/>
  <c r="F8183" i="12"/>
  <c r="F8184" i="12"/>
  <c r="F8185" i="12"/>
  <c r="F8231" i="12"/>
  <c r="F8232" i="12"/>
  <c r="F8273" i="12"/>
  <c r="F8295" i="12"/>
  <c r="F8319" i="12"/>
  <c r="F8320" i="12"/>
  <c r="F8321" i="12"/>
  <c r="F8359" i="12"/>
  <c r="F8360" i="12"/>
  <c r="F8361" i="12"/>
  <c r="F8425" i="12"/>
  <c r="F8426" i="12"/>
  <c r="F8427" i="12"/>
  <c r="F8428" i="12"/>
  <c r="F8429" i="12"/>
  <c r="F8458" i="12"/>
  <c r="F8459" i="12"/>
  <c r="F8472" i="12"/>
  <c r="F8473" i="12"/>
  <c r="F8501" i="12"/>
  <c r="F8522" i="12"/>
  <c r="F8523" i="12"/>
  <c r="F8547" i="12"/>
  <c r="F8143" i="12"/>
  <c r="F8144" i="12"/>
  <c r="F8145" i="12"/>
  <c r="F8146" i="12"/>
  <c r="F8147" i="12"/>
  <c r="F8148" i="12"/>
  <c r="F8149" i="12"/>
  <c r="F8150" i="12"/>
  <c r="F8186" i="12"/>
  <c r="F8187" i="12"/>
  <c r="F8188" i="12"/>
  <c r="F8189" i="12"/>
  <c r="F8190" i="12"/>
  <c r="F8191" i="12"/>
  <c r="F8192" i="12"/>
  <c r="F8193" i="12"/>
  <c r="F8194" i="12"/>
  <c r="F8195" i="12"/>
  <c r="F8196" i="12"/>
  <c r="F8197" i="12"/>
  <c r="F8198" i="12"/>
  <c r="F8199" i="12"/>
  <c r="F8200" i="12"/>
  <c r="F8201" i="12"/>
  <c r="F8202" i="12"/>
  <c r="F8203" i="12"/>
  <c r="F8233" i="12"/>
  <c r="F8234" i="12"/>
  <c r="F8235" i="12"/>
  <c r="F8236" i="12"/>
  <c r="F8237" i="12"/>
  <c r="F8238" i="12"/>
  <c r="F8239" i="12"/>
  <c r="F8240" i="12"/>
  <c r="F8241" i="12"/>
  <c r="F8242" i="12"/>
  <c r="F8243" i="12"/>
  <c r="F8244" i="12"/>
  <c r="F8245" i="12"/>
  <c r="F8246" i="12"/>
  <c r="F8247" i="12"/>
  <c r="F8248" i="12"/>
  <c r="F8249" i="12"/>
  <c r="F8250" i="12"/>
  <c r="F8251" i="12"/>
  <c r="F8252" i="12"/>
  <c r="F8253" i="12"/>
  <c r="F8254" i="12"/>
  <c r="F8255" i="12"/>
  <c r="F8274" i="12"/>
  <c r="F8275" i="12"/>
  <c r="F8276" i="12"/>
  <c r="F8277" i="12"/>
  <c r="F8278" i="12"/>
  <c r="F8279" i="12"/>
  <c r="F8280" i="12"/>
  <c r="F8281" i="12"/>
  <c r="F8282" i="12"/>
  <c r="F8296" i="12"/>
  <c r="F8297" i="12"/>
  <c r="F8298" i="12"/>
  <c r="F8299" i="12"/>
  <c r="F8300" i="12"/>
  <c r="F8301" i="12"/>
  <c r="F8302" i="12"/>
  <c r="F8322" i="12"/>
  <c r="F8323" i="12"/>
  <c r="F8324" i="12"/>
  <c r="F8325" i="12"/>
  <c r="F8326" i="12"/>
  <c r="F8327" i="12"/>
  <c r="F8328" i="12"/>
  <c r="F8329" i="12"/>
  <c r="F8330" i="12"/>
  <c r="F8362" i="12"/>
  <c r="F8363" i="12"/>
  <c r="F8364" i="12"/>
  <c r="F8365" i="12"/>
  <c r="F8366" i="12"/>
  <c r="F8367" i="12"/>
  <c r="F8368" i="12"/>
  <c r="F8369" i="12"/>
  <c r="F8370" i="12"/>
  <c r="F8371" i="12"/>
  <c r="F8372" i="12"/>
  <c r="F8373" i="12"/>
  <c r="F8374" i="12"/>
  <c r="F8375" i="12"/>
  <c r="F8376" i="12"/>
  <c r="F8377" i="12"/>
  <c r="F8399" i="12"/>
  <c r="F8400" i="12"/>
  <c r="F8401" i="12"/>
  <c r="F8430" i="12"/>
  <c r="F8431" i="12"/>
  <c r="F8432" i="12"/>
  <c r="F8433" i="12"/>
  <c r="F8434" i="12"/>
  <c r="F8460" i="12"/>
  <c r="F8461" i="12"/>
  <c r="F8462" i="12"/>
  <c r="F8463" i="12"/>
  <c r="F8464" i="12"/>
  <c r="F8465" i="12"/>
  <c r="F8466" i="12"/>
  <c r="F8474" i="12"/>
  <c r="F8475" i="12"/>
  <c r="F8476" i="12"/>
  <c r="F8477" i="12"/>
  <c r="F8478" i="12"/>
  <c r="F8502" i="12"/>
  <c r="F8503" i="12"/>
  <c r="F8524" i="12"/>
  <c r="F8525" i="12"/>
  <c r="F8526" i="12"/>
  <c r="F8527" i="12"/>
  <c r="F8548" i="12"/>
  <c r="F8549" i="12"/>
  <c r="F8550" i="12"/>
  <c r="F8551" i="12"/>
  <c r="F8552" i="12"/>
  <c r="F8553" i="12"/>
  <c r="F8554" i="12"/>
  <c r="F8555" i="12"/>
  <c r="F8556" i="12"/>
  <c r="F8378" i="12"/>
  <c r="F8151" i="12"/>
  <c r="F8152" i="12"/>
  <c r="F8153" i="12"/>
  <c r="F8154" i="12"/>
  <c r="F8205" i="12"/>
  <c r="F8206" i="12"/>
  <c r="F8256" i="12"/>
  <c r="F8257" i="12"/>
  <c r="F8258" i="12"/>
  <c r="F8259" i="12"/>
  <c r="F8260" i="12"/>
  <c r="F8303" i="12"/>
  <c r="F8331" i="12"/>
  <c r="F8379" i="12"/>
  <c r="F8402" i="12"/>
  <c r="F8435" i="12"/>
  <c r="F8467" i="12"/>
  <c r="F8479" i="12"/>
  <c r="F8480" i="12"/>
  <c r="F8504" i="12"/>
  <c r="F8528" i="12"/>
  <c r="F8529" i="12"/>
  <c r="F8530" i="12"/>
  <c r="F8531" i="12"/>
  <c r="F8557" i="12"/>
  <c r="F8558" i="12"/>
  <c r="F8155" i="12"/>
  <c r="F8156" i="12"/>
  <c r="F8157" i="12"/>
  <c r="F8158" i="12"/>
  <c r="F8159" i="12"/>
  <c r="F8160" i="12"/>
  <c r="F8161" i="12"/>
  <c r="F8162" i="12"/>
  <c r="F8207" i="12"/>
  <c r="F8208" i="12"/>
  <c r="F8209" i="12"/>
  <c r="F8210" i="12"/>
  <c r="F8211" i="12"/>
  <c r="F8212" i="12"/>
  <c r="F8213" i="12"/>
  <c r="F8214" i="12"/>
  <c r="F8215" i="12"/>
  <c r="F8216" i="12"/>
  <c r="F8261" i="12"/>
  <c r="F8262" i="12"/>
  <c r="F8263" i="12"/>
  <c r="F8264" i="12"/>
  <c r="F8265" i="12"/>
  <c r="F8266" i="12"/>
  <c r="F8267" i="12"/>
  <c r="F8268" i="12"/>
  <c r="F8283" i="12"/>
  <c r="F8304" i="12"/>
  <c r="F8305" i="12"/>
  <c r="F8306" i="12"/>
  <c r="F8307" i="12"/>
  <c r="F8332" i="12"/>
  <c r="F8333" i="12"/>
  <c r="F8380" i="12"/>
  <c r="F8381" i="12"/>
  <c r="F8382" i="12"/>
  <c r="F8383" i="12"/>
  <c r="F8403" i="12"/>
  <c r="F8436" i="12"/>
  <c r="F8437" i="12"/>
  <c r="F8438" i="12"/>
  <c r="F8439" i="12"/>
  <c r="F8440" i="12"/>
  <c r="F8441" i="12"/>
  <c r="F8442" i="12"/>
  <c r="F8443" i="12"/>
  <c r="F8444" i="12"/>
  <c r="F8445" i="12"/>
  <c r="F8468" i="12"/>
  <c r="F8469" i="12"/>
  <c r="F8481" i="12"/>
  <c r="F8482" i="12"/>
  <c r="F8483" i="12"/>
  <c r="F8505" i="12"/>
  <c r="F8506" i="12"/>
  <c r="F8532" i="12"/>
  <c r="F8533" i="12"/>
  <c r="F8534" i="12"/>
  <c r="F8163" i="12"/>
  <c r="F8164" i="12"/>
  <c r="F8165" i="12"/>
  <c r="F8166" i="12"/>
  <c r="F8217" i="12"/>
  <c r="F8218" i="12"/>
  <c r="F8219" i="12"/>
  <c r="F8269" i="12"/>
  <c r="F8270" i="12"/>
  <c r="F8308" i="12"/>
  <c r="F8334" i="12"/>
  <c r="F8335" i="12"/>
  <c r="F8384" i="12"/>
  <c r="F8385" i="12"/>
  <c r="F8386" i="12"/>
  <c r="F8387" i="12"/>
  <c r="F8388" i="12"/>
  <c r="F8389" i="12"/>
  <c r="F8390" i="12"/>
  <c r="F8404" i="12"/>
  <c r="F8405" i="12"/>
  <c r="F8446" i="12"/>
  <c r="F8447" i="12"/>
  <c r="F8448" i="12"/>
  <c r="F8449" i="12"/>
  <c r="F8470" i="12"/>
  <c r="F8484" i="12"/>
  <c r="F8485" i="12"/>
  <c r="F8486" i="12"/>
  <c r="F8507" i="12"/>
  <c r="F8508" i="12"/>
  <c r="F8509" i="12"/>
  <c r="F8535" i="12"/>
  <c r="F8559" i="12"/>
  <c r="F8560" i="12"/>
  <c r="F8561" i="12"/>
  <c r="F8562" i="12"/>
  <c r="F8563" i="12"/>
  <c r="F8564" i="12"/>
  <c r="F6322" i="12"/>
  <c r="F6323" i="12"/>
  <c r="F9337" i="12"/>
  <c r="F9338" i="12"/>
  <c r="F9339" i="12"/>
  <c r="F9496" i="12"/>
  <c r="F9592" i="12"/>
  <c r="F9593" i="12"/>
  <c r="F9594" i="12"/>
  <c r="F1497" i="12"/>
  <c r="F1498" i="12"/>
  <c r="F1499" i="12"/>
  <c r="F1530" i="12"/>
  <c r="F1602" i="12"/>
  <c r="F1661" i="12"/>
  <c r="F9370" i="12"/>
  <c r="F10212" i="12"/>
  <c r="F10213" i="12"/>
  <c r="F10337" i="12"/>
  <c r="F1662" i="12"/>
  <c r="F1770" i="12"/>
  <c r="F1771" i="12"/>
  <c r="F10236" i="12"/>
  <c r="F9888" i="12"/>
  <c r="F9322" i="12"/>
  <c r="F9323" i="12"/>
  <c r="F9324" i="12"/>
  <c r="F2409" i="12"/>
  <c r="F9866" i="12"/>
  <c r="F10320" i="12"/>
  <c r="F1629" i="12"/>
  <c r="F2427" i="12"/>
  <c r="F776" i="12"/>
  <c r="F777" i="12"/>
  <c r="F778" i="12"/>
  <c r="F779" i="12"/>
  <c r="F845" i="12"/>
  <c r="F846" i="12"/>
  <c r="F780" i="12"/>
  <c r="F3140" i="12"/>
  <c r="F847" i="12"/>
  <c r="F781" i="12"/>
  <c r="F3141" i="12"/>
  <c r="F3142" i="12"/>
  <c r="F3143" i="12"/>
  <c r="F3144" i="12"/>
  <c r="F3145" i="12"/>
  <c r="F3146" i="12"/>
  <c r="F3147" i="12"/>
  <c r="F3148" i="12"/>
  <c r="F782" i="12"/>
  <c r="F783" i="12"/>
  <c r="F784" i="12"/>
  <c r="F785" i="12"/>
  <c r="F786" i="12"/>
  <c r="F787" i="12"/>
  <c r="F788" i="12"/>
  <c r="F789" i="12"/>
  <c r="F790" i="12"/>
  <c r="F791" i="12"/>
  <c r="F792" i="12"/>
  <c r="F793" i="12"/>
  <c r="F794" i="12"/>
  <c r="F795" i="12"/>
  <c r="F796" i="12"/>
  <c r="F11260" i="12"/>
  <c r="F797" i="12"/>
  <c r="F798" i="12"/>
  <c r="F3149" i="12"/>
  <c r="F3150" i="12"/>
  <c r="F3151" i="12"/>
  <c r="F799" i="12"/>
  <c r="F4128" i="12"/>
  <c r="F11261" i="12"/>
  <c r="F800" i="12"/>
  <c r="F801" i="12"/>
  <c r="F3093" i="12"/>
  <c r="F3094" i="12"/>
  <c r="F3095" i="12"/>
  <c r="F3096" i="12"/>
  <c r="F3097" i="12"/>
  <c r="F3098" i="12"/>
  <c r="F3099" i="12"/>
  <c r="F3100" i="12"/>
  <c r="F3101" i="12"/>
  <c r="F3102" i="12"/>
  <c r="F3103" i="12"/>
  <c r="F11544" i="12"/>
  <c r="F11545" i="12"/>
  <c r="F802" i="12"/>
  <c r="F803" i="12"/>
  <c r="F804" i="12"/>
  <c r="F805" i="12"/>
  <c r="F806" i="12"/>
  <c r="F807" i="12"/>
  <c r="F808" i="12"/>
  <c r="F809" i="12"/>
  <c r="F810" i="12"/>
  <c r="F811" i="12"/>
  <c r="F812" i="12"/>
  <c r="F813" i="12"/>
  <c r="F814" i="12"/>
  <c r="F815" i="12"/>
  <c r="F816" i="12"/>
  <c r="F3788" i="12"/>
  <c r="F3789" i="12"/>
  <c r="F3799" i="12"/>
  <c r="F3800" i="12"/>
  <c r="F11262" i="12"/>
  <c r="F11263" i="12"/>
  <c r="F11264" i="12"/>
  <c r="F11265" i="12"/>
  <c r="F11266" i="12"/>
  <c r="F11267" i="12"/>
  <c r="F11268" i="12"/>
  <c r="F11269" i="12"/>
  <c r="F11270" i="12"/>
  <c r="F11271" i="12"/>
  <c r="F11272" i="12"/>
  <c r="F11273" i="12"/>
  <c r="F11274" i="12"/>
  <c r="F11275" i="12"/>
  <c r="F3104" i="12"/>
  <c r="F3105" i="12"/>
  <c r="F3106" i="12"/>
  <c r="F3107" i="12"/>
  <c r="F3108" i="12"/>
  <c r="F3109" i="12"/>
  <c r="F3110" i="12"/>
  <c r="F3111" i="12"/>
  <c r="F3112" i="12"/>
  <c r="F3113" i="12"/>
  <c r="F3114" i="12"/>
  <c r="F3115" i="12"/>
  <c r="F3116" i="12"/>
  <c r="F3809" i="12"/>
  <c r="F3766" i="12"/>
  <c r="F817" i="12"/>
  <c r="F3810" i="12"/>
  <c r="F2928" i="12"/>
  <c r="F2929" i="12"/>
  <c r="F2930" i="12"/>
  <c r="F3767" i="12"/>
  <c r="F818" i="12"/>
  <c r="F4179" i="12"/>
  <c r="F4180" i="12"/>
  <c r="F4181" i="12"/>
  <c r="F4182" i="12"/>
  <c r="F4183" i="12"/>
  <c r="F4184" i="12"/>
  <c r="F4185" i="12"/>
  <c r="F4186" i="12"/>
  <c r="F4187" i="12"/>
  <c r="F4188" i="12"/>
  <c r="F4189" i="12"/>
  <c r="F4190" i="12"/>
  <c r="F4191" i="12"/>
  <c r="F4192" i="12"/>
  <c r="F4193" i="12"/>
  <c r="F3117" i="12"/>
  <c r="F3118" i="12"/>
  <c r="F3119" i="12"/>
  <c r="F3120" i="12"/>
  <c r="F3121" i="12"/>
  <c r="F3122" i="12"/>
  <c r="F3123" i="12"/>
  <c r="F3124" i="12"/>
  <c r="F3125" i="12"/>
  <c r="F3126" i="12"/>
  <c r="F3127" i="12"/>
  <c r="F4194" i="12"/>
  <c r="F4195" i="12"/>
  <c r="F4196" i="12"/>
  <c r="F11276" i="12"/>
  <c r="F11277" i="12"/>
  <c r="F11278" i="12"/>
  <c r="F11279" i="12"/>
  <c r="F11280" i="12"/>
  <c r="F4129" i="12"/>
  <c r="F4130" i="12"/>
  <c r="F4131" i="12"/>
  <c r="F4132" i="12"/>
  <c r="F4133" i="12"/>
  <c r="F4134" i="12"/>
  <c r="F4135" i="12"/>
  <c r="F4136" i="12"/>
  <c r="F4137" i="12"/>
  <c r="F3395" i="12"/>
  <c r="F3128" i="12"/>
  <c r="F3899" i="12"/>
  <c r="F3439" i="12"/>
  <c r="F3440" i="12"/>
  <c r="F3441" i="12"/>
  <c r="F3129" i="12"/>
  <c r="F4138" i="12"/>
  <c r="F4139" i="12"/>
  <c r="F4140" i="12"/>
  <c r="F4141" i="12"/>
  <c r="F4142" i="12"/>
  <c r="F4143" i="12"/>
  <c r="F4144" i="12"/>
  <c r="F4145" i="12"/>
  <c r="F4146" i="12"/>
  <c r="F4484" i="12"/>
  <c r="F4287" i="12"/>
  <c r="F4147" i="12"/>
  <c r="F4002" i="12"/>
  <c r="F4003" i="12"/>
  <c r="F4004" i="12"/>
  <c r="F819" i="12"/>
  <c r="F820" i="12"/>
  <c r="F821" i="12"/>
  <c r="F822" i="12"/>
  <c r="F823" i="12"/>
  <c r="F824" i="12"/>
  <c r="F4097" i="12"/>
  <c r="F825" i="12"/>
  <c r="F826" i="12"/>
  <c r="F827" i="12"/>
  <c r="F828" i="12"/>
  <c r="F829" i="12"/>
  <c r="F830" i="12"/>
  <c r="F831" i="12"/>
  <c r="F832" i="12"/>
  <c r="F833" i="12"/>
  <c r="F834" i="12"/>
  <c r="F4148" i="12"/>
  <c r="F4149" i="12"/>
  <c r="F4150" i="12"/>
  <c r="F4151" i="12"/>
  <c r="F4152" i="12"/>
  <c r="F835" i="12"/>
  <c r="F836" i="12"/>
  <c r="F837" i="12"/>
  <c r="F11281" i="12"/>
  <c r="F11282" i="12"/>
  <c r="F11283" i="12"/>
  <c r="F11284" i="12"/>
  <c r="F11285" i="12"/>
  <c r="F11286" i="12"/>
  <c r="F11287" i="12"/>
  <c r="F11288" i="12"/>
  <c r="F11289" i="12"/>
  <c r="F11290" i="12"/>
  <c r="F11291" i="12"/>
  <c r="F11292" i="12"/>
  <c r="F11293" i="12"/>
  <c r="F11294" i="12"/>
  <c r="F3160" i="12"/>
  <c r="F3161" i="12"/>
  <c r="F3162" i="12"/>
  <c r="F3163" i="12"/>
  <c r="F3164" i="12"/>
  <c r="F3165" i="12"/>
  <c r="F3166" i="12"/>
  <c r="F3167" i="12"/>
  <c r="F3168" i="12"/>
  <c r="F3169" i="12"/>
  <c r="F3170" i="12"/>
  <c r="F3171" i="12"/>
  <c r="F3172" i="12"/>
  <c r="F3173" i="12"/>
  <c r="F3174" i="12"/>
  <c r="F3175" i="12"/>
  <c r="F3176" i="12"/>
  <c r="F3177" i="12"/>
  <c r="F3178" i="12"/>
  <c r="F4013" i="12"/>
  <c r="F3824" i="12"/>
  <c r="F3825" i="12"/>
  <c r="F3826" i="12"/>
  <c r="F3827" i="12"/>
  <c r="F2931" i="12"/>
  <c r="F2932" i="12"/>
  <c r="F2933" i="12"/>
  <c r="F2934" i="12"/>
  <c r="F2935" i="12"/>
  <c r="F2936" i="12"/>
  <c r="F2937" i="12"/>
  <c r="F2938" i="12"/>
  <c r="F2939" i="12"/>
  <c r="F4255" i="12"/>
  <c r="F4256" i="12"/>
  <c r="F4257" i="12"/>
  <c r="F4258" i="12"/>
  <c r="F4259" i="12"/>
  <c r="F4260" i="12"/>
  <c r="F4261" i="12"/>
  <c r="F4214" i="12"/>
  <c r="F4215" i="12"/>
  <c r="F4216" i="12"/>
  <c r="F4217" i="12"/>
  <c r="F4262" i="12"/>
  <c r="F848" i="12"/>
  <c r="F849" i="12"/>
  <c r="F850" i="12"/>
  <c r="F851" i="12"/>
  <c r="F852" i="12"/>
  <c r="F853" i="12"/>
  <c r="F4263" i="12"/>
  <c r="F4264" i="12"/>
  <c r="F4265" i="12"/>
  <c r="F4266" i="12"/>
  <c r="F4267" i="12"/>
  <c r="F4268" i="12"/>
  <c r="F4269" i="12"/>
  <c r="F4270" i="12"/>
  <c r="F4271" i="12"/>
  <c r="F4272" i="12"/>
  <c r="F4273" i="12"/>
  <c r="F4274" i="12"/>
  <c r="F4275" i="12"/>
  <c r="F4276" i="12"/>
  <c r="F4277" i="12"/>
  <c r="F854" i="12"/>
  <c r="F4218" i="12"/>
  <c r="F4219" i="12"/>
  <c r="F4220" i="12"/>
  <c r="F4221" i="12"/>
  <c r="F4222" i="12"/>
  <c r="F4223" i="12"/>
  <c r="F4224" i="12"/>
  <c r="F4225" i="12"/>
  <c r="F4226" i="12"/>
  <c r="F4227" i="12"/>
  <c r="F4228" i="12"/>
  <c r="F4229" i="12"/>
  <c r="F4230" i="12"/>
  <c r="F855" i="12"/>
  <c r="F4231" i="12"/>
  <c r="F4232" i="12"/>
  <c r="F4233" i="12"/>
  <c r="F856" i="12"/>
  <c r="F857" i="12"/>
  <c r="F4234" i="12"/>
  <c r="F4235" i="12"/>
  <c r="F4236" i="12"/>
  <c r="F4237" i="12"/>
  <c r="F4238" i="12"/>
  <c r="F4239" i="12"/>
  <c r="F858" i="12"/>
  <c r="F859" i="12"/>
  <c r="F4240" i="12"/>
  <c r="F4241" i="12"/>
  <c r="F4242" i="12"/>
  <c r="F4243" i="12"/>
  <c r="F4244" i="12"/>
  <c r="F4245" i="12"/>
  <c r="F4246" i="12"/>
  <c r="F4247" i="12"/>
  <c r="F4248" i="12"/>
  <c r="F4249" i="12"/>
  <c r="F4250" i="12"/>
  <c r="F11455" i="12"/>
  <c r="F11456" i="12"/>
  <c r="F11457" i="12"/>
  <c r="F11458" i="12"/>
  <c r="F11459" i="12"/>
  <c r="F860" i="12"/>
  <c r="F3179" i="12"/>
  <c r="F4011" i="12"/>
  <c r="F4012" i="12"/>
  <c r="F861" i="12"/>
  <c r="F862" i="12"/>
  <c r="F863" i="12"/>
  <c r="F864" i="12"/>
  <c r="F865" i="12"/>
  <c r="F866" i="12"/>
  <c r="F867" i="12"/>
  <c r="F868" i="12"/>
  <c r="F869" i="12"/>
  <c r="F870" i="12"/>
  <c r="F871" i="12"/>
  <c r="F872" i="12"/>
  <c r="F838" i="12"/>
  <c r="F873" i="12"/>
  <c r="F3180"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3195" i="12"/>
  <c r="F3196" i="12"/>
  <c r="F11296" i="12"/>
  <c r="F11297" i="12"/>
  <c r="F11298" i="12"/>
  <c r="F11299" i="12"/>
  <c r="F11300" i="12"/>
  <c r="F11301" i="12"/>
  <c r="F11302" i="12"/>
  <c r="F11303" i="12"/>
  <c r="F11304" i="12"/>
  <c r="F11305" i="12"/>
  <c r="F11306" i="12"/>
  <c r="F948" i="12"/>
  <c r="F3197" i="12"/>
  <c r="F3198" i="12"/>
  <c r="F3199" i="12"/>
  <c r="F3200" i="12"/>
  <c r="F3201" i="12"/>
  <c r="F3202" i="12"/>
  <c r="F3203" i="12"/>
  <c r="F3204" i="12"/>
  <c r="F3205" i="12"/>
  <c r="F3206" i="12"/>
  <c r="F3207" i="12"/>
  <c r="F3208" i="12"/>
  <c r="F3209" i="12"/>
  <c r="F3210" i="12"/>
  <c r="F3211" i="12"/>
  <c r="F3212" i="12"/>
  <c r="F3270" i="12"/>
  <c r="F3213" i="12"/>
  <c r="F3214" i="12"/>
  <c r="F3215" i="12"/>
  <c r="F3216" i="12"/>
  <c r="F3217" i="12"/>
  <c r="F3218" i="12"/>
  <c r="F3219" i="12"/>
  <c r="F3220" i="12"/>
  <c r="F3221" i="12"/>
  <c r="F3222" i="12"/>
  <c r="F3223" i="12"/>
  <c r="F3838" i="12"/>
  <c r="F3839" i="12"/>
  <c r="F3840" i="12"/>
  <c r="F3841" i="12"/>
  <c r="F3842" i="12"/>
  <c r="F3843" i="12"/>
  <c r="F3844" i="12"/>
  <c r="F3845" i="12"/>
  <c r="F3846" i="12"/>
  <c r="F3847" i="12"/>
  <c r="F3848" i="12"/>
  <c r="F2942" i="12"/>
  <c r="F2943" i="12"/>
  <c r="F2944" i="12"/>
  <c r="F2945" i="12"/>
  <c r="F2946" i="12"/>
  <c r="F2947" i="12"/>
  <c r="F2948" i="12"/>
  <c r="F2922" i="12"/>
  <c r="F3768" i="12"/>
  <c r="F3769" i="12"/>
  <c r="F4337" i="12"/>
  <c r="F4338" i="12"/>
  <c r="F4339" i="12"/>
  <c r="F4340" i="12"/>
  <c r="F4341" i="12"/>
  <c r="F4342" i="12"/>
  <c r="F4343" i="12"/>
  <c r="F4344" i="12"/>
  <c r="F4288" i="12"/>
  <c r="F4289" i="12"/>
  <c r="F4290" i="12"/>
  <c r="F4291" i="12"/>
  <c r="F4292" i="12"/>
  <c r="F4293" i="12"/>
  <c r="F4294" i="12"/>
  <c r="F4295" i="12"/>
  <c r="F4296" i="12"/>
  <c r="F4297" i="12"/>
  <c r="F4298" i="12"/>
  <c r="F4299" i="12"/>
  <c r="F4300" i="12"/>
  <c r="F4301" i="12"/>
  <c r="F4302" i="12"/>
  <c r="F4303" i="12"/>
  <c r="F4304" i="12"/>
  <c r="F4305" i="12"/>
  <c r="F4306" i="12"/>
  <c r="F4307" i="12"/>
  <c r="F4308" i="12"/>
  <c r="F4309" i="12"/>
  <c r="F4310" i="12"/>
  <c r="F4020" i="12"/>
  <c r="F3805" i="12"/>
  <c r="F949" i="12"/>
  <c r="F950" i="12"/>
  <c r="F951" i="12"/>
  <c r="F952" i="12"/>
  <c r="F953" i="12"/>
  <c r="F3224" i="12"/>
  <c r="F3225" i="12"/>
  <c r="F3226" i="12"/>
  <c r="F3227" i="12"/>
  <c r="F3228" i="12"/>
  <c r="F3229" i="12"/>
  <c r="F3230" i="12"/>
  <c r="F3231" i="12"/>
  <c r="F3232" i="12"/>
  <c r="F3233" i="12"/>
  <c r="F3234" i="12"/>
  <c r="F3235" i="12"/>
  <c r="F3236" i="12"/>
  <c r="F3237" i="12"/>
  <c r="F4311" i="12"/>
  <c r="F4312" i="12"/>
  <c r="F3238" i="12"/>
  <c r="F3239" i="12"/>
  <c r="F3240" i="12"/>
  <c r="F3241"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11308" i="12"/>
  <c r="F11309" i="12"/>
  <c r="F11310" i="12"/>
  <c r="F11311" i="12"/>
  <c r="F11312" i="12"/>
  <c r="F11313" i="12"/>
  <c r="F11314" i="12"/>
  <c r="F11315" i="12"/>
  <c r="F11316" i="12"/>
  <c r="F11317" i="12"/>
  <c r="F11318" i="12"/>
  <c r="F11319" i="12"/>
  <c r="F11320" i="12"/>
  <c r="F11321" i="12"/>
  <c r="F11322" i="12"/>
  <c r="F3272" i="12"/>
  <c r="F3273" i="12"/>
  <c r="F3274" i="12"/>
  <c r="F3275" i="12"/>
  <c r="F3276" i="12"/>
  <c r="F3277" i="12"/>
  <c r="F3278" i="12"/>
  <c r="F3279" i="12"/>
  <c r="F3280" i="12"/>
  <c r="F3281" i="12"/>
  <c r="F3282" i="12"/>
  <c r="F3283" i="12"/>
  <c r="F3284" i="12"/>
  <c r="F3285" i="12"/>
  <c r="F3286" i="12"/>
  <c r="F3287" i="12"/>
  <c r="F3288" i="12"/>
  <c r="F3289" i="12"/>
  <c r="F3290" i="12"/>
  <c r="F3291" i="12"/>
  <c r="F3292" i="12"/>
  <c r="F3293" i="12"/>
  <c r="F3294" i="12"/>
  <c r="F3295" i="12"/>
  <c r="F3296" i="12"/>
  <c r="F3297" i="12"/>
  <c r="F3298" i="12"/>
  <c r="F3299" i="12"/>
  <c r="F3300" i="12"/>
  <c r="F3301" i="12"/>
  <c r="F3302" i="12"/>
  <c r="F3303" i="12"/>
  <c r="F3304" i="12"/>
  <c r="F3305" i="12"/>
  <c r="F3306" i="12"/>
  <c r="F3307" i="12"/>
  <c r="F3308" i="12"/>
  <c r="F3309" i="12"/>
  <c r="F3310" i="12"/>
  <c r="F3311" i="12"/>
  <c r="F3312" i="12"/>
  <c r="F3313" i="12"/>
  <c r="F3314" i="12"/>
  <c r="F3315" i="12"/>
  <c r="F3316" i="12"/>
  <c r="F3317" i="12"/>
  <c r="F3318" i="12"/>
  <c r="F3319" i="12"/>
  <c r="F3320" i="12"/>
  <c r="F3321" i="12"/>
  <c r="F3322" i="12"/>
  <c r="F3323" i="12"/>
  <c r="F3324" i="12"/>
  <c r="F3325" i="12"/>
  <c r="F3326" i="12"/>
  <c r="F3327" i="12"/>
  <c r="F3328" i="12"/>
  <c r="F3329" i="12"/>
  <c r="F3330" i="12"/>
  <c r="F3857" i="12"/>
  <c r="F3858" i="12"/>
  <c r="F3859" i="12"/>
  <c r="F3860" i="12"/>
  <c r="F3861" i="12"/>
  <c r="F3862" i="12"/>
  <c r="F2961" i="12"/>
  <c r="F2962" i="12"/>
  <c r="F2963" i="12"/>
  <c r="F2964" i="12"/>
  <c r="F2965" i="12"/>
  <c r="F2966" i="12"/>
  <c r="F2967" i="12"/>
  <c r="F2968" i="12"/>
  <c r="F4397" i="12"/>
  <c r="F4398" i="12"/>
  <c r="F4399" i="12"/>
  <c r="F4400" i="12"/>
  <c r="F4401" i="12"/>
  <c r="F4402" i="12"/>
  <c r="F4403" i="12"/>
  <c r="F4404" i="12"/>
  <c r="F4405" i="12"/>
  <c r="F4406" i="12"/>
  <c r="F4407" i="12"/>
  <c r="F4408" i="12"/>
  <c r="F4409" i="12"/>
  <c r="F4410" i="12"/>
  <c r="F4411" i="12"/>
  <c r="F4412" i="12"/>
  <c r="F4413" i="12"/>
  <c r="F4414" i="12"/>
  <c r="F4415" i="12"/>
  <c r="F4030" i="12"/>
  <c r="F3063" i="12"/>
  <c r="F3442" i="12"/>
  <c r="F989" i="12"/>
  <c r="F990" i="12"/>
  <c r="F991" i="12"/>
  <c r="F992" i="12"/>
  <c r="F993" i="12"/>
  <c r="F994" i="12"/>
  <c r="F995" i="12"/>
  <c r="F4361" i="12"/>
  <c r="F4362" i="12"/>
  <c r="F4363" i="12"/>
  <c r="F4364" i="12"/>
  <c r="F4365" i="12"/>
  <c r="F4366" i="12"/>
  <c r="F11323" i="12"/>
  <c r="F11324" i="12"/>
  <c r="F11325" i="12"/>
  <c r="F11326" i="12"/>
  <c r="F11327" i="12"/>
  <c r="F11328" i="12"/>
  <c r="F11329" i="12"/>
  <c r="F11330" i="12"/>
  <c r="F11331" i="12"/>
  <c r="F11332" i="12"/>
  <c r="F11333" i="12"/>
  <c r="F3370" i="12"/>
  <c r="F999" i="12"/>
  <c r="F1000" i="12"/>
  <c r="F3371" i="12"/>
  <c r="F3372" i="12"/>
  <c r="F3373" i="12"/>
  <c r="F3374" i="12"/>
  <c r="F3375" i="12"/>
  <c r="F3376" i="12"/>
  <c r="F3377" i="12"/>
  <c r="F3378" i="12"/>
  <c r="F3640" i="12"/>
  <c r="F3641" i="12"/>
  <c r="F3642" i="12"/>
  <c r="F3643" i="12"/>
  <c r="F3644" i="12"/>
  <c r="F3379" i="12"/>
  <c r="F3380" i="12"/>
  <c r="F3381" i="12"/>
  <c r="F1001" i="12"/>
  <c r="F1002" i="12"/>
  <c r="F1003" i="12"/>
  <c r="F1004" i="12"/>
  <c r="F1005" i="12"/>
  <c r="F1006" i="12"/>
  <c r="F1007" i="12"/>
  <c r="F3874" i="12"/>
  <c r="F3875" i="12"/>
  <c r="F3876" i="12"/>
  <c r="F2971" i="12"/>
  <c r="F2972" i="12"/>
  <c r="F2973" i="12"/>
  <c r="F2974" i="12"/>
  <c r="F2975" i="12"/>
  <c r="F4454" i="12"/>
  <c r="F4455" i="12"/>
  <c r="F4456" i="12"/>
  <c r="F4457" i="12"/>
  <c r="F4458" i="12"/>
  <c r="F4459" i="12"/>
  <c r="F3068" i="12"/>
  <c r="F3770" i="12"/>
  <c r="F1008" i="12"/>
  <c r="F1009" i="12"/>
  <c r="F1010" i="12"/>
  <c r="F3382" i="12"/>
  <c r="F1011" i="12"/>
  <c r="F1012" i="12"/>
  <c r="F1471" i="12"/>
  <c r="F1013" i="12"/>
  <c r="F1014" i="12"/>
  <c r="F1025" i="12"/>
  <c r="F3383" i="12"/>
  <c r="F4429" i="12"/>
  <c r="F4430" i="12"/>
  <c r="F4431" i="12"/>
  <c r="F4432" i="12"/>
  <c r="F4433" i="12"/>
  <c r="F4434" i="12"/>
  <c r="F4435" i="12"/>
  <c r="F4436" i="12"/>
  <c r="F4437" i="12"/>
  <c r="F4438" i="12"/>
  <c r="F4439" i="12"/>
  <c r="F4035" i="12"/>
  <c r="F4036" i="12"/>
  <c r="F3069" i="12"/>
  <c r="F11336" i="12"/>
  <c r="F11337" i="12"/>
  <c r="F11338" i="12"/>
  <c r="F11339" i="12"/>
  <c r="F11340" i="12"/>
  <c r="F11341" i="12"/>
  <c r="F11342" i="12"/>
  <c r="F11343" i="12"/>
  <c r="F11344" i="12"/>
  <c r="F11345" i="12"/>
  <c r="F3396" i="12"/>
  <c r="F3397" i="12"/>
  <c r="F3398" i="12"/>
  <c r="F3399" i="12"/>
  <c r="F3400" i="12"/>
  <c r="F3401" i="12"/>
  <c r="F3402" i="12"/>
  <c r="F3403" i="12"/>
  <c r="F3404" i="12"/>
  <c r="F3405" i="12"/>
  <c r="F1026" i="12"/>
  <c r="F1027" i="12"/>
  <c r="F1028" i="12"/>
  <c r="F3406" i="12"/>
  <c r="F3407" i="12"/>
  <c r="F3408" i="12"/>
  <c r="F3409" i="12"/>
  <c r="F3410" i="12"/>
  <c r="F3411" i="12"/>
  <c r="F3412" i="12"/>
  <c r="F3413" i="12"/>
  <c r="F3414" i="12"/>
  <c r="F4485" i="12"/>
  <c r="F3415" i="12"/>
  <c r="F3416" i="12"/>
  <c r="F3417" i="12"/>
  <c r="F3418" i="12"/>
  <c r="F3419" i="12"/>
  <c r="F3420" i="12"/>
  <c r="F3421" i="12"/>
  <c r="F3422" i="12"/>
  <c r="F3423" i="12"/>
  <c r="F1029" i="12"/>
  <c r="F3888" i="12"/>
  <c r="F3889" i="12"/>
  <c r="F3890" i="12"/>
  <c r="F3891" i="12"/>
  <c r="F3892" i="12"/>
  <c r="F3893" i="12"/>
  <c r="F3894" i="12"/>
  <c r="F3895" i="12"/>
  <c r="F3896" i="12"/>
  <c r="F4052" i="12"/>
  <c r="F2976" i="12"/>
  <c r="F2977" i="12"/>
  <c r="F2978" i="12"/>
  <c r="F2979" i="12"/>
  <c r="F2980" i="12"/>
  <c r="F2981" i="12"/>
  <c r="F2982" i="12"/>
  <c r="F2983" i="12"/>
  <c r="F2984" i="12"/>
  <c r="F2985" i="12"/>
  <c r="F2986" i="12"/>
  <c r="F2987" i="12"/>
  <c r="F2988" i="12"/>
  <c r="F2989" i="12"/>
  <c r="F2990" i="12"/>
  <c r="F2991" i="12"/>
  <c r="F3075" i="12"/>
  <c r="F3424" i="12"/>
  <c r="F4512" i="12"/>
  <c r="F4513" i="12"/>
  <c r="F4514" i="12"/>
  <c r="F4515" i="12"/>
  <c r="F4516" i="12"/>
  <c r="F4517" i="12"/>
  <c r="F4518" i="12"/>
  <c r="F3425" i="12"/>
  <c r="F1030" i="12"/>
  <c r="F3426" i="12"/>
  <c r="F3427" i="12"/>
  <c r="F3428" i="12"/>
  <c r="F1031" i="12"/>
  <c r="F4486" i="12"/>
  <c r="F4487" i="12"/>
  <c r="F1032" i="12"/>
  <c r="F4488" i="12"/>
  <c r="F4440" i="12"/>
  <c r="F4489" i="12"/>
  <c r="F4490" i="12"/>
  <c r="F4491" i="12"/>
  <c r="F4492" i="12"/>
  <c r="F4493" i="12"/>
  <c r="F4494" i="12"/>
  <c r="F3771" i="12"/>
  <c r="F4046" i="12"/>
  <c r="F4047" i="12"/>
  <c r="F4048" i="12"/>
  <c r="F4049" i="12"/>
  <c r="F4050" i="12"/>
  <c r="F4051" i="12"/>
  <c r="F1033" i="12"/>
  <c r="F1034" i="12"/>
  <c r="F1035" i="12"/>
  <c r="F1036" i="12"/>
  <c r="F1037" i="12"/>
  <c r="F1038" i="12"/>
  <c r="F1039" i="12"/>
  <c r="F1040" i="12"/>
  <c r="F1041" i="12"/>
  <c r="F1042" i="12"/>
  <c r="F1043" i="12"/>
  <c r="F1044" i="12"/>
  <c r="F1045" i="12"/>
  <c r="F1046" i="12"/>
  <c r="F3429" i="12"/>
  <c r="F1047" i="12"/>
  <c r="F1048" i="12"/>
  <c r="F1049" i="12"/>
  <c r="F1050" i="12"/>
  <c r="F1051" i="12"/>
  <c r="F1052" i="12"/>
  <c r="F1053" i="12"/>
  <c r="F1054" i="12"/>
  <c r="F1055" i="12"/>
  <c r="F1056" i="12"/>
  <c r="F1057" i="12"/>
  <c r="F1058" i="12"/>
  <c r="F1059" i="12"/>
  <c r="F1060" i="12"/>
  <c r="F1061" i="12"/>
  <c r="F1062" i="12"/>
  <c r="F1063" i="12"/>
  <c r="F1064" i="12"/>
  <c r="F1065" i="12"/>
  <c r="F1066" i="12"/>
  <c r="F1067" i="12"/>
  <c r="F1068" i="12"/>
  <c r="F1069" i="12"/>
  <c r="F1070" i="12"/>
  <c r="F1071" i="12"/>
  <c r="F11348" i="12"/>
  <c r="F11349" i="12"/>
  <c r="F11350" i="12"/>
  <c r="F11351" i="12"/>
  <c r="F11352" i="12"/>
  <c r="F11353" i="12"/>
  <c r="F11354" i="12"/>
  <c r="F11355" i="12"/>
  <c r="F11356" i="12"/>
  <c r="F11357" i="12"/>
  <c r="F3443" i="12"/>
  <c r="F3444" i="12"/>
  <c r="F3430" i="12"/>
  <c r="F3445" i="12"/>
  <c r="F3446" i="12"/>
  <c r="F1091" i="12"/>
  <c r="F3447" i="12"/>
  <c r="F3448" i="12"/>
  <c r="F3449" i="12"/>
  <c r="F3450" i="12"/>
  <c r="F3451" i="12"/>
  <c r="F3452" i="12"/>
  <c r="F3453" i="12"/>
  <c r="F3454" i="12"/>
  <c r="F3455" i="12"/>
  <c r="F3456" i="12"/>
  <c r="F3457" i="12"/>
  <c r="F3458" i="12"/>
  <c r="F3459" i="12"/>
  <c r="F3460" i="12"/>
  <c r="F3461" i="12"/>
  <c r="F3462" i="12"/>
  <c r="F3463" i="12"/>
  <c r="F3464" i="12"/>
  <c r="F3465" i="12"/>
  <c r="F3466" i="12"/>
  <c r="F3467" i="12"/>
  <c r="F3468" i="12"/>
  <c r="F3469" i="12"/>
  <c r="F3470" i="12"/>
  <c r="F3471" i="12"/>
  <c r="F3472" i="12"/>
  <c r="F3473" i="12"/>
  <c r="F3474" i="12"/>
  <c r="F3475" i="12"/>
  <c r="F3476" i="12"/>
  <c r="F3477" i="12"/>
  <c r="F3478" i="12"/>
  <c r="F3900" i="12"/>
  <c r="F1092" i="12"/>
  <c r="F1093" i="12"/>
  <c r="F1094" i="12"/>
  <c r="F1095" i="12"/>
  <c r="F1096" i="12"/>
  <c r="F1097" i="12"/>
  <c r="F3901" i="12"/>
  <c r="F1098" i="12"/>
  <c r="F1099" i="12"/>
  <c r="F1100" i="12"/>
  <c r="F1101" i="12"/>
  <c r="F1102" i="12"/>
  <c r="F2996" i="12"/>
  <c r="F2997" i="12"/>
  <c r="F2998" i="12"/>
  <c r="F2999" i="12"/>
  <c r="F3000" i="12"/>
  <c r="F3001" i="12"/>
  <c r="F3002" i="12"/>
  <c r="F3003" i="12"/>
  <c r="F3004" i="12"/>
  <c r="F3801" i="12"/>
  <c r="F3005" i="12"/>
  <c r="F3802" i="12"/>
  <c r="F3803" i="12"/>
  <c r="F3804" i="12"/>
  <c r="F3006" i="12"/>
  <c r="F3007" i="12"/>
  <c r="F4564" i="12"/>
  <c r="F4565" i="12"/>
  <c r="F4566" i="12"/>
  <c r="F4567" i="12"/>
  <c r="F4568" i="12"/>
  <c r="F4569" i="12"/>
  <c r="F4570" i="12"/>
  <c r="F4535" i="12"/>
  <c r="F4536" i="12"/>
  <c r="F4537" i="12"/>
  <c r="F4538" i="12"/>
  <c r="F4539" i="12"/>
  <c r="F4540" i="12"/>
  <c r="F4541" i="12"/>
  <c r="F4542" i="12"/>
  <c r="F4543" i="12"/>
  <c r="F4544" i="12"/>
  <c r="F4545" i="12"/>
  <c r="F4546" i="12"/>
  <c r="F4547" i="12"/>
  <c r="F1103" i="12"/>
  <c r="F4548" i="12"/>
  <c r="F4549" i="12"/>
  <c r="F4550" i="12"/>
  <c r="F4551" i="12"/>
  <c r="F4552" i="12"/>
  <c r="F4553" i="12"/>
  <c r="F4554" i="12"/>
  <c r="F4555" i="12"/>
  <c r="F4556" i="12"/>
  <c r="F4557" i="12"/>
  <c r="F4062" i="12"/>
  <c r="F406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360" i="12"/>
  <c r="F11361" i="12"/>
  <c r="F11362" i="12"/>
  <c r="F11363" i="12"/>
  <c r="F11364" i="12"/>
  <c r="F11365" i="12"/>
  <c r="F11366" i="12"/>
  <c r="F3489" i="12"/>
  <c r="F1178" i="12"/>
  <c r="F3490" i="12"/>
  <c r="F3491" i="12"/>
  <c r="F3492" i="12"/>
  <c r="F3493" i="12"/>
  <c r="F3494" i="12"/>
  <c r="F3495" i="12"/>
  <c r="F3496" i="12"/>
  <c r="F3497" i="12"/>
  <c r="F3498" i="12"/>
  <c r="F3499" i="12"/>
  <c r="F3500" i="12"/>
  <c r="F3501" i="12"/>
  <c r="F3502" i="12"/>
  <c r="F3503" i="12"/>
  <c r="F3504" i="12"/>
  <c r="F3505" i="12"/>
  <c r="F3506" i="12"/>
  <c r="F1179" i="12"/>
  <c r="F1180" i="12"/>
  <c r="F1181" i="12"/>
  <c r="F1182" i="12"/>
  <c r="F1183" i="12"/>
  <c r="F1184" i="12"/>
  <c r="F1185" i="12"/>
  <c r="F1186" i="12"/>
  <c r="F1187" i="12"/>
  <c r="F1188" i="12"/>
  <c r="F1189" i="12"/>
  <c r="F1190" i="12"/>
  <c r="F1191" i="12"/>
  <c r="F1192" i="12"/>
  <c r="F1193" i="12"/>
  <c r="F1194" i="12"/>
  <c r="F1195" i="12"/>
  <c r="F1196" i="12"/>
  <c r="F1197" i="12"/>
  <c r="F1198" i="12"/>
  <c r="F1199" i="12"/>
  <c r="F1200" i="12"/>
  <c r="F1201" i="12"/>
  <c r="F1202" i="12"/>
  <c r="F1203" i="12"/>
  <c r="F1204" i="12"/>
  <c r="F1205" i="12"/>
  <c r="F1206" i="12"/>
  <c r="F1207" i="12"/>
  <c r="F1208" i="12"/>
  <c r="F1209" i="12"/>
  <c r="F1210" i="12"/>
  <c r="F1211" i="12"/>
  <c r="F1212" i="12"/>
  <c r="F3008" i="12"/>
  <c r="F4591" i="12"/>
  <c r="F4592" i="12"/>
  <c r="F4593" i="12"/>
  <c r="F4594" i="12"/>
  <c r="F4595" i="12"/>
  <c r="F4586" i="12"/>
  <c r="F4587" i="12"/>
  <c r="F4588" i="12"/>
  <c r="F4589" i="12"/>
  <c r="F4590" i="12"/>
  <c r="F4072" i="12"/>
  <c r="F1213" i="12"/>
  <c r="F1214" i="12"/>
  <c r="F1215" i="12"/>
  <c r="F1216" i="12"/>
  <c r="F1217" i="12"/>
  <c r="F1218" i="12"/>
  <c r="F1219" i="12"/>
  <c r="F1220" i="12"/>
  <c r="F1221" i="12"/>
  <c r="F1222" i="12"/>
  <c r="F1223" i="12"/>
  <c r="F1224" i="12"/>
  <c r="F1225" i="12"/>
  <c r="F1226" i="12"/>
  <c r="F1227" i="12"/>
  <c r="F11368" i="12"/>
  <c r="F11369" i="12"/>
  <c r="F11370" i="12"/>
  <c r="F11371" i="12"/>
  <c r="F11372" i="12"/>
  <c r="F11373" i="12"/>
  <c r="F11374" i="12"/>
  <c r="F3516" i="12"/>
  <c r="F3517" i="12"/>
  <c r="F3518" i="12"/>
  <c r="F3519" i="12"/>
  <c r="F3520" i="12"/>
  <c r="F3558" i="12"/>
  <c r="F3521" i="12"/>
  <c r="F3522" i="12"/>
  <c r="F3523" i="12"/>
  <c r="F3524" i="12"/>
  <c r="F3525" i="12"/>
  <c r="F3526" i="12"/>
  <c r="F3527" i="12"/>
  <c r="F3528" i="12"/>
  <c r="F3529" i="12"/>
  <c r="F3530" i="12"/>
  <c r="F3531" i="12"/>
  <c r="F3532" i="12"/>
  <c r="F3533" i="12"/>
  <c r="F3918" i="12"/>
  <c r="F3919" i="12"/>
  <c r="F3920" i="12"/>
  <c r="F3010" i="12"/>
  <c r="F3011" i="12"/>
  <c r="F3012" i="12"/>
  <c r="F3013" i="12"/>
  <c r="F3014" i="12"/>
  <c r="F3015" i="12"/>
  <c r="F3016" i="12"/>
  <c r="F2923" i="12"/>
  <c r="F2924" i="12"/>
  <c r="F4644" i="12"/>
  <c r="F4645" i="12"/>
  <c r="F4646" i="12"/>
  <c r="F4647" i="12"/>
  <c r="F4648" i="12"/>
  <c r="F4649" i="12"/>
  <c r="F4650" i="12"/>
  <c r="F4651" i="12"/>
  <c r="F4652" i="12"/>
  <c r="F4653" i="12"/>
  <c r="F4654" i="12"/>
  <c r="F4602" i="12"/>
  <c r="F4603" i="12"/>
  <c r="F4604" i="12"/>
  <c r="F4605" i="12"/>
  <c r="F4606" i="12"/>
  <c r="F4607" i="12"/>
  <c r="F4608" i="12"/>
  <c r="F4609" i="12"/>
  <c r="F4610" i="12"/>
  <c r="F4611" i="12"/>
  <c r="F4612" i="12"/>
  <c r="F4613" i="12"/>
  <c r="F4614" i="12"/>
  <c r="F4615" i="12"/>
  <c r="F4616" i="12"/>
  <c r="F4617" i="12"/>
  <c r="F4618" i="12"/>
  <c r="F4619" i="12"/>
  <c r="F4620" i="12"/>
  <c r="F4621" i="12"/>
  <c r="F4622" i="12"/>
  <c r="F4623" i="12"/>
  <c r="F4624" i="12"/>
  <c r="F4625" i="12"/>
  <c r="F4626" i="12"/>
  <c r="F4627" i="12"/>
  <c r="F4628" i="12"/>
  <c r="F4629" i="12"/>
  <c r="F4630" i="12"/>
  <c r="F4631" i="12"/>
  <c r="F4632" i="12"/>
  <c r="F4633" i="12"/>
  <c r="F4634" i="12"/>
  <c r="F4635" i="12"/>
  <c r="F4075" i="12"/>
  <c r="F4076" i="12"/>
  <c r="F4077" i="12"/>
  <c r="F4078" i="12"/>
  <c r="F11563" i="12"/>
  <c r="F1243" i="12"/>
  <c r="F1244" i="12"/>
  <c r="F1245" i="12"/>
  <c r="F1246" i="12"/>
  <c r="F1247" i="12"/>
  <c r="F1248" i="12"/>
  <c r="F1249" i="12"/>
  <c r="F1250" i="12"/>
  <c r="F1251" i="12"/>
  <c r="F1252" i="12"/>
  <c r="F1253" i="12"/>
  <c r="F1254" i="12"/>
  <c r="F1255" i="12"/>
  <c r="F1256" i="12"/>
  <c r="F1257" i="12"/>
  <c r="F1258" i="12"/>
  <c r="F1259" i="12"/>
  <c r="F1260" i="12"/>
  <c r="F11376" i="12"/>
  <c r="F11377" i="12"/>
  <c r="F11378" i="12"/>
  <c r="F11379" i="12"/>
  <c r="F11380" i="12"/>
  <c r="F3559" i="12"/>
  <c r="F3560" i="12"/>
  <c r="F3561" i="12"/>
  <c r="F3562" i="12"/>
  <c r="F3563" i="12"/>
  <c r="F3564" i="12"/>
  <c r="F3565" i="12"/>
  <c r="F3566" i="12"/>
  <c r="F3567" i="12"/>
  <c r="F3568" i="12"/>
  <c r="F3569" i="12"/>
  <c r="F3570" i="12"/>
  <c r="F3571" i="12"/>
  <c r="F3572" i="12"/>
  <c r="F3573" i="12"/>
  <c r="F3574" i="12"/>
  <c r="F3575" i="12"/>
  <c r="F3576" i="12"/>
  <c r="F3932" i="12"/>
  <c r="F3933" i="12"/>
  <c r="F3934" i="12"/>
  <c r="F3935" i="12"/>
  <c r="F3017" i="12"/>
  <c r="F3018" i="12"/>
  <c r="F3019" i="12"/>
  <c r="F3020" i="12"/>
  <c r="F3021" i="12"/>
  <c r="F3022" i="12"/>
  <c r="F3023" i="12"/>
  <c r="F4702" i="12"/>
  <c r="F4703" i="12"/>
  <c r="F4704" i="12"/>
  <c r="F4705" i="12"/>
  <c r="F4706" i="12"/>
  <c r="F4669" i="12"/>
  <c r="F4670" i="12"/>
  <c r="F4671" i="12"/>
  <c r="F4672" i="12"/>
  <c r="F4673" i="12"/>
  <c r="F4674" i="12"/>
  <c r="F4675" i="12"/>
  <c r="F4676" i="12"/>
  <c r="F4677" i="12"/>
  <c r="F4678" i="12"/>
  <c r="F4679" i="12"/>
  <c r="F4680" i="12"/>
  <c r="F4681" i="12"/>
  <c r="F4682" i="12"/>
  <c r="F4683" i="12"/>
  <c r="F4684" i="12"/>
  <c r="F4685" i="12"/>
  <c r="F4686" i="12"/>
  <c r="F4687" i="12"/>
  <c r="F4081" i="12"/>
  <c r="F1271" i="12"/>
  <c r="F1272" i="12"/>
  <c r="F1273" i="12"/>
  <c r="F1274" i="12"/>
  <c r="F1275" i="12"/>
  <c r="F1276" i="12"/>
  <c r="F1277" i="12"/>
  <c r="F1278" i="12"/>
  <c r="F1279" i="12"/>
  <c r="F1280" i="12"/>
  <c r="F1281" i="12"/>
  <c r="F1282" i="12"/>
  <c r="F1283" i="12"/>
  <c r="F1284" i="12"/>
  <c r="F1285" i="12"/>
  <c r="F1286" i="12"/>
  <c r="F1287" i="12"/>
  <c r="F1288" i="12"/>
  <c r="F1289" i="12"/>
  <c r="F1290" i="12"/>
  <c r="F1291" i="12"/>
  <c r="F1292" i="12"/>
  <c r="F1293" i="12"/>
  <c r="F1294" i="12"/>
  <c r="F1295" i="12"/>
  <c r="F1296" i="12"/>
  <c r="F1297" i="12"/>
  <c r="F1298" i="12"/>
  <c r="F11382" i="12"/>
  <c r="F11383" i="12"/>
  <c r="F11384" i="12"/>
  <c r="F11385" i="12"/>
  <c r="F11386" i="12"/>
  <c r="F11387" i="12"/>
  <c r="F11388" i="12"/>
  <c r="F3589" i="12"/>
  <c r="F3590" i="12"/>
  <c r="F3591" i="12"/>
  <c r="F3592" i="12"/>
  <c r="F3593" i="12"/>
  <c r="F3594" i="12"/>
  <c r="F3595" i="12"/>
  <c r="F3596" i="12"/>
  <c r="F3597" i="12"/>
  <c r="F3598" i="12"/>
  <c r="F3599" i="12"/>
  <c r="F3600" i="12"/>
  <c r="F3601" i="12"/>
  <c r="F3602" i="12"/>
  <c r="F3603" i="12"/>
  <c r="F3604" i="12"/>
  <c r="F3605" i="12"/>
  <c r="F3606" i="12"/>
  <c r="F3607" i="12"/>
  <c r="F3608" i="12"/>
  <c r="F3609" i="12"/>
  <c r="F3610" i="12"/>
  <c r="F3611" i="12"/>
  <c r="F3612" i="12"/>
  <c r="F1306" i="12"/>
  <c r="F1307" i="12"/>
  <c r="F1308" i="12"/>
  <c r="F3949" i="12"/>
  <c r="F3950" i="12"/>
  <c r="F4086" i="12"/>
  <c r="F3026" i="12"/>
  <c r="F3027" i="12"/>
  <c r="F3028" i="12"/>
  <c r="F3029" i="12"/>
  <c r="F3030" i="12"/>
  <c r="F3777" i="12"/>
  <c r="F4719" i="12"/>
  <c r="F4720" i="12"/>
  <c r="F4721" i="12"/>
  <c r="F4722" i="12"/>
  <c r="F4723" i="12"/>
  <c r="F4724" i="12"/>
  <c r="F4725" i="12"/>
  <c r="F4726" i="12"/>
  <c r="F4715" i="12"/>
  <c r="F4084" i="12"/>
  <c r="F4085" i="12"/>
  <c r="F1309" i="12"/>
  <c r="F1310" i="12"/>
  <c r="F1311" i="12"/>
  <c r="F1312" i="12"/>
  <c r="F1313" i="12"/>
  <c r="F1314" i="12"/>
  <c r="F1315" i="12"/>
  <c r="F1316" i="12"/>
  <c r="F1317" i="12"/>
  <c r="F1318" i="12"/>
  <c r="F1319" i="12"/>
  <c r="F1320" i="12"/>
  <c r="F1321" i="12"/>
  <c r="F1322" i="12"/>
  <c r="F1323" i="12"/>
  <c r="F1324" i="12"/>
  <c r="F1325" i="12"/>
  <c r="F1326" i="12"/>
  <c r="F1327" i="12"/>
  <c r="F1328" i="12"/>
  <c r="F1329" i="12"/>
  <c r="F1330" i="12"/>
  <c r="F1331" i="12"/>
  <c r="F1332" i="12"/>
  <c r="F1333" i="12"/>
  <c r="F1334" i="12"/>
  <c r="F1335" i="12"/>
  <c r="F1336" i="12"/>
  <c r="F1337" i="12"/>
  <c r="F1338" i="12"/>
  <c r="F1339" i="12"/>
  <c r="F1340" i="12"/>
  <c r="F1341" i="12"/>
  <c r="F1342" i="12"/>
  <c r="F1343" i="12"/>
  <c r="F1344" i="12"/>
  <c r="F1345" i="12"/>
  <c r="F1346" i="12"/>
  <c r="F1347" i="12"/>
  <c r="F1348" i="12"/>
  <c r="F1349" i="12"/>
  <c r="F1350" i="12"/>
  <c r="F1351" i="12"/>
  <c r="F1352" i="12"/>
  <c r="F1353" i="12"/>
  <c r="F1354" i="12"/>
  <c r="F1355" i="12"/>
  <c r="F1356" i="12"/>
  <c r="F1357" i="12"/>
  <c r="F1299" i="12"/>
  <c r="F11390" i="12"/>
  <c r="F11391" i="12"/>
  <c r="F11392" i="12"/>
  <c r="F11393" i="12"/>
  <c r="F11394" i="12"/>
  <c r="F11395" i="12"/>
  <c r="F3645" i="12"/>
  <c r="F3646" i="12"/>
  <c r="F3647" i="12"/>
  <c r="F3648" i="12"/>
  <c r="F3649" i="12"/>
  <c r="F3650" i="12"/>
  <c r="F3651" i="12"/>
  <c r="F3652" i="12"/>
  <c r="F3653" i="12"/>
  <c r="F3654" i="12"/>
  <c r="F3655" i="12"/>
  <c r="F3656" i="12"/>
  <c r="F3657" i="12"/>
  <c r="F3658" i="12"/>
  <c r="F3659" i="12"/>
  <c r="F3660" i="12"/>
  <c r="F3661" i="12"/>
  <c r="F3662" i="12"/>
  <c r="F3663" i="12"/>
  <c r="F3664" i="12"/>
  <c r="F3665" i="12"/>
  <c r="F3677" i="12"/>
  <c r="F3678" i="12"/>
  <c r="F3960" i="12"/>
  <c r="F3961" i="12"/>
  <c r="F3962" i="12"/>
  <c r="F3031" i="12"/>
  <c r="F3032" i="12"/>
  <c r="F3033" i="12"/>
  <c r="F3034" i="12"/>
  <c r="F3035" i="12"/>
  <c r="F3036" i="12"/>
  <c r="F3037" i="12"/>
  <c r="F3780" i="12"/>
  <c r="F4768" i="12"/>
  <c r="F4769" i="12"/>
  <c r="F4770" i="12"/>
  <c r="F4771" i="12"/>
  <c r="F4772" i="12"/>
  <c r="F4773" i="12"/>
  <c r="F4774" i="12"/>
  <c r="F4775" i="12"/>
  <c r="F4776" i="12"/>
  <c r="F4777" i="12"/>
  <c r="F4778" i="12"/>
  <c r="F4779" i="12"/>
  <c r="F4780" i="12"/>
  <c r="F4781" i="12"/>
  <c r="F4782" i="12"/>
  <c r="F4736" i="12"/>
  <c r="F4737" i="12"/>
  <c r="F4738" i="12"/>
  <c r="F4739" i="12"/>
  <c r="F4740" i="12"/>
  <c r="F4741" i="12"/>
  <c r="F4742" i="12"/>
  <c r="F4743" i="12"/>
  <c r="F4744" i="12"/>
  <c r="F4745" i="12"/>
  <c r="F4746" i="12"/>
  <c r="F4747" i="12"/>
  <c r="F4748" i="12"/>
  <c r="F4749" i="12"/>
  <c r="F4750" i="12"/>
  <c r="F1370" i="12"/>
  <c r="F4091" i="12"/>
  <c r="F4092" i="12"/>
  <c r="F4093" i="12"/>
  <c r="F4094" i="12"/>
  <c r="F4095" i="12"/>
  <c r="F4096" i="12"/>
  <c r="F1400" i="12"/>
  <c r="F1401" i="12"/>
  <c r="F1402" i="12"/>
  <c r="F1371" i="12"/>
  <c r="F1372" i="12"/>
  <c r="F1373" i="12"/>
  <c r="F1374" i="12"/>
  <c r="F1375" i="12"/>
  <c r="F1376" i="12"/>
  <c r="F1377" i="12"/>
  <c r="F1378" i="12"/>
  <c r="F1379" i="12"/>
  <c r="F1380" i="12"/>
  <c r="F1381" i="12"/>
  <c r="F1382" i="12"/>
  <c r="F1383" i="12"/>
  <c r="F1384" i="12"/>
  <c r="F1385" i="12"/>
  <c r="F1386" i="12"/>
  <c r="F1387" i="12"/>
  <c r="F1388" i="12"/>
  <c r="F1389" i="12"/>
  <c r="F1390" i="12"/>
  <c r="F1391" i="12"/>
  <c r="F1392" i="12"/>
  <c r="F1393" i="12"/>
  <c r="F1394" i="12"/>
  <c r="F1395" i="12"/>
  <c r="F1396" i="12"/>
  <c r="F11399" i="12"/>
  <c r="F11400" i="12"/>
  <c r="F11401" i="12"/>
  <c r="F11402" i="12"/>
  <c r="F11403" i="12"/>
  <c r="F11404" i="12"/>
  <c r="F11405" i="12"/>
  <c r="F3679" i="12"/>
  <c r="F3680" i="12"/>
  <c r="F3681" i="12"/>
  <c r="F3682" i="12"/>
  <c r="F3683" i="12"/>
  <c r="F3684" i="12"/>
  <c r="F3685" i="12"/>
  <c r="F3686" i="12"/>
  <c r="F3687" i="12"/>
  <c r="F3688" i="12"/>
  <c r="F3689" i="12"/>
  <c r="F3690" i="12"/>
  <c r="F3691" i="12"/>
  <c r="F3692" i="12"/>
  <c r="F3693" i="12"/>
  <c r="F3694" i="12"/>
  <c r="F3695" i="12"/>
  <c r="F3696" i="12"/>
  <c r="F3697" i="12"/>
  <c r="F3698" i="12"/>
  <c r="F3699" i="12"/>
  <c r="F3700" i="12"/>
  <c r="F3701" i="12"/>
  <c r="F3702" i="12"/>
  <c r="F3703" i="12"/>
  <c r="F3704" i="12"/>
  <c r="F3705" i="12"/>
  <c r="F3897" i="12"/>
  <c r="F3974" i="12"/>
  <c r="F3975" i="12"/>
  <c r="F3038" i="12"/>
  <c r="F3039" i="12"/>
  <c r="F3040" i="12"/>
  <c r="F3041" i="12"/>
  <c r="F3042" i="12"/>
  <c r="F3043" i="12"/>
  <c r="F3044" i="12"/>
  <c r="F3045" i="12"/>
  <c r="F3046" i="12"/>
  <c r="F3047" i="12"/>
  <c r="F3785" i="12"/>
  <c r="F4111" i="12"/>
  <c r="F4833" i="12"/>
  <c r="F4834" i="12"/>
  <c r="F4835" i="12"/>
  <c r="F4836" i="12"/>
  <c r="F4837" i="12"/>
  <c r="F4838" i="12"/>
  <c r="F4839" i="12"/>
  <c r="F4840" i="12"/>
  <c r="F4841" i="12"/>
  <c r="F4842" i="12"/>
  <c r="F4802" i="12"/>
  <c r="F4803" i="12"/>
  <c r="F4804" i="12"/>
  <c r="F4805" i="12"/>
  <c r="F4806" i="12"/>
  <c r="F4807" i="12"/>
  <c r="F4808" i="12"/>
  <c r="F4809" i="12"/>
  <c r="F4810" i="12"/>
  <c r="F4811" i="12"/>
  <c r="F4812" i="12"/>
  <c r="F4813" i="12"/>
  <c r="F4814" i="12"/>
  <c r="F4815" i="12"/>
  <c r="F4816" i="12"/>
  <c r="F4817" i="12"/>
  <c r="F4818" i="12"/>
  <c r="F4108" i="12"/>
  <c r="F4109" i="12"/>
  <c r="F4110" i="12"/>
  <c r="F1403" i="12"/>
  <c r="F1404" i="12"/>
  <c r="F1405" i="12"/>
  <c r="F1406" i="12"/>
  <c r="F1407" i="12"/>
  <c r="F1408" i="12"/>
  <c r="F1409" i="12"/>
  <c r="F1410" i="12"/>
  <c r="F1411" i="12"/>
  <c r="F1412" i="12"/>
  <c r="F1413" i="12"/>
  <c r="F1414" i="12"/>
  <c r="F1415" i="12"/>
  <c r="F1416" i="12"/>
  <c r="F1417" i="12"/>
  <c r="F1418" i="12"/>
  <c r="F1419" i="12"/>
  <c r="F1420" i="12"/>
  <c r="F1421" i="12"/>
  <c r="F1422" i="12"/>
  <c r="F1423" i="12"/>
  <c r="F1424" i="12"/>
  <c r="F11407" i="12"/>
  <c r="F11408" i="12"/>
  <c r="F11409" i="12"/>
  <c r="F11410" i="12"/>
  <c r="F3721" i="12"/>
  <c r="F3722" i="12"/>
  <c r="F3723" i="12"/>
  <c r="F3724" i="12"/>
  <c r="F3725" i="12"/>
  <c r="F3726" i="12"/>
  <c r="F3727" i="12"/>
  <c r="F3728" i="12"/>
  <c r="F3729" i="12"/>
  <c r="F3730" i="12"/>
  <c r="F3731" i="12"/>
  <c r="F3732" i="12"/>
  <c r="F3733" i="12"/>
  <c r="F3988" i="12"/>
  <c r="F3989" i="12"/>
  <c r="F3990" i="12"/>
  <c r="F3991" i="12"/>
  <c r="F3992" i="12"/>
  <c r="F3060" i="12"/>
  <c r="F3061" i="12"/>
  <c r="F3062" i="12"/>
  <c r="F4908" i="12"/>
  <c r="F4909" i="12"/>
  <c r="F4910" i="12"/>
  <c r="F4911" i="12"/>
  <c r="F4871" i="12"/>
  <c r="F4872" i="12"/>
  <c r="F4873" i="12"/>
  <c r="F4874" i="12"/>
  <c r="F4875" i="12"/>
  <c r="F4876" i="12"/>
  <c r="F4877" i="12"/>
  <c r="F4878" i="12"/>
  <c r="F4879" i="12"/>
  <c r="F4880" i="12"/>
  <c r="F4881" i="12"/>
  <c r="F4882" i="12"/>
  <c r="F4883" i="12"/>
  <c r="F4120" i="12"/>
  <c r="F4121" i="12"/>
  <c r="F4122" i="12"/>
  <c r="F1435" i="12"/>
  <c r="F1436" i="12"/>
  <c r="F1437" i="12"/>
  <c r="F1438" i="12"/>
  <c r="F1439" i="12"/>
  <c r="F1440" i="12"/>
  <c r="F1441" i="12"/>
  <c r="F1442" i="12"/>
  <c r="F1443" i="12"/>
  <c r="F1444" i="12"/>
  <c r="F1445" i="12"/>
  <c r="F1446" i="12"/>
  <c r="F1447" i="12"/>
  <c r="F1448" i="12"/>
  <c r="F1449" i="12"/>
  <c r="F1450" i="12"/>
  <c r="F1451" i="12"/>
  <c r="F1452" i="12"/>
  <c r="F1453" i="12"/>
  <c r="F4313" i="12"/>
  <c r="F4314" i="12"/>
  <c r="F4367" i="12"/>
  <c r="F4368" i="12"/>
  <c r="F4441" i="12"/>
  <c r="F3749" i="12"/>
  <c r="F3750" i="12"/>
  <c r="F4571" i="12"/>
  <c r="F4783" i="12"/>
  <c r="F4784" i="12"/>
  <c r="F4785" i="12"/>
  <c r="F4786" i="12"/>
  <c r="F3009" i="12"/>
  <c r="F3756" i="12"/>
  <c r="F3951" i="12"/>
  <c r="F3773" i="12"/>
  <c r="F3774" i="12"/>
  <c r="F4636" i="12"/>
  <c r="F4637" i="12"/>
  <c r="F3751" i="12"/>
  <c r="F3752" i="12"/>
  <c r="F4688" i="12"/>
  <c r="F4689" i="12"/>
  <c r="F4690" i="12"/>
  <c r="F3757" i="12"/>
  <c r="F3758" i="12"/>
  <c r="F1358" i="12"/>
  <c r="F1359" i="12"/>
  <c r="F3781" i="12"/>
  <c r="F4751" i="12"/>
  <c r="F4752" i="12"/>
  <c r="F4753" i="12"/>
  <c r="F4754" i="12"/>
  <c r="F4787" i="12"/>
  <c r="F4755" i="12"/>
  <c r="F4756" i="12"/>
  <c r="F4757" i="12"/>
  <c r="F4758" i="12"/>
  <c r="F4819" i="12"/>
  <c r="F4820" i="12"/>
  <c r="F4821" i="12"/>
  <c r="F4822" i="12"/>
  <c r="F4823" i="12"/>
  <c r="F4824" i="12"/>
  <c r="F1425" i="12"/>
  <c r="F1426" i="12"/>
  <c r="F1454" i="12"/>
  <c r="F1455" i="12"/>
  <c r="F1456" i="12"/>
  <c r="F4884" i="12"/>
  <c r="F839" i="12"/>
  <c r="F4153" i="12"/>
  <c r="F4154" i="12"/>
  <c r="F4155" i="12"/>
  <c r="F4156" i="12"/>
  <c r="F4157" i="12"/>
  <c r="F4251" i="12"/>
  <c r="F4158" i="12"/>
  <c r="F4159" i="12"/>
  <c r="F4160" i="12"/>
  <c r="F4161" i="12"/>
  <c r="F4162" i="12"/>
  <c r="F4163" i="12"/>
  <c r="F4164" i="12"/>
  <c r="F840" i="12"/>
  <c r="F841" i="12"/>
  <c r="F4165" i="12"/>
  <c r="F4252" i="12"/>
  <c r="F4166" i="12"/>
  <c r="F4167" i="12"/>
  <c r="F4169" i="12"/>
  <c r="F4170" i="12"/>
  <c r="F4171" i="12"/>
  <c r="F4172" i="12"/>
  <c r="F4173" i="12"/>
  <c r="F4174" i="12"/>
  <c r="F4175" i="12"/>
  <c r="F4176" i="12"/>
  <c r="F4177" i="12"/>
  <c r="F4315" i="12"/>
  <c r="F4316" i="12"/>
  <c r="F4253" i="12"/>
  <c r="F4825" i="12"/>
  <c r="F4826" i="12"/>
  <c r="F4254" i="12"/>
  <c r="F4317" i="12"/>
  <c r="F4318" i="12"/>
  <c r="F4319" i="12"/>
  <c r="F4320" i="12"/>
  <c r="F4321" i="12"/>
  <c r="F4322" i="12"/>
  <c r="F4323" i="12"/>
  <c r="F4324" i="12"/>
  <c r="F4325" i="12"/>
  <c r="F4326" i="12"/>
  <c r="F4327" i="12"/>
  <c r="F3242" i="12"/>
  <c r="F3130" i="12"/>
  <c r="F3152" i="12"/>
  <c r="F4328" i="12"/>
  <c r="F4329" i="12"/>
  <c r="F4330" i="12"/>
  <c r="F4331" i="12"/>
  <c r="F4332" i="12"/>
  <c r="F4333" i="12"/>
  <c r="F4334" i="12"/>
  <c r="F4335" i="12"/>
  <c r="F4336" i="12"/>
  <c r="F4369" i="12"/>
  <c r="F4370" i="12"/>
  <c r="F4371" i="12"/>
  <c r="F4372" i="12"/>
  <c r="F4373" i="12"/>
  <c r="F4374" i="12"/>
  <c r="F4375" i="12"/>
  <c r="F4376" i="12"/>
  <c r="F4377" i="12"/>
  <c r="F3331" i="12"/>
  <c r="F4378" i="12"/>
  <c r="F4379" i="12"/>
  <c r="F4380" i="12"/>
  <c r="F4381" i="12"/>
  <c r="F4382" i="12"/>
  <c r="F4495" i="12"/>
  <c r="F3479" i="12"/>
  <c r="F4383" i="12"/>
  <c r="F4384" i="12"/>
  <c r="F4385" i="12"/>
  <c r="F4386" i="12"/>
  <c r="F4387" i="12"/>
  <c r="F4388" i="12"/>
  <c r="F4389" i="12"/>
  <c r="F4390" i="12"/>
  <c r="F4391" i="12"/>
  <c r="F4392" i="12"/>
  <c r="F4393" i="12"/>
  <c r="F4394" i="12"/>
  <c r="F4395" i="12"/>
  <c r="F4442" i="12"/>
  <c r="F1015" i="12"/>
  <c r="F1016" i="12"/>
  <c r="F4443" i="12"/>
  <c r="F996" i="12"/>
  <c r="F4444" i="12"/>
  <c r="F4445" i="12"/>
  <c r="F4446" i="12"/>
  <c r="F4447" i="12"/>
  <c r="F4448" i="12"/>
  <c r="F4449" i="12"/>
  <c r="F4450" i="12"/>
  <c r="F4451" i="12"/>
  <c r="F4452" i="12"/>
  <c r="F4453" i="12"/>
  <c r="F4496" i="12"/>
  <c r="F4497" i="12"/>
  <c r="F4498" i="12"/>
  <c r="F4499" i="12"/>
  <c r="F4500" i="12"/>
  <c r="F4501" i="12"/>
  <c r="F4502" i="12"/>
  <c r="F4503" i="12"/>
  <c r="F1072" i="12"/>
  <c r="F4504" i="12"/>
  <c r="F4505" i="12"/>
  <c r="F4506" i="12"/>
  <c r="F4507" i="12"/>
  <c r="F4508" i="12"/>
  <c r="F4509" i="12"/>
  <c r="F4510" i="12"/>
  <c r="F4511" i="12"/>
  <c r="F1073" i="12"/>
  <c r="F1074" i="12"/>
  <c r="F1075" i="12"/>
  <c r="F1076" i="12"/>
  <c r="F1077" i="12"/>
  <c r="F1141" i="12"/>
  <c r="F1142" i="12"/>
  <c r="F1143" i="12"/>
  <c r="F1144" i="12"/>
  <c r="F1145" i="12"/>
  <c r="F3480" i="12"/>
  <c r="F1146" i="12"/>
  <c r="F1147" i="12"/>
  <c r="F4558" i="12"/>
  <c r="F4559" i="12"/>
  <c r="F1148" i="12"/>
  <c r="F4560" i="12"/>
  <c r="F1149" i="12"/>
  <c r="F4561" i="12"/>
  <c r="F4562" i="12"/>
  <c r="F4563" i="12"/>
  <c r="F1150" i="12"/>
  <c r="F1151" i="12"/>
  <c r="F1152" i="12"/>
  <c r="F1153" i="12"/>
  <c r="F3481" i="12"/>
  <c r="F3482" i="12"/>
  <c r="F1154" i="12"/>
  <c r="F1155" i="12"/>
  <c r="F1427" i="12"/>
  <c r="F4638" i="12"/>
  <c r="F4639" i="12"/>
  <c r="F4640" i="12"/>
  <c r="F4641" i="12"/>
  <c r="F4691" i="12"/>
  <c r="F4692" i="12"/>
  <c r="F4693" i="12"/>
  <c r="F4694" i="12"/>
  <c r="F4695" i="12"/>
  <c r="F4696" i="12"/>
  <c r="F4697" i="12"/>
  <c r="F4698" i="12"/>
  <c r="F4699" i="12"/>
  <c r="F4700" i="12"/>
  <c r="F1360" i="12"/>
  <c r="F1361" i="12"/>
  <c r="H1361" i="12"/>
  <c r="F4716" i="12"/>
  <c r="F4717" i="12"/>
  <c r="F4759" i="12"/>
  <c r="F4760" i="12"/>
  <c r="F4761" i="12"/>
  <c r="F4762" i="12"/>
  <c r="F4763" i="12"/>
  <c r="F4764" i="12"/>
  <c r="F4765" i="12"/>
  <c r="F4766" i="12"/>
  <c r="F4767" i="12"/>
  <c r="F4827" i="12"/>
  <c r="F4828" i="12"/>
  <c r="F4829" i="12"/>
  <c r="F4830" i="12"/>
  <c r="F4831" i="12"/>
  <c r="F3706" i="12"/>
  <c r="F4832" i="12"/>
  <c r="F4885" i="12"/>
  <c r="F4886" i="12"/>
  <c r="F4887" i="12"/>
  <c r="F4888" i="12"/>
  <c r="F4889" i="12"/>
  <c r="F4890" i="12"/>
  <c r="F4891" i="12"/>
  <c r="F4892" i="12"/>
  <c r="F4893" i="12"/>
  <c r="F4894" i="12"/>
  <c r="F4895" i="12"/>
  <c r="F4896" i="12"/>
  <c r="F4897" i="12"/>
  <c r="F4898" i="12"/>
  <c r="F4899" i="12"/>
  <c r="F4900" i="12"/>
  <c r="F4901" i="12"/>
  <c r="F4902" i="12"/>
  <c r="F4903" i="12"/>
  <c r="F4904" i="12"/>
  <c r="F4905" i="12"/>
  <c r="F4906" i="12"/>
  <c r="F4907" i="12"/>
  <c r="F3811" i="12"/>
  <c r="F3812" i="12"/>
  <c r="F3813" i="12"/>
  <c r="F3814" i="12"/>
  <c r="F842" i="12"/>
  <c r="F3815" i="12"/>
  <c r="F3816" i="12"/>
  <c r="F3817" i="12"/>
  <c r="F3818" i="12"/>
  <c r="F3819" i="12"/>
  <c r="F3820" i="12"/>
  <c r="F843" i="12"/>
  <c r="F3821" i="12"/>
  <c r="F3828" i="12"/>
  <c r="F3829" i="12"/>
  <c r="F3830" i="12"/>
  <c r="F3831" i="12"/>
  <c r="F3832" i="12"/>
  <c r="F3833" i="12"/>
  <c r="F3834" i="12"/>
  <c r="F3835" i="12"/>
  <c r="F3836" i="12"/>
  <c r="F3837" i="12"/>
  <c r="F3849" i="12"/>
  <c r="F3850" i="12"/>
  <c r="F3851" i="12"/>
  <c r="F3852" i="12"/>
  <c r="F3853" i="12"/>
  <c r="F3854" i="12"/>
  <c r="F3855" i="12"/>
  <c r="F3806" i="12"/>
  <c r="F3856" i="12"/>
  <c r="F3863" i="12"/>
  <c r="F3864" i="12"/>
  <c r="F3865" i="12"/>
  <c r="F3866" i="12"/>
  <c r="F3867" i="12"/>
  <c r="F3868" i="12"/>
  <c r="F3869" i="12"/>
  <c r="F3921" i="12"/>
  <c r="F3870" i="12"/>
  <c r="F3871" i="12"/>
  <c r="F3877" i="12"/>
  <c r="F3878" i="12"/>
  <c r="F3879" i="12"/>
  <c r="F3880" i="12"/>
  <c r="F3881" i="12"/>
  <c r="F3882" i="12"/>
  <c r="F3883" i="12"/>
  <c r="F3884" i="12"/>
  <c r="F3885" i="12"/>
  <c r="F3886" i="12"/>
  <c r="F3887" i="12"/>
  <c r="F3902" i="12"/>
  <c r="F3903" i="12"/>
  <c r="F3904" i="12"/>
  <c r="F3905" i="12"/>
  <c r="F3906" i="12"/>
  <c r="F3907" i="12"/>
  <c r="F3908" i="12"/>
  <c r="F3909" i="12"/>
  <c r="F3910" i="12"/>
  <c r="F3911" i="12"/>
  <c r="F3912" i="12"/>
  <c r="F3913" i="12"/>
  <c r="F3914" i="12"/>
  <c r="F1231" i="12"/>
  <c r="F1232" i="12"/>
  <c r="F3922" i="12"/>
  <c r="F3923" i="12"/>
  <c r="F3924" i="12"/>
  <c r="F3925" i="12"/>
  <c r="F3926" i="12"/>
  <c r="F3927" i="12"/>
  <c r="F3928" i="12"/>
  <c r="F3929" i="12"/>
  <c r="F3930" i="12"/>
  <c r="F3931" i="12"/>
  <c r="F3936" i="12"/>
  <c r="F3937" i="12"/>
  <c r="F3938" i="12"/>
  <c r="F3939" i="12"/>
  <c r="F3940" i="12"/>
  <c r="F3941" i="12"/>
  <c r="F3942" i="12"/>
  <c r="F3943" i="12"/>
  <c r="F3944" i="12"/>
  <c r="F3945" i="12"/>
  <c r="F3946" i="12"/>
  <c r="F3947" i="12"/>
  <c r="F3952" i="12"/>
  <c r="F3953" i="12"/>
  <c r="F1362" i="12"/>
  <c r="F3954" i="12"/>
  <c r="F3955" i="12"/>
  <c r="F3956" i="12"/>
  <c r="F3957" i="12"/>
  <c r="F3958" i="12"/>
  <c r="F3959" i="12"/>
  <c r="F1363" i="12"/>
  <c r="F1364" i="12"/>
  <c r="F3963" i="12"/>
  <c r="F3964" i="12"/>
  <c r="F3965" i="12"/>
  <c r="F3966" i="12"/>
  <c r="F3967" i="12"/>
  <c r="F3968" i="12"/>
  <c r="F3969" i="12"/>
  <c r="F3970" i="12"/>
  <c r="F3971" i="12"/>
  <c r="F3972" i="12"/>
  <c r="F3976" i="12"/>
  <c r="F3977" i="12"/>
  <c r="F3978" i="12"/>
  <c r="F3979" i="12"/>
  <c r="F3980" i="12"/>
  <c r="F3981" i="12"/>
  <c r="F3982" i="12"/>
  <c r="F3983" i="12"/>
  <c r="F3984" i="12"/>
  <c r="F3985" i="12"/>
  <c r="F3986" i="12"/>
  <c r="F3987" i="12"/>
  <c r="F3973" i="12"/>
  <c r="F3993" i="12"/>
  <c r="F3994" i="12"/>
  <c r="F3995" i="12"/>
  <c r="F3996" i="12"/>
  <c r="F3997" i="12"/>
  <c r="F3998" i="12"/>
  <c r="F3999" i="12"/>
  <c r="F4000" i="12"/>
  <c r="F4001" i="12"/>
  <c r="F4197" i="12"/>
  <c r="F4198" i="12"/>
  <c r="F4199" i="12"/>
  <c r="F4200" i="12"/>
  <c r="F4201" i="12"/>
  <c r="F4202" i="12"/>
  <c r="F4278" i="12"/>
  <c r="F4279" i="12"/>
  <c r="F4203" i="12"/>
  <c r="F4204" i="12"/>
  <c r="F4205" i="12"/>
  <c r="F4206" i="12"/>
  <c r="F4207" i="12"/>
  <c r="F4208" i="12"/>
  <c r="F4209" i="12"/>
  <c r="F4210" i="12"/>
  <c r="F4211" i="12"/>
  <c r="F4212" i="12"/>
  <c r="F4280" i="12"/>
  <c r="F4281" i="12"/>
  <c r="F4282" i="12"/>
  <c r="F4788" i="12"/>
  <c r="F4283" i="12"/>
  <c r="F4345" i="12"/>
  <c r="F4346" i="12"/>
  <c r="F4347" i="12"/>
  <c r="F4348" i="12"/>
  <c r="F4349" i="12"/>
  <c r="F4350" i="12"/>
  <c r="F4351" i="12"/>
  <c r="F4352" i="12"/>
  <c r="F4353" i="12"/>
  <c r="F4354" i="12"/>
  <c r="F4355" i="12"/>
  <c r="F4356" i="12"/>
  <c r="F4357" i="12"/>
  <c r="F4358" i="12"/>
  <c r="F4359" i="12"/>
  <c r="F4416" i="12"/>
  <c r="F4417" i="12"/>
  <c r="F4418" i="12"/>
  <c r="F4419" i="12"/>
  <c r="F4420" i="12"/>
  <c r="F4421" i="12"/>
  <c r="F4422" i="12"/>
  <c r="F4423" i="12"/>
  <c r="F4424" i="12"/>
  <c r="F4425" i="12"/>
  <c r="F4426" i="12"/>
  <c r="F4427" i="12"/>
  <c r="F4460" i="12"/>
  <c r="F4461" i="12"/>
  <c r="F4462" i="12"/>
  <c r="F4463" i="12"/>
  <c r="F4464" i="12"/>
  <c r="F4465" i="12"/>
  <c r="F4466" i="12"/>
  <c r="F4467" i="12"/>
  <c r="F4468" i="12"/>
  <c r="F4469" i="12"/>
  <c r="F4470" i="12"/>
  <c r="F4471" i="12"/>
  <c r="F4472" i="12"/>
  <c r="F4473" i="12"/>
  <c r="F4474" i="12"/>
  <c r="F4475" i="12"/>
  <c r="F4476" i="12"/>
  <c r="F4477" i="12"/>
  <c r="F4478" i="12"/>
  <c r="F4479" i="12"/>
  <c r="F4480" i="12"/>
  <c r="F4481" i="12"/>
  <c r="F4789" i="12"/>
  <c r="F4790" i="12"/>
  <c r="F4791" i="12"/>
  <c r="F4792" i="12"/>
  <c r="F4793" i="12"/>
  <c r="F4794" i="12"/>
  <c r="F4795" i="12"/>
  <c r="F4519" i="12"/>
  <c r="F4520" i="12"/>
  <c r="F4521" i="12"/>
  <c r="F4522" i="12"/>
  <c r="F4523" i="12"/>
  <c r="F4524" i="12"/>
  <c r="F4525" i="12"/>
  <c r="F4526" i="12"/>
  <c r="F4527" i="12"/>
  <c r="F4528" i="12"/>
  <c r="F4529" i="12"/>
  <c r="F4796" i="12"/>
  <c r="F4530" i="12"/>
  <c r="F4531" i="12"/>
  <c r="F4532" i="12"/>
  <c r="F4572" i="12"/>
  <c r="F4573" i="12"/>
  <c r="F4574" i="12"/>
  <c r="F4575" i="12"/>
  <c r="F4576" i="12"/>
  <c r="F4577" i="12"/>
  <c r="F4578" i="12"/>
  <c r="F4579" i="12"/>
  <c r="F4580" i="12"/>
  <c r="F4581" i="12"/>
  <c r="F4582" i="12"/>
  <c r="F1156" i="12"/>
  <c r="F1157" i="12"/>
  <c r="F4596" i="12"/>
  <c r="F4597" i="12"/>
  <c r="F4598" i="12"/>
  <c r="F4599" i="12"/>
  <c r="F3507" i="12"/>
  <c r="F3508" i="12"/>
  <c r="F4655" i="12"/>
  <c r="F4656" i="12"/>
  <c r="F4657" i="12"/>
  <c r="F4658" i="12"/>
  <c r="F4659" i="12"/>
  <c r="F4660" i="12"/>
  <c r="F4661" i="12"/>
  <c r="F4662" i="12"/>
  <c r="F4663" i="12"/>
  <c r="F4664" i="12"/>
  <c r="F4665" i="12"/>
  <c r="F4666" i="12"/>
  <c r="F3534" i="12"/>
  <c r="F3535" i="12"/>
  <c r="F4707" i="12"/>
  <c r="F4708" i="12"/>
  <c r="F4709" i="12"/>
  <c r="F4710" i="12"/>
  <c r="F4711" i="12"/>
  <c r="F4712" i="12"/>
  <c r="F4713" i="12"/>
  <c r="F3613" i="12"/>
  <c r="F3614" i="12"/>
  <c r="F3615" i="12"/>
  <c r="F3616" i="12"/>
  <c r="F3617" i="12"/>
  <c r="F3618" i="12"/>
  <c r="F3619" i="12"/>
  <c r="F3620" i="12"/>
  <c r="F3621" i="12"/>
  <c r="F3622" i="12"/>
  <c r="F3623" i="12"/>
  <c r="F4727" i="12"/>
  <c r="F4728" i="12"/>
  <c r="F4729" i="12"/>
  <c r="F4730" i="12"/>
  <c r="F4731" i="12"/>
  <c r="F4732" i="12"/>
  <c r="F4733" i="12"/>
  <c r="F4843" i="12"/>
  <c r="F4844" i="12"/>
  <c r="F4845" i="12"/>
  <c r="F4846" i="12"/>
  <c r="F4847" i="12"/>
  <c r="F4848" i="12"/>
  <c r="F4849" i="12"/>
  <c r="F4850" i="12"/>
  <c r="F4851" i="12"/>
  <c r="F4852" i="12"/>
  <c r="F4853" i="12"/>
  <c r="F4854" i="12"/>
  <c r="F4855" i="12"/>
  <c r="F4856" i="12"/>
  <c r="F4857" i="12"/>
  <c r="F4858" i="12"/>
  <c r="F4798" i="12"/>
  <c r="F4859" i="12"/>
  <c r="F4860" i="12"/>
  <c r="F4861" i="12"/>
  <c r="F4862" i="12"/>
  <c r="F4863" i="12"/>
  <c r="F4864" i="12"/>
  <c r="F4865" i="12"/>
  <c r="F4866" i="12"/>
  <c r="F4867" i="12"/>
  <c r="F4868" i="12"/>
  <c r="F4869" i="12"/>
  <c r="F4870" i="12"/>
  <c r="F4912" i="12"/>
  <c r="F4913" i="12"/>
  <c r="F4914" i="12"/>
  <c r="F4915" i="12"/>
  <c r="F4916" i="12"/>
  <c r="F4917" i="12"/>
  <c r="F4918" i="12"/>
  <c r="F4919" i="12"/>
  <c r="F4920" i="12"/>
  <c r="F4921" i="12"/>
  <c r="F4922" i="12"/>
  <c r="F4923" i="12"/>
  <c r="F4924" i="12"/>
  <c r="F4925" i="12"/>
  <c r="F4926" i="12"/>
  <c r="F4927" i="12"/>
  <c r="F4928" i="12"/>
  <c r="F4929" i="12"/>
  <c r="F4930" i="12"/>
  <c r="F4931" i="12"/>
  <c r="F4932" i="12"/>
  <c r="F4933" i="12"/>
  <c r="F3131" i="12"/>
  <c r="F3132" i="12"/>
  <c r="F3133" i="12"/>
  <c r="F3134" i="12"/>
  <c r="F3135" i="12"/>
  <c r="F3136" i="12"/>
  <c r="F3137" i="12"/>
  <c r="F3181" i="12"/>
  <c r="F3182" i="12"/>
  <c r="F3183" i="12"/>
  <c r="F3184" i="12"/>
  <c r="F3185" i="12"/>
  <c r="F3186" i="12"/>
  <c r="F3187" i="12"/>
  <c r="F3188" i="12"/>
  <c r="F3189" i="12"/>
  <c r="F3190" i="12"/>
  <c r="F3191" i="12"/>
  <c r="F3243" i="12"/>
  <c r="F3244" i="12"/>
  <c r="F3245" i="12"/>
  <c r="F3246" i="12"/>
  <c r="F3247" i="12"/>
  <c r="F3271" i="12"/>
  <c r="F3248" i="12"/>
  <c r="F3249" i="12"/>
  <c r="F3332" i="12"/>
  <c r="F3333" i="12"/>
  <c r="F3334" i="12"/>
  <c r="F3335" i="12"/>
  <c r="F3336" i="12"/>
  <c r="F3337" i="12"/>
  <c r="F3338" i="12"/>
  <c r="F3339" i="12"/>
  <c r="F3340" i="12"/>
  <c r="F3341" i="12"/>
  <c r="F3342" i="12"/>
  <c r="F3343" i="12"/>
  <c r="F3344" i="12"/>
  <c r="F3345" i="12"/>
  <c r="F3346" i="12"/>
  <c r="F3347" i="12"/>
  <c r="F3348" i="12"/>
  <c r="F3349" i="12"/>
  <c r="F3350" i="12"/>
  <c r="F3351" i="12"/>
  <c r="F3352" i="12"/>
  <c r="F3707" i="12"/>
  <c r="F3708" i="12"/>
  <c r="F3709" i="12"/>
  <c r="F3710" i="12"/>
  <c r="F3431" i="12"/>
  <c r="F3432" i="12"/>
  <c r="F3433" i="12"/>
  <c r="F3384" i="12"/>
  <c r="F3385" i="12"/>
  <c r="F3386" i="12"/>
  <c r="F3387" i="12"/>
  <c r="F3388" i="12"/>
  <c r="F3389" i="12"/>
  <c r="F3390" i="12"/>
  <c r="F3391" i="12"/>
  <c r="F3392" i="12"/>
  <c r="F3393" i="12"/>
  <c r="F3394" i="12"/>
  <c r="F3434" i="12"/>
  <c r="F3435" i="12"/>
  <c r="F3436" i="12"/>
  <c r="F3437" i="12"/>
  <c r="F3438" i="12"/>
  <c r="F1158" i="12"/>
  <c r="F3536" i="12"/>
  <c r="F3483" i="12"/>
  <c r="F3484" i="12"/>
  <c r="F3485" i="12"/>
  <c r="F3486" i="12"/>
  <c r="F3487" i="12"/>
  <c r="F3509" i="12"/>
  <c r="F3510" i="12"/>
  <c r="F3511" i="12"/>
  <c r="F3512" i="12"/>
  <c r="F3513" i="12"/>
  <c r="F3514" i="12"/>
  <c r="F3515" i="12"/>
  <c r="F3537" i="12"/>
  <c r="F3538" i="12"/>
  <c r="F3539" i="12"/>
  <c r="F3540" i="12"/>
  <c r="F3541" i="12"/>
  <c r="F3542" i="12"/>
  <c r="F3543" i="12"/>
  <c r="F3544" i="12"/>
  <c r="F3545" i="12"/>
  <c r="F3546" i="12"/>
  <c r="F3547" i="12"/>
  <c r="F3548" i="12"/>
  <c r="F3549" i="12"/>
  <c r="F3550" i="12"/>
  <c r="F3551" i="12"/>
  <c r="F3552" i="12"/>
  <c r="F3553" i="12"/>
  <c r="F3554" i="12"/>
  <c r="F3577" i="12"/>
  <c r="F3578" i="12"/>
  <c r="F3579" i="12"/>
  <c r="F3580" i="12"/>
  <c r="F3581" i="12"/>
  <c r="F3582" i="12"/>
  <c r="F3583" i="12"/>
  <c r="F3584" i="12"/>
  <c r="F3585" i="12"/>
  <c r="F3624" i="12"/>
  <c r="F3625" i="12"/>
  <c r="F3626" i="12"/>
  <c r="F3627" i="12"/>
  <c r="F3628" i="12"/>
  <c r="F3629" i="12"/>
  <c r="F3630" i="12"/>
  <c r="F3734" i="12"/>
  <c r="F3735" i="12"/>
  <c r="F3631" i="12"/>
  <c r="F3632" i="12"/>
  <c r="F3666" i="12"/>
  <c r="F3667" i="12"/>
  <c r="F3668" i="12"/>
  <c r="F3669" i="12"/>
  <c r="F3670" i="12"/>
  <c r="F3671" i="12"/>
  <c r="F3672" i="12"/>
  <c r="F3673" i="12"/>
  <c r="F3674" i="12"/>
  <c r="F3675" i="12"/>
  <c r="F3676" i="12"/>
  <c r="F3711" i="12"/>
  <c r="F3712" i="12"/>
  <c r="F3713" i="12"/>
  <c r="F3714" i="12"/>
  <c r="F3715" i="12"/>
  <c r="F3716" i="12"/>
  <c r="F3717" i="12"/>
  <c r="F3736" i="12"/>
  <c r="F3737" i="12"/>
  <c r="F3738" i="12"/>
  <c r="F3739" i="12"/>
  <c r="F3740" i="12"/>
  <c r="F3741" i="12"/>
  <c r="F3742" i="12"/>
  <c r="F3743" i="12"/>
  <c r="F3744" i="12"/>
  <c r="F3745" i="12"/>
  <c r="F3746" i="12"/>
  <c r="F3747" i="12"/>
  <c r="F3748" i="12"/>
  <c r="F3138" i="12"/>
  <c r="F3139" i="12"/>
  <c r="F943" i="12"/>
  <c r="F944" i="12"/>
  <c r="F4178" i="12"/>
  <c r="F3807" i="12"/>
  <c r="F2949" i="12"/>
  <c r="F997" i="12"/>
  <c r="F3353" i="12"/>
  <c r="F3354" i="12"/>
  <c r="F3355" i="12"/>
  <c r="F3356" i="12"/>
  <c r="F3357" i="12"/>
  <c r="F3358" i="12"/>
  <c r="F3359" i="12"/>
  <c r="F3360" i="12"/>
  <c r="F3361" i="12"/>
  <c r="F1017" i="12"/>
  <c r="F1018" i="12"/>
  <c r="F1019" i="12"/>
  <c r="F1020" i="12"/>
  <c r="F1021" i="12"/>
  <c r="F1022" i="12"/>
  <c r="F1023" i="12"/>
  <c r="F1159" i="12"/>
  <c r="F1160" i="12"/>
  <c r="F1161" i="12"/>
  <c r="F1162" i="12"/>
  <c r="F1163" i="12"/>
  <c r="F1164" i="12"/>
  <c r="F1457" i="12"/>
  <c r="F1165" i="12"/>
  <c r="F1261" i="12"/>
  <c r="F1262" i="12"/>
  <c r="F1263" i="12"/>
  <c r="F1264" i="12"/>
  <c r="F1265" i="12"/>
  <c r="F3555" i="12"/>
  <c r="F1266" i="12"/>
  <c r="F1300" i="12"/>
  <c r="F1301" i="12"/>
  <c r="F3586" i="12"/>
  <c r="F1302" i="12"/>
  <c r="F3587" i="12"/>
  <c r="F3588" i="12"/>
  <c r="F3633" i="12"/>
  <c r="F3634" i="12"/>
  <c r="F1365" i="12"/>
  <c r="F1397" i="12"/>
  <c r="F1398" i="12"/>
  <c r="F1399" i="12"/>
  <c r="F1428" i="12"/>
  <c r="F3718" i="12"/>
  <c r="F1429" i="12"/>
  <c r="F1458" i="12"/>
  <c r="F1459" i="12"/>
  <c r="F1460" i="12"/>
  <c r="F1461" i="12"/>
  <c r="F1462" i="12"/>
  <c r="F1463" i="12"/>
  <c r="F1233" i="12"/>
  <c r="F1234" i="12"/>
  <c r="F11564" i="12"/>
  <c r="F11565" i="12"/>
  <c r="F11566" i="12"/>
  <c r="F11567" i="12"/>
  <c r="F3556" i="12"/>
  <c r="F3557" i="12"/>
  <c r="F3635" i="12"/>
  <c r="F3719" i="12"/>
  <c r="F3636" i="12"/>
  <c r="F11432" i="12"/>
  <c r="F11568" i="12"/>
  <c r="F11569" i="12"/>
  <c r="F3790" i="12"/>
  <c r="F3791" i="12"/>
  <c r="F3792" i="12"/>
  <c r="F3793" i="12"/>
  <c r="F3794" i="12"/>
  <c r="F3795" i="12"/>
  <c r="F3796" i="12"/>
  <c r="F3797" i="12"/>
  <c r="F3798" i="12"/>
  <c r="F2940" i="12"/>
  <c r="F2941" i="12"/>
  <c r="F945" i="12"/>
  <c r="F2950" i="12"/>
  <c r="F2951" i="12"/>
  <c r="F2952" i="12"/>
  <c r="F2953" i="12"/>
  <c r="F2954" i="12"/>
  <c r="F2955" i="12"/>
  <c r="F2956" i="12"/>
  <c r="F2957" i="12"/>
  <c r="F2958" i="12"/>
  <c r="F2959" i="12"/>
  <c r="F2960" i="12"/>
  <c r="F2969" i="12"/>
  <c r="F2970" i="12"/>
  <c r="F2992" i="12"/>
  <c r="F2993" i="12"/>
  <c r="F2994" i="12"/>
  <c r="F2995" i="12"/>
  <c r="F3775" i="12"/>
  <c r="F3776" i="12"/>
  <c r="F3787" i="12"/>
  <c r="F2925" i="12"/>
  <c r="F2926" i="12"/>
  <c r="F3024" i="12"/>
  <c r="F3025" i="12"/>
  <c r="F3778" i="12"/>
  <c r="F3779" i="12"/>
  <c r="F3783" i="12"/>
  <c r="F3784" i="12"/>
  <c r="F2927" i="12"/>
  <c r="F3753" i="12"/>
  <c r="F3754" i="12"/>
  <c r="F3755" i="12"/>
  <c r="F3048" i="12"/>
  <c r="F3049" i="12"/>
  <c r="F3050" i="12"/>
  <c r="F3051" i="12"/>
  <c r="F3052" i="12"/>
  <c r="F3053" i="12"/>
  <c r="F3054" i="12"/>
  <c r="F3055" i="12"/>
  <c r="F3056" i="12"/>
  <c r="F3057" i="12"/>
  <c r="F3058" i="12"/>
  <c r="F3059" i="12"/>
  <c r="F3759" i="12"/>
  <c r="F3760" i="12"/>
  <c r="F3761" i="12"/>
  <c r="F3762" i="12"/>
  <c r="F3763" i="12"/>
  <c r="F3764" i="12"/>
  <c r="F3153" i="12"/>
  <c r="F3154" i="12"/>
  <c r="F3155" i="12"/>
  <c r="F3156" i="12"/>
  <c r="F3157" i="12"/>
  <c r="F3158" i="12"/>
  <c r="F946" i="12"/>
  <c r="F947" i="12"/>
  <c r="F3362" i="12"/>
  <c r="F3363" i="12"/>
  <c r="F3064" i="12"/>
  <c r="F3065" i="12"/>
  <c r="F3066" i="12"/>
  <c r="F3067" i="12"/>
  <c r="F3364" i="12"/>
  <c r="F3365" i="12"/>
  <c r="F3070" i="12"/>
  <c r="F3071" i="12"/>
  <c r="F3072" i="12"/>
  <c r="F3073" i="12"/>
  <c r="F1166" i="12"/>
  <c r="F1167" i="12"/>
  <c r="F1168" i="12"/>
  <c r="F1169" i="12"/>
  <c r="F3488" i="12"/>
  <c r="F1366" i="12"/>
  <c r="F1430" i="12"/>
  <c r="F1464" i="12"/>
  <c r="F4284" i="12"/>
  <c r="F4428" i="12"/>
  <c r="F4533" i="12"/>
  <c r="F4534" i="12"/>
  <c r="F4600" i="12"/>
  <c r="F4714" i="12"/>
  <c r="F4734" i="12"/>
  <c r="F4800" i="12"/>
  <c r="F4801" i="12"/>
  <c r="F4735" i="12"/>
  <c r="F4360" i="12"/>
  <c r="F4482" i="12"/>
  <c r="F4934" i="12"/>
  <c r="F4935" i="12"/>
  <c r="F4936" i="12"/>
  <c r="F3366" i="12"/>
  <c r="F3367" i="12"/>
  <c r="F4396" i="12"/>
  <c r="F1170" i="12"/>
  <c r="F1171" i="12"/>
  <c r="F4583" i="12"/>
  <c r="F4584" i="12"/>
  <c r="F4601" i="12"/>
  <c r="F1235" i="12"/>
  <c r="F1236" i="12"/>
  <c r="F1237" i="12"/>
  <c r="F1238" i="12"/>
  <c r="F1239" i="12"/>
  <c r="F1240" i="12"/>
  <c r="F1172" i="12"/>
  <c r="F4642" i="12"/>
  <c r="F4643" i="12"/>
  <c r="F1173" i="12"/>
  <c r="F1367" i="12"/>
  <c r="F3637" i="12"/>
  <c r="F3638" i="12"/>
  <c r="F3639" i="12"/>
  <c r="F4718" i="12"/>
  <c r="F1368" i="12"/>
  <c r="F844" i="12"/>
  <c r="F11295" i="12"/>
  <c r="F11307" i="12"/>
  <c r="F3808" i="12"/>
  <c r="F11358" i="12"/>
  <c r="F11359" i="12"/>
  <c r="F11334" i="12"/>
  <c r="F11335" i="12"/>
  <c r="F11346" i="12"/>
  <c r="F11367" i="12"/>
  <c r="F11375" i="12"/>
  <c r="F11381" i="12"/>
  <c r="F11389" i="12"/>
  <c r="F11396" i="12"/>
  <c r="F11397" i="12"/>
  <c r="F11398" i="12"/>
  <c r="F11406" i="12"/>
  <c r="F11411" i="12"/>
  <c r="F3823" i="12"/>
  <c r="F3872" i="12"/>
  <c r="F3873" i="12"/>
  <c r="F3898" i="12"/>
  <c r="F3915" i="12"/>
  <c r="F3916" i="12"/>
  <c r="F3948" i="12"/>
  <c r="F4213" i="12"/>
  <c r="F4285" i="12"/>
  <c r="F4286" i="12"/>
  <c r="F4483" i="12"/>
  <c r="F4585" i="12"/>
  <c r="F4667" i="12"/>
  <c r="F4668" i="12"/>
  <c r="F3159" i="12"/>
  <c r="F3074" i="12"/>
  <c r="F3080" i="12"/>
  <c r="F3266" i="12"/>
  <c r="F3368" i="12"/>
  <c r="F3267" i="12"/>
  <c r="F3268" i="12"/>
  <c r="F1242" i="12"/>
  <c r="F3269" i="12"/>
  <c r="F988" i="12"/>
  <c r="F11347" i="12"/>
  <c r="F10827" i="12"/>
  <c r="F11662" i="12"/>
  <c r="F10670" i="12"/>
  <c r="F5922" i="12"/>
  <c r="F10525" i="12"/>
  <c r="F10480" i="12"/>
  <c r="F10479" i="12"/>
  <c r="F10468" i="12"/>
  <c r="F10457" i="12"/>
  <c r="F11852" i="12"/>
  <c r="F11851" i="12"/>
  <c r="F11850" i="12"/>
  <c r="F11785" i="12"/>
  <c r="F11784" i="12"/>
  <c r="F11783" i="12"/>
  <c r="F11758" i="12"/>
  <c r="F11757" i="12"/>
  <c r="F11735" i="12"/>
  <c r="F11734" i="12"/>
  <c r="F11733" i="12"/>
  <c r="F11732" i="12"/>
  <c r="F11731" i="12"/>
  <c r="F11716" i="12"/>
  <c r="F11715" i="12"/>
  <c r="F11015" i="12"/>
  <c r="F11014" i="12"/>
  <c r="F11013" i="12"/>
  <c r="F11012" i="12"/>
  <c r="F11011" i="12"/>
  <c r="F11010" i="12"/>
  <c r="F11009" i="12"/>
  <c r="F11008" i="12"/>
  <c r="F11007" i="12"/>
  <c r="F11006" i="12"/>
  <c r="F11005" i="12"/>
  <c r="F11004" i="12"/>
  <c r="F11003" i="12"/>
  <c r="F11002" i="12"/>
  <c r="F11001" i="12"/>
  <c r="F11000" i="12"/>
  <c r="F10999" i="12"/>
  <c r="F10998" i="12"/>
  <c r="F11156" i="12"/>
  <c r="F10997" i="12"/>
  <c r="F10996" i="12"/>
  <c r="F10995" i="12"/>
  <c r="F10994" i="12"/>
  <c r="F10993" i="12"/>
  <c r="F10992" i="12"/>
  <c r="F10991" i="12"/>
  <c r="F10990" i="12"/>
  <c r="F10989" i="12"/>
  <c r="F10988" i="12"/>
  <c r="F10987" i="12"/>
  <c r="F10986" i="12"/>
  <c r="F10985" i="12"/>
  <c r="F10984" i="12"/>
  <c r="F10983" i="12"/>
  <c r="F10982" i="12"/>
  <c r="F10981" i="12"/>
  <c r="F11082" i="12"/>
  <c r="F10980" i="12"/>
  <c r="F10979" i="12"/>
  <c r="F10736" i="12"/>
  <c r="F10735" i="12"/>
  <c r="F10734" i="12"/>
  <c r="F10733" i="12"/>
  <c r="F10732" i="12"/>
  <c r="F10731" i="12"/>
  <c r="F10730" i="12"/>
  <c r="F10729" i="12"/>
  <c r="F10728" i="12"/>
  <c r="F10727" i="12"/>
  <c r="F10726" i="12"/>
  <c r="F10725" i="12"/>
  <c r="F10978" i="12"/>
  <c r="F10724" i="12"/>
  <c r="F10723" i="12"/>
  <c r="F10722" i="12"/>
  <c r="F10892" i="12"/>
  <c r="F10721" i="12"/>
  <c r="F10720" i="12"/>
  <c r="F10719" i="12"/>
  <c r="F10718" i="12"/>
  <c r="F10891" i="12"/>
  <c r="F10717" i="12"/>
  <c r="F10716" i="12"/>
  <c r="F10715" i="12"/>
  <c r="F10714" i="12"/>
  <c r="F10713" i="12"/>
  <c r="F10712" i="12"/>
  <c r="F10711" i="12"/>
  <c r="F10709" i="12"/>
  <c r="F10708" i="12"/>
  <c r="F10707" i="12"/>
  <c r="F10706" i="12"/>
  <c r="F10705" i="12"/>
  <c r="F10704" i="12"/>
  <c r="F10703" i="12"/>
  <c r="F10702" i="12"/>
  <c r="F10701" i="12"/>
  <c r="F10700" i="12"/>
  <c r="F10699" i="12"/>
  <c r="F10834" i="12"/>
  <c r="F10698" i="12"/>
  <c r="F10697" i="12"/>
  <c r="F10696" i="12"/>
  <c r="F10695" i="12"/>
  <c r="F10694" i="12"/>
  <c r="F10693" i="12"/>
  <c r="F10692" i="12"/>
  <c r="F10691" i="12"/>
  <c r="F10690" i="12"/>
  <c r="F10689" i="12"/>
  <c r="F10688" i="12"/>
  <c r="F10687" i="12"/>
  <c r="F10686" i="12"/>
  <c r="F10784" i="12"/>
  <c r="F10783" i="12"/>
  <c r="F10782" i="12"/>
  <c r="F10781" i="12"/>
  <c r="F10780" i="12"/>
  <c r="F10779" i="12"/>
  <c r="F10778" i="12"/>
  <c r="F10777" i="12"/>
  <c r="F10776" i="12"/>
  <c r="F10775" i="12"/>
  <c r="F10774" i="12"/>
  <c r="F10773" i="12"/>
  <c r="F10772" i="12"/>
  <c r="F10771" i="12"/>
  <c r="F10770" i="12"/>
  <c r="F10769" i="12"/>
  <c r="F10768" i="12"/>
  <c r="F10767" i="12"/>
  <c r="F10766" i="12"/>
  <c r="F10765" i="12"/>
  <c r="F10764" i="12"/>
  <c r="F10486" i="12"/>
  <c r="F10763" i="12"/>
  <c r="F10762" i="12"/>
  <c r="F10761" i="12"/>
  <c r="F10760" i="12"/>
  <c r="F10759" i="12"/>
  <c r="F10758" i="12"/>
  <c r="F10757" i="12"/>
  <c r="F10756" i="12"/>
  <c r="F10755" i="12"/>
  <c r="F10754" i="12"/>
  <c r="F10753" i="12"/>
  <c r="F10752" i="12"/>
  <c r="F10751" i="12"/>
  <c r="F10750" i="12"/>
  <c r="F10749" i="12"/>
  <c r="F10748" i="12"/>
  <c r="F10747" i="12"/>
  <c r="F10746" i="12"/>
  <c r="F10745" i="12"/>
  <c r="F11100" i="12"/>
  <c r="F11099" i="12"/>
  <c r="F11098" i="12"/>
  <c r="F11097" i="12"/>
  <c r="F11096" i="12"/>
  <c r="F11095" i="12"/>
  <c r="F11094" i="12"/>
  <c r="F11093" i="12"/>
  <c r="F11092" i="12"/>
  <c r="F11091" i="12"/>
  <c r="F11090" i="12"/>
  <c r="F11089" i="12"/>
  <c r="F11088" i="12"/>
  <c r="F11087" i="12"/>
  <c r="F11086" i="12"/>
  <c r="F11085" i="12"/>
  <c r="F11084" i="12"/>
  <c r="F11083" i="12"/>
  <c r="F10669" i="12"/>
  <c r="F10668" i="12"/>
  <c r="F10667" i="12"/>
  <c r="F10666" i="12"/>
  <c r="F11894" i="12"/>
  <c r="F11883" i="12"/>
  <c r="F11882" i="12"/>
  <c r="F11867" i="12"/>
  <c r="F11849" i="12"/>
  <c r="F11837" i="12"/>
  <c r="F11824" i="12"/>
  <c r="F11806" i="12"/>
  <c r="F11805" i="12"/>
  <c r="F11782" i="12"/>
  <c r="F11769" i="12"/>
  <c r="F11756" i="12"/>
  <c r="F11755" i="12"/>
  <c r="F11730" i="12"/>
  <c r="F11714" i="12"/>
  <c r="F11713" i="12"/>
  <c r="F11712" i="12"/>
  <c r="F11711" i="12"/>
  <c r="F10665" i="12"/>
  <c r="F10664" i="12"/>
  <c r="F10663" i="12"/>
  <c r="F10662" i="12"/>
  <c r="F10661" i="12"/>
  <c r="F10660" i="12"/>
  <c r="F10659" i="12"/>
  <c r="F10658" i="12"/>
  <c r="F10657" i="12"/>
  <c r="F10656" i="12"/>
  <c r="F10655" i="12"/>
  <c r="F10654" i="12"/>
  <c r="F11626" i="12"/>
  <c r="F11625" i="12"/>
  <c r="F11624" i="12"/>
  <c r="F11623" i="12"/>
  <c r="F11609" i="12"/>
  <c r="F11608" i="12"/>
  <c r="F11543" i="12"/>
  <c r="F11598" i="12"/>
  <c r="F11592" i="12"/>
  <c r="F11591" i="12"/>
  <c r="F11590" i="12"/>
  <c r="F11583" i="12"/>
  <c r="F11582" i="12"/>
  <c r="F11581" i="12"/>
  <c r="F11542" i="12"/>
  <c r="F11541" i="12"/>
  <c r="F11574" i="12"/>
  <c r="F11573" i="12"/>
  <c r="F11562" i="12"/>
  <c r="F11561" i="12"/>
  <c r="F11558" i="12"/>
  <c r="F11557" i="12"/>
  <c r="F11540" i="12"/>
  <c r="F11539" i="12"/>
  <c r="F11538" i="12"/>
  <c r="F11537" i="12"/>
  <c r="F11536" i="12"/>
  <c r="F11535" i="12"/>
  <c r="F11534" i="12"/>
  <c r="F11527" i="12"/>
  <c r="F11526" i="12"/>
  <c r="F11525" i="12"/>
  <c r="F11524" i="12"/>
  <c r="F11523" i="12"/>
  <c r="F11522" i="12"/>
  <c r="F11509" i="12"/>
  <c r="F11508" i="12"/>
  <c r="F11507" i="12"/>
  <c r="F11506" i="12"/>
  <c r="F11501" i="12"/>
  <c r="F11500" i="12"/>
  <c r="F11499" i="12"/>
  <c r="F11498" i="12"/>
  <c r="F11497" i="12"/>
  <c r="F11496" i="12"/>
  <c r="F11495" i="12"/>
  <c r="F11494" i="12"/>
  <c r="F11493" i="12"/>
  <c r="F11473" i="12"/>
  <c r="F11472" i="12"/>
  <c r="F11471" i="12"/>
  <c r="F11470" i="12"/>
  <c r="F11454" i="12"/>
  <c r="F11453" i="12"/>
  <c r="F11452" i="12"/>
  <c r="F11451" i="12"/>
  <c r="F11450" i="12"/>
  <c r="F11449" i="12"/>
  <c r="F11448" i="12"/>
  <c r="F11447" i="12"/>
  <c r="F11446" i="12"/>
  <c r="F11445" i="12"/>
  <c r="F11444" i="12"/>
  <c r="F11443" i="12"/>
  <c r="F11442" i="12"/>
  <c r="F11441" i="12"/>
  <c r="F11684" i="12"/>
  <c r="F11683" i="12"/>
  <c r="F11679" i="12"/>
  <c r="F11678" i="12"/>
  <c r="F11675" i="12"/>
  <c r="F11674" i="12"/>
  <c r="F11673" i="12"/>
  <c r="F11672" i="12"/>
  <c r="F11671" i="12"/>
  <c r="F11670" i="12"/>
  <c r="F11668" i="12"/>
  <c r="F11667" i="12"/>
  <c r="F11666" i="12"/>
  <c r="F11665" i="12"/>
  <c r="F11661" i="12"/>
  <c r="F11660" i="12"/>
  <c r="F11656" i="12"/>
  <c r="F11655" i="12"/>
  <c r="F11653" i="12"/>
  <c r="F11652" i="12"/>
  <c r="F11647" i="12"/>
  <c r="F11646" i="12"/>
  <c r="F11644" i="12"/>
  <c r="F11643" i="12"/>
  <c r="F11639" i="12"/>
  <c r="F11638" i="12"/>
  <c r="F11637" i="12"/>
  <c r="F11636" i="12"/>
  <c r="F11893" i="12"/>
  <c r="F11892" i="12"/>
  <c r="F11881" i="12"/>
  <c r="F11880" i="12"/>
  <c r="F11866" i="12"/>
  <c r="F11865" i="12"/>
  <c r="F11864" i="12"/>
  <c r="F11863" i="12"/>
  <c r="F11848" i="12"/>
  <c r="F11847" i="12"/>
  <c r="F11846" i="12"/>
  <c r="F11845" i="12"/>
  <c r="F11844" i="12"/>
  <c r="F11823" i="12"/>
  <c r="F11813" i="12"/>
  <c r="F11812" i="12"/>
  <c r="F11804" i="12"/>
  <c r="F11797" i="12"/>
  <c r="F11796" i="12"/>
  <c r="F11781" i="12"/>
  <c r="F11768" i="12"/>
  <c r="F11767" i="12"/>
  <c r="F11766" i="12"/>
  <c r="F11754" i="12"/>
  <c r="F11753" i="12"/>
  <c r="F11752" i="12"/>
  <c r="F11751" i="12"/>
  <c r="F11750" i="12"/>
  <c r="F11749" i="12"/>
  <c r="F11729" i="12"/>
  <c r="F11710" i="12"/>
  <c r="F11709" i="12"/>
  <c r="F11708" i="12"/>
  <c r="F11707" i="12"/>
  <c r="F11706" i="12"/>
  <c r="F11891" i="12"/>
  <c r="F11862" i="12"/>
  <c r="F11861" i="12"/>
  <c r="F11860" i="12"/>
  <c r="F11843" i="12"/>
  <c r="F11836" i="12"/>
  <c r="F11835" i="12"/>
  <c r="F11780" i="12"/>
  <c r="F11779" i="12"/>
  <c r="F11765" i="12"/>
  <c r="F11764" i="12"/>
  <c r="F11763" i="12"/>
  <c r="F11728" i="12"/>
  <c r="F11727" i="12"/>
  <c r="F11705" i="12"/>
  <c r="F11704" i="12"/>
  <c r="F11703" i="12"/>
  <c r="F11702" i="12"/>
  <c r="F11701" i="12"/>
  <c r="F10535" i="12"/>
  <c r="F10534" i="12"/>
  <c r="F10530" i="12"/>
  <c r="F10529" i="12"/>
  <c r="F10524" i="12"/>
  <c r="F10520" i="12"/>
  <c r="F10519" i="12"/>
  <c r="F10514" i="12"/>
  <c r="F10513" i="12"/>
  <c r="F10507" i="12"/>
  <c r="F10504" i="12"/>
  <c r="F10503" i="12"/>
  <c r="F10501" i="12"/>
  <c r="F10496" i="12"/>
  <c r="F10492" i="12"/>
  <c r="F10491" i="12"/>
  <c r="F10485" i="12"/>
  <c r="F10484" i="12"/>
  <c r="F10478" i="12"/>
  <c r="F10477" i="12"/>
  <c r="F10467" i="12"/>
  <c r="F10466" i="12"/>
  <c r="F10456" i="12"/>
  <c r="F10455" i="12"/>
  <c r="F10653" i="12"/>
  <c r="F10652" i="12"/>
  <c r="F10651" i="12"/>
  <c r="F10650" i="12"/>
  <c r="F10649" i="12"/>
  <c r="F10648" i="12"/>
  <c r="F10647" i="12"/>
  <c r="F10646" i="12"/>
  <c r="F10645" i="12"/>
  <c r="F10644" i="12"/>
  <c r="F10643" i="12"/>
  <c r="F10642" i="12"/>
  <c r="F10641" i="12"/>
  <c r="F10640" i="12"/>
  <c r="F10639" i="12"/>
  <c r="F10638" i="12"/>
  <c r="F10637" i="12"/>
  <c r="F10636" i="12"/>
  <c r="F10635" i="12"/>
  <c r="F10634" i="12"/>
  <c r="F10633" i="12"/>
  <c r="F10632" i="12"/>
  <c r="F10631" i="12"/>
  <c r="F10630" i="12"/>
  <c r="F10629" i="12"/>
  <c r="F10628" i="12"/>
  <c r="F10627" i="12"/>
  <c r="F10626" i="12"/>
  <c r="F10625" i="12"/>
  <c r="F10624" i="12"/>
  <c r="F10623" i="12"/>
  <c r="F10622" i="12"/>
  <c r="F10621" i="12"/>
  <c r="F10881" i="12"/>
  <c r="F10880" i="12"/>
  <c r="F10879" i="12"/>
  <c r="F10878" i="12"/>
  <c r="F10877" i="12"/>
  <c r="F10876" i="12"/>
  <c r="F10875" i="12"/>
  <c r="F10874" i="12"/>
  <c r="F10873" i="12"/>
  <c r="F10872" i="12"/>
  <c r="F10871" i="12"/>
  <c r="F10870" i="12"/>
  <c r="F10869" i="12"/>
  <c r="F10868" i="12"/>
  <c r="F10867" i="12"/>
  <c r="F10866" i="12"/>
  <c r="F10865" i="12"/>
  <c r="F11872" i="12"/>
  <c r="F11856" i="12"/>
  <c r="F11855" i="12"/>
  <c r="F11854" i="12"/>
  <c r="F11842" i="12"/>
  <c r="F11815" i="12"/>
  <c r="F11807" i="12"/>
  <c r="F11800" i="12"/>
  <c r="F11799" i="12"/>
  <c r="F11791" i="12"/>
  <c r="F11790" i="12"/>
  <c r="F11789" i="12"/>
  <c r="F11788" i="12"/>
  <c r="F11771" i="12"/>
  <c r="F11760" i="12"/>
  <c r="F11740" i="12"/>
  <c r="F11739" i="12"/>
  <c r="F11722" i="12"/>
  <c r="F11721" i="12"/>
  <c r="F11692" i="12"/>
  <c r="F11691" i="12"/>
  <c r="F11690" i="12"/>
  <c r="F11689" i="12"/>
  <c r="F11688" i="12"/>
  <c r="F11232" i="12"/>
  <c r="F11196" i="12"/>
  <c r="F11195" i="12"/>
  <c r="F11194" i="12"/>
  <c r="F11193" i="12"/>
  <c r="F11154" i="12"/>
  <c r="F11153" i="12"/>
  <c r="F11108" i="12"/>
  <c r="F11107" i="12"/>
  <c r="F11079" i="12"/>
  <c r="F11024" i="12"/>
  <c r="F11023" i="12"/>
  <c r="F10971" i="12"/>
  <c r="F10970" i="12"/>
  <c r="F10888" i="12"/>
  <c r="F10887" i="12"/>
  <c r="F10832" i="12"/>
  <c r="F10831" i="12"/>
  <c r="F10788" i="12"/>
  <c r="F10787" i="12"/>
  <c r="F10742" i="12"/>
  <c r="F10741" i="12"/>
  <c r="F10677" i="12"/>
  <c r="F10676" i="12"/>
  <c r="F10615" i="12"/>
  <c r="F10614" i="12"/>
  <c r="F10613" i="12"/>
  <c r="F10541" i="12"/>
  <c r="F10540" i="12"/>
  <c r="F11238" i="12"/>
  <c r="F11237" i="12"/>
  <c r="F11236" i="12"/>
  <c r="F11235" i="12"/>
  <c r="F11234" i="12"/>
  <c r="F11233" i="12"/>
  <c r="F11197" i="12"/>
  <c r="F11155" i="12"/>
  <c r="F11113" i="12"/>
  <c r="F11112" i="12"/>
  <c r="F11111" i="12"/>
  <c r="F11110" i="12"/>
  <c r="F11109" i="12"/>
  <c r="F11081" i="12"/>
  <c r="F11027" i="12"/>
  <c r="F11026" i="12"/>
  <c r="F11025" i="12"/>
  <c r="F10977" i="12"/>
  <c r="F10976" i="12"/>
  <c r="F10975" i="12"/>
  <c r="F10974" i="12"/>
  <c r="F10973" i="12"/>
  <c r="F10972" i="12"/>
  <c r="F10890" i="12"/>
  <c r="F10889" i="12"/>
  <c r="F10833" i="12"/>
  <c r="F10790" i="12"/>
  <c r="F10789" i="12"/>
  <c r="F10744" i="12"/>
  <c r="F10743" i="12"/>
  <c r="F10864" i="12"/>
  <c r="F10863" i="12"/>
  <c r="F10681" i="12"/>
  <c r="F10680" i="12"/>
  <c r="F10679" i="12"/>
  <c r="F10620" i="12"/>
  <c r="F10619" i="12"/>
  <c r="F10618" i="12"/>
  <c r="F10617" i="12"/>
  <c r="F10543" i="12"/>
  <c r="F10542" i="12"/>
  <c r="F11192" i="12"/>
  <c r="F11191" i="12"/>
  <c r="F11190" i="12"/>
  <c r="F11189" i="12"/>
  <c r="F11188" i="12"/>
  <c r="F11187" i="12"/>
  <c r="F11186" i="12"/>
  <c r="F11185" i="12"/>
  <c r="F11184" i="12"/>
  <c r="F11152" i="12"/>
  <c r="F11151" i="12"/>
  <c r="F11106" i="12"/>
  <c r="F11105" i="12"/>
  <c r="F11104" i="12"/>
  <c r="F11103" i="12"/>
  <c r="F11078" i="12"/>
  <c r="F11080" i="12"/>
  <c r="F11022" i="12"/>
  <c r="F11021" i="12"/>
  <c r="F11020" i="12"/>
  <c r="F11019" i="12"/>
  <c r="F11018" i="12"/>
  <c r="F11017" i="12"/>
  <c r="F11016" i="12"/>
  <c r="F10969" i="12"/>
  <c r="F10968" i="12"/>
  <c r="F10967" i="12"/>
  <c r="F10966" i="12"/>
  <c r="F10965" i="12"/>
  <c r="F10964" i="12"/>
  <c r="F10963" i="12"/>
  <c r="F10886" i="12"/>
  <c r="F10862" i="12"/>
  <c r="F10885" i="12"/>
  <c r="F10884" i="12"/>
  <c r="F10861" i="12"/>
  <c r="F10883" i="12"/>
  <c r="F10882" i="12"/>
  <c r="F10830" i="12"/>
  <c r="F10829" i="12"/>
  <c r="F10828" i="12"/>
  <c r="F10786" i="12"/>
  <c r="F10785" i="12"/>
  <c r="F10740" i="12"/>
  <c r="F10739" i="12"/>
  <c r="F10738" i="12"/>
  <c r="F10675" i="12"/>
  <c r="F10674" i="12"/>
  <c r="F10673" i="12"/>
  <c r="F10672" i="12"/>
  <c r="F10612" i="12"/>
  <c r="F10611" i="12"/>
  <c r="F10610" i="12"/>
  <c r="F10539" i="12"/>
  <c r="F10538" i="12"/>
  <c r="F10537" i="12"/>
  <c r="F10536" i="12"/>
  <c r="F5418" i="12"/>
  <c r="F5417" i="12"/>
  <c r="F5416" i="12"/>
  <c r="F5414" i="12"/>
  <c r="F5413" i="12"/>
  <c r="F5412" i="12"/>
  <c r="F5411" i="12"/>
  <c r="F5410" i="12"/>
  <c r="F5409" i="12"/>
  <c r="F5408" i="12"/>
  <c r="F5407" i="12"/>
  <c r="F5406" i="12"/>
  <c r="F5405" i="12"/>
  <c r="F5404" i="12"/>
  <c r="F5403" i="12"/>
  <c r="F5402" i="12"/>
  <c r="F5401" i="12"/>
  <c r="F5400" i="12"/>
  <c r="F5399" i="12"/>
  <c r="F5398" i="12"/>
  <c r="F5397" i="12"/>
  <c r="F5396" i="12"/>
  <c r="F5754" i="12"/>
  <c r="F5753" i="12"/>
  <c r="F5752" i="12"/>
  <c r="F5745" i="12"/>
  <c r="F5751" i="12"/>
  <c r="F5744" i="12"/>
  <c r="F5743" i="12"/>
  <c r="F5742" i="12"/>
  <c r="F5741" i="12"/>
  <c r="F5740" i="12"/>
  <c r="F5739" i="12"/>
  <c r="F5737" i="12"/>
  <c r="F5736" i="12"/>
  <c r="F5735" i="12"/>
  <c r="F5734" i="12"/>
  <c r="F5733" i="12"/>
  <c r="F5727" i="12"/>
  <c r="F5726" i="12"/>
  <c r="F5725" i="12"/>
  <c r="F5722" i="12"/>
  <c r="F5719" i="12"/>
  <c r="F5718" i="12"/>
  <c r="F5709" i="12"/>
  <c r="F5708" i="12"/>
  <c r="F5707" i="12"/>
  <c r="F5706" i="12"/>
  <c r="F5705" i="12"/>
  <c r="F5700" i="12"/>
  <c r="F5699" i="12"/>
  <c r="F5698" i="12"/>
  <c r="F5697" i="12"/>
  <c r="F5696" i="12"/>
  <c r="F5686" i="12"/>
  <c r="F5685" i="12"/>
  <c r="F5684" i="12"/>
  <c r="F5683" i="12"/>
  <c r="F5675" i="12"/>
  <c r="F5674" i="12"/>
  <c r="F5673" i="12"/>
  <c r="F5672" i="12"/>
  <c r="F5666" i="12"/>
  <c r="F5665" i="12"/>
  <c r="F5664" i="12"/>
  <c r="F5654" i="12"/>
  <c r="F5653" i="12"/>
  <c r="F5652" i="12"/>
  <c r="F5651" i="12"/>
  <c r="F5637" i="12"/>
  <c r="F5636" i="12"/>
  <c r="F5635" i="12"/>
  <c r="F5634" i="12"/>
  <c r="F5619" i="12"/>
  <c r="F5609" i="12"/>
  <c r="F5608" i="12"/>
  <c r="F5607" i="12"/>
  <c r="F5606" i="12"/>
  <c r="F5605" i="12"/>
  <c r="F5583" i="12"/>
  <c r="F5582" i="12"/>
  <c r="F5576" i="12"/>
  <c r="F5581" i="12"/>
  <c r="F5569" i="12"/>
  <c r="F5560" i="12"/>
  <c r="F5568" i="12"/>
  <c r="F5567" i="12"/>
  <c r="F5566" i="12"/>
  <c r="F5552" i="12"/>
  <c r="F5551" i="12"/>
  <c r="F5550" i="12"/>
  <c r="F5549" i="12"/>
  <c r="F5548" i="12"/>
  <c r="F5547" i="12"/>
  <c r="F5546" i="12"/>
  <c r="F5545" i="12"/>
  <c r="F5544" i="12"/>
  <c r="F5527" i="12"/>
  <c r="F5526" i="12"/>
  <c r="F5525" i="12"/>
  <c r="F5524" i="12"/>
  <c r="F5523" i="12"/>
  <c r="F5522" i="12"/>
  <c r="F5521" i="12"/>
  <c r="F5520" i="12"/>
  <c r="F5507" i="12"/>
  <c r="F5506" i="12"/>
  <c r="F5505" i="12"/>
  <c r="F5504" i="12"/>
  <c r="F5503" i="12"/>
  <c r="F5495" i="12"/>
  <c r="F5842" i="12"/>
  <c r="F5483" i="12"/>
  <c r="F5480" i="12"/>
  <c r="F5479" i="12"/>
  <c r="F5478" i="12"/>
  <c r="F5474" i="12"/>
  <c r="F5379" i="12"/>
  <c r="F5473" i="12"/>
  <c r="F5466" i="12"/>
  <c r="F5459" i="12"/>
  <c r="F5458" i="12"/>
  <c r="F5457" i="12"/>
  <c r="F5456" i="12"/>
  <c r="F5367" i="12"/>
  <c r="F5369" i="12"/>
  <c r="F5450" i="12"/>
  <c r="F5355" i="12"/>
  <c r="F5356" i="12"/>
  <c r="F5339" i="12"/>
  <c r="F5338" i="12"/>
  <c r="F5331" i="12"/>
  <c r="F5445" i="12"/>
  <c r="F5313" i="12"/>
  <c r="F5783" i="12"/>
  <c r="F5436" i="12"/>
  <c r="F5815" i="12"/>
  <c r="F5312" i="12"/>
  <c r="F5435" i="12"/>
  <c r="F5434" i="12"/>
  <c r="F5311" i="12"/>
  <c r="F5295" i="12"/>
  <c r="F5424" i="12"/>
  <c r="F5294" i="12"/>
  <c r="F5423" i="12"/>
  <c r="F5422" i="12"/>
  <c r="F5393" i="12"/>
  <c r="F5482" i="12"/>
  <c r="F5477" i="12"/>
  <c r="F5476" i="12"/>
  <c r="F5475" i="12"/>
  <c r="F5472" i="12"/>
  <c r="F5471" i="12"/>
  <c r="F5465" i="12"/>
  <c r="F5376" i="12"/>
  <c r="F5375" i="12"/>
  <c r="F5377" i="12"/>
  <c r="F5760" i="12"/>
  <c r="F5366" i="12"/>
  <c r="F5365" i="12"/>
  <c r="F5364" i="12"/>
  <c r="F5363" i="12"/>
  <c r="F5362" i="12"/>
  <c r="F5361" i="12"/>
  <c r="F5452" i="12"/>
  <c r="F5451" i="12"/>
  <c r="F5443" i="12"/>
  <c r="F5442" i="12"/>
  <c r="F5444" i="12"/>
  <c r="F5324" i="12"/>
  <c r="F5323" i="12"/>
  <c r="F5310" i="12"/>
  <c r="F5433" i="12"/>
  <c r="F5309" i="12"/>
  <c r="F5293" i="12"/>
  <c r="F5292" i="12"/>
  <c r="F5421" i="12"/>
  <c r="F5695" i="12"/>
  <c r="F5694" i="12"/>
  <c r="F5671" i="12"/>
  <c r="F5663" i="12"/>
  <c r="F5662" i="12"/>
  <c r="F5772" i="12"/>
  <c r="F5647" i="12"/>
  <c r="F5650" i="12"/>
  <c r="F5633" i="12"/>
  <c r="F5618" i="12"/>
  <c r="F5750" i="12"/>
  <c r="F5594" i="12"/>
  <c r="F5593" i="12"/>
  <c r="F5592" i="12"/>
  <c r="F5591" i="12"/>
  <c r="F5580" i="12"/>
  <c r="F5565" i="12"/>
  <c r="F5538" i="12"/>
  <c r="F5542" i="12"/>
  <c r="F5519" i="12"/>
  <c r="F5513" i="12"/>
  <c r="F5502" i="12"/>
  <c r="F5501" i="12"/>
  <c r="F5494" i="12"/>
  <c r="F5693" i="12"/>
  <c r="F5692" i="12"/>
  <c r="F5682" i="12"/>
  <c r="F5681" i="12"/>
  <c r="F5670" i="12"/>
  <c r="F5669" i="12"/>
  <c r="F5661" i="12"/>
  <c r="F5660" i="12"/>
  <c r="F5632" i="12"/>
  <c r="F5617" i="12"/>
  <c r="F5604" i="12"/>
  <c r="F5603" i="12"/>
  <c r="F5590" i="12"/>
  <c r="F5602" i="12"/>
  <c r="F5564" i="12"/>
  <c r="F5732" i="12"/>
  <c r="F5559" i="12"/>
  <c r="F5563" i="12"/>
  <c r="F5723" i="12"/>
  <c r="F5537" i="12"/>
  <c r="F5541" i="12"/>
  <c r="F5518" i="12"/>
  <c r="F5500" i="12"/>
  <c r="F5499" i="12"/>
  <c r="F5493" i="12"/>
  <c r="F5492" i="12"/>
  <c r="F6139" i="12"/>
  <c r="F6101" i="12"/>
  <c r="F6100" i="12"/>
  <c r="F6094" i="12"/>
  <c r="F6093" i="12"/>
  <c r="F6058" i="12"/>
  <c r="F6057" i="12"/>
  <c r="F6056" i="12"/>
  <c r="F5993" i="12"/>
  <c r="F5921" i="12"/>
  <c r="F5920" i="12"/>
  <c r="F5875" i="12"/>
  <c r="F5874" i="12"/>
  <c r="F5841" i="12"/>
  <c r="F5840" i="12"/>
  <c r="F5839" i="12"/>
  <c r="F5308" i="12"/>
  <c r="F5807" i="12"/>
  <c r="F6027" i="12"/>
  <c r="F6026" i="12"/>
  <c r="F5873" i="12"/>
  <c r="F6055" i="12"/>
  <c r="F6054" i="12"/>
  <c r="F6053" i="12"/>
  <c r="F6025" i="12"/>
  <c r="F6024" i="12"/>
  <c r="F5992" i="12"/>
  <c r="F5991" i="12"/>
  <c r="F5951" i="12"/>
  <c r="F5919" i="12"/>
  <c r="F5907" i="12"/>
  <c r="F5906" i="12"/>
  <c r="F5838" i="12"/>
  <c r="F5837" i="12"/>
  <c r="F5806" i="12"/>
  <c r="F5805" i="12"/>
  <c r="F6138" i="12"/>
  <c r="F6099" i="12"/>
  <c r="F6098" i="12"/>
  <c r="F6092" i="12"/>
  <c r="F6091" i="12"/>
  <c r="F5836" i="12"/>
  <c r="F5835" i="12"/>
  <c r="F5804" i="12"/>
  <c r="F6309" i="12"/>
  <c r="F6300" i="12"/>
  <c r="F6299" i="12"/>
  <c r="F6287" i="12"/>
  <c r="F6286" i="12"/>
  <c r="F6273" i="12"/>
  <c r="F6244" i="12"/>
  <c r="F6243" i="12"/>
  <c r="F6242" i="12"/>
  <c r="F6228" i="12"/>
  <c r="F6200" i="12"/>
  <c r="F6190" i="12"/>
  <c r="F6186" i="12"/>
  <c r="F6185" i="12"/>
  <c r="F6177" i="12"/>
  <c r="F6176" i="12"/>
  <c r="F6166" i="12"/>
  <c r="F6165" i="12"/>
  <c r="F6308" i="12"/>
  <c r="F6298" i="12"/>
  <c r="F6297" i="12"/>
  <c r="F6296" i="12"/>
  <c r="F6295" i="12"/>
  <c r="F6294" i="12"/>
  <c r="F6293" i="12"/>
  <c r="F6290" i="12"/>
  <c r="F6285" i="12"/>
  <c r="F6278" i="12"/>
  <c r="F6272" i="12"/>
  <c r="F6271" i="12"/>
  <c r="F6270" i="12"/>
  <c r="F6269" i="12"/>
  <c r="F6268" i="12"/>
  <c r="F6241" i="12"/>
  <c r="F6240" i="12"/>
  <c r="F6227" i="12"/>
  <c r="F6226" i="12"/>
  <c r="F6199" i="12"/>
  <c r="F6198" i="12"/>
  <c r="F6189" i="12"/>
  <c r="F6184" i="12"/>
  <c r="F6175" i="12"/>
  <c r="F6174" i="12"/>
  <c r="F6173" i="12"/>
  <c r="F6172" i="12"/>
  <c r="F6164" i="12"/>
  <c r="F6163" i="12"/>
  <c r="F6162" i="12"/>
  <c r="F6158" i="12"/>
  <c r="F6301" i="12"/>
  <c r="F6291" i="12"/>
  <c r="F6288" i="12"/>
  <c r="F6279" i="12"/>
  <c r="F6275" i="12"/>
  <c r="F6274" i="12"/>
  <c r="F6250" i="12"/>
  <c r="F6249" i="12"/>
  <c r="F6248" i="12"/>
  <c r="F6247" i="12"/>
  <c r="F6246" i="12"/>
  <c r="F6245" i="12"/>
  <c r="F6230" i="12"/>
  <c r="F6229" i="12"/>
  <c r="F6202" i="12"/>
  <c r="F6201" i="12"/>
  <c r="F6191" i="12"/>
  <c r="F6169" i="12"/>
  <c r="F6168" i="12"/>
  <c r="F6167" i="12"/>
  <c r="F6159" i="12"/>
  <c r="F5691" i="12"/>
  <c r="F5680" i="12"/>
  <c r="F5659" i="12"/>
  <c r="F5658" i="12"/>
  <c r="F5649" i="12"/>
  <c r="F5648" i="12"/>
  <c r="F5631" i="12"/>
  <c r="F5630" i="12"/>
  <c r="F5616" i="12"/>
  <c r="F5615" i="12"/>
  <c r="F5601" i="12"/>
  <c r="F5600" i="12"/>
  <c r="F5599" i="12"/>
  <c r="F5598" i="12"/>
  <c r="F5597" i="12"/>
  <c r="F5596" i="12"/>
  <c r="F5595" i="12"/>
  <c r="F5579" i="12"/>
  <c r="F5578" i="12"/>
  <c r="F5562" i="12"/>
  <c r="F5561" i="12"/>
  <c r="F5540" i="12"/>
  <c r="F5517" i="12"/>
  <c r="F5516" i="12"/>
  <c r="F5498" i="12"/>
  <c r="F5491" i="12"/>
  <c r="F5490" i="12"/>
  <c r="F6307" i="12"/>
  <c r="F6292" i="12"/>
  <c r="F6289" i="12"/>
  <c r="F6284" i="12"/>
  <c r="F6283" i="12"/>
  <c r="F6282" i="12"/>
  <c r="F6281" i="12"/>
  <c r="F6280" i="12"/>
  <c r="F6277" i="12"/>
  <c r="F6276" i="12"/>
  <c r="F6266" i="12"/>
  <c r="F6239" i="12"/>
  <c r="F6238" i="12"/>
  <c r="F6225" i="12"/>
  <c r="F6224" i="12"/>
  <c r="F6223" i="12"/>
  <c r="F6222" i="12"/>
  <c r="F6197" i="12"/>
  <c r="F6196" i="12"/>
  <c r="F6188" i="12"/>
  <c r="F6187" i="12"/>
  <c r="F6183" i="12"/>
  <c r="F6182" i="12"/>
  <c r="F6171" i="12"/>
  <c r="F6170" i="12"/>
  <c r="F6161" i="12"/>
  <c r="F6160" i="12"/>
  <c r="F6157" i="12"/>
  <c r="F5481" i="12"/>
  <c r="F10860" i="12"/>
  <c r="F10859" i="12"/>
  <c r="F10858" i="12"/>
  <c r="F10857" i="12"/>
  <c r="F10856" i="12"/>
  <c r="F10855" i="12"/>
  <c r="F10854" i="12"/>
  <c r="F10853" i="12"/>
  <c r="F10852" i="12"/>
  <c r="F10851" i="12"/>
  <c r="F10850" i="12"/>
  <c r="F10849" i="12"/>
  <c r="F10848" i="12"/>
  <c r="F10847" i="12"/>
  <c r="F10846" i="12"/>
  <c r="F10845" i="12"/>
  <c r="F10844" i="12"/>
  <c r="F10843" i="12"/>
  <c r="F10842" i="12"/>
  <c r="F10841" i="12"/>
  <c r="F10840" i="12"/>
  <c r="F10839" i="12"/>
  <c r="F10838" i="12"/>
  <c r="F10826" i="12"/>
  <c r="F10825" i="12"/>
  <c r="F10824" i="12"/>
  <c r="F10823" i="12"/>
  <c r="F10822" i="12"/>
  <c r="F10821" i="12"/>
  <c r="F10820" i="12"/>
  <c r="F10819" i="12"/>
  <c r="F10818" i="12"/>
  <c r="F10817" i="12"/>
  <c r="F10816" i="12"/>
  <c r="F10815" i="12"/>
  <c r="F10814" i="12"/>
  <c r="F10813" i="12"/>
  <c r="F10812" i="12"/>
  <c r="F10811" i="12"/>
  <c r="F10810" i="12"/>
  <c r="F10809" i="12"/>
  <c r="F10808" i="12"/>
  <c r="F10807" i="12"/>
  <c r="F10806" i="12"/>
  <c r="F10805" i="12"/>
  <c r="F10804" i="12"/>
  <c r="F10803" i="12"/>
  <c r="F10802" i="12"/>
  <c r="F10801" i="12"/>
  <c r="F10800" i="12"/>
  <c r="F10678" i="12"/>
  <c r="F10671" i="12"/>
  <c r="F10799" i="12"/>
  <c r="F10798" i="12"/>
  <c r="F10797" i="12"/>
  <c r="F10796" i="12"/>
  <c r="F10795" i="12"/>
  <c r="F10794" i="12"/>
  <c r="F10793" i="12"/>
  <c r="F10792" i="12"/>
  <c r="F10791" i="12"/>
  <c r="F10608" i="12"/>
  <c r="F10607" i="12"/>
  <c r="F10606" i="12"/>
  <c r="F10605" i="12"/>
  <c r="F10604" i="12"/>
  <c r="F10603" i="12"/>
  <c r="F10602" i="12"/>
  <c r="F10601" i="12"/>
  <c r="F10600" i="12"/>
  <c r="F10599" i="12"/>
  <c r="F10598" i="12"/>
  <c r="F10597" i="12"/>
  <c r="F10596" i="12"/>
  <c r="F10595" i="12"/>
  <c r="F10594" i="12"/>
  <c r="F10593" i="12"/>
  <c r="F10592" i="12"/>
  <c r="F10591" i="12"/>
  <c r="F10590" i="12"/>
  <c r="F10589" i="12"/>
  <c r="F10588" i="12"/>
  <c r="F10587" i="12"/>
  <c r="F10586" i="12"/>
  <c r="F10585" i="12"/>
  <c r="F10584" i="12"/>
  <c r="F10583" i="12"/>
  <c r="F10582" i="12"/>
  <c r="F10581" i="12"/>
  <c r="F10580" i="12"/>
  <c r="F10579" i="12"/>
  <c r="F10578" i="12"/>
  <c r="F10577" i="12"/>
  <c r="F10576" i="12"/>
  <c r="F10575" i="12"/>
  <c r="F10574" i="12"/>
  <c r="F10573" i="12"/>
  <c r="F10572" i="12"/>
  <c r="F10571" i="12"/>
  <c r="F10570" i="12"/>
  <c r="F10569" i="12"/>
  <c r="F10568" i="12"/>
  <c r="F10567" i="12"/>
  <c r="F10566" i="12"/>
  <c r="F10565" i="12"/>
  <c r="F10564" i="12"/>
  <c r="F10563" i="12"/>
  <c r="F10562" i="12"/>
  <c r="F10561" i="12"/>
  <c r="F6078" i="12"/>
  <c r="F6077" i="12"/>
  <c r="F6052" i="12"/>
  <c r="F6023" i="12"/>
  <c r="F6022" i="12"/>
  <c r="F5990" i="12"/>
  <c r="F5989" i="12"/>
  <c r="F5988" i="12"/>
  <c r="F5987" i="12"/>
  <c r="F5986" i="12"/>
  <c r="F5985" i="12"/>
  <c r="F5984" i="12"/>
  <c r="F5983" i="12"/>
  <c r="F5982" i="12"/>
  <c r="F5981" i="12"/>
  <c r="F5980" i="12"/>
  <c r="F5979" i="12"/>
  <c r="F5978" i="12"/>
  <c r="F5977" i="12"/>
  <c r="F5976" i="12"/>
  <c r="F6090" i="12"/>
  <c r="F6089" i="12"/>
  <c r="F6088" i="12"/>
  <c r="F6087" i="12"/>
  <c r="F6097" i="12"/>
  <c r="F5415" i="12"/>
  <c r="F6096" i="12"/>
  <c r="F6122" i="12"/>
  <c r="F6121" i="12"/>
  <c r="F6120" i="12"/>
  <c r="F6119" i="12"/>
  <c r="F6118" i="12"/>
  <c r="F6117" i="12"/>
  <c r="F6103" i="12"/>
  <c r="F6102" i="12"/>
  <c r="F6116" i="12"/>
  <c r="F6115" i="12"/>
  <c r="F6114" i="12"/>
  <c r="F6137" i="12"/>
  <c r="F6136" i="12"/>
  <c r="F5872" i="12"/>
  <c r="F5871" i="12"/>
  <c r="F5870" i="12"/>
  <c r="F5869" i="12"/>
  <c r="F5868" i="12"/>
  <c r="F5867" i="12"/>
  <c r="F5814" i="12"/>
  <c r="F5813" i="12"/>
  <c r="F5812" i="12"/>
  <c r="F5811" i="12"/>
  <c r="F5810" i="12"/>
  <c r="F5803" i="12"/>
  <c r="F5786" i="12"/>
  <c r="F5785" i="12"/>
  <c r="F5918" i="12"/>
  <c r="F5917" i="12"/>
  <c r="F5916" i="12"/>
  <c r="F5915" i="12"/>
  <c r="F5950" i="12"/>
  <c r="F5949" i="12"/>
  <c r="F5948" i="12"/>
  <c r="F5947" i="12"/>
  <c r="F5946" i="12"/>
  <c r="F5945" i="12"/>
  <c r="F5944" i="12"/>
  <c r="F5943" i="12"/>
  <c r="F5690" i="12"/>
  <c r="F5645" i="12"/>
  <c r="F5644" i="12"/>
  <c r="F5643" i="12"/>
  <c r="F5642" i="12"/>
  <c r="F5641" i="12"/>
  <c r="F5640" i="12"/>
  <c r="F5629" i="12"/>
  <c r="F5628" i="12"/>
  <c r="F5627" i="12"/>
  <c r="F5626" i="12"/>
  <c r="F5625" i="12"/>
  <c r="F5614" i="12"/>
  <c r="F5613" i="12"/>
  <c r="F5589" i="12"/>
  <c r="F5588" i="12"/>
  <c r="F5587" i="12"/>
  <c r="F5586" i="12"/>
  <c r="F5585" i="12"/>
  <c r="F5584" i="12"/>
  <c r="F5657" i="12"/>
  <c r="F5656" i="12"/>
  <c r="F5668" i="12"/>
  <c r="F5667" i="12"/>
  <c r="F5679" i="12"/>
  <c r="F5678" i="12"/>
  <c r="F5677" i="12"/>
  <c r="F5676" i="12"/>
  <c r="F5689" i="12"/>
  <c r="F5688" i="12"/>
  <c r="F5687" i="12"/>
  <c r="F5512" i="12"/>
  <c r="F5511" i="12"/>
  <c r="F5510" i="12"/>
  <c r="F5509" i="12"/>
  <c r="F5508" i="12"/>
  <c r="F5497" i="12"/>
  <c r="F5496" i="12"/>
  <c r="F5489" i="12"/>
  <c r="F5488" i="12"/>
  <c r="F5487" i="12"/>
  <c r="F5486" i="12"/>
  <c r="F5485" i="12"/>
  <c r="F5536" i="12"/>
  <c r="F5535" i="12"/>
  <c r="F5534" i="12"/>
  <c r="F5533" i="12"/>
  <c r="F5532" i="12"/>
  <c r="F5531" i="12"/>
  <c r="F5530" i="12"/>
  <c r="F5558" i="12"/>
  <c r="F5557" i="12"/>
  <c r="F5556" i="12"/>
  <c r="F5575" i="12"/>
  <c r="F5574" i="12"/>
  <c r="F5573" i="12"/>
  <c r="F5572" i="12"/>
  <c r="F5571" i="12"/>
  <c r="F5570" i="12"/>
  <c r="F5470" i="12"/>
  <c r="F5381" i="12"/>
  <c r="F5440" i="12"/>
  <c r="F5438" i="12"/>
  <c r="F5437" i="12"/>
  <c r="F5439" i="12"/>
  <c r="F5322" i="12"/>
  <c r="F5720" i="12"/>
  <c r="F5321" i="12"/>
  <c r="F5300" i="12"/>
  <c r="F5299" i="12"/>
  <c r="F5432" i="12"/>
  <c r="F5298" i="12"/>
  <c r="F5297" i="12"/>
  <c r="F5296" i="12"/>
  <c r="F5307" i="12"/>
  <c r="F5420" i="12"/>
  <c r="F5419" i="12"/>
  <c r="F5426" i="12"/>
  <c r="F5447" i="12"/>
  <c r="F10560" i="12"/>
  <c r="F10559" i="12"/>
  <c r="F10558" i="12"/>
  <c r="F10557" i="12"/>
  <c r="F10556" i="12"/>
  <c r="F10555" i="12"/>
  <c r="F10554" i="12"/>
  <c r="F10553" i="12"/>
  <c r="F10552" i="12"/>
  <c r="F10551" i="12"/>
  <c r="F10550" i="12"/>
  <c r="F10549" i="12"/>
  <c r="F10548" i="12"/>
  <c r="F10547" i="12"/>
  <c r="F10546" i="12"/>
  <c r="F10545" i="12"/>
  <c r="F11258" i="12"/>
  <c r="F11257" i="12"/>
  <c r="F11256" i="12"/>
  <c r="F11255" i="12"/>
  <c r="F11254" i="12"/>
  <c r="F11253" i="12"/>
  <c r="F11252" i="12"/>
  <c r="F11251" i="12"/>
  <c r="F11250" i="12"/>
  <c r="F11249" i="12"/>
  <c r="F11248" i="12"/>
  <c r="F11247" i="12"/>
  <c r="F11246" i="12"/>
  <c r="F11245" i="12"/>
  <c r="F11244" i="12"/>
  <c r="F11243" i="12"/>
  <c r="F11242" i="12"/>
  <c r="F11241" i="12"/>
  <c r="F11240" i="12"/>
  <c r="F11239" i="12"/>
  <c r="F11149" i="12"/>
  <c r="F11148" i="12"/>
  <c r="F11147" i="12"/>
  <c r="F11146" i="12"/>
  <c r="F11145" i="12"/>
  <c r="F11144" i="12"/>
  <c r="F11143" i="12"/>
  <c r="F11142" i="12"/>
  <c r="F11141" i="12"/>
  <c r="F11140" i="12"/>
  <c r="F11139" i="12"/>
  <c r="F11138" i="12"/>
  <c r="F11137" i="12"/>
  <c r="F11136" i="12"/>
  <c r="F11135" i="12"/>
  <c r="F11134" i="12"/>
  <c r="F11133" i="12"/>
  <c r="F11132" i="12"/>
  <c r="F11131" i="12"/>
  <c r="F11130" i="12"/>
  <c r="F11129" i="12"/>
  <c r="F11128" i="12"/>
  <c r="F11127" i="12"/>
  <c r="F11126" i="12"/>
  <c r="F11125" i="12"/>
  <c r="F11124" i="12"/>
  <c r="F11123" i="12"/>
  <c r="F11122" i="12"/>
  <c r="F11121" i="12"/>
  <c r="F11120" i="12"/>
  <c r="F11119" i="12"/>
  <c r="F11118" i="12"/>
  <c r="F11117" i="12"/>
  <c r="F11116" i="12"/>
  <c r="F11115" i="12"/>
  <c r="F11114" i="12"/>
  <c r="F11076" i="12"/>
  <c r="F11075" i="12"/>
  <c r="F11074" i="12"/>
  <c r="F11073" i="12"/>
  <c r="F11072" i="12"/>
  <c r="F11071" i="12"/>
  <c r="F11231" i="12"/>
  <c r="F11230" i="12"/>
  <c r="F11070" i="12"/>
  <c r="F11069" i="12"/>
  <c r="F11068" i="12"/>
  <c r="F11067" i="12"/>
  <c r="F11066" i="12"/>
  <c r="F11150" i="12"/>
  <c r="F11065" i="12"/>
  <c r="F11064" i="12"/>
  <c r="F11063" i="12"/>
  <c r="F11102" i="12"/>
  <c r="F11101" i="12"/>
  <c r="F11062" i="12"/>
  <c r="F11061" i="12"/>
  <c r="F11060" i="12"/>
  <c r="F11059" i="12"/>
  <c r="F11058" i="12"/>
  <c r="F11057" i="12"/>
  <c r="F11056" i="12"/>
  <c r="F11055" i="12"/>
  <c r="F11054" i="12"/>
  <c r="F10962" i="12"/>
  <c r="F11053" i="12"/>
  <c r="F11077" i="12"/>
  <c r="F11052" i="12"/>
  <c r="F11051" i="12"/>
  <c r="F11050" i="12"/>
  <c r="F11049" i="12"/>
  <c r="F11048" i="12"/>
  <c r="F11047" i="12"/>
  <c r="F11046" i="12"/>
  <c r="F11045" i="12"/>
  <c r="F11044" i="12"/>
  <c r="F11043" i="12"/>
  <c r="F11042" i="12"/>
  <c r="F11041" i="12"/>
  <c r="F11040" i="12"/>
  <c r="F11039" i="12"/>
  <c r="F11038" i="12"/>
  <c r="F11037" i="12"/>
  <c r="F11036" i="12"/>
  <c r="F11035" i="12"/>
  <c r="F11034" i="12"/>
  <c r="F11033" i="12"/>
  <c r="F11032" i="12"/>
  <c r="F11031" i="12"/>
  <c r="F11030" i="12"/>
  <c r="F11029" i="12"/>
  <c r="F11028" i="12"/>
  <c r="F11183" i="12"/>
  <c r="F11182" i="12"/>
  <c r="F11181" i="12"/>
  <c r="F11180" i="12"/>
  <c r="F11179" i="12"/>
  <c r="F11178" i="12"/>
  <c r="F11177" i="12"/>
  <c r="F11176" i="12"/>
  <c r="F11175" i="12"/>
  <c r="F11174" i="12"/>
  <c r="F11173" i="12"/>
  <c r="F11172" i="12"/>
  <c r="F11171" i="12"/>
  <c r="F11170" i="12"/>
  <c r="F11169" i="12"/>
  <c r="F11168" i="12"/>
  <c r="F11167" i="12"/>
  <c r="F11166" i="12"/>
  <c r="F11165" i="12"/>
  <c r="F10609" i="12"/>
  <c r="F11164" i="12"/>
  <c r="F11163" i="12"/>
  <c r="F11162" i="12"/>
  <c r="F11161" i="12"/>
  <c r="F11160" i="12"/>
  <c r="F11159" i="12"/>
  <c r="F11158" i="12"/>
  <c r="F11157" i="12"/>
  <c r="F11229" i="12"/>
  <c r="F10960" i="12"/>
  <c r="F10959" i="12"/>
  <c r="F10958" i="12"/>
  <c r="F10957" i="12"/>
  <c r="F10956" i="12"/>
  <c r="F10955" i="12"/>
  <c r="F10954" i="12"/>
  <c r="F10953" i="12"/>
  <c r="F10952" i="12"/>
  <c r="F10951" i="12"/>
  <c r="F10950" i="12"/>
  <c r="F10949" i="12"/>
  <c r="F10948" i="12"/>
  <c r="F10947" i="12"/>
  <c r="F10946" i="12"/>
  <c r="F10945" i="12"/>
  <c r="F10944" i="12"/>
  <c r="F10943" i="12"/>
  <c r="F10942" i="12"/>
  <c r="F10941" i="12"/>
  <c r="F10940" i="12"/>
  <c r="F10939" i="12"/>
  <c r="F10938" i="12"/>
  <c r="F10937" i="12"/>
  <c r="F10936" i="12"/>
  <c r="F10935" i="12"/>
  <c r="F10934" i="12"/>
  <c r="F10933" i="12"/>
  <c r="F10932" i="12"/>
  <c r="F10931" i="12"/>
  <c r="F10930" i="12"/>
  <c r="F10929" i="12"/>
  <c r="F10928" i="12"/>
  <c r="F10927" i="12"/>
  <c r="F10926" i="12"/>
  <c r="F10925" i="12"/>
  <c r="F10924" i="12"/>
  <c r="F10923" i="12"/>
  <c r="F10922" i="12"/>
  <c r="F10921" i="12"/>
  <c r="F10920" i="12"/>
  <c r="F10919" i="12"/>
  <c r="F10918" i="12"/>
  <c r="F10917" i="12"/>
  <c r="F10916" i="12"/>
  <c r="F10915" i="12"/>
  <c r="F10914" i="12"/>
  <c r="F10913" i="12"/>
  <c r="F10912" i="12"/>
  <c r="F10911" i="12"/>
  <c r="F10910" i="12"/>
  <c r="F10909" i="12"/>
  <c r="F10908" i="12"/>
  <c r="F10907" i="12"/>
  <c r="F10906" i="12"/>
  <c r="F11888" i="12"/>
  <c r="F11887" i="12"/>
  <c r="F11886" i="12"/>
  <c r="F11885" i="12"/>
  <c r="F11884" i="12"/>
  <c r="F11871" i="12"/>
  <c r="F11873" i="12"/>
  <c r="F11870" i="12"/>
  <c r="F11869" i="12"/>
  <c r="F11868" i="12"/>
  <c r="F11853" i="12"/>
  <c r="F11859" i="12"/>
  <c r="F11841" i="12"/>
  <c r="F11840" i="12"/>
  <c r="F11839" i="12"/>
  <c r="F11838" i="12"/>
  <c r="F11834" i="12"/>
  <c r="F11833" i="12"/>
  <c r="F11832" i="12"/>
  <c r="F11829" i="12"/>
  <c r="F11828" i="12"/>
  <c r="F11827" i="12"/>
  <c r="F11826" i="12"/>
  <c r="F11825" i="12"/>
  <c r="F11814" i="12"/>
  <c r="F11822" i="12"/>
  <c r="F11821" i="12"/>
  <c r="F11820" i="12"/>
  <c r="F11819" i="12"/>
  <c r="F11811" i="12"/>
  <c r="F11810" i="12"/>
  <c r="F11798" i="12"/>
  <c r="F11803" i="12"/>
  <c r="F11787" i="12"/>
  <c r="F11786" i="12"/>
  <c r="F10495" i="12"/>
  <c r="F11795" i="12"/>
  <c r="F11770" i="12"/>
  <c r="F11759" i="12"/>
  <c r="F11762" i="12"/>
  <c r="F11738" i="12"/>
  <c r="F11748" i="12"/>
  <c r="F11737" i="12"/>
  <c r="F11736" i="12"/>
  <c r="F11720" i="12"/>
  <c r="F11719" i="12"/>
  <c r="F11718" i="12"/>
  <c r="F11717" i="12"/>
  <c r="F11687" i="12"/>
  <c r="F11686" i="12"/>
  <c r="F11685" i="12"/>
  <c r="F6135" i="12"/>
  <c r="F6134" i="12"/>
  <c r="F6133" i="12"/>
  <c r="F6132" i="12"/>
  <c r="F6131" i="12"/>
  <c r="F6130" i="12"/>
  <c r="F6129" i="12"/>
  <c r="F6128" i="12"/>
  <c r="F6127" i="12"/>
  <c r="F6126" i="12"/>
  <c r="F6125" i="12"/>
  <c r="F6124" i="12"/>
  <c r="F6113" i="12"/>
  <c r="F6112" i="12"/>
  <c r="F6111" i="12"/>
  <c r="F6110" i="12"/>
  <c r="F6109" i="12"/>
  <c r="F6108" i="12"/>
  <c r="F6107" i="12"/>
  <c r="F6106" i="12"/>
  <c r="F6105" i="12"/>
  <c r="F6104" i="12"/>
  <c r="F6095" i="12"/>
  <c r="F6086" i="12"/>
  <c r="F6085" i="12"/>
  <c r="F6084" i="12"/>
  <c r="F6083" i="12"/>
  <c r="F6082" i="12"/>
  <c r="F6081" i="12"/>
  <c r="F6080" i="12"/>
  <c r="F6079" i="12"/>
  <c r="F6076" i="12"/>
  <c r="F6075" i="12"/>
  <c r="F6074" i="12"/>
  <c r="F6073" i="12"/>
  <c r="F6072" i="12"/>
  <c r="F6071" i="12"/>
  <c r="F6070" i="12"/>
  <c r="F6069" i="12"/>
  <c r="F6068" i="12"/>
  <c r="F6067" i="12"/>
  <c r="F6066" i="12"/>
  <c r="F6065" i="12"/>
  <c r="F6064" i="12"/>
  <c r="F6063" i="12"/>
  <c r="F6051" i="12"/>
  <c r="F6050" i="12"/>
  <c r="F6049" i="12"/>
  <c r="F6048" i="12"/>
  <c r="F6047" i="12"/>
  <c r="F6046" i="12"/>
  <c r="F6045" i="12"/>
  <c r="F6044" i="12"/>
  <c r="F6043" i="12"/>
  <c r="F6042" i="12"/>
  <c r="F6041" i="12"/>
  <c r="F6040" i="12"/>
  <c r="F6039" i="12"/>
  <c r="F6038" i="12"/>
  <c r="F6037" i="12"/>
  <c r="F6036" i="12"/>
  <c r="F6021" i="12"/>
  <c r="F6020" i="12"/>
  <c r="F6019" i="12"/>
  <c r="F6018" i="12"/>
  <c r="F6017" i="12"/>
  <c r="F6016" i="12"/>
  <c r="F6015" i="12"/>
  <c r="F6014" i="12"/>
  <c r="F6013" i="12"/>
  <c r="F6012" i="12"/>
  <c r="F6011" i="12"/>
  <c r="F6010" i="12"/>
  <c r="F6009" i="12"/>
  <c r="F6008" i="12"/>
  <c r="F6007" i="12"/>
  <c r="F6006" i="12"/>
  <c r="F6005" i="12"/>
  <c r="F6004" i="12"/>
  <c r="F6003" i="12"/>
  <c r="F6002" i="12"/>
  <c r="F6001" i="12"/>
  <c r="F6000" i="12"/>
  <c r="F5999" i="12"/>
  <c r="F5975" i="12"/>
  <c r="F5974" i="12"/>
  <c r="F5973" i="12"/>
  <c r="F5972" i="12"/>
  <c r="F5971" i="12"/>
  <c r="F5970" i="12"/>
  <c r="F5969" i="12"/>
  <c r="F5968" i="12"/>
  <c r="F5967" i="12"/>
  <c r="F5966" i="12"/>
  <c r="F5965" i="12"/>
  <c r="F5964" i="12"/>
  <c r="F5963" i="12"/>
  <c r="F5962" i="12"/>
  <c r="F5961" i="12"/>
  <c r="F5960" i="12"/>
  <c r="F5959" i="12"/>
  <c r="F5942" i="12"/>
  <c r="F5941" i="12"/>
  <c r="F5940" i="12"/>
  <c r="F5939" i="12"/>
  <c r="F5938" i="12"/>
  <c r="F5937" i="12"/>
  <c r="F5936" i="12"/>
  <c r="F5935" i="12"/>
  <c r="F5934" i="12"/>
  <c r="F5933" i="12"/>
  <c r="F5932" i="12"/>
  <c r="F5931" i="12"/>
  <c r="F5930" i="12"/>
  <c r="F5929" i="12"/>
  <c r="F5928" i="12"/>
  <c r="F5927" i="12"/>
  <c r="F5926" i="12"/>
  <c r="F5925" i="12"/>
  <c r="F5914" i="12"/>
  <c r="F5913" i="12"/>
  <c r="F5912" i="12"/>
  <c r="F5911" i="12"/>
  <c r="F5910" i="12"/>
  <c r="F5909" i="12"/>
  <c r="F5905" i="12"/>
  <c r="F5904" i="12"/>
  <c r="F5903" i="12"/>
  <c r="F5902" i="12"/>
  <c r="F5901" i="12"/>
  <c r="F5900" i="12"/>
  <c r="F5899" i="12"/>
  <c r="F5898" i="12"/>
  <c r="F5897" i="12"/>
  <c r="F5896" i="12"/>
  <c r="F5895" i="12"/>
  <c r="F5894" i="12"/>
  <c r="F5893" i="12"/>
  <c r="F5892" i="12"/>
  <c r="F5891" i="12"/>
  <c r="F5890" i="12"/>
  <c r="F5889" i="12"/>
  <c r="F5888" i="12"/>
  <c r="F5887" i="12"/>
  <c r="F5886" i="12"/>
  <c r="F5885" i="12"/>
  <c r="F5884" i="12"/>
  <c r="F5883" i="12"/>
  <c r="F5882" i="12"/>
  <c r="F5881" i="12"/>
  <c r="F5880" i="12"/>
  <c r="F5866" i="12"/>
  <c r="F5865" i="12"/>
  <c r="F5864" i="12"/>
  <c r="F5863" i="12"/>
  <c r="F5862" i="12"/>
  <c r="F5861" i="12"/>
  <c r="F5860" i="12"/>
  <c r="F5859" i="12"/>
  <c r="F5858" i="12"/>
  <c r="F5857" i="12"/>
  <c r="F5856" i="12"/>
  <c r="F5855" i="12"/>
  <c r="F5854" i="12"/>
  <c r="F5853" i="12"/>
  <c r="F5852" i="12"/>
  <c r="F5851" i="12"/>
  <c r="F5850" i="12"/>
  <c r="F5849" i="12"/>
  <c r="F5848" i="12"/>
  <c r="F5834" i="12"/>
  <c r="F5833" i="12"/>
  <c r="F5832" i="12"/>
  <c r="F5831" i="12"/>
  <c r="F5830" i="12"/>
  <c r="F5829" i="12"/>
  <c r="F5828" i="12"/>
  <c r="F5827" i="12"/>
  <c r="F5826" i="12"/>
  <c r="F5825" i="12"/>
  <c r="F5824" i="12"/>
  <c r="F5823" i="12"/>
  <c r="F5822" i="12"/>
  <c r="F5802" i="12"/>
  <c r="F5801" i="12"/>
  <c r="F5800" i="12"/>
  <c r="F5799" i="12"/>
  <c r="F5798" i="12"/>
  <c r="F5797" i="12"/>
  <c r="F5796" i="12"/>
  <c r="F5821" i="12"/>
  <c r="F5795" i="12"/>
  <c r="F5794" i="12"/>
  <c r="F5793" i="12"/>
  <c r="F5792" i="12"/>
  <c r="F5791" i="12"/>
  <c r="F6062" i="12"/>
  <c r="F6306" i="12"/>
  <c r="F6305" i="12"/>
  <c r="F6304" i="12"/>
  <c r="F6303" i="12"/>
  <c r="F6302" i="12"/>
  <c r="F6195" i="12"/>
  <c r="F6265" i="12"/>
  <c r="F6264" i="12"/>
  <c r="F6263" i="12"/>
  <c r="F6262" i="12"/>
  <c r="F6261" i="12"/>
  <c r="F6260" i="12"/>
  <c r="F6259" i="12"/>
  <c r="F6237" i="12"/>
  <c r="F6236" i="12"/>
  <c r="F6235" i="12"/>
  <c r="F6234" i="12"/>
  <c r="F6233" i="12"/>
  <c r="F6232" i="12"/>
  <c r="F6231" i="12"/>
  <c r="F6221" i="12"/>
  <c r="F6220" i="12"/>
  <c r="F6219" i="12"/>
  <c r="F6218" i="12"/>
  <c r="F5782" i="12"/>
  <c r="F5779" i="12"/>
  <c r="F5392" i="12"/>
  <c r="F5781" i="12"/>
  <c r="F5780" i="12"/>
  <c r="F5391" i="12"/>
  <c r="F5390" i="12"/>
  <c r="F5395" i="12"/>
  <c r="F5394" i="12"/>
  <c r="F5389" i="12"/>
  <c r="F5388" i="12"/>
  <c r="F5386" i="12"/>
  <c r="F5385" i="12"/>
  <c r="F5387" i="12"/>
  <c r="F5778" i="12"/>
  <c r="F5384" i="12"/>
  <c r="F5383" i="12"/>
  <c r="F5382" i="12"/>
  <c r="F5380" i="12"/>
  <c r="F5378" i="12"/>
  <c r="F5655" i="12"/>
  <c r="F5773" i="12"/>
  <c r="F5469" i="12"/>
  <c r="F5639" i="12"/>
  <c r="F5771" i="12"/>
  <c r="F5468" i="12"/>
  <c r="F5638" i="12"/>
  <c r="F5770" i="12"/>
  <c r="F5467" i="12"/>
  <c r="F5624" i="12"/>
  <c r="F5623" i="12"/>
  <c r="F5622" i="12"/>
  <c r="F5765" i="12"/>
  <c r="F5764" i="12"/>
  <c r="F5763" i="12"/>
  <c r="F5464" i="12"/>
  <c r="F5463" i="12"/>
  <c r="F5462" i="12"/>
  <c r="F5621" i="12"/>
  <c r="F5620" i="12"/>
  <c r="F5612" i="12"/>
  <c r="F5762" i="12"/>
  <c r="F5761" i="12"/>
  <c r="F5758" i="12"/>
  <c r="F5461" i="12"/>
  <c r="F5460" i="12"/>
  <c r="F5455" i="12"/>
  <c r="F5611" i="12"/>
  <c r="F5757" i="12"/>
  <c r="F5454" i="12"/>
  <c r="F5756" i="12"/>
  <c r="F5368" i="12"/>
  <c r="F5610" i="12"/>
  <c r="F5755" i="12"/>
  <c r="F5453" i="12"/>
  <c r="F5360" i="12"/>
  <c r="F5359" i="12"/>
  <c r="F5358" i="12"/>
  <c r="F5354" i="12"/>
  <c r="F5353" i="12"/>
  <c r="F5352" i="12"/>
  <c r="F5351" i="12"/>
  <c r="F5350" i="12"/>
  <c r="F5349" i="12"/>
  <c r="F5348" i="12"/>
  <c r="F5347" i="12"/>
  <c r="F5346" i="12"/>
  <c r="F5749" i="12"/>
  <c r="F5345" i="12"/>
  <c r="F5344" i="12"/>
  <c r="F5343" i="12"/>
  <c r="F5337" i="12"/>
  <c r="F5336" i="12"/>
  <c r="F5577" i="12"/>
  <c r="F5449" i="12"/>
  <c r="F5335" i="12"/>
  <c r="F5334" i="12"/>
  <c r="F5333" i="12"/>
  <c r="F5330" i="12"/>
  <c r="F5555" i="12"/>
  <c r="F5731" i="12"/>
  <c r="F5554" i="12"/>
  <c r="F5729" i="12"/>
  <c r="F5553" i="12"/>
  <c r="F5728" i="12"/>
  <c r="F5329" i="12"/>
  <c r="F5328" i="12"/>
  <c r="F5446" i="12"/>
  <c r="F5327" i="12"/>
  <c r="F5326" i="12"/>
  <c r="F5320" i="12"/>
  <c r="F5529" i="12"/>
  <c r="F5319" i="12"/>
  <c r="F5318" i="12"/>
  <c r="F5528" i="12"/>
  <c r="F5515" i="12"/>
  <c r="F5317" i="12"/>
  <c r="F5316" i="12"/>
  <c r="F5441" i="12"/>
  <c r="F5784" i="12"/>
  <c r="F5315" i="12"/>
  <c r="F5306" i="12"/>
  <c r="F5305" i="12"/>
  <c r="F5304" i="12"/>
  <c r="F5303" i="12"/>
  <c r="F5302" i="12"/>
  <c r="F5291" i="12"/>
  <c r="F5431" i="12"/>
  <c r="F5430" i="12"/>
  <c r="F5429" i="12"/>
  <c r="F5484" i="12"/>
  <c r="F5428" i="12"/>
  <c r="F5711" i="12"/>
  <c r="F5710" i="12"/>
  <c r="F5290" i="12"/>
  <c r="F5704" i="12"/>
  <c r="F5427" i="12"/>
  <c r="F6258" i="12"/>
  <c r="F6257" i="12"/>
  <c r="F6256" i="12"/>
  <c r="F6255" i="12"/>
  <c r="F6254" i="12"/>
  <c r="F6253" i="12"/>
  <c r="F6252" i="12"/>
  <c r="F6251" i="12"/>
  <c r="F6217" i="12"/>
  <c r="F6216" i="12"/>
  <c r="F6215" i="12"/>
  <c r="F6214" i="12"/>
  <c r="F6213" i="12"/>
  <c r="F6212" i="12"/>
  <c r="F6211" i="12"/>
  <c r="F6210" i="12"/>
  <c r="F6209" i="12"/>
  <c r="F6208" i="12"/>
  <c r="F6207" i="12"/>
  <c r="F6206" i="12"/>
  <c r="F6205" i="12"/>
  <c r="F6204" i="12"/>
  <c r="F6203" i="12"/>
  <c r="F6181" i="12"/>
  <c r="F6194" i="12"/>
  <c r="F6193" i="12"/>
  <c r="F6180" i="12"/>
  <c r="F6179" i="12"/>
  <c r="F6178" i="12"/>
  <c r="F6192" i="12"/>
  <c r="F6156" i="12"/>
  <c r="F6155" i="12"/>
  <c r="F6154" i="12"/>
  <c r="F6153" i="12"/>
  <c r="F6152" i="12"/>
  <c r="F6151" i="12"/>
  <c r="F6150" i="12"/>
  <c r="F6149" i="12"/>
  <c r="F6148" i="12"/>
  <c r="F6147" i="12"/>
  <c r="F6146" i="12"/>
  <c r="F6145" i="12"/>
  <c r="F6144" i="12"/>
  <c r="F6143" i="12"/>
  <c r="F6142" i="12"/>
  <c r="F6141" i="12"/>
  <c r="F6140" i="12"/>
  <c r="F6061" i="12"/>
  <c r="F6060" i="12"/>
  <c r="F10905" i="12"/>
  <c r="F10904" i="12"/>
  <c r="F5374" i="12"/>
  <c r="F5373" i="12"/>
  <c r="F5372" i="12"/>
  <c r="F5371" i="12"/>
  <c r="F5370" i="12"/>
  <c r="F6035" i="12"/>
  <c r="F6034" i="12"/>
  <c r="F6033" i="12"/>
  <c r="F6032" i="12"/>
  <c r="F6031" i="12"/>
  <c r="F6030" i="12"/>
  <c r="F6029" i="12"/>
  <c r="F10903" i="12"/>
  <c r="F10902" i="12"/>
  <c r="F10901" i="12"/>
  <c r="F10900" i="12"/>
  <c r="F10899" i="12"/>
  <c r="F10898" i="12"/>
  <c r="F10897" i="12"/>
  <c r="F10896" i="12"/>
  <c r="F10895" i="12"/>
  <c r="F10894" i="12"/>
  <c r="F10893" i="12"/>
  <c r="F11228" i="12"/>
  <c r="F5357" i="12"/>
  <c r="F5998" i="12"/>
  <c r="F5997" i="12"/>
  <c r="F5996" i="12"/>
  <c r="F5995" i="12"/>
  <c r="F11227" i="12"/>
  <c r="F11226" i="12"/>
  <c r="F11225" i="12"/>
  <c r="F11224" i="12"/>
  <c r="F11223" i="12"/>
  <c r="F11222" i="12"/>
  <c r="F5342" i="12"/>
  <c r="F5341" i="12"/>
  <c r="F5340" i="12"/>
  <c r="F5958" i="12"/>
  <c r="F5957" i="12"/>
  <c r="F5956" i="12"/>
  <c r="F5955" i="12"/>
  <c r="F5954" i="12"/>
  <c r="F11221" i="12"/>
  <c r="F11220" i="12"/>
  <c r="F11219" i="12"/>
  <c r="F11218" i="12"/>
  <c r="F11217" i="12"/>
  <c r="F11216" i="12"/>
  <c r="F11215" i="12"/>
  <c r="F11214" i="12"/>
  <c r="F5332" i="12"/>
  <c r="F5924" i="12"/>
  <c r="F5923" i="12"/>
  <c r="F5908" i="12"/>
  <c r="F11213" i="12"/>
  <c r="F5325" i="12"/>
  <c r="F5879" i="12"/>
  <c r="F5878" i="12"/>
  <c r="F11212" i="12"/>
  <c r="F11211" i="12"/>
  <c r="F11210" i="12"/>
  <c r="F5314" i="12"/>
  <c r="F5847" i="12"/>
  <c r="F5846" i="12"/>
  <c r="F5845" i="12"/>
  <c r="F5844" i="12"/>
  <c r="F5843" i="12"/>
  <c r="F11209" i="12"/>
  <c r="F11208" i="12"/>
  <c r="F11207" i="12"/>
  <c r="F11206" i="12"/>
  <c r="F11205" i="12"/>
  <c r="F11204" i="12"/>
  <c r="F10616" i="12"/>
  <c r="F5301" i="12"/>
  <c r="F5820" i="12"/>
  <c r="F5819" i="12"/>
  <c r="F5818" i="12"/>
  <c r="F5817" i="12"/>
  <c r="F5816" i="12"/>
  <c r="F5790" i="12"/>
  <c r="F5789" i="12"/>
  <c r="F11203" i="12"/>
  <c r="F11202" i="12"/>
  <c r="F11201" i="12"/>
  <c r="F11200" i="12"/>
  <c r="F11199" i="12"/>
  <c r="F11198" i="12"/>
  <c r="F5289" i="12"/>
  <c r="F5288" i="12"/>
  <c r="F5788" i="12"/>
  <c r="F5787" i="12"/>
  <c r="F5774" i="12"/>
  <c r="F5769" i="12"/>
  <c r="F5768" i="12"/>
  <c r="F5748" i="12"/>
  <c r="F5738" i="12"/>
  <c r="F4937" i="12"/>
  <c r="F5777" i="12"/>
  <c r="F5776" i="12"/>
  <c r="F5775" i="12"/>
  <c r="F5767" i="12"/>
  <c r="F5766" i="12"/>
  <c r="F5759" i="12"/>
  <c r="F5747" i="12"/>
  <c r="F5746" i="12"/>
  <c r="F5730" i="12"/>
  <c r="F5724" i="12"/>
  <c r="F5721" i="12"/>
  <c r="F5717" i="12"/>
  <c r="F5716" i="12"/>
  <c r="F5715" i="12"/>
  <c r="F5714" i="12"/>
  <c r="F5713" i="12"/>
  <c r="F5712" i="12"/>
  <c r="F5703" i="12"/>
  <c r="F5702" i="12"/>
  <c r="F5701" i="12"/>
  <c r="F11622" i="12"/>
  <c r="F11589" i="12"/>
  <c r="F11580" i="12"/>
  <c r="F11572" i="12"/>
  <c r="F11571" i="12"/>
  <c r="F11556" i="12"/>
  <c r="F11555" i="12"/>
  <c r="F11533" i="12"/>
  <c r="F11532" i="12"/>
  <c r="F11521" i="12"/>
  <c r="F11520" i="12"/>
  <c r="F11519" i="12"/>
  <c r="F11492" i="12"/>
  <c r="F11491" i="12"/>
  <c r="F11490" i="12"/>
  <c r="F11489" i="12"/>
  <c r="F11469" i="12"/>
  <c r="F11468" i="12"/>
  <c r="F11440" i="12"/>
  <c r="F11439" i="12"/>
  <c r="F11438" i="12"/>
  <c r="F11422" i="12"/>
  <c r="F11421" i="12"/>
  <c r="F11420" i="12"/>
  <c r="F11419" i="12"/>
  <c r="F11418" i="12"/>
  <c r="F11417" i="12"/>
  <c r="F11416" i="12"/>
  <c r="F11415" i="12"/>
  <c r="F11414" i="12"/>
  <c r="F11413" i="12"/>
  <c r="F11412" i="12"/>
  <c r="F11890" i="12"/>
  <c r="F11889" i="12"/>
  <c r="F11879" i="12"/>
  <c r="F11878" i="12"/>
  <c r="F11877" i="12"/>
  <c r="F11876" i="12"/>
  <c r="F11875" i="12"/>
  <c r="F11874" i="12"/>
  <c r="F11858" i="12"/>
  <c r="F11857" i="12"/>
  <c r="F11831" i="12"/>
  <c r="F11830" i="12"/>
  <c r="F11818" i="12"/>
  <c r="F11817" i="12"/>
  <c r="F11816" i="12"/>
  <c r="F11809" i="12"/>
  <c r="F11808" i="12"/>
  <c r="F11802" i="12"/>
  <c r="F11801" i="12"/>
  <c r="F11794" i="12"/>
  <c r="F11793" i="12"/>
  <c r="F11778" i="12"/>
  <c r="F11777" i="12"/>
  <c r="F11776" i="12"/>
  <c r="F11775" i="12"/>
  <c r="F11774" i="12"/>
  <c r="F11773" i="12"/>
  <c r="F11772" i="12"/>
  <c r="F11761" i="12"/>
  <c r="F11747" i="12"/>
  <c r="F11746" i="12"/>
  <c r="F11745" i="12"/>
  <c r="F11744" i="12"/>
  <c r="F11743" i="12"/>
  <c r="F11742" i="12"/>
  <c r="F11741" i="12"/>
  <c r="F11726" i="12"/>
  <c r="F11725" i="12"/>
  <c r="F11724" i="12"/>
  <c r="F11723" i="12"/>
  <c r="F11700" i="12"/>
  <c r="F11699" i="12"/>
  <c r="F11698" i="12"/>
  <c r="F11697" i="12"/>
  <c r="F11696" i="12"/>
  <c r="F11695" i="12"/>
  <c r="F11694" i="12"/>
  <c r="F11693" i="12"/>
  <c r="F11682" i="12"/>
  <c r="F11681" i="12"/>
  <c r="F11680" i="12"/>
  <c r="F11677" i="12"/>
  <c r="F11676" i="12"/>
  <c r="F11669" i="12"/>
  <c r="F11664" i="12"/>
  <c r="F11663" i="12"/>
  <c r="F11659" i="12"/>
  <c r="F11658" i="12"/>
  <c r="F11657" i="12"/>
  <c r="F11654" i="12"/>
  <c r="F11651" i="12"/>
  <c r="F11650" i="12"/>
  <c r="F11649" i="12"/>
  <c r="F11648" i="12"/>
  <c r="F11645" i="12"/>
  <c r="F11642" i="12"/>
  <c r="F11641" i="12"/>
  <c r="F11640" i="12"/>
  <c r="F11635" i="12"/>
  <c r="F11634" i="12"/>
  <c r="F11633" i="12"/>
  <c r="F11632" i="12"/>
  <c r="F11631" i="12"/>
  <c r="F11630" i="12"/>
  <c r="F11629" i="12"/>
  <c r="F11628" i="12"/>
  <c r="F11627" i="12"/>
  <c r="F10454" i="12"/>
  <c r="F10453" i="12"/>
  <c r="F10452" i="12"/>
  <c r="F10451" i="12"/>
  <c r="F10450" i="12"/>
  <c r="F10449" i="12"/>
  <c r="F10533" i="12"/>
  <c r="F10532" i="12"/>
  <c r="F10531" i="12"/>
  <c r="F10528" i="12"/>
  <c r="F10527" i="12"/>
  <c r="F10526" i="12"/>
  <c r="F10523" i="12"/>
  <c r="F10522" i="12"/>
  <c r="F10521" i="12"/>
  <c r="F10518" i="12"/>
  <c r="F10517" i="12"/>
  <c r="F10516" i="12"/>
  <c r="F10515" i="12"/>
  <c r="F10512" i="12"/>
  <c r="F10511" i="12"/>
  <c r="F10510" i="12"/>
  <c r="F10509" i="12"/>
  <c r="F10508" i="12"/>
  <c r="F10506" i="12"/>
  <c r="F10505" i="12"/>
  <c r="F10502" i="12"/>
  <c r="F10500" i="12"/>
  <c r="F10499" i="12"/>
  <c r="F10498" i="12"/>
  <c r="F10497" i="12"/>
  <c r="F10494" i="12"/>
  <c r="F10493" i="12"/>
  <c r="F10490" i="12"/>
  <c r="F10489" i="12"/>
  <c r="F10488" i="12"/>
  <c r="F10487" i="12"/>
  <c r="F10483" i="12"/>
  <c r="F10482" i="12"/>
  <c r="F10481" i="12"/>
</calcChain>
</file>

<file path=xl/sharedStrings.xml><?xml version="1.0" encoding="utf-8"?>
<sst xmlns="http://schemas.openxmlformats.org/spreadsheetml/2006/main" count="81335" uniqueCount="11741">
  <si>
    <t>Big Place Conversation 2023: Comments Received</t>
  </si>
  <si>
    <t>Locality</t>
  </si>
  <si>
    <t>Ward</t>
  </si>
  <si>
    <t>CC</t>
  </si>
  <si>
    <t>Settlement</t>
  </si>
  <si>
    <t>Topic</t>
  </si>
  <si>
    <t>Topic No.</t>
  </si>
  <si>
    <t>Comment or Suggestion</t>
  </si>
  <si>
    <t>Positive (1)
Negative (-1)
Neutral / Suggestion (0)</t>
  </si>
  <si>
    <t>Comment Summary</t>
  </si>
  <si>
    <t>Public at Large</t>
  </si>
  <si>
    <t>&lt;12</t>
  </si>
  <si>
    <t>12-16</t>
  </si>
  <si>
    <t>17-25</t>
  </si>
  <si>
    <t>65+</t>
  </si>
  <si>
    <t>GT</t>
  </si>
  <si>
    <t>Cbody</t>
  </si>
  <si>
    <t>Women Issues</t>
  </si>
  <si>
    <t>Other Interest Group</t>
  </si>
  <si>
    <t>Minorities</t>
  </si>
  <si>
    <t>DisAb</t>
  </si>
  <si>
    <t>DisAd</t>
  </si>
  <si>
    <t>Business</t>
  </si>
  <si>
    <t>LGBT+</t>
  </si>
  <si>
    <t>Other Org name</t>
  </si>
  <si>
    <t>Total</t>
  </si>
  <si>
    <t>Almond and Earn</t>
  </si>
  <si>
    <t>Abernethy</t>
  </si>
  <si>
    <t>Moving Around</t>
  </si>
  <si>
    <t>C</t>
  </si>
  <si>
    <t>Assumption that disabled people will have a carer to help them get around</t>
  </si>
  <si>
    <t>Rubble coming down Kirk Wynd after storms leaves me housebound</t>
  </si>
  <si>
    <t>Pavement too narrow or overgrown for pushchair/wheelchair</t>
  </si>
  <si>
    <t>Village is safe for walking</t>
  </si>
  <si>
    <t>Plenty good core paths</t>
  </si>
  <si>
    <t>cycling through village is not good</t>
  </si>
  <si>
    <t>Can't get to Newburgh by bike due to landowner resistance</t>
  </si>
  <si>
    <t>Need off road cycling path to Bridge of Earn</t>
  </si>
  <si>
    <t>Rural</t>
  </si>
  <si>
    <t>narrow pavement next to railway bridge / substation making cycling difficult</t>
  </si>
  <si>
    <t>Public Transport</t>
  </si>
  <si>
    <t>I sometimes use public transport</t>
  </si>
  <si>
    <t>Public transport only useful if it stops at facility I need (drive to bus station)</t>
  </si>
  <si>
    <t>Need to understand people's mobility issues when designing public transport</t>
  </si>
  <si>
    <t>I never use public transport</t>
  </si>
  <si>
    <t>Need P&amp;R and train at Oudenarde or Newburgh</t>
  </si>
  <si>
    <t>Last bus home form Perth 2130 - not good for young people.</t>
  </si>
  <si>
    <t>Ember bus is great</t>
  </si>
  <si>
    <t xml:space="preserve">Public transport expensive </t>
  </si>
  <si>
    <t>Bus stop too far away</t>
  </si>
  <si>
    <t>Bus service too infrequent to Perth especially on Sunday</t>
  </si>
  <si>
    <t>Abernethy buses okay but not at night.</t>
  </si>
  <si>
    <t>Bus excellent</t>
  </si>
  <si>
    <t>Parking for train in Perth expensive so use Ladybank</t>
  </si>
  <si>
    <t>Need more buses in evening</t>
  </si>
  <si>
    <t>Traffic and Parking</t>
  </si>
  <si>
    <t>Too difficult to park on Main Street</t>
  </si>
  <si>
    <t>Need more double yellow lines and enforcement</t>
  </si>
  <si>
    <t>Cars park on corners, pavement or narrow sections of road in village</t>
  </si>
  <si>
    <t>too many cars parked / irresponsible parking at school drop off/pick up time</t>
  </si>
  <si>
    <t>traffic too fast through village</t>
  </si>
  <si>
    <t>Area put in for school drop off at Garage full of garage vehicles</t>
  </si>
  <si>
    <t>Parking in village centre impede emergency vehicles, pavement, bin lorries</t>
  </si>
  <si>
    <t>Parking at Williamson hall is poor</t>
  </si>
  <si>
    <t>Streets and spaces</t>
  </si>
  <si>
    <t>Road condition under railway bridge to Powrie Park is poor</t>
  </si>
  <si>
    <t xml:space="preserve">Parking esp bad at School Wynd / Main street intersection. </t>
  </si>
  <si>
    <t>S</t>
  </si>
  <si>
    <t xml:space="preserve">Parking up hill from hall would be better for parking. </t>
  </si>
  <si>
    <t>Not easy to park when dropping kids off at nursery</t>
  </si>
  <si>
    <t>Kerbs not low enough for pushchair/wheelchair</t>
  </si>
  <si>
    <t>Broken pavements causing trip hazard</t>
  </si>
  <si>
    <t>Glenfoot</t>
  </si>
  <si>
    <t>walking and cycling friendly road is not friendly due to traffic speed and uncut verges</t>
  </si>
  <si>
    <t>bloom group does great work</t>
  </si>
  <si>
    <t>Conservation area maintained by home owners</t>
  </si>
  <si>
    <t>Need to better clear rubble on roads after storm</t>
  </si>
  <si>
    <t>Need to better clear blocked drains</t>
  </si>
  <si>
    <t>Abernethy Tower attracts tourists</t>
  </si>
  <si>
    <t>Natural Space</t>
  </si>
  <si>
    <t>Live rural - lots of greenspace</t>
  </si>
  <si>
    <t>Need to travel to access nature, need accessible parking</t>
  </si>
  <si>
    <t>Can see nature from village</t>
  </si>
  <si>
    <t>Need accessible paths to nature spots</t>
  </si>
  <si>
    <t>Need seating at all bus stops</t>
  </si>
  <si>
    <t>Powrie Park is excellent</t>
  </si>
  <si>
    <t>Make roads safe for badgers and other animals</t>
  </si>
  <si>
    <t>Core paths are excellent</t>
  </si>
  <si>
    <t>Issues at lambing time with people ignoring signs</t>
  </si>
  <si>
    <t>Local farm group could provide educatin to public on responsible farm access</t>
  </si>
  <si>
    <t>Play and Recreation</t>
  </si>
  <si>
    <t>Go outside village for social recreation due to lack of accessible parking at venues</t>
  </si>
  <si>
    <t>Venues have ramps but path to ramps not accessible</t>
  </si>
  <si>
    <t>Williamson Hall has great disabled access</t>
  </si>
  <si>
    <t>Lots to do in Abernethy or Perth</t>
  </si>
  <si>
    <t>Need more park benches</t>
  </si>
  <si>
    <t>Nowhere for kids to hang out when weather is bad</t>
  </si>
  <si>
    <t>School facilities need to be more accessible. There is an expectation that they could be used out of hours.</t>
  </si>
  <si>
    <t>Not much for kids over 5, something like  a pump track would be good.</t>
  </si>
  <si>
    <t>Need to understand not all disabled in wheelchairs</t>
  </si>
  <si>
    <t>Need more play equipment in parks</t>
  </si>
  <si>
    <t>Facilities and Amenities</t>
  </si>
  <si>
    <t>Don't use local doctor office due to lack of disabled parking</t>
  </si>
  <si>
    <t>Local shop has poor offerings</t>
  </si>
  <si>
    <t>GP room served by Newburgh GP. Only a couple of times a week</t>
  </si>
  <si>
    <t>Nursery is at capacity</t>
  </si>
  <si>
    <t>People go to Perth for most services</t>
  </si>
  <si>
    <t>Expectation that there will be services at Oudenarde</t>
  </si>
  <si>
    <t>Hall is well used</t>
  </si>
  <si>
    <t>restrict disabled parking bays to 3 hour limit</t>
  </si>
  <si>
    <t>hospital 40min away, one 20min away slowly getting shut down</t>
  </si>
  <si>
    <t>Don't need school lights on at night</t>
  </si>
  <si>
    <t>New houses need to come with services/shops!</t>
  </si>
  <si>
    <t>use Newburgh GP. No problems</t>
  </si>
  <si>
    <t>Work and Local Economy</t>
  </si>
  <si>
    <t>Don't volunteer locally due to accessibility</t>
  </si>
  <si>
    <t>Lack of work opportunities for young people</t>
  </si>
  <si>
    <t>Companies could offer transportation for employees</t>
  </si>
  <si>
    <t>A few local jobs, but have to travel for most</t>
  </si>
  <si>
    <t>Housing and Community</t>
  </si>
  <si>
    <t>Need smaller houses for downsizing/ independent living</t>
  </si>
  <si>
    <t>Abernethy is commuter village</t>
  </si>
  <si>
    <t>Need more affordable housing</t>
  </si>
  <si>
    <t>Design and style of new housing needs to improve e.g. North Muirton is good</t>
  </si>
  <si>
    <t>Need a mix of housing for young people</t>
  </si>
  <si>
    <t>Not enough rentals in Abernethy</t>
  </si>
  <si>
    <t>Too many houses for village infrastructure</t>
  </si>
  <si>
    <t>Need to prioritise brownfield</t>
  </si>
  <si>
    <t>Social Contact</t>
  </si>
  <si>
    <t>Feel excluded as events/info only on facebook</t>
  </si>
  <si>
    <t>Do not socialise in village except Williamson Hall and friend's homes due to accessibility</t>
  </si>
  <si>
    <t>There are places to meet people</t>
  </si>
  <si>
    <t>Pub only open on weekend and Clootie McToot small and not accessible upstairs</t>
  </si>
  <si>
    <t>Jamesfield Restaurant is unappealing</t>
  </si>
  <si>
    <t>Jamesfield Garden Centre should open a café</t>
  </si>
  <si>
    <t>Identity and Belonging</t>
  </si>
  <si>
    <t>Do not feel part of village due to lack of accessibility</t>
  </si>
  <si>
    <t>Neighbours are great and helpful</t>
  </si>
  <si>
    <t>Often don't feel welcomed</t>
  </si>
  <si>
    <t>Abernethy is attractive and pleasant to live in</t>
  </si>
  <si>
    <t>Proud to live near Abernethy</t>
  </si>
  <si>
    <t>Feeling Safe</t>
  </si>
  <si>
    <t>Roads not safe due to rubble on road after storms</t>
  </si>
  <si>
    <t>Feels safe except for road dangers</t>
  </si>
  <si>
    <t>Main street floods in heavy rain at primary school</t>
  </si>
  <si>
    <t>I feel safe in my place</t>
  </si>
  <si>
    <t>Care and Maintenance</t>
  </si>
  <si>
    <t>Hedges need cutting back from pavement</t>
  </si>
  <si>
    <t>Pothole under bridge to Powie Park</t>
  </si>
  <si>
    <t>introduce litter pickers to use e.g. at primary school</t>
  </si>
  <si>
    <t>Influence and Sense of Control</t>
  </si>
  <si>
    <t>Not very easy to be listened to locally</t>
  </si>
  <si>
    <t>I can have my say via the community council</t>
  </si>
  <si>
    <t>Local social media is available but argumentative</t>
  </si>
  <si>
    <t>Earn</t>
  </si>
  <si>
    <t>Bridge of Earn</t>
  </si>
  <si>
    <t>Walking within Bridge of Earn easy if able bodied</t>
  </si>
  <si>
    <t>Paths too narrow for wheelchairs, prams, mobility aids, kids cycling</t>
  </si>
  <si>
    <t>Narrow paths include Side Street, Back Street, Dunning Street</t>
  </si>
  <si>
    <t>Paths uneven and obstructed by overgrown vegetation</t>
  </si>
  <si>
    <t>Easy to walk, run and cycle in town</t>
  </si>
  <si>
    <t>Need better road surface for cycling</t>
  </si>
  <si>
    <t xml:space="preserve">Old Edinburgh Road  / A912 / Wicks o'Baiglie junction work is dangerous and confusing. </t>
  </si>
  <si>
    <t>Old Edinburgh Road junction:  Cyclists cannot be seen on exit from Old Edinburgh road to A912 due to curving wall</t>
  </si>
  <si>
    <t>Already good cycle route to Abernethy along Wicks of Bailie Road</t>
  </si>
  <si>
    <t>Cycling is not safe in village: Main street near school, junction near triangle, Forgandenny Road approach</t>
  </si>
  <si>
    <t>traffic too fast on access roads</t>
  </si>
  <si>
    <t>Mixed feelings about shared path use</t>
  </si>
  <si>
    <t xml:space="preserve">Need segrated cycle and pedestrian paths </t>
  </si>
  <si>
    <t>Grass too long on verges of B935 walking out of BoE and pavement narrow so have to walk on road.</t>
  </si>
  <si>
    <t>Needs pavement along Forgandenny Road between BOE and Forgandenny</t>
  </si>
  <si>
    <t>Path along Deich Burn is nice but needs vegetation maintenance</t>
  </si>
  <si>
    <t>Pavement between Kilgraston north gate and Eastfield road end is badly overgrown</t>
  </si>
  <si>
    <t xml:space="preserve">Cycle path on Baiglie Straight (A912) as proposed will be too dangerous - just painting lines on road insufficient given width of road and speed of traffic. Existing NC route down Wicks of Baiglie rd to A913 at Aberargie is fine. </t>
  </si>
  <si>
    <t>Okay but not everywhere</t>
  </si>
  <si>
    <t>Pavements bad condition for wheelchair users</t>
  </si>
  <si>
    <t>Rethink cycle route to Abernethy as road cyclists will not share with slow users</t>
  </si>
  <si>
    <t>Make triangle a one way system</t>
  </si>
  <si>
    <t>Have active travel lane on one side of road only where narrow road</t>
  </si>
  <si>
    <t>s</t>
  </si>
  <si>
    <t>New homes should open up connections to the wider area</t>
  </si>
  <si>
    <t>Dead end streets e.g. Poplar road good for cycling</t>
  </si>
  <si>
    <t>Pupils from Kintillo don't cycle due to traffic and lack of cycle paths</t>
  </si>
  <si>
    <t>recreation walking is good</t>
  </si>
  <si>
    <t>can cycle to Perth with adults</t>
  </si>
  <si>
    <t>would like traffic slower to allow cycling</t>
  </si>
  <si>
    <t>cyclists have to cross road at co-op as path only on one side</t>
  </si>
  <si>
    <t>some paths have overgrown vegetation impeding cycling</t>
  </si>
  <si>
    <t>need more bike racks</t>
  </si>
  <si>
    <t>Parked cars impede cyclists and walkers</t>
  </si>
  <si>
    <t>c</t>
  </si>
  <si>
    <t>Link to Perth by bike not good because link between BOE and Perth feels unsafe. Even walking is not pleasant. Dedicated cycle lane would be better.</t>
  </si>
  <si>
    <t xml:space="preserve">Good walking around, pedestrian priority routes appreciated. </t>
  </si>
  <si>
    <t>Forgandenny</t>
  </si>
  <si>
    <t>Walk to bridge of Earn along Earn important</t>
  </si>
  <si>
    <t>Potholes on pavement are a problem</t>
  </si>
  <si>
    <t>There is a circular walk to bridge of earn but involves a walk back along the main road with no pavement.</t>
  </si>
  <si>
    <t>Forteviot</t>
  </si>
  <si>
    <t>usually use car to get around</t>
  </si>
  <si>
    <t>Traffic can make walking unsafe</t>
  </si>
  <si>
    <t>Oudenarde</t>
  </si>
  <si>
    <t xml:space="preserve">Walk to Bridge of Earn (BoE) shops feels dangerous - no houses, no lighting, lots of places for people to hide; can't let children into BoE as out of sight. </t>
  </si>
  <si>
    <t>Community Cabin</t>
  </si>
  <si>
    <t xml:space="preserve">No postbox and can't safely walk to one. </t>
  </si>
  <si>
    <t xml:space="preserve">Pavement is not wide enough for two people to walk or with buggy/wheelchair. </t>
  </si>
  <si>
    <t>Alexander Drive has no footway - needs signs to slow down or speed bumps</t>
  </si>
  <si>
    <t xml:space="preserve"> Not safe for kids to walk down farm track (extn of Clayton Road) as a lot of vehicles </t>
  </si>
  <si>
    <t>Rhynd</t>
  </si>
  <si>
    <t xml:space="preserve">Easy to cycle or walk to Perth (except for traffic) </t>
  </si>
  <si>
    <t>Ardargie</t>
  </si>
  <si>
    <t xml:space="preserve"> community bus would be good - difficult to get taxis - have to walk 1.5miles if no taxi.</t>
  </si>
  <si>
    <t>Need more frequent bus service to Bertha Park</t>
  </si>
  <si>
    <t>I need car to go to Perth to carry large items</t>
  </si>
  <si>
    <t>Bus services to Perth reasonable</t>
  </si>
  <si>
    <t>Recent addition of local stop for Edinburgh is good</t>
  </si>
  <si>
    <t>Need local train station or park and ride</t>
  </si>
  <si>
    <t>Ember bus service to Edinburgh and Dundee good</t>
  </si>
  <si>
    <t>Need better area for ember bus to stop</t>
  </si>
  <si>
    <t>I often use public transport</t>
  </si>
  <si>
    <t>Bus service to Perth poor evenings and weekends</t>
  </si>
  <si>
    <t>Buses need to be more frequent, reliable and cheaper</t>
  </si>
  <si>
    <t>antisocial behaviour on buses</t>
  </si>
  <si>
    <t>Difficulty getting to doctor by public transport</t>
  </si>
  <si>
    <t>Need a train service at Bridge of Earn for Perth and Edinburgh</t>
  </si>
  <si>
    <t>Buses not frequent enough and Sunday buses Perth - BOE - Broxden stopping  at 6pm is not good</t>
  </si>
  <si>
    <t>Nighttime buses useless - need connection for local bus to P&amp;R for connections.</t>
  </si>
  <si>
    <t>Need to take 2 buses to get to Taymount GP practice in Perth.</t>
  </si>
  <si>
    <t>Can get to where want to go but with difficulty</t>
  </si>
  <si>
    <t>Taking walker on bus is difficult</t>
  </si>
  <si>
    <t>Buses can't get to Oudenarde off A912 due to height of rail bridge (underpass) so have to go through village along back street.</t>
  </si>
  <si>
    <t>Need new bus terminus in Perth for both local and out of town buses</t>
  </si>
  <si>
    <t>Most don't take bus but would like to</t>
  </si>
  <si>
    <t>Drive to Perth for bus or train if travelling to Edinburgh</t>
  </si>
  <si>
    <t>good number of bus stops and sheltered</t>
  </si>
  <si>
    <t>Bus to Perth good but can be delayed</t>
  </si>
  <si>
    <t>Bus stop is too far from school</t>
  </si>
  <si>
    <t>Free buses are great</t>
  </si>
  <si>
    <t>Feel safe on public transport</t>
  </si>
  <si>
    <t>Need more frequent buses on Sundays</t>
  </si>
  <si>
    <t>Buses unreliable</t>
  </si>
  <si>
    <t>Sometimes need to take two buses</t>
  </si>
  <si>
    <t>Served by Perth bus</t>
  </si>
  <si>
    <t>Evening buses leave perth at 6,8,11 so long time to wait before coming home</t>
  </si>
  <si>
    <t>Sharing the 4pm bus from Perth with school children is unpleasant.</t>
  </si>
  <si>
    <t>Appreciate the bus service</t>
  </si>
  <si>
    <t>Not easy to get where I want to go</t>
  </si>
  <si>
    <t>Drive to Broxden to get Edinburgh bus</t>
  </si>
  <si>
    <t>Don't think increased service would be used</t>
  </si>
  <si>
    <t>Buses are only at 10am and 2pm which is not useful for anyone.</t>
  </si>
  <si>
    <t>Do not want bus route along Rhynd Road to safeguard amenity and horseriding</t>
  </si>
  <si>
    <t>Need yellow lines to stop cars parking at triangle</t>
  </si>
  <si>
    <t>Congested parking an issue - school, shops and parking for Edinburgh bus</t>
  </si>
  <si>
    <t>A lot of u turns in village</t>
  </si>
  <si>
    <t>Parking on Back Street an issue</t>
  </si>
  <si>
    <t>Illegal,  inconsiderate parking at school/shops make it difficult for mobility users</t>
  </si>
  <si>
    <t>Inconsiderate parking make exiting Station Road dangerous</t>
  </si>
  <si>
    <t>Need access road over railway at Oudenarde</t>
  </si>
  <si>
    <t xml:space="preserve">Parking congestion on A912 for Ember bus and car sharing on M90 seriouis issue. </t>
  </si>
  <si>
    <t>Parking congestion at south side of bridge for bus to Perth</t>
  </si>
  <si>
    <t>parking congestion in older parts of village with development of houses into flats</t>
  </si>
  <si>
    <t>bus can't get under railway bridge at old edinburgh road so has to go via Back Street to get to Oudenarde</t>
  </si>
  <si>
    <t>bus can't get round first corner after shops on back street due to parked cars</t>
  </si>
  <si>
    <t>Upgrade railway bridge on B935</t>
  </si>
  <si>
    <t>Need electric fast charging systems</t>
  </si>
  <si>
    <t>Poorly designed junction at triangle too tight for 2 cars to pass and parked cars. Buses cut across whole carriageway</t>
  </si>
  <si>
    <t>Flooding at junction at triangle as drainage damaged</t>
  </si>
  <si>
    <t>Too many cars</t>
  </si>
  <si>
    <t>Junction at triangle -  farm vehicles have to go on pavement to get through.</t>
  </si>
  <si>
    <t xml:space="preserve">Traffic bad in Clayton Road - buses and speeding.   </t>
  </si>
  <si>
    <t>Traffic too fast. Common concern around parking and traffic speed at co-op.</t>
  </si>
  <si>
    <t>Make Chaise Rd/Manse Road one way to help with traffic</t>
  </si>
  <si>
    <t>Concern re long term vision for EV</t>
  </si>
  <si>
    <t>Concern re proposal for driver through at Broxden</t>
  </si>
  <si>
    <t>Place check identified need for cobbles to slow traffic but £120k</t>
  </si>
  <si>
    <t>In particular Forgadenny road speed limit needs reduced</t>
  </si>
  <si>
    <t>Concern about weight limit on bridge over burn on Back Street</t>
  </si>
  <si>
    <t>Parking issues in Kintillo - mostly residents</t>
  </si>
  <si>
    <t>A lot of people park in Bridge of Earn and then car pool to Perth - along A912 near J9 slip roads. And parking for bus to Perth at A912 Bridge - would be better to have off road parking here.</t>
  </si>
  <si>
    <t xml:space="preserve">HGVs go down Heughfield/Forgandenny Road because of  weight limit on B935 rail bridge. </t>
  </si>
  <si>
    <t xml:space="preserve">Cars going to Oudenarde along Back Street go too fast. </t>
  </si>
  <si>
    <t>Need park and ride to reduce parked cars</t>
  </si>
  <si>
    <t>Introduce speed control measures in village</t>
  </si>
  <si>
    <t>have disabled only parking in front of shop</t>
  </si>
  <si>
    <t>Improve condition and signage of parking opposite Institute</t>
  </si>
  <si>
    <t>Introduce double yellow lines from bridge to school</t>
  </si>
  <si>
    <t>Ensure new supermarket in Oudenarde employment zone</t>
  </si>
  <si>
    <t>Introduce one way system on Chaise Road and Manse Road</t>
  </si>
  <si>
    <t>Garages should be used as garages not extra room</t>
  </si>
  <si>
    <t>remove parking bay either side of B935 to improve visibility</t>
  </si>
  <si>
    <t>Create parking area on N side of Earn</t>
  </si>
  <si>
    <t>Reduce wide pavement to allow traffic to move around roundabout at triangle junction</t>
  </si>
  <si>
    <t>enough safe places to cross the road</t>
  </si>
  <si>
    <t>residential streets have low traffic and enough parking</t>
  </si>
  <si>
    <t>too many cars on main road</t>
  </si>
  <si>
    <t>cars too fast</t>
  </si>
  <si>
    <t>traffic bad during school drop off/pick up</t>
  </si>
  <si>
    <t>turning into Kintillo road is an issue</t>
  </si>
  <si>
    <t>Winding roads are dangerous</t>
  </si>
  <si>
    <t>Temporary lights on roadworks take too long</t>
  </si>
  <si>
    <t xml:space="preserve">B935 on approach from W, cars too fast, no warning leading from 60mph into 20mph zone so enter too fast. Hall is at this entrance to village so traffic control needed. </t>
  </si>
  <si>
    <t>20mph not working, people still speeding</t>
  </si>
  <si>
    <t>Awkward junction at corner of County Place and B935</t>
  </si>
  <si>
    <t>Don't want any more traffic</t>
  </si>
  <si>
    <t>Parking around school is tight</t>
  </si>
  <si>
    <t>Need parking across the road from village hall</t>
  </si>
  <si>
    <t>Too much traffic through Forteviot</t>
  </si>
  <si>
    <t>Traffic goes through Forteviot to avoid Broxden</t>
  </si>
  <si>
    <t>Concern re plans for P&amp;R in Oudenarde; better in employment zone to south</t>
  </si>
  <si>
    <t>Main road needs traffic calming e.g. Glover St style chicanes.</t>
  </si>
  <si>
    <t xml:space="preserve"> Has 30 speed limit but no signs. A lot of children in the settlement - needs to be 20.</t>
  </si>
  <si>
    <t>A lot of agricultural vehicles come through at speed. Delivery drivers are the worst.</t>
  </si>
  <si>
    <t>Traffic too fast along Rhynd Road</t>
  </si>
  <si>
    <t>reduce speed limit on Rhynd Road</t>
  </si>
  <si>
    <t>Cypress Inn has historic value but needs renovation</t>
  </si>
  <si>
    <t>Moncrieffe Nursing Home in state of disrepair</t>
  </si>
  <si>
    <t>Moncrieffe Nursing Home land could be purchased by PKC for community use or new school</t>
  </si>
  <si>
    <t>Convert Moncrieffe Nursing Home into Health Hub</t>
  </si>
  <si>
    <t>History of the Institute valued</t>
  </si>
  <si>
    <t>No civic square</t>
  </si>
  <si>
    <t>Value church and village inn</t>
  </si>
  <si>
    <t>Value the school</t>
  </si>
  <si>
    <t>Value momument, institute and shop</t>
  </si>
  <si>
    <t>would like to see more colour and art</t>
  </si>
  <si>
    <t>Some landmarks, church, old windmill</t>
  </si>
  <si>
    <t>All is fine</t>
  </si>
  <si>
    <t>Rhynd is attractive hamlet</t>
  </si>
  <si>
    <t>Area</t>
  </si>
  <si>
    <t>well connected to Nature</t>
  </si>
  <si>
    <t>Value trees and nature close by</t>
  </si>
  <si>
    <t>Value Silver Walk and walk to old mill</t>
  </si>
  <si>
    <t>value wildlife and sheep</t>
  </si>
  <si>
    <t>Little green space in village but paths in the area</t>
  </si>
  <si>
    <t>Plenty of open space and access to the countryside</t>
  </si>
  <si>
    <t>Keep mature trees around burn at northern end of Back Street</t>
  </si>
  <si>
    <t>Invasive species on Earn need to be tackled</t>
  </si>
  <si>
    <t>Path down river past Oudenarde overgrown with brambles</t>
  </si>
  <si>
    <t>Easy to get into the countryside</t>
  </si>
  <si>
    <t>Access to nature</t>
  </si>
  <si>
    <t>No real access to nature</t>
  </si>
  <si>
    <t>Value riverside walk, burns, school garden, beavers</t>
  </si>
  <si>
    <t>would like cherry blossom trees</t>
  </si>
  <si>
    <t>plant more trees</t>
  </si>
  <si>
    <t>Burnside needs attention [?]</t>
  </si>
  <si>
    <t>Beautiful scenery and walks. Very populat activity for locals.</t>
  </si>
  <si>
    <t>Area around village needs improvement for residents</t>
  </si>
  <si>
    <t>Tidal river to North of Oudenarde safety risk</t>
  </si>
  <si>
    <t>not enough open space provision</t>
  </si>
  <si>
    <t>Surrounded by natural space but Heras fencing around old hospital site so can't access it.</t>
  </si>
  <si>
    <t>Introduce annual leaflet with activities and contacts</t>
  </si>
  <si>
    <t>Good park but drainage issues</t>
  </si>
  <si>
    <t>Many clubs in village although many travel to Perth</t>
  </si>
  <si>
    <t>Not enough in parks for older children</t>
  </si>
  <si>
    <t>Play areas need upgrading</t>
  </si>
  <si>
    <t>Not enough play equipment in new development open space not enough</t>
  </si>
  <si>
    <t>Lots going on but difficult to find out what's going on if not member of organisation</t>
  </si>
  <si>
    <t>Victory Park pavilion facilities (tennis, football, bowling) need upgrading</t>
  </si>
  <si>
    <t>Lack of amenties for families and young people, espeicall teenagers</t>
  </si>
  <si>
    <t>Need better facilities for sports / pitches</t>
  </si>
  <si>
    <t>Plenty of choice for play</t>
  </si>
  <si>
    <t>Canoe activity centre good activity but has been vandalised</t>
  </si>
  <si>
    <t>Victory Park about to be upgraded and flooding addressed</t>
  </si>
  <si>
    <t>playing fields need to be cut more often</t>
  </si>
  <si>
    <t>Flooding at play area needs resolved</t>
  </si>
  <si>
    <t>Surface at Dunbarney primary school dangerous - kids getting injured.</t>
  </si>
  <si>
    <t>Sports centre would be good - could use Kilgraston.</t>
  </si>
  <si>
    <t>Reasonable play park and tennis</t>
  </si>
  <si>
    <t>Need better play access for south Bridge of Earn</t>
  </si>
  <si>
    <t>Not much available for young people.</t>
  </si>
  <si>
    <t>Orchard in victory park please.</t>
  </si>
  <si>
    <t>Value Victoria Park</t>
  </si>
  <si>
    <t>Value Beaver dam, playground, football, swimming</t>
  </si>
  <si>
    <t>Don't like having to go to Perth for swimming, kickboxing</t>
  </si>
  <si>
    <t>Girls want monkey bars and swings in park, roundabout, spinning bowl</t>
  </si>
  <si>
    <t>Value Kintillo Park, tennis, swimming, brownies/cubs</t>
  </si>
  <si>
    <t>Would like more play equipment</t>
  </si>
  <si>
    <t>Litter and broken glass an issue</t>
  </si>
  <si>
    <t>Value small park with rope swing</t>
  </si>
  <si>
    <t>Need football posts with net</t>
  </si>
  <si>
    <t>would like more climbing and jumping in play area</t>
  </si>
  <si>
    <t>Goals taken down in Victory Park (BoE)</t>
  </si>
  <si>
    <t>Astro in Bridge of Earn could be better</t>
  </si>
  <si>
    <t xml:space="preserve">Need for a café </t>
  </si>
  <si>
    <t>Park is great, lots of facilities</t>
  </si>
  <si>
    <t>Good playpark facility for younger kids</t>
  </si>
  <si>
    <t>Only have village hall, but not too far to other places</t>
  </si>
  <si>
    <t>Suggest converting Forteviot Primary into recreation venue</t>
  </si>
  <si>
    <t>No play provision for children</t>
  </si>
  <si>
    <t>No play equipment. Was told can't be &lt;25m from houses (check - cabin to house is 30m)</t>
  </si>
  <si>
    <t xml:space="preserve">The Green next to the cabin used for football - only place kids can play. Put up signs saying no dogs but due to complaint of one neighbour Hillcrest have said it must be open to everyone including those exercising their dogs. </t>
  </si>
  <si>
    <t xml:space="preserve">Had £70k to build playpark but Council took it back when Hillcrest wouldn't provide the land. </t>
  </si>
  <si>
    <t>Don't understand why Muirton gets new park etc, and BoE park getting an upgrade but Oudenarde doesn't have one</t>
  </si>
  <si>
    <t>GS Brown has suggested triangle W of M90 between motorway, road and railway - i.e. unsuitable.</t>
  </si>
  <si>
    <t>Autism Initiatives Unit in Clayton Road but no facilities for them (nb discussions with Stephen Crawford).</t>
  </si>
  <si>
    <t>Any new development coming forward needs to consider play areas and how people access them.,</t>
  </si>
  <si>
    <t>People including visitors can enjoy quiet and countryside</t>
  </si>
  <si>
    <t>Need health hub for area in Bridge of Earn</t>
  </si>
  <si>
    <t>Need to review primary education facilities in ward</t>
  </si>
  <si>
    <t>Needs better co-ordination between planning and health and education</t>
  </si>
  <si>
    <t>people travel to other areas (not Perth) for shopping/leisure</t>
  </si>
  <si>
    <t>PKC needs to attract new businesses</t>
  </si>
  <si>
    <t>would like toilets to be open</t>
  </si>
  <si>
    <t>Need a local community hub with range of facilities to help social cohesion</t>
  </si>
  <si>
    <t>Bridge of Earn dentist has good disabled access</t>
  </si>
  <si>
    <t>School is overcrowded</t>
  </si>
  <si>
    <t>Need joined up conversations so problems can be resolved</t>
  </si>
  <si>
    <t>A lot more facilities/services needed</t>
  </si>
  <si>
    <t>Primary school is over capacity</t>
  </si>
  <si>
    <t>Difficult to access support services without physical office</t>
  </si>
  <si>
    <t>No doctor's surgery and nurses station limited services</t>
  </si>
  <si>
    <t>School not large enough for growing number of homes</t>
  </si>
  <si>
    <t>Need access to school on evenings and weekends for community</t>
  </si>
  <si>
    <t>Good access to services apart from doctor</t>
  </si>
  <si>
    <t>Mobile phone signal inconsistent</t>
  </si>
  <si>
    <t>Need bigger supermarket</t>
  </si>
  <si>
    <t>Church needs refurbishment to meet current community needs</t>
  </si>
  <si>
    <t>Broadband not good enough for working from home or running a business</t>
  </si>
  <si>
    <t xml:space="preserve">Support for a doctor or nurse that can do more than take blood . e.g. blood pressure. Common support for Nurses hub being open more than 2 days a week. </t>
  </si>
  <si>
    <t>Request for better communication of existence of nurses hub</t>
  </si>
  <si>
    <t>School not big enough to cope</t>
  </si>
  <si>
    <t>Mobile library good</t>
  </si>
  <si>
    <t>Co-op is very good and friendly, with post office and ATM</t>
  </si>
  <si>
    <t>Appreicate dentist and pharmacy</t>
  </si>
  <si>
    <t>Do big shop in Perth Tescos</t>
  </si>
  <si>
    <t>No facility for local renewable energy provision. Would like local energy solution e.g. heat source at river and solar panel roof tiles.</t>
  </si>
  <si>
    <t>Go into Perth for butcher, baker etc to get local products.</t>
  </si>
  <si>
    <t>Can only get local eggs, no local healthy food options.</t>
  </si>
  <si>
    <t>People likely go to Edinburgh / Dundee for retail not Perth</t>
  </si>
  <si>
    <t>Pharmacy in high demand</t>
  </si>
  <si>
    <t>Otherwise shops are limited. Fish van used to come weekly but has stopped</t>
  </si>
  <si>
    <t>Loss of GP service common issue</t>
  </si>
  <si>
    <t>Toilets at the Institute but only available when an event is on.</t>
  </si>
  <si>
    <t>community hub would help with conversations</t>
  </si>
  <si>
    <t>Need health centre and additional school</t>
  </si>
  <si>
    <t>Value the school and its library</t>
  </si>
  <si>
    <t>Value the co-op</t>
  </si>
  <si>
    <t>Value Tescos and and McDonalds in Perth</t>
  </si>
  <si>
    <t>Value pharmacist</t>
  </si>
  <si>
    <t>Value chippy, scouts/beavers, Kilgraston summer camp</t>
  </si>
  <si>
    <t>would like more fast food in bridge of earn and toy shop</t>
  </si>
  <si>
    <t>would prefer to have local clubs like drama</t>
  </si>
  <si>
    <t>would prefer doctor in Bridge of Earn</t>
  </si>
  <si>
    <t>Like having friends close by</t>
  </si>
  <si>
    <t>Should have more houses to make it more vibrant</t>
  </si>
  <si>
    <t>Like Bridge oef Earn the way it is</t>
  </si>
  <si>
    <t>shops, fast food, restaurants available</t>
  </si>
  <si>
    <t>We need a community garden</t>
  </si>
  <si>
    <t>Old Forteviot school needs saving - could be a nursery</t>
  </si>
  <si>
    <t>Good to have a school as well as Strathallan school</t>
  </si>
  <si>
    <t>No post office, no shop. Not enough facilities for more houses outside boundary</t>
  </si>
  <si>
    <t>Post office van once a week but during the day. This would be better at lunch time.</t>
  </si>
  <si>
    <t>Shop is highly needed / wanted (supported by all attendees)</t>
  </si>
  <si>
    <t>Forteviot school should be used for Oudenarde</t>
  </si>
  <si>
    <t>Primary school is great</t>
  </si>
  <si>
    <t>No facilities available but can drive</t>
  </si>
  <si>
    <t>Hall will be needed at Oudenarde</t>
  </si>
  <si>
    <t xml:space="preserve">Were told were going to have school, Tesco, flyover etc when moved into area but was just a building site, no bus stop, no park. </t>
  </si>
  <si>
    <t>No postbox.</t>
  </si>
  <si>
    <t>Community food garden in planters developed with kids - has worked and is respected.</t>
  </si>
  <si>
    <t>Wanted to build bigger garden behind Cabin along with a slab pathway to allow disabled access but Hillcrest has said cannot put in anything permanent as is looking to develop the site. Grow green Scotland lady was advising but had to stop because of Hillcrest position. Took 11 months for hillcrest to send letter about the garden.</t>
  </si>
  <si>
    <t>Don't understand why children from new houses can go to Dunbarney primary but children from existing families at Oudenarde can't.</t>
  </si>
  <si>
    <t>Can't get to doctor/dentist etc esp specialist doctor due to public transport.</t>
  </si>
  <si>
    <t>Library bus comes once a month but when kids are at school.</t>
  </si>
  <si>
    <t>Not enough room in cabin for activities</t>
  </si>
  <si>
    <t>Perth is short drive away for services</t>
  </si>
  <si>
    <t>Good job availabilty in local area including Perth</t>
  </si>
  <si>
    <t>Few job opportunities</t>
  </si>
  <si>
    <t>Few job opportunities without commuting</t>
  </si>
  <si>
    <t>some volunteering opportunities e.g. RVS, Bloom</t>
  </si>
  <si>
    <t>No training opportunities</t>
  </si>
  <si>
    <t>Concern Bridge of Earn is just commuter town</t>
  </si>
  <si>
    <t>Access to late work affected by public transport availability</t>
  </si>
  <si>
    <t>Adequate job opportunities</t>
  </si>
  <si>
    <t>Little knowledge of jobs / places to train</t>
  </si>
  <si>
    <t>Develop light industrial units to attract new businesses</t>
  </si>
  <si>
    <t>Strathallan school employs lots of locals</t>
  </si>
  <si>
    <t>No work opportunities because small/rural</t>
  </si>
  <si>
    <t>impossible due to walking and public transport issues</t>
  </si>
  <si>
    <t>few job opportunities in Rhynd</t>
  </si>
  <si>
    <t>Perth and M90 short drive away for work</t>
  </si>
  <si>
    <t>Developers seem to dictate build priorities not communities</t>
  </si>
  <si>
    <t>have conversations with neighbours</t>
  </si>
  <si>
    <t>Nicer new houses in Bridge of Earn</t>
  </si>
  <si>
    <t>Need better range of housing</t>
  </si>
  <si>
    <t>Need smaller houses (bungalows) for downsizing/ independent living</t>
  </si>
  <si>
    <t>People are generally nice</t>
  </si>
  <si>
    <t>Not enough social housing</t>
  </si>
  <si>
    <t>Affordable housing needs to be integrated in developments</t>
  </si>
  <si>
    <t>Not enough affordable rental opportunities</t>
  </si>
  <si>
    <t>Electric heating expensive and can't afford to replace with heat pump</t>
  </si>
  <si>
    <t>Housing is appropriate</t>
  </si>
  <si>
    <t>Need more bungalows / smaller housing</t>
  </si>
  <si>
    <t>Generally thought good</t>
  </si>
  <si>
    <t>Earnbank not thought to be inclusive</t>
  </si>
  <si>
    <t>Bridge of Earn church</t>
  </si>
  <si>
    <t>Gala brings people together</t>
  </si>
  <si>
    <t>Energy efficient housing is good</t>
  </si>
  <si>
    <t>Satisfied with current provision</t>
  </si>
  <si>
    <t>Methven</t>
  </si>
  <si>
    <t>Getting too big - putting pressure on school</t>
  </si>
  <si>
    <t>Need to integrate Bridge of Earn and Oudenarde</t>
  </si>
  <si>
    <t>Oudenarde bad planning example with affordable housing not integrated</t>
  </si>
  <si>
    <t>Oudenarde masterplan 2002 out of date and needs overhauled. 1 route to A912 for 1600 houses insufficent</t>
  </si>
  <si>
    <t>Need better planning consultation with communities</t>
  </si>
  <si>
    <t>Love the homes, although a number have damp issues. Some have no windows in bathrooms.</t>
  </si>
  <si>
    <t>Good mix of demographics</t>
  </si>
  <si>
    <t>Introduce planning requirement for community space</t>
  </si>
  <si>
    <t>Limited indoor areas to meet people in Bridge of Earn</t>
  </si>
  <si>
    <t>Not enough cafes</t>
  </si>
  <si>
    <t>Café is difficult to get to if mobility issues</t>
  </si>
  <si>
    <t>Need café in village</t>
  </si>
  <si>
    <t>Village inn busy and not really informal space</t>
  </si>
  <si>
    <t>Kythe drop in well received</t>
  </si>
  <si>
    <t>A few spaces to meet people</t>
  </si>
  <si>
    <t>Not enough places for young people</t>
  </si>
  <si>
    <t>Meeting spaces only at certain times</t>
  </si>
  <si>
    <t>Enough social spaces</t>
  </si>
  <si>
    <t>Need more social facilities in Kintillo</t>
  </si>
  <si>
    <t>Institute good space, recently refurbished</t>
  </si>
  <si>
    <t>Chruch well used, with refurbishment offering opportunity for community space</t>
  </si>
  <si>
    <t>No community space for Kintillo</t>
  </si>
  <si>
    <t>Adequate social opportunities</t>
  </si>
  <si>
    <t xml:space="preserve">Need places to meet people casually e.g. café </t>
  </si>
  <si>
    <t>No café M, T, W</t>
  </si>
  <si>
    <t>Bowling club is good for meeting people</t>
  </si>
  <si>
    <t xml:space="preserve">Young people need a place to meet up </t>
  </si>
  <si>
    <t xml:space="preserve">There are places to meet. </t>
  </si>
  <si>
    <t>Enjoy RVS lunch club, tea for two and art club.</t>
  </si>
  <si>
    <t>Introduce cosy place open and available to meet informally</t>
  </si>
  <si>
    <t>Meeting place could be incorporated into health care facilitiy</t>
  </si>
  <si>
    <t>can meet at friends houses in bad weather</t>
  </si>
  <si>
    <t>would like more gazebos in park so can meet outdoors in all weather</t>
  </si>
  <si>
    <t>Hall offer good community space and activities</t>
  </si>
  <si>
    <t>Park is good for meeting up but no shelter</t>
  </si>
  <si>
    <t>Hall has lots of events , is heart of village</t>
  </si>
  <si>
    <t>Have café at Bridge of earn</t>
  </si>
  <si>
    <t xml:space="preserve">Cabin is a lifeline to get to know neighbours. Hillcrest has said it may need to be moved due to development. </t>
  </si>
  <si>
    <t>Kids go to all different schools so difficult to build relationships between parents.</t>
  </si>
  <si>
    <t>Secondary students don't get a chance to meet with their friends before/after school because of busses</t>
  </si>
  <si>
    <t>Opportunities to meet people when walking</t>
  </si>
  <si>
    <t>Vibrant communities due to community spirit and volunteers</t>
  </si>
  <si>
    <t>Don't feel proud or belong but don't need to (farmer)</t>
  </si>
  <si>
    <t>Difficult to integrate if don't know what is happening</t>
  </si>
  <si>
    <t>Need better integration of community groups</t>
  </si>
  <si>
    <t>Lochelbank wind farm money due to finish in 11 years. Binn windfarm could lead to more money necessitating a LPP</t>
  </si>
  <si>
    <t>Enjoy living here</t>
  </si>
  <si>
    <t>History, surroundings and community events are valued</t>
  </si>
  <si>
    <t>I feel proud of my place</t>
  </si>
  <si>
    <t>Nice and quiet but too many houses being built. Good place to live</t>
  </si>
  <si>
    <t>Bridge of Earn is a pleasant place to live with great people.</t>
  </si>
  <si>
    <t>Good sense of community; especially during covid</t>
  </si>
  <si>
    <t xml:space="preserve"> it takes time to belong.</t>
  </si>
  <si>
    <t>Introduce community newspaper</t>
  </si>
  <si>
    <t>small but nice place with lots to do</t>
  </si>
  <si>
    <t>Content about where from but not proud</t>
  </si>
  <si>
    <t>No real knowledge of history of place</t>
  </si>
  <si>
    <t>Iconic buildings at station road by school</t>
  </si>
  <si>
    <t>Need to keep Forgandenny as it is</t>
  </si>
  <si>
    <t>Forgandenny is a very friendly village and always willing to help each other</t>
  </si>
  <si>
    <t>Very proud of my place</t>
  </si>
  <si>
    <t xml:space="preserve">Feel there is a stigma attached and don't feel connected to BoE as can't walk to shops or safely walk with kids to school. </t>
  </si>
  <si>
    <t>Cabin is valued, and is available to all.</t>
  </si>
  <si>
    <t xml:space="preserve">Proud of the community. Don't understand why called Oudenarde as that is steading further east. Area was Bridge of Earn hospital </t>
  </si>
  <si>
    <t>positive community spirit in Rhynd</t>
  </si>
  <si>
    <t>No development to maintain quiet charm</t>
  </si>
  <si>
    <t>Flooding around bridge over burn on Back Street</t>
  </si>
  <si>
    <t>Feels safe</t>
  </si>
  <si>
    <t>Need better lighting in some area</t>
  </si>
  <si>
    <t>Recent problem with youth antisocial behaviour (police / safer community team now working in community)</t>
  </si>
  <si>
    <t>Issues with flooding in village esp Railway Bridge and Back Street (over burn)</t>
  </si>
  <si>
    <t>Need to better understand soil type and drainage systems re flooding</t>
  </si>
  <si>
    <t>Can have our say but don't feel listened to e.g. GP and housebuilding</t>
  </si>
  <si>
    <t>Vandalism and crime rate has gone up with the new houses.</t>
  </si>
  <si>
    <t>Having a GP practice would make people feel safer</t>
  </si>
  <si>
    <t>Play area at corner of Victory Park floods - closed for weeks</t>
  </si>
  <si>
    <t>Concern re flood issues due to beavers in Deich burn</t>
  </si>
  <si>
    <t>Perception that prison parolees cause problems - feels unsafe</t>
  </si>
  <si>
    <t>Not nowadays. Greater police presence needed because of vandalism.</t>
  </si>
  <si>
    <t>Increase police presence</t>
  </si>
  <si>
    <t>Need somewhere for youth to meet</t>
  </si>
  <si>
    <t>Gardens should remain as gardens, not parking to reduce flooding</t>
  </si>
  <si>
    <t>Clear out drains not just pumping out water</t>
  </si>
  <si>
    <t>Good sense of community makes it feel safe</t>
  </si>
  <si>
    <t>Park lights make it feel safe</t>
  </si>
  <si>
    <t>Need better street lighting</t>
  </si>
  <si>
    <t>Need more community wardens</t>
  </si>
  <si>
    <t>Need action on teenage antisocial behaviour - school and play areas</t>
  </si>
  <si>
    <t>Abandoned house with racist graffitit and issue</t>
  </si>
  <si>
    <t xml:space="preserve">Mainly feel safe </t>
  </si>
  <si>
    <t>Flooding. Were told would be actioned but haven't heard back. Flooding come off field behind hall, floods county Place and houses bordering field. And main road B935 on N of field.</t>
  </si>
  <si>
    <t>Feel safe anytime of day</t>
  </si>
  <si>
    <t>Feel very safe</t>
  </si>
  <si>
    <t>Concern re flood risk in new development due to Carse clay</t>
  </si>
  <si>
    <t xml:space="preserve">Lighting is too low at night especially in winter </t>
  </si>
  <si>
    <t>Only streets south of Clayton road are gritted (noted that affordable housing in south v social housing north of road)</t>
  </si>
  <si>
    <t>rhynd is safe except for traffic</t>
  </si>
  <si>
    <t>road maintenance and litter are issues</t>
  </si>
  <si>
    <t>Litter and dog poo is a problem.</t>
  </si>
  <si>
    <t>In Bloom group do excellent job</t>
  </si>
  <si>
    <t>Litter at slip roads is terrible</t>
  </si>
  <si>
    <t>Generally nice and clean</t>
  </si>
  <si>
    <t>Streets need sweeping more often.</t>
  </si>
  <si>
    <t>Get local people to look after their area better</t>
  </si>
  <si>
    <t>Litter bins needed on popular walking routes: Kilgraston school, Silver walk, Pitkeathly Wells, Forgandenny road, Heughfield Road</t>
  </si>
  <si>
    <t>Kintillo park is good</t>
  </si>
  <si>
    <t>Value being involved in litter picks</t>
  </si>
  <si>
    <t>Litter issue Back Street, Park,</t>
  </si>
  <si>
    <t>Issue with school gazebo being used by teenagers at weekend</t>
  </si>
  <si>
    <t xml:space="preserve">Need more bins </t>
  </si>
  <si>
    <t>Bins at park and shop need emptied more</t>
  </si>
  <si>
    <t>Flooding issues at park</t>
  </si>
  <si>
    <t>Park equipment needs fixed</t>
  </si>
  <si>
    <t>roads are good in Bridge of earn</t>
  </si>
  <si>
    <t>Need grit bins for winter</t>
  </si>
  <si>
    <t>When BoE floods, residents get locked in due to flooding under rail bridge -backed up drains. Residents there park their cars across the road to stop people getting past. Floods every time it rains, has even stopped police getting through to emergency.</t>
  </si>
  <si>
    <t>Grit in bins is solid and can't be used.</t>
  </si>
  <si>
    <t>Issues with dog fouling in green and food growing area.</t>
  </si>
  <si>
    <t>Need to repair road surface of Rhynd Road</t>
  </si>
  <si>
    <t>Consultation with QR code or no posting address exclude people</t>
  </si>
  <si>
    <t>Consultation needs to avoid leading questions</t>
  </si>
  <si>
    <t>Need fewer consultations</t>
  </si>
  <si>
    <t>Consultations need to involve community, not comment on finished framework</t>
  </si>
  <si>
    <t>Feel listened to and have a voice in school</t>
  </si>
  <si>
    <t>Don't feel listened to</t>
  </si>
  <si>
    <t>Community council is active</t>
  </si>
  <si>
    <t>Stronger Communities Group too many PKC staff and would be better split into local groups with 1 PKC lead</t>
  </si>
  <si>
    <t>This consultation is good example</t>
  </si>
  <si>
    <t>Too much discussion on social media for those wtihout digital skills</t>
  </si>
  <si>
    <t>Flooding issues and Old Edinburgh junction concerns not listened to</t>
  </si>
  <si>
    <t>Feel I can have my e.g. community council</t>
  </si>
  <si>
    <t>People can have their say via Parish voice</t>
  </si>
  <si>
    <t>People would like to have things put through letter box</t>
  </si>
  <si>
    <t>Some not aware of community council.</t>
  </si>
  <si>
    <t>Keen to engage about new facilities – Astro</t>
  </si>
  <si>
    <t>would like more being informed of new developments</t>
  </si>
  <si>
    <t>Feel I can have my say</t>
  </si>
  <si>
    <t>Communities consulted but not listened to re Oudenarde development</t>
  </si>
  <si>
    <t>Would like a meeting with education, Hillcrest, GS Brown etc to talk through issues.</t>
  </si>
  <si>
    <t>Concerns about road safety have been raised but not addressed</t>
  </si>
  <si>
    <t>Strathearn and Strathallan</t>
  </si>
  <si>
    <t>East Strathearn</t>
  </si>
  <si>
    <t>Madderty</t>
  </si>
  <si>
    <t>I'm on the C410 and most cars are clearly speeding. It's just not safe for walking or inexperienced cycling</t>
  </si>
  <si>
    <t>Cycle paths and speed limits especially near housing hamlets</t>
  </si>
  <si>
    <t>St David's</t>
  </si>
  <si>
    <t>Walking can only be achieved on roads either around the village or outlying areas. There are very few footpaths in and around St David’s.</t>
  </si>
  <si>
    <t>Footpaths established.</t>
  </si>
  <si>
    <t>I sometimes take public transport</t>
  </si>
  <si>
    <t>Now impossible since the Madderty bus service been cancelled</t>
  </si>
  <si>
    <t>Bus service, even a minibus</t>
  </si>
  <si>
    <t>The bus serving St David’s has recently been axed! I have to drive to the nearest station - Gleneagles.</t>
  </si>
  <si>
    <t>Reinstate the bus service.</t>
  </si>
  <si>
    <t>I can't get out and about without a car now</t>
  </si>
  <si>
    <t>Not a problem.</t>
  </si>
  <si>
    <t>Generally in a good condition.</t>
  </si>
  <si>
    <t>Some potholes repaired badly.</t>
  </si>
  <si>
    <t>Should be well connected, but there are no footpaths or verges consisting of anywhere to walk with any safety</t>
  </si>
  <si>
    <t>Any type of footpath or verge capable of being walked on</t>
  </si>
  <si>
    <t>Very well.</t>
  </si>
  <si>
    <t>Madderty Hall is seriously under used</t>
  </si>
  <si>
    <t>More events at Madderty Hall</t>
  </si>
  <si>
    <t>Generally good. I usually drive to Crieff for activities.</t>
  </si>
  <si>
    <t>Wider facilities locally.</t>
  </si>
  <si>
    <t>Disappointed to have to travel for any services</t>
  </si>
  <si>
    <t>Making much wider use of madderty hall. It's a great building resource not being used</t>
  </si>
  <si>
    <t>Generally good to very good.</t>
  </si>
  <si>
    <t>A purpose built Community cinema /theatre /cafe with comfortable seating in Crieff. The Crieff Hotel could become a purpose built venue?</t>
  </si>
  <si>
    <t>Feel  left behind in the country</t>
  </si>
  <si>
    <t>Volunteering in Crieff. Work and training limited.</t>
  </si>
  <si>
    <t>Understanding the current economic climate more jobs and training to support young peoples growth.</t>
  </si>
  <si>
    <t>Mostly yes, but it's an aging population</t>
  </si>
  <si>
    <t>The village hall tries hard to support the community.</t>
  </si>
  <si>
    <t>O don't feel I belong at all. O lovey home, but I'm becoming increasingly isolated</t>
  </si>
  <si>
    <t>Anything that could bring people together. Any pop up cafe or outreach programme, social space for 'pensioners' and or mixed she groups. Anything</t>
  </si>
  <si>
    <t>Having moved here a couple of years ago I have been made welcome by neighbours.</t>
  </si>
  <si>
    <t>Mostly yes except the traffic. I'm getting frightened to go on to the road. Cars are not slowing down or moving out. Recently I was knocked to the ground, in my drive just when taking out the bin. A car hit the bin in my hands and didn't stop or maybe even notice!</t>
  </si>
  <si>
    <t>Speed reduction and limits</t>
  </si>
  <si>
    <t>Very safe</t>
  </si>
  <si>
    <t>Street lights and less speeding on the main road through the village.</t>
  </si>
  <si>
    <t>Rural areas are way down the priority list, it seems</t>
  </si>
  <si>
    <t>people stopped going along core path through farm because of locked gates and abuse (known issue)</t>
  </si>
  <si>
    <t>Cannot walk or cycle to Perth or other villages</t>
  </si>
  <si>
    <t>Support for cycleway to Perth along A85</t>
  </si>
  <si>
    <t>Cannot walk with pushchair out of village as pavements too narrow</t>
  </si>
  <si>
    <t>Easy to walk or wheel to school</t>
  </si>
  <si>
    <t>Lots of good recreational cycling from village</t>
  </si>
  <si>
    <t>Good to cycle to Gloagburn café on quiet road</t>
  </si>
  <si>
    <t>Need more light controlled crossings</t>
  </si>
  <si>
    <t>Need more and wider paths in older part of village</t>
  </si>
  <si>
    <t xml:space="preserve">Wheelchair users could not go to woods </t>
  </si>
  <si>
    <t>Wheelchair users could not access all Den because of stairs</t>
  </si>
  <si>
    <t>Paths in Den need to be improved</t>
  </si>
  <si>
    <t>Need to have 2 buses per hour again</t>
  </si>
  <si>
    <t>children using buses more now</t>
  </si>
  <si>
    <t>Methven bus doesn't go to Broxden P&amp;R so have to use car for connecting services</t>
  </si>
  <si>
    <t>cannot get bus to  Glover street doctor</t>
  </si>
  <si>
    <t>No taxis in Methven, come from Perth and charge for distance from Perth</t>
  </si>
  <si>
    <t>bus well used</t>
  </si>
  <si>
    <t>Volunteer transport to friendship hub had to stop due to liability concerns</t>
  </si>
  <si>
    <t>Bus only every hour</t>
  </si>
  <si>
    <t>Like regular buses and routes</t>
  </si>
  <si>
    <t>like free travel on buses</t>
  </si>
  <si>
    <t>plenty of bus stops</t>
  </si>
  <si>
    <t>sometimes bus doesn't come</t>
  </si>
  <si>
    <t>Need information on bus cancellations as app requires wifi</t>
  </si>
  <si>
    <t>Need bus to Gloagburn café</t>
  </si>
  <si>
    <t>bus timetable and seats vandalised</t>
  </si>
  <si>
    <t>Drunk people on bus make it feel unsafe</t>
  </si>
  <si>
    <t>Need better access into Methven from surrounding areas</t>
  </si>
  <si>
    <t>Lynedoch road used as short cut for speeding traffic. Should be 20 through village.</t>
  </si>
  <si>
    <t>Skelton road - cars parked on top of hill so can't see traffic coming.</t>
  </si>
  <si>
    <t>Traffic too fast through village</t>
  </si>
  <si>
    <t>wing mirrors knocked off by speeding traffic</t>
  </si>
  <si>
    <t>lots of people stop on double yellow- at bottom of College Road to go to shop</t>
  </si>
  <si>
    <t>people park on corner making it unsafe to pull out</t>
  </si>
  <si>
    <t>Need traffic calming measures</t>
  </si>
  <si>
    <t>Cars park in Methven Arms car park leaving no room for staff or customers</t>
  </si>
  <si>
    <t>not enough parking</t>
  </si>
  <si>
    <t>We like Trish the controlling patroller</t>
  </si>
  <si>
    <t>Need more parking</t>
  </si>
  <si>
    <t>Parking should be on one side only - shop and Chatri</t>
  </si>
  <si>
    <t>Speeding is issue despite speed bumps and signs</t>
  </si>
  <si>
    <t>Need another crossing at the park</t>
  </si>
  <si>
    <t>Angle of access to carpark at the park an issue</t>
  </si>
  <si>
    <t>Parking in pub car park by residents an issue</t>
  </si>
  <si>
    <t>See map for suggested carpark</t>
  </si>
  <si>
    <t>Pavement and bus stop parking near chippy an issue for pedestrians</t>
  </si>
  <si>
    <t>Middle of main road unsafe to cross</t>
  </si>
  <si>
    <t>Bushes block view of turning traffic (see map)</t>
  </si>
  <si>
    <t>Parking on double yellows to access shops common</t>
  </si>
  <si>
    <t>would like lighting review, light don't need to be on all night.</t>
  </si>
  <si>
    <t>Value the big house on the hill (Lynedoch) and new houses with coloured doors</t>
  </si>
  <si>
    <t>Value being able to play in the street (Rorrie terrace)</t>
  </si>
  <si>
    <t>We like the old buildings including the church</t>
  </si>
  <si>
    <t>We like being a small village easy to find our way around</t>
  </si>
  <si>
    <t>Building next to shop is run down</t>
  </si>
  <si>
    <t>Glenalmond</t>
  </si>
  <si>
    <t>Needs burning heather, rewilding the hills, planting trees</t>
  </si>
  <si>
    <t>Value the woods, den and burn</t>
  </si>
  <si>
    <t>Value wildlife that vist our gardens, birds and hedgehogs</t>
  </si>
  <si>
    <t>Issue with litter incl broken bottles in den and woods</t>
  </si>
  <si>
    <t>Need more fruit trees and flowers</t>
  </si>
  <si>
    <t>Bertha park loch is well used but can feel unsafe with motorbikes on paths</t>
  </si>
  <si>
    <t>den, park, woods</t>
  </si>
  <si>
    <t>not much for older kids, scouts only. Girl guides moved to Perth</t>
  </si>
  <si>
    <t>dog fouling around play park - needs a fence</t>
  </si>
  <si>
    <t>Would like more community classes: arts and crafts, computer literacy</t>
  </si>
  <si>
    <t>We like the Den and swimming in the burn</t>
  </si>
  <si>
    <t>We like the tennis court, skatepark, basketball</t>
  </si>
  <si>
    <t>We like playing in our gardens and the park and on the street</t>
  </si>
  <si>
    <t>Would like more equipment in the park for tweens - monkey bars</t>
  </si>
  <si>
    <t>wooden climbing frame gives us splinters</t>
  </si>
  <si>
    <t>Need better access to tennis court</t>
  </si>
  <si>
    <t>football pitch needs lines on it</t>
  </si>
  <si>
    <t>Nowhere local to play netball</t>
  </si>
  <si>
    <t>youth shelter with hammock is good but needs to be bigger with more comfortable seating</t>
  </si>
  <si>
    <t>Need a free place to hang out indoors in bad weather with board games etc</t>
  </si>
  <si>
    <t>Enlarge skatepark and maintain bmx track</t>
  </si>
  <si>
    <t>Need more after school clubs - only scouts and rainbows</t>
  </si>
  <si>
    <t>grocer and post office small and expensive. Need co-op of similar</t>
  </si>
  <si>
    <t>baby and toddlers 1x week</t>
  </si>
  <si>
    <t xml:space="preserve">No doctor. Have to go to Glover Street. </t>
  </si>
  <si>
    <t>concerned about capacity at school if more housing</t>
  </si>
  <si>
    <t>Nurses hub per Bridge of Earn would be welcome</t>
  </si>
  <si>
    <t>We like shops incl chippie, Chatni, post office</t>
  </si>
  <si>
    <t>we like scouts and rainbows</t>
  </si>
  <si>
    <t>we like the mobile library</t>
  </si>
  <si>
    <t>Need ready to eat food</t>
  </si>
  <si>
    <t>Doctor's is only part time</t>
  </si>
  <si>
    <t>Need shop near new houses</t>
  </si>
  <si>
    <t>Need bigger more affordable shop</t>
  </si>
  <si>
    <t>Dentist difficult to get an appointment</t>
  </si>
  <si>
    <t>School library limited</t>
  </si>
  <si>
    <t>A lot closed down in Methven</t>
  </si>
  <si>
    <t>volunteers always older people</t>
  </si>
  <si>
    <t>jobs available at shop, garage, sawmill, pub, chool takeaway</t>
  </si>
  <si>
    <t>Need car wash business</t>
  </si>
  <si>
    <t>Flooding is a real issue. Comes off fields and down street and through houses. Neither PKC nor Bear Scotland will take ownership (A85)</t>
  </si>
  <si>
    <t>difficult to get house locally</t>
  </si>
  <si>
    <t>need more social housing</t>
  </si>
  <si>
    <t>Housing size mix about right</t>
  </si>
  <si>
    <t>Houses are good quality</t>
  </si>
  <si>
    <t>Mix of old and new homes</t>
  </si>
  <si>
    <t>good community feel. People help each other</t>
  </si>
  <si>
    <t>Need more flats</t>
  </si>
  <si>
    <t>Need more affordable accommodation</t>
  </si>
  <si>
    <t>some houses feel isolated</t>
  </si>
  <si>
    <t>hub and friendship club good for meeting people</t>
  </si>
  <si>
    <t>Methven gala always well attended</t>
  </si>
  <si>
    <t>Lots of options to meet in good weather</t>
  </si>
  <si>
    <t>Need more sheltered and free options to meet in bad weather</t>
  </si>
  <si>
    <t>improve existing youth shelter or provide indoor youth space</t>
  </si>
  <si>
    <t>good community. Pull together to sweep paths etc</t>
  </si>
  <si>
    <t>new build residents don't come into town</t>
  </si>
  <si>
    <t>We like the duck race and gala days</t>
  </si>
  <si>
    <t>Tibbermore</t>
  </si>
  <si>
    <t>Lack of identity for Tibbermore</t>
  </si>
  <si>
    <t>Water used to be absorbed by field where new housing is, now just flows straight down hill.</t>
  </si>
  <si>
    <t>flooding from fields</t>
  </si>
  <si>
    <t>Community feels safe and adults helpful</t>
  </si>
  <si>
    <t>Town feels less safe after dark</t>
  </si>
  <si>
    <t>Adults with mental health problems or drinking can be scary</t>
  </si>
  <si>
    <t>‘dodgy places’ near Methven</t>
  </si>
  <si>
    <t>flooding from Burn as well. Behind Methven Arms</t>
  </si>
  <si>
    <t>Flooding. Drains not cleared out anymore. All choked</t>
  </si>
  <si>
    <t>pavements in terrible condition; bad for older people</t>
  </si>
  <si>
    <t>Graffiti not an issue</t>
  </si>
  <si>
    <t>Litter not an issue in town</t>
  </si>
  <si>
    <t>Litter in woods and park including vapes, lighters, broken glass</t>
  </si>
  <si>
    <t>Need more bins at bus stops</t>
  </si>
  <si>
    <t>Damage at corner James Road due to HGVs</t>
  </si>
  <si>
    <t>Overgrown vegetation onto paths an issue</t>
  </si>
  <si>
    <t>Some graffiti in park and youth shelter</t>
  </si>
  <si>
    <t>Potholes – going out of Methven</t>
  </si>
  <si>
    <t>Need list of council contacts so know who to talk to</t>
  </si>
  <si>
    <t>We are listened to at school</t>
  </si>
  <si>
    <t>Would like to be consulted about changes to park</t>
  </si>
  <si>
    <t>Primary kids involved in new park developments</t>
  </si>
  <si>
    <t>Perth</t>
  </si>
  <si>
    <t>Pavements in poor condition</t>
  </si>
  <si>
    <t>Paths not smooth for scooting</t>
  </si>
  <si>
    <t>Road condition is important for cyclists</t>
  </si>
  <si>
    <t>Pavements should be resurfaced with rolled asphalt rather than tarmac</t>
  </si>
  <si>
    <t>For Perth LGBT events, people often use bikes; buildings generally accessible with mobility scooters – generally good but often not signposted esp within building. Important for events to mark out where to go.</t>
  </si>
  <si>
    <r>
      <rPr>
        <sz val="7"/>
        <color rgb="FF000000"/>
        <rFont val="Calibri"/>
        <family val="2"/>
        <scheme val="minor"/>
      </rPr>
      <t xml:space="preserve"> </t>
    </r>
    <r>
      <rPr>
        <sz val="11"/>
        <color rgb="FF000000"/>
        <rFont val="Calibri"/>
        <family val="2"/>
        <scheme val="minor"/>
      </rPr>
      <t>People on scooters/bikes on footways, parking in cycle lanes/pavements – police enforcement issues</t>
    </r>
  </si>
  <si>
    <t>Considers Edinburgh Road unsafe for cycling</t>
  </si>
  <si>
    <t xml:space="preserve">Would like to cycle more but roads are busy and not cycle friendly. </t>
  </si>
  <si>
    <t>Roadworks on Glasgow road can put cyclists at risk</t>
  </si>
  <si>
    <t>Glasgow road is just paint protection for cyclists and cars might behave better without marking</t>
  </si>
  <si>
    <t>Would like better cycle connections (lines are not good enough to separate other users from this space).</t>
  </si>
  <si>
    <t>How doors open must be considered especially for people with electric wheelchair control (on RHS) – can’t hold door open and move wheelchair through</t>
  </si>
  <si>
    <t>Cars on pavements and wheelie bins are bad for visually impaired</t>
  </si>
  <si>
    <t>Cycling provision has room for improvement</t>
  </si>
  <si>
    <t>Getting into city centre difficult and restricts opportunities need to invest cycle and walking</t>
  </si>
  <si>
    <t>Generally  feel safe walking and cycling</t>
  </si>
  <si>
    <t>Need e-scooter paths</t>
  </si>
  <si>
    <t>Dog poo is an issue</t>
  </si>
  <si>
    <t>Dog licenses needed</t>
  </si>
  <si>
    <t>Pedestrian gantries at busy roundabouts instead of crossings</t>
  </si>
  <si>
    <t xml:space="preserve">Need for network of segregated cycle lanes </t>
  </si>
  <si>
    <t>Cycling is dangerous due to lack of segregation</t>
  </si>
  <si>
    <t xml:space="preserve"> Broxden to city centre needs segregated cycle lanes</t>
  </si>
  <si>
    <t xml:space="preserve">Rannoch Road into town segregated cycle lanes needed </t>
  </si>
  <si>
    <t>Bridge to Noah's ark is tricky on bike, its too narrow</t>
  </si>
  <si>
    <t>Problem with lade for cyclists is steps</t>
  </si>
  <si>
    <t>Electric scooters for transport and commuting but also for recreation and site seeing</t>
  </si>
  <si>
    <t>Kissing gates on cycle paths issue for cyclists and disability riders</t>
  </si>
  <si>
    <t>Drivers attitudes (anti-social behaviour towards cyclists)</t>
  </si>
  <si>
    <t>Perth is hilly which makes cycling difficult</t>
  </si>
  <si>
    <t>Egg group women concern about using North Inch due to safety (more lighting suggested)</t>
  </si>
  <si>
    <t>Education of dual use surfaces for cycle and pedestrian needed</t>
  </si>
  <si>
    <t>Active transport cycle map is out of date</t>
  </si>
  <si>
    <t xml:space="preserve">Not enough signage for people outwith the area to know where they are going </t>
  </si>
  <si>
    <t>Need to promote Perth circle route (promotion and signage)</t>
  </si>
  <si>
    <t>Good for walking routes</t>
  </si>
  <si>
    <t>Difficult to get bikes on trains (2 max and booking them is impossible)</t>
  </si>
  <si>
    <t>Walking takes longer than it should due to crossing times (pedestrian pound is important)</t>
  </si>
  <si>
    <t>Bikes are not being used (free bikes given by bike station) due to safety concerns</t>
  </si>
  <si>
    <t>Free community bike rides are helping normalise active travel</t>
  </si>
  <si>
    <t>Renting electric bikes and scooter would help getting around</t>
  </si>
  <si>
    <t>Balhousie Street/Crieff Road, Edinburgh Road pavements - surfaces in general good for walking not so much for wheeling/skating</t>
  </si>
  <si>
    <r>
      <rPr>
        <sz val="7"/>
        <color theme="1"/>
        <rFont val="Times New Roman"/>
        <family val="1"/>
      </rPr>
      <t xml:space="preserve"> </t>
    </r>
    <r>
      <rPr>
        <sz val="11"/>
        <color theme="1"/>
        <rFont val="Calibri"/>
        <family val="2"/>
        <scheme val="minor"/>
      </rPr>
      <t>Perth city one of best for drop down kerbs for people wheeling (mobility scooter)</t>
    </r>
  </si>
  <si>
    <t>Most of routes are on road for cycling</t>
  </si>
  <si>
    <t>Issues with pot holes encourage cyclists on pavements</t>
  </si>
  <si>
    <t>People are not aware of disability awareness programme for guide dogs and vision impaired. People don’t know what to do when approach someone with a guide dog</t>
  </si>
  <si>
    <t>Dropped kerbs need to be on both sides of road/ consistently provided</t>
  </si>
  <si>
    <t xml:space="preserve">Dropped kerbs not in right places </t>
  </si>
  <si>
    <t>Need cycling lanes and quieter streets</t>
  </si>
  <si>
    <t>Have to watch for needles (Letham, Fairfield/Hunters)</t>
  </si>
  <si>
    <t>Some roads/pavements have poor surfaces</t>
  </si>
  <si>
    <t>Bertha Park is difficult to walk/cycle to</t>
  </si>
  <si>
    <t>Lots of traffic when cycling</t>
  </si>
  <si>
    <t>Commuter on street parking makes streets busier/faster and crossing more dangerous</t>
  </si>
  <si>
    <t xml:space="preserve">Encourage use of park and ride schemes </t>
  </si>
  <si>
    <t>Issue of bridges closing</t>
  </si>
  <si>
    <t>Issue of traffic on bridges</t>
  </si>
  <si>
    <t>Extra parking needed?</t>
  </si>
  <si>
    <t>More bridges for cars, cycling &amp; walking</t>
  </si>
  <si>
    <t>Support for disabled people</t>
  </si>
  <si>
    <t>Likes walking and idea of 20 minute neighbourhood</t>
  </si>
  <si>
    <t>Bertha Park – difficult to walk/cycle to</t>
  </si>
  <si>
    <t>Give more priority to pedestrians re crossings</t>
  </si>
  <si>
    <t>More cycle parking neeeded</t>
  </si>
  <si>
    <t>Improve lighting on lade path</t>
  </si>
  <si>
    <t>Repair and improvement of parts of the path beside the lade.</t>
  </si>
  <si>
    <t>Lade can be bit overgrown</t>
  </si>
  <si>
    <t>Along Crieff Road the new junctions and traffic lights are not set up properly for active travellers. To cycle from Crieff road to Almondbank - the junction next to Dobbies requires to cross the road three times and three sets of lights. New junctions should be better designed for cyclists.</t>
  </si>
  <si>
    <t>Would be good to have bike charging points across PKC</t>
  </si>
  <si>
    <t xml:space="preserve">Perth </t>
  </si>
  <si>
    <t>It is really easy to get where I want</t>
  </si>
  <si>
    <t>It is not easy to get to where I want</t>
  </si>
  <si>
    <t>Need for segregated cycle route from Scone to Perth</t>
  </si>
  <si>
    <t>Never use PT</t>
  </si>
  <si>
    <t>Sometimes use PT</t>
  </si>
  <si>
    <t>PT needs to be conveniant and as good as car</t>
  </si>
  <si>
    <t>PT cannot take me where I want to go/services too poor</t>
  </si>
  <si>
    <t>Not enough parking at P+R</t>
  </si>
  <si>
    <t>P+R should be better advertised to tourists</t>
  </si>
  <si>
    <t>Youngscot card for free bus travel</t>
  </si>
  <si>
    <t>Buses connecting the communities around Perth eg Bridge of Earn, Inveralomond, Bertha Park, Luncarty.</t>
  </si>
  <si>
    <t>need better bus links to Fife</t>
  </si>
  <si>
    <t>use PT for trips to Edinburgh</t>
  </si>
  <si>
    <t>Not regular enough bus services to rural areas</t>
  </si>
  <si>
    <t>Seek hourly service to rural areas</t>
  </si>
  <si>
    <t>Very good for public transport its very central so easy to get to other places</t>
  </si>
  <si>
    <t>Edinburgh bus electric, and good to have booking</t>
  </si>
  <si>
    <t>Often use PT</t>
  </si>
  <si>
    <t>More affordable service needed to connect Perth to other areas</t>
  </si>
  <si>
    <t xml:space="preserve">Connections from Perth to Edinburgh by train are too long </t>
  </si>
  <si>
    <t>Train services generally good</t>
  </si>
  <si>
    <t>Need trainline to Edinburgh via Kinross</t>
  </si>
  <si>
    <t>Connections from Perth to Edinburgh by train needs better interconnection with bikes, buses etc</t>
  </si>
  <si>
    <t>Trains to Edinburgh poor and unreliable</t>
  </si>
  <si>
    <t>City Link buses can be useful (plus Ember bus).</t>
  </si>
  <si>
    <t>Buses/trains too infrequent/unreliable and disuades from exploring wider P+K area</t>
  </si>
  <si>
    <t>More frequent and reliable PT services sought</t>
  </si>
  <si>
    <t>Walking to train station lengthy due to time taken to cross road safely</t>
  </si>
  <si>
    <t xml:space="preserve">Better public transport into city centre is needed </t>
  </si>
  <si>
    <t>Some children use trains (e.g. Edinburgh)</t>
  </si>
  <si>
    <t>Some children use buses (e.g. Dundee, local area)</t>
  </si>
  <si>
    <t>Late night reduction in train service Dundee to Perth</t>
  </si>
  <si>
    <t>Good bus service to Dundee X7 express bus</t>
  </si>
  <si>
    <t>Apart from comuting to Dundee, other places have limited timetable for commuters</t>
  </si>
  <si>
    <t>More later evening Dundee- Perth trains</t>
  </si>
  <si>
    <t>Connections for longer journeys can be a problem</t>
  </si>
  <si>
    <t>Train is good, but can be too busy, and not enough seats</t>
  </si>
  <si>
    <t>Train to Edinburgh too many stops, not direct routes</t>
  </si>
  <si>
    <t>Train to Edinburgh not fast enough</t>
  </si>
  <si>
    <t>Bus stops should have service information at them</t>
  </si>
  <si>
    <t>Train is expensive</t>
  </si>
  <si>
    <t xml:space="preserve">issue free bus passes automatically </t>
  </si>
  <si>
    <t>Connections from train to bus services poor</t>
  </si>
  <si>
    <t>Frustrating that connections from train to bus require you to go to Mill St</t>
  </si>
  <si>
    <t>More direct routes to Glasgow and Edinburgh</t>
  </si>
  <si>
    <t>Too many train cancellations</t>
  </si>
  <si>
    <t>Young people want free train not just bus</t>
  </si>
  <si>
    <t>Trains to Glasgow easy to get</t>
  </si>
  <si>
    <t>Buses are slow compared to trains</t>
  </si>
  <si>
    <t>Provision for disabled and reserving of seats on trains could be better</t>
  </si>
  <si>
    <t>Edinburgh buses – also useful</t>
  </si>
  <si>
    <t xml:space="preserve"> Access to and from Broxden may be an issues early and late in the day</t>
  </si>
  <si>
    <t>Good bus service from Perth for long distance journeys</t>
  </si>
  <si>
    <t xml:space="preserve">Public transport to outwith Perth/other cities is terrible. </t>
  </si>
  <si>
    <t>For early morning trips to Inverness and the North then the sleeper should once again be advertised to pick up at Perth</t>
  </si>
  <si>
    <t>Perth railway station is not good enough/difficult to navigate</t>
  </si>
  <si>
    <t>Bus station should stay where it is</t>
  </si>
  <si>
    <t>Better public transport links to rural areas</t>
  </si>
  <si>
    <t xml:space="preserve">Stagecoach app good </t>
  </si>
  <si>
    <t>Stagecoach app synching issues and sometimes not accurate</t>
  </si>
  <si>
    <t>Online trainfare system – easy to track</t>
  </si>
  <si>
    <t>Route planner app for moving between PT services needed</t>
  </si>
  <si>
    <t>Drivers not attentive and miss customers</t>
  </si>
  <si>
    <t>Buses are usually reliable including in bad weather</t>
  </si>
  <si>
    <t xml:space="preserve">Use bus service to Edinburgh, Edinburgh airport, and Dundee </t>
  </si>
  <si>
    <t>Good that elderly have free bus pass</t>
  </si>
  <si>
    <t>Buses from park and ride need to be more reliable</t>
  </si>
  <si>
    <t>Local buses ok</t>
  </si>
  <si>
    <t>Integrated transport hub mentioned many times but yet to be delivered</t>
  </si>
  <si>
    <t xml:space="preserve">Bus station needs upgrading </t>
  </si>
  <si>
    <t>Confusing to know where to get buses from i.e. bus station or mill street/ York place.</t>
  </si>
  <si>
    <t>More electric buses wanted</t>
  </si>
  <si>
    <t>Bus arm rests are the same colour as the seat making it hard for visually impaired to see where to sit</t>
  </si>
  <si>
    <t>Schedule for buses change often</t>
  </si>
  <si>
    <t>Bus fares too high</t>
  </si>
  <si>
    <t>Need better Sunday bus service</t>
  </si>
  <si>
    <t>Need better evening bus services</t>
  </si>
  <si>
    <t>Would like wifi on bus</t>
  </si>
  <si>
    <t>Need better night bus service</t>
  </si>
  <si>
    <t>Feel safe on PT</t>
  </si>
  <si>
    <t>Bus stops out of town less good for shelter</t>
  </si>
  <si>
    <t>Frequency/reliability of PT could be better</t>
  </si>
  <si>
    <t>Sometimes confusing using buses – not easy to use one bus, lots of changeovers</t>
  </si>
  <si>
    <t xml:space="preserve">Need to take 2 buses </t>
  </si>
  <si>
    <t>Routes are good in Perth</t>
  </si>
  <si>
    <t>Buses are dangerous as quiet (hybrid)</t>
  </si>
  <si>
    <t>New buses are better and have charging facilities</t>
  </si>
  <si>
    <t>Upgrade buses</t>
  </si>
  <si>
    <t>Older buses not good</t>
  </si>
  <si>
    <t>Need better timetables which suit commuters</t>
  </si>
  <si>
    <t>Changing the times routes can be very confusing and distressing. The timetables are hard to read and understand.</t>
  </si>
  <si>
    <t xml:space="preserve">If buses have been cancelled and there are huge queues this can be upsetting.  Better off taking the car. </t>
  </si>
  <si>
    <t>can’t hear the electric buses</t>
  </si>
  <si>
    <t xml:space="preserve">It would be good to have announcements of next stops on the bus </t>
  </si>
  <si>
    <t>Some driver’s attitudes aren’t very good, and they drive off before I have had a chance to sit down in my seat. It says on the bus to be nice to the driver, this should go both ways.</t>
  </si>
  <si>
    <t>Having the thistle card is helpful and helps me to get the help I need.</t>
  </si>
  <si>
    <t xml:space="preserve">We used to have travel trainers through Perth and Kinross Council but not sure if bringing this back?   </t>
  </si>
  <si>
    <t>To come into Perth and then go somewhere else ends up being expensive so group often drives or get lifts.</t>
  </si>
  <si>
    <t>Walking to train station - footpaths are narrow, often with cyclists because roads are too hazardous.</t>
  </si>
  <si>
    <t>better provision needed to outlying areas such as Ruthvenfield</t>
  </si>
  <si>
    <t xml:space="preserve">Difficult to park at train station </t>
  </si>
  <si>
    <t>Should be smaller buses going more often</t>
  </si>
  <si>
    <t>Not green to run half empty buses</t>
  </si>
  <si>
    <t>Parking Quarry Mill issues</t>
  </si>
  <si>
    <t>Need double yellows on residential streets which are main routes into centre</t>
  </si>
  <si>
    <t xml:space="preserve">Need to progress park and ride facilities at Kinfauns and Bertha Park </t>
  </si>
  <si>
    <t>Another Park and Ride needed by the Willowgate.</t>
  </si>
  <si>
    <t>Need P+R at south of city, possibly Bridge of Earn (which could be linked to new train station)</t>
  </si>
  <si>
    <t>Improve P+R provision</t>
  </si>
  <si>
    <t>P&amp;R facility at the north end of Perth, alleviate parking issues in city centre</t>
  </si>
  <si>
    <t>Lack of zebra/pelican crossings</t>
  </si>
  <si>
    <t>Poundstretcher Scott St crossing dangerous</t>
  </si>
  <si>
    <t>Some roads don’t have pavements</t>
  </si>
  <si>
    <t>EV chargers needed at parking spaces</t>
  </si>
  <si>
    <t>Not enough parking</t>
  </si>
  <si>
    <t>Lots of parking on all roads</t>
  </si>
  <si>
    <t>Not enough on street parking</t>
  </si>
  <si>
    <t>Cars parked on pavements cause an issue for visually impaired</t>
  </si>
  <si>
    <t>parking makes crossing difficult</t>
  </si>
  <si>
    <t>Priority given to car drivers</t>
  </si>
  <si>
    <t>Parking ok</t>
  </si>
  <si>
    <t>Parking good, more than sufficient</t>
  </si>
  <si>
    <t>May need to be more parking for when city grows</t>
  </si>
  <si>
    <t>Perception that traffic wardens waiting to give you a ticket.</t>
  </si>
  <si>
    <t>Establish parking on the outskirts of the town centre and pedestrianise the centre of Perth.</t>
  </si>
  <si>
    <t>Commuter parking in residential areas, makes drop off difficult</t>
  </si>
  <si>
    <t>Limit residential parking through permitting/yellow lines</t>
  </si>
  <si>
    <t>Reduce parking fees for workers/have affordable day rate</t>
  </si>
  <si>
    <t>Find parking ticketing difficult – people often forget to add time on the app.</t>
  </si>
  <si>
    <t>More difficult parking in city centre, often person with a scooter parks up quite far from venue. E.g. horsecross</t>
  </si>
  <si>
    <t xml:space="preserve">Re accessibility parking AK Bell is good. </t>
  </si>
  <si>
    <t xml:space="preserve">Parking in Mill Street is a bit of a mystery because of the way it’s laid out. </t>
  </si>
  <si>
    <t>Difficult to drive through Perth city – so many traffic lights and one way streets complex.</t>
  </si>
  <si>
    <t xml:space="preserve">Glasgow road/A9 are dangerous              </t>
  </si>
  <si>
    <t>Inveralmond issue/crashes on A9</t>
  </si>
  <si>
    <t>Concern about new roads being built, and how that affects access to recreational areas</t>
  </si>
  <si>
    <t>Traffic at Broxden and Inveralmond probably worst</t>
  </si>
  <si>
    <t>Road markings etc need to be better for traffic management</t>
  </si>
  <si>
    <t>Parking prices vary (Dewars/Kinnoull St), it needs to appeal to attract visitors to the shops/cafes etc</t>
  </si>
  <si>
    <t>Dobbies and at Broxden traffic issues</t>
  </si>
  <si>
    <t>Windy roads – potentially dangerous</t>
  </si>
  <si>
    <t>Roadworks, temporary lights take too long</t>
  </si>
  <si>
    <t>Reconsider some alternative routes - Florence Place - Balhousie Street previously provided an alternative route into the centre avoiding Atholl Street and better access to Bells sport centre and Balhousie castle etc</t>
  </si>
  <si>
    <t>More P&amp;R on outskirts of Perth to ease parking in centre</t>
  </si>
  <si>
    <t>Don’t like being in the town</t>
  </si>
  <si>
    <t>Flooding issue</t>
  </si>
  <si>
    <t>Vandalism, theft/roberies in some areas</t>
  </si>
  <si>
    <t>Rodney Gardens, and cathedral are nice</t>
  </si>
  <si>
    <t>Litter pick ups needed, and worried about vape and broken glass being left, need more cleaning</t>
  </si>
  <si>
    <t>Variable, some nice, others rough</t>
  </si>
  <si>
    <t>Sign posting should be more creative</t>
  </si>
  <si>
    <t>Focus on developing brownfield sites rather than development west of Perth</t>
  </si>
  <si>
    <t>Variable particularly in terms of maintenance standards</t>
  </si>
  <si>
    <t xml:space="preserve">More places for families to sit/picnic at the park </t>
  </si>
  <si>
    <t>Improve lade maintenance, accessibility and improve activity (coffee stall?) and bridges connecting lade to the community.</t>
  </si>
  <si>
    <t>Lade – Kingfishers, Osprey on edge of North Muirton, Otters in Tay, community hut Deuchny</t>
  </si>
  <si>
    <t xml:space="preserve">Lade  new infrastructure (paths, bridges, lighting) needed </t>
  </si>
  <si>
    <t xml:space="preserve">Lade clean up with community driven volunteer </t>
  </si>
  <si>
    <t>Better water management of Lade needed, with still and flow areas needed</t>
  </si>
  <si>
    <t>Not within the city so travel to rural Perthshire</t>
  </si>
  <si>
    <t>Great access to green spaces (Inches, River, Moncrieff island, Willowgate, Kinnoull hill, St Magdalenes, Buckie Braes, Craigie + Mailer Hill mentioned)</t>
  </si>
  <si>
    <t>Birdwatching opportunities</t>
  </si>
  <si>
    <t>Kinnoull Hill too steep – accessibility?</t>
  </si>
  <si>
    <t>Should be more nature on the streets and within city, and more open spaces/parks</t>
  </si>
  <si>
    <t>Not as multi-functional or interesting</t>
  </si>
  <si>
    <t>Is there a habitat/biodiversity plan for Perth identifying links to get developers/PKC to make connections for wildlife?</t>
  </si>
  <si>
    <t>Need better connections between greenspaces for wildlife and people</t>
  </si>
  <si>
    <t>Seeks more active uses within - Little houses – Josh Littlejohn (micro housing for homeless), donkey sanctuary, city farm, repair workshops or art/craft (between the lade and marshalling yards).</t>
  </si>
  <si>
    <t>Forestry and farmland could be better</t>
  </si>
  <si>
    <t>Not accessible and routes that are can have issues such as tree roots.</t>
  </si>
  <si>
    <t xml:space="preserve">Perth community farm is great initiative </t>
  </si>
  <si>
    <t>Promote wildlife gardens across Perth</t>
  </si>
  <si>
    <t xml:space="preserve">Flood defences along Tay Street separate the City from the River Tay and limit interaction.  </t>
  </si>
  <si>
    <t>More could be done to celebrate the Tay and offer better leisure opportunities.</t>
  </si>
  <si>
    <t>North inch lacks biodiversity, and is too focussed on sports resource, golf and pitches.</t>
  </si>
  <si>
    <t>North Inch should be better utlisied for wider public benefit (beyond sports)</t>
  </si>
  <si>
    <t>Better flooding response needed</t>
  </si>
  <si>
    <t>Improve walkways in Buckie braes</t>
  </si>
  <si>
    <t>Improved maintanance of green spaces needed</t>
  </si>
  <si>
    <t>Add information notices on nature features</t>
  </si>
  <si>
    <t>Parks are aimed at younger kids</t>
  </si>
  <si>
    <t>Good events</t>
  </si>
  <si>
    <t>Possible Closure of Dewars/Perth Leisure Pool is concern</t>
  </si>
  <si>
    <t>Dewars should be kept and improved</t>
  </si>
  <si>
    <t>People don’t know where to access routes, or rights to do so, needs better promotion</t>
  </si>
  <si>
    <t>More skateparks and skate spaces needed</t>
  </si>
  <si>
    <t>Need to embrace youth activities such as graffiti space, skate areas</t>
  </si>
  <si>
    <t>Formal play opportunities available, astro at PHS, community centre park, north and south inches, football, skateboarding</t>
  </si>
  <si>
    <t>Need pump tracks</t>
  </si>
  <si>
    <t xml:space="preserve">Shade and rain shelters needed in the play parks </t>
  </si>
  <si>
    <t>Need more parks and play spaces</t>
  </si>
  <si>
    <t>Need private spaces in greenspaces to sit and chat</t>
  </si>
  <si>
    <t>Scouts good</t>
  </si>
  <si>
    <t>Need more activities eg bowling alleys</t>
  </si>
  <si>
    <t>Swimming classes for kids are great</t>
  </si>
  <si>
    <t>More leisure opportunities, trampoline park, swimming, assault course</t>
  </si>
  <si>
    <t xml:space="preserve">Perth leisure pool refreshed and the changing rooms rethought altogether so people are not walking all over the floors with outdoor shoes and dirty pram wheels. </t>
  </si>
  <si>
    <t>There are good sports facilities but need new swimming pool.</t>
  </si>
  <si>
    <t>Need to be accessible to families and appealing</t>
  </si>
  <si>
    <t>Enjoy running / gymnastics</t>
  </si>
  <si>
    <t>More diversity of activities needed and open events</t>
  </si>
  <si>
    <t>More gymnastics for youth</t>
  </si>
  <si>
    <t>Need arcade</t>
  </si>
  <si>
    <t>More entertainment and leisure needed for youth</t>
  </si>
  <si>
    <t>Rodney Centre closing is disapointing</t>
  </si>
  <si>
    <t>No space for horse riding</t>
  </si>
  <si>
    <t>Need more local equestrian centre</t>
  </si>
  <si>
    <t>Football pitches are good</t>
  </si>
  <si>
    <t>Unsure opportunities for Wheelchair users</t>
  </si>
  <si>
    <t>Bells sport centre has not replaced Rodneys as classes rarely suitable for elderly</t>
  </si>
  <si>
    <t>Offer more fitness opportunities to elderly</t>
  </si>
  <si>
    <t>Decision by PKC to close Rodney sports centre doesn’t seem to have meant an increase in classes in Bells Sport Centre – there should be more to encourage fitness.</t>
  </si>
  <si>
    <t>More all weather uses – bowling etc</t>
  </si>
  <si>
    <t>Good golf courses and gyms</t>
  </si>
  <si>
    <t>Perth parrots LGBT floorball team</t>
  </si>
  <si>
    <t xml:space="preserve">All Strong Scotland does gym access for LGBT and help people mentally to get to gym. </t>
  </si>
  <si>
    <t xml:space="preserve">Not easy to go to the gym because of stereotypes, gyms often open spaces both internally and externally – i.e. glass windows don’t work. </t>
  </si>
  <si>
    <t>Not netball courts outdoors, so would be good to have that, perhaps combined with basketball facility</t>
  </si>
  <si>
    <t>Good range of activities, lots of sports</t>
  </si>
  <si>
    <t>Good access to activities</t>
  </si>
  <si>
    <t>Would be good to have better separation between little kid and big kid areas</t>
  </si>
  <si>
    <t>to use horse riding facilities need to go to Methven, and would like air rifle shooting</t>
  </si>
  <si>
    <t>Keep up good work improving parks</t>
  </si>
  <si>
    <t>Better mountain-biking trails</t>
  </si>
  <si>
    <t>Children and disabled come first</t>
  </si>
  <si>
    <t>Limited leisure facilities for learning disabled. Pool, trampoline and team sports for mobility and learning disabled needed</t>
  </si>
  <si>
    <t>Cost of swimming too high</t>
  </si>
  <si>
    <t>More swimming lessons for school kids</t>
  </si>
  <si>
    <t>Too much of evening leisure is pubs</t>
  </si>
  <si>
    <t>Concern about commercial acitivities on the Inches and over development of greenspaces</t>
  </si>
  <si>
    <t>Concern that leisure facilities (rink, pool etc) get let out to groups rather than residents</t>
  </si>
  <si>
    <t>Cinema is great</t>
  </si>
  <si>
    <t xml:space="preserve"> Need a recreational building for ten-pin bowling or more youth clubs.</t>
  </si>
  <si>
    <t>Too much hanging about in parks, drinking, causing trouble due to lack of alternatives</t>
  </si>
  <si>
    <t>Issues with safety for kids using parks due to anti social behaviour</t>
  </si>
  <si>
    <t>Improve bus routes to the Willowgate Centre or create recreation/water sports zones at the Harbour, since it is getting closed down.</t>
  </si>
  <si>
    <t>Good facilities have been made available in recent schools, these should be available to the Community and various interest groups.</t>
  </si>
  <si>
    <t>Facilities in some Churches, St Matthews in Tay Street and St John the Baptist Episcopal Church in Princes Street, for instance, offer flexible spaces for a variety of performance, meeting, display and presentation uses.</t>
  </si>
  <si>
    <t>There are also a variety of smaller halls and spaces within cafes</t>
  </si>
  <si>
    <t>Directory of venues would be useful</t>
  </si>
  <si>
    <t>Ensure that public facilities, in halls, leisure centres, libraries, museums and schools are available for community use.</t>
  </si>
  <si>
    <t>Poor, not attractive to use</t>
  </si>
  <si>
    <t>Better more regular maintenance needed</t>
  </si>
  <si>
    <t>Deal with antisocial beahaviour</t>
  </si>
  <si>
    <t>Seems to be reduction in public indoor exercise provision</t>
  </si>
  <si>
    <t>Would like energy from waste plant for city in a location such as quarry on edge of Friarton</t>
  </si>
  <si>
    <t>Perth in general facilities are good (Live Active/Horsecross)</t>
  </si>
  <si>
    <t>Horsecross should be open during day</t>
  </si>
  <si>
    <t>Good to have cinema</t>
  </si>
  <si>
    <t xml:space="preserve"> Cost of facilities not manageable for all</t>
  </si>
  <si>
    <t>Difficult to find spaces for clubs and set up clubs, too difficult to make contact</t>
  </si>
  <si>
    <t>Not enough space in shops for wheelchairs</t>
  </si>
  <si>
    <t>Need to go into city centre for dentist</t>
  </si>
  <si>
    <t>The UHI is out of town and not convenient. Some of the courses could be held in the town.</t>
  </si>
  <si>
    <t>Would like opportunities for nurse training in Perth</t>
  </si>
  <si>
    <t>Better mental health services</t>
  </si>
  <si>
    <t>UHI really improved</t>
  </si>
  <si>
    <t>Bells Sport Centre good</t>
  </si>
  <si>
    <t>Services in Perth, quite good and well catered for</t>
  </si>
  <si>
    <t xml:space="preserve">A K Bell library and its staff are a fantastic resource </t>
  </si>
  <si>
    <t>People should pay for library</t>
  </si>
  <si>
    <t>Handy to have computers available in the town library</t>
  </si>
  <si>
    <t>AK Bell Library and book bug are great</t>
  </si>
  <si>
    <t>AK Bell archives and lecture facilities are great</t>
  </si>
  <si>
    <t xml:space="preserve">AK Bell Library used for clubs and talks </t>
  </si>
  <si>
    <t>Libraries don't have arabic books</t>
  </si>
  <si>
    <t>Access is great, library particularly is doing a good job of trying to encourage use.</t>
  </si>
  <si>
    <t>Need to encourage more use of library for wellbeing</t>
  </si>
  <si>
    <t>Reintroducing café at library may encourage more use of library</t>
  </si>
  <si>
    <t>Use library, and was important source of information when first arrived, staff very helpful about directing to groups and services</t>
  </si>
  <si>
    <t>Would like leaflet when you arrive to direct to key services, and information sheets at public buildings</t>
  </si>
  <si>
    <t>Group have worked with UHI. Good support groups</t>
  </si>
  <si>
    <t>Gaps in services for older LGBT adults</t>
  </si>
  <si>
    <t>Gap in mental health services  - group can’t support everyone. Huge waiting list. Peer support is key. Not many places they can be sent. Good link with MindSpace but they also have big waiting list.</t>
  </si>
  <si>
    <t>Question of trust of ability of services to deliver, historic distrust from previous experiences of not being available.</t>
  </si>
  <si>
    <t>Good services and facilities in Perth and very accessible</t>
  </si>
  <si>
    <t>Better access to music lessons needed</t>
  </si>
  <si>
    <t>High Schools too close to each other encourages fights between them</t>
  </si>
  <si>
    <t>Community libraries are good</t>
  </si>
  <si>
    <t>Swimming pool really important, don’t want to lose</t>
  </si>
  <si>
    <t>Safe spaces for substance misuse needed</t>
  </si>
  <si>
    <t>No vegetable market or fish mongers. Don’t like having to buy fresh food from supermarket</t>
  </si>
  <si>
    <t>Schools are quite good</t>
  </si>
  <si>
    <t>Have to wait a long time for doctors appointment</t>
  </si>
  <si>
    <t>More healthcare facilities sought</t>
  </si>
  <si>
    <t>Another A&amp;E for east side of River Tay residents</t>
  </si>
  <si>
    <t>Limited services at PRI and sent to Dundee</t>
  </si>
  <si>
    <t>PRI needs to be fully operational</t>
  </si>
  <si>
    <t>Need better posters to explain how to get to venues</t>
  </si>
  <si>
    <t>Warm spaces good</t>
  </si>
  <si>
    <t>Not enough cafes in smaller areas</t>
  </si>
  <si>
    <t>Close enough to everything</t>
  </si>
  <si>
    <t>Good access to supermarkets</t>
  </si>
  <si>
    <t>Better accessibility to supermarkets by bus and cycle lanes needed</t>
  </si>
  <si>
    <t>Demand for Astro, café, greggs</t>
  </si>
  <si>
    <t>Perth would benefit from tool library</t>
  </si>
  <si>
    <t>PKC should reduce reduce rents and fees to allow local busineses/artists to run shops</t>
  </si>
  <si>
    <t>Better access to NHS dentists needed</t>
  </si>
  <si>
    <t>Improve access to in person appointments</t>
  </si>
  <si>
    <t xml:space="preserve"> allow online booking of appointments for doctors</t>
  </si>
  <si>
    <t xml:space="preserve">Need a refill shop </t>
  </si>
  <si>
    <t>Limited younger person offering</t>
  </si>
  <si>
    <t>Limited student influence</t>
  </si>
  <si>
    <t>Need more student courses in Perth</t>
  </si>
  <si>
    <t>More coureses for community education (cooking, budgeting etc)</t>
  </si>
  <si>
    <t>Access to colleage and university limited</t>
  </si>
  <si>
    <t>Need better 4G coverage</t>
  </si>
  <si>
    <t>Sewer network needs improving lots of issues</t>
  </si>
  <si>
    <t>Some PKC employees don't do their job properly, more scrutiny needed</t>
  </si>
  <si>
    <t>PKC supporting lowest paid would improve efficiency</t>
  </si>
  <si>
    <t>Need for empty retail to be repurposed as mixed use including residential</t>
  </si>
  <si>
    <t xml:space="preserve">Schools need more teaching staff, especially primary </t>
  </si>
  <si>
    <t>Perth College has not had places (in the past) to store  re-upholstery items (night class)</t>
  </si>
  <si>
    <t xml:space="preserve">Variable.  Not always in the Centre, not always sufficient (Doctors, Dentist in particular) or on main bus routes or within central areas or community hubs.  </t>
  </si>
  <si>
    <t xml:space="preserve">Schools seem to be moving to the edges, to population centres in some cases but catchment areas have transport implications. </t>
  </si>
  <si>
    <t xml:space="preserve">With Doctor’s Practices under pressure with some closing, it is unrealistic to expect remaining Practices to absorb more patients.  There must be a maximum number of patients per doctor and this needs to be enforced.  </t>
  </si>
  <si>
    <t>New developments in LDP 3 must ensure that facilities have capacity in all areas, schools, health facilities, infrastructure before they are approved.  The current development trends are unsustainable.</t>
  </si>
  <si>
    <t>Some services, Perth UHI for instance, being remote from the City Centre, offers little to the vibrancy of the City, unlike other small cities where this function is more central.</t>
  </si>
  <si>
    <t xml:space="preserve"> Facilities are good, particularly in the most recent schools.  Library and Museum services are good with a wide range of options offered.</t>
  </si>
  <si>
    <t>School exlcusion zones make life difficult</t>
  </si>
  <si>
    <t>Need to recruit more social carers</t>
  </si>
  <si>
    <t>Elderly patients in PRI for months waiting on care packages</t>
  </si>
  <si>
    <t>Review and simplify the format of the invoice for equipment loan and maintenance to make it understandable for aging client</t>
  </si>
  <si>
    <t>Bus service to Ninewells is good</t>
  </si>
  <si>
    <t xml:space="preserve">Recycling very good at larger sites &amp; household, bike repair in High St excellent </t>
  </si>
  <si>
    <t>maybe need more info on repair &amp; mend facilities available locally</t>
  </si>
  <si>
    <t>Mandatory EV chargers on all new properties</t>
  </si>
  <si>
    <t>Would like more regular farmers market</t>
  </si>
  <si>
    <t>work with the NHS and Sgov to provide solutions for health</t>
  </si>
  <si>
    <t>Promote area for NHS dental practice</t>
  </si>
  <si>
    <t xml:space="preserve">Centralisation of hospital functions, with a focus on Ninewells, increases transport needs and potentially risks life’s in time critical situations. </t>
  </si>
  <si>
    <t>Better facilities for teenagers to enjoy not just toddlers</t>
  </si>
  <si>
    <t>Good volunteer opportunities</t>
  </si>
  <si>
    <t>Difficult to volunteer locally unless you can drive</t>
  </si>
  <si>
    <t>UHI is not a high calibre institution therefore higher level of training is outwith area.</t>
  </si>
  <si>
    <t>people leave area/commute for further education</t>
  </si>
  <si>
    <t>UHI offers opportunities for training</t>
  </si>
  <si>
    <t>Training needs to marry up with job opportunities</t>
  </si>
  <si>
    <t>Good work experience opportunities</t>
  </si>
  <si>
    <t>PKC procurement needs an overhaul</t>
  </si>
  <si>
    <t>Perth struggles to recruit professionals</t>
  </si>
  <si>
    <t>Too many low paid jobs</t>
  </si>
  <si>
    <t>Increase pay for nursing</t>
  </si>
  <si>
    <t>Need NHS to have more service/facility/jobs in Perth</t>
  </si>
  <si>
    <t>Need more apprenticeships</t>
  </si>
  <si>
    <t>Need more part time work</t>
  </si>
  <si>
    <t>Renewables and flood management</t>
  </si>
  <si>
    <t>Mixed depending on age/career</t>
  </si>
  <si>
    <t>Poor support for business start ups, learn from best practice</t>
  </si>
  <si>
    <t>Transport can be drawback</t>
  </si>
  <si>
    <t>No commercial airport</t>
  </si>
  <si>
    <t>Easy to commute and use Perth as a base.</t>
  </si>
  <si>
    <t>Should look to green economy</t>
  </si>
  <si>
    <t>Should provide more conservation built and environment work</t>
  </si>
  <si>
    <t>PKC not pay people in social care well enough, it is not valued enough.</t>
  </si>
  <si>
    <t>many commute for better opportunities</t>
  </si>
  <si>
    <t xml:space="preserve">Good range of different jobs available </t>
  </si>
  <si>
    <t>Not good opportunities</t>
  </si>
  <si>
    <t>Somewhat ok range of opportunities</t>
  </si>
  <si>
    <t>few large employers outwith public sector</t>
  </si>
  <si>
    <t>Some oppportunities but less than there were</t>
  </si>
  <si>
    <t>encourage large businesses to relocate here</t>
  </si>
  <si>
    <t>Not a high skilled value employment hub/could be better diversity of jobs</t>
  </si>
  <si>
    <t>Opportunities volunteering/work experience need better advertised</t>
  </si>
  <si>
    <t>Wages lower than central belt</t>
  </si>
  <si>
    <t>Lack of opportunities for people to be creative/encourage creative industry</t>
  </si>
  <si>
    <t>Huge gap in Perth in area of digital skills</t>
  </si>
  <si>
    <t>Good opportunities in insurance industry</t>
  </si>
  <si>
    <t>There are different jobs but a lot want experience</t>
  </si>
  <si>
    <t>Getting info on job opportunities dificult</t>
  </si>
  <si>
    <t>Less good career opportunities but can get work</t>
  </si>
  <si>
    <t>Maximise occupancy of business parks and industrial estates</t>
  </si>
  <si>
    <t>Plenty in the city but some have some closed because of covid.</t>
  </si>
  <si>
    <t>Need for greater training/learning opportunities</t>
  </si>
  <si>
    <t xml:space="preserve">Considerable LBGT+ challenges for work – hospitality work is common – hard to find places that have secure hours and a lot of hospitality is closing down. Anxiety around  changing jobs a lot is challenging. </t>
  </si>
  <si>
    <t>Need to focus on existing strengths which are beauty and natural assets</t>
  </si>
  <si>
    <t>There are experiences of hostile management for LBGT+</t>
  </si>
  <si>
    <t>Volunteering helps provide people with consistency  fills gap where LBGT+ people can’t work.</t>
  </si>
  <si>
    <t>LGBT can have to hide sexuality at work e.g. car mechanic</t>
  </si>
  <si>
    <t>Big gaps in city (such as loss of Debenhams)</t>
  </si>
  <si>
    <t>Job centre help available</t>
  </si>
  <si>
    <t xml:space="preserve">Is Perth attractive/affordable for people to relocate </t>
  </si>
  <si>
    <t>Perth needs a unique selling point</t>
  </si>
  <si>
    <t>No opportunities for what I'm qualified for</t>
  </si>
  <si>
    <t>Limited job opportunities for young people</t>
  </si>
  <si>
    <t>Better advertisment needed of opportunities</t>
  </si>
  <si>
    <t>Get people back into workplaces instead of at home</t>
  </si>
  <si>
    <t xml:space="preserve">encourage more farming </t>
  </si>
  <si>
    <t>get bus tours to come</t>
  </si>
  <si>
    <t>Any transition to a low carbon economy should result in a net increase in jobs</t>
  </si>
  <si>
    <t>Community ownership/land reform could unlock jobs potential</t>
  </si>
  <si>
    <t>Lots of land underutilised and ownership prevents sustainable development</t>
  </si>
  <si>
    <t>Higher taxes on second homes &amp; Air B &amp; B</t>
  </si>
  <si>
    <t>Rewilding of uplands in rural Perthshire</t>
  </si>
  <si>
    <t>Stricter controls on buyers of land, Kenmore developments being an example in question</t>
  </si>
  <si>
    <t>Promote and invest in Perth as a modern place to live and invest</t>
  </si>
  <si>
    <t>Lack of good quality office space in Perth</t>
  </si>
  <si>
    <t>Housing does not fully meet needs</t>
  </si>
  <si>
    <t>New out of town housing should be actively discouraged if new build requires car use to access services, then say no.</t>
  </si>
  <si>
    <t>Micro home for homeless people</t>
  </si>
  <si>
    <t>Reuse rather than knock down buildings</t>
  </si>
  <si>
    <t>Repurpose empty buildings and upper floors as flats</t>
  </si>
  <si>
    <t>Flats/tenements not suitable for everyone</t>
  </si>
  <si>
    <t xml:space="preserve">Affordable housing needed </t>
  </si>
  <si>
    <t>Staff don't care about tenants</t>
  </si>
  <si>
    <t xml:space="preserve"> Issue for LGBT is where living environment not accepting (including family)– so need to get out but don’t have somewhere safe to go. Can result in homelessness/emigration.</t>
  </si>
  <si>
    <t>If neighbours don’t like them, okay because supportive LGBT community</t>
  </si>
  <si>
    <t>Some move away from Perth due to lack of affordable housing</t>
  </si>
  <si>
    <t>Living in council housing – can’t afford to move out to buy/private rent.</t>
  </si>
  <si>
    <t>Not much of a mix of cultures</t>
  </si>
  <si>
    <t>Need more events</t>
  </si>
  <si>
    <t>New development have a good mix</t>
  </si>
  <si>
    <t>Mix with smaller homes and flats available</t>
  </si>
  <si>
    <t>Hard to find somewhere to live</t>
  </si>
  <si>
    <t>New development are houses rather than homes</t>
  </si>
  <si>
    <t xml:space="preserve">Need community facilities to be increased alongside new housing </t>
  </si>
  <si>
    <t>Existing infrastructure has a capacity and cannot continue to support further development, as recent flooding has shown.</t>
  </si>
  <si>
    <t>Preceived lack of affordable housing, and 25% provision within new development does not seem to be reducing the waiting lists</t>
  </si>
  <si>
    <t>Better use needs to be made of brownfield sites and repurposing vacant buildings</t>
  </si>
  <si>
    <t>Developments need to ensure that there are communal facilities and private spaces and not just houses/flats.</t>
  </si>
  <si>
    <t>Concern about  development in suburbs</t>
  </si>
  <si>
    <t>Stop selling social housing stock</t>
  </si>
  <si>
    <t>Replace social housing stock sold</t>
  </si>
  <si>
    <t>Enforce the Landlord register to promote compliance to contribute to repairs.</t>
  </si>
  <si>
    <t>Need more social rentals</t>
  </si>
  <si>
    <t>Finding friends is also the individuals responsibility</t>
  </si>
  <si>
    <t>Library</t>
  </si>
  <si>
    <t>South and North Inches</t>
  </si>
  <si>
    <t>Need for more benches particularly within parks and city centre</t>
  </si>
  <si>
    <t>Need better toilet facilities</t>
  </si>
  <si>
    <t>Fix it places to learn how to, or get items repaired</t>
  </si>
  <si>
    <t>Tool library</t>
  </si>
  <si>
    <t>Need a childrens farm</t>
  </si>
  <si>
    <t>Would like more community events to bring people together</t>
  </si>
  <si>
    <t>Enjoy community events PKC runs</t>
  </si>
  <si>
    <t>Some good cafes</t>
  </si>
  <si>
    <t>Not much in way of spaces</t>
  </si>
  <si>
    <t>Antisocial behaviour</t>
  </si>
  <si>
    <t>Kids drinking</t>
  </si>
  <si>
    <t>Limited opportunities for young adults and younger kids</t>
  </si>
  <si>
    <t>Young adult lack opportunities if no money or not drinking</t>
  </si>
  <si>
    <t>Need youth workers encouraging activities</t>
  </si>
  <si>
    <t>Lack of free spaces in winter</t>
  </si>
  <si>
    <t>Sheltered spaces</t>
  </si>
  <si>
    <t>A lot of inclusive or neutral spaces for LGBT</t>
  </si>
  <si>
    <t>Shops in high street ‘all closed’</t>
  </si>
  <si>
    <t>Going to other cities for shopping</t>
  </si>
  <si>
    <t>More leisure  activities needed in centre</t>
  </si>
  <si>
    <t>Update the swimming pool, not close it</t>
  </si>
  <si>
    <t>Good music &amp; sports clubs locally</t>
  </si>
  <si>
    <t>YMCA, churches, Letham 4 all are all good</t>
  </si>
  <si>
    <t>Lot of youth clubs</t>
  </si>
  <si>
    <t>Social groups limited and support groups for disabled groups and general social groups.</t>
  </si>
  <si>
    <t>Places to hang out feel very safe</t>
  </si>
  <si>
    <t>Outwith the Centre and with new developments on the edge of town it is essential that facilities provided are more than just houses.</t>
  </si>
  <si>
    <t>Areas outwith city centre are not well served by facilities</t>
  </si>
  <si>
    <t>Somewhere people can gather with no judgement to meet and get to know each other. This is our scoial capital and we need a place for the magic to happen.</t>
  </si>
  <si>
    <t>Trim trails, community outdoor gym equipment, Outdoor community tennis court sought</t>
  </si>
  <si>
    <t>Range of places to meet but not available to everyone financially</t>
  </si>
  <si>
    <t>Free spaces need to remain open and accessible to all</t>
  </si>
  <si>
    <t>Lovely streets and area</t>
  </si>
  <si>
    <t>Close to nature and big cities</t>
  </si>
  <si>
    <t>Feel Perth has lost its standing to Dundee</t>
  </si>
  <si>
    <t>Sad that we don't value what we have</t>
  </si>
  <si>
    <t>Concern about drive throughs at Broxden if accepted will give poor impression of Perth</t>
  </si>
  <si>
    <t>History of Perth - Kinnoull tower, extinct volcano, Stone of Destiny, AK Bell (history, paintings in the library) helps</t>
  </si>
  <si>
    <t>History of Perth is significant</t>
  </si>
  <si>
    <t xml:space="preserve">Perth events help -Perth parkrun, South Inch carnival, circus
</t>
  </si>
  <si>
    <t xml:space="preserve">PKC needs to lead on climate change and make it easy to be climate friendly </t>
  </si>
  <si>
    <t>Have a good website on community acitivities/resources</t>
  </si>
  <si>
    <t>Should make more of its history</t>
  </si>
  <si>
    <t>While Perth has many historical and heritage sites these are let down by many of the interconnecting streets where appearance and maintenance is poor.</t>
  </si>
  <si>
    <t>An expected maintenance standard needs to be enforced, proactively, to prevent things getting worse.</t>
  </si>
  <si>
    <t>Removing the large projecting “For Sale” signs which advertise the services of estate agents and replacing them with small discreet signs</t>
  </si>
  <si>
    <t>Should make more of its riverside</t>
  </si>
  <si>
    <t>Holding mod helped and highlights Perth's gaelic culture</t>
  </si>
  <si>
    <t>Identity of Perth lacking and is better within rural areas</t>
  </si>
  <si>
    <t>Do feel proud to be part of Perth</t>
  </si>
  <si>
    <t>Wish more people would see the negatives are nationwide</t>
  </si>
  <si>
    <t>Perth is in decline</t>
  </si>
  <si>
    <t>Funding needs to be directed to housing and streets rather than pay big wages</t>
  </si>
  <si>
    <t>Part of a decline that is happening nationwise</t>
  </si>
  <si>
    <t>There is a lot of public apathy</t>
  </si>
  <si>
    <t>Litter affects how proud they are</t>
  </si>
  <si>
    <t>Need more litter pick ups</t>
  </si>
  <si>
    <t>Feels too old</t>
  </si>
  <si>
    <t xml:space="preserve"> antisocial behaviour affects how proud they are</t>
  </si>
  <si>
    <t>should be more things to do</t>
  </si>
  <si>
    <t>should be more water features</t>
  </si>
  <si>
    <t xml:space="preserve">Proud of the green spaces, gardens, and parks </t>
  </si>
  <si>
    <t>Invest in greenspaces</t>
  </si>
  <si>
    <t>Perth does not have strong sense of community</t>
  </si>
  <si>
    <t>People are generally welcoming</t>
  </si>
  <si>
    <t>Different communities within Perth, and too big/community identity is better outwith Perth. Separate communities, and within some of them there is little identity</t>
  </si>
  <si>
    <t>Sign, welcome to Perth could be better</t>
  </si>
  <si>
    <t>More attractive, more flowers</t>
  </si>
  <si>
    <t>Good commuter location</t>
  </si>
  <si>
    <t>Happy to recommend Perth as a place to live</t>
  </si>
  <si>
    <t>Difficult for new comers, and people with health problems</t>
  </si>
  <si>
    <t>Lack of cleanliness issue</t>
  </si>
  <si>
    <t>Perth is a friendly place</t>
  </si>
  <si>
    <t>PKAVs are amazing and not enough is known about community groups</t>
  </si>
  <si>
    <t>Awareness of community work and need more people to know and be involved</t>
  </si>
  <si>
    <t>Stop climate change agenda</t>
  </si>
  <si>
    <t>Stop branding people's identity, just let them be who they are</t>
  </si>
  <si>
    <t xml:space="preserve"> A lot of LGBT young people move away from Perth because don’t feel sense of community.</t>
  </si>
  <si>
    <t xml:space="preserve">Mix of experiences for LGBT </t>
  </si>
  <si>
    <t>More opportunities to be positively noticed</t>
  </si>
  <si>
    <t>Perthshire Pride great event, but is only one day where people can be themselves, the rest of the time they can experience hostility.</t>
  </si>
  <si>
    <t>Not very, no motivation</t>
  </si>
  <si>
    <t>No real knowledge or interest in local history</t>
  </si>
  <si>
    <t>Seem content about where they’re from, but not necessarily proud</t>
  </si>
  <si>
    <t>Seems to be going backwards in terms of identity</t>
  </si>
  <si>
    <t>As a minority I don't feel I belong</t>
  </si>
  <si>
    <t>have not experienced discrimination</t>
  </si>
  <si>
    <t>Make more of communities within city rather than one large city</t>
  </si>
  <si>
    <t>Need more positive messages about what Perth has to offer, and the future</t>
  </si>
  <si>
    <t>No longer feel proud (did in past)</t>
  </si>
  <si>
    <t>Events should be better spread out over summer</t>
  </si>
  <si>
    <t xml:space="preserve"> Focus is needed to improve run down areas and improve the overall appearance of the streets and buildings.</t>
  </si>
  <si>
    <t>Need to encourage community identity rather than housing development with not connection with local heritage</t>
  </si>
  <si>
    <t>Good that local walking/history talks have started</t>
  </si>
  <si>
    <t>Community hubs are key</t>
  </si>
  <si>
    <t xml:space="preserve">Need to do more to promote area </t>
  </si>
  <si>
    <t>Flooding due to poor farming practices affect this</t>
  </si>
  <si>
    <t>Feels safe in city centre but there is anti-social behaviour in some neighbourhoods</t>
  </si>
  <si>
    <t>Flooding on road</t>
  </si>
  <si>
    <t>Lighting needs fixed in some places</t>
  </si>
  <si>
    <t>More community warden presence needed</t>
  </si>
  <si>
    <t>Drunk people cause a lot of issues with maintenance</t>
  </si>
  <si>
    <t>Antisocial behaviour due to limited things to do</t>
  </si>
  <si>
    <t>Safety at night is an issue</t>
  </si>
  <si>
    <t>Need more policing</t>
  </si>
  <si>
    <t>Lots of break ins</t>
  </si>
  <si>
    <t>Can go to friends, but not many police officers to report to</t>
  </si>
  <si>
    <t>Some areas in city have flood issues and Council action is limited, there is need for better drainage</t>
  </si>
  <si>
    <t>Would like police outside pubs, cinema,  near Academy</t>
  </si>
  <si>
    <t>Would like alarm systems, cameras, and better lighting in some areas</t>
  </si>
  <si>
    <t>Issues with anti-social behaviour and fighting</t>
  </si>
  <si>
    <t>Generally feel safe in parks, shops, school, football stadium</t>
  </si>
  <si>
    <t>Antisocial and aggressive behaviour, particularly at seven acres, and Jeanfield Road, and in city centre, mainly teenagers, a lot of younger teenagers</t>
  </si>
  <si>
    <t>Need to deal with anti social behaviour and remove people from streets</t>
  </si>
  <si>
    <t>can avoid bad parts</t>
  </si>
  <si>
    <t>No racism</t>
  </si>
  <si>
    <t>Community wardens and bouncers are good</t>
  </si>
  <si>
    <t>Lots of safe or neutral venues for LGBT</t>
  </si>
  <si>
    <t>Would be good to have one central safe space for LGBT. Value support from organisations that facilitate events but can’t be 100% safe</t>
  </si>
  <si>
    <t xml:space="preserve">South street is not attractive – very busy, can feel vulnerable compared to other parts of the city esp at night, people avoid it, has a rough feel. </t>
  </si>
  <si>
    <t>No issues, but some areas at night are worth avoiding</t>
  </si>
  <si>
    <t>Some sporadic crime – attempted break ins</t>
  </si>
  <si>
    <t>Most of the time.  However in the evening some people are uncomfortable if faced with noisy, uninhibited individuals, in groups.</t>
  </si>
  <si>
    <t>Improve liaison between publicans, facilities managers, the police and youth services to better manage the areas of congregation.</t>
  </si>
  <si>
    <t>Short term lets are affecting feeling of safety</t>
  </si>
  <si>
    <t>Although feels unsafe, would be more vulnerable in countryside</t>
  </si>
  <si>
    <t>No I don't feel safe</t>
  </si>
  <si>
    <t>Average overall in terms of safety</t>
  </si>
  <si>
    <t>Community litter pickers, and community people could look after area</t>
  </si>
  <si>
    <t>Biodregradable products, such as dog poo bags</t>
  </si>
  <si>
    <t>Litter  is a problem</t>
  </si>
  <si>
    <t>Litter and fly tipping is a problem, and road verges and Perth Lade suffering from lack of funding to clean and maintain</t>
  </si>
  <si>
    <t>Property maintenance issues</t>
  </si>
  <si>
    <t>Identify enforcement options for property maintenance issues</t>
  </si>
  <si>
    <t>PKC should intervene when buildings are left unmaintained</t>
  </si>
  <si>
    <t>More pavement cleaning along Lade</t>
  </si>
  <si>
    <t>The rubbish collection has failed during covid, and people drop litter in their close, even cat litter</t>
  </si>
  <si>
    <t>Issues with graffiti</t>
  </si>
  <si>
    <t>The following are generally not good, grass pitches &amp; open spaces</t>
  </si>
  <si>
    <t>The following are generally good, school, shops, city centre, st John's kirk, and the shopping centre</t>
  </si>
  <si>
    <t>More access points for compost collection</t>
  </si>
  <si>
    <t>Waste disposal needs to be more attractive</t>
  </si>
  <si>
    <t>PKC housing well maintained</t>
  </si>
  <si>
    <t>People don’t pick up after their dog mess</t>
  </si>
  <si>
    <t>Not hygienic at swimming pool</t>
  </si>
  <si>
    <t>Maintenance in general very poor</t>
  </si>
  <si>
    <t>Road condition poor</t>
  </si>
  <si>
    <t>Need to retar whole road to fix potholes</t>
  </si>
  <si>
    <t>Roads need fixed, potholes don't get fixed properly and don't last</t>
  </si>
  <si>
    <t>Energy efficient housing</t>
  </si>
  <si>
    <t>Think about the impact of flooding and climate change with every single action you do. Trees on our streets provide cooling and clear up pollution. They can be placed on chicanes to visually force drivers to slow down.</t>
  </si>
  <si>
    <t>More trees</t>
  </si>
  <si>
    <t>Need to fine fly tipping and anti social behviour</t>
  </si>
  <si>
    <t>Leisure pool is an issue</t>
  </si>
  <si>
    <t>Landscaped areas need regular attention and replacement of plants and trees which have died or been damaged.</t>
  </si>
  <si>
    <t>Working from home removes important people from noticing/ embracing our environment.</t>
  </si>
  <si>
    <t>care and Maintenance</t>
  </si>
  <si>
    <t>Reduction of areas of hard surfacing in new developments to reduce run off &amp; improve ground adsorption of rainwater run off rather than just relying on SUDs</t>
  </si>
  <si>
    <t>Instead of the sweeping machines (are they even that effective) there should be more litter picking by PKC</t>
  </si>
  <si>
    <t>Cleaning needs to focus on all areas not just main thorough fares</t>
  </si>
  <si>
    <t>Fly tipping  issue</t>
  </si>
  <si>
    <t>YMCA gives us a voice</t>
  </si>
  <si>
    <t>Limited opportunities outside of YMCA</t>
  </si>
  <si>
    <t>Communications within schools generally ok but not outside</t>
  </si>
  <si>
    <t>Not listened to about where Astro went to at High School (and not in good position and floods)</t>
  </si>
  <si>
    <t>Didn’t get feedback after youth strategy event</t>
  </si>
  <si>
    <t>Feedback needs to be better</t>
  </si>
  <si>
    <t>Need for better website.</t>
  </si>
  <si>
    <t>It is easy to say, but that doesn’t mean staff will do anything.</t>
  </si>
  <si>
    <t>Events like this poorly advertised  (saw this on bus)</t>
  </si>
  <si>
    <t>Not been engaged by Council or community groups</t>
  </si>
  <si>
    <t>Should use Instagram to engage</t>
  </si>
  <si>
    <t xml:space="preserve"> 5-10 min to fill in survey max</t>
  </si>
  <si>
    <t>need shorter/snappier surveys</t>
  </si>
  <si>
    <t>Council has a great equalities unit, make a real effort to listen to LGBT community groups and take action to address issues</t>
  </si>
  <si>
    <t xml:space="preserve">Some LGBT people don’t trust authorities to report issues – but will go through Rainbow Heartlands. </t>
  </si>
  <si>
    <t>LGBT will often speak through representatives organisation.</t>
  </si>
  <si>
    <r>
      <t>I have experience of staff in supermarkets not helping and assuming that I have support with me. Staff should be more caring and supportive</t>
    </r>
    <r>
      <rPr>
        <sz val="16"/>
        <color theme="1"/>
        <rFont val="Calibri"/>
        <family val="2"/>
        <scheme val="minor"/>
      </rPr>
      <t>.</t>
    </r>
  </si>
  <si>
    <t>Should come into schools to inform about new developments</t>
  </si>
  <si>
    <t>Should use - Face-to-face, social media, use of concept images</t>
  </si>
  <si>
    <t>PKC not receptive, and although not working for Council still threat of disciplinary action</t>
  </si>
  <si>
    <t>Would like to be heard</t>
  </si>
  <si>
    <t>Would like more female Councillors</t>
  </si>
  <si>
    <t>Community Council is ignored and dismissed by PKC which does not accord with the Community Empowerment Act but no change is evident.</t>
  </si>
  <si>
    <t>There are many like minded groups within Perth, and there have been many recent studies undertaken to address issues with the City although subsequent outcomes are not well advertised</t>
  </si>
  <si>
    <t>Collaboration between the various groups/PKC has a better chance of delivering a positive outcome than any individual group or organisation.</t>
  </si>
  <si>
    <t>Saying what you think is easy, being listened to is another matter</t>
  </si>
  <si>
    <t>PKC needs better awareness of the meaning of the Community Empowerment Act and to stop being so controlling</t>
  </si>
  <si>
    <t>PKC needs to admit mistakes, and take a new direction</t>
  </si>
  <si>
    <t>Concern that things have been going downhill for years</t>
  </si>
  <si>
    <t>experience with online for reporting repairs is variable, some are completed and acknowledged, some seem to be ignored</t>
  </si>
  <si>
    <t>influence and Sense of Control</t>
  </si>
  <si>
    <t>Please enable the residents of Perth to do small projects to enhance environment</t>
  </si>
  <si>
    <t>Perhaps PKC already have a master plan for Perth</t>
  </si>
  <si>
    <t>Look at potential for Rodney and the gardens, and do not lose it to the community</t>
  </si>
  <si>
    <t>area</t>
  </si>
  <si>
    <t>Not easy to influence decisions</t>
  </si>
  <si>
    <t>Need more refill opportunities, but needs major supermarket involvement</t>
  </si>
  <si>
    <t xml:space="preserve"> the priority areas in Perth are known so make a few deliverable realistic &amp; costed projects to make the most obvious differences in the most needy communities &amp; one or two show stoppers like the museum</t>
  </si>
  <si>
    <t>Almondbank, Huntingtower &amp; Ruthvenfield</t>
  </si>
  <si>
    <t>Nice areas for walks</t>
  </si>
  <si>
    <t>Eastern Perthshire</t>
  </si>
  <si>
    <t>Blairgowrie and the Glens</t>
  </si>
  <si>
    <t>Blairgowrie and Rattray</t>
  </si>
  <si>
    <t>Blairgowrie &amp; Rattray</t>
  </si>
  <si>
    <t>We need better cycle routes linking rural areas to Blairgowrie.</t>
  </si>
  <si>
    <t xml:space="preserve">Lack of cohesive cycle network in area </t>
  </si>
  <si>
    <t>Some existing cycle lanes (such as Almond Rd) are located in dangerous parts of the road.</t>
  </si>
  <si>
    <t>General lack of cycle lanes in the area, and any new developments located far from the city centre will be reliant on cars as there are no other transportation options available.</t>
  </si>
  <si>
    <t>Many roads in the area are not safe for cycling, particularly Perth Rd which is very busy. However, Alyth Rd is often used by cyclists.</t>
  </si>
  <si>
    <t>Alyth Rd is often used by cyclists.</t>
  </si>
  <si>
    <t>More cycle routes would be well-used by the community. Shorter and easier routes preferred and should be off-road when out of 20mph zones</t>
  </si>
  <si>
    <t>Some pavements in the area have obstacles (such as lampposts) and are difficult to navigate with wheelchairs or prams.</t>
  </si>
  <si>
    <t>Pavements are too narrow for wheelchair users, prams etc (e.g. Rattray High Street)</t>
  </si>
  <si>
    <t>Some good cycling/walking routes around the area</t>
  </si>
  <si>
    <t>Dunkeld road does not feel safe</t>
  </si>
  <si>
    <t>Essendy road does not feel safe and would make accessing Clunie Loch safer if 40 mph</t>
  </si>
  <si>
    <t>Better ability to take bikes on trains and buses needed</t>
  </si>
  <si>
    <t>In town mains road are too busy and prefer not to cycle them</t>
  </si>
  <si>
    <t>Would be better to get off-road cycle lanes through town due to speed and volume of cars.</t>
  </si>
  <si>
    <t>More dedicated routes for cyclists and pedestrians linking Blair and Rattray</t>
  </si>
  <si>
    <t>Plenty of benches to rest.</t>
  </si>
  <si>
    <t>Need more crossings for people to cross safely e.g. at top of Jessie Street onto Perth Road</t>
  </si>
  <si>
    <t>It would be good to have pedestrianised streets like Union Street in Dundee.</t>
  </si>
  <si>
    <t>Pavement on the road heading down to Carsie isn’t good.</t>
  </si>
  <si>
    <t xml:space="preserve">Better road surfaces for pedestrians </t>
  </si>
  <si>
    <t>More wheel chair ramps and dropped kerbs</t>
  </si>
  <si>
    <t>Uneven paths causing problems for people with poor mobility</t>
  </si>
  <si>
    <t>Issue of cars parked over dropped kerb</t>
  </si>
  <si>
    <t>Paths can be dirty with dog poo, litter etc.</t>
  </si>
  <si>
    <t>Cycling network could be better</t>
  </si>
  <si>
    <t>Blairgowrie to Dunkeld is popular for cycling, this should be better.</t>
  </si>
  <si>
    <t>Paths need to be joined up</t>
  </si>
  <si>
    <t>We need improved public transport links with rural areas.</t>
  </si>
  <si>
    <t>The only local bus available in the town is the N63 and is well-used by community</t>
  </si>
  <si>
    <t>It was noted that the local bus service is mainly used by elderly residents, and has become a popular option for young people since the introduction of free rides with the Young Scott Card.</t>
  </si>
  <si>
    <t>Residents in the area rely on public transport to commute to bigger cities.</t>
  </si>
  <si>
    <t>Concerns raised about the poor public transport connections to the North.</t>
  </si>
  <si>
    <t>N63 bus route requires more stops, especially at Rattray side.</t>
  </si>
  <si>
    <t>Lack of confidence in PT service prevents reduction in car ownership</t>
  </si>
  <si>
    <t>A car share scheme is sought</t>
  </si>
  <si>
    <t xml:space="preserve">Dundee and Perth connections good (hourly) </t>
  </si>
  <si>
    <t>Dundee and Perth connections could be better in evenings</t>
  </si>
  <si>
    <t>Difficult to get to Dunkeld, Spittalfield, Pitlochry</t>
  </si>
  <si>
    <t>Bus pass for elderly and youth encourages more people to use</t>
  </si>
  <si>
    <t>Affordability difficult for paying customers</t>
  </si>
  <si>
    <t>App is good, you can track live.</t>
  </si>
  <si>
    <t>Bus stops displays only tell you when it should be due rather than real time info</t>
  </si>
  <si>
    <t>Stops could be improved, providing shelters at more of them</t>
  </si>
  <si>
    <t>57 and 59 are the most simple and fast</t>
  </si>
  <si>
    <t>Issue of buses leaving ahead of schedule and then needing to wait long periods of time for the next.</t>
  </si>
  <si>
    <t>All school bus stops should be sheltered</t>
  </si>
  <si>
    <t>Not enough buses go through Rattray</t>
  </si>
  <si>
    <t>Stagecoach very unreliable</t>
  </si>
  <si>
    <t>Buses aren’t always reliable and are not good quality except for new buses with charging points.</t>
  </si>
  <si>
    <t>Many broken bus stops and many don’t have timetables</t>
  </si>
  <si>
    <t>All of the bus stops should have live timetables on screens – the normal bus timetables are confusing for dyslexic</t>
  </si>
  <si>
    <t>Definitely not enough bus stops with shelter for when its raining</t>
  </si>
  <si>
    <t>Train station would be good</t>
  </si>
  <si>
    <t>Bus timetables need to be easy to read format and should be available in paper format</t>
  </si>
  <si>
    <t>Bus drivers are helpful</t>
  </si>
  <si>
    <t>Buses are regular, reliable and easy to use. They go to Fife, Edinburgh and around Perth.</t>
  </si>
  <si>
    <t>Could have a paid taxi service in remote places linking with public transport</t>
  </si>
  <si>
    <t>Buses to Perth or villages to Blairgowrie have been reduced</t>
  </si>
  <si>
    <t>Free parking in the centre is good (Well Meadow)</t>
  </si>
  <si>
    <t xml:space="preserve">It was noted that the city centre is not very pedestrian-friendly, and crossing the streets can be particularly difficult. </t>
  </si>
  <si>
    <t>Balmoral Rd was identified as a particularly busy street. Safety concerns, due to drivers not adhering to 30mph limit and issue of no pavement</t>
  </si>
  <si>
    <t>Inappropriate parking a dangerous problem (double yellow line, opposite exits and entrances etc). Newton Street, outside Royal Hotel, and at top of Reform street highlighted as problem areas (see map).</t>
  </si>
  <si>
    <t>Privately owned car parking around Wellmeadow is not considered very useful as it is expensive and takes up space.</t>
  </si>
  <si>
    <t xml:space="preserve">Many people who come to the city centre for work have difficulty finding parking, especially at George Street. </t>
  </si>
  <si>
    <t>No clear signage for parking.</t>
  </si>
  <si>
    <t>Park and Ride on the outskirts of town should be considered in next LDP</t>
  </si>
  <si>
    <t>Traffic signals for crossings at Wellmeadow (A93) should stop traffic at the same time. This would make the audible signal less confusing for blind people.</t>
  </si>
  <si>
    <t>20mph speed limit in the town centre is good</t>
  </si>
  <si>
    <r>
      <t>There is a speeding problem, especially on the outskirts of the town (e.g. at Rattray side as identified on the</t>
    </r>
    <r>
      <rPr>
        <sz val="11"/>
        <color rgb="FF374151"/>
        <rFont val="Segoe UI"/>
        <family val="2"/>
      </rPr>
      <t xml:space="preserve"> map, and along Golf Course Road).</t>
    </r>
  </si>
  <si>
    <t>Need more free parking. This might help local businesses in town centre</t>
  </si>
  <si>
    <t>Free parking on some roads make them too busy and reduced to one lane</t>
  </si>
  <si>
    <t>Essendy road also an issue with traffic</t>
  </si>
  <si>
    <t>High St Rattray there are congestion issues (due to parking on main road)</t>
  </si>
  <si>
    <t>Think one way system is terrible. No point in it and it causes confusion.</t>
  </si>
  <si>
    <t>Alyth to Blairgowrie road dangerous (A926) – lots of hidden dips and blind corners</t>
  </si>
  <si>
    <t>No safe crossing to high school on Beeches Road and school kids run across.</t>
  </si>
  <si>
    <t>Needs for more parking spaces at highschool – a lot of parents got parking tickets at parent night/</t>
  </si>
  <si>
    <t>More safe crossings on walk to school from Rattray.</t>
  </si>
  <si>
    <t>Issues with congestion and busy traffic.</t>
  </si>
  <si>
    <t xml:space="preserve"> Speed cameras or other traffic controlling measures needed.</t>
  </si>
  <si>
    <t>West George Street is dangerous due to speeding cars, large agricultural vehicles, and drainage issues which leads to large puddles to walk around.</t>
  </si>
  <si>
    <t>Could use more designated parking in centre.</t>
  </si>
  <si>
    <t>Larger parking spaces needed for minibuses and to allow room for tail lift to come down at back</t>
  </si>
  <si>
    <t>Car parks should allow option for either card or contactless payments (e.g. car park behind Sainsbury only allows card)</t>
  </si>
  <si>
    <t>M &amp; Co. building may be closing down, would like to see a local business use the space.</t>
  </si>
  <si>
    <t>Urgent attention needed to stop from falling into neglect.</t>
  </si>
  <si>
    <t>Some prominent buildings were identified as needing maintenance, particularly empty buildings like the Royal Hotel.</t>
  </si>
  <si>
    <t>It was noted though that Shop Front Improvement Scheme worked well and help to improve few shop fronts.</t>
  </si>
  <si>
    <t>The Coop car park was suggested as a potential site for some upgrades or redevelopment.</t>
  </si>
  <si>
    <t>Other spots, such as Blair's Laundry (High Street), were recognized as not being aesthetically pleasing and described as an eyesore.</t>
  </si>
  <si>
    <t>Among other suggestions were developments at brownfield sites (such as those along the river Ericht) and a new footbridge connecting Blairgowrie and Rattray.</t>
  </si>
  <si>
    <t>All road approaches to Blairgowrie are attractive</t>
  </si>
  <si>
    <t>Some shops will become vacant, and some occupied ones are not in good condition (paper shop at corner Well meadow, and pop up shop on High St)</t>
  </si>
  <si>
    <t xml:space="preserve">Signage is poor. </t>
  </si>
  <si>
    <t>Need brown signs for attractions – Cleman dyke, or standing stones, or tallest hedges in world are not pointed out, nor are green spaces or parks</t>
  </si>
  <si>
    <t>Buildings generally have good aesthetic value</t>
  </si>
  <si>
    <t>Good for benches, around town, and along Cateran trail, and well used</t>
  </si>
  <si>
    <t>Memorial statue by Lidl</t>
  </si>
  <si>
    <t>Vacant shops that should be brought back into use: old Co-op, old Scotmid at top of Boat Brae in Rattray</t>
  </si>
  <si>
    <t xml:space="preserve">Some buildings and streets look terrible and bring down the character of the place. </t>
  </si>
  <si>
    <t>Some vacant buildings but these should be kept and brought back into use as they are important part of the history e.g. Rosemount House.</t>
  </si>
  <si>
    <t>Wellmeadow is nice and a good space for community events. Memorial adds character</t>
  </si>
  <si>
    <t>Vandalism an issue</t>
  </si>
  <si>
    <t>Bushes need trimmed back on pavements</t>
  </si>
  <si>
    <t>Painting shop fronts could liven up the town</t>
  </si>
  <si>
    <t>Lovely countryside walks to take you out in nature. Most are easy to access as they start in the centre and take you out of the village. Bluebell Walk, Ardblair Hill, Riverside Walk that takes you up Knockie Hill.</t>
  </si>
  <si>
    <t>Need better recognition of our great natural assets, such as Craighall Gorge.</t>
  </si>
  <si>
    <t>The area has a great variety of wildlife, including beavers, otters, kingfishers, and more.</t>
  </si>
  <si>
    <t>There are plans for rewilding some areas within the town, particularly around Rattray Primary School.</t>
  </si>
  <si>
    <t>Working with biodiversity group to make spaces more biodiverse</t>
  </si>
  <si>
    <t>Public feedback regarding no mow has been negative</t>
  </si>
  <si>
    <t>Nature generally good within parks (e.g. Davie Park and Riverside area) and along paths</t>
  </si>
  <si>
    <t>Limited greenspace within central urban areas of Blairgowrie.</t>
  </si>
  <si>
    <t>Parking space requirements in new development reduce opportunity for natural spaces i.e. larger gardens.</t>
  </si>
  <si>
    <t xml:space="preserve">Amenity woodland at Heather Drive / Coupar Angus road is important to local residents for recreation and has rich biodiversity. </t>
  </si>
  <si>
    <t>Amenity woodland at Heather Drive / Coupar Angus road should remain protected from development in the next LDP (see petition in Early Site Suggestions)</t>
  </si>
  <si>
    <t>Bluebell woods taken away and lots of wildlife lost habitats</t>
  </si>
  <si>
    <t>Forests and woodland should be protected</t>
  </si>
  <si>
    <t>Park next to Newhill Primary needs to be protected – the Old Gamesy</t>
  </si>
  <si>
    <t>Good big parks and plenty of little open spaces.</t>
  </si>
  <si>
    <t>Good views</t>
  </si>
  <si>
    <t>Need more parks and places to meet people outdoors</t>
  </si>
  <si>
    <t>Parks should be upgraded because we only have 2 and they get quite busy</t>
  </si>
  <si>
    <t>Need a dog park</t>
  </si>
  <si>
    <t>Litter in parks an issue and environmental hazard</t>
  </si>
  <si>
    <t>Dogs should be kept on leads at park</t>
  </si>
  <si>
    <t>More nature rich gardens to encourage wildlife</t>
  </si>
  <si>
    <t>Flower planting group would be good</t>
  </si>
  <si>
    <t>Should be more outdoor education for all age groups to encourage connections with nature.</t>
  </si>
  <si>
    <t>People need places for nature and to meet other people that are accessible</t>
  </si>
  <si>
    <t>Generally good opportunities through new recreation centre, play area, river and high school all good</t>
  </si>
  <si>
    <t>All participants noted that in general, there are more opportunities for older people than for young ones.</t>
  </si>
  <si>
    <t>Primary school-age children have no indoor facilities to go on rainy days</t>
  </si>
  <si>
    <t>There are sport facilities available for older teenage children, and plenty of opportunities for sports and hobbies, with different clubs and groups for older people.</t>
  </si>
  <si>
    <t>It was noted that the Community Connect space is considered to be expensive for use by many community groups. There are complaints that the building was originally initiated by the community but is not serving the needs of the community now.</t>
  </si>
  <si>
    <t>Opening of 3g pitch has been widely applauded and good to have</t>
  </si>
  <si>
    <t>More could be done to utilise river by creating better quality spaces e.g. picnic areas etc</t>
  </si>
  <si>
    <t>Good connections for running</t>
  </si>
  <si>
    <t>Davie park is good for Football. Takes 10-20min from Blairgowrie, but don’t mind having to go to Rattray for Football.</t>
  </si>
  <si>
    <t>Badminton opportunities would be good</t>
  </si>
  <si>
    <t>Rattray skate park is well used</t>
  </si>
  <si>
    <t>Rattray skate park could be improved. Not great for rollerblades and more actual ramps rather than drops would be ideal so it caters to different types of wheeling. Could also be covered up skate park so it can be used year round.</t>
  </si>
  <si>
    <t>Football or skating in Blair would be good –  in Lockie on the big grass space</t>
  </si>
  <si>
    <t xml:space="preserve">New bike tracks would be good. </t>
  </si>
  <si>
    <t>More play areas that have interesting/exciting/challenging play opportunities. Everyone should have access near home</t>
  </si>
  <si>
    <t>Always went to the old bike track but houses are being built and it hasn’t been replaced.</t>
  </si>
  <si>
    <t>Could have better opportunities for young people. Prefer to go to Perth or Dundee.</t>
  </si>
  <si>
    <t>Nowhere to play football at high school</t>
  </si>
  <si>
    <t>Go-karts</t>
  </si>
  <si>
    <t>Football Stadium</t>
  </si>
  <si>
    <t>Add a proper gym at the school</t>
  </si>
  <si>
    <t>Need a good quality affordable gym in Blair</t>
  </si>
  <si>
    <t>Leisure centre needs updating</t>
  </si>
  <si>
    <t>Need more free opportunities</t>
  </si>
  <si>
    <t>Need more opportunties for inter-generational mixing</t>
  </si>
  <si>
    <t>Would like to see a development similar to Fife Leisure Park as a activity hub for the area.</t>
  </si>
  <si>
    <t>Limited leisure facilities for disabled curling or bowling would be good.</t>
  </si>
  <si>
    <t>Not many food options, particularly in evening.</t>
  </si>
  <si>
    <t>Limited healthy food options</t>
  </si>
  <si>
    <t>Cheaper to go to opticians in Perth.</t>
  </si>
  <si>
    <t>Retail provision is adequate in the town.</t>
  </si>
  <si>
    <t>Building more big brand supermarkets may put small independent shops under the threat.</t>
  </si>
  <si>
    <t>Lack of medical facilities and need to improve healthcare services.</t>
  </si>
  <si>
    <t>No police station</t>
  </si>
  <si>
    <t>Library is good for community and needs to be maintained. Would be good if opened until later in evening.</t>
  </si>
  <si>
    <t>Need for cultural facilities such as a gallery, museum, or picture house in the town (e.g. Birnam Arts)</t>
  </si>
  <si>
    <t>Concern that provision of services will not cope new housing and population growth, indicating a gap that needs addressed.</t>
  </si>
  <si>
    <t>Community connect issues: bit of white elephant and rarely open, also only room available is upstairs, and lift only takes one wheelchair at a time, plus have to go past social services and that can be off putting, and expensive to hire</t>
  </si>
  <si>
    <t>Difficult to access remote working spaces</t>
  </si>
  <si>
    <t>Would be good to have remote work hubs within town (maybe Rattray connect, or rooms in building of library, and concern that PKC is looking to sell library)</t>
  </si>
  <si>
    <t>Need to upgrade and make existing high school more attractive</t>
  </si>
  <si>
    <t>Hospital difficult to access, does not have an A&amp;E. 111 will tell you to go either to Perth or Dundee.</t>
  </si>
  <si>
    <t>2 medical practices but can be difficult to access without 2-3 weeks notice. Need to improve GP coverage as population grows.</t>
  </si>
  <si>
    <t>1 dental practice and difficult to get NHS access or same day appointments</t>
  </si>
  <si>
    <t>Concern about primary school capacity for new residents</t>
  </si>
  <si>
    <t>Orthodontist is missing – many kids have to go to Perth or Dundee.</t>
  </si>
  <si>
    <t>Not enough support or help is provided enough for anxiety/mental health for young people.</t>
  </si>
  <si>
    <t>No quiet spaces in school e.g. benches you can take a breather if overwhelmed and nowhere to go for peace and quiet other than the support for learning department.</t>
  </si>
  <si>
    <t>Have access to the essentials e.g. GP, Pharmacy, Dentist.</t>
  </si>
  <si>
    <t>There is Lidl and home bargains at the other side of Blair from Tesco etc. which is good for essential groceries etc.</t>
  </si>
  <si>
    <t>More services like SCYD but that are open more often and longer</t>
  </si>
  <si>
    <t>More cookie shops</t>
  </si>
  <si>
    <t>We need more fast food places like McDonalds, KFC or Gregs</t>
  </si>
  <si>
    <t>Would like to see a more diverse range of shops, beyond just essentials  (e.g. clothing)</t>
  </si>
  <si>
    <t>Would like more shops in Rattray</t>
  </si>
  <si>
    <t>Tea Dance (?) in Blairgowrie Town Hall and the Friendship Café in Rattray are great community groups</t>
  </si>
  <si>
    <t>Too many charity shops</t>
  </si>
  <si>
    <t>Empty shops are no good for town.</t>
  </si>
  <si>
    <t>Need to get developers to introduce community energy</t>
  </si>
  <si>
    <r>
      <t>T</t>
    </r>
    <r>
      <rPr>
        <sz val="11"/>
        <color theme="1"/>
        <rFont val="Calibri"/>
        <family val="2"/>
      </rPr>
      <t xml:space="preserve">hey like the fact they can walk to the doctors, shops, everything is close, </t>
    </r>
  </si>
  <si>
    <t>Would like to see more small businesses flourish rather than large corporate chains</t>
  </si>
  <si>
    <t>Participants agreed that B&amp;R is a commuter town. The majority of the residents commute to bigger cities like Perth and Dundee for work.</t>
  </si>
  <si>
    <t>It was noted that younger people usually tend to leave the town due to lack of opportunities for work and training</t>
  </si>
  <si>
    <t>The main industries in B&amp;R were identified as the Water Castle Company, fishing, and tourism. Council jobs were also mentioned as employment option.</t>
  </si>
  <si>
    <t>The participants observed that the town has a lot of potential for tourism, its small shops attracting many visitors.</t>
  </si>
  <si>
    <t>While working from home is recognized as a growing trend, the lack of good-speed broadband provision is still a significant issue in B&amp;R.</t>
  </si>
  <si>
    <t>Difficulty of finding tradesmen within the town. This could potentially hinder development in the area, as residents might need to look outside of B&amp;R for skilled tradespeople.</t>
  </si>
  <si>
    <t>Care homes struggle to fill job vacancies.</t>
  </si>
  <si>
    <t>Good opportunities for volunteering</t>
  </si>
  <si>
    <t>Need for remote working space</t>
  </si>
  <si>
    <t>No training opportunities, other than employment based. Can be difficult to get the experience/qualifications required.</t>
  </si>
  <si>
    <t>Not many employers within the town, and bit flat, and tourism needs better publicised to attract more people</t>
  </si>
  <si>
    <t>Lack of hotel accommodation, only one hotel</t>
  </si>
  <si>
    <t>Difficulty for businesses getting trained staff</t>
  </si>
  <si>
    <t>Opportunities provided through retailers e.g. Lidl, Home Bargains and Tesco</t>
  </si>
  <si>
    <t>Barely any life skills or employability skills gained through school.</t>
  </si>
  <si>
    <t>There should be more options for volunteering etc.</t>
  </si>
  <si>
    <t>School provides work experience opportunities</t>
  </si>
  <si>
    <t>SCYD provides information about opportunities for these things too</t>
  </si>
  <si>
    <t>Opportunities usually posted in online groups e.g. Facebook</t>
  </si>
  <si>
    <t>Unsure if they would find a job in Blair or look elsewhere.</t>
  </si>
  <si>
    <t>Empty shops are lost employment opportunities</t>
  </si>
  <si>
    <t>Can volunteer at local charity shop</t>
  </si>
  <si>
    <t>Employment support team at PKC helps to get jobs, training, or volunteering opportunities.</t>
  </si>
  <si>
    <t>Should have a volunteers / volunteers recruitment event</t>
  </si>
  <si>
    <t>80% of people should be able to walk/cycle to work. Planning should encourage more mixed use developments to achieve this.</t>
  </si>
  <si>
    <t>Affordable housing needed, but not necessarily social.</t>
  </si>
  <si>
    <t>Not enough houses with wheelchair access</t>
  </si>
  <si>
    <t>Not enough temporary supported accommodation for people with disabilities or mental health issues.</t>
  </si>
  <si>
    <t>Lack of suitable housing options for those who do not require larger homes e.g. individuals, elderly, small families.</t>
  </si>
  <si>
    <t>New housing provision does not cater to the needs of local people but instead focuses on those who are moving in, offering large 3-4 bedroom houses that may not be affordable or practical for residents of the town.</t>
  </si>
  <si>
    <t>Not enough affordable options for young people.</t>
  </si>
  <si>
    <t>Good provision of care homes</t>
  </si>
  <si>
    <t>Poor energy efficiency standards outside of Council stock (insulation, coal fires, lack of solar power)</t>
  </si>
  <si>
    <t>B&amp;Bs and Air BnBs restrict housing availability for locals</t>
  </si>
  <si>
    <t>Would like to see housing that is aimed towards young people.</t>
  </si>
  <si>
    <t>We have enough houses and don’t need more.</t>
  </si>
  <si>
    <t>I like everything apart from the people</t>
  </si>
  <si>
    <t>Sheltered housing is safe and quiet</t>
  </si>
  <si>
    <t>Quiet neighbourhoods</t>
  </si>
  <si>
    <t>Good mix of families, young and old people</t>
  </si>
  <si>
    <t>Smaller towns means we have a good community</t>
  </si>
  <si>
    <t>The homes in my area do not support the needs of the community.</t>
  </si>
  <si>
    <t>Housing stock is very uniform.</t>
  </si>
  <si>
    <t>Would like more local farmers markets that bring community together around healthy food</t>
  </si>
  <si>
    <t xml:space="preserve">Great variety of places to meet other people in the town, including churches, cafes, and pubs. </t>
  </si>
  <si>
    <t>Lack of opportunities for disabled people and facilities with wheelchair access.</t>
  </si>
  <si>
    <t>Issue of community groups struggling to find affordable spaces for meetings was raised again.</t>
  </si>
  <si>
    <t>Plenty of opportunities for older people to socialize, with the café at Rattray Hall being mentioned as a popular gathering spot.</t>
  </si>
  <si>
    <t>Not as many opportunities for younger people to meet, with the Boxing Club and BMX track being mentioned as places for meeting.</t>
  </si>
  <si>
    <t>Major problems with running youth groups and clubs (e.g. Scouts) due to lack of adult volunteers.]</t>
  </si>
  <si>
    <t>Daily options if you investigate them</t>
  </si>
  <si>
    <t>Not all groups and clubs are in directory. Need a central place e.g. Community webpage.</t>
  </si>
  <si>
    <t>Development trust has community engagement officer, and received great support to start international café</t>
  </si>
  <si>
    <t>Generally not meeting in places owned by PKC as they are too expensive, using church halls instead</t>
  </si>
  <si>
    <t>Perhaps not as good for young adults, who do not have their own families yet, ok when you have kids</t>
  </si>
  <si>
    <t>Not so many places to go after work time, apart from pubs. Lack inclusive and free space for all to use</t>
  </si>
  <si>
    <t>More language/sewing/yoga/outdoor education classes in the evening rather than during day, and should be more geared for youth and young adults</t>
  </si>
  <si>
    <t>There are community markets and events (e.g. Braemar Day) which are really important to have since they bring people together. Could spread them out over the year as they tend to get bundled together during summer months</t>
  </si>
  <si>
    <t>Spoons, Subway and other café/restaurants.</t>
  </si>
  <si>
    <t>Not many places you can meet friends and do things for free</t>
  </si>
  <si>
    <t>Prefer to go to Perth or Dundee to hang out.</t>
  </si>
  <si>
    <t>More sheltered areas to hangout (both in parks and out with) are needed.</t>
  </si>
  <si>
    <t>Would like to have more places with heating and wifi</t>
  </si>
  <si>
    <t>More places like SCYD</t>
  </si>
  <si>
    <t>Tea Dance (?) in Blairgowrie Town Hall</t>
  </si>
  <si>
    <t>Blairgworie Day opportunities</t>
  </si>
  <si>
    <t>Frendship Café in Rattray</t>
  </si>
  <si>
    <t>Local Cafes</t>
  </si>
  <si>
    <t>Library in Blairgowrie</t>
  </si>
  <si>
    <t>Town has rich heritage</t>
  </si>
  <si>
    <t>There is a good community spirit in blair</t>
  </si>
  <si>
    <t>Not many new members willing to participate in community activities, with mainly older people involved in community events and initiatives.</t>
  </si>
  <si>
    <t>Participants feel that the identity of the town is changing due to expansion, which is leading to a loss of the sense of community spirit that was once present. The participants agreed that they do not have the same level of community spirit as before.</t>
  </si>
  <si>
    <t>Some people are isolated</t>
  </si>
  <si>
    <t>People come back to have their families here, or to retire, so must be proud/feel at home</t>
  </si>
  <si>
    <t>Spectacular area to live, and accessible, and need to encourage others to see that</t>
  </si>
  <si>
    <t>People move here for positive reasons</t>
  </si>
  <si>
    <t>Not proud of where we’re from</t>
  </si>
  <si>
    <t>Covid has changed the atmosphere majorly and there’s not much life about the town anymore</t>
  </si>
  <si>
    <t>Never have been taught anything about the history etc.</t>
  </si>
  <si>
    <t>Don’t like how Blairgowrie is presented, there are some places which look nice but it’s still not very appealing to people coming from elsewhere.</t>
  </si>
  <si>
    <t>The people are a problem as well – they don’t seem to take pride in their place</t>
  </si>
  <si>
    <t>More information about history would help facilitate pride in place and attract visitors</t>
  </si>
  <si>
    <t xml:space="preserve">People come together in hard times e.g. flooding </t>
  </si>
  <si>
    <t>Not sure what a visitor would think. Whether there is an identity that would keep them here.</t>
  </si>
  <si>
    <t xml:space="preserve">Vandalism is a significant issue in the town, with examples such as the old caravan site being smashed, the old mill building burned, damage to the Print work building, and graffiti. </t>
  </si>
  <si>
    <t>Police response to vandalism is not adequate, and more needs to be done to address these issues.</t>
  </si>
  <si>
    <t>Drug use is a problem, particularly with young people</t>
  </si>
  <si>
    <t>Safety issues around flooding particularly at new development site (Blairgowrie side) and across from Rattray Primary School</t>
  </si>
  <si>
    <t>Generally feel safe around town</t>
  </si>
  <si>
    <t>Some issues such as not enough light at night time and no light along the river paths</t>
  </si>
  <si>
    <t>Maybe Well meadow CCTV would help</t>
  </si>
  <si>
    <t>Weekend evenings in town when pubs are coming out there can be some concerns</t>
  </si>
  <si>
    <t>Feel slightly less safe along quieter roads</t>
  </si>
  <si>
    <t>Concern bridge could be at risk from erosion</t>
  </si>
  <si>
    <t>Definitely feelings of unsafety, mainly at night.</t>
  </si>
  <si>
    <t>Concern around stabbings and being jumped. Reportings of a stabbing and man going around shops with a machete</t>
  </si>
  <si>
    <t>Blairgowrie Young Team – gang of kids from school who cause problems all over Blairgowrie. It’s new and developing but has between 50-100 members, including people from other areas. Riverside Park and Davie Park are BYT Hangouts. More community wardens could be helpful.</t>
  </si>
  <si>
    <t>Car park beside Meadowhall not lit at night but is used very frequently – feels very unsafe and some youth have had scares.</t>
  </si>
  <si>
    <t>Parks at night don’t feel safe (Ashy, Lochy, Davey, Riverside, Fire Station Walk)</t>
  </si>
  <si>
    <t>Feel safe in sheltered accommodation as you need code to get in</t>
  </si>
  <si>
    <t>Fire alarms in home make me feel safe</t>
  </si>
  <si>
    <t>Keep door locked</t>
  </si>
  <si>
    <t xml:space="preserve">Cameras at front of building </t>
  </si>
  <si>
    <t>Community alarm</t>
  </si>
  <si>
    <t>More visual policing needed (i.e. officers on foot and bicycle). Generally only seen in vehicles</t>
  </si>
  <si>
    <t xml:space="preserve">and it feels quite safe when out during the day </t>
  </si>
  <si>
    <t xml:space="preserve">but don’t like going out at night due to kids and adults drinking. </t>
  </si>
  <si>
    <t>Lack of maintenance on important heritage buildings e.g. Old Hill Kirk, St Mary South Church, Mills, Royal Hotel and Wellmeadow News Agent require urgent attention</t>
  </si>
  <si>
    <t>`</t>
  </si>
  <si>
    <t>The Front Shop Scheme was a successful initiative.</t>
  </si>
  <si>
    <t>Litter and collection of street bins an issue. Particularly an issue associated with night life</t>
  </si>
  <si>
    <t>Potholes and state of roads in general is an issue (e.g. Old Mill Road)</t>
  </si>
  <si>
    <t>Overall, the group highlighted the importance of preserving the town's heritage buildings and improving the appearance of the town.</t>
  </si>
  <si>
    <t>Poor grounds maintenance in area. Not sure if related to no mow trials, but also includes weeds in pavement.</t>
  </si>
  <si>
    <t>Issues with bin collection</t>
  </si>
  <si>
    <t>Blair in bloom is great, and locals are doing quite a lot already</t>
  </si>
  <si>
    <t>School toilets are not sufficient and definitely need some maintenance</t>
  </si>
  <si>
    <t xml:space="preserve">A lot of broken stuff in Rattray. </t>
  </si>
  <si>
    <t xml:space="preserve">Well-kept parks and spaces </t>
  </si>
  <si>
    <t>Lots of broken glass after the weekends at bus stops, in town centre</t>
  </si>
  <si>
    <t>Graffiti and vandalism (e.g. Riverside Park)</t>
  </si>
  <si>
    <t>Public art would help the town from being so boring (e.g. high school)</t>
  </si>
  <si>
    <t>Pavements, paths, and walkways need better maintained</t>
  </si>
  <si>
    <t>Dog fouling issue</t>
  </si>
  <si>
    <t>Empty shops: M&amp;Co, old disused shop Rattray</t>
  </si>
  <si>
    <t>Blairgowrie Reform Street</t>
  </si>
  <si>
    <t>Generally good</t>
  </si>
  <si>
    <t>Need more civic stewardship taught in school so the younger generation respect their environment.</t>
  </si>
  <si>
    <t>Council was helpful when I moved to get me set up with council tax etc.</t>
  </si>
  <si>
    <t>Issue regarding knowing who to contact at the council when they need to report a problem or resolve a particular issue.</t>
  </si>
  <si>
    <t>Local council representatives are in good contact with the community.</t>
  </si>
  <si>
    <t>Participants have their say, but do not feel listened to.</t>
  </si>
  <si>
    <t>Council makes excuses for service issues</t>
  </si>
  <si>
    <t>Council claims credit for work done by local groups e.g. Local Flood Resilience group</t>
  </si>
  <si>
    <t>Lighter touch engagement so you can reach more people (e.g. earth day market). Go to where people are so they can quickly give feedback</t>
  </si>
  <si>
    <t>School doesn’t consult with the youth enough. Things we say are taken into consideration but nothing is done about it.</t>
  </si>
  <si>
    <t>Youth feel input is considered, but not acted on.</t>
  </si>
  <si>
    <t>Use assemblies or school canteen to engage with youth.</t>
  </si>
  <si>
    <t>Youth centres or clubs are a good method of engaging</t>
  </si>
  <si>
    <t>Sometimes have engagement exercises during social education (SE) class</t>
  </si>
  <si>
    <t>Youth would like more engagement</t>
  </si>
  <si>
    <t>Surveys might not be best</t>
  </si>
  <si>
    <t>Staff at day centre</t>
  </si>
  <si>
    <t>Can talk to warden at sheltered housing</t>
  </si>
  <si>
    <t xml:space="preserve">Can talk to family </t>
  </si>
  <si>
    <t>Support workers</t>
  </si>
  <si>
    <t>Engagement opportunities need to be promoted better</t>
  </si>
  <si>
    <t>Community council is a good way for me to express concerns</t>
  </si>
  <si>
    <t>Politics involved within local groups can prevent concerns being listened to</t>
  </si>
  <si>
    <t>Mount Blair</t>
  </si>
  <si>
    <t>Kirkmichael</t>
  </si>
  <si>
    <t>Walking around the village is easy. Most paths are ok.</t>
  </si>
  <si>
    <t>Easy to walk/cycle to school</t>
  </si>
  <si>
    <t>Easy to cycle to the shop on the pavement but sometimes there are too many people.</t>
  </si>
  <si>
    <t>Nowhere for scooters</t>
  </si>
  <si>
    <t>Potholes on the local roads</t>
  </si>
  <si>
    <t>No safe place to cross</t>
  </si>
  <si>
    <t>No pavements on one section which is busy with cars and buses</t>
  </si>
  <si>
    <t>Cycling is on the road</t>
  </si>
  <si>
    <t>Would like raised pavements instead of lines for cycle lanes. Overall, safer off-road active travel routes needed.</t>
  </si>
  <si>
    <t>Majority of pupils in group take the bus to school.</t>
  </si>
  <si>
    <t>Need a bus to support older people</t>
  </si>
  <si>
    <t>No access to trains nearby.</t>
  </si>
  <si>
    <t>Irregular bus service</t>
  </si>
  <si>
    <t>EV charging parking spaces available</t>
  </si>
  <si>
    <t>Quite a lot of tourists coming to the area with campervans.</t>
  </si>
  <si>
    <t>Narrow roads make it difficult for large vehicles to pass each other</t>
  </si>
  <si>
    <t>Forestry lorries on the Quarry Road</t>
  </si>
  <si>
    <t>Fire Station beside the car park – just not enough room for all the vehicles. Could move the picnic bench.</t>
  </si>
  <si>
    <t>Speeding cars going past the school. Could use speed bumps.</t>
  </si>
  <si>
    <t>Main street is busy with lorries and motorbikes</t>
  </si>
  <si>
    <t>Narrow bridge for cars/walkers</t>
  </si>
  <si>
    <t>Stone, old fashioned buildings are nice.</t>
  </si>
  <si>
    <t>School is nice</t>
  </si>
  <si>
    <t>Hotel in Bridge of Cally is nice</t>
  </si>
  <si>
    <t>Buildings are good</t>
  </si>
  <si>
    <t>Trees and shrubs near Whitefield are good for sitting under</t>
  </si>
  <si>
    <t>Some old stone houses could be better looked after.</t>
  </si>
  <si>
    <t>Church in Kirkmichael as you come into village is nice</t>
  </si>
  <si>
    <t>Another church with a collapsed roof.</t>
  </si>
  <si>
    <t>Village hall – road to it and the heating need addressed.</t>
  </si>
  <si>
    <t>Cateran trail could be improved</t>
  </si>
  <si>
    <t>Albie’s Road could be improved</t>
  </si>
  <si>
    <t>Haunted Derelict Church</t>
  </si>
  <si>
    <t>More trees in the built environment</t>
  </si>
  <si>
    <t>Good opportunities to explore nature and lots of biodiversity including birds, otters, dear, cows, sheep, red squirrels, frogs, rabits</t>
  </si>
  <si>
    <t>Cateran Trail</t>
  </si>
  <si>
    <t>Loch</t>
  </si>
  <si>
    <t>Forest to Kindrogan</t>
  </si>
  <si>
    <t>Public park</t>
  </si>
  <si>
    <t>Little bridge and benches beside the river</t>
  </si>
  <si>
    <t>Issue of forestry chopping down trees but not picking them up.</t>
  </si>
  <si>
    <t>Dog poo and issue of people not keeping dogs on leads</t>
  </si>
  <si>
    <t>Litter and fly tipping</t>
  </si>
  <si>
    <t>Sewage under the bridge and open sewage at log cabins</t>
  </si>
  <si>
    <t>More space in the playpark</t>
  </si>
  <si>
    <t>Grass instead of wood chips at the playpark</t>
  </si>
  <si>
    <t>Sledging</t>
  </si>
  <si>
    <t>Walks around the village</t>
  </si>
  <si>
    <t>Biking</t>
  </si>
  <si>
    <t>Playpark</t>
  </si>
  <si>
    <t>School playground</t>
  </si>
  <si>
    <t>Fields for kite flying</t>
  </si>
  <si>
    <t>River banks / paths</t>
  </si>
  <si>
    <t>Use of school playground at weekends (but not the infant area)</t>
  </si>
  <si>
    <t>Swing is good</t>
  </si>
  <si>
    <t>AYP club comes once a week</t>
  </si>
  <si>
    <t>Bannerfield – well-used by children but not allowed to play in it.</t>
  </si>
  <si>
    <t>Park could use swings, more stuff like an obstacle course, monkey bars, or climbing wall. Better flooring too as the woodchips get wet and cause problems</t>
  </si>
  <si>
    <t>More bike tracks with smoother surfaces.</t>
  </si>
  <si>
    <t>Lots of clubs</t>
  </si>
  <si>
    <t>Not many sporting opportunities</t>
  </si>
  <si>
    <t>Would like to build a football pitch</t>
  </si>
  <si>
    <t>Introduce a club venue</t>
  </si>
  <si>
    <t>More organised activities</t>
  </si>
  <si>
    <t>Only one village shop but lots of farms sell local produce at road ends.</t>
  </si>
  <si>
    <t>Shopping gets delivered to house</t>
  </si>
  <si>
    <t>Some go to Blairgowrie / Pitlochry for shopping.</t>
  </si>
  <si>
    <t>Community Larder</t>
  </si>
  <si>
    <t>Library van</t>
  </si>
  <si>
    <t>Session House</t>
  </si>
  <si>
    <t>Village Hall</t>
  </si>
  <si>
    <t>Fish Van</t>
  </si>
  <si>
    <t>Mains water for smaller buildings</t>
  </si>
  <si>
    <t>Village shop is expensive and sometimes they run out of items.</t>
  </si>
  <si>
    <t>Poor access to doctor/dentist</t>
  </si>
  <si>
    <t>Need closer Co-op.</t>
  </si>
  <si>
    <t>Many work from home</t>
  </si>
  <si>
    <t>Large farming community in the area</t>
  </si>
  <si>
    <t>Hospitality opportunities</t>
  </si>
  <si>
    <t>Cubs.</t>
  </si>
  <si>
    <t>Shop will teach skills at 13yrs.</t>
  </si>
  <si>
    <t>Most have to commute to work. Not many local options.</t>
  </si>
  <si>
    <t>More jobs that kids could do for adults.</t>
  </si>
  <si>
    <t>Most are warm and comfortable</t>
  </si>
  <si>
    <t>Good mix of houses</t>
  </si>
  <si>
    <t>Too many holiday homes / air bnb’s</t>
  </si>
  <si>
    <t>Power cuts somewhat frequent</t>
  </si>
  <si>
    <t>Older houses have poorer heating options i.e. no gas mains.</t>
  </si>
  <si>
    <t xml:space="preserve">Some older houses damp </t>
  </si>
  <si>
    <t>Should be support e.g. grants for doors and window replacement</t>
  </si>
  <si>
    <t>Holiday homes are a problem</t>
  </si>
  <si>
    <r>
      <t>Hard to get homes. Could use more if it includes a good mix of houses, bungalows, flats etc.</t>
    </r>
    <r>
      <rPr>
        <i/>
        <sz val="11"/>
        <color theme="1"/>
        <rFont val="Calibri"/>
        <family val="2"/>
        <scheme val="minor"/>
      </rPr>
      <t xml:space="preserve"> </t>
    </r>
  </si>
  <si>
    <t>School</t>
  </si>
  <si>
    <t>Parks</t>
  </si>
  <si>
    <t>Village shop</t>
  </si>
  <si>
    <t>Outdoor classroom shelter can be used</t>
  </si>
  <si>
    <t>Can get cold outside for playing with friends, making it difficult to socialise. Need more indoor spaces that are free to use for children during winter to play and hang out.</t>
  </si>
  <si>
    <t>Learning about the history of the area</t>
  </si>
  <si>
    <t>Bullying from Highschool kids. Teenagers hang out in the school tree house and trap younger kids.</t>
  </si>
  <si>
    <t>Traffic calming measures needed to help pedestrians/cyclists</t>
  </si>
  <si>
    <t>Vandalism issues of broken windows and other property.</t>
  </si>
  <si>
    <t>Riverside walk can be a bit creepy. Lanterns on trees on paths. Should change orange lights to dim white.</t>
  </si>
  <si>
    <t>Condition of Hall</t>
  </si>
  <si>
    <t>Dog poo, particularly in park. Only 3 dog waste bins in Kirkmichael and they are placed out of the way.</t>
  </si>
  <si>
    <t>Graffitti and Vandalism. Particularly in school playground</t>
  </si>
  <si>
    <t>Litter. Particular issue of Highschool kids dropping their litter in the school</t>
  </si>
  <si>
    <t>Smelly water from sewage</t>
  </si>
  <si>
    <t>Buildings need fixed up. Empty houses people have moved out of and land owners not keeping up repairs.</t>
  </si>
  <si>
    <t>Roads need salted better in winter</t>
  </si>
  <si>
    <t>Create a place where they can spray paint designs instead of grafitti</t>
  </si>
  <si>
    <t>Broken signs</t>
  </si>
  <si>
    <t>Community meetings – everyone gets a say and community tries to resolve issues.</t>
  </si>
  <si>
    <t>Good pupil voice in school</t>
  </si>
  <si>
    <t>Parents do as their children</t>
  </si>
  <si>
    <t>Sometimes the school will share or conduct surveys to ask pupils their opinions on matters.</t>
  </si>
  <si>
    <t>Would like more opportunities for children to have a voice in matters concerning them or where they live.</t>
  </si>
  <si>
    <t>Would like more digital opportunities to participate.</t>
  </si>
  <si>
    <t>Carse of Gowrie</t>
  </si>
  <si>
    <t>Carse</t>
  </si>
  <si>
    <t>Good to be along National Cycle Route 77 from Dundee to Pitlochry</t>
  </si>
  <si>
    <t>National Cycle Route 77 is  mostly on-road, or adjacent motorway, and this does not always feel safe.</t>
  </si>
  <si>
    <t>Would be good to have a green and safe off-road cycle route to Perth along Carse</t>
  </si>
  <si>
    <t>Timetable does not accommodate needs of people commuting for work</t>
  </si>
  <si>
    <t>Evening timetable prevents people from going to Perth or Dundee for recreation/leisure activities.</t>
  </si>
  <si>
    <t>Timetable issues compounded with regular breakdowns and cancellations, which can leave you waiting two hours for a bus.</t>
  </si>
  <si>
    <t>Ember is a great service and more reliable than Stagecoach</t>
  </si>
  <si>
    <t>Public Transport is very poor. Recent changes to bus services negatively affects the social and economic development of Carse villages</t>
  </si>
  <si>
    <t>Need a park and ride in Carse</t>
  </si>
  <si>
    <t>Concerns around Perth's inability to cope with traffic issues. Friarton Bridge closure had a negative impact on small, rural towns and villages.</t>
  </si>
  <si>
    <t>Maintain greenbelt in next plan</t>
  </si>
  <si>
    <t>River Tay is a great asset for those living in Carse</t>
  </si>
  <si>
    <t>River Tay is under-utilised</t>
  </si>
  <si>
    <t>Need more accessible blue spaces along river with good connections from neighbouring settlements</t>
  </si>
  <si>
    <t>People in Carse share facilities with Perth. This isn't necessarily a problem, as it helps retain character of towns and villages</t>
  </si>
  <si>
    <t>Local work opportunities are limited. Most people in Carse commute to Perth, Dundee or Edinburgh.</t>
  </si>
  <si>
    <t>Capitalise on the River Tay by developing good quality tourism and recreation opportunities to boost economy of Carse (e.g. Willowgate Activity Centre)</t>
  </si>
  <si>
    <t>Most of Carse has good internet connection and mor epeople are starting to work remotely.</t>
  </si>
  <si>
    <t>Goes back to public transport issue. Reports of Glendoick Garden Centre needing to provide private transport to get staff in.</t>
  </si>
  <si>
    <t>Good sense of community</t>
  </si>
  <si>
    <t>Need for more rentals</t>
  </si>
  <si>
    <t>Willowgate Café under Friarton Bridge a great place for people to meet and is a lovely setting.</t>
  </si>
  <si>
    <t>People are proud to be from here</t>
  </si>
  <si>
    <t>Statistically low crime rate in Carse</t>
  </si>
  <si>
    <t>Sewage an issue with new housing developments as there isn't the gradient to flow and it needs to be pumped along Carse.</t>
  </si>
  <si>
    <t>Most people are disengaged from intiatives to help improve the area. It is the usual 5% who attend all meetings.</t>
  </si>
  <si>
    <t>Not easy to have your say as it can be difficult knowing who or how to contact the right person at the Council</t>
  </si>
  <si>
    <t>Issue raised where Council report stated community had been consulted, however community council was not notified or involved. Skeptical whether any engagement took place.</t>
  </si>
  <si>
    <t>Contacted Council's economic development team asking for ideas re Carse but had no response</t>
  </si>
  <si>
    <t>Errol</t>
  </si>
  <si>
    <t>On road cycling is dangerous due to traffic volume and speed. Main street is particularly hazardous.</t>
  </si>
  <si>
    <t>New development should incoporate a bypass</t>
  </si>
  <si>
    <t>More pedestrian seating. Particularly, in the public park and High Street area</t>
  </si>
  <si>
    <t>Danger of ice on pavements and roads (not thoroughfares)</t>
  </si>
  <si>
    <t>Extend path network and make village an active travel hub for surrounding rural area</t>
  </si>
  <si>
    <t>Link from bottom of Loan Brae to Inchoonans</t>
  </si>
  <si>
    <t>Path network around Errol is good</t>
  </si>
  <si>
    <t>Love Mhari's walk to Winery (Cairn O'Mhor)</t>
  </si>
  <si>
    <t>Need more residential bicycle parking</t>
  </si>
  <si>
    <t>Path from village to Inchoonans is important</t>
  </si>
  <si>
    <t>Protect paths from impacts of development</t>
  </si>
  <si>
    <t>Poor surfaces e.g. uneven kerbs and paths make it easy to fall off bicycle.</t>
  </si>
  <si>
    <t>Active travel paths are especially busy during school pick up and drop off times</t>
  </si>
  <si>
    <t>No safe crossing on Errol High Street. Kids peak from behind cars parked on street to see if it is safe to cross.</t>
  </si>
  <si>
    <t>Most kids cross at chippy on High Street to get to school. Consider a safe crossing space here.</t>
  </si>
  <si>
    <t>Narrow paths and pavements (e.g. coming past Oakleys(?))</t>
  </si>
  <si>
    <t>Not feasible to walk outside of village</t>
  </si>
  <si>
    <t>Need a proper activel trafvel route between Perth and Dundee</t>
  </si>
  <si>
    <t>Errol Airfield &amp; Grange</t>
  </si>
  <si>
    <t>Heavy industrial traffic an issue for residents (generally dangerous but also parking on pavements)</t>
  </si>
  <si>
    <t>Need good footpaths due to the heavy industrial traffic.</t>
  </si>
  <si>
    <t>Not easy with a pram, wheelchair etc.</t>
  </si>
  <si>
    <t>Pleasant routes</t>
  </si>
  <si>
    <t>Active travel routes do not feel safe</t>
  </si>
  <si>
    <t>Not enough seating</t>
  </si>
  <si>
    <t>Not encouraged to active travel - easier to take vehicle.</t>
  </si>
  <si>
    <t>Road to Grange dangerous at weekends due to high volume traffic and market.</t>
  </si>
  <si>
    <t xml:space="preserve">Safer to drive, especially on Sundays. </t>
  </si>
  <si>
    <t>Need a safe route connecting Grange to Errol (to school, park, etc)</t>
  </si>
  <si>
    <t>More walks like Mhari's walk to Winery (Cairn O'mhor) connecting with Grange</t>
  </si>
  <si>
    <t>Not easy to walk or cycle</t>
  </si>
  <si>
    <t>Not enough pavements to walk safely</t>
  </si>
  <si>
    <t>Not enough lighting to walk safely</t>
  </si>
  <si>
    <t>Cycling dangerous for children</t>
  </si>
  <si>
    <t>Errol to Grange road is a national cycle route but has 60mph limit and frequently used by HGVs</t>
  </si>
  <si>
    <t>Errol to Grange should immediately be marked as cycle friendly with a 40mph limit.</t>
  </si>
  <si>
    <t>Errol Station</t>
  </si>
  <si>
    <t>Poor surface and no complete paths from cutting (narrowing at Cairn O'Mhor Winery) to flyover (A90)</t>
  </si>
  <si>
    <t>Overhanging vegetation which restricts use of paths</t>
  </si>
  <si>
    <t>Narrow pavement (footway) - unsuitable for buggies etc</t>
  </si>
  <si>
    <t>Rural routes don't feel safe. Particularly due to roads with high traffic, speed and industrial vehicles</t>
  </si>
  <si>
    <t xml:space="preserve">Need to restore footbridge at level crossing. </t>
  </si>
  <si>
    <t>No path from East Inchmichael to flyover at A90.</t>
  </si>
  <si>
    <t xml:space="preserve">No cycle storage at flyover, </t>
  </si>
  <si>
    <t xml:space="preserve">Pavement (footway) too narrow on station road. </t>
  </si>
  <si>
    <t>Westown</t>
  </si>
  <si>
    <t>Easy to walk or cycle where I need to go</t>
  </si>
  <si>
    <t>Limited evening bus service is problematic for community</t>
  </si>
  <si>
    <t>Local buses are relatively expensive</t>
  </si>
  <si>
    <t>Ember provides good connectivity and service</t>
  </si>
  <si>
    <t>Have to drive to and park in St Madoes to use Ember bus.</t>
  </si>
  <si>
    <t>Buses are unreliable</t>
  </si>
  <si>
    <t xml:space="preserve">Coordination of service providers to link Errol with Ember </t>
  </si>
  <si>
    <t>Need better public transport links to dual carriageway</t>
  </si>
  <si>
    <t>Carse of Gowrie could do with a train station</t>
  </si>
  <si>
    <t xml:space="preserve">Bus lanes where possible. </t>
  </si>
  <si>
    <t>More frequent (every 30min), reliable service with better timetable.</t>
  </si>
  <si>
    <t>Explore for community transport options (e.g. community shuttle bus)</t>
  </si>
  <si>
    <t>Buses are every hour and only every two on a Sunday</t>
  </si>
  <si>
    <t>Buses timetables do not accommodate commuting for work</t>
  </si>
  <si>
    <t xml:space="preserve">Buses are good </t>
  </si>
  <si>
    <t xml:space="preserve">Free bus travel is great. </t>
  </si>
  <si>
    <t>Getting a new bus shelter</t>
  </si>
  <si>
    <t>Create a rail halt for area e.g. Errol Station</t>
  </si>
  <si>
    <t>Access to public transport from Grange is poor</t>
  </si>
  <si>
    <t>Timetable does not accommodate needs of people commuting</t>
  </si>
  <si>
    <t>Cheaper and faster to use car</t>
  </si>
  <si>
    <t>Need better bus stop provision in centre of Grange</t>
  </si>
  <si>
    <t>Buses are infrequent</t>
  </si>
  <si>
    <t>Train station is too far and parking is expensive</t>
  </si>
  <si>
    <t>Not enough bus stops on darks roads with no shelter from weather</t>
  </si>
  <si>
    <t>Bus to Dundee is slow. It is much faster to drive</t>
  </si>
  <si>
    <t>Ember bus is great and should call in Errol / Grange</t>
  </si>
  <si>
    <t>No public transport throuigh errol station</t>
  </si>
  <si>
    <t>Need to walk 1/2 mile to crossroads at New farm or to flyovwer at A90 for bus</t>
  </si>
  <si>
    <t xml:space="preserve">Public transport is ok for all users if available. </t>
  </si>
  <si>
    <t xml:space="preserve">Bus unreliable and not frequesnt enough. </t>
  </si>
  <si>
    <t>No bus shelters.</t>
  </si>
  <si>
    <t>Not easy to use public transport</t>
  </si>
  <si>
    <t>More local buses</t>
  </si>
  <si>
    <t>Traffic volume in Errol village centre is a major problem</t>
  </si>
  <si>
    <t xml:space="preserve">More emphasis on build-outs (traffic calming) on Station Road. </t>
  </si>
  <si>
    <t>Parking on High Street is an issue for buses going down.</t>
  </si>
  <si>
    <t xml:space="preserve">Parking impacts High Street usage by pedestrians. </t>
  </si>
  <si>
    <t>Parking is difficult and inadequate.</t>
  </si>
  <si>
    <t>Signpost and encourage better use car parks (e.g. parking at Church or Daleally Crescent)</t>
  </si>
  <si>
    <t>Northward traffic should be given priority at narrow section of East Inchmichael</t>
  </si>
  <si>
    <t>Parking is an issue on Preston Watson Street</t>
  </si>
  <si>
    <t>Parking on pavement an issue</t>
  </si>
  <si>
    <t>Need to increase presence of traffic wardens to enforce parking rules</t>
  </si>
  <si>
    <t>Ban heavy goods vehicles from passing through village</t>
  </si>
  <si>
    <t>More housing will increase traffic problems if not addressed</t>
  </si>
  <si>
    <t>Industrialisiation of area continues with no dedicated access for HGV</t>
  </si>
  <si>
    <t>Heavy goods vehicles starting at 5am - noise impact on residents</t>
  </si>
  <si>
    <t>Speed of traffic an issue</t>
  </si>
  <si>
    <t>Sunday Market increases traffic and parking is inadequate</t>
  </si>
  <si>
    <t>Needs to be less traffic through the village.</t>
  </si>
  <si>
    <t xml:space="preserve">Need traffic calming measures. </t>
  </si>
  <si>
    <t>20mph limit from village should be extended past houses at East Leys</t>
  </si>
  <si>
    <t>Parking on pavements an issue</t>
  </si>
  <si>
    <t>Garage conversions increase parking problems</t>
  </si>
  <si>
    <t>Too many people bring home work vans and then park on the road</t>
  </si>
  <si>
    <t>Intolerable, intrusive and unsafe.</t>
  </si>
  <si>
    <t xml:space="preserve">Too much traffic and too fast. </t>
  </si>
  <si>
    <t xml:space="preserve">Road not suitable for heavy traffic, especially heavy goods vehicles. </t>
  </si>
  <si>
    <t>Need moratorium on further development and traffic increase.</t>
  </si>
  <si>
    <t>Would welcome consultation from P&amp;KC Transport Team to foscus on this issue. Will this be part of mobility strategy?</t>
  </si>
  <si>
    <t xml:space="preserve">Routes are always busy with HGVs etc. </t>
  </si>
  <si>
    <t xml:space="preserve">People directly affected by industrial traffuc are not being notified because technically not in the planning sphere. </t>
  </si>
  <si>
    <t>Enforce speed limits</t>
  </si>
  <si>
    <t>Some beautiful buildings and monuments, however congestion in village detracts</t>
  </si>
  <si>
    <t>The Clay buildings.</t>
  </si>
  <si>
    <t>The Cross</t>
  </si>
  <si>
    <t xml:space="preserve">The Cross could be developed to make it more attractive. </t>
  </si>
  <si>
    <t>The Cemetery.</t>
  </si>
  <si>
    <t>The Church</t>
  </si>
  <si>
    <t>The Old Coffin Factory.</t>
  </si>
  <si>
    <t xml:space="preserve">Some of the Brick Buildings </t>
  </si>
  <si>
    <t>The Bruce Hall</t>
  </si>
  <si>
    <t>The Bruce Hall needs developed</t>
  </si>
  <si>
    <t>The 'newish' house at the foot of Gas Brae.</t>
  </si>
  <si>
    <t xml:space="preserve">The Old Commercial Hotel. </t>
  </si>
  <si>
    <t xml:space="preserve">Problematic restrictions on energy efficiency upgrades due to conservation area </t>
  </si>
  <si>
    <t>Main square has been overtaken by ugly outdoor seating for pub.</t>
  </si>
  <si>
    <t>Shop fronts in conservation area are increasingly becoming modernised by unapproved alterations (e.g. UPVC window replacements)</t>
  </si>
  <si>
    <t>Large mural appeared on neighbours wall which contributes negatively to look of street</t>
  </si>
  <si>
    <t>Planning and Building Control must undertake regular visits and checks to ensure residents are not making unauthorised changes to properties on the high street or in the conservation area</t>
  </si>
  <si>
    <t>More greenery always welcome</t>
  </si>
  <si>
    <t>Issue of building repairs / maintenance being paused or taking too long, which impacts aesthetics.</t>
  </si>
  <si>
    <t>Less industrial units</t>
  </si>
  <si>
    <t>Need better roads and tracks</t>
  </si>
  <si>
    <t>Better or separate access to industrial areas</t>
  </si>
  <si>
    <t>Need better connectivity</t>
  </si>
  <si>
    <t>Regeneration required - many derelict / degraded buildings</t>
  </si>
  <si>
    <t xml:space="preserve">Buildings and area have historical significance </t>
  </si>
  <si>
    <t>No greenspace or community buildings</t>
  </si>
  <si>
    <t>The houses within Grange are also within isolated pockets of the village, cut off by the railway line and public road and not paths connecting them.   Consequently, there is no community cohesion, spirit or interaction.</t>
  </si>
  <si>
    <t>Mix of new and old housing with some interesting old places</t>
  </si>
  <si>
    <t>Gap site on main road where pub was demolished</t>
  </si>
  <si>
    <t>WW2 buildings are an eyesore</t>
  </si>
  <si>
    <t xml:space="preserve">A few derelict buildings in Errol Station area. </t>
  </si>
  <si>
    <t xml:space="preserve">Lights at level crossing are too bright, intrusive and unecessary light pollution. </t>
  </si>
  <si>
    <t>Vacant/Derlict properties should be demolished or repurposed</t>
  </si>
  <si>
    <t>Streets and buildings are good</t>
  </si>
  <si>
    <t>Green space North of Thieves Walk to be protected as Wild Space.</t>
  </si>
  <si>
    <t>The is 'Nature' all around the village and is easy to access.</t>
  </si>
  <si>
    <t>Need local allotments</t>
  </si>
  <si>
    <t>Area behind school is underutilised and needs a purpose</t>
  </si>
  <si>
    <t xml:space="preserve">Develop community Garden and Allotments in public area behind school and public park. </t>
  </si>
  <si>
    <t xml:space="preserve">More trees in parts of newer developments. </t>
  </si>
  <si>
    <t>Controversial no mow areas could be managed as in Dundee to suit both camps</t>
  </si>
  <si>
    <t>More rewilded areas with paths</t>
  </si>
  <si>
    <t>Need a section of park where dogs are not allowed, or a separate dog park</t>
  </si>
  <si>
    <t>Would like more ponds dug</t>
  </si>
  <si>
    <t>Not happy with amount of pesticides used</t>
  </si>
  <si>
    <t>I support no mow on some verges, but would like to see more wildflowers established</t>
  </si>
  <si>
    <t>Would like a community orchard</t>
  </si>
  <si>
    <t>Need better quality green spaces</t>
  </si>
  <si>
    <t>Need a village green to create a central community space</t>
  </si>
  <si>
    <t>Lots of fields near us in Grange</t>
  </si>
  <si>
    <t>Trees were cut down in open space which removed landscape barrier between residential and industrial areas</t>
  </si>
  <si>
    <t>Greenspace that was well used by dog walkers has been locked off and trees cut down (3c on map)</t>
  </si>
  <si>
    <t xml:space="preserve">More benches in Greenspaces </t>
  </si>
  <si>
    <t>Surrounded by countryside but no way to access it, particularly for those of limited mobility.</t>
  </si>
  <si>
    <t>No open space provision</t>
  </si>
  <si>
    <t>Demoliton WW2 buildings to create new open space</t>
  </si>
  <si>
    <t xml:space="preserve">Develop path from centre of village to River Tay </t>
  </si>
  <si>
    <t>Need more strip of biodiversity rich greenspace to break up the mono culture of fields.</t>
  </si>
  <si>
    <t xml:space="preserve">Existing paths should be protected around the village. </t>
  </si>
  <si>
    <t xml:space="preserve">Existing paths should be maintained around the village. </t>
  </si>
  <si>
    <t>Not easy to access paths due to heavy traffic and narrow footways.</t>
  </si>
  <si>
    <t>Not easy to access natural spaces due to heavy traffic and narrow footway.</t>
  </si>
  <si>
    <t>No more industrial developent</t>
  </si>
  <si>
    <t>Protect the countryside</t>
  </si>
  <si>
    <t xml:space="preserve">Can't enjoy our gardens due to the proximity of heavy traffic and associated pollution. </t>
  </si>
  <si>
    <t xml:space="preserve">Increase biodiversity. </t>
  </si>
  <si>
    <t xml:space="preserve">Water butts campaign. </t>
  </si>
  <si>
    <t>Very easy to access nature</t>
  </si>
  <si>
    <t>Childrens play area in park should be fenced. Separate areas for older and younger kids</t>
  </si>
  <si>
    <t xml:space="preserve">Exercise equipment needed in the public park. </t>
  </si>
  <si>
    <t>Make village a rural hub for activities (e.g. swimming, gym and leisure centre)</t>
  </si>
  <si>
    <t>Need more activities whithin village</t>
  </si>
  <si>
    <t>Would like tennis courts</t>
  </si>
  <si>
    <t xml:space="preserve">Recognition of bowling clubs importance to village. </t>
  </si>
  <si>
    <t>Errol Park is good and well-used (especially by primary school pupils)</t>
  </si>
  <si>
    <t>Errol Park should be upgraded (e.g. bigger swings for big kids)</t>
  </si>
  <si>
    <t>Trim Trail in Errol Park</t>
  </si>
  <si>
    <t>Often can't use skatepark as toddlers are using it.</t>
  </si>
  <si>
    <t>Rugby posts on top of football goals to make field multi-functional</t>
  </si>
  <si>
    <t>MUGA surface is dangerous and unsafe to play on</t>
  </si>
  <si>
    <t>Flooding and ice at Errol Park are a major issue preventing kids from playing, particularly in Autumn and Winter.</t>
  </si>
  <si>
    <t>Need more community sports teams and clubs (e.g. scouts)</t>
  </si>
  <si>
    <t>Would like more local music events</t>
  </si>
  <si>
    <t>Lack of places/activities for youth. Leads to young people hanging out in spaces for younger children.</t>
  </si>
  <si>
    <t>Like the rope swing in Errol</t>
  </si>
  <si>
    <t>There is nothing. PKC need to invest</t>
  </si>
  <si>
    <t>Lack an indoor sports facility in the area</t>
  </si>
  <si>
    <t>Bowling green is only adult space for exercise</t>
  </si>
  <si>
    <t>Need adaptable mutli-use spaces for sport and acvtivities. Indoors and outdoors</t>
  </si>
  <si>
    <t>Cant get to local play/recreation opportunities safely without driving</t>
  </si>
  <si>
    <t>Need more local play/recreation opportunities. Kids travel to Errol Park</t>
  </si>
  <si>
    <t>Need to improve active travel connections between play/recreation opportunities (e.g. to countryside and Errol Park)</t>
  </si>
  <si>
    <t>Rural area so no expectation for increase in activities. Not when we can go to Errol or Inchture</t>
  </si>
  <si>
    <t>Only playpark is very poor and should be upgraded.</t>
  </si>
  <si>
    <t>If traffic could be routed North of the village, the narrow main street could become a nice place to gather</t>
  </si>
  <si>
    <t>Other village halls offer activities like dancing, yoga, talks, mother and toddler etc. but we are lacking</t>
  </si>
  <si>
    <t xml:space="preserve">Five aside football not allwed in school - village halls plans didn’t include sports hall because of this. </t>
  </si>
  <si>
    <t>Flooding issue at MUGA in park</t>
  </si>
  <si>
    <t xml:space="preserve">Sportshall would be good - especially for winter. </t>
  </si>
  <si>
    <t>Bowling club is seasonal + private</t>
  </si>
  <si>
    <t>Lack of local dentist is an issue.</t>
  </si>
  <si>
    <t xml:space="preserve">Doctors surgery not easily accessible unless you drive. </t>
  </si>
  <si>
    <t>Some people from Perth go to Errol GP which increases wait times. Should prioritise locals</t>
  </si>
  <si>
    <t>Lack of indoor sports facilities and unable to access Errol Primary School for this</t>
  </si>
  <si>
    <t xml:space="preserve">Need for space for small scale meetings without great cost. </t>
  </si>
  <si>
    <t xml:space="preserve">Poor mobile coverage in some areas of village. </t>
  </si>
  <si>
    <t>Need a bank or mobile bank</t>
  </si>
  <si>
    <t>Need a post office or post office van</t>
  </si>
  <si>
    <t>Errol facilities should be upgraded and better connected to become a rual hub</t>
  </si>
  <si>
    <t>No local secondary school leading to long bus journeys for local youth</t>
  </si>
  <si>
    <t>Surgery is excellent</t>
  </si>
  <si>
    <t>No library only school library and library van that visits twice a week</t>
  </si>
  <si>
    <t>Can get most essential from shop but it can be expensive. Most people do a big shop elsewhere.</t>
  </si>
  <si>
    <t>Good local produce (e.g. summer strawberries)</t>
  </si>
  <si>
    <t>School is designed well, with lots of equipment, outside space, and quiet places.</t>
  </si>
  <si>
    <t>Portacabins at school since 2021 should be utilised or removed. Currently wasted space.</t>
  </si>
  <si>
    <t>Village Hall should be used to host more local clubs so kids don't need to travel elsewhere</t>
  </si>
  <si>
    <t>More public toilets</t>
  </si>
  <si>
    <t>More local shops</t>
  </si>
  <si>
    <t>Build pharmacy adjacent to Dr Surgery</t>
  </si>
  <si>
    <t>Bakers would be good</t>
  </si>
  <si>
    <t>Access to facilities and services is poor and inadequate</t>
  </si>
  <si>
    <t>Need more courses for life-long learning</t>
  </si>
  <si>
    <t>Need more cultural services</t>
  </si>
  <si>
    <t>Need to treat Carse as a rural area and not a suburb of Perth</t>
  </si>
  <si>
    <t>Difficult to get fresh veg and healthy food</t>
  </si>
  <si>
    <t>Poor access to shops</t>
  </si>
  <si>
    <t>Would be good to have a local shop</t>
  </si>
  <si>
    <t>Improve digital connectivity - fibre broadband and mobile coverage</t>
  </si>
  <si>
    <t>Need more community facilities</t>
  </si>
  <si>
    <t>People move here for rurality and not for access to facilities/services</t>
  </si>
  <si>
    <t>Mixed views on accessibility of GP</t>
  </si>
  <si>
    <t>All services in Errol, but have to take car as no safe path and public transport is poor</t>
  </si>
  <si>
    <t>No primary school in Grange</t>
  </si>
  <si>
    <t xml:space="preserve">No Secondary school </t>
  </si>
  <si>
    <t>Broadband is poor</t>
  </si>
  <si>
    <t>Recycling is 2 miles away</t>
  </si>
  <si>
    <t>Mobile reception is good</t>
  </si>
  <si>
    <t>Difficult to get a same day GP appointment</t>
  </si>
  <si>
    <t>No facilities at Errol Station.</t>
  </si>
  <si>
    <t xml:space="preserve">No post office or cash machine. </t>
  </si>
  <si>
    <t>No mental health group/support</t>
  </si>
  <si>
    <t>No mains gas beyond Errol Station</t>
  </si>
  <si>
    <t>Recycling available.</t>
  </si>
  <si>
    <t>Would welcome a good farm shop with local produce.</t>
  </si>
  <si>
    <t>Local shops are closing despite growth in area</t>
  </si>
  <si>
    <t xml:space="preserve">Dcotors Surgery not within the village for accessibility. </t>
  </si>
  <si>
    <t xml:space="preserve">Good recycling facilities and refuse collection. </t>
  </si>
  <si>
    <t>Access to facilities and services is not good</t>
  </si>
  <si>
    <t>Small business space within village is expensive</t>
  </si>
  <si>
    <t>Improve flexibility of planning allow properties to change classification (mixed use).</t>
  </si>
  <si>
    <t>High Streets are changing everywhere and Errol is the Same.</t>
  </si>
  <si>
    <t xml:space="preserve">Should encourage people to come to Errol as a destination. </t>
  </si>
  <si>
    <t xml:space="preserve">Multi use shops. </t>
  </si>
  <si>
    <t>More support for existing local businesses</t>
  </si>
  <si>
    <t>More support for local business start ups</t>
  </si>
  <si>
    <t>Integrate seasonal workers with community</t>
  </si>
  <si>
    <t>Consolidate business opportunities within existiing areas i.e. business hubs</t>
  </si>
  <si>
    <t>Explore opportunities with Errol Estate</t>
  </si>
  <si>
    <t xml:space="preserve">Limited opportunities </t>
  </si>
  <si>
    <t>Mostly minimum wage</t>
  </si>
  <si>
    <t>Most people commute</t>
  </si>
  <si>
    <t>Would like more local job centre service</t>
  </si>
  <si>
    <t>Variety of businesses with schope to work, train and volunteer</t>
  </si>
  <si>
    <t>Need to diversity local economy i.e. more local business/employers</t>
  </si>
  <si>
    <t>Industrial opportunities in Grange, however do not wish to see these expand as conflicts with residential areas</t>
  </si>
  <si>
    <t>Lots of businesses here providing employment for locals</t>
  </si>
  <si>
    <t>WW2 buildings should be demolished and replaced with commercial units</t>
  </si>
  <si>
    <t>Most opportunities are in Perth or Dundee and links back to public transport problems.</t>
  </si>
  <si>
    <t xml:space="preserve">A lot of new businesses are developing to the detriment of the local area e.g. buying io farms and changing to inductrial use without adequate infrastructure. </t>
  </si>
  <si>
    <t xml:space="preserve">Errol developed into commuting belt to Perth/Dundee. </t>
  </si>
  <si>
    <t>There are local opportunities</t>
  </si>
  <si>
    <t xml:space="preserve">Strict rules on thermal efficiency of new homes. </t>
  </si>
  <si>
    <t>Development Plan should be encouraging smaller compact housing areas.</t>
  </si>
  <si>
    <t xml:space="preserve">Recognition of how change in energy Provision will impact peoples homes and lives. </t>
  </si>
  <si>
    <t>Unsure if there is there an appropriate mix of homes in the village</t>
  </si>
  <si>
    <t>Unsure if there is adequate supply of affordable rentals</t>
  </si>
  <si>
    <t>Not enough affordable / social housing</t>
  </si>
  <si>
    <t>Lots of good neighbourhood initiatives</t>
  </si>
  <si>
    <t>Maintain rural feel</t>
  </si>
  <si>
    <t>Restrict residential development</t>
  </si>
  <si>
    <t>Ample opportunity for green energy initiatives that needs financial support</t>
  </si>
  <si>
    <t>Many houses are older, cheaper and poorly insulated</t>
  </si>
  <si>
    <t>Good mix of age groups</t>
  </si>
  <si>
    <t>Little diversity of ethnic backgrounds</t>
  </si>
  <si>
    <t>Where we live it is mostly modern properties that are easy to heat</t>
  </si>
  <si>
    <t>Houses are middle to high value at the moment</t>
  </si>
  <si>
    <t>Little affordable housing options</t>
  </si>
  <si>
    <t>Need a more cohesive development approach</t>
  </si>
  <si>
    <t>Need to limit industrialisation</t>
  </si>
  <si>
    <t>Village is very adhoc.</t>
  </si>
  <si>
    <t>Prioritise redevelopment of brownfield sites</t>
  </si>
  <si>
    <t>Rurality of Grange raises question whether there is a need for mixed housing</t>
  </si>
  <si>
    <t>Lack of new build houses in area</t>
  </si>
  <si>
    <t>Development Plans have directed growth towards Perth or Dundee, leading to higher prices and less diverse mix of people</t>
  </si>
  <si>
    <t>Heat pumps not viable on old homes</t>
  </si>
  <si>
    <t xml:space="preserve">Solar too expensive </t>
  </si>
  <si>
    <t>Need to lower energy costs</t>
  </si>
  <si>
    <t xml:space="preserve">Good range of housing </t>
  </si>
  <si>
    <t xml:space="preserve">More affordable housing if any. </t>
  </si>
  <si>
    <t>Most old cottages alread lived in.</t>
  </si>
  <si>
    <t>Not a good range of tenure.</t>
  </si>
  <si>
    <t>Old properties difficult to heat</t>
  </si>
  <si>
    <t xml:space="preserve">Old properties issues with damp </t>
  </si>
  <si>
    <t xml:space="preserve">No renewable energy systems at reasonable cost. </t>
  </si>
  <si>
    <t>Variety of age/culture.</t>
  </si>
  <si>
    <t>Homes suit the needs of the community</t>
  </si>
  <si>
    <t>Don't build more homes</t>
  </si>
  <si>
    <t xml:space="preserve">Need for benches and places in park for people to rest and chat. </t>
  </si>
  <si>
    <t>Create system that enables people to "donate" benches</t>
  </si>
  <si>
    <t>Various options: village hall, church, school, pub, café, bowling green and park are main locations for social contact</t>
  </si>
  <si>
    <t xml:space="preserve">Church offers regular Wednesday lunch group </t>
  </si>
  <si>
    <t>Errol businesses (eg Lass of Gowrie, Pickled Peacock, Cairn O'Mhor)bring people together and support local community feel</t>
  </si>
  <si>
    <t>Nowhere for people to meet and chat</t>
  </si>
  <si>
    <t>No spaces to meet and socialise in Grange</t>
  </si>
  <si>
    <t>Poor connectivity within wider area limits options for socialising.</t>
  </si>
  <si>
    <t>Plenty of opportunties in the area e.g. activities in hall, cafes, and bars</t>
  </si>
  <si>
    <t>Most people socialise outdoors. More benches and shelters needed.</t>
  </si>
  <si>
    <t>Friendly area</t>
  </si>
  <si>
    <t>Good selection of social space</t>
  </si>
  <si>
    <t>Church/community centre usage limited.</t>
  </si>
  <si>
    <t>Outlying communities don’t travel especially in winter - no transport link.</t>
  </si>
  <si>
    <t>Rely on good neighbours</t>
  </si>
  <si>
    <t>Yes there are opportunities for social contact</t>
  </si>
  <si>
    <t>Great sense of community</t>
  </si>
  <si>
    <t xml:space="preserve">Good mixed community. </t>
  </si>
  <si>
    <t xml:space="preserve">It takes time for people from new developments to integrate but they do </t>
  </si>
  <si>
    <t>Children and dogs bring people together.</t>
  </si>
  <si>
    <t xml:space="preserve">Need for change in how some places are run. </t>
  </si>
  <si>
    <t xml:space="preserve">Need more places for certain age groups. </t>
  </si>
  <si>
    <t>More local events like Errol Gala and Mud Run that bring community together</t>
  </si>
  <si>
    <t>Errol Market is great</t>
  </si>
  <si>
    <t>Develop community projects to bring community together and enhance</t>
  </si>
  <si>
    <t>Develop better relationship with Errol Estate</t>
  </si>
  <si>
    <t>Enjoy learning the history of Errol and it makes us feel proud and part of this place.</t>
  </si>
  <si>
    <t>Need more informational signage about history of Errol</t>
  </si>
  <si>
    <t>Do not feel I belong and that village is in grip of a xenophobic group</t>
  </si>
  <si>
    <t>Peaceful and quiet</t>
  </si>
  <si>
    <t>Social cohesion exists but is not great</t>
  </si>
  <si>
    <t>Sense of belonging</t>
  </si>
  <si>
    <t>Little sense of community</t>
  </si>
  <si>
    <t>People want to retain existing character and preserve history. It is what gives people pride in the area.</t>
  </si>
  <si>
    <t>Should have a community hall which includes historic photos and information boards to explain history</t>
  </si>
  <si>
    <t>Good community spirit</t>
  </si>
  <si>
    <t>Rural areas feel separate</t>
  </si>
  <si>
    <t>People enjoy the history.</t>
  </si>
  <si>
    <t>Feel very proud and that I belong</t>
  </si>
  <si>
    <t>Errol feels safe</t>
  </si>
  <si>
    <t>Don't go to park at night due to poor lighting. No lights in someplaces and lights that don't work in other.</t>
  </si>
  <si>
    <t>Solar lights along path would make them feel safer to use at night</t>
  </si>
  <si>
    <t>Young adults use the mud hut at night as a place to drink and smoke, leaving litter and broken glass.</t>
  </si>
  <si>
    <t>Kids have found drug paraphenilia (pills) in park and were unsure whether to leave it or pick up and throw away.</t>
  </si>
  <si>
    <t>Kids feel unsafe outside pubs due to drunk adults</t>
  </si>
  <si>
    <t>CCTV can be used to make places feel safer to kids.</t>
  </si>
  <si>
    <t>Main safety issues are around traffic and poor pavements</t>
  </si>
  <si>
    <t>Poor police presence</t>
  </si>
  <si>
    <t>Often anti-social behaviour from a recurring minority of young people / adults</t>
  </si>
  <si>
    <t>Rural crime still an issue</t>
  </si>
  <si>
    <t>Feels very safe</t>
  </si>
  <si>
    <t>Traffic is only major safety issue</t>
  </si>
  <si>
    <t>Derelict and rundown nature of airfield attracts unsavoury visitors</t>
  </si>
  <si>
    <t>Traffic is only major safety issue - HGVs and volume</t>
  </si>
  <si>
    <t>A few derelict empty buildings feel unsafe</t>
  </si>
  <si>
    <t>Some older buildings need attention</t>
  </si>
  <si>
    <t>Clay houses should be maintained properly and grants for this should be available given their importance.</t>
  </si>
  <si>
    <t>Older part of Village could be more attractive.</t>
  </si>
  <si>
    <t xml:space="preserve">Recognition of various factors affecting property maintenance. </t>
  </si>
  <si>
    <t xml:space="preserve">Carse of Gowrie Group could take on a larger role. </t>
  </si>
  <si>
    <t>Volunteers maintain paths to aid access.</t>
  </si>
  <si>
    <t xml:space="preserve">Need for a group to take charge of village. </t>
  </si>
  <si>
    <t>Take Pride in Errol does a great job</t>
  </si>
  <si>
    <t xml:space="preserve">Dog fouling issue in Errol Park. Need dog wardens </t>
  </si>
  <si>
    <t>Drains are blocked</t>
  </si>
  <si>
    <t>Streets need cleaned</t>
  </si>
  <si>
    <t>Litter issue in park</t>
  </si>
  <si>
    <t>No bins along walks</t>
  </si>
  <si>
    <t>No mow zones are unattractive</t>
  </si>
  <si>
    <t>No mow zones reduce space available for play and recreation</t>
  </si>
  <si>
    <t xml:space="preserve">People don't pick up dog foul in no mow zones </t>
  </si>
  <si>
    <t>Little issue in Errol Park - only has 2 bins and they are usually overflowing</t>
  </si>
  <si>
    <t>Graffitti in mud hut</t>
  </si>
  <si>
    <t>Play park needs work</t>
  </si>
  <si>
    <t>Buildings in area owned by Errol Estate need maintained to a better standard</t>
  </si>
  <si>
    <t>Vacant buildings are an eyesore and detract from pleasant environment</t>
  </si>
  <si>
    <t>Need better maintenance of footpaths (e.g. overgrown hedges)</t>
  </si>
  <si>
    <t>Roads need repaired (e.g. Elm Street junction)</t>
  </si>
  <si>
    <t>Area on Elm Street towards A90 that is not part of residential properties is an eyesore and needs addressed</t>
  </si>
  <si>
    <t xml:space="preserve">Local landowners don't look after their estate, lots of ruined buildings </t>
  </si>
  <si>
    <t>Road needs maintained</t>
  </si>
  <si>
    <t>Residents look after their properties</t>
  </si>
  <si>
    <t>Litter from the Sunday Market a regular issue</t>
  </si>
  <si>
    <t>Flooding issues</t>
  </si>
  <si>
    <t>Issue of signs along road that are falling apart. Adverts on trailers that are left unattended.</t>
  </si>
  <si>
    <t>Clean and weed the bus shelters</t>
  </si>
  <si>
    <t>Verges along footpaths need to be maintained better</t>
  </si>
  <si>
    <t>Grange / Errol Airfield is neglected and in desperate need of redevelopment and investment</t>
  </si>
  <si>
    <t>Leaves clogging drains an issue</t>
  </si>
  <si>
    <t xml:space="preserve">Condition of roads poor. </t>
  </si>
  <si>
    <t>Generally well looked after.</t>
  </si>
  <si>
    <t xml:space="preserve">Dog fouling and litter issue in Errol </t>
  </si>
  <si>
    <t xml:space="preserve">Dog fouling and litter issue along Station Road. </t>
  </si>
  <si>
    <t>Only local people do any litter picking.</t>
  </si>
  <si>
    <t>Flooding an in issue in various locations.</t>
  </si>
  <si>
    <t>Flooding causing drainage issues.</t>
  </si>
  <si>
    <t>Lack of drainage maintenance</t>
  </si>
  <si>
    <t>Care and maintenance is needed</t>
  </si>
  <si>
    <t>Enforce litter removal</t>
  </si>
  <si>
    <t>Enforce removal of disused vehicles</t>
  </si>
  <si>
    <t>Community Council functions, meets regulalry, and tries to engage people</t>
  </si>
  <si>
    <t>Need more local control of certain issues and recognition of views.</t>
  </si>
  <si>
    <t>Need to raise profile of community council</t>
  </si>
  <si>
    <t>Need to encourage local people to take responsibility for area and participate/volunteer.</t>
  </si>
  <si>
    <t>School's Parent Council ask kids their ideas on how to improve Errol.</t>
  </si>
  <si>
    <t>Kids use and understand Errol as much but differently than adults. However, kids do not feel their opinions are valued.</t>
  </si>
  <si>
    <t>Paths consultation siwth Sustrans very well done, managed and publicised</t>
  </si>
  <si>
    <t>Opportunities are non-existent</t>
  </si>
  <si>
    <t>Concern that community council is not open and transparent</t>
  </si>
  <si>
    <t>PKC needs to enforce standards for community council activities to ensure maximum accessibility for all residents</t>
  </si>
  <si>
    <t>Communication from council should refer to specific needs of village</t>
  </si>
  <si>
    <t>Need to improve access to information</t>
  </si>
  <si>
    <t>Need to raise profile of local groups (i.e. CC and CoG group)</t>
  </si>
  <si>
    <t xml:space="preserve">Community needs to be proactive. </t>
  </si>
  <si>
    <t xml:space="preserve">Community doesn't know where to find information </t>
  </si>
  <si>
    <t>Need a more effective way to communicate planning matters with local residents. People are often unaware and then unable to participate.</t>
  </si>
  <si>
    <t>Feel like Perth is the priority for the Council. Grange needs investment and development, but continuously is overlooked in development plans</t>
  </si>
  <si>
    <t>Responses from the council feel like a box ticking exercise</t>
  </si>
  <si>
    <t>I do not feel listened to</t>
  </si>
  <si>
    <t xml:space="preserve">Community Council in Errol. </t>
  </si>
  <si>
    <t xml:space="preserve">Complaints about traffic/planning/drainbage not taken notice of. </t>
  </si>
  <si>
    <t>Anyone can attend community council meetings</t>
  </si>
  <si>
    <t>People feel this is a tickbox exercise - need feedback.</t>
  </si>
  <si>
    <t xml:space="preserve">Sceptical about influencing future. </t>
  </si>
  <si>
    <t xml:space="preserve">Overall Errol Station feels disenfranchised. </t>
  </si>
  <si>
    <t xml:space="preserve">No support for Net Zero future. </t>
  </si>
  <si>
    <t>Individuals may act on climate change but no centralised group for area</t>
  </si>
  <si>
    <t xml:space="preserve">CC to put up a notice board to keep Errol Station residents informed. </t>
  </si>
  <si>
    <t>No local residents group for Errol Station.</t>
  </si>
  <si>
    <t>Influence of sense of control is average</t>
  </si>
  <si>
    <t>Inchture</t>
  </si>
  <si>
    <t>Ballindean</t>
  </si>
  <si>
    <t>Cycling, walking and core paths are great and well-used</t>
  </si>
  <si>
    <t>Rait</t>
  </si>
  <si>
    <t>Has walking opportunities and need to travel for other opportunities</t>
  </si>
  <si>
    <t>Rait (Area)</t>
  </si>
  <si>
    <t>Almost impossible to walk and cycle places I need to be</t>
  </si>
  <si>
    <t>Cyclists on back roads are nuisance</t>
  </si>
  <si>
    <t>Roads are far too steep and dangerous if you are not a confident cyclists</t>
  </si>
  <si>
    <t>Walking on back roads is dngerous due to speeding vehicles</t>
  </si>
  <si>
    <t xml:space="preserve">Cyclists should cycle single file </t>
  </si>
  <si>
    <t>Discourage use of backroads as a shortcut so locals can feel safer walking and cycling them</t>
  </si>
  <si>
    <t>I am miles from a bus route and see no benefit driving to Broxden Park and Ride</t>
  </si>
  <si>
    <t xml:space="preserve">Roads are dangerous </t>
  </si>
  <si>
    <t>Issue of people littering and flytipping on backroads</t>
  </si>
  <si>
    <t>No open space, so no opportunity for benches and other furniture to enjoy being outdoors.</t>
  </si>
  <si>
    <t>Very good access to nature in rural area</t>
  </si>
  <si>
    <t>Ravenfield and Team Ranch (Christian Outdoor Centre) is good</t>
  </si>
  <si>
    <t>No facilities for play, sport or recreation, but do have the countryside</t>
  </si>
  <si>
    <t>Improve information about good practice when walking in countryside</t>
  </si>
  <si>
    <t>Not many council-owned facilities</t>
  </si>
  <si>
    <t>Closure of churches an issue</t>
  </si>
  <si>
    <t>Losing community spaces</t>
  </si>
  <si>
    <t>Rait has a good shop, pub and café</t>
  </si>
  <si>
    <t>No facilities. Need to drive</t>
  </si>
  <si>
    <t>Limited employment opportunities. Only a few local farms and shops</t>
  </si>
  <si>
    <t>No opportunties to retain young people</t>
  </si>
  <si>
    <t>No big employers</t>
  </si>
  <si>
    <t>No local opportunities</t>
  </si>
  <si>
    <t>Increase volunteering opportunities on weekends</t>
  </si>
  <si>
    <t>More support for small businesses</t>
  </si>
  <si>
    <t>More support for small farms</t>
  </si>
  <si>
    <t>Better internet for rural communities</t>
  </si>
  <si>
    <t>Not much property on the market</t>
  </si>
  <si>
    <t>Poor supply of rentals in area. Houses are mostly owned.</t>
  </si>
  <si>
    <t>No, housing does not suit needs of community</t>
  </si>
  <si>
    <t>Stop allowing house builders from developing expensive cookie cutter homes</t>
  </si>
  <si>
    <t xml:space="preserve">Encourage self build </t>
  </si>
  <si>
    <t>No local opportunities. May lead to isolation of those who do not drive</t>
  </si>
  <si>
    <t>Need more communty outreach in rural areas</t>
  </si>
  <si>
    <t>Yes, proud to live on farmland that has been owned for generations</t>
  </si>
  <si>
    <t>Issue of homes becoming derelict</t>
  </si>
  <si>
    <t>Don't feel I can have my say or be listened to</t>
  </si>
  <si>
    <t>Need better communication from council about planned development in area</t>
  </si>
  <si>
    <t>Invergowrie and Kingoodie</t>
  </si>
  <si>
    <t>Invergowrie</t>
  </si>
  <si>
    <t>Stumps of trees in the park make it hazardous to walk</t>
  </si>
  <si>
    <t>Dip at back gate (20 J/A) make access difficult</t>
  </si>
  <si>
    <t>Dargie Rd - difficulties with wheels due to uneven pavement</t>
  </si>
  <si>
    <t>Mylne Field Rd - difficulty walking on pavement, walk on road instead</t>
  </si>
  <si>
    <t>Dryburgh Tee - improved for walking / wheeling</t>
  </si>
  <si>
    <t>Invergowrie flat - allows walking</t>
  </si>
  <si>
    <t>Relatively easy to walk and cycle</t>
  </si>
  <si>
    <t>Traffic calming measures on Main Street and Errol Road as these are routes to school with narrow pavements</t>
  </si>
  <si>
    <t>Very difficult</t>
  </si>
  <si>
    <t>Bus service unreliable</t>
  </si>
  <si>
    <t>No bus route to Ancrum Road GP Surgery - need to take a bus to town, then another or walk to surgery.</t>
  </si>
  <si>
    <t xml:space="preserve">Train schedule is fairly good </t>
  </si>
  <si>
    <t xml:space="preserve"> Bus services to/from Perth and Dundee are very poor.</t>
  </si>
  <si>
    <t xml:space="preserve"> Inter city bus service (Ember) Is very good</t>
  </si>
  <si>
    <t>Dangerous junction exit from Burnside Rd onto Main Street / Riverside</t>
  </si>
  <si>
    <t>Lack of car park causes busy streets, especially main street.</t>
  </si>
  <si>
    <t>Mylne Field Rd - issue with speeding</t>
  </si>
  <si>
    <t>Reasonably clean streets</t>
  </si>
  <si>
    <t>Public buildings in good condition</t>
  </si>
  <si>
    <t>Good opportunities to get in nature if you are mobile</t>
  </si>
  <si>
    <t>No access for people of limited mobility due to state of nature trails.</t>
  </si>
  <si>
    <t>Village hall has activities available for children</t>
  </si>
  <si>
    <t>Very little provision. Go to Dundee instead</t>
  </si>
  <si>
    <t>Need better leisure and sport provision e.g. classes at local hall and park</t>
  </si>
  <si>
    <t>No post office</t>
  </si>
  <si>
    <t>No bank buildings</t>
  </si>
  <si>
    <t>No butcher</t>
  </si>
  <si>
    <t>Mobile library is good</t>
  </si>
  <si>
    <t>Chemist is good</t>
  </si>
  <si>
    <t>Fish van very good and sells other items</t>
  </si>
  <si>
    <t>Gym in the village</t>
  </si>
  <si>
    <t>Mobile library is being reduced</t>
  </si>
  <si>
    <t>GP is closing</t>
  </si>
  <si>
    <t>Plenty of opportunities for small village</t>
  </si>
  <si>
    <t>Good opportunities nearby e.g. Dundee or James Hutton Institute</t>
  </si>
  <si>
    <t>Volunteering opportunties available e.g. through church</t>
  </si>
  <si>
    <t>Not aware of any training or volunteering opportunities locally</t>
  </si>
  <si>
    <t>Need to support smaller businesses</t>
  </si>
  <si>
    <t>Good variety that suits needs of community</t>
  </si>
  <si>
    <t xml:space="preserve">The PA / PE complex is used but opening times are limited  </t>
  </si>
  <si>
    <t>Church hall meetings</t>
  </si>
  <si>
    <t>HSO invites guest speakers to encourage groups to meet</t>
  </si>
  <si>
    <t>Coffee mornings</t>
  </si>
  <si>
    <t>Various opportunties: pub, café, bowling, hall</t>
  </si>
  <si>
    <t>Feel proud and part of my place</t>
  </si>
  <si>
    <t>I feel safe</t>
  </si>
  <si>
    <t>Benches / tables in park well maintained</t>
  </si>
  <si>
    <t>Buildings generally maintained</t>
  </si>
  <si>
    <t>Dog poo / dog owners a problem</t>
  </si>
  <si>
    <t>Fences look dangerous</t>
  </si>
  <si>
    <t>Hedges and shrubbery at complex need maintained</t>
  </si>
  <si>
    <t>Leaves are a slip hazard on walkways</t>
  </si>
  <si>
    <t>General repairs take long to resolve</t>
  </si>
  <si>
    <t>Some commercial premises not in a good state of repair</t>
  </si>
  <si>
    <t>Spaces and buildings generally well kept</t>
  </si>
  <si>
    <t>Listened to but no action</t>
  </si>
  <si>
    <t>Local Councillor (Baillie Alastair Bailey) has been a good listener and takes action.</t>
  </si>
  <si>
    <t>Re-establish the community council</t>
  </si>
  <si>
    <t>Longforgan</t>
  </si>
  <si>
    <t>Reasonably easy to walk around</t>
  </si>
  <si>
    <t>Pavements degraded in places making it difficult to walk around if you have mobility issues: Station Road</t>
  </si>
  <si>
    <t>People use vehicles for short journeys due to poor path network</t>
  </si>
  <si>
    <t>National Cycle Network runs along lower road, but North side of dual carriage way would be better suited.</t>
  </si>
  <si>
    <t>Traffic on Low Road at weekend makes cycling feel dangerous</t>
  </si>
  <si>
    <t>Trees have encroached onto path at end of village roundabout and people walk on road instead</t>
  </si>
  <si>
    <t>No street lighting on western periphery of settlment and head torches are needed to walk at night</t>
  </si>
  <si>
    <t>Love walking around rural countryside, it is one of the benefits of living here.</t>
  </si>
  <si>
    <t>More seating would encourage people to walk. Limited seating for walkers puts people off. Only at church and graveyards.</t>
  </si>
  <si>
    <t>Best walk is between Westbank Farm and Castle Road</t>
  </si>
  <si>
    <t>Westbank Farm to Castle Road walk is almost unwalkable in winter or poor weather due to rough tracks.</t>
  </si>
  <si>
    <t>Would like to see better core path routes from Longforgan over the A90 to the North connecting with Huntley Woods, Rossie Priory, etc.</t>
  </si>
  <si>
    <t>Braes 7 Course issue of drivers finding it difficult to safely pass cyclists</t>
  </si>
  <si>
    <t>Pavements are not easily accessible to people with disabilities</t>
  </si>
  <si>
    <t>Entrances to buildings are not easily accessible to people with disabilities</t>
  </si>
  <si>
    <t>Much easier with introduction of 20mph</t>
  </si>
  <si>
    <t>Would like path network along fields rather than roads</t>
  </si>
  <si>
    <t>Buses here are comparatively good</t>
  </si>
  <si>
    <t>Bus every hour throughout day is ideal</t>
  </si>
  <si>
    <t>Late buses back from Dundee allow us to go out in the evening</t>
  </si>
  <si>
    <t>Recently stagecoach services have been significantly reduced impacting commuters</t>
  </si>
  <si>
    <t>Recently stagecoach service has been unreliable, perhaps due to driver shortage</t>
  </si>
  <si>
    <t>If you rely on bus and it gets cancelled you have no option but to get taxi</t>
  </si>
  <si>
    <t>Ember stops at end of village step road which is ideal if you are able to easily get there</t>
  </si>
  <si>
    <t>Ember bus is great because it is fast, hourly and runs late</t>
  </si>
  <si>
    <t>Stagecoach goes to hospital which is an advantage for community</t>
  </si>
  <si>
    <t>Struggle to get a seat on bus during rush hour to school as usually only a single decker</t>
  </si>
  <si>
    <t>Issue of school buses breaking down or not turning up</t>
  </si>
  <si>
    <t>Getting information about cancelled/delayed buses not always easy</t>
  </si>
  <si>
    <t>Live trackers at bus stops would be useful</t>
  </si>
  <si>
    <t>Trains run from Invergowrie which is good for community as it stops frequently</t>
  </si>
  <si>
    <t>Would catch Ember rather than train</t>
  </si>
  <si>
    <t>High price of train tickets</t>
  </si>
  <si>
    <t>Bus timetable could be improved for commuters who rely on good service</t>
  </si>
  <si>
    <t>Bus takes too long. Quicker to cycle or drive</t>
  </si>
  <si>
    <t>Bus not easy to use</t>
  </si>
  <si>
    <t>Need more buses. Particularly direct buses to Perth or Dundee</t>
  </si>
  <si>
    <t>We should have 20mph limit with traffic calming measures like other villages</t>
  </si>
  <si>
    <t>Issue outside school during pick up and drop offs</t>
  </si>
  <si>
    <t>Parking a major issue. It is difficult to find places to park</t>
  </si>
  <si>
    <t>Small houses with no parking, so they must park on road</t>
  </si>
  <si>
    <t>Main street is becoming an issue. More events at bowling club is great for community, but leads to more people parking outside</t>
  </si>
  <si>
    <t>Buses can't get through Main Street sometimes</t>
  </si>
  <si>
    <t>School does not provide parking spaces for teachers who are forced to use pub car park</t>
  </si>
  <si>
    <t>Lorries often cannot drive down Station Road due to parked cars</t>
  </si>
  <si>
    <t>Lorries and buses coming down the road at school time could be life threatening</t>
  </si>
  <si>
    <t xml:space="preserve">Co-ordinate bus times and lorry routes around school times </t>
  </si>
  <si>
    <t>Need yellow lines opposite Station Road</t>
  </si>
  <si>
    <t>Nowhere to create new parking spaces is an issue</t>
  </si>
  <si>
    <t>No reason why people in village should be driving kids to school</t>
  </si>
  <si>
    <t>Better community cohesion to improve parking rather than more yellow lines. For example, using business parking spaces when vacant etc.</t>
  </si>
  <si>
    <t>Development at swallow roundabout is going to increase traffic and impact air quality</t>
  </si>
  <si>
    <t>Should have a 40mph limit on surrounding country roads</t>
  </si>
  <si>
    <t>Speeding an issue. Need traffic calming measures (e.g. speed bumps)</t>
  </si>
  <si>
    <t>Too  many lorries going through village</t>
  </si>
  <si>
    <t>Road adjacent to Main Street used as rat run or glorified turning circle</t>
  </si>
  <si>
    <t>Need crossing patroller outside school</t>
  </si>
  <si>
    <t>Conservation area is good and preserves aesthetic of village.</t>
  </si>
  <si>
    <t>Need more consistent application of conservation guidelines</t>
  </si>
  <si>
    <t>Square outside school needs redevelped</t>
  </si>
  <si>
    <t>Small village so not much to comment on</t>
  </si>
  <si>
    <t>Historic Mercat should be replaced, perhaps in community garden area</t>
  </si>
  <si>
    <t>No recreational open spaces other than park</t>
  </si>
  <si>
    <t>Given proximity to countryside and Dundee, community has good access to natural spaces</t>
  </si>
  <si>
    <t>Park at end of village is a good quality community space and used for events e.g. Gala Days</t>
  </si>
  <si>
    <t>Pockets of greenspace included in developments often poorly designed resulting in wasted space nobody uses.</t>
  </si>
  <si>
    <t>Unused pockets of greenspace (e.g. down Mary Findlay Drive) should be designed better to improve community use</t>
  </si>
  <si>
    <t>Huntly woods a nearby woodland well-used by community</t>
  </si>
  <si>
    <t>Bogley Burn Walk through woodland and along burn. Beavers spotted.</t>
  </si>
  <si>
    <t>Small beach</t>
  </si>
  <si>
    <t>Fairly easy to get to the Hills</t>
  </si>
  <si>
    <t>Would like a policy where if trees are removed, then another is planted</t>
  </si>
  <si>
    <t>Local landowners such as Rossie Priory estate could do more  to welcome people to walk there.</t>
  </si>
  <si>
    <t>Need for a community orchard or growing opportunities</t>
  </si>
  <si>
    <t>Would be good to have a sheltered area in main park</t>
  </si>
  <si>
    <t>More trees around park boundary to create wooded walking area</t>
  </si>
  <si>
    <t>More secure fence between northern boundary of park and dual carriageway</t>
  </si>
  <si>
    <t>Would like a foot bridge over dual carriage way to connect village with Huntly Woods to avoid using underpass</t>
  </si>
  <si>
    <t>Good provision for size of Longforgan</t>
  </si>
  <si>
    <t>Could be better with some improvements</t>
  </si>
  <si>
    <t>Children like memorial park and even help litter pick</t>
  </si>
  <si>
    <t>Smaller park along Mary Findlay Drive isn't very good</t>
  </si>
  <si>
    <t>Limited places for children to play in poor weather</t>
  </si>
  <si>
    <t>Children should have better access to hall for play duriing poor weather</t>
  </si>
  <si>
    <t>Bowling club a good hub for adults</t>
  </si>
  <si>
    <t>Would like to see MUGA developed in park.</t>
  </si>
  <si>
    <t xml:space="preserve">Site next to school could be better location for park. Has good access. </t>
  </si>
  <si>
    <t>No mow resulting in loss of greenspace people used for recreation and informal sport</t>
  </si>
  <si>
    <t>Need more designated places for horese riding i.e. Bridal Routes</t>
  </si>
  <si>
    <t>Less winter sports due to climate change - loss to area</t>
  </si>
  <si>
    <t>Tennis courts in poor condition</t>
  </si>
  <si>
    <t>Parks and play areas should be community owned and managed by the Trust</t>
  </si>
  <si>
    <t>Access to GP main issue since losing Invergowrie surgery</t>
  </si>
  <si>
    <t>GPs at Errol and Muirhead are not on bus route, major issue for elderly and those who don't have private transport</t>
  </si>
  <si>
    <t>Invergowrie is main hub for facilities, however these need modernised</t>
  </si>
  <si>
    <t>Health and Social Care Partnership is an opportunity to make these connections work better</t>
  </si>
  <si>
    <t>Local shop is great and well-supported by community but only used for smaller shops. It still runs as a post office. Prices are affordable.</t>
  </si>
  <si>
    <t>Mobile library service should not be reduced and should be easier to access</t>
  </si>
  <si>
    <t xml:space="preserve">Fish van comes twice a week </t>
  </si>
  <si>
    <t>Not enough facilities for youth activities and clubs.</t>
  </si>
  <si>
    <t>Children should be able to go to their nearest secondary school (eg Harris) but instead have to travel longer by a poor bus service</t>
  </si>
  <si>
    <t>Access to school hall for clubs and activities would be good.</t>
  </si>
  <si>
    <t>Demand for Village Hall but don't know where one would go. Village Trust set up with this aim.</t>
  </si>
  <si>
    <t>Village Trust looking to fund church improvements to create multi-functional community space (similar to Madoch Centre in St. Madoes)</t>
  </si>
  <si>
    <t>Changing facilities and toilets in park should be made available during events.</t>
  </si>
  <si>
    <t>Not great and services are being reduced</t>
  </si>
  <si>
    <t>Local shop only has a limited amount of expensive produce</t>
  </si>
  <si>
    <t>Council should make provision to collect glass waste</t>
  </si>
  <si>
    <t>No public toilet</t>
  </si>
  <si>
    <t>Commuter village, most residents don't work here</t>
  </si>
  <si>
    <t>Not many opportunities for work in village but some farming or big industry nearby.</t>
  </si>
  <si>
    <t>Changing of bus timetables has had a major impact on accessing work opportunities.</t>
  </si>
  <si>
    <t>Between Perth and Dundee there are a good range of opportunities if you can travel</t>
  </si>
  <si>
    <t>A lot of people work locally in Carse, but mostly outwith settlements.</t>
  </si>
  <si>
    <t>Loss of Scot Herbs was a big loss. The abandoned site should be utilised.</t>
  </si>
  <si>
    <t>Volunteer options limited</t>
  </si>
  <si>
    <t>Fortunate to be a mostly affluent village.</t>
  </si>
  <si>
    <t>There is somewhat a divide between lower income and more affluent residents that can be seen between council houses and bigger houses on either side of the road.</t>
  </si>
  <si>
    <t xml:space="preserve">Limited social housing, need more. Estate at Mary Findlay built originally as affordable but now is not affordable at all. </t>
  </si>
  <si>
    <t>Most council houses have been bought over. On one street there used to be 12 and now there are only two.</t>
  </si>
  <si>
    <t>Good sense of community spirit and sense of neighbourliness.</t>
  </si>
  <si>
    <t>Community does not want large-scale housing developments</t>
  </si>
  <si>
    <t xml:space="preserve">Need a cohesive approach to planning new developments. </t>
  </si>
  <si>
    <t>Do not want to end up like Inchture which feels like three separate villages because of housing types and how quickly they were developed.</t>
  </si>
  <si>
    <t>Community also includes people from nearby farms.</t>
  </si>
  <si>
    <t>Housing meets communities needs</t>
  </si>
  <si>
    <t>Housing here is too expensive for most people</t>
  </si>
  <si>
    <t>Don't want to see Longforgan expanded</t>
  </si>
  <si>
    <t>Don't have many community spaces to meet. Enough for the size of Longforgan now, but more needed if there is growth planned.</t>
  </si>
  <si>
    <t>Plenty of opportunities between bowling club, pub and church.</t>
  </si>
  <si>
    <t>Good to have Council Warm Spaces (think bowling club and church)</t>
  </si>
  <si>
    <t>Bowling club putting on more events for community</t>
  </si>
  <si>
    <t>Gala days run by Village Trust are great at bringing community together</t>
  </si>
  <si>
    <t>For kids/parents there are more opportunties e.g. brownies, Cubs, bunny drive at school, and school pick up / drop off etc</t>
  </si>
  <si>
    <t>Dog walking brings people outdoors</t>
  </si>
  <si>
    <t>Facebook group helps advertise and with digital contact</t>
  </si>
  <si>
    <t>Good inter-generational mixing in village. Different ages on Village Trust and at events</t>
  </si>
  <si>
    <t>Need an indoor community café style space that isn't gatekept by church or private entity</t>
  </si>
  <si>
    <t>Church changing to community hub would help</t>
  </si>
  <si>
    <t>Has a unique identity being on the edge of Dundee but still in rural Perth and Kinross</t>
  </si>
  <si>
    <t>Community gets involved with activites such as christmas lights, gala days etc.</t>
  </si>
  <si>
    <t xml:space="preserve">People are welcoming, we feel at home here and glad to be part of the community. </t>
  </si>
  <si>
    <t>Would like to see more community events</t>
  </si>
  <si>
    <t>Not particularly proud</t>
  </si>
  <si>
    <t>Not much community feeling, due to lack of community space</t>
  </si>
  <si>
    <t>Feels completely safe. Next to no anti-social behaviour besides littering.</t>
  </si>
  <si>
    <t>No problem going out at night, even if there is lack of lighting</t>
  </si>
  <si>
    <t>Agricultural crime only slight concern</t>
  </si>
  <si>
    <t>Transport issues only major safety concern e.g. crossing dual carriageway to access woodland walk.</t>
  </si>
  <si>
    <t>Was better when we had local police station</t>
  </si>
  <si>
    <t>In general things are good</t>
  </si>
  <si>
    <t>Lamposts need repainted</t>
  </si>
  <si>
    <t>Hedges and verges need cut</t>
  </si>
  <si>
    <t>Trees along dual carriage way coming to end of life and need replaced so that landscape barrier for residents is not lost.</t>
  </si>
  <si>
    <t>Concerns around graveyard maintenance</t>
  </si>
  <si>
    <t>Glass recycling point well-used</t>
  </si>
  <si>
    <t>Shop bin misused</t>
  </si>
  <si>
    <t>Lot of recycling on doorsteps</t>
  </si>
  <si>
    <t>Pavements deteriorating over time and need proper maintenance</t>
  </si>
  <si>
    <t>Problem with little green pockets not being maintained.</t>
  </si>
  <si>
    <t>Community unhappy with no mow and think there could be a more cost effective solution e.g. wildflower meadows</t>
  </si>
  <si>
    <t>Mercer Cross in square across from school taken down due to disrepair and hasn't been replaced</t>
  </si>
  <si>
    <t>Pub looks tired and doesn't have the same character of other country pubs.</t>
  </si>
  <si>
    <t>Community members help pick litter</t>
  </si>
  <si>
    <t>Flooding exected to increase due to climate change e.g. Bogle burn flooded and took the beavers out</t>
  </si>
  <si>
    <t>Ditches (plows) help mitigate flooding but need to be cleared out regularly</t>
  </si>
  <si>
    <t>Salt from road kills the trees.</t>
  </si>
  <si>
    <t>Litter and flytipping an issue</t>
  </si>
  <si>
    <t xml:space="preserve">Recycling centre rules are a problem. </t>
  </si>
  <si>
    <t>Potholes due to lorries</t>
  </si>
  <si>
    <t>Dog waste is an issue. Penalty signage should be clearer and better enforcement</t>
  </si>
  <si>
    <t>More griting in winter</t>
  </si>
  <si>
    <t>Parks are poorly maintained</t>
  </si>
  <si>
    <t>Reasonable level of control over life and living in Longforgan</t>
  </si>
  <si>
    <t>Communication from PKC is much improved</t>
  </si>
  <si>
    <t>Village Trust and Community Council help improve village by raising awareness of important issues, making information accessible, fundraising etc.</t>
  </si>
  <si>
    <t>Notice board gone from shop. There is one at the school but not on everyone's route.</t>
  </si>
  <si>
    <t>Bring back central notice board to share information for those not on social media.</t>
  </si>
  <si>
    <t>Don't feel the development of school was done collaboratively. Not even Community Council were properly engaged with. Advertised as consultation, but really was informing.</t>
  </si>
  <si>
    <t>Issue not knowing who owns land e.g. land outside of police station etc.</t>
  </si>
  <si>
    <t>Would like to see site next to school owned and developed by community</t>
  </si>
  <si>
    <t>Village Trust can hold property wheras Community Councils cannot.</t>
  </si>
  <si>
    <t>Communication channels could be improved</t>
  </si>
  <si>
    <t>Consultations should be a paper exercise</t>
  </si>
  <si>
    <t>Can contact local councillor</t>
  </si>
  <si>
    <t>Felt I wasn't listened to by Community Council.</t>
  </si>
  <si>
    <t>More transparency and engagement from the Community Council and Village Trust</t>
  </si>
  <si>
    <t>West Carse</t>
  </si>
  <si>
    <t>Kinfauns</t>
  </si>
  <si>
    <t>Only route to Perth is narrow pavement along A90 with no barrier between pedestrians and motorway</t>
  </si>
  <si>
    <t>Reinstate cycle path along River Bank</t>
  </si>
  <si>
    <t>St. Madoes &amp; Glencarse</t>
  </si>
  <si>
    <t>Would like an off-road cycle route from St. Madoes to Perth.</t>
  </si>
  <si>
    <t>Walking and cycling is easy around St Madoes, but not if travelling to neighbouring settlements.</t>
  </si>
  <si>
    <t>Need more off-road active travel routes connecting towns or bigger roads if shared.</t>
  </si>
  <si>
    <t>There is a good path at Inchyra for recreational walking / cycling and good paths to river and haunted house.</t>
  </si>
  <si>
    <t>Would like better active travel routes to Cottown and Leetown to pick strawberries in summer. There is a path to Cottown but not Leetown.</t>
  </si>
  <si>
    <t>I like to skateboard down to River Tay and would like to see better routes down to and along river.</t>
  </si>
  <si>
    <t>Some roads are too narrow for shared cycle lanes e.g. road St. madoes to Errol.</t>
  </si>
  <si>
    <t>Some places don’t have paths e.g. the way to the nearby horse stables and along Carnie Road.</t>
  </si>
  <si>
    <t>Would like a safe route connecting St. Madoes to Errol as this is where most facilities are</t>
  </si>
  <si>
    <t>West Kinfauns</t>
  </si>
  <si>
    <t>Major safety issue in Kinfauns Holdings due to lack of pavement down main road. Prevents people from getting out and walking.</t>
  </si>
  <si>
    <t>Not appropriate to have a shared walking and cycling lane that is on the road. Unclear who has priority</t>
  </si>
  <si>
    <t>Road conditions cause people to drive in walking/cycling lane.</t>
  </si>
  <si>
    <t xml:space="preserve">HGVs use the road making it feel very unsafe to walk or cycle. </t>
  </si>
  <si>
    <t>Community has requested armadillos to make active travel lane feel more separate to road.</t>
  </si>
  <si>
    <t>Concerns how Morris Leslie Development (LDP2 RT1) will impact existing core path.</t>
  </si>
  <si>
    <t>Core paths are well-used by community for exercise, dog-walking, and socialising.</t>
  </si>
  <si>
    <t>Public transport in St. Madoes is very poor and unreliable (particularly stagecoach services). Bus only every hour and less on a Sunday, also likely to get cancelled on Sunday.</t>
  </si>
  <si>
    <t>Timetable does not accommodate commuters</t>
  </si>
  <si>
    <t>Timetable does not accommodate evenings out in the city</t>
  </si>
  <si>
    <t>Should be a local car club to help residents who don't have a car access one</t>
  </si>
  <si>
    <t>Ember is great. Good to have it stop in St. Madoes</t>
  </si>
  <si>
    <t>Good that Ember is electric as this helps mitigate climate change.</t>
  </si>
  <si>
    <t>Should encourage Ember to extend its operations</t>
  </si>
  <si>
    <t xml:space="preserve">Good transport to Perth and Errol. </t>
  </si>
  <si>
    <t>Buses usually reliable</t>
  </si>
  <si>
    <t>Free bus for youth.</t>
  </si>
  <si>
    <t>Would like if the train stopped somewhere close to make it easier to get to Perth, Dundee, Edinburgh.</t>
  </si>
  <si>
    <t>Could use more sheltered stops on outskirts of village.</t>
  </si>
  <si>
    <t>We should have better buses that don’t breakdown.</t>
  </si>
  <si>
    <t>More electric buses needed with chargers and Wi-Fi too.</t>
  </si>
  <si>
    <t>Need better scheduling around events.</t>
  </si>
  <si>
    <t>Should have bike racks.</t>
  </si>
  <si>
    <t>Would like if they were more frequent (e.g. every 30min)</t>
  </si>
  <si>
    <t xml:space="preserve">Train is too expensive </t>
  </si>
  <si>
    <t>Train halt in Carse would be good. Passes</t>
  </si>
  <si>
    <t>Live timetable not accurate. Need up to date tracking information, especially for last minute cancellations</t>
  </si>
  <si>
    <t>Bus service is very poor</t>
  </si>
  <si>
    <t>Timetable does not accommodate commuting for work</t>
  </si>
  <si>
    <t>Hourly bus from Dundee to Perth via Holdings, but on return it bypasses Holdings.</t>
  </si>
  <si>
    <t>Difficult to access due to poor to no lighting on some paths to bus stops. Also issue of no pavement for some (See Moving Around)</t>
  </si>
  <si>
    <t>Park and Choose to be developed in West Kinfauns could be beneficial to community.</t>
  </si>
  <si>
    <t>Should be car share scheme developed along with Park and Choose</t>
  </si>
  <si>
    <t xml:space="preserve">Difficult to access bus stop, particularly in winter. </t>
  </si>
  <si>
    <t>Bus stop at Kinfauns is too dangerous for buses to stop. It is a hazard for other vehicles</t>
  </si>
  <si>
    <t>Bus stop at Kinfauns needs relocated nearer to the village (e.g. top of flyover with mini roundabout)</t>
  </si>
  <si>
    <t>Reinstate nature reserve down at Salmon Tay Fisheries</t>
  </si>
  <si>
    <t>Develop sport/recreation hub down at Salmon Tay Fisheries</t>
  </si>
  <si>
    <t>Lack of suitable parking is an issue at Glencarse Playing Fields leads to lots of parking on residential street (Pitfour and Druidsway)</t>
  </si>
  <si>
    <t>More traffic calming measures needed in St. Madoes</t>
  </si>
  <si>
    <t>Farm vehicles causing congestion and spraying mud over roads</t>
  </si>
  <si>
    <t>C404 Road dangerous due to reckless drivers.</t>
  </si>
  <si>
    <t>Move 30mph limit about half a mile up C404</t>
  </si>
  <si>
    <t>No major issue with parking and traffic compared to places like Perth.</t>
  </si>
  <si>
    <t>A lot of cars park at Madoch Centre, maybe extend parking area.</t>
  </si>
  <si>
    <t>Carnie Road speeding issue</t>
  </si>
  <si>
    <t>Issue of cars parked on corner of Carnie Road</t>
  </si>
  <si>
    <t>Limited parking at the square</t>
  </si>
  <si>
    <t>Village should be 20mph zone</t>
  </si>
  <si>
    <t>Could do with traffic lights for crossing the road to Madoch Centre</t>
  </si>
  <si>
    <t>Consider relocating the junction for St. Madoes / Glencarse at A90</t>
  </si>
  <si>
    <t>Parking not a major concern as not really destinations other than homes</t>
  </si>
  <si>
    <t>When people do park on road is a major problem for cyclists/pedestrians</t>
  </si>
  <si>
    <t>Concerns about how Park and Choose will impact local residents e.g.safety risk from increased traffic through holdings, combined with issue of no pavement causes major concerns for other road users.</t>
  </si>
  <si>
    <t>If Morris Leslie development goes ahead community would like to see a traffic impact assessment and mitigation plan.</t>
  </si>
  <si>
    <t>Speeeding an issue. Should instate speed control measures</t>
  </si>
  <si>
    <t>Roadworks travelling into Perth are poorly organised. It is easier to go to Dundee instead. Should hire a specialist company to organise roadworks and traffic in general</t>
  </si>
  <si>
    <t>Carse in Bloom group help keep the streets and small quare across from Village shop looking beautiful.</t>
  </si>
  <si>
    <t>Square across from Village shop is lovely addition to St. Madoes</t>
  </si>
  <si>
    <t>St. Madoes has a beautiful environment</t>
  </si>
  <si>
    <t>Main road is bumpy and needs sorted.</t>
  </si>
  <si>
    <t>Abandoned buildings (haunted house and barn) at Inchyra that people play in.</t>
  </si>
  <si>
    <t>Square is boring and far away and small</t>
  </si>
  <si>
    <t>Community unhappy with development just west of Walnut Grove. Was initially single-storey housing, was refused but granted permission at appeal for two-storey despite community objections due to obstructed views of landcape.</t>
  </si>
  <si>
    <t>Street in poor condition and of poor design</t>
  </si>
  <si>
    <t>Derelict building at Walnut Grove that the community would like brought back into use.</t>
  </si>
  <si>
    <t>St. Madoes was one of the first Biodiversity Villages in UK.</t>
  </si>
  <si>
    <t>Could capitalise on Biodiversity Village status by using it to help attract funding for projects and tourists into area e.g. green cycle route</t>
  </si>
  <si>
    <t>Surrounded by beautiful countryside with plenty of nature. Good walks through forest and fields.</t>
  </si>
  <si>
    <t>Inchyra is popular location for getting out and nature and is easily accessed from Glencarse. Good access to River Tay</t>
  </si>
  <si>
    <t>Could connect core path at bottom of solar farm along River Tay to Inchyra to improve connectivity</t>
  </si>
  <si>
    <t>Community want to keep greenbelt around settlement in LDP3 and protect forests and fields from develoopment.</t>
  </si>
  <si>
    <t>Sidlaw Park (aka Dog Walking Park) is underutilised.</t>
  </si>
  <si>
    <t>Sidlaw Park is well-used by community and should be protected from development in LDP3</t>
  </si>
  <si>
    <t>Would like to see allotments at Sidlaw Park</t>
  </si>
  <si>
    <t>Good quality open spaces in St. Madoes, although not many facilities at them to serve community</t>
  </si>
  <si>
    <t>Glencarse Hill is not currently designed for people to go enjoy and could be better utilised.</t>
  </si>
  <si>
    <t>Cherry trees round big park are nice, I pick them with my mom</t>
  </si>
  <si>
    <t>Path from square to park would be good.</t>
  </si>
  <si>
    <t>Upgrade big park in St. Madoes as there isn't much (e.g. path from back of field into park, picnic benches etc.)</t>
  </si>
  <si>
    <t>Would like more benches. Particularly, through Inchyra and down by River Tay.</t>
  </si>
  <si>
    <t>Walk through meadow is usually muddy, even on path</t>
  </si>
  <si>
    <t>Would like better paths and routes to make the most of the countryside</t>
  </si>
  <si>
    <t>Introduce better requirements for greenspace in new developments</t>
  </si>
  <si>
    <t>Walnut Grove designated open space is essential to character of place</t>
  </si>
  <si>
    <t>Communty would like to see Walnut Grove open space improved to increase benefit for community and biodiversity</t>
  </si>
  <si>
    <t>Walnut Grove open space should remain protected in LDP3</t>
  </si>
  <si>
    <t>History of Walnut Trees in area that community would like to see brought back.</t>
  </si>
  <si>
    <t>Designated open space to east of settlement is underutilised and sits derelict</t>
  </si>
  <si>
    <t>Develop open space to east to improve quality and deliver benefit for community and biodiversity.</t>
  </si>
  <si>
    <t>Scepticism about protection afforded to designated open spaces, as Morris Leslie site as designated OS in LDP2 and now significant development is likely to go ahead.</t>
  </si>
  <si>
    <t>Important that Morris Leslie development delivers open space and core path improvements so community receives some benefit.</t>
  </si>
  <si>
    <t>Surrounded by nature in the countryside and greenbelt</t>
  </si>
  <si>
    <t>Ensure greenbelt is safeguarded in LDP3.</t>
  </si>
  <si>
    <t>Sidlaw park used as informal bike track. Would like to see formal track developed to prevent damage to paths and collisions with other users.</t>
  </si>
  <si>
    <t>Glencarse Playing Fields is great for the community</t>
  </si>
  <si>
    <t>Football pitch seen as gender restrictive, therefore less opportunities for young girls.</t>
  </si>
  <si>
    <t>Sport facilities and classes at Madoch Centre are an asset to Village</t>
  </si>
  <si>
    <t>Playpark at Madoch Square could do with an upgrade, including more opportunities for bigger kids. It is considered poor quality and not used very much.</t>
  </si>
  <si>
    <t xml:space="preserve">Youth attempted to develop a skatepark, but never went ahead. </t>
  </si>
  <si>
    <t>Would like to see more opportunities for youth (e.g. skatepark)</t>
  </si>
  <si>
    <t>I like it the way it is. I get to travel out of village.</t>
  </si>
  <si>
    <t>There’s tennis, basketball, badminton but sometimes you have to book</t>
  </si>
  <si>
    <t>Small parks good for little kids and bigger kids tend to hang in the big park</t>
  </si>
  <si>
    <t>Play areas are boring once you’re bigger. I’d play if there was more challenging and exciting equipment.</t>
  </si>
  <si>
    <t>Lady doesn’t let us play on communal greenspace we call the grassy bit (informal play) – Sidlaw Street (?)</t>
  </si>
  <si>
    <t>Develop a country park in or near Carse to formalise outdoor pursuits</t>
  </si>
  <si>
    <t>Currently no play areas in West Kinfauns which is a significant disadvantage to youth and likely prevents young families from moving here.</t>
  </si>
  <si>
    <t>Would like to see play opportunties delivered through Morris Leslie Development</t>
  </si>
  <si>
    <t xml:space="preserve">Open space at Walnut Grove should have a playpark as this is central </t>
  </si>
  <si>
    <t>No sport facilities here</t>
  </si>
  <si>
    <t>Very few shops</t>
  </si>
  <si>
    <t>Nearest shop is St. Madoes</t>
  </si>
  <si>
    <t xml:space="preserve">Would be great to have a mini supermarket in West Kinfauns or Glencarse </t>
  </si>
  <si>
    <t>Proximity to Perth makes it ideal to access facilities, but retain village feel</t>
  </si>
  <si>
    <t>Village shop is great, and was a lifeline for community during Covid.</t>
  </si>
  <si>
    <t>Taxi service at Madoch Centre is great for community, particularly those with accessibility issues.</t>
  </si>
  <si>
    <t>Great to have library van come through village</t>
  </si>
  <si>
    <t>Access to GP is a key issue. Currently Errol or Perth which are both difficult to get to if you are ill.</t>
  </si>
  <si>
    <t xml:space="preserve">Need for better post office services. Currently a mobile post office that only comes once a week. </t>
  </si>
  <si>
    <t>Madoch Centre is great for the community. There is plenty of space for meetings, activities, and events.</t>
  </si>
  <si>
    <t>Need to go to Perth for haircuts.</t>
  </si>
  <si>
    <t>Need to go to Errol for a hot food place. Would like a McDonalds.</t>
  </si>
  <si>
    <t>No secondary school so we travel into Perth High</t>
  </si>
  <si>
    <t>Need more activity places – community centres for more groups.</t>
  </si>
  <si>
    <t>Need a bigger or more shops – for things beyond essentials that you would need to drive to Perth for.</t>
  </si>
  <si>
    <t>Better public transport would make facilities and services more accessible</t>
  </si>
  <si>
    <t>Good to have access to full fibre broadband</t>
  </si>
  <si>
    <t>No facilities here</t>
  </si>
  <si>
    <t>Only a post box and collections are usually late</t>
  </si>
  <si>
    <t>Not necessarily an issue as people live here for rural village character.</t>
  </si>
  <si>
    <t>Would like recycling facilities. People tend to recycle less if they need to transport their waste.</t>
  </si>
  <si>
    <t>Doctor service has gone downhill since covid</t>
  </si>
  <si>
    <t>Limited opportunities. Most commute, which goes back to Public Transport issues.</t>
  </si>
  <si>
    <t>Some opportunities in Glencarse e.g. pub, café, and a few small businesses operating</t>
  </si>
  <si>
    <t>I would not work here – no opportunities</t>
  </si>
  <si>
    <t>Promote and support rural businesses</t>
  </si>
  <si>
    <t>Small number of local employers, most commute which goes back to public transport issues.</t>
  </si>
  <si>
    <t>Homes are all on LPG which is more expensive compated to mains gas</t>
  </si>
  <si>
    <t>Houses are poorly insulated and expensive to heat</t>
  </si>
  <si>
    <t>Connect village to main gas or provide compensation to bring down gas bills to match average costs</t>
  </si>
  <si>
    <t>Living rurally costs much more for petrol/fuel costs</t>
  </si>
  <si>
    <t xml:space="preserve">Not enough affordable housing in area. </t>
  </si>
  <si>
    <t>Lacks diverse housing mix i.e. no small rentals.</t>
  </si>
  <si>
    <t>Housing costs are high due to people wanting to move here, however locals are then priced out.</t>
  </si>
  <si>
    <t>Lack of affordable and suitable sized options leads to young people moving away.</t>
  </si>
  <si>
    <t>Housing is good the way it is. There is a good mix of houses – bungalows and flats</t>
  </si>
  <si>
    <t>Probably could find a house when I move out</t>
  </si>
  <si>
    <t>Sidlaw Park has really good council houses, not as good as some others I’ve seen though. Should have good quality affordable houses</t>
  </si>
  <si>
    <t>Could expand a bit but don’t want to lose village feel</t>
  </si>
  <si>
    <t>Introduce better regulations of energy efficiency in new homes</t>
  </si>
  <si>
    <t>Extend village boundary to include Cairnie Mill to all development of perhaps two eco-homes</t>
  </si>
  <si>
    <t>Houses here are good quality and meed the needs of current community.</t>
  </si>
  <si>
    <t>Don't think housing meed the needs of the future population.</t>
  </si>
  <si>
    <t>No affordable housing, resulting in young people leaving. This is having a long-term impact on population's demographic</t>
  </si>
  <si>
    <t>More affordable / social housing and a suitable housing mix would encourage more young people to move or stay in area.</t>
  </si>
  <si>
    <t>Do not want to see anymore housing developments in Kinfauns</t>
  </si>
  <si>
    <t xml:space="preserve">Concern that the Village is going to become over-developed and lose rural character. </t>
  </si>
  <si>
    <t>Community wish to see any development be done collaboratively with residents to help deliver community benefit (e.g. parks, pavement, paths)</t>
  </si>
  <si>
    <t>Community does not want to see expansion of housing into greenbelt.</t>
  </si>
  <si>
    <t>Would be great to have a village pub</t>
  </si>
  <si>
    <t>Would be great to have a hub like Humbie Hub in East Lothian</t>
  </si>
  <si>
    <t>Madoch Centre provides many opportunites for socialising</t>
  </si>
  <si>
    <t>Concern that religious affiliations may restrict use of Madoch Centre by certain groups.</t>
  </si>
  <si>
    <t xml:space="preserve">Sidlaw Park an important space for social contact. </t>
  </si>
  <si>
    <t>Sidlaw Park could be better utilised for socialising through more seating and sheltered areas for people to stop and talk comfortably</t>
  </si>
  <si>
    <t>Meeting and talking with people is easy. We tend to walk around together rather than meet at specific places.</t>
  </si>
  <si>
    <t>Glencarse café is good</t>
  </si>
  <si>
    <t>Could use more sheltered places</t>
  </si>
  <si>
    <t>No places to stop and socialise. Only road, which again is a safety issue</t>
  </si>
  <si>
    <t>Morris Leslie development could provide more opportunties and community would be more accepting.</t>
  </si>
  <si>
    <t>Very proud. We have a wonderful community</t>
  </si>
  <si>
    <t>Proud of where they come from – small village community</t>
  </si>
  <si>
    <t>Would be good to know more about history of the place</t>
  </si>
  <si>
    <t>People are proud to be from West Kinfauns. There is a strong sense of identity, heritage and culture which brings community together.</t>
  </si>
  <si>
    <t>Concern this will diminish if area develops wrong way and residents move away.</t>
  </si>
  <si>
    <t>Accessing public transport feels unsafe</t>
  </si>
  <si>
    <t>Overall feels safe, much safer than Perth City Centre.</t>
  </si>
  <si>
    <t>Some anti-social behaviour in parks and issue of hazardous waste (e.g. discarded vapes)</t>
  </si>
  <si>
    <t>Bridge from St. Madoes to Glencarse could be better lit as it can feel unsafe at night</t>
  </si>
  <si>
    <t>Everything lit up well</t>
  </si>
  <si>
    <t>Feel slightly less safe at night because of dark, not people. Particularly in parks or at Inchyra. Could use some more lights</t>
  </si>
  <si>
    <t>Tayside bit seasonal workers make it feel unsafe, they come out at night and sometimes talk to us kids.</t>
  </si>
  <si>
    <t>Community Facebook is helpful to draw attention to local issues when they arise</t>
  </si>
  <si>
    <t>Would be good to have some police prescence - currently none</t>
  </si>
  <si>
    <t>Overall area feels safe</t>
  </si>
  <si>
    <t>Major safety issues around sharing road with pedestrians and cyclists</t>
  </si>
  <si>
    <t>Litter issue: road from flyover up to village and back road via Balthayock to Kinnoul</t>
  </si>
  <si>
    <t>Community litter pick</t>
  </si>
  <si>
    <t>Bring back bottle return scheme to discourage littering</t>
  </si>
  <si>
    <t>Install cameras around flyover to catch litter culprits</t>
  </si>
  <si>
    <t>Issue of open space maintenance e.g. litter and dog fouling</t>
  </si>
  <si>
    <t>Public bins are often overflowing, with litter blowing around. Need more frequent collection</t>
  </si>
  <si>
    <t>Giant Hogweed (Invasive Species) at bottom of Cairnie Road.</t>
  </si>
  <si>
    <t>Potholes on Cairnie Road</t>
  </si>
  <si>
    <t>Derelict buildings needing addressed</t>
  </si>
  <si>
    <t>Paths requiring maintenance of overgrown vegetation</t>
  </si>
  <si>
    <t>Roads are in poor condition, with potholes that haven't been repaired in years.</t>
  </si>
  <si>
    <t>Private roads are cleaned and managed by community, better than the council does private roads.</t>
  </si>
  <si>
    <t>Salt bin has been requested, but never been received.</t>
  </si>
  <si>
    <t>Council needs to monitor litter from construction crews, as this has impacted community in past.</t>
  </si>
  <si>
    <t>Not sure if I am l listened to</t>
  </si>
  <si>
    <t>Primary school being listed to – clubs etc.</t>
  </si>
  <si>
    <t>Good to have a community Facebook page</t>
  </si>
  <si>
    <t>Community Council meets regularly</t>
  </si>
  <si>
    <t>Community has been trying to get a pavement for 20 years with no success. Told by Council that it is safe, when clearly it is not.</t>
  </si>
  <si>
    <t>Community unhappy that their views are overruled during the planning process and want to see a more collaborative approach to developing the area otherwise residents will continue to move away.</t>
  </si>
  <si>
    <t>Community interested in buying Walnut Grove open space to have control over it's future</t>
  </si>
  <si>
    <t>Given history with Ogilvie and Morris Leslie, community sceptical about effectiveness of LDP and planning system in general as decisions can be overruled.</t>
  </si>
  <si>
    <t>Community would go to community council before PKC due to time it takes to get a response.</t>
  </si>
  <si>
    <t>I do use local councillors but would like more direct access to decision makers</t>
  </si>
  <si>
    <t>City Centre</t>
  </si>
  <si>
    <t xml:space="preserve"> Muirton</t>
  </si>
  <si>
    <t>North Muirton, Muirton, Balhousie &amp; North Inch</t>
  </si>
  <si>
    <t>Parking issues caused because it is free parking area – people park and then catch a bus in because there is no park and ride.</t>
  </si>
  <si>
    <t>Asbestos was used for house roof and needs replaced (Muirton)</t>
  </si>
  <si>
    <t>Like the 1940’s house style in Muirton – windows are not overlooked by neighbours</t>
  </si>
  <si>
    <t>Housing meets needs of community</t>
  </si>
  <si>
    <t>Housing does not meet needs of community</t>
  </si>
  <si>
    <t>Good range of cost, size, owned and rented</t>
  </si>
  <si>
    <t xml:space="preserve"> North Muirton</t>
  </si>
  <si>
    <t>Condition of pavements make it difficult for elderly/disabled (and PKC say not bad enough for action)</t>
  </si>
  <si>
    <t>Not enough dropped kerbs especially around the community centre.</t>
  </si>
  <si>
    <t>Seating at Bute Drive but no pavement.</t>
  </si>
  <si>
    <t xml:space="preserve">Need 2 buses to get to doctor’s or Aviva but don’t coincide. #8 used to go direct. Used to have more bus routes.  </t>
  </si>
  <si>
    <t>#8 and #9 both at Mill Street at the same time so too many people waiting.</t>
  </si>
  <si>
    <t>Good public transport links in North Muirton, I can easily get to where I need to go by bus.</t>
  </si>
  <si>
    <t>Bus stops generally have shelters in Nth Muirton.</t>
  </si>
  <si>
    <t>Need digital real time arrival displays for bus stops, many people don’t / can’t use the app.</t>
  </si>
  <si>
    <t>Sunday service is poor, especially as not everyone works Mon-Fri.</t>
  </si>
  <si>
    <t>Some routes have poor service or only before 11am.</t>
  </si>
  <si>
    <t>Services need to be better because in bad weather it’s hard to walk around</t>
  </si>
  <si>
    <t>Very easy to use</t>
  </si>
  <si>
    <t>Need 20 mph zone. Lollypop man and a child have been hit. Have been trying for 5 years to get 20km zone.</t>
  </si>
  <si>
    <t>Need to slow traffic</t>
  </si>
  <si>
    <t>Need 20 zone</t>
  </si>
  <si>
    <t>Outside grammar school, need a zebra crossing (being looked at ?)</t>
  </si>
  <si>
    <t>Parking on pavements is an issue.</t>
  </si>
  <si>
    <t xml:space="preserve">Not allowed to walk to McDonalds from North Muirton because parents say its not safe due to traffic </t>
  </si>
  <si>
    <t>Parking of cars in drive but still over pavement so can’t walk past.</t>
  </si>
  <si>
    <t>People park in Muirton and walk in causing issues.</t>
  </si>
  <si>
    <t>No major parking issues in North Inch</t>
  </si>
  <si>
    <t>Issue with speed on Balhousie St and VAS is not in correct position</t>
  </si>
  <si>
    <t>Double yellow lines should be placed around junction corners eg Balvaird Place, Carnegie Place and Malvina Place, to prevent parking too close to the junctions</t>
  </si>
  <si>
    <t>Double yellow lines should be put across every driveway and 2 metres either sid</t>
  </si>
  <si>
    <t xml:space="preserve">There are frequent collisions at the junction of Kestrel Way with Balhousie Street/Lark Avenue, due to Kestrel Way traffic having right of way, although Balhousie Street/Lark Avenue is much the busier route.  </t>
  </si>
  <si>
    <t>Install mini-roundabout at at junction of Kestrel Way with Balhousie Street/Lark Avenue</t>
  </si>
  <si>
    <t>Busy with traffic particularly school traffic</t>
  </si>
  <si>
    <t>Encourage pupils to walk/bus to school</t>
  </si>
  <si>
    <t xml:space="preserve">Extend 20 mph restriction full length of Gowans Terrace to Dunkeld Road. </t>
  </si>
  <si>
    <t>Enforce existing speed limit on Balhousie Street.</t>
  </si>
  <si>
    <t>lots of commuters park in North inch area</t>
  </si>
  <si>
    <t>Happy with houses.</t>
  </si>
  <si>
    <t>A lot of unused space in park around community centre, could be used for play opportunities or shops (toy shop).</t>
  </si>
  <si>
    <t>North Muirton Hall is a great resource, getting well used with plans for more.</t>
  </si>
  <si>
    <t>Lovely park and museum</t>
  </si>
  <si>
    <t>More street trees needed</t>
  </si>
  <si>
    <t>Need for allotments</t>
  </si>
  <si>
    <t>Have been trying to get a community allotment  - space between houses and the river possibility.</t>
  </si>
  <si>
    <t>Some spaces feel unsafe due to lack of lighting including Nth Muirton centre.</t>
  </si>
  <si>
    <t>speed bumps needed in Bute Drive</t>
  </si>
  <si>
    <t xml:space="preserve">More places for families to sit/picnic at the park . </t>
  </si>
  <si>
    <t>Easy to get to river and other spaces by linking path; looking forward to proposed wildflower planting.</t>
  </si>
  <si>
    <t>Plenty of trees, but could always be more.</t>
  </si>
  <si>
    <t>Beautiful park and river</t>
  </si>
  <si>
    <t>Bridge to Scone would improve access to nature</t>
  </si>
  <si>
    <t>Lack of volunteers and awareness e.g. flower beds outside co-op used to be nice and natural.</t>
  </si>
  <si>
    <t xml:space="preserve">Community centre underused </t>
  </si>
  <si>
    <t>Looking to get hall used more but only just opened, already have toddlers football, yoga, crafts.</t>
  </si>
  <si>
    <t>Not enough youth clubs</t>
  </si>
  <si>
    <t>park is well used</t>
  </si>
  <si>
    <t>North Inch is great, and has lots of activities</t>
  </si>
  <si>
    <t>There is a basketball court but no club for it.</t>
  </si>
  <si>
    <t>Nice play park next to community centre with good range of activities, basketball, workout</t>
  </si>
  <si>
    <t>Would be good to have a designated area for football in Greenspace by Community Centre. Maybe fence it as people get hit by balls when walking dogs.</t>
  </si>
  <si>
    <t>Need more activities and things to do that don’t cost money.</t>
  </si>
  <si>
    <t xml:space="preserve">Lots of people hanging about that could do with something </t>
  </si>
  <si>
    <t>Sometimes there are older kids who swear and play rough at the park, they should have their own space so younger kids feel safe to play.</t>
  </si>
  <si>
    <t>Would like more sensory play opportunities eg sand, water features eg sprinklers</t>
  </si>
  <si>
    <t>Need more exciting play opportunities for bigger kids (bigger slide, climbing wall, big swings)</t>
  </si>
  <si>
    <t>Space/activity needed for older kids skate park or bike track, but concerns about noise, needs right location.</t>
  </si>
  <si>
    <t>New school resource will help including sports pitch.</t>
  </si>
  <si>
    <t>Not enough exciting leisure/play opportunities for kids</t>
  </si>
  <si>
    <t>Very good access</t>
  </si>
  <si>
    <t>Ok access</t>
  </si>
  <si>
    <t>Good access to city centre facilities</t>
  </si>
  <si>
    <t>Good access to Bells</t>
  </si>
  <si>
    <t xml:space="preserve">North Muirton Community centre needs more activities for kids </t>
  </si>
  <si>
    <t>North Muirton Community centre is starting to get with more use</t>
  </si>
  <si>
    <t xml:space="preserve">North Muirton Community centre is good </t>
  </si>
  <si>
    <t>Maybe a restaurant because there are not many indoor places to socialise</t>
  </si>
  <si>
    <t>Accept need to travel to shops.</t>
  </si>
  <si>
    <t>Shops have limited choice – need to go into city centre for what I need.</t>
  </si>
  <si>
    <t>More shops needed, maybe an Aldi</t>
  </si>
  <si>
    <t>More shops needed in North Muirton</t>
  </si>
  <si>
    <t>Access to information on the new school North Muirton</t>
  </si>
  <si>
    <t>Looking forward to going to the new school North Muirton</t>
  </si>
  <si>
    <t>Food growing area required.</t>
  </si>
  <si>
    <t>Need a newsletter of whats going on in Muirton (what activities are going on at school)</t>
  </si>
  <si>
    <t>Lots of employment nearby and Perth College.</t>
  </si>
  <si>
    <t>Not sure</t>
  </si>
  <si>
    <t>Houses that were previously council houses don’t technically own the front lawn. Not allowed to build fences because its council owned, but they are not maintained by council. I see it as my property and should be allowed to fence.</t>
  </si>
  <si>
    <t>88% owned, houses maintained, only problems with maintenance of private rentals.</t>
  </si>
  <si>
    <t>Good range of housing.</t>
  </si>
  <si>
    <t>Secured a property of good size to rent</t>
  </si>
  <si>
    <t>Not many council houses have lifts</t>
  </si>
  <si>
    <t>Expense of renting or getting a mortgage is the same – not easy for newcomers to get a mortgage.</t>
  </si>
  <si>
    <t>Tiles on block of flats need checking/fixing.</t>
  </si>
  <si>
    <t>Need more spaces for people to meet and talk</t>
  </si>
  <si>
    <t>Nowhere to go in the evening; not really a lot of places for people to meet, no café.</t>
  </si>
  <si>
    <t>Kids meet up in the park [ no shelter in bad weather]</t>
  </si>
  <si>
    <t>Riverside church open 10-2 nice café but access is not good</t>
  </si>
  <si>
    <t>North Inch Community Campus well used but difficult to get to</t>
  </si>
  <si>
    <t>Need to look at how to better use the school</t>
  </si>
  <si>
    <t>Can meet outdoors on north inch, otherwise in library, at church/mosque</t>
  </si>
  <si>
    <t>Don't have time for socialising</t>
  </si>
  <si>
    <t>Better use of the Community Campus for the local community , especially young people</t>
  </si>
  <si>
    <t>Divided community, used to be more community spirit.</t>
  </si>
  <si>
    <t>Perception that Council is not interested.</t>
  </si>
  <si>
    <t>Only 1 councillor comes to community council meetings.</t>
  </si>
  <si>
    <t>Not a lot of community comes to CC meetings, difficult to get people involved.</t>
  </si>
  <si>
    <t>Tenants don’t think the CC is for them.</t>
  </si>
  <si>
    <t>Outside of school/shops not lit. Alleyways not overlooked and not lit well enough. Road near garage along from Iona Court and back of Colinsea House not well lit. Path along Gilsay Place has gap between lighting making it unsafe (PKC has said 3ft too near to adjust).</t>
  </si>
  <si>
    <t>New lighting too dim  - told may be able to turn it up.</t>
  </si>
  <si>
    <t>People selling drugs on my street</t>
  </si>
  <si>
    <t>Problem areas of drug use need resolved</t>
  </si>
  <si>
    <t>Fires in the woods by community centre, anti-social behaviour, and drugs.</t>
  </si>
  <si>
    <t>In area around co-op not safe because of people hanging about.</t>
  </si>
  <si>
    <t>Need police on the beat.</t>
  </si>
  <si>
    <t>Leylandi trees between storage yard and Gilsay Place need cutting.</t>
  </si>
  <si>
    <t>Pavements need fixing.</t>
  </si>
  <si>
    <t>Bute Drive was resurfaced but bus stops weren’t done.</t>
  </si>
  <si>
    <t>Grass grown over paths everywhere making footpaths narrower.</t>
  </si>
  <si>
    <t>Houses are good.</t>
  </si>
  <si>
    <t>Rock climbing equipment at play area by community centre is broken/missing and kids are getting hurt</t>
  </si>
  <si>
    <t xml:space="preserve">Bins not taken regularly enough </t>
  </si>
  <si>
    <t xml:space="preserve"> No local place to take your recycling and landfill</t>
  </si>
  <si>
    <t>Should be cleaner and better maintained</t>
  </si>
  <si>
    <t>Buildings look rusty-dusty and need some maintenance</t>
  </si>
  <si>
    <t xml:space="preserve">The space at the side of Balhousie Store has been an untidy mess for years. Owners will not be pursuing their plan to build a takeaway premises so should </t>
  </si>
  <si>
    <t>For land next to the store should have a fence erected to block the unsightly area from view.</t>
  </si>
  <si>
    <t>Infill unfinished groundwork excavations adjacent to Balhousie Store, and level &amp; landscape site.</t>
  </si>
  <si>
    <t>Littering is an issue largely from school pupils</t>
  </si>
  <si>
    <t>Regular fly-tipping on green space at corner of Balhousie Street &amp; Kestrel Way and north side of Gowans Terrace adjacent to running track &amp; Perth Grammar School.</t>
  </si>
  <si>
    <t>Removal of fly tipping regardless of who owns (PKC says it doesn't and so not responsible)</t>
  </si>
  <si>
    <t>Educate school pupils against littering</t>
  </si>
  <si>
    <t>Install CCTV to discourage fly-tipping and other anti-social behaviour</t>
  </si>
  <si>
    <t>Everything is good in area</t>
  </si>
  <si>
    <t xml:space="preserve">Benches need painted </t>
  </si>
  <si>
    <t xml:space="preserve">Public bins overflowing at the weekends poorly located and too small </t>
  </si>
  <si>
    <t xml:space="preserve"> Solar lighting with timers at swing parks in the winter to allow children to play for longer</t>
  </si>
  <si>
    <t>Have been waiting for a bin outside community centre since August, no communication.</t>
  </si>
  <si>
    <t>Good communication with tenants, with drop ins much appreciated.</t>
  </si>
  <si>
    <t>Need an opportunity for community councils in Perth to collaborate/ work together.</t>
  </si>
  <si>
    <t>Bridgend, Gannochy and Kinnoull</t>
  </si>
  <si>
    <t>Gannochy, Bridgend, Kinnoull, Corsiehill, Barnhill</t>
  </si>
  <si>
    <t>Busy roads at Gannochy</t>
  </si>
  <si>
    <t>Stop commercial landlords letting building deteriorate</t>
  </si>
  <si>
    <t>Bridgend - old buildings need looking after</t>
  </si>
  <si>
    <t>Fine in Kinnoull</t>
  </si>
  <si>
    <t>Rodney gardens are well maintained by volunteers</t>
  </si>
  <si>
    <t>Kinnoull Hill is a great place but lacks good connections to city centre without walking/cycling on very busy roads.</t>
  </si>
  <si>
    <t xml:space="preserve"> Quarry Mill is good</t>
  </si>
  <si>
    <t>Very well connected</t>
  </si>
  <si>
    <t>Kinnoull and Inches are great</t>
  </si>
  <si>
    <t>Issue with dog poo bags being left</t>
  </si>
  <si>
    <t>Dog poo should go in paper bags</t>
  </si>
  <si>
    <t>Keep things as natural as possible</t>
  </si>
  <si>
    <t>Park at Gannochy / Quarry Mill</t>
  </si>
  <si>
    <t>play and recreation</t>
  </si>
  <si>
    <t>Closing of Rodneys reduced facilities</t>
  </si>
  <si>
    <t xml:space="preserve">Good/great access </t>
  </si>
  <si>
    <t>Doctors is accessible and easy to get appointments</t>
  </si>
  <si>
    <t>Local chemists are efficient and knowledgeable</t>
  </si>
  <si>
    <t>Put council tax up to pay for services</t>
  </si>
  <si>
    <t xml:space="preserve">Good supportive neighbours </t>
  </si>
  <si>
    <t>more general meeting/social places that are not commercial and not linked to a church</t>
  </si>
  <si>
    <t>walking is a good way to meet people but less opportunities for those not mobile</t>
  </si>
  <si>
    <t>Feel proud of Kinnoull</t>
  </si>
  <si>
    <t>feeling Safe</t>
  </si>
  <si>
    <t>Feel safe</t>
  </si>
  <si>
    <t>Clean the drains regularly</t>
  </si>
  <si>
    <t>Ensure any road repair involves cleaning up the debris</t>
  </si>
  <si>
    <t>Provide and advertise free chemical waste dumps</t>
  </si>
  <si>
    <t xml:space="preserve">Bridgend has needed restoration for many years. We wanted to purchase and renovate Smeetons Bridge shop. We were told it had been purchased for renovation. Just one example of a focal point decaying. </t>
  </si>
  <si>
    <t>Rodney needs urgent attention to prevent deterioration of a focal point</t>
  </si>
  <si>
    <t xml:space="preserve"> number of high fences being constructed around kinnoul changes the character/ambience, but not sure if needs permission/this can be addressed</t>
  </si>
  <si>
    <t>Query payting for surveys and voting for important issues such as the vital hall, if results are published but over ridden</t>
  </si>
  <si>
    <t>Central</t>
  </si>
  <si>
    <t>Shore road maintenance issue, lighting and safety issues for cyclists.</t>
  </si>
  <si>
    <t>Cycling on pavements is an issue</t>
  </si>
  <si>
    <t>Cycle infrastructure is poor/patchy/confusing</t>
  </si>
  <si>
    <t>Seek segregated cycle infrastructure</t>
  </si>
  <si>
    <t>Need cyclist be aware signs</t>
  </si>
  <si>
    <t>Tay Street slabs are a trip hazard</t>
  </si>
  <si>
    <t>Poor cycle infrastructure along Tay st</t>
  </si>
  <si>
    <t xml:space="preserve">better public transport into city centre is needed </t>
  </si>
  <si>
    <t>Cycling along Glasgow Road and York Place to get into the back of the station is confusing, there is a cycle/bus lane but I cant use it because it doesn’t allow for a right turn into the station.</t>
  </si>
  <si>
    <t>Atholl and Barrack St need cycle infrastructure for safety</t>
  </si>
  <si>
    <t>Café tables on pavements is an issue</t>
  </si>
  <si>
    <r>
      <rPr>
        <sz val="7"/>
        <color rgb="FF000000"/>
        <rFont val="Times New Roman"/>
        <family val="1"/>
      </rPr>
      <t xml:space="preserve">  </t>
    </r>
    <r>
      <rPr>
        <sz val="11"/>
        <color rgb="FF000000"/>
        <rFont val="Calibri"/>
        <family val="2"/>
      </rPr>
      <t>Pavement A frame stands on old High St - footways narrowed by signs</t>
    </r>
  </si>
  <si>
    <r>
      <rPr>
        <sz val="7"/>
        <color rgb="FF000000"/>
        <rFont val="Times New Roman"/>
        <family val="1"/>
      </rPr>
      <t>  </t>
    </r>
    <r>
      <rPr>
        <sz val="11"/>
        <color rgb="FF000000"/>
        <rFont val="Calibri"/>
        <family val="2"/>
      </rPr>
      <t>Too much traffic for cycling (lockdown was good)</t>
    </r>
  </si>
  <si>
    <t>Pedestrianised High St not for cycling</t>
  </si>
  <si>
    <t>Confident cyclists happy to cycle on road and 20 mph is good</t>
  </si>
  <si>
    <t>enforce 20 mph limit</t>
  </si>
  <si>
    <r>
      <rPr>
        <sz val="7"/>
        <color rgb="FF000000"/>
        <rFont val="Times New Roman"/>
        <family val="1"/>
      </rPr>
      <t xml:space="preserve"> </t>
    </r>
    <r>
      <rPr>
        <sz val="11"/>
        <color rgb="FF000000"/>
        <rFont val="Calibri"/>
        <family val="2"/>
      </rPr>
      <t>North and South Inch are good but connection between not great</t>
    </r>
  </si>
  <si>
    <r>
      <rPr>
        <sz val="7"/>
        <color rgb="FF000000"/>
        <rFont val="Times New Roman"/>
        <family val="1"/>
      </rPr>
      <t> </t>
    </r>
    <r>
      <rPr>
        <sz val="11"/>
        <color rgb="FF000000"/>
        <rFont val="Calibri"/>
        <family val="2"/>
      </rPr>
      <t>Isla road not pleasant for walking</t>
    </r>
  </si>
  <si>
    <r>
      <rPr>
        <sz val="7"/>
        <color rgb="FF000000"/>
        <rFont val="Times New Roman"/>
        <family val="1"/>
      </rPr>
      <t xml:space="preserve"> </t>
    </r>
    <r>
      <rPr>
        <sz val="11"/>
        <color rgb="FF000000"/>
        <rFont val="Calibri"/>
        <family val="2"/>
      </rPr>
      <t>10K loop – CTLR, Quarry Mill Bridge</t>
    </r>
    <r>
      <rPr>
        <sz val="11"/>
        <color rgb="FF000000"/>
        <rFont val="Symbol"/>
        <family val="1"/>
        <charset val="2"/>
      </rPr>
      <t xml:space="preserve"> </t>
    </r>
  </si>
  <si>
    <t>Need Quarry Mill pedesrian/cyclist bridge</t>
  </si>
  <si>
    <t>Nice to cycle near the river</t>
  </si>
  <si>
    <t>Good accessibility walking around Perth City centre</t>
  </si>
  <si>
    <t>Extending the pedestrianised area of Perth Centre will encourage active travel within the Perth and encourage people to spend more time at local businesses and public spaces.</t>
  </si>
  <si>
    <t>Lanes and vennels good</t>
  </si>
  <si>
    <t>Not many benches/seats for resting.</t>
  </si>
  <si>
    <t>Maybe one way system would give every user type the space needed</t>
  </si>
  <si>
    <t>Wider walkways sought</t>
  </si>
  <si>
    <t>Walkways too narrow for wheelchair/buggy users</t>
  </si>
  <si>
    <t>Level on High St but not elsewhere, or wheelchair access</t>
  </si>
  <si>
    <t>Walking in Perth Centre is also very car dominated and not a pleasant experience. The pedestrianised area along High St gives a glimpse of what the entire Perth Centre could be.</t>
  </si>
  <si>
    <t>Unsafe for wheelchair user at night</t>
  </si>
  <si>
    <t>Ok safety wise because quieter than bigger cities</t>
  </si>
  <si>
    <t>Access to bike at bus station</t>
  </si>
  <si>
    <t>Most pavements are decent</t>
  </si>
  <si>
    <t>Friend can't use Mill Street as is blind and no kerb</t>
  </si>
  <si>
    <t>Restrict mobile street furniture until 11am to allow disabled access</t>
  </si>
  <si>
    <t>Give priority to pedestrians at crossings, with less time for vehicles</t>
  </si>
  <si>
    <t>Do not feel safe cycling</t>
  </si>
  <si>
    <t>Improve pavements</t>
  </si>
  <si>
    <t>Better lighting of pavements/paths needed</t>
  </si>
  <si>
    <t>Not easy</t>
  </si>
  <si>
    <t>Not great for wheelchair accessibility due to lack of dropped kerbs, and road signs on Tay St</t>
  </si>
  <si>
    <t>North inch good for wheelchair users</t>
  </si>
  <si>
    <t>Keep parking for disability needs and able bodied people outwith main streets</t>
  </si>
  <si>
    <t>Some streets, where road levels have risen have sloping pavements and steps which are more difficult for the less abled and wheel chair users.  South Street with its central drainage channel is particularly difficult for these parties.</t>
  </si>
  <si>
    <t>There are plenty of dropped kerbs at junctions for wheelchair users, prams and buggies and those with walking difficulties and aids, zimmers and the like.  Although there are few outwith junctions.  Linear routes are generally fine, cross routes less so.</t>
  </si>
  <si>
    <t>Minimise barrier of River Tay, and improve connectivity for Scone and racecourse</t>
  </si>
  <si>
    <t xml:space="preserve">if they don’t know where they are going, they would ask someone.  </t>
  </si>
  <si>
    <t>They have issues with the pavements as they are uneven, and some are missing dropped kerbs (they have a walker).</t>
  </si>
  <si>
    <t>pavements poorly maintained</t>
  </si>
  <si>
    <t xml:space="preserve">litter issues </t>
  </si>
  <si>
    <t>barrier/cones being left when not in use, creating barriers</t>
  </si>
  <si>
    <t>Better maintenace of surfaces</t>
  </si>
  <si>
    <t>Remove barriers/cones when not in use</t>
  </si>
  <si>
    <t xml:space="preserve">In Perth City centre, and North Methven St, bikes and scooters on pavement are causing safety concerns </t>
  </si>
  <si>
    <t>Reduce car access in City centre</t>
  </si>
  <si>
    <t>Prioritise pedestrians over cars</t>
  </si>
  <si>
    <t>More space for cycling in city centre</t>
  </si>
  <si>
    <t>Pelican crossing at Barnhill is irritating as even when there is no traffic it waits several minutes to change.</t>
  </si>
  <si>
    <t>Road surfaces not suitable for cycling</t>
  </si>
  <si>
    <t>Too busy/dangerous to cycle into centre</t>
  </si>
  <si>
    <t>Seeks segregated cycle provision</t>
  </si>
  <si>
    <t xml:space="preserve">Bowerswell has had surface treatment several times which doesn't address the issue </t>
  </si>
  <si>
    <t>Resurface entire roads</t>
  </si>
  <si>
    <t>I can go where I want to</t>
  </si>
  <si>
    <t>Prioritise filling in potholes on cycle lane</t>
  </si>
  <si>
    <t>City centre well served by buses</t>
  </si>
  <si>
    <t>Not easy to use</t>
  </si>
  <si>
    <t>Can go to anywhere in Perthshire too</t>
  </si>
  <si>
    <t>Good public transport</t>
  </si>
  <si>
    <t>Need more frequent services</t>
  </si>
  <si>
    <t>Need more affordable buses</t>
  </si>
  <si>
    <t>Need connections between bus/train stations</t>
  </si>
  <si>
    <t>Cancellation of buses not good</t>
  </si>
  <si>
    <t>Not knowing if buses are cancelled</t>
  </si>
  <si>
    <t>Improve standard of buses through minimum requirements</t>
  </si>
  <si>
    <t>Reduce cancellations of bus service</t>
  </si>
  <si>
    <t>Improve standard of buses through making it public service</t>
  </si>
  <si>
    <t>Delay of bus timetables going out</t>
  </si>
  <si>
    <t>Hard to find out if buses are coming without mobile phone</t>
  </si>
  <si>
    <t>Mill St bus hub is good</t>
  </si>
  <si>
    <t>Good frequent buses</t>
  </si>
  <si>
    <t>Broxden provides good service</t>
  </si>
  <si>
    <t>Companion passes with kids for independence</t>
  </si>
  <si>
    <t>Need real time info display</t>
  </si>
  <si>
    <t>City centre service very good for number 7.</t>
  </si>
  <si>
    <t>Sometimes do not feel safe at stops on South Street and Mill Street</t>
  </si>
  <si>
    <t>I sometimes use PT</t>
  </si>
  <si>
    <t>I often use PT</t>
  </si>
  <si>
    <t>Lack of timetable info at some shelters</t>
  </si>
  <si>
    <t>should still be paper timetables</t>
  </si>
  <si>
    <t>Need to be seats and light at shelters</t>
  </si>
  <si>
    <t>Train station could be upgraded</t>
  </si>
  <si>
    <t>Trains should be cheaper</t>
  </si>
  <si>
    <t>More direct trains Edinburgh to Perth</t>
  </si>
  <si>
    <t>Concern about elderly people/people without ability to access tech not being able to access timetable information</t>
  </si>
  <si>
    <t>Buses are unclean</t>
  </si>
  <si>
    <t>Buses in Perth centre don't show destination</t>
  </si>
  <si>
    <t>Sometimes I use PT</t>
  </si>
  <si>
    <t>Often I use PT</t>
  </si>
  <si>
    <t>parking is ok compared to most other Scottish cities</t>
  </si>
  <si>
    <t>No more private parking firms</t>
  </si>
  <si>
    <t>Like one way system Canal St</t>
  </si>
  <si>
    <t>New Row is a rat run in both directions</t>
  </si>
  <si>
    <t>Fairly easy to get out and about and easy to cross</t>
  </si>
  <si>
    <t>20 MPH has worn off and not as effective</t>
  </si>
  <si>
    <t>Issue with speed of traffic</t>
  </si>
  <si>
    <t>PKC not interested in traffic calming and police do not enforce speed limit</t>
  </si>
  <si>
    <t>Vehicle Activated Signs in city centre would be good</t>
  </si>
  <si>
    <t>Confusing 20 mph signage in Perth</t>
  </si>
  <si>
    <t>Small 20 mph signage</t>
  </si>
  <si>
    <t>20mph on road is good</t>
  </si>
  <si>
    <t>Better parking enforcement in evenings</t>
  </si>
  <si>
    <t>Introduce low emmission zones</t>
  </si>
  <si>
    <t>Don't introduce low emmission zones</t>
  </si>
  <si>
    <t>Traffic jams at 4-5pm bad</t>
  </si>
  <si>
    <t>Traffic affects me a lot</t>
  </si>
  <si>
    <t>Need to reduce traffic</t>
  </si>
  <si>
    <t>Speed and proximity of cars for cyclists is an issue</t>
  </si>
  <si>
    <t>Parking – small reminders</t>
  </si>
  <si>
    <t>Speed cameras in Perth</t>
  </si>
  <si>
    <t>Community and charity workers and low income workers need cheaper parking in the city centre</t>
  </si>
  <si>
    <t>Well served with car parking</t>
  </si>
  <si>
    <t>Traffic fairly light for city</t>
  </si>
  <si>
    <t>Too many traffic light junctions which slow traffic</t>
  </si>
  <si>
    <t>Traffic lights are poorly coordinated/timed</t>
  </si>
  <si>
    <t>Resident parking permits are pricey</t>
  </si>
  <si>
    <t>Large lorries go through Perth is an issue</t>
  </si>
  <si>
    <t>Farquharson’s corner an issue for buses</t>
  </si>
  <si>
    <t>Parking is very expensive, and not incentive to visit/stay</t>
  </si>
  <si>
    <t>Need cheaper parking deals</t>
  </si>
  <si>
    <t>Less parking than there use to be</t>
  </si>
  <si>
    <t xml:space="preserve">Parking is dificult </t>
  </si>
  <si>
    <t>parking charges should be reduced on Friday and Saturday</t>
  </si>
  <si>
    <t>Parking is very expensive</t>
  </si>
  <si>
    <t>Dangerous corner between bus station and railway station</t>
  </si>
  <si>
    <t>Keep 15 min parking free</t>
  </si>
  <si>
    <t>Free parking should be free on public holidays</t>
  </si>
  <si>
    <t xml:space="preserve">Free parking should be longer than 15 mins </t>
  </si>
  <si>
    <t>Too many traffic wardens and ticketing</t>
  </si>
  <si>
    <t>Traffic Wardens very quick to put on a ticket after 15 mins free</t>
  </si>
  <si>
    <t>Atmospheric pollution in city centre not addressed. City centre air pollution – Atholl Street, and comes into residential properties</t>
  </si>
  <si>
    <t>Interested to see how new bridge affects traffic in centre of Perth, and bottlenecks and queues.</t>
  </si>
  <si>
    <t>Traffic  not too bad</t>
  </si>
  <si>
    <t xml:space="preserve">Too many road closures </t>
  </si>
  <si>
    <t>Plan one road closure at time</t>
  </si>
  <si>
    <t>Avoid bringing car into city centre as too difficult</t>
  </si>
  <si>
    <t>Should be able to use loading bay for picking up prescription - top of High St</t>
  </si>
  <si>
    <t>Needs to be better enforcement of loading bays as they are used by private cars</t>
  </si>
  <si>
    <t>Don't think disabled people require separate parking</t>
  </si>
  <si>
    <t>Reduce disabled parking</t>
  </si>
  <si>
    <t>Promotions/free parking does not consider impacts on residents who cannot get spaces, or need to pay during these periods</t>
  </si>
  <si>
    <t>some of the junctions around the city seem to cause significant traffic build up and result in drivers making unsafe manoeuvres that endanger other road users.</t>
  </si>
  <si>
    <t>Free parking for city centre residents</t>
  </si>
  <si>
    <t>People don't use crossing points</t>
  </si>
  <si>
    <t xml:space="preserve">provide free 2hrs free parking weekdays and unlimited free parking at weekends to encourage comparison retail not just conveniance  </t>
  </si>
  <si>
    <t xml:space="preserve">15 min free parking is affecting business </t>
  </si>
  <si>
    <t>Some traders supportive and others feel 15 min parking has negative impact</t>
  </si>
  <si>
    <t>More use of P+R should be encouraged</t>
  </si>
  <si>
    <t>Reduce private parking</t>
  </si>
  <si>
    <t>Increase parking costs for commuters</t>
  </si>
  <si>
    <t>Reduce amount of parking spots</t>
  </si>
  <si>
    <t>Reduce width of roads</t>
  </si>
  <si>
    <t>Increase widths of footways</t>
  </si>
  <si>
    <t>Cost of residents parking too high</t>
  </si>
  <si>
    <t>Issues in residential areas at major employment hubs such as PRI</t>
  </si>
  <si>
    <t>Better information on available car spaces as some car parks are not well used</t>
  </si>
  <si>
    <t>Considers that cars should be given more priority to improve flow</t>
  </si>
  <si>
    <t>Make High St and St John St open to cars</t>
  </si>
  <si>
    <t>There is congestion issues due to road works</t>
  </si>
  <si>
    <t>Consider encouraging tourism and campervans with small parking charges &amp; designated bays for overnight stays</t>
  </si>
  <si>
    <t>Should have 1 hour free parking</t>
  </si>
  <si>
    <t>Parking in Perth, contactless system not great</t>
  </si>
  <si>
    <t>Traffic light sequencing an issue around Perth ring road</t>
  </si>
  <si>
    <t>Parking in Perth increasingly difficult</t>
  </si>
  <si>
    <t>Allow only electric or hybrid cars/vehicles into the centre with ring of parking outwith</t>
  </si>
  <si>
    <t>Living in city centre helps avoid needing to run a car</t>
  </si>
  <si>
    <t>Shame St Pauls was vacant</t>
  </si>
  <si>
    <t>Missed opportunity at St Pauls with no notice board on history</t>
  </si>
  <si>
    <t>Good space at St Pauls</t>
  </si>
  <si>
    <t>Need more support for local artists, and opportunities for public art from local artists.</t>
  </si>
  <si>
    <t>Nice looking buildings help attract people to Perth</t>
  </si>
  <si>
    <t xml:space="preserve">Use clear and clever signage to draw attention to businesses - e.g. draw attention to George Street and other areas away from the main high street. </t>
  </si>
  <si>
    <t>Signage is good</t>
  </si>
  <si>
    <t xml:space="preserve"> above the ground floor buildings are nice</t>
  </si>
  <si>
    <t>Streets seem to be regularly cleaned</t>
  </si>
  <si>
    <t xml:space="preserve"> More attractive buildings might bring business to Perth. </t>
  </si>
  <si>
    <t>Not attractive and not clean</t>
  </si>
  <si>
    <t>Rundown condition of some buildings, and graffiti</t>
  </si>
  <si>
    <t>Demolish poor buildings</t>
  </si>
  <si>
    <t>Buildings dirty from pollution</t>
  </si>
  <si>
    <t>Dull buildings, not enough nicer buildings in the city</t>
  </si>
  <si>
    <t>Roads are uneven</t>
  </si>
  <si>
    <t>Antisocial behaviour in centre</t>
  </si>
  <si>
    <t>Condition of vennels in city centre</t>
  </si>
  <si>
    <t>Perth is barely even a city</t>
  </si>
  <si>
    <t>City Centre/High St has seen better days</t>
  </si>
  <si>
    <t>Need to support local businesses</t>
  </si>
  <si>
    <t>City Centre is dying, need to look at  reducing rates/rents to incentivise more business to come in</t>
  </si>
  <si>
    <t>Waterfront is nice</t>
  </si>
  <si>
    <t>Churches lit up at night</t>
  </si>
  <si>
    <t>City Centre is dying, need to look at parking</t>
  </si>
  <si>
    <t>Need more vibrancy eg art and colour city centre can look a bit dull</t>
  </si>
  <si>
    <t>Reduce rents on high st to attract people and business</t>
  </si>
  <si>
    <t>Restrict large vehicles to reduce pollution</t>
  </si>
  <si>
    <t>Heavy lorries cracking buildings</t>
  </si>
  <si>
    <t>Seeing neglect of important streets such as Tay Street and High Street. The way people feel and how they respond is linked.</t>
  </si>
  <si>
    <t>Mixed tenancy can be an issue for maintenance</t>
  </si>
  <si>
    <t>Trees too close to buildings</t>
  </si>
  <si>
    <t>Moncreiffe island great</t>
  </si>
  <si>
    <t>Farmers market is great</t>
  </si>
  <si>
    <t>Pavillion at South Inch nice</t>
  </si>
  <si>
    <t>Not enough attractions, people go elsewhere</t>
  </si>
  <si>
    <t xml:space="preserve">Inches are nice </t>
  </si>
  <si>
    <t xml:space="preserve">Nice balance of greenery and traditional buildings. </t>
  </si>
  <si>
    <t>Greener spaces and flowers/trees needed</t>
  </si>
  <si>
    <t>Greener streets would improve air quality</t>
  </si>
  <si>
    <t>Green infrastructure and art and vibrancy needed on high st and city centre</t>
  </si>
  <si>
    <t>No café AK Bells</t>
  </si>
  <si>
    <t>Concern about building maintenance/derelict buildings and empty shops</t>
  </si>
  <si>
    <t>Dress empty shops</t>
  </si>
  <si>
    <t>Like temporary window posters for shops</t>
  </si>
  <si>
    <t>Reusing derelict buildings in city centre needs to be a priority over new build.</t>
  </si>
  <si>
    <t>Reuse derelict buildings to include communal facilities and spaces, not just buildings and car parks.</t>
  </si>
  <si>
    <t>Need to demolish and replace Debenhams with alternative building use or provide outdoor seating space</t>
  </si>
  <si>
    <t>Potential in city centre but lacks ambition, opportunity as a garden city</t>
  </si>
  <si>
    <t>Some areas in Perth would benefit from re-development. Building on Canal Street – needs redeveloped.</t>
  </si>
  <si>
    <t>Easy enough to find way around</t>
  </si>
  <si>
    <t>Difficult to navigate as streets quite similar, also difficult to get from train and bus stations to city centre</t>
  </si>
  <si>
    <t>St Paul’s is not signposted.</t>
  </si>
  <si>
    <t>South street is not attractive – very busy, can feel vulnerable compared to other parts of the city esp at night, people avoid it, has a rough feel.There are some safe inclusive places that display rainbow flag but not on the pavement. Use one of the salons in the evening but because rest of street is dark can feel unsafe.</t>
  </si>
  <si>
    <t>Utilise St John’s Shopping centre</t>
  </si>
  <si>
    <t>Would have preferred City Hall to be demolished</t>
  </si>
  <si>
    <t>Pedestrian route around city hall whilst construction ongoing is awful, pavement space constrained, uneven and unsafe</t>
  </si>
  <si>
    <t>City Hall is a nice space</t>
  </si>
  <si>
    <t>Locality housing office should fix loose wires  (North Methven St)</t>
  </si>
  <si>
    <t>more traffic free streets such as Mill St and South St</t>
  </si>
  <si>
    <t>Out of town retail is killing the city centre</t>
  </si>
  <si>
    <t xml:space="preserve">Draining of rainwater is a problem, and covers are hardly ever lifted for cleaning </t>
  </si>
  <si>
    <t>Uneven pavements are a trip hazard</t>
  </si>
  <si>
    <t xml:space="preserve"> Pavements become unsightly when repairs are done with Tarmac</t>
  </si>
  <si>
    <t xml:space="preserve"> St John's Church in the center is an important &amp; historical church, and its condition is poor</t>
  </si>
  <si>
    <t>Need better drainage maintenance</t>
  </si>
  <si>
    <t>Modern paving not good, need traditional stone slab</t>
  </si>
  <si>
    <t>Farhquar &amp; Son's corner needs a round-about</t>
  </si>
  <si>
    <t>Inner ring road unsuitable for large vehicles</t>
  </si>
  <si>
    <t xml:space="preserve">Improve shop fronts </t>
  </si>
  <si>
    <t>Good impact from lighting St Pauls</t>
  </si>
  <si>
    <t>St Paul's Square is underutilised, has anti social behaviour, and its access is often obstructed by traffic cones and barriers that are not in use but appear to be "stored" there.</t>
  </si>
  <si>
    <t>When  events are happening inside the St Pauls church, barriers are used to "box in" the event and event organisers' cars/vans are being parked towards the shops behind the church, or in front of shop windows and doors, thus obstructing visibility and accessibility so shops can't benefit from the added footfall. The  result is low footfall for the stallholders  and zero footfall to the shops behind the church from the event.</t>
  </si>
  <si>
    <t>Need more use of lighting to make spaces attractive and limit anti social behaviour</t>
  </si>
  <si>
    <t xml:space="preserve">There used to be a popular mural of "wings" along the North Inch, which had become a popular instagram spot. Sadly, it was painted over. </t>
  </si>
  <si>
    <t>large scuplture on north inch would be good</t>
  </si>
  <si>
    <t>Commissioning local artists to create murals on suitable walls around town could be an answer, potentially on the wall gate at St Pauls</t>
  </si>
  <si>
    <t>Need to add planters, benches and encourage community use of St Pauls for events</t>
  </si>
  <si>
    <t xml:space="preserve"> Need more events at St Pauls</t>
  </si>
  <si>
    <t>Need themed events where busineses can have free stalls at St Pauls</t>
  </si>
  <si>
    <t>Café quarter is nice</t>
  </si>
  <si>
    <t xml:space="preserve">There are good well landscaped areas, but fewer hanging baskets than previous years, to add colour.   </t>
  </si>
  <si>
    <t xml:space="preserve">Trees planted in Tay Street seem to have outgrown their planting pits and are being removed. </t>
  </si>
  <si>
    <t>Planting is not well maintained in some areas, Morrison’s car park being a case in  point, although not unique.  Trees within the parking areas are in poor condition or have died are are not being replaced or maintained.  Perimeter planting has also become overgrown and is encroaching on the footpath.</t>
  </si>
  <si>
    <t xml:space="preserve">Concern that vegetation weakened masonry might fall on somebody </t>
  </si>
  <si>
    <t>Encourage/enforce better maintenance standards.  Enforcement seems to be reactive as opposed to proactive.   Regular surveys should be required with actions for owners.  Multiple ownership is no doubt an issue.  Other Cities handle it better.</t>
  </si>
  <si>
    <t>Grant schemes have been used in the past to improve areas, shop fronts etc, publicise available assistance schemes and celebrate success with Award Schemes and publicity.</t>
  </si>
  <si>
    <t>Help shared old buildings get grants to renovate them</t>
  </si>
  <si>
    <t>Better greenspace and road/pavement maintenance</t>
  </si>
  <si>
    <t>Not good so go to rural places</t>
  </si>
  <si>
    <t>There is impact from allowing coffee shops in areas outwith centre</t>
  </si>
  <si>
    <t>Parking bays on Tay st detract from circular river walk</t>
  </si>
  <si>
    <t>Need legislation for absentee landlords</t>
  </si>
  <si>
    <t xml:space="preserve">Museum and art galleries are good but poor condition of city centre detracts </t>
  </si>
  <si>
    <t>Good to see museum in City hall coming forward</t>
  </si>
  <si>
    <t>Need stich in time project like Dundee</t>
  </si>
  <si>
    <t xml:space="preserve">Put solar panels on new shops </t>
  </si>
  <si>
    <t xml:space="preserve">Appreciate murals and art </t>
  </si>
  <si>
    <t>Good access to nature</t>
  </si>
  <si>
    <t>Not good access</t>
  </si>
  <si>
    <t>Need better PT to nature</t>
  </si>
  <si>
    <t>City centre does not have greenspace/less natural</t>
  </si>
  <si>
    <t>Littering and fouling are an issue</t>
  </si>
  <si>
    <t>City square / high street – more trees to create boulevard. Help tourists &amp; nature</t>
  </si>
  <si>
    <t>City centre garden? growing in greenhouses?</t>
  </si>
  <si>
    <t>More opportunities for planting/trees needed</t>
  </si>
  <si>
    <t>Planters are good but poor maintenance</t>
  </si>
  <si>
    <t>Add benches/seating</t>
  </si>
  <si>
    <t>Consider otter visitor centre using tollbooth at Smeatons bridge</t>
  </si>
  <si>
    <t>Add public toilets</t>
  </si>
  <si>
    <t>Green city centre, use Thimblerow more creatively</t>
  </si>
  <si>
    <t>Moncrieffe island has litter issue</t>
  </si>
  <si>
    <t>Trees are not suitable/die and should not be planted</t>
  </si>
  <si>
    <t>Concerned about safety issues falling trees on moncrieffe island</t>
  </si>
  <si>
    <t>Considers PKC could do more re management at moncrieffe island</t>
  </si>
  <si>
    <t>Concerned about scots pine at moncrieffe island being undermined by tide</t>
  </si>
  <si>
    <t>Concerned about invasive species</t>
  </si>
  <si>
    <t>Remove lime on Moncrieffe island and replace with another species</t>
  </si>
  <si>
    <t xml:space="preserve"> Contractor Taziker provided set of steps down to Moncrieffe Island, but their work included fly-typing</t>
  </si>
  <si>
    <t>Moncrieffe island needs a friend group</t>
  </si>
  <si>
    <t>Resident without good access and reached out to Community Farm and Station garden without success</t>
  </si>
  <si>
    <t>Planters and seating could enahance amenity and air quality of High Street, George St</t>
  </si>
  <si>
    <t>Investigate the idea of vertical gardens or roof gardens on public buildings. They would cool down the city centre during the summer, provide food for insects, provide colour, and lower CO2.</t>
  </si>
  <si>
    <t>Don't go out in Perth due to limited blue badge parking and other parking not accessible</t>
  </si>
  <si>
    <t>Good spaces for walking and cycling</t>
  </si>
  <si>
    <t>Good play areas (south inch, north inch)</t>
  </si>
  <si>
    <t>Good use of inches for events</t>
  </si>
  <si>
    <t>Public spaces underutilised for sports and recreation</t>
  </si>
  <si>
    <t>Limited options for swimming pools</t>
  </si>
  <si>
    <t xml:space="preserve">Good parks </t>
  </si>
  <si>
    <t>Good parks includes fully accessible, segregated path on north and south inch</t>
  </si>
  <si>
    <t>Good facilities, art gallery, museums, cinema/ theatre, swimming pool + ice rink + foot golf</t>
  </si>
  <si>
    <t>Not many opportunities for adults beyond pubs</t>
  </si>
  <si>
    <t>need to retain ice rink</t>
  </si>
  <si>
    <t xml:space="preserve">Very good access </t>
  </si>
  <si>
    <t>mini golf and bowling alley sought</t>
  </si>
  <si>
    <t>Ease of access to facilities by foot/cycle</t>
  </si>
  <si>
    <t>About average access</t>
  </si>
  <si>
    <t>Not many nearby</t>
  </si>
  <si>
    <t>Access to facilities for members of public</t>
  </si>
  <si>
    <t>Disc golf course might be possibility</t>
  </si>
  <si>
    <t>No pitch and put</t>
  </si>
  <si>
    <t>Pump tracks needed</t>
  </si>
  <si>
    <t xml:space="preserve">add a pingpong table to St Paul's Square, or better yet add a whole bunch of them along the High Street </t>
  </si>
  <si>
    <t>Reopen Rodney's gym</t>
  </si>
  <si>
    <t>incentivise the Queen's Hotel to reopen the pool to the public</t>
  </si>
  <si>
    <t>Clean up the pool and facilities at the Leisure Pool</t>
  </si>
  <si>
    <t>South Inch was much better in the past</t>
  </si>
  <si>
    <t>The South Inch pond needs better maintenance</t>
  </si>
  <si>
    <t>Both inches need better grass cutting</t>
  </si>
  <si>
    <t>More entertainement for whole family at South Inch needed, not just younger kids</t>
  </si>
  <si>
    <t>Bring back the games on the South inch for families</t>
  </si>
  <si>
    <t xml:space="preserve">South Inch playpark great, good facilities </t>
  </si>
  <si>
    <t>Enlargement of the South Inch children's playground  for young children.</t>
  </si>
  <si>
    <t>South Inch good for football</t>
  </si>
  <si>
    <t xml:space="preserve">Issues of feeling safe at night in south inch feeling vulnerable from groups of young people. Won’t report because don’t trust authorities to take seriously; ends up people not feeling like they can go to local spaces near there. </t>
  </si>
  <si>
    <t>7 aside all weather pitch would be good in city centre</t>
  </si>
  <si>
    <t>Indoor entertainment opportunities needed.</t>
  </si>
  <si>
    <t>Appreciate student discount for Bells sport centre</t>
  </si>
  <si>
    <t>South inch café is not good enough, its dirty, and not enough healthy options</t>
  </si>
  <si>
    <t>Outdoor exercise equipment and e-bikes would be a good edition to South Inch</t>
  </si>
  <si>
    <t>Reinstate the ponds with pedalos etc at South Inch</t>
  </si>
  <si>
    <t>Found overhead lights too much at Bells sport centre</t>
  </si>
  <si>
    <t>Start a Befriening Scheme for the chronically ill.</t>
  </si>
  <si>
    <t>Offer listening skills courses &amp; courses that teach people how to avoid stigmatising people.</t>
  </si>
  <si>
    <t xml:space="preserve">Provide more paths </t>
  </si>
  <si>
    <t>Provide more befrienders who want to walk with you.</t>
  </si>
  <si>
    <t>Very poor</t>
  </si>
  <si>
    <t>Avoid Perth as can't park close to shops due to street furniture / sandwich boards</t>
  </si>
  <si>
    <t>Perth City Centre is poor for shopping and leisure</t>
  </si>
  <si>
    <t>Too many empty shops</t>
  </si>
  <si>
    <t xml:space="preserve">Good range of sercives available </t>
  </si>
  <si>
    <t>Refill shop available</t>
  </si>
  <si>
    <t>wifi is good</t>
  </si>
  <si>
    <t>Need more than City hall as attractor</t>
  </si>
  <si>
    <t xml:space="preserve">Need exciting new investment/business </t>
  </si>
  <si>
    <t>Encourage local businesses into empty shops</t>
  </si>
  <si>
    <t>Would be good to let the empty shops to community at least, rather than let them decay.</t>
  </si>
  <si>
    <t>Vinyl wrap shops in Perth – provide information/story</t>
  </si>
  <si>
    <t>Visitor centre information good</t>
  </si>
  <si>
    <t>Good access to services</t>
  </si>
  <si>
    <t>Better PT and safer walking and cycling routes</t>
  </si>
  <si>
    <t>Hairdressers – several available</t>
  </si>
  <si>
    <t>GP Practice, Dentists, Hairdressers – several available</t>
  </si>
  <si>
    <t>Need more free spaces for community groups</t>
  </si>
  <si>
    <t xml:space="preserve">Stop allowing supermarkets and retail parks to suck the life out </t>
  </si>
  <si>
    <t>Difficult to get appointment for doctors</t>
  </si>
  <si>
    <t>Need better booking system/opening hours for doctors</t>
  </si>
  <si>
    <t>Encourage more NHS dental services</t>
  </si>
  <si>
    <t>Invest in hospital and community nurses</t>
  </si>
  <si>
    <t>Library and staff are excellent</t>
  </si>
  <si>
    <t>Library closed on Monday</t>
  </si>
  <si>
    <t>Seeks café at library to reopen</t>
  </si>
  <si>
    <t>Quite a lot of unhealthy food options</t>
  </si>
  <si>
    <t>Wireless connection not available in many places</t>
  </si>
  <si>
    <t>Music shop needed</t>
  </si>
  <si>
    <t>More bigger stores needed/improve retail offer</t>
  </si>
  <si>
    <t>Good amount of independent stores in Perth</t>
  </si>
  <si>
    <t>Lots of stores</t>
  </si>
  <si>
    <t>Good butchers and fruit shops</t>
  </si>
  <si>
    <t>Bikes for rental</t>
  </si>
  <si>
    <t>Concerns for Rodney centre – café/event space</t>
  </si>
  <si>
    <t>Smaller more focussed centre is needed in Perth as retail is contracting</t>
  </si>
  <si>
    <t>Council not supporting retail, and allowing too much out of centre retail</t>
  </si>
  <si>
    <t>Good coverage of CCTV – but focus on specific points</t>
  </si>
  <si>
    <t>Suggest more CCTV</t>
  </si>
  <si>
    <t>Would rather go to Dundee/Glasgow/Edinburgh for shops</t>
  </si>
  <si>
    <t>Shopping in Perth is poor</t>
  </si>
  <si>
    <t>Need more organic food shops</t>
  </si>
  <si>
    <t>Need more healthy food options available</t>
  </si>
  <si>
    <t>Access to shops is poor due to parking, and unreliable PT</t>
  </si>
  <si>
    <t>2hr free parking during the week, unlimited free parking at weekends</t>
  </si>
  <si>
    <t>Beechgrove is not very accessible location for the Community Care &amp; Treatment Centre</t>
  </si>
  <si>
    <t>Community Care &amp; Treatment Centre should be in city centre</t>
  </si>
  <si>
    <t xml:space="preserve">Perth seems to be somewhat restricted in its variety of shops and services and their opening times </t>
  </si>
  <si>
    <t>need at least one night late opening of shops and especially at christmas</t>
  </si>
  <si>
    <t>Tennant participation volunteers</t>
  </si>
  <si>
    <t xml:space="preserve">Not broad enough volunteer opportunities </t>
  </si>
  <si>
    <t>A lot online, and not everyone has access</t>
  </si>
  <si>
    <t>Perth needs to be more attractive place to live, for workers to want to live there</t>
  </si>
  <si>
    <t>City centre has no identity</t>
  </si>
  <si>
    <t>Need more investment to attract businesses</t>
  </si>
  <si>
    <t>Most jobs are in the service sector</t>
  </si>
  <si>
    <t>Difficult retail market</t>
  </si>
  <si>
    <t>Bring more shops into city centre</t>
  </si>
  <si>
    <t>Need lower rents/rates to encourage business</t>
  </si>
  <si>
    <t>Not good</t>
  </si>
  <si>
    <t>Somewhat</t>
  </si>
  <si>
    <t>Jobs good mixed opportunities</t>
  </si>
  <si>
    <t>Good in some areas</t>
  </si>
  <si>
    <t>Competition for jobs is high</t>
  </si>
  <si>
    <t>Need to go looking for volunteering opportunities</t>
  </si>
  <si>
    <t xml:space="preserve">Giraffe community garden should be reinstated! </t>
  </si>
  <si>
    <t>Smaller businesses should be given more support</t>
  </si>
  <si>
    <t>Perth Leisure pool draws visitors to Perth which supports business</t>
  </si>
  <si>
    <t>Find ways to attract new industry/start-ups to the area, perhaps turn old Debenhams or Lakeland building into a co-working space</t>
  </si>
  <si>
    <t>Ill health can make working unachievable for some. Need more support services &amp; contacts who are prepared to "go the extra mile".</t>
  </si>
  <si>
    <t>Difficult to get involved in community gardens projects</t>
  </si>
  <si>
    <t>Bring the college into centre, e.g. the art students into the old Debenham's shop (studio space, exhibition space for the students)</t>
  </si>
  <si>
    <t>improve communication with social and community groups to advertise more where people can volunteer, especially green spaces / garden projects</t>
  </si>
  <si>
    <t>UHI community classes are being affected by cuts</t>
  </si>
  <si>
    <t>There seems to be less opportunities for middle aged and/or with disabilities/ill health or specific/complex needs.</t>
  </si>
  <si>
    <t>Reasonable opportunities for young and older people</t>
  </si>
  <si>
    <t>Think homes meet needs</t>
  </si>
  <si>
    <t>Not sure if homes meet needs</t>
  </si>
  <si>
    <t>Don't think homes meet needs</t>
  </si>
  <si>
    <t>Too many new suburbs whose residents are not investing in city centre</t>
  </si>
  <si>
    <t>Not good enough flats for single people</t>
  </si>
  <si>
    <t>Need disabled/wheelchair flats</t>
  </si>
  <si>
    <t>Repair issues are evident</t>
  </si>
  <si>
    <t xml:space="preserve">Repurposing of St Catherines Courts </t>
  </si>
  <si>
    <t>Difficulty getting approprate housing now retired as can't access a mortgage</t>
  </si>
  <si>
    <t>Differences in standards of maintenance, some very poor</t>
  </si>
  <si>
    <t>Some properties only have electric heating which is very expensive</t>
  </si>
  <si>
    <t>Mixed quality in terms of flats themselves and landlords</t>
  </si>
  <si>
    <t>Need Improvements to quality of the housing stock, and cost to run/heat</t>
  </si>
  <si>
    <t>Most buildings don’t have lifts so not good for older people</t>
  </si>
  <si>
    <t>Older housing – quite badly insulated. Unable to afford heating due to rise in energy prices.</t>
  </si>
  <si>
    <t>Regenerate City centre</t>
  </si>
  <si>
    <t>Should be no homeless in Perth</t>
  </si>
  <si>
    <t>Need to rehome refugees</t>
  </si>
  <si>
    <t>larger empty retail spaces in the centre create combined residential and business spaces for instance co-working spaces and/or creative studios.</t>
  </si>
  <si>
    <t>make better use of vacant spaces</t>
  </si>
  <si>
    <t xml:space="preserve">single people get housed in bedsits, this is discrimination on the part of PKC housing </t>
  </si>
  <si>
    <t>a bedsit is not a home and should only be temporary</t>
  </si>
  <si>
    <t>A lot of older flatted accomodation which are not easy to heat</t>
  </si>
  <si>
    <t>Don't think it is possible to install solar panels on listed buildings</t>
  </si>
  <si>
    <t>Not everyone qualifies for grants to improve energy efficiency</t>
  </si>
  <si>
    <t>range of tenure is good</t>
  </si>
  <si>
    <t>When opportunities arise demolish tenements which are in a bad way build modern flats which have decent facilities for families or single people living alone.</t>
  </si>
  <si>
    <t xml:space="preserve">Where properties are owned by individuals or pension funds, ask the Scottish Government to create a new Law that says tenements &amp; buildings can not be left vacant &amp; become derelict. </t>
  </si>
  <si>
    <t>Properties becoming derelict bring the City down so that it starts to become a mess</t>
  </si>
  <si>
    <t>PKC (housing section), is using something called "Language Line"  to communicate with tenants from other countries, so they understand standards for living &amp; behave in an considerate way towards their neighbours</t>
  </si>
  <si>
    <t xml:space="preserve">Need more social rented homes </t>
  </si>
  <si>
    <t>Sustainability of house buying is fragile need more affordable rented options</t>
  </si>
  <si>
    <t>Need more affordable options</t>
  </si>
  <si>
    <t>Regulations need to be up to date, and buildings must meet them</t>
  </si>
  <si>
    <t>affordability and availability of rentals good</t>
  </si>
  <si>
    <t>There are issues with anti social behaviour</t>
  </si>
  <si>
    <t>Pubs seem to be able to breach licenses without consequence</t>
  </si>
  <si>
    <t>Need more events to get people together</t>
  </si>
  <si>
    <t>Need more social housing</t>
  </si>
  <si>
    <t>Many City Centre homes are in flatted developments, some in multiple ownership which has maintenance implications.  Quality and space standards are variable and community and private spaces are limited.</t>
  </si>
  <si>
    <t>People in Perth are struggling with fuel and food poverty.  Perth city centre is a reflection of the communities poverty.</t>
  </si>
  <si>
    <t>The centre should be more for accommodation and services, then shops may return</t>
  </si>
  <si>
    <t>Mainly flats, which may not suit childrens needs as well due to lack of garden</t>
  </si>
  <si>
    <t>Plenty cafes/pavilion</t>
  </si>
  <si>
    <t>More central space for farmers market would be good  possibly space in front of Concert Hall</t>
  </si>
  <si>
    <t>More could be done with the space in-front of Concert Hall</t>
  </si>
  <si>
    <t xml:space="preserve">Opportunities dependent on age </t>
  </si>
  <si>
    <t>Perth lacks a city centre “square”</t>
  </si>
  <si>
    <t>Lacking interesting spaces to meet (steps, pocket parks with space you’d want to linger in, art, and semi covered spaces)</t>
  </si>
  <si>
    <t>Opportunities at leisure pool, shopping mall</t>
  </si>
  <si>
    <t>Places to sit are important, the shopping centre lacks this and should be made more social</t>
  </si>
  <si>
    <t>Lots/range of places/spaces to go</t>
  </si>
  <si>
    <t>Opportunities at bars and cafes</t>
  </si>
  <si>
    <t>Don't use cafes in Perth, as city centre is not attractive</t>
  </si>
  <si>
    <t>Need to make it more attractive to spend time</t>
  </si>
  <si>
    <t>Cafes in city centre are key (especially for elderly) to sit and rest and socialising</t>
  </si>
  <si>
    <t>Too many cafes</t>
  </si>
  <si>
    <t>Music scene is really good in pubs and all day open mics</t>
  </si>
  <si>
    <t>Scott Street car park should be an inner city square space</t>
  </si>
  <si>
    <t>Warm spaces don’t suit all</t>
  </si>
  <si>
    <t>When redeveloping Thimblerow there is need for somewhere like a meeting place/community space</t>
  </si>
  <si>
    <t>Better during day as there are outdoor spaces, but limited to pubs in evenings</t>
  </si>
  <si>
    <t xml:space="preserve">Need spaces to meet without alcohol </t>
  </si>
  <si>
    <t>Too many chain coffee shops more independent cafes needed</t>
  </si>
  <si>
    <t>Friendship are important to communities working but are difficult</t>
  </si>
  <si>
    <t>Need listening skills courses</t>
  </si>
  <si>
    <t>mental health facility is being provided in a central location which is sign stigma is reducing</t>
  </si>
  <si>
    <t>difficult to be accepted in community if you have mental health issue</t>
  </si>
  <si>
    <t>utlise St Pauls as public/community space</t>
  </si>
  <si>
    <t>Important to protect free spaces (libraries/community centres</t>
  </si>
  <si>
    <t>Improve road network to make visiting friends easier</t>
  </si>
  <si>
    <t>Two inches don't feel safe for meeting people there</t>
  </si>
  <si>
    <t>Need to deal with anti social behaviour so it feels safe</t>
  </si>
  <si>
    <t>Identity needs to change – what we are becoming, no clear identity, not a creative city, not a shopping destination, old whiskey trade, Aviva/SSE</t>
  </si>
  <si>
    <t>Feel identity to wider PKC rather than city</t>
  </si>
  <si>
    <t>People support events</t>
  </si>
  <si>
    <t>Good event programme</t>
  </si>
  <si>
    <t>Nature spaces - Easy access to outdoors</t>
  </si>
  <si>
    <t>Lots of clubs to join – with little money</t>
  </si>
  <si>
    <t>Use iconic scenes on adverts</t>
  </si>
  <si>
    <t>Not a welcoming place</t>
  </si>
  <si>
    <t>Need to make more of the riverside area and pedestranise parts of Tay St</t>
  </si>
  <si>
    <t>Not much community spirit</t>
  </si>
  <si>
    <t>City hall museum will be good</t>
  </si>
  <si>
    <t>Need to lauch museum successfully</t>
  </si>
  <si>
    <t>Find a use for Debenhams, or atleast use windows to display museum exhibits</t>
  </si>
  <si>
    <t>No longer proud of city centre</t>
  </si>
  <si>
    <t>Lack of things to do/facilities</t>
  </si>
  <si>
    <t>Many vacant buildings/shops closing in Perth</t>
  </si>
  <si>
    <t>Need to enourage housing to revitalise city centre</t>
  </si>
  <si>
    <t>Steady decline of city centre/too run down</t>
  </si>
  <si>
    <t>Need to do something re empty shops to make a more vibrant centre and attract local businesses</t>
  </si>
  <si>
    <t>Using vacant shop units for exhibitions and display would distract from there vacancy</t>
  </si>
  <si>
    <t>Landlords need enforced to keep buildings in better condition</t>
  </si>
  <si>
    <t>Good place for people to be connected</t>
  </si>
  <si>
    <t>Kids help families integrate into community</t>
  </si>
  <si>
    <t xml:space="preserve">Antisocial behaviour is an issue </t>
  </si>
  <si>
    <t xml:space="preserve">Need to deal with anti social behaviour </t>
  </si>
  <si>
    <t>Improved street furniture</t>
  </si>
  <si>
    <t xml:space="preserve">More and more seasonal planting - not just summer hanging baskets, big planters with winter interest </t>
  </si>
  <si>
    <t xml:space="preserve">Events that aren’t just a copy paste of what is always on </t>
  </si>
  <si>
    <t>Better built environment needed</t>
  </si>
  <si>
    <t>Designs of new buildings unattractive (Canal St example)</t>
  </si>
  <si>
    <t>City centre needs right investment</t>
  </si>
  <si>
    <t>Not attractive city centre, prefer to go elsewhere</t>
  </si>
  <si>
    <t>What is next after City musuem, there needs to be a pipeline</t>
  </si>
  <si>
    <t>Need more diversity of spaces as many communities do not feel safe in sports/pub settings</t>
  </si>
  <si>
    <t>Need LGBT space</t>
  </si>
  <si>
    <t>Balance of retail parks to city centre is not right</t>
  </si>
  <si>
    <t>Difficult for an English person due to history of nations, and lack of balance of power in relationship</t>
  </si>
  <si>
    <t>Difficult for someone with mental health issues due to stigma</t>
  </si>
  <si>
    <t xml:space="preserve">Need training to modernise people's thinking &amp; introducing new practices regarding mental health </t>
  </si>
  <si>
    <t>tough place to integrate into as a business owner and individual</t>
  </si>
  <si>
    <t>Need for more focus on all areas of city centre for events as top end of High st and N+S Methven St suffers.</t>
  </si>
  <si>
    <t>PKC did not make most of cycling world championships</t>
  </si>
  <si>
    <t>Not sure what happened to Perth and Kinross offer</t>
  </si>
  <si>
    <t>Better leadership needed at PKC</t>
  </si>
  <si>
    <t>Make it a desitination for wealthy tourists</t>
  </si>
  <si>
    <t>More community led events/stalls/school projects targeting different groups of the community</t>
  </si>
  <si>
    <t>More could be made of Fair Maids house with link to museum</t>
  </si>
  <si>
    <t>More murals</t>
  </si>
  <si>
    <t>What difference murals have made</t>
  </si>
  <si>
    <t>Feels moderately safe</t>
  </si>
  <si>
    <t>Similar to other areas, it is a national issue</t>
  </si>
  <si>
    <t>Does not feel safe</t>
  </si>
  <si>
    <t>More police visibility</t>
  </si>
  <si>
    <t>More community police visibility</t>
  </si>
  <si>
    <t>Need more CCTV coverage in Perth</t>
  </si>
  <si>
    <t>No significant safety problem</t>
  </si>
  <si>
    <t>Safe in Perth at night</t>
  </si>
  <si>
    <t>Does not feel safe at night</t>
  </si>
  <si>
    <t>Does not feel safe at night along lade</t>
  </si>
  <si>
    <t>Some begging/aggressive begging</t>
  </si>
  <si>
    <t>Sometimes there is breach of the peace</t>
  </si>
  <si>
    <t>Alleyways/passageways (dark at night)</t>
  </si>
  <si>
    <t>Good lighting along paths</t>
  </si>
  <si>
    <t>Training for emergency services/first responders on not making assumptions</t>
  </si>
  <si>
    <t>Town centre bad at night particularly Mill St
Inches at night</t>
  </si>
  <si>
    <t>City centre is not safe</t>
  </si>
  <si>
    <t>Would not use South inch at night</t>
  </si>
  <si>
    <t>Issues with South Street</t>
  </si>
  <si>
    <t>Concern about visitor impression from anti social behaviour</t>
  </si>
  <si>
    <t>Move social housing out of the city centre and provide them with good accommodation with support to help them.</t>
  </si>
  <si>
    <t>City centre is very noisy and people drink a lot</t>
  </si>
  <si>
    <t>Colour and lighting could be used to reduce antisocial behaviour</t>
  </si>
  <si>
    <t>Issues with drugs/drug dealing/anti-social behaviour</t>
  </si>
  <si>
    <t xml:space="preserve">Issues with pick pocketing </t>
  </si>
  <si>
    <t>Issues with dangerous litter eg needles, smashed glass etc in some vennels Perth</t>
  </si>
  <si>
    <t>road rage is an issue</t>
  </si>
  <si>
    <t xml:space="preserve">There are some criminal incidents </t>
  </si>
  <si>
    <t>Need to avoid tricky places</t>
  </si>
  <si>
    <t>Need knife amnesty</t>
  </si>
  <si>
    <t>Need to encourage resident surveliance and police reporting</t>
  </si>
  <si>
    <t>Concern about derelict properties and would prefer for them to be demolished after period</t>
  </si>
  <si>
    <t>Some vennels are too narrow</t>
  </si>
  <si>
    <t>Children need taught about being part of a community</t>
  </si>
  <si>
    <t>Greater safety needed expecially for vulnerable groups</t>
  </si>
  <si>
    <t>More homeless shelters and drug rehab programmes</t>
  </si>
  <si>
    <t>Fire at County place is a safety concern since cuase was not established</t>
  </si>
  <si>
    <t>Youths in the streets can be intimidating</t>
  </si>
  <si>
    <t>Lanes/vennels are not safe particularly at night</t>
  </si>
  <si>
    <t>Looks rundown and poorly maintained</t>
  </si>
  <si>
    <t>Peth High Street important but looks poor</t>
  </si>
  <si>
    <t>Lack of mainteance will affect future private investment</t>
  </si>
  <si>
    <t>Not specifically noticed issues/don't think so</t>
  </si>
  <si>
    <t>Empty shops and flyposting issues and give impression of deprivation on High St</t>
  </si>
  <si>
    <t>Vandalism and graffiti</t>
  </si>
  <si>
    <t>The Inches are not clean</t>
  </si>
  <si>
    <t>Better maintenance of south inch needed</t>
  </si>
  <si>
    <t>Littering a problem</t>
  </si>
  <si>
    <t>property maintanance issues/weeds damage to buildings is an issue</t>
  </si>
  <si>
    <t>Issues with potholes/uneven surfaces</t>
  </si>
  <si>
    <t>Street cleaning needs improved</t>
  </si>
  <si>
    <t>Seagulls can be an issue</t>
  </si>
  <si>
    <t>More recycling bins on High St</t>
  </si>
  <si>
    <t>More regular emptying of residents recycling needed</t>
  </si>
  <si>
    <t>Food waste bins on street</t>
  </si>
  <si>
    <t>Eyesore building such as Clachan in Methven street and around the White horse.</t>
  </si>
  <si>
    <t>Survey to provide benchmark and perhaps name and shame, although encouragement might be more productive.  Advertise some good examples.  The facades on the corners of High Street and George Street were recently repaired and redecorated.  A major improvement.</t>
  </si>
  <si>
    <t>Atholl street - get some vertical greening in there to sort out the pollution problem, and generally increase green spaces.</t>
  </si>
  <si>
    <t>Tidy up derelict buildings</t>
  </si>
  <si>
    <t>Sewage on pavements New Row</t>
  </si>
  <si>
    <t xml:space="preserve">More comprehensive plan needed for the city centre </t>
  </si>
  <si>
    <t>Sewage on pavements</t>
  </si>
  <si>
    <t xml:space="preserve">Place that is maintained is more welcoming </t>
  </si>
  <si>
    <t>Need for south street improvements</t>
  </si>
  <si>
    <t>Concert hall, theatre, St Pauls, and coloured lights are good</t>
  </si>
  <si>
    <t>Town centre vacancies are an issue</t>
  </si>
  <si>
    <t>Add more greenery to city centre</t>
  </si>
  <si>
    <t xml:space="preserve">Put a recycling tariff onto council tax </t>
  </si>
  <si>
    <t>Fly tipping is an issue</t>
  </si>
  <si>
    <t>Instead of the sweeping machines there should be more litter picking by council employees</t>
  </si>
  <si>
    <t>Sweeping machines limited effectiveness and are noisy</t>
  </si>
  <si>
    <t>Reduce rents for retailers</t>
  </si>
  <si>
    <t>Need a tenants/residents association in the City area</t>
  </si>
  <si>
    <t>PKC needs to be much tougher on tenants; there could be a notice of a code of conduct (or behaviour) for tenants, laminated &amp; fixed within close</t>
  </si>
  <si>
    <t xml:space="preserve">PKC  needs a policy for dealing with buildings which are showing signs of age; this could include demolition of buildings already derelict </t>
  </si>
  <si>
    <t>PKC should fine empty/untidy properties</t>
  </si>
  <si>
    <t>Add plants, benches, light and colour to incentivise people to use the city centre. This will improve safety, wellbeing, air quality, and people's generally happiness as well as footfall to businesses.</t>
  </si>
  <si>
    <t>Drains to be cleaned and restructured</t>
  </si>
  <si>
    <t>Too many fast food venues forcing out good quality eateries</t>
  </si>
  <si>
    <t>Council repair orders and CPOs needed</t>
  </si>
  <si>
    <t>Poorly maintained High Street buildings should attract fines</t>
  </si>
  <si>
    <t>Listened to in PKC housing</t>
  </si>
  <si>
    <t xml:space="preserve">facilitate community spirit in local business groups and involve everyone in decision making </t>
  </si>
  <si>
    <t>Communicate events during planning stages</t>
  </si>
  <si>
    <t>Not easy due to bureaucracy, red tape, and a lack of communication between different interest groups and organisations</t>
  </si>
  <si>
    <t>Mixed tenure tenancy</t>
  </si>
  <si>
    <t>Pay fees towards lighting in communal areas</t>
  </si>
  <si>
    <t>Potholes have been dealt with</t>
  </si>
  <si>
    <t xml:space="preserve">PKC are on board with other projects </t>
  </si>
  <si>
    <t>Facebook message function</t>
  </si>
  <si>
    <t>PKC aim to include public</t>
  </si>
  <si>
    <t>Concern that decline in city centre is not being addressed</t>
  </si>
  <si>
    <t>People are quick in complaining – but don’t want to take part in a consultation.</t>
  </si>
  <si>
    <t>Seek more feedback</t>
  </si>
  <si>
    <t>Every section of the Council should give an opportunity for a user group to be involved with that section</t>
  </si>
  <si>
    <t>Many people wont speak up very well when they are in a room full of people; much better to have a user group</t>
  </si>
  <si>
    <t>Don’t often feel that my views are being heard unless they are unanimous or in line with the plans already made</t>
  </si>
  <si>
    <t>Do not feel listened to</t>
  </si>
  <si>
    <t>Response time is long for emails</t>
  </si>
  <si>
    <t>Need sustained emphasis on working closely with communities and individuals</t>
  </si>
  <si>
    <t>You have to be tenacious</t>
  </si>
  <si>
    <t>tenant forums are good</t>
  </si>
  <si>
    <t>volunteers/community representatives need training on conflict resolution, networking, listening skills, and making point effectively</t>
  </si>
  <si>
    <t>Need to be kept better informed and more feedback</t>
  </si>
  <si>
    <t>I do feel I have influence through Tenant Participation</t>
  </si>
  <si>
    <t>Do not have say in how pub/takeway licenese affect us</t>
  </si>
  <si>
    <t>A named contact for issues and list of things they are responsible for</t>
  </si>
  <si>
    <t xml:space="preserve"> There should be more opportunities for regular people to have their say</t>
  </si>
  <si>
    <t>North Inch</t>
  </si>
  <si>
    <t>Great - we have the North Inch campus. Library and resources are super.</t>
  </si>
  <si>
    <t>Use the North Inch campus for evening classes, craft courses etc.</t>
  </si>
  <si>
    <t>Limited  as lost the cafe at Bells so there’s absolutely nowhere around here to meet in a warm space for food or drink - apart from Balhousie café.</t>
  </si>
  <si>
    <t>A cafe/pub - we don’t even have one at Asda any more, and they are nationally promoting free hot soup for older people. Around Muirton, North Muirton across to Crieff Road, Dunkeld Road, North Inch there is nothing.</t>
  </si>
  <si>
    <t>Good access to spaces</t>
  </si>
  <si>
    <t>Do feel I belong</t>
  </si>
  <si>
    <t>Had difficulties in dealings with Community Council</t>
  </si>
  <si>
    <t>Poor relations between Council and CC, this survey not sent to CC.</t>
  </si>
  <si>
    <t>Don't feel consulted on changes in environment</t>
  </si>
  <si>
    <t>Don't feel respected for my views (tarmac path in North Inch to public toilets)</t>
  </si>
  <si>
    <t>Decision making should backed up by evidence of Problem Solving techniques</t>
  </si>
  <si>
    <t xml:space="preserve">North Inch &amp; Muirton Community Council failed to support residents requests for Vehicle Activated Signs in Balhousie St/Barossa Place. They also failed to pass on residents' concerns about the Dunkeld Road Corridor because it did not fit the view that a few individual Community Councillors had. </t>
  </si>
  <si>
    <t>Concern that unless residents' views coincide with one particular community councillor (who is also a PKC employee) they will not get support from NI&amp;MCC.</t>
  </si>
  <si>
    <t xml:space="preserve">NI&amp;MCC have had large sums of public money spent on projects without establishing whether there is a problem and whether their pre-determined solutions have resolved the problem. </t>
  </si>
  <si>
    <t>Loads of people want the big green bins back, and NM residents should get the brown bin uplifted for free since the grass they cut belongs to the council</t>
  </si>
  <si>
    <t>This is extremely wordy and poorly constructed consultation. Consider the amount of people unable to give their views if they have any literacy problems or disability eg dyslexia , very poorly thought out</t>
  </si>
  <si>
    <t xml:space="preserve"> North Inch - is lovely except for an unsightly  tarmac path and public toilet/golf hut right in the middle of it.</t>
  </si>
  <si>
    <t>North Inch and Muirton</t>
  </si>
  <si>
    <t>Good to see lighting being put in North Inch</t>
  </si>
  <si>
    <t>Lade great active travel connection but maintenance poor. Potential for people to take ownership by having activities along the route e.g. food growing.</t>
  </si>
  <si>
    <t>Access to Asda by car is difficult due to one-way systems in Muirton</t>
  </si>
  <si>
    <t>People park at North Inch community campus and walk in causing issues.</t>
  </si>
  <si>
    <t>Maintenance of golf course has negative environment impact on river, use of fertilisers and too close to the bank.</t>
  </si>
  <si>
    <t>North Inch good but dominated by sports pitches and golf course, the rest of the area could be much more interesting, more trees, picnic benches, linking paths access.</t>
  </si>
  <si>
    <t>Make paths on the North Inch more creative for walkers , children e.g hopscotch , millstone markers , outdoor gym , nature treasure hunts</t>
  </si>
  <si>
    <t>North Inch/Balhousie area there is nowhere to go to be part of the community</t>
  </si>
  <si>
    <t>North Inch/Balhousie area could do with a pub</t>
  </si>
  <si>
    <t xml:space="preserve">Could have better use of Community Campus to offer a ‘community centre ‘ </t>
  </si>
  <si>
    <t>Pockets of community but not cohesive.</t>
  </si>
  <si>
    <t>Bigger green bins rubbish bins needed</t>
  </si>
  <si>
    <t>Rubbish is issue due to size of green bins</t>
  </si>
  <si>
    <t>Would be nice to light a path along the river on the north inch.</t>
  </si>
  <si>
    <t>Find a way to illuminate the river side of the North Inch path - glow in the dark bioluminescent paint. Get innovative. Perth is a city of light (see cycle paths Poland)</t>
  </si>
  <si>
    <t>Community Safety Wardens do not attend Community Council meetings and don’t see them engaging with groups of teenagers who gather on the Inch</t>
  </si>
  <si>
    <t>Community wardens more visible</t>
  </si>
  <si>
    <t>Roads for cyclists are no good.</t>
  </si>
  <si>
    <t xml:space="preserve"> Deal with sewage problems on the North Inch around the children’s playground , near Bells that happens regularly. </t>
  </si>
  <si>
    <t xml:space="preserve">Re-paint parking lines in Cara Place, zig-zags behind the 2 driveways </t>
  </si>
  <si>
    <t>North Inch and Muirton &amp; North Muirton</t>
  </si>
  <si>
    <t>kerbs are different heights which makes it feel unsteady on their feet, affects balance.  Camber for drainage should be better thought out (Glasgow have integrated drainage in the same level).</t>
  </si>
  <si>
    <t>Crossing times at lights are too short to cross safely.</t>
  </si>
  <si>
    <t>North Inch and Muirton, Tulloch</t>
  </si>
  <si>
    <t>relatively easy due to width but camber on pavement along Balhousie St is an issue</t>
  </si>
  <si>
    <t>Reduce the camber of the pavements in some places</t>
  </si>
  <si>
    <t>Introduce more Vehicle Activated Signs to encourage speed reduction</t>
  </si>
  <si>
    <t>Balhousie Street and Barossa Place can be difficult to cross due to volume and speed of traffic</t>
  </si>
  <si>
    <t>Volume of traffic issue for cyclists who sometimes use pavements</t>
  </si>
  <si>
    <t>Very easy to get around</t>
  </si>
  <si>
    <t>Pavements uneven and difficult</t>
  </si>
  <si>
    <t>shared spaces give more priority to cyclists than people walking</t>
  </si>
  <si>
    <t xml:space="preserve">Improve pavement, paths and consider those with disabilities. </t>
  </si>
  <si>
    <t>North Muirton</t>
  </si>
  <si>
    <t>Good to/feels safe to walk in the parks and along the river</t>
  </si>
  <si>
    <t>More paths that are good for cycling and skating eg one to connect Greenspace by North Muirton community centre through trees to neighbourhood beyond.</t>
  </si>
  <si>
    <t>Need places for people doing drugs to go, both for their safety and so kids in parks aren’t put at risk.</t>
  </si>
  <si>
    <t>No places for youth to sit inside or under shelter. Only pub and can’t go in. There is one café but it only opens at 3pm.</t>
  </si>
  <si>
    <t>Very difficult to see the doctor</t>
  </si>
  <si>
    <t>Limited choice of books in library. Need more resources to learn English and travel books.</t>
  </si>
  <si>
    <t>City North</t>
  </si>
  <si>
    <t>Tulloch</t>
  </si>
  <si>
    <t xml:space="preserve">Almondbank, Huntingtower &amp; Ruthvenfield </t>
  </si>
  <si>
    <t>Concern around safety worse because no gates at Double Dykes. Need for 20 speed limit as a residential area.</t>
  </si>
  <si>
    <t xml:space="preserve">City North </t>
  </si>
  <si>
    <t>Transport planners need to experience the difficulties cycling around the city</t>
  </si>
  <si>
    <t>Issues caused when any road works on main routes into city centre</t>
  </si>
  <si>
    <t>Traffic light phasing for tesco on Crieff road is too short</t>
  </si>
  <si>
    <t>Letham</t>
  </si>
  <si>
    <t>Letham &amp; Hillyland</t>
  </si>
  <si>
    <t>Safe during day but not at night /lighting inadequate</t>
  </si>
  <si>
    <r>
      <rPr>
        <sz val="7"/>
        <color rgb="FF000000"/>
        <rFont val="Times New Roman"/>
        <family val="1"/>
      </rPr>
      <t xml:space="preserve"> </t>
    </r>
    <r>
      <rPr>
        <sz val="11"/>
        <color rgb="FF000000"/>
        <rFont val="Calibri"/>
        <family val="2"/>
      </rPr>
      <t>Inventory needed – lanes for wheels, cyclists, skaters</t>
    </r>
  </si>
  <si>
    <t>Cycle paths could be improved</t>
  </si>
  <si>
    <t>Better lighting</t>
  </si>
  <si>
    <t>Walking is ok</t>
  </si>
  <si>
    <t>Sometimes cross walk lights don't work</t>
  </si>
  <si>
    <t>Need segregated cycle space</t>
  </si>
  <si>
    <t>Parking on pavements is an issue</t>
  </si>
  <si>
    <t>Relatively easy walking</t>
  </si>
  <si>
    <t>Cycling is too dangerous</t>
  </si>
  <si>
    <t>Need investment in state of repair or roads/paths</t>
  </si>
  <si>
    <t>Prefer to travel by car</t>
  </si>
  <si>
    <t>Not many places with cycle parking</t>
  </si>
  <si>
    <t>Need better maintained footpaths and roads</t>
  </si>
  <si>
    <t>Need for real time info at bus stops 1+2</t>
  </si>
  <si>
    <t>Schools could do posters for bus stops to reduce vandalism</t>
  </si>
  <si>
    <t>Rails on steeper slopes and seating at bus stops</t>
  </si>
  <si>
    <t>Good routes but poor service</t>
  </si>
  <si>
    <t>Bus drivers not always friendly</t>
  </si>
  <si>
    <t>Not reliable or regualr enough</t>
  </si>
  <si>
    <t>easy if running on time</t>
  </si>
  <si>
    <t>number 14 should be more regular</t>
  </si>
  <si>
    <t>Bus drivers breaking too heavily when passengers are getting up</t>
  </si>
  <si>
    <t>Not far to walk to main terminal</t>
  </si>
  <si>
    <t>Use PT often</t>
  </si>
  <si>
    <t>Use PT sometimes</t>
  </si>
  <si>
    <t>Use PT never</t>
  </si>
  <si>
    <t>Better online and in App maps of all stops along routes</t>
  </si>
  <si>
    <t>Traffic is an issue in Letham</t>
  </si>
  <si>
    <t>Newhouse Road, speed of traffic is the issue</t>
  </si>
  <si>
    <t>Parking issues Newhouse road and Letham in general also pavement safety issues</t>
  </si>
  <si>
    <t>Tweedsmuir road – parking on pavements</t>
  </si>
  <si>
    <t>Garth Avenue – needs better surfacing and slower speeds 20</t>
  </si>
  <si>
    <t>No enforcement of drop off zones in Letham</t>
  </si>
  <si>
    <t>20 mph limit at Letham primaries are not being enforced</t>
  </si>
  <si>
    <t>In comparison to Letham, Muirton well designed, keeps traffic speed down</t>
  </si>
  <si>
    <t>Low traffic neighbourhood needed in Letham</t>
  </si>
  <si>
    <t>More holistic approach to upgrading parking – ensure footpaths are improved and tidy up adjacent areas</t>
  </si>
  <si>
    <t>Letham shops – has disabled parking, but perhaps needs more</t>
  </si>
  <si>
    <t>Too much traffic to cross roads safely</t>
  </si>
  <si>
    <t>Slow traffic/more crossing points</t>
  </si>
  <si>
    <t>Lots of illegal parking and not action taken</t>
  </si>
  <si>
    <t>An area between firbank road and Cargill place has a lot of potential for parking but most of it is just loose stones and no safety for parking there</t>
  </si>
  <si>
    <t>Busy with traffic at peak times</t>
  </si>
  <si>
    <t>No difficulty with crossings</t>
  </si>
  <si>
    <t>Too many road works</t>
  </si>
  <si>
    <t>Difficult to cross when not at crossing points</t>
  </si>
  <si>
    <t>Need for more trees for air quality. Biodiversity and wellbeing, currently lots of grass.</t>
  </si>
  <si>
    <t>More street art -beyond graffiti wall</t>
  </si>
  <si>
    <t>Rannoch Road as a street could be better</t>
  </si>
  <si>
    <t>Skate Park end of Rannoch Road</t>
  </si>
  <si>
    <t xml:space="preserve">Not enough parking </t>
  </si>
  <si>
    <t>Strathtay Road blocks are poor design, could be redesigned to make more use of site</t>
  </si>
  <si>
    <t>ok, but not many unique/attractive buildings</t>
  </si>
  <si>
    <t>enough greenspace</t>
  </si>
  <si>
    <t>Something nice, and a reason to come to Letham</t>
  </si>
  <si>
    <t>Run down with litter and dog poo</t>
  </si>
  <si>
    <t xml:space="preserve">More trees and flowers </t>
  </si>
  <si>
    <t>More dog poo bins</t>
  </si>
  <si>
    <t>Poor planning decisions and global factors have  reduced the quality significantly</t>
  </si>
  <si>
    <t>There are not any good squares</t>
  </si>
  <si>
    <t>PKC needs to improve building maintenance</t>
  </si>
  <si>
    <t>Street numbers not visible at Alison Crescent</t>
  </si>
  <si>
    <t>Number the houses</t>
  </si>
  <si>
    <t xml:space="preserve">Not much provision for nature in Letham. </t>
  </si>
  <si>
    <t>A community wild garden would be very beneficial</t>
  </si>
  <si>
    <t>Seek tree planting scheme</t>
  </si>
  <si>
    <t>Easy access to Wellshill graveyard,  and lade which are high amenity</t>
  </si>
  <si>
    <t>Some smallish parks</t>
  </si>
  <si>
    <t>Reduce grass cutting</t>
  </si>
  <si>
    <t>Not well connected</t>
  </si>
  <si>
    <t xml:space="preserve">Everyone in Perth is well connected </t>
  </si>
  <si>
    <t>ok as there are about 3 parks but that is all</t>
  </si>
  <si>
    <t>Anything to encourage nature</t>
  </si>
  <si>
    <t>More seating areas in nature</t>
  </si>
  <si>
    <t>maybe sufficient</t>
  </si>
  <si>
    <t>Some parks but not connected to nature, need to travel further for that</t>
  </si>
  <si>
    <t>Anti-social behaviour issue in parks (Letham) but new community centre should help</t>
  </si>
  <si>
    <t>Newhouse farm woods are nice for informal play</t>
  </si>
  <si>
    <t>Not tidy, lots of rubbish/litter (example of Newhouse Road Park)</t>
  </si>
  <si>
    <t>No large areas of greenspace for activity</t>
  </si>
  <si>
    <t>Grass pitches in poor condition</t>
  </si>
  <si>
    <t>Provide large area greenspace locally</t>
  </si>
  <si>
    <t>Limited ability to improve Letham as limited space</t>
  </si>
  <si>
    <t>Not too bad, but there are development pressures on greenspace</t>
  </si>
  <si>
    <t>Edges of Perth good for walking but not so pleasant in Letham</t>
  </si>
  <si>
    <t>Letham park, climbing wall got broken, and not there anymore</t>
  </si>
  <si>
    <t>Fairly good provision</t>
  </si>
  <si>
    <t>Stopped going to Perth College evening class as disabled parking always full (non-blue badge holders)</t>
  </si>
  <si>
    <t>Letham needs more recycling spots</t>
  </si>
  <si>
    <t>Good shops with community support</t>
  </si>
  <si>
    <t>Most services available short walk or drive away</t>
  </si>
  <si>
    <t>Better awareness of what is available would be helpful</t>
  </si>
  <si>
    <t>Closer access to doctors, dentists, cafe sought</t>
  </si>
  <si>
    <t>Not much in Letham</t>
  </si>
  <si>
    <t>Relatively ok given public funding/NHS staffing context</t>
  </si>
  <si>
    <t>Co-op is too expensice</t>
  </si>
  <si>
    <t>Not enough good takeways</t>
  </si>
  <si>
    <t>Only 1 bank machine</t>
  </si>
  <si>
    <t>More good shops</t>
  </si>
  <si>
    <t>Concern about impact of illegal migrants on NHS</t>
  </si>
  <si>
    <t>Concern about impact of illegal migrants on housing</t>
  </si>
  <si>
    <t>Should make illegal migrants pay for medical</t>
  </si>
  <si>
    <t>Good access to PRI, Westbank project, and shops at St Catherines</t>
  </si>
  <si>
    <t>Good PT into centre for what we need</t>
  </si>
  <si>
    <t>Better facilities like shops</t>
  </si>
  <si>
    <t>Not really a good range of opportunities</t>
  </si>
  <si>
    <t>Kind and helpful neighbours</t>
  </si>
  <si>
    <t>Letham 4 all is good</t>
  </si>
  <si>
    <t>Not enough affordable to meet needs of individual households</t>
  </si>
  <si>
    <t xml:space="preserve">Poor sound proofing between flats </t>
  </si>
  <si>
    <t>Seems to be good availability of options to buy/rent</t>
  </si>
  <si>
    <t>Good mix of house sizes available</t>
  </si>
  <si>
    <t>Good to see new development proposed at Fairfield</t>
  </si>
  <si>
    <t>My house is not energy efficient</t>
  </si>
  <si>
    <t>Does not meet everyones needs</t>
  </si>
  <si>
    <t xml:space="preserve">Mobility issues mean our need is for shower, and having bath to climb over is dangerous, and needing doctors letter to think about getting it removed is too much hassle </t>
  </si>
  <si>
    <t>Homes need modernised</t>
  </si>
  <si>
    <t>Homes not well maintained by PKC</t>
  </si>
  <si>
    <t>Need impartial wardens to report back what needs done</t>
  </si>
  <si>
    <t>Housing available meets needs of community</t>
  </si>
  <si>
    <t>Letham 4 all, climate café, swap shop</t>
  </si>
  <si>
    <t>Residents group</t>
  </si>
  <si>
    <t>Not so good for people who can’t get out and about</t>
  </si>
  <si>
    <t>More benches</t>
  </si>
  <si>
    <t xml:space="preserve">Not much informal interaction </t>
  </si>
  <si>
    <t>Need a reason to come together a focal point</t>
  </si>
  <si>
    <t>Not much opportunity beyond the Welcome Inn</t>
  </si>
  <si>
    <t>Community centre seems enclosed and not welcolming</t>
  </si>
  <si>
    <t xml:space="preserve">No outside places </t>
  </si>
  <si>
    <t>More outside seating areas that aren't on main road</t>
  </si>
  <si>
    <t>More information about whats on in Letham</t>
  </si>
  <si>
    <t>More welcoming community centre which is easier to access.</t>
  </si>
  <si>
    <t>Antisocial behaviour in places could be used, and police are not available to deal with issues</t>
  </si>
  <si>
    <t>More fun spaces needed</t>
  </si>
  <si>
    <t>There are some spaces but they need better advertisment</t>
  </si>
  <si>
    <t>There are spaces available</t>
  </si>
  <si>
    <t>No spaces to meet people</t>
  </si>
  <si>
    <t>Letham for all is great for all generations</t>
  </si>
  <si>
    <t>Letham lass</t>
  </si>
  <si>
    <t>Good community energy and promotion in Letham</t>
  </si>
  <si>
    <t>Identity more related to Perth rather than Letham</t>
  </si>
  <si>
    <t>Impression that different groups are welcomed</t>
  </si>
  <si>
    <t>Don't feel I belong due to drug users and neglected services</t>
  </si>
  <si>
    <t>Need more parks/greenspaces</t>
  </si>
  <si>
    <t>Need better services and amenities</t>
  </si>
  <si>
    <t>Need Council to help tenants sort out gardens</t>
  </si>
  <si>
    <t>Need community to get together and help in the community</t>
  </si>
  <si>
    <t>Has gone downhill and there is now no community spirit and litter and dog poo are issue</t>
  </si>
  <si>
    <t>Some anti-social behaviour</t>
  </si>
  <si>
    <t>In the main feel safe and that there’s a feeling of people looking out for each other</t>
  </si>
  <si>
    <t>Need to have places to keep young people out of mischief</t>
  </si>
  <si>
    <t>Feel safe when out and about</t>
  </si>
  <si>
    <t>Feel unsafe due to anti social behaviour</t>
  </si>
  <si>
    <t>Feel not safe at all</t>
  </si>
  <si>
    <t xml:space="preserve">More lighting and security at the area between Firbank road and Cargill place where people are having to park!  </t>
  </si>
  <si>
    <t>More community wardens about at all times to deter all the break ins</t>
  </si>
  <si>
    <t xml:space="preserve">Deal with the groups of kids hanging about near the shops their behaviour is scary/abusive </t>
  </si>
  <si>
    <t xml:space="preserve">Stop people blaring music and fighting in their gardens at night </t>
  </si>
  <si>
    <t>Fix all the broken fences in gardens</t>
  </si>
  <si>
    <t>Evict person (name provided) who makes me feel unsafe</t>
  </si>
  <si>
    <t>Would like more police visibility</t>
  </si>
  <si>
    <t>Need to have illegal migrants sent home</t>
  </si>
  <si>
    <t>Perth and Garth Avenue needs attention</t>
  </si>
  <si>
    <t>Litter problem</t>
  </si>
  <si>
    <t>uneven and rough pavements are an issue</t>
  </si>
  <si>
    <t>main shopping street bad for litter</t>
  </si>
  <si>
    <t>closes need more regularly checked</t>
  </si>
  <si>
    <t>The area between Firbank road and Cargill place was  "repaired" with loose stones which are hard to walk on/dangerous. No security either for cars to park at most of it.</t>
  </si>
  <si>
    <t>Proper surface and lighting etc on the area between Firbank road and Cargill place</t>
  </si>
  <si>
    <t>PKC building is also an eyesore outside and not much signage</t>
  </si>
  <si>
    <t>Need more recycling areas</t>
  </si>
  <si>
    <t>PKC need to focus on key maintenance duties, footpaths, greenspaces, waste bins, road infrastructure</t>
  </si>
  <si>
    <t>Roads, leaves, gutters need maintained at Appin Terrace</t>
  </si>
  <si>
    <t>Get better organised at PKC</t>
  </si>
  <si>
    <t>PKC housing needs more attention, with regular mainteance programme</t>
  </si>
  <si>
    <t>Generally well maintained in my area</t>
  </si>
  <si>
    <t>Issues raised with Councillor and MSP but nothing done</t>
  </si>
  <si>
    <t>Areas don’t have community councils</t>
  </si>
  <si>
    <t>Need to get more people engaged locally to take things forward</t>
  </si>
  <si>
    <t>Concern about popularity contest between winter maintenance and flooding (Letham)</t>
  </si>
  <si>
    <t>Promoting good things that are being done</t>
  </si>
  <si>
    <t>Don’t use social media so often not aware of engagement</t>
  </si>
  <si>
    <t>Feel I could contact right person (PKC employee/Councillor) if there was an issue</t>
  </si>
  <si>
    <t>Nothing important to report</t>
  </si>
  <si>
    <t>Better information needed on who to phone for issues, and better directing of enquiries</t>
  </si>
  <si>
    <t>Work on housing not carried out to good standard by private company on behalf of PKC, and PKC have not checked it is ok</t>
  </si>
  <si>
    <t>Scottish government needs to be desolved</t>
  </si>
  <si>
    <t>Concerned about the impact of quangos, and NGOs who fit in with the preferred narrative</t>
  </si>
  <si>
    <t>Feel ignored</t>
  </si>
  <si>
    <t>Can say what I think, but probably not listened to</t>
  </si>
  <si>
    <t>Good walk behind site but do not use it anymore because of harassment – this has got worse since Bertha Park developed.</t>
  </si>
  <si>
    <t>Don’t walk to shops because too horrible</t>
  </si>
  <si>
    <t>Residents tend not to walk because of harrassment</t>
  </si>
  <si>
    <t xml:space="preserve"> I walk on dirt and rock paths before getting to pavement. This can be tricky when I’m pushing a pram and it’s been raining.</t>
  </si>
  <si>
    <t>More paved paths</t>
  </si>
  <si>
    <t>Fairly easy</t>
  </si>
  <si>
    <t>Safer parking arrangements for school</t>
  </si>
  <si>
    <t>Issue with pavement parking</t>
  </si>
  <si>
    <t>Sometimes vegetation makes pavement too narrow</t>
  </si>
  <si>
    <t>Tend not to use public transport except for long trips.</t>
  </si>
  <si>
    <t>Noted that bus stop only put in when Bertha Park built</t>
  </si>
  <si>
    <t>Tulloch needs some more bus stops</t>
  </si>
  <si>
    <t xml:space="preserve">Bus service is really good and at the moment reliable  </t>
  </si>
  <si>
    <t>Difficult to get to Broxden for coaches and buses as have to use two buses.</t>
  </si>
  <si>
    <t>Not that easy - busses infrequent, are canceled regularly and there aren’t any stops nearby</t>
  </si>
  <si>
    <t>More regular busses</t>
  </si>
  <si>
    <t>Traffic is heavy outside double dykes – concern for safety; industrial estate has got much bigger and more traffic with Bertha Park</t>
  </si>
  <si>
    <t xml:space="preserve">plenty of parking and traffic isn’t bad </t>
  </si>
  <si>
    <t>generous off street parking</t>
  </si>
  <si>
    <t xml:space="preserve">Constantly blocked in or out of my own driveway due to school parking </t>
  </si>
  <si>
    <t>Cars drive far too fast past school</t>
  </si>
  <si>
    <t>Double yellow lines to protect driveways</t>
  </si>
  <si>
    <t>Pavement parking is an issue</t>
  </si>
  <si>
    <t>Stop illiegal parking</t>
  </si>
  <si>
    <t>parking around the school is dangerous, cars parked at corners, particularly at Nimmo Place</t>
  </si>
  <si>
    <t>make area around primary a no parking zone or have a parking attendant</t>
  </si>
  <si>
    <t>Not relevant. Don’t like being in the town</t>
  </si>
  <si>
    <t>Not very nice or well kept</t>
  </si>
  <si>
    <t>Need better street cleaning</t>
  </si>
  <si>
    <t xml:space="preserve">Buildings overall are well maintained </t>
  </si>
  <si>
    <t>Clean out drains and clear paths.</t>
  </si>
  <si>
    <t>Kids have to go around site to access walk (gate in open space is locked because of safety fears)</t>
  </si>
  <si>
    <t xml:space="preserve"> Lots of nature around the site – but can’t access now because of harassment. </t>
  </si>
  <si>
    <t>If the walking paths were better (not gravel and dirt) they would be better used</t>
  </si>
  <si>
    <t>enjoy the lade path</t>
  </si>
  <si>
    <t xml:space="preserve"> it would be nice if there was a better way to walk to North Muriton to connect to the path there that goes down to the North Inch</t>
  </si>
  <si>
    <t>Seeks path up behind the Crematorium to be fully paved</t>
  </si>
  <si>
    <t>a better walking/bike path from Tulloch to North Muriton.</t>
  </si>
  <si>
    <t>nothing closeby, need to drive</t>
  </si>
  <si>
    <t>Keep it clean, litter free, and better maintained</t>
  </si>
  <si>
    <t>Quite well connected, close to the Lade and also the path to Luncarty and Bertha Park.</t>
  </si>
  <si>
    <t>More bins for rubbish and dog poop bags</t>
  </si>
  <si>
    <t>Lots of small green patches on site that residents have put play equipment on, but otherwise no play equipment</t>
  </si>
  <si>
    <t>Nothing for older kids</t>
  </si>
  <si>
    <t xml:space="preserve">Nothing for kids to do on site, mums have to stay outside with them because no gates to keep them from going onto the road. </t>
  </si>
  <si>
    <t>Open space at rear of site not used because of harassment, fears about water safety and is not overlooked.</t>
  </si>
  <si>
    <t>Can’t access portacabin unless staff member on site. Would like to have play things for children to use kept there.</t>
  </si>
  <si>
    <t>Council seems to forget that kids live on site.</t>
  </si>
  <si>
    <t>Park has basketball but no hoop, and the climbing wall is not great either at Tulloch</t>
  </si>
  <si>
    <t>Somewhere for YP to hangout that’s safe</t>
  </si>
  <si>
    <t xml:space="preserve"> green spaces don't feel functional in terms of enough benches, tables, bins for garbage, and play equipment for all ages</t>
  </si>
  <si>
    <t>sheltered areas, seating, full range of play equipment for different ages, and bins needed</t>
  </si>
  <si>
    <t>More slides, swings, balance features, climbing areas, bridges, etc sought</t>
  </si>
  <si>
    <t>more functionality for recreation including astro-turf fields, updated tennis courts, outdoor gym equipment, etc. sought</t>
  </si>
  <si>
    <t>Local park has been taken over by teenagers and has rubbish, broken glass and disgarded dog poo</t>
  </si>
  <si>
    <t>Need fines for littering/ dog poo</t>
  </si>
  <si>
    <t>The park on Mathieson Drive is good for children but feel it is under used by the local community.</t>
  </si>
  <si>
    <t>Organise community events and activities like football matches at the park or fun sports days for the family</t>
  </si>
  <si>
    <r>
      <t>GTs won’t go into town but would be good for classes to be able to be held in portacabin</t>
    </r>
    <r>
      <rPr>
        <i/>
        <sz val="11"/>
        <color theme="1"/>
        <rFont val="Calibri"/>
        <family val="2"/>
        <scheme val="minor"/>
      </rPr>
      <t xml:space="preserve">. </t>
    </r>
    <r>
      <rPr>
        <sz val="11"/>
        <color theme="1"/>
        <rFont val="Calibri"/>
        <family val="2"/>
        <scheme val="minor"/>
      </rPr>
      <t>Portakabin size good enough because outside space can be used, but want to be able to access it.</t>
    </r>
  </si>
  <si>
    <t>Hard to get doctor</t>
  </si>
  <si>
    <t>Terrible, Tulloch has no library, no post office, no bank, no pharmacy. There is a co-op, chippy, hair dresser, community hub and takeaway. That is not enough services to support a community and means you need PT or car to access services.</t>
  </si>
  <si>
    <t>Needs to be the opportunity for small businesses to locate here</t>
  </si>
  <si>
    <t>The community centre is in desperate need of renovation</t>
  </si>
  <si>
    <t>Introducing a coffee shop, pharmacy, post office, library, etc would increase the liveability of Tulloch and get people out of their cars</t>
  </si>
  <si>
    <t>Needs for better access to Perth Grammar.</t>
  </si>
  <si>
    <t xml:space="preserve">Needs to be more mixed zoning to allow for businesses </t>
  </si>
  <si>
    <t xml:space="preserve">doctors are close </t>
  </si>
  <si>
    <t>community growing food opportunity could be good</t>
  </si>
  <si>
    <t>Gypsy/travellers experience prejudicial barriers to work. Have to change name and address to secure work.</t>
  </si>
  <si>
    <t>not available within Tulloch</t>
  </si>
  <si>
    <t>Mixed zoning would help increase the options for services within the community.</t>
  </si>
  <si>
    <t xml:space="preserve">Pitches are too small, as do not allow for visitors. </t>
  </si>
  <si>
    <t>Variety in chalet size would be better</t>
  </si>
  <si>
    <t>Would have liked the opportunity to buy their pitch</t>
  </si>
  <si>
    <t>All chalets should be wheelchair accessible.</t>
  </si>
  <si>
    <t>To the rear of the block of flats at 124 Tulloch Terrace, is a substantial plot of land approximately 576 m2 which was historically communal garden ground and is now unused. Residents having no interest in the ground as garden/communal area but it has been considered for affordable housing, and this should be considered.</t>
  </si>
  <si>
    <t>Portakabin size good enough because outside space can be used, but want to be able to access it.</t>
  </si>
  <si>
    <t>No the Community Hub is available in the week but is too small to arrange to meet up with someone as a stand alone event. There isn't a good third place in Tulloch.</t>
  </si>
  <si>
    <t>It would be great if there was a coffee shop or cafe in Tulloch as well as an overhaul of the Community Center to make it more inviting and functional.</t>
  </si>
  <si>
    <t xml:space="preserve">Proud to be from double dykes </t>
  </si>
  <si>
    <t>Good community feel because are all family</t>
  </si>
  <si>
    <t>Embarrassed to live in Tulloch</t>
  </si>
  <si>
    <t>people don't care about local area</t>
  </si>
  <si>
    <t>not especially as despite having a nice house and lovely neighbours it is underserviced and feels very isolated</t>
  </si>
  <si>
    <t>More services in Tulloch</t>
  </si>
  <si>
    <t xml:space="preserve"> it would enhance the and well being of residents in Tulloch Terrace/Tulloch Place if the unused communal land was given a purpose rather than being used as a informal fly tipping area which is detrimental to health and an eyesore</t>
  </si>
  <si>
    <t xml:space="preserve">Path running behind double dykes needs proper solid fencing (currently metal railings) </t>
  </si>
  <si>
    <t>Path running behind double dykes needs proper solid fencing (currently metal railings) as harassment from people including things thrown over the fence.</t>
  </si>
  <si>
    <t>People shout and throw things but don’t dare come onto the site.</t>
  </si>
  <si>
    <t>People on path can see directly into caravans.</t>
  </si>
  <si>
    <t xml:space="preserve">Preferred being in country but this has changed with Bertha Park and expansion of industrial site. </t>
  </si>
  <si>
    <t>Never had issues with industrial site users.</t>
  </si>
  <si>
    <t>Hunters has anti-social behaviour issues</t>
  </si>
  <si>
    <t xml:space="preserve">my teen doesn’t feel safe going out </t>
  </si>
  <si>
    <t>Yes feels safe</t>
  </si>
  <si>
    <t>investing in youth through youth development and providing a safe and good space for young people to hang out</t>
  </si>
  <si>
    <t>well lit and pretty quiet in my area, but not throughout Tulloch</t>
  </si>
  <si>
    <t>Not well lit</t>
  </si>
  <si>
    <t xml:space="preserve">lots of anti social behaviour </t>
  </si>
  <si>
    <t xml:space="preserve">Dogs loose and aggressive </t>
  </si>
  <si>
    <t>Quite often don’t feel safe</t>
  </si>
  <si>
    <t xml:space="preserve">Better police presence, community wardens </t>
  </si>
  <si>
    <t>Better street lighting</t>
  </si>
  <si>
    <t>Have recycling</t>
  </si>
  <si>
    <t>Road sweeper didn’t use to come despite being a residential area</t>
  </si>
  <si>
    <t>No council provided play facilities – nothing has been offered.</t>
  </si>
  <si>
    <t>Football pitch at McDiarmid’s should be better maintained</t>
  </si>
  <si>
    <t>The football pitches and play park at Mathieson Drive, the grass needs cut more</t>
  </si>
  <si>
    <t>littering is an issue</t>
  </si>
  <si>
    <t>community centre needs pillar fixed at entrance</t>
  </si>
  <si>
    <t>provide more dog poo bins</t>
  </si>
  <si>
    <t>More regular street cleaning</t>
  </si>
  <si>
    <t>vandalism is an issue</t>
  </si>
  <si>
    <t>dog poo is an issue</t>
  </si>
  <si>
    <t xml:space="preserve">better police presence </t>
  </si>
  <si>
    <t>A bit more consultation now</t>
  </si>
  <si>
    <t>Keen to work with Scottish Government and Council, but must have feedback and get a sense of progress.</t>
  </si>
  <si>
    <t>Processes at the council take too long including providing flat or fixing things in council properties.</t>
  </si>
  <si>
    <t>depends on response to this survey</t>
  </si>
  <si>
    <t>for 6 years I have raised issue with communal space that could have housing potential with officers and councillors and whilst it has been well received nothing has progressed</t>
  </si>
  <si>
    <t>Find a realistic use for waste ground to rear of 124 Tulloch Terrace.</t>
  </si>
  <si>
    <t>Feel listened to, but no action is taken</t>
  </si>
  <si>
    <t>Need officers to spend time here at different times of day</t>
  </si>
  <si>
    <t>City South</t>
  </si>
  <si>
    <t xml:space="preserve">Burghmuir, Broxden, Oakbank, Viewlands, Oakbank, Western edge, Woodlands &amp; Cherrybank </t>
  </si>
  <si>
    <t xml:space="preserve"> Need for more segregated cycle paths</t>
  </si>
  <si>
    <t>Able to walk where we need to go</t>
  </si>
  <si>
    <t>Only 5 minute walk to school, shops, etc.</t>
  </si>
  <si>
    <t>Good for bikes – feel safe riding</t>
  </si>
  <si>
    <t>Walking is nice in neighbourhood</t>
  </si>
  <si>
    <t>More walking paths needed</t>
  </si>
  <si>
    <t>Safety concerns for paths away from roads</t>
  </si>
  <si>
    <t>Cycling paths – prefer to use roads, unless busy</t>
  </si>
  <si>
    <t>Make roads safer to cross</t>
  </si>
  <si>
    <t>Some roads too busy/steep</t>
  </si>
  <si>
    <t>Overall it is ok</t>
  </si>
  <si>
    <t>Not easy to get around</t>
  </si>
  <si>
    <t>Easy to walk around</t>
  </si>
  <si>
    <t>Safe to walk around</t>
  </si>
  <si>
    <t>Too hilly for elderly to walk</t>
  </si>
  <si>
    <t xml:space="preserve">Easy to walk to Tesco’s </t>
  </si>
  <si>
    <t xml:space="preserve">Cycling dangerous if not used to it because of cars, and difficult as its hilly. </t>
  </si>
  <si>
    <t>Would be good to have biking club at Viewlands school, and track</t>
  </si>
  <si>
    <t>Parks/shops don’t have cycle parking facilities</t>
  </si>
  <si>
    <t xml:space="preserve">Not safe enough to cycle to Viewlands primary school </t>
  </si>
  <si>
    <t>Issues with cyclists using pavements, particularly on Glasgow Road</t>
  </si>
  <si>
    <t>Some parents ignore parking restrictions at Viewlands primary school</t>
  </si>
  <si>
    <t>Cars travelling fast around Viewlands primary school</t>
  </si>
  <si>
    <t>Fairly easy although bike lanes should be wide enough to accommodate trikes</t>
  </si>
  <si>
    <t>Wider segregated lanes</t>
  </si>
  <si>
    <t>More vehicle free streets</t>
  </si>
  <si>
    <t>Not safe to cycle on roads, poor awareness of cyclists, and have been in accident twice</t>
  </si>
  <si>
    <t xml:space="preserve">Don't feel safe on roads for longer trips </t>
  </si>
  <si>
    <t>Some paths very overgrown and can't walk on pavement</t>
  </si>
  <si>
    <t>Some paths very overgrown for wheelchairs or buggys</t>
  </si>
  <si>
    <t>Issue with parked cars on corners and juncitons in Burghmuir (Anderson Drive worst example)</t>
  </si>
  <si>
    <t>Too many parked cars Burghmuir Road, creates difficulties for vehicles to pass cyclists</t>
  </si>
  <si>
    <t>Double yellows on corners and junctions, Burghmuir and Oakbank</t>
  </si>
  <si>
    <t>Within the WesternEdge/Burghmuir/Oakbank area it is easy to walk due to good pavements and many footpaths</t>
  </si>
  <si>
    <t xml:space="preserve">Oakbank is poor for pedestrians, average for cyclists, and good for car drivers </t>
  </si>
  <si>
    <t>Improved lighting on some paths - particularly lade path and paths from Hillend to Broxden.</t>
  </si>
  <si>
    <t>Cycling on some streets involves sharing with busy traffic</t>
  </si>
  <si>
    <t>Motorway noise affects amenity</t>
  </si>
  <si>
    <t>Cycling best way to get into centre, but safety issues</t>
  </si>
  <si>
    <t>Need to educate drivers on cyclist awareness</t>
  </si>
  <si>
    <t>Cycle path between Lamberkine Drive and Berwick Brae is uneven in places and needs resurfaced.</t>
  </si>
  <si>
    <t>Improve lighting, dark sports in between lamp posts</t>
  </si>
  <si>
    <t>Some pavements uneven</t>
  </si>
  <si>
    <t>Not that easy to walk - pavements are too narrow, and if vehicles are parked on the pavement it is almost impossible to get by with a buggy or trolley</t>
  </si>
  <si>
    <t>Pavements could be wider</t>
  </si>
  <si>
    <t>The lanes on Glasgow Road are more dangerous than no cycle lane, because drivers don't think they need to pull out for cyclists, leading to close passing.</t>
  </si>
  <si>
    <t>Cyle lane along Glasgow road helpful</t>
  </si>
  <si>
    <t>better maintained paths sought</t>
  </si>
  <si>
    <t>Not so easy to get around by cycling or PT</t>
  </si>
  <si>
    <t>Investment on public transport ( more affordable for the occasional user who's not under 20 or over 60 ) so people stop relying on cars.</t>
  </si>
  <si>
    <t>Still waiting for adoption at Charlotte gate 6 1/2 years later, and no snow ploughs visit, and pavements in poor condition</t>
  </si>
  <si>
    <t>Moncreiffe, Craigie, &amp; Friarton</t>
  </si>
  <si>
    <t>Not enough seating, some near pocket place</t>
  </si>
  <si>
    <t>Majority of routes are good and accessible to different modes of travel</t>
  </si>
  <si>
    <t>Walking routes from Craigie into Perth Centre are relatively well established, although primarily along major roads so not the most relaxing or pleasant experience.</t>
  </si>
  <si>
    <t>Walking routes into centre when flood gates closed are long and unpleasant/not wide enough</t>
  </si>
  <si>
    <t>Cycling difficult/dangerous as no cycle path</t>
  </si>
  <si>
    <t xml:space="preserve"> Cycling routes don't exist and require cycling along main roads with normal vehicular traffic.</t>
  </si>
  <si>
    <t>Very easy access to town from Craigie. Safe cycling routes, on the whole.</t>
  </si>
  <si>
    <t>Streets are too busry and narrow to be safe for cycling</t>
  </si>
  <si>
    <t>Segregated cycle routes are needed.</t>
  </si>
  <si>
    <t>Bike rental schemes</t>
  </si>
  <si>
    <t>At present, only experienced or dedicated cyclists will brave the traffic. If meaningful engagement with active travel is to be achieved, safe segregated cycle routes are a must.</t>
  </si>
  <si>
    <t>Get cyclists off footways</t>
  </si>
  <si>
    <t>Unclear rules for pedestrians and cyclists at South inch</t>
  </si>
  <si>
    <t>Pavements on Edinburgh Road – issue</t>
  </si>
  <si>
    <t>Pavements so narrow bin day obstructs pavements</t>
  </si>
  <si>
    <t>Good access to centre of perth walking</t>
  </si>
  <si>
    <t xml:space="preserve">Good access to recreational/hill walking routes </t>
  </si>
  <si>
    <t>Bit unsafer at night</t>
  </si>
  <si>
    <t>Do not feel safe walking</t>
  </si>
  <si>
    <t>Easy to walk</t>
  </si>
  <si>
    <t>It is not easy enough</t>
  </si>
  <si>
    <t>Too much traffic</t>
  </si>
  <si>
    <t>Speeding traffic makes it dangerous for children</t>
  </si>
  <si>
    <t>Do not let children out to play unsupervised  due to speed of traffic</t>
  </si>
  <si>
    <t>Faster winter maintenance of roads and pavements</t>
  </si>
  <si>
    <t>More penalties for dog fouling not being cleaned up</t>
  </si>
  <si>
    <t>Make Queen St one-way.</t>
  </si>
  <si>
    <t xml:space="preserve">larger vehicles often get stuck at the junctions of Wilson Street/Queen Street and Friar Street/Queen Street. </t>
  </si>
  <si>
    <t xml:space="preserve">Queen Street is very dangerous for pedestrians and cyclists due to poor visibility due to a lot of parked cars and excessive speeds from motorists </t>
  </si>
  <si>
    <t>Wider pavements</t>
  </si>
  <si>
    <t>Streets made one way</t>
  </si>
  <si>
    <t>Whole of Craigie should be made 20mph and enforced</t>
  </si>
  <si>
    <t>Issue with off ride motorbikes around Craigie</t>
  </si>
  <si>
    <t>Glenearn road used for speeding/racing</t>
  </si>
  <si>
    <t>Need to have good pedestrian ways through new estates</t>
  </si>
  <si>
    <t>PT good</t>
  </si>
  <si>
    <t>Good service into centre from Broxden P+R</t>
  </si>
  <si>
    <t>Quite easy to use</t>
  </si>
  <si>
    <t>Most use buses</t>
  </si>
  <si>
    <t>usually on time</t>
  </si>
  <si>
    <t>can use buses on my own</t>
  </si>
  <si>
    <t>bus stops are close</t>
  </si>
  <si>
    <t>bus to school is clean</t>
  </si>
  <si>
    <t>bus stops have information or available online</t>
  </si>
  <si>
    <t>buses not being cancelled</t>
  </si>
  <si>
    <t>Buses too expensive</t>
  </si>
  <si>
    <t>PT too expensive and unreliable</t>
  </si>
  <si>
    <t>Buses impractical, and take too long if you need to go anywhere other than city centre, due to connections needed</t>
  </si>
  <si>
    <t>Issue with litter on buses</t>
  </si>
  <si>
    <t>used the buses in Edinburgh all the time when I lived there as it's more affordable and convenient.</t>
  </si>
  <si>
    <t>Cheaper PT needed for all</t>
  </si>
  <si>
    <t>Need direct routes to popular places outwith city centre</t>
  </si>
  <si>
    <t>travel time info on Glasgow road</t>
  </si>
  <si>
    <t>Generally, need more shelter at bus stops</t>
  </si>
  <si>
    <t>Need bus stop (Holly Terrace)</t>
  </si>
  <si>
    <t>Need electronic travel time info at bus stops</t>
  </si>
  <si>
    <t>Sometimes buses can be late</t>
  </si>
  <si>
    <t>The indicators for bus times are unrealistic</t>
  </si>
  <si>
    <t xml:space="preserve">Nearest bus stop frequency could be increased. (14/14A) </t>
  </si>
  <si>
    <t>Perhaps if 14 runs hourly 14A could run hourly exactly in between to give a a bus every 30 min. Might also suggest 14A be extended to Ruthvenfield - as 155 is very infrequent to a place so near the city</t>
  </si>
  <si>
    <t>Access to the railway is mostly via the old taxi ramp next to the leisure centre - this access route can feel dodgy late at night - could pedestrian access be improved? Also hate the barriers and the walk to them to access platform 4.</t>
  </si>
  <si>
    <t>Evening service is poor</t>
  </si>
  <si>
    <t>Sunday service is poor</t>
  </si>
  <si>
    <t>More reliable timetable</t>
  </si>
  <si>
    <t xml:space="preserve">change of bus numbers and timetables has been chaotic </t>
  </si>
  <si>
    <t>Bus stops quite dirty, graffiti, litter</t>
  </si>
  <si>
    <t>No seating or shelter at some locations</t>
  </si>
  <si>
    <t>Sometimes get train to Edinburgh</t>
  </si>
  <si>
    <t>Good experience with buses for going long distance – especially as close to Broxden and can get to other cities easily</t>
  </si>
  <si>
    <t>No decent bus service from Burghmuir into town</t>
  </si>
  <si>
    <t>Less cars increase PT</t>
  </si>
  <si>
    <t>Excellent service from Cherrybank into town</t>
  </si>
  <si>
    <t>pretty good service within Perth</t>
  </si>
  <si>
    <t>Reduced services in evening and night.</t>
  </si>
  <si>
    <t>Require taxi home from city centre at night.</t>
  </si>
  <si>
    <t>Not shelters at all bus stops.</t>
  </si>
  <si>
    <t>Several stops nearby</t>
  </si>
  <si>
    <t>Electronic Panels – not keeping up to date with Bus Timetables</t>
  </si>
  <si>
    <t>Shelters need timetables replaced or a live timetable.</t>
  </si>
  <si>
    <t xml:space="preserve">Bus service from Glasgow Road is very good. </t>
  </si>
  <si>
    <t>Bus is easy to use</t>
  </si>
  <si>
    <t>Diffciult to get to Broxden bus stops without car</t>
  </si>
  <si>
    <t>Bus service is good/ok</t>
  </si>
  <si>
    <t>Buses to town too expensive versus distance</t>
  </si>
  <si>
    <t>P+R service should stop less often</t>
  </si>
  <si>
    <t>Clean, generally reliable bus service</t>
  </si>
  <si>
    <t>Needs better links from bus to other transport.</t>
  </si>
  <si>
    <t>Not enough bus drivers/unreliable service</t>
  </si>
  <si>
    <t>Buses seem quite frequent which is good</t>
  </si>
  <si>
    <t>Buses timetables do not fit needs/demand</t>
  </si>
  <si>
    <t>Relatively easy to get to where I want</t>
  </si>
  <si>
    <t>Some places require car to access</t>
  </si>
  <si>
    <t>Not easy to get to all places, Willowgate example</t>
  </si>
  <si>
    <t>No information on bus stops about buses using them</t>
  </si>
  <si>
    <t>Does not give good impression of Perth.</t>
  </si>
  <si>
    <t>Good walkable access to bus/train stations</t>
  </si>
  <si>
    <t>Need a better evening service</t>
  </si>
  <si>
    <t>Need a Sunday service</t>
  </si>
  <si>
    <t>I use PT sometimes</t>
  </si>
  <si>
    <t>I use PT never</t>
  </si>
  <si>
    <t>I use PT often</t>
  </si>
  <si>
    <t>It is not easy to use, and bus stops are not always clearly marked</t>
  </si>
  <si>
    <t>No issues</t>
  </si>
  <si>
    <t>Why can't we get over to the station from Glover Street?</t>
  </si>
  <si>
    <t>Don't' use public transport because it's not frequent enough</t>
  </si>
  <si>
    <t>Blind spots at Viewlands (mirror broke and not replaced)</t>
  </si>
  <si>
    <t>Traffic an issue on Glasgow Road</t>
  </si>
  <si>
    <t>Sometimes the traffic lights are not working, and also cars go through red lights, and there have been accidents</t>
  </si>
  <si>
    <t>Sometimes dangerous to cross roads, near Tesco</t>
  </si>
  <si>
    <t>Speeding is a problem</t>
  </si>
  <si>
    <t>Speed monitors to slow traffic?</t>
  </si>
  <si>
    <t>Need more traffic calming measures</t>
  </si>
  <si>
    <t>Some roads are too tight for parking and too many cars are onstreet</t>
  </si>
  <si>
    <t xml:space="preserve"> Quite a lot of accidents on streets</t>
  </si>
  <si>
    <t>Overall okay, but some negative scores too</t>
  </si>
  <si>
    <t>Roads pretty safe</t>
  </si>
  <si>
    <t>Mostly walk to school and safe</t>
  </si>
  <si>
    <t>Sometimes hard to see traffic on road</t>
  </si>
  <si>
    <t>Cars go too fast</t>
  </si>
  <si>
    <t>Construction traffic – slowing traffic down</t>
  </si>
  <si>
    <t>Roundabout near McColls, really busy</t>
  </si>
  <si>
    <t>Too many parked cars makes crossing difficult</t>
  </si>
  <si>
    <t>Too many parked cars makes passing difficult</t>
  </si>
  <si>
    <t>Wider roads</t>
  </si>
  <si>
    <t>More communal parking areas</t>
  </si>
  <si>
    <t>People parking on side of road near Oakbank primary school – can make it difficult to walk through these to get to school</t>
  </si>
  <si>
    <t>More safe crossing points</t>
  </si>
  <si>
    <t>Too long waiting to cross</t>
  </si>
  <si>
    <t>Most houses have drives for parking</t>
  </si>
  <si>
    <t>On street parking at Lamberkine Drive creates congestion</t>
  </si>
  <si>
    <t>Concerned about capacity of Broxden Park and Ride</t>
  </si>
  <si>
    <t>Cyclists are on pavements</t>
  </si>
  <si>
    <t>More double yellows on areas where cars should not park</t>
  </si>
  <si>
    <t>More traffic warden enforcement</t>
  </si>
  <si>
    <t>Our street can get quite busy with hospital parking and mosque parking, but that is fine.</t>
  </si>
  <si>
    <t>My local area is OK - not too busy except at school drop off and pick up (could this be discouraged so kids walk?).</t>
  </si>
  <si>
    <t>Exclusion zone for school is not being enforced</t>
  </si>
  <si>
    <t>At school drop off many drivers seem happy to sit with their engine idling for long periods causing poor air quality.</t>
  </si>
  <si>
    <t>Measures to discourage driving children to school. Enforce ban on idling</t>
  </si>
  <si>
    <t>Avoid schools during drop off/pick up time</t>
  </si>
  <si>
    <t>Re-education of parents and encouraging  walking to and from school.</t>
  </si>
  <si>
    <t xml:space="preserve">At peak times the roundabout to Broxden Park and Ride is blocked due to queues down from the P&amp;R and McDonalds. </t>
  </si>
  <si>
    <t>parking on pavements West Mains Avenue</t>
  </si>
  <si>
    <t>enforce ban on pavement parking</t>
  </si>
  <si>
    <t>Ban pavement parking and Lamberkine Drive should be a freeway with no parking permitted.</t>
  </si>
  <si>
    <t>People with prams forced onto road due to cars parking on pavements</t>
  </si>
  <si>
    <t>Too many roadworks, and not being co-ordinated</t>
  </si>
  <si>
    <t>Offer free parking</t>
  </si>
  <si>
    <t>Good as we have blue badge</t>
  </si>
  <si>
    <t>Parking in Cherrybank is an issue, due to businesses/visitors</t>
  </si>
  <si>
    <t>More attention to maintenance needed</t>
  </si>
  <si>
    <t>Too many cars, and not enough parking</t>
  </si>
  <si>
    <t>Edinburgh Road unsafe to cross (high speeds nearly hit 3 times) crossing Edinburgh Road.</t>
  </si>
  <si>
    <t>Road infrastructure very good</t>
  </si>
  <si>
    <t xml:space="preserve"> No HGVs or large vehicles on road for Moncreiffe Terrace and Moredun Square, sign should go before Evelyn Terrace so they can go down this road instead</t>
  </si>
  <si>
    <t>Drop off for dance classes creates issues with visibility at the junction Cavendish Avenue/Gray St, kids run out over road to get to cars.</t>
  </si>
  <si>
    <t>Often streets are used as shortcut in Craigie and quite busy</t>
  </si>
  <si>
    <t>No HGVs sign should go before Evelyn Terrace so they can go down this road instead.</t>
  </si>
  <si>
    <t>Issue of parking on Edinburgh Road, on the houses side, which obstructs for people wheeling, also issue on Moncrieffe Terrace.</t>
  </si>
  <si>
    <t>Grassy verge on Craigie Road, near Glengarry Road could be used for parking.</t>
  </si>
  <si>
    <t xml:space="preserve"> Temporary traffic lights at Friartin Rd/Edinburgh Rd junction have made things worse </t>
  </si>
  <si>
    <t xml:space="preserve">Council should make off street parking available </t>
  </si>
  <si>
    <t>Taxes on more that 2 vehicles per property</t>
  </si>
  <si>
    <t>Should only allow on street parking on one side of streets</t>
  </si>
  <si>
    <t>Take front gardens to widen streets, and create parking</t>
  </si>
  <si>
    <t>traffic travels too fast on the way down St Magdalene's Road and both directions on Glenlyon Road, the latter being on our children's walking route to school.</t>
  </si>
  <si>
    <t>Traffic calming measures on Glenlyon Road to force traffic to slow down, same on St Magdalene's Road.</t>
  </si>
  <si>
    <t xml:space="preserve">Parking is a big issue  to the two schools (and the new measure of stopping people parking in certain streets just makes it worse in other streets) </t>
  </si>
  <si>
    <t>Car parking for drop/off collection should have been factored in when building inch view campus</t>
  </si>
  <si>
    <t>Traffic and parking around Craigie church on Thursday evenings and Sunday mornings has become a problem too since a group has started using the church - cars are parked on double yellows, on corners, in bus bays, double parked.</t>
  </si>
  <si>
    <t>More parking controls needed/better enforcement of them and some roads made one way</t>
  </si>
  <si>
    <t xml:space="preserve">More regular traffic wardens to ticket the vehicles that are parked at junctions or on double yellow lines </t>
  </si>
  <si>
    <t>On street parking is overall good but people parking for the train station or working in town</t>
  </si>
  <si>
    <t xml:space="preserve">Far too many parked car park in front of the sloping pavement for individuals who need to use this part of thr pavement. Wheelchair users, partial sighted, mothers with babies etc are blocked by careless parking. </t>
  </si>
  <si>
    <t>More 20mph speed limits needed</t>
  </si>
  <si>
    <t>Good dispersal of greenspaces, but not many larger buildings</t>
  </si>
  <si>
    <t>less new builds</t>
  </si>
  <si>
    <t>similar houses, but some houses standout, nice houses</t>
  </si>
  <si>
    <t>similar streets makes navigation tricky</t>
  </si>
  <si>
    <t>straighter roads would be easier for finding way</t>
  </si>
  <si>
    <t>houses covered in shells, can get scraped</t>
  </si>
  <si>
    <t>Greening of streets and parking areas to improve environment and adapt to changing climate</t>
  </si>
  <si>
    <t xml:space="preserve"> city green wedges to help adaptation to climate change</t>
  </si>
  <si>
    <t>building are new and well kept</t>
  </si>
  <si>
    <t>Streets are well maintained</t>
  </si>
  <si>
    <t>Streets are fine</t>
  </si>
  <si>
    <t>Pot holes should be filled sooner</t>
  </si>
  <si>
    <t>no squares</t>
  </si>
  <si>
    <t xml:space="preserve">congested </t>
  </si>
  <si>
    <t>lots of potholes</t>
  </si>
  <si>
    <t>easy enough to find way around</t>
  </si>
  <si>
    <t>mostly good, but crime/drug issues at Fechney park</t>
  </si>
  <si>
    <t>park at top of Muirhead Road could be better maintained</t>
  </si>
  <si>
    <t xml:space="preserve">Deter dog fouling in Park, more poo bins for dog walkers </t>
  </si>
  <si>
    <t>Planting of flowers in park</t>
  </si>
  <si>
    <t>Need more dog poo bin nearer Noah's ark</t>
  </si>
  <si>
    <t>Dropped kerb at start of burn path off Lamberkine Drive could be wider so easier for cyclists to turn in to</t>
  </si>
  <si>
    <t>Paths too indirect</t>
  </si>
  <si>
    <t>More direct paths needed for walking and cycling</t>
  </si>
  <si>
    <t>More trees along A9 route</t>
  </si>
  <si>
    <t>Would some sort of sound barrier along parts of the A9 help? (Like they have beside high speed railways in France.) Particularly where there is a lot of housing very close to the road.</t>
  </si>
  <si>
    <t>The noise of A9 traffic is ever present and night. As a result we do not want to open our windows in summer time, also dust/pollution gathers</t>
  </si>
  <si>
    <t>relatively boring/featureless suburbia</t>
  </si>
  <si>
    <t>new development should attempt higher quality design</t>
  </si>
  <si>
    <t>better maintenance of buildings needed</t>
  </si>
  <si>
    <t>generally residential area</t>
  </si>
  <si>
    <t>Schools are poorly maintained and need repair</t>
  </si>
  <si>
    <t>Concern about impact of development/drive throughs in area, which is serving motorway traffic, need to focus on businesses in city centre</t>
  </si>
  <si>
    <t>Review Aldi permission at Cherrybank which will impact on noise, traffic, and trees</t>
  </si>
  <si>
    <t>Need more green spaces to deal with flooding issues</t>
  </si>
  <si>
    <t xml:space="preserve">Two vacant &amp; derelict land at Riggs Rd need redeveloped for Community garden site/allotments or affordable housing </t>
  </si>
  <si>
    <t>Good walking opportunities Craigie and Glasgow Road</t>
  </si>
  <si>
    <t>South Perth Greenspace Group (SPG) taking responsibility for site at Quarry Road (used to be garages), not presently useable but will increase biodiversity and community value.</t>
  </si>
  <si>
    <t xml:space="preserve">No derelict buildings </t>
  </si>
  <si>
    <t>Mostly in good repair, apart from certain public buildings and parks</t>
  </si>
  <si>
    <t xml:space="preserve">Most buildings in Craigie are pleasant </t>
  </si>
  <si>
    <t>No safety concerns</t>
  </si>
  <si>
    <t>Discourage driving and encourage active travel. Make driving in populated areas less appealing.</t>
  </si>
  <si>
    <t>Ok but could be so much better</t>
  </si>
  <si>
    <t xml:space="preserve"> Make walking and cycling pleasant.</t>
  </si>
  <si>
    <t>Some areas feel safe others don’t.</t>
  </si>
  <si>
    <t>Glad Council will be increasing lighting at South Inch, as new lighting very good.</t>
  </si>
  <si>
    <t xml:space="preserve">Tunnels at South Inch underutilised, current lighting needs improved. Tunnels main route during daylight but avoided during evening. Anti-social behaviour hotspot. </t>
  </si>
  <si>
    <t>Greenery growing in blocked drains</t>
  </si>
  <si>
    <t>No more development in the catchment area of the Craigie Burn and its tributaries</t>
  </si>
  <si>
    <t>No more development should be permitted in Perth South, particularly in catchment areas of the Craigie, Buckie and Scouring Burns, on Green Belt land or land outwith the Settlement area in the present LDP. This will leave permeable land and green space.</t>
  </si>
  <si>
    <t>Better flood defence and more maintenance along the whole length of watercourses in the Craigie Burn catchment.</t>
  </si>
  <si>
    <t xml:space="preserve"> Queens avenue culvert the big one with the trash screen is not for for purpose. It becomes jammed every and needs clearing with a digger to stop flooding.</t>
  </si>
  <si>
    <t>Not enough PKC staff resource to deal with bad weather events</t>
  </si>
  <si>
    <t>Major developments are creating issues as they have out of date testing for drainage</t>
  </si>
  <si>
    <t>Too many new developments being allowed</t>
  </si>
  <si>
    <t>Issue with litter</t>
  </si>
  <si>
    <t>Tenement buildings at Craigie Cross are horrible, and not well maintained</t>
  </si>
  <si>
    <t>Dilapidated old advertising hoardings on the railway bridge at Craigie Cross bring area down</t>
  </si>
  <si>
    <t>Concerned as Craigie church is not in use</t>
  </si>
  <si>
    <t>Several hanging basket or flower bed displays that are cared for by Beautiful Perth. The newly refurbished area opposite Glenearn Campus is also much improved.</t>
  </si>
  <si>
    <t>Hedging needs better maintained</t>
  </si>
  <si>
    <t>Better drainage, sewers,especially as flooding is due to worsen</t>
  </si>
  <si>
    <t>Greenspace needs better maintenance</t>
  </si>
  <si>
    <t>A bit more colour</t>
  </si>
  <si>
    <t>Dog fouling needs better policing</t>
  </si>
  <si>
    <t>Would love a square with benches</t>
  </si>
  <si>
    <t>They are fine</t>
  </si>
  <si>
    <t>biodiversity and habitat are good - trees, bushes, burn, pond, bird and bat boxes, bugs, birds, sparrow hawk</t>
  </si>
  <si>
    <t>hill - buckie braes is good</t>
  </si>
  <si>
    <t>more trees and woodland</t>
  </si>
  <si>
    <t>fake grass in park</t>
  </si>
  <si>
    <t>well connected due to amount of green spaces</t>
  </si>
  <si>
    <t>not enough natural spaces</t>
  </si>
  <si>
    <t>less litter</t>
  </si>
  <si>
    <t>Seeks less new housing</t>
  </si>
  <si>
    <t>Had view of trees and fields before houses built</t>
  </si>
  <si>
    <t>Need to have more trees within new residential developments</t>
  </si>
  <si>
    <t>Signage needed on walks</t>
  </si>
  <si>
    <t>bird watching opportunities</t>
  </si>
  <si>
    <t xml:space="preserve"> bring nature into city green wedges to help adaptation to climate change</t>
  </si>
  <si>
    <t>route to Bridge of Earn needs improved</t>
  </si>
  <si>
    <t xml:space="preserve">Plant a lot more trees </t>
  </si>
  <si>
    <t>Upset at prospect of development west of Perth as currently have good access to countryside</t>
  </si>
  <si>
    <t>Want closer horse riding opportunity</t>
  </si>
  <si>
    <t>Cherrybank to Broxden path/cycle way provides good access</t>
  </si>
  <si>
    <t>Continue with rewidling</t>
  </si>
  <si>
    <t>needs better maintenance</t>
  </si>
  <si>
    <t>Considers there is no climate emergency, and that research supports this.</t>
  </si>
  <si>
    <t>Craigie hill is lovely and close</t>
  </si>
  <si>
    <t>Important to protect greenbelt and greenspaces</t>
  </si>
  <si>
    <t>Monitoring/enforcement of planning conditions on recent housing developments would reduce flood and amenity risk</t>
  </si>
  <si>
    <t>Concern about development at Broxden and impact on nature/greenspaces</t>
  </si>
  <si>
    <t>Local community garden, and Orchard 800 project, tree planting, good quantity of greenspaces, but ongoing initiatives by SPG group.</t>
  </si>
  <si>
    <t>Do not feel well connected</t>
  </si>
  <si>
    <t>Bucky Braes under-utilised area, but also that is what some people appreciate.</t>
  </si>
  <si>
    <t>People like to walk along burn – good biodiversity value as well, bridge at Orchard Place could be improved.</t>
  </si>
  <si>
    <t>Waterfall at Windsor Terrace can only be appreciated by viewing from street.</t>
  </si>
  <si>
    <t>Good access to woodland walks within 5 mins walk</t>
  </si>
  <si>
    <t>Better maintenance of watercourses</t>
  </si>
  <si>
    <t xml:space="preserve">Good access to Craigie Hill, St Magdalene's Hill and Buckie Braes </t>
  </si>
  <si>
    <t>Good access to Moncrieffe hill</t>
  </si>
  <si>
    <t>Good access to riverside</t>
  </si>
  <si>
    <t>Craigie Burn walk isn’t always very clean or safe feeling</t>
  </si>
  <si>
    <t>Good access to south inch</t>
  </si>
  <si>
    <t>No more development in the already heavily urbanised Craigie Burn catchment area.</t>
  </si>
  <si>
    <t>Good access to Craigie Hill</t>
  </si>
  <si>
    <t>Issue with dog poo</t>
  </si>
  <si>
    <t>Need policing for dog poo</t>
  </si>
  <si>
    <t>St Magdeles Hill is a great asset to the area and paths and hill should be better maintained</t>
  </si>
  <si>
    <t xml:space="preserve">St Magdeles Hill the paths are overgrown, and the hill is over run with raspberry bushes and is neglected </t>
  </si>
  <si>
    <t>Grassy areas could have fruit trees, native trees and wildflowers</t>
  </si>
  <si>
    <t>Grassy areas don't provide many benefits</t>
  </si>
  <si>
    <t>Craigie Hill, including the Craigie Hill Golf Course, must be protected from the threat of future development, as important greenspace and  any development  will significantly increase the flood risk of houses and businesses within catchment</t>
  </si>
  <si>
    <t>If Craigie Hill Golf club is no longer viable as a golf club, it should become a community woodland to partly offset the loss of the Cherrybank gardens. It could also become another tourist attraction for the city.</t>
  </si>
  <si>
    <t>Keep existing greenspaces do not develop them</t>
  </si>
  <si>
    <t>Craigie and Moncrieffe hills are impacted by traffic noise</t>
  </si>
  <si>
    <t xml:space="preserve">Improve no mow spaces so they are beautiful </t>
  </si>
  <si>
    <t xml:space="preserve">Lack of co-ordination between and within PKC and greenspace groups, there has been various examples of digging up of areas previously planted </t>
  </si>
  <si>
    <t>Rewilding at South Inch needs to be properly managed</t>
  </si>
  <si>
    <t>Need more trees, plants etc</t>
  </si>
  <si>
    <t>Not enough skate facilities, not close enough</t>
  </si>
  <si>
    <t>Reservoir and park at rear of PRI could have better provision</t>
  </si>
  <si>
    <t>have a lot of opens spaces, and facilities (restaurant coffee shop)</t>
  </si>
  <si>
    <t>informal opportunities, fields, burn path, buckie braes, viewpoint</t>
  </si>
  <si>
    <t>access to local street park, and to bigger park (10 min walk)</t>
  </si>
  <si>
    <t>football pitch in the park</t>
  </si>
  <si>
    <t>Good park for taking dog, and good play facilities within Oakbank</t>
  </si>
  <si>
    <t>More facilities in parks - sand pits, slides and swings, and things for older children</t>
  </si>
  <si>
    <t>Would like skate park closer than south inch</t>
  </si>
  <si>
    <t>More parks needed nearer houses</t>
  </si>
  <si>
    <t>Maintenance (post still in park, not cleared properly)</t>
  </si>
  <si>
    <t>Need things for older children</t>
  </si>
  <si>
    <t>Remove no ball games on grassy areas</t>
  </si>
  <si>
    <t>Play parks have no space for ball sports</t>
  </si>
  <si>
    <t>More flat areas for ball sports</t>
  </si>
  <si>
    <t>Need for more indoor/all weather sports facilities</t>
  </si>
  <si>
    <t>Need low cost activities</t>
  </si>
  <si>
    <t>Need to drive to tennis club</t>
  </si>
  <si>
    <t>Can walk to golf course</t>
  </si>
  <si>
    <t>Local indoor places associated with church so avoid them</t>
  </si>
  <si>
    <t>Need clean areas for kids to play (dog poo issue)</t>
  </si>
  <si>
    <t>Need for adult gym in parks</t>
  </si>
  <si>
    <t>Play park provided by Persimmon ok</t>
  </si>
  <si>
    <t>park in oakbank has 2 very dilapidated children's area. Nothing gets repaired just taken away.</t>
  </si>
  <si>
    <t>ensure play parks/greenspaces are well maintained</t>
  </si>
  <si>
    <t>Some venues don't provide catering, and some have closed</t>
  </si>
  <si>
    <t>allotments at Cherrybank are good</t>
  </si>
  <si>
    <t>greenspace at Cherrybank is good</t>
  </si>
  <si>
    <t>Sewage traps overflowing at Darnhall play park and makes it unusable.</t>
  </si>
  <si>
    <t>Indoor recreation but most require to be hired. Not a lot of ‘informal’ opportunities for children to play, and lack of shelter.</t>
  </si>
  <si>
    <t>Provide community hubs/space for teenagers/young adults</t>
  </si>
  <si>
    <t>Improved since Glenearn community campus was built.</t>
  </si>
  <si>
    <t>More families moving in, and gaps in provision.</t>
  </si>
  <si>
    <t>South inch is particularly dangerous at night, and can’t use tunnels to get there, also issues during day</t>
  </si>
  <si>
    <t>Need more youth groups and activities</t>
  </si>
  <si>
    <t>Where do you find out about groups/activities, a signposting tool/advertising is needed.</t>
  </si>
  <si>
    <t>playpark on Craigie road is often frequented by anti social kids</t>
  </si>
  <si>
    <t xml:space="preserve">very good </t>
  </si>
  <si>
    <t>various good places</t>
  </si>
  <si>
    <t>The park beside Craigie primary and the one by the Darnhall tennis club are so run down.</t>
  </si>
  <si>
    <t>Updated play equipment or simply paint what’s there if that’s all you can do</t>
  </si>
  <si>
    <t>More dog poo bins in parks</t>
  </si>
  <si>
    <t>Raeburn park is really well used so could go with some attention for an update.</t>
  </si>
  <si>
    <t>Craigie primary playing field at raeburn should be dog free</t>
  </si>
  <si>
    <t xml:space="preserve"> An enclosed MUGA pitch on Raeburn park would vastly improve the sports facilities available to craigie primaryy school children who have a very small completed tarmac, uneven playground and a tiny gym hall that doubles as their lunch hall,</t>
  </si>
  <si>
    <t>Craigie church and church hall needs to be retained by PKC or the craigie community to continue to be used by playgroups, guiding groups and the school etc.</t>
  </si>
  <si>
    <t>Discourage anti social behaviour at parks</t>
  </si>
  <si>
    <t>Good choice, of walking and leisure facilities</t>
  </si>
  <si>
    <t>Good sporting facilities</t>
  </si>
  <si>
    <t>Poor facilities, only a small park in Friarton with limited equipment for toddlers.</t>
  </si>
  <si>
    <t>No adults or sports facilities in Friarton</t>
  </si>
  <si>
    <t>McColls not well stocked</t>
  </si>
  <si>
    <t>Local shops are good and accessible</t>
  </si>
  <si>
    <t>Local shops not great range/options in fresh food (meat and fruit and veg)</t>
  </si>
  <si>
    <t>Nearest refill shop is in Perth city centre</t>
  </si>
  <si>
    <t>Good for supermarket (short drive to large Tesco)</t>
  </si>
  <si>
    <t>Local shops expensive, looking forward to Aldi at Cherrybank</t>
  </si>
  <si>
    <t>Dentist &amp; doctor accessible</t>
  </si>
  <si>
    <t>Difficult to access doctors</t>
  </si>
  <si>
    <t>Dentist &amp; doctor a journey away, and long waiting times for appointments</t>
  </si>
  <si>
    <t>Need a car/bus to get to services</t>
  </si>
  <si>
    <t>Need to maintain good Cherrybank bus service for access</t>
  </si>
  <si>
    <t>Improve waiting times for doctors and dentists</t>
  </si>
  <si>
    <t>Community centre good</t>
  </si>
  <si>
    <t>Dancing and fencing club and art clubs</t>
  </si>
  <si>
    <t>Healthy food available but prefer not so healthy food</t>
  </si>
  <si>
    <t>Good range of clubs/hobby activities &amp; accessible</t>
  </si>
  <si>
    <t>Lack of fuel station locally</t>
  </si>
  <si>
    <t>Good to have scout hall</t>
  </si>
  <si>
    <t>More libraries needed</t>
  </si>
  <si>
    <t>Need horse riding closer (40 mins away)</t>
  </si>
  <si>
    <t>Lots of services nearby</t>
  </si>
  <si>
    <t>Schools and teaching quite poor</t>
  </si>
  <si>
    <t>Kids don’t like the buildings at old Perth High School</t>
  </si>
  <si>
    <t>There are some groups in the Oakbank community centre</t>
  </si>
  <si>
    <t>Advertise groups available at Oakbank community centre</t>
  </si>
  <si>
    <t>Good recycling facilities available locally</t>
  </si>
  <si>
    <t>Limited in Oakbank, only a shop and post office</t>
  </si>
  <si>
    <t>Happy with services in area</t>
  </si>
  <si>
    <t>Not much scope for more services  nearby unless at Broxden business park</t>
  </si>
  <si>
    <t>Well-served in regard to facilities</t>
  </si>
  <si>
    <t>Infrastructure, roads, refuse, sewers, broadbank ok</t>
  </si>
  <si>
    <t>Parking at school is nightmare</t>
  </si>
  <si>
    <t>Not as many shops/services at Craigie Cross as there used to be.</t>
  </si>
  <si>
    <t>GP and pharmacy at Glover Street is in walking distance.</t>
  </si>
  <si>
    <t>Recycling points at Tesco and Friarton appropriate level for area.</t>
  </si>
  <si>
    <t>Waiting lists to get into most nurseries and aren’t cheap, so not great provision.</t>
  </si>
  <si>
    <t>Good access feels like 15 min neighbourhood</t>
  </si>
  <si>
    <t>Bottle bank at Moncrieffe shops</t>
  </si>
  <si>
    <t>Dog waste bins needed</t>
  </si>
  <si>
    <t>one coop shop for Craigie is not enough</t>
  </si>
  <si>
    <t>Local hub would useful</t>
  </si>
  <si>
    <t>Improve digital</t>
  </si>
  <si>
    <t>Concerned that purported imminent closure of local churches, of which the halls are widely used for community groups/activities, will be a big loss for the area.</t>
  </si>
  <si>
    <t>Retain use of church halls for community groups/activities.</t>
  </si>
  <si>
    <t xml:space="preserve"> Social groups are shutting because community halls are shutting</t>
  </si>
  <si>
    <t xml:space="preserve">We need community groups like ours to support residents before, during and after flooding events. </t>
  </si>
  <si>
    <t>Groups that help the community need funding, assistance and backing from local government.</t>
  </si>
  <si>
    <t>Site at 53 Jeanfield Rd, former builders yard still vacant, backs onto Community farm, if no development of Mosque what opportunity to take ground into farm project ?</t>
  </si>
  <si>
    <t>Vacant sites at Riggs Rd could be community gardens, allotments or if no demand then flatted development</t>
  </si>
  <si>
    <t>Should be communal compositing in new house developments</t>
  </si>
  <si>
    <t>Some people work from home</t>
  </si>
  <si>
    <t>Wide range of different jobs available – shops, McDonald, florist, SSE, primary schools, lorry driver, oil rig, insurance, prison, Avica</t>
  </si>
  <si>
    <t>Opportunity to feed horses, although ideally this would be closer to Perth</t>
  </si>
  <si>
    <t xml:space="preserve"> Some good work opportunities</t>
  </si>
  <si>
    <t>Not enough range of job opportunities</t>
  </si>
  <si>
    <t>Business Park on Glenearn Road, so quite a lot of business/employment opportunities.</t>
  </si>
  <si>
    <t>Volunteering opportunities limited and could be addressed by Perth South partnership.</t>
  </si>
  <si>
    <t>Shortage of jobs in retail and hospitality.</t>
  </si>
  <si>
    <t>2 empty shops on Glengarry Road and empty shop at Craigie Cross could provide new opportunity. Abbots pub is also up for sale.</t>
  </si>
  <si>
    <t>Lack of childcare opportunities can be prohibitive for people seeking employment.</t>
  </si>
  <si>
    <t>Let  more shops iand enterprise in, don't make it just residential</t>
  </si>
  <si>
    <t>Some work from home</t>
  </si>
  <si>
    <t>You can volunteer with the church hub and be a part of their cafe, playgroup or shepherds hut team.</t>
  </si>
  <si>
    <t>If we were to have a community building or space then extra opportunities would be there.</t>
  </si>
  <si>
    <t>yes there are good opportunities</t>
  </si>
  <si>
    <t>Would be good to have list of local volunteering opportunities</t>
  </si>
  <si>
    <t>Good mix of homes available</t>
  </si>
  <si>
    <t>More sheltered housing needed</t>
  </si>
  <si>
    <t>More affordable homes needed for young people</t>
  </si>
  <si>
    <t xml:space="preserve">Sometimes no social housing within new developments </t>
  </si>
  <si>
    <t>When social housing is not maintained and there is anti social beahviour it affects wider community</t>
  </si>
  <si>
    <t>Due to limited affordable, using private rented sector and it is expensive</t>
  </si>
  <si>
    <t>Need for better mix of house sizes within development</t>
  </si>
  <si>
    <t>Mostly, small areas of social housing in new developments</t>
  </si>
  <si>
    <t>Not much housing for elderly or people with mobility problems</t>
  </si>
  <si>
    <t>Good apart from the cluster behind us at Fechney Park.</t>
  </si>
  <si>
    <t>Pandemic was opportunity to help each other out</t>
  </si>
  <si>
    <t xml:space="preserve">Limited community due to work </t>
  </si>
  <si>
    <t>Good community spirit, and interactions, Perth people are friendly</t>
  </si>
  <si>
    <t>Cedar Place has great community spirit</t>
  </si>
  <si>
    <t>Would like a bigger home</t>
  </si>
  <si>
    <t>Homes in Oakbank/Woodlands have plenty of space</t>
  </si>
  <si>
    <t>Reasonably good, but some maintenance issues for some homes</t>
  </si>
  <si>
    <t>Not very original</t>
  </si>
  <si>
    <t>Don’t like sharing bedrooms/small bedrooms</t>
  </si>
  <si>
    <t>Would like more storage</t>
  </si>
  <si>
    <t>Good to see solar panels on new houses</t>
  </si>
  <si>
    <t>Important for people to have gardens</t>
  </si>
  <si>
    <t>Homes in Oakbank/Woodlands get cold in winter, often keep heating low or don’t heat rooms because power is so expensive</t>
  </si>
  <si>
    <t>Would like bigger gardens</t>
  </si>
  <si>
    <t>Have enough houses</t>
  </si>
  <si>
    <t>Homes are good/meet needs</t>
  </si>
  <si>
    <t>modern homes are not particularly well insulated, and open plan layouts make it more difficult to heat areas</t>
  </si>
  <si>
    <t>would like community orchards as condition for new development</t>
  </si>
  <si>
    <t>Can be cold at times</t>
  </si>
  <si>
    <t>People generally friendly</t>
  </si>
  <si>
    <t>Most say their homes are warm inc underfloor heating</t>
  </si>
  <si>
    <t>Live close to friends</t>
  </si>
  <si>
    <t>Comfortable homes</t>
  </si>
  <si>
    <t>Homes in area support peoples needs</t>
  </si>
  <si>
    <t>Less new housing</t>
  </si>
  <si>
    <t>More housing development could help but only if right sites, and focus should be on community needs</t>
  </si>
  <si>
    <t>Need impartial planning department</t>
  </si>
  <si>
    <t>Need to use brownfields sites and protect environment, and have flood protection</t>
  </si>
  <si>
    <t>Need better accountability of construction firms when things go wrong</t>
  </si>
  <si>
    <t>Need more smaller bungalows for retirees</t>
  </si>
  <si>
    <t>Housing does not meet needs of retirees</t>
  </si>
  <si>
    <t>Primarily private ownership, and access to social and council housing is a problem with long waiting list and high demand.</t>
  </si>
  <si>
    <t>Afforability is an issue</t>
  </si>
  <si>
    <t>Stop airbnb/short term lets</t>
  </si>
  <si>
    <t>Housing for single/young people is an issue.</t>
  </si>
  <si>
    <t>High housing costs. Upper Craigie was built as social housing but mainly privately owned now.</t>
  </si>
  <si>
    <t>Residents stay long time, improving cohesion</t>
  </si>
  <si>
    <t>Council lets are very nice.</t>
  </si>
  <si>
    <t xml:space="preserve">Private rented sector – shortage of rented properties. </t>
  </si>
  <si>
    <t>Not a very great mix of house types and ownership types.</t>
  </si>
  <si>
    <t>Housing for elderly along Glenearn Road no longer there, lacking for this demographic.</t>
  </si>
  <si>
    <t>Seems good mix, but people struggle to get homes that meet needs</t>
  </si>
  <si>
    <t>Better consultation &amp; opportunities to move/swap with others</t>
  </si>
  <si>
    <t>Concern about potential of housing development to increase flood risk</t>
  </si>
  <si>
    <t>Reduce risk of flooding - improvement in flood protection measures</t>
  </si>
  <si>
    <t>Little opportunity to improve thermal efficiency of property</t>
  </si>
  <si>
    <t>Unfair that private homes do not get assistance improving thermal efficiency</t>
  </si>
  <si>
    <t>Need community activities for all ages</t>
  </si>
  <si>
    <t>No more development in catchment of Craigie burn</t>
  </si>
  <si>
    <t xml:space="preserve">Housing on Glengarry Road looks neglected - a refurbishment would improve the aesthetic for the occupiers and increase a sense of pride </t>
  </si>
  <si>
    <t>Craigie is going downhill. It is known that there are drug dealers in the area.</t>
  </si>
  <si>
    <t>Good community spirit and work together when it comes to snow clearing</t>
  </si>
  <si>
    <t>People make communities</t>
  </si>
  <si>
    <t>Make sure developers build for solar gain</t>
  </si>
  <si>
    <t>Should have less impermeable surface in new developments</t>
  </si>
  <si>
    <t>Good spaces/opportunities, field, park, viewpoint, houses/online, community centre</t>
  </si>
  <si>
    <t>Mostly stay local</t>
  </si>
  <si>
    <t>Generally ok to go out if they have a phone with them</t>
  </si>
  <si>
    <t>meet up with friends at house, school, park &amp; shops</t>
  </si>
  <si>
    <t>cafes available</t>
  </si>
  <si>
    <t>There isn't a neighbour hood hub in Jeanfield, so it means going further afield.</t>
  </si>
  <si>
    <t>Get the new mosque up and running.</t>
  </si>
  <si>
    <t>Treehouses / tree swings/more meeting spaces for kids</t>
  </si>
  <si>
    <t>Have to go to Perth city centre to meet friends</t>
  </si>
  <si>
    <t>Need a local community centre – especially for elderly to meet up. They are so friendly when walking their dogs, need somewhere to meet.</t>
  </si>
  <si>
    <t>not aware of any groups in the community centre</t>
  </si>
  <si>
    <t>Painting group in scout hall is good</t>
  </si>
  <si>
    <t>Need to know how to meet other people and about activities that are happening locally and to make friends.</t>
  </si>
  <si>
    <t>Kids just go to shopping centre or to friends houses</t>
  </si>
  <si>
    <t xml:space="preserve">Do not use indoor spaces which are associated with religion </t>
  </si>
  <si>
    <t>Not many places to go when the weather is not great</t>
  </si>
  <si>
    <t>Good spaces at Noah's ark, and park and reservoir, community centre and burn, and friends homes</t>
  </si>
  <si>
    <t>Some good and bad neighbours</t>
  </si>
  <si>
    <t>More natural areas wanted</t>
  </si>
  <si>
    <t>Need more seating in parks</t>
  </si>
  <si>
    <t>Need to avoid lockdowns in future</t>
  </si>
  <si>
    <t>Good openspaces in Oakbank</t>
  </si>
  <si>
    <t>Not many opportunities to meet people</t>
  </si>
  <si>
    <t>Advertise what is available at the community centre/ within community</t>
  </si>
  <si>
    <t xml:space="preserve">More local community events needed </t>
  </si>
  <si>
    <t>More community outreach</t>
  </si>
  <si>
    <t>Having a dog opened up more social contact</t>
  </si>
  <si>
    <t>A few pubs and restaurants which are walkable</t>
  </si>
  <si>
    <t>Facebook groups with strong communities</t>
  </si>
  <si>
    <t>There is good community network in Cherrybank</t>
  </si>
  <si>
    <t>Pub restaurant in Cherrybank brings people together,but is expensive</t>
  </si>
  <si>
    <t>Need playpark in Cherrybank with benches/picnic area</t>
  </si>
  <si>
    <t>Good as city centre facilities are accessible</t>
  </si>
  <si>
    <t>Partnership looking to address issue of social isolation in area.</t>
  </si>
  <si>
    <t>Due to covid people especially elderly still shielding.</t>
  </si>
  <si>
    <t>Seating along Edinburgh road removed due to antisocial behaviour.</t>
  </si>
  <si>
    <t>There are spaces - pub, community centre, community campus, café at Craigie Cross, Greggs at Glenearn Road.</t>
  </si>
  <si>
    <t>Would be improved if information was shared better with community.</t>
  </si>
  <si>
    <t>there is a park and abench in the middle of Craigie Cross</t>
  </si>
  <si>
    <t xml:space="preserve">A new local café or restaurant </t>
  </si>
  <si>
    <t>More sheltered outdoor spaces</t>
  </si>
  <si>
    <t>There are suitable spaces</t>
  </si>
  <si>
    <t>There is the community cafe once a week and children’s playgroup, shepherds hut (community food waste reduction project) running twice a week. It simply isn’t enough.</t>
  </si>
  <si>
    <t>Give us a local space to create social opportunities for everyone in our community, and build on the exsisting framework and make it an inclusive community</t>
  </si>
  <si>
    <t>Look at supporting social/community clubs to develop further and how to find safe ways to enable teens to.socialise.</t>
  </si>
  <si>
    <t>better seating would help</t>
  </si>
  <si>
    <t>Not enough events to bring community together</t>
  </si>
  <si>
    <t xml:space="preserve">Neighbourhood is safe, welcoming and reasonably attractive (for suburbia). </t>
  </si>
  <si>
    <t>We are proud of this local area in Cherrybank and  we have made friends and good contacts</t>
  </si>
  <si>
    <t>Good neighbours who look after each other</t>
  </si>
  <si>
    <t>Good neighbours, and good  mix of cultures in Craigie</t>
  </si>
  <si>
    <t>Strong sense of belonging and pride in being from Craigie.</t>
  </si>
  <si>
    <t>Not proud/not a strong sense of community</t>
  </si>
  <si>
    <t>Dog fouling bad at St Magdalenes Hill but not bad overall in area.</t>
  </si>
  <si>
    <t>More bins, and signage re dog fouling</t>
  </si>
  <si>
    <t>Dog fouling is an issue</t>
  </si>
  <si>
    <t>Not enough being done to celebrate heritage and historic community assets, mill, brewery.</t>
  </si>
  <si>
    <t>Some information at pocket place but signage has wrong name for South Inch (park).</t>
  </si>
  <si>
    <t>Street has a whatapp group to look out for each other</t>
  </si>
  <si>
    <t>Police need to be more visible</t>
  </si>
  <si>
    <t>Neighbourhood Watch schemes and Community Groups should be encouraged.</t>
  </si>
  <si>
    <t>Anxiety from flooding events affects community morale</t>
  </si>
  <si>
    <t>More foilage within Craigie square</t>
  </si>
  <si>
    <t>Deal with antisocial beahavious hotspots</t>
  </si>
  <si>
    <t>Need support for community clubs and groups</t>
  </si>
  <si>
    <t>Better outdoor seating needed</t>
  </si>
  <si>
    <t>It is easy to have my say and be listened to</t>
  </si>
  <si>
    <t>Some theft (sledges, bikes etc)</t>
  </si>
  <si>
    <t>Some house break ins</t>
  </si>
  <si>
    <t>Average as have had house break in</t>
  </si>
  <si>
    <t>More visibile policiing needed</t>
  </si>
  <si>
    <t>More community policing</t>
  </si>
  <si>
    <t>Most kids feel safe, but at night it is more mixed</t>
  </si>
  <si>
    <t>Paths at night which are not well lit (including along Scouring Burn and in park) and lamp posts not working</t>
  </si>
  <si>
    <t>At night time, need more lights (some people mention motion sensors would be good)</t>
  </si>
  <si>
    <t>Bright lights needed  along paths connecting to Broxden P+R</t>
  </si>
  <si>
    <t>Some areas such as community park and forest area near the burn have anti social behaviour issue</t>
  </si>
  <si>
    <t>Stop people using vacant buildings</t>
  </si>
  <si>
    <t>Not really aware of much crime, a good area</t>
  </si>
  <si>
    <t xml:space="preserve">During the day feel safe </t>
  </si>
  <si>
    <t>Seek improved road safety near Broxden</t>
  </si>
  <si>
    <t>Flooding at Cherrybank is a concern.</t>
  </si>
  <si>
    <t>New street lighting not as good in terms of creating dark spots</t>
  </si>
  <si>
    <t>Increase footfall</t>
  </si>
  <si>
    <t>Neighbours look out for each other</t>
  </si>
  <si>
    <t>Some properties have CCTV</t>
  </si>
  <si>
    <t>Not safe</t>
  </si>
  <si>
    <t xml:space="preserve">Very safe </t>
  </si>
  <si>
    <t>Quite safe</t>
  </si>
  <si>
    <t>Quite safe Western Edge</t>
  </si>
  <si>
    <t>Safe at Broxden</t>
  </si>
  <si>
    <t>Break ins happen and police are ineffective</t>
  </si>
  <si>
    <t>More neighbourhood watch needed</t>
  </si>
  <si>
    <t>Avoids poorly lit or isolated areas</t>
  </si>
  <si>
    <t>Don't feel safe in Perth, as there are too many drug users around, and not an environment for kids</t>
  </si>
  <si>
    <t>Reduce traffic flow on Low Rd to prevent local accidents occurring</t>
  </si>
  <si>
    <t>Too much anti social bahviour, not enough deterrent</t>
  </si>
  <si>
    <t xml:space="preserve">More powers for police to act against anti social behaviour and littering. </t>
  </si>
  <si>
    <t>Parents/carers to be made responsible for some of their children's actions.</t>
  </si>
  <si>
    <t>Need more community wardens in the area.</t>
  </si>
  <si>
    <t>Issues of anti social behaviours in community (South Inch tunnels).</t>
  </si>
  <si>
    <t>Need more visible policing</t>
  </si>
  <si>
    <t>New street lights on their street cast light much further</t>
  </si>
  <si>
    <t>Need roll out of new street lights which cast light further</t>
  </si>
  <si>
    <t>Seek enhanced CCTV on main routes</t>
  </si>
  <si>
    <t>Improve lighting on back paths</t>
  </si>
  <si>
    <t>Some paths lacking surveillance.</t>
  </si>
  <si>
    <t>Not as safe as it used to be</t>
  </si>
  <si>
    <t>Neighbourhood watchdog has gone</t>
  </si>
  <si>
    <t>Paths are well-used but primarily during the day.</t>
  </si>
  <si>
    <t>Not issue of serious crime eg assault or robbery.</t>
  </si>
  <si>
    <t>Not perfect, but pretty good.</t>
  </si>
  <si>
    <t>Flooding issue at lower end of Cavendish Avenue/Gray Street, due to drainage issue at Pickletullum</t>
  </si>
  <si>
    <t xml:space="preserve">Flooding issues in Craigie are significant </t>
  </si>
  <si>
    <t xml:space="preserve">The use of SuDS does not altogether remove any impact that new development has on flood peaks.  SuDS have to be adequately designed, constructed, operated and maintained and this is frequently not the case.  </t>
  </si>
  <si>
    <t>Flooding issues need addressed</t>
  </si>
  <si>
    <t>Feel safe in  Craigie</t>
  </si>
  <si>
    <t>Address anxiety caused by flooding.</t>
  </si>
  <si>
    <t xml:space="preserve"> Many blocked drains, some with plant growth, meaning surface water cannot drain into the sewer system</t>
  </si>
  <si>
    <t>Issue with silt build up, and ineffective flap valves in the Craigie Burn</t>
  </si>
  <si>
    <t>Improve drain cleaning</t>
  </si>
  <si>
    <t>Exercise precautionary principle to new development  due to flood risk</t>
  </si>
  <si>
    <t>Improve regular maintenance on watercourses to prevent silt build up, more regular maintenance, more automatic inspections</t>
  </si>
  <si>
    <t>No more development of the already heavily urbanised catchment area of the watercourses</t>
  </si>
  <si>
    <t>More investment in flood protection measures</t>
  </si>
  <si>
    <t>Improvements needed to Craigie burn flood defences</t>
  </si>
  <si>
    <t>Need to move on kids from hiding under railway bridge</t>
  </si>
  <si>
    <t>Flooding is in part due to culverts being undersized</t>
  </si>
  <si>
    <t>Further new development within the Craigie Burn catchment should cease if it is only likely to increase the frequency and depths of flooding suffered by many in the catchment.</t>
  </si>
  <si>
    <t>Would like a police camera by the entrance on Edinburgh road to stop robberies.</t>
  </si>
  <si>
    <t>Been some roberries so no</t>
  </si>
  <si>
    <t>Boy racer issue</t>
  </si>
  <si>
    <t>Gaps in fence</t>
  </si>
  <si>
    <t>need to reduce litter</t>
  </si>
  <si>
    <t>need to target vacant &amp; derelict land to bring back into Community use</t>
  </si>
  <si>
    <t>need litter pick ups</t>
  </si>
  <si>
    <t>Does frequent litter pick ups in neighbourhood</t>
  </si>
  <si>
    <t>need bottle deposit scheme</t>
  </si>
  <si>
    <t>dog mess is an issue</t>
  </si>
  <si>
    <t>more signs needed, more dog bins</t>
  </si>
  <si>
    <t>The greenspace area at Persimmon Development doesn’t get maintained as often as it should do</t>
  </si>
  <si>
    <t>maintenance of public and private spaces deteriorating</t>
  </si>
  <si>
    <t>Better maintenance with PKC setting a good example</t>
  </si>
  <si>
    <t>Pollution causing buildings to get dirty</t>
  </si>
  <si>
    <t>Aviva building not well maintained</t>
  </si>
  <si>
    <t>Reduce cars</t>
  </si>
  <si>
    <t>Improve buildings</t>
  </si>
  <si>
    <t>More spaces for nature needed</t>
  </si>
  <si>
    <t>Quite clean</t>
  </si>
  <si>
    <t xml:space="preserve">Some roads bit rough </t>
  </si>
  <si>
    <t>Pavements just done which is good</t>
  </si>
  <si>
    <t>Not good especially Broxden MacDonald to Perth High school routes - pupils like to litter the path or use residents bins to dump their rubbish and  contaminate resident's recycling bins</t>
  </si>
  <si>
    <t>Schools should ensure their pupils try not to litter the paths or the local resident's kerbside bins.</t>
  </si>
  <si>
    <t>Well maintained</t>
  </si>
  <si>
    <t>Seek better maintenance of vegetation</t>
  </si>
  <si>
    <t>Seek better maintenance of roads, pavements and public open spaces</t>
  </si>
  <si>
    <t>Ok as it is a new development</t>
  </si>
  <si>
    <t>More litter/dog bins</t>
  </si>
  <si>
    <t xml:space="preserve">ok </t>
  </si>
  <si>
    <t>need sound barriers along A9</t>
  </si>
  <si>
    <t>Need trees along A9</t>
  </si>
  <si>
    <t>keep up standards</t>
  </si>
  <si>
    <t>Community centre is being addressed.</t>
  </si>
  <si>
    <t>Moncrieffe Church needs painting.</t>
  </si>
  <si>
    <t>Pavements need work (Edinburgh Road).</t>
  </si>
  <si>
    <t>St Leonards Bridge has issue with icing and people needed to walk on road.</t>
  </si>
  <si>
    <t>Development at Craigie Hill golf course should not go ahead due to flooding.</t>
  </si>
  <si>
    <t>How can Craigie burn be better utilised to cope with increased water. Flooding issue Queen St.</t>
  </si>
  <si>
    <t>New community woodland may help address flood risk.</t>
  </si>
  <si>
    <t>Decent response from PKC to address flooding events eg sand bags but response times could be improved.</t>
  </si>
  <si>
    <t>Concern existing issues will worsen due to climate change.</t>
  </si>
  <si>
    <t>Flooding mechanism at Darnhall Roundabout should be automatic.</t>
  </si>
  <si>
    <t xml:space="preserve">Yes there are buildings/spaces needing better maintenance </t>
  </si>
  <si>
    <t xml:space="preserve">Make buildings secure, lick of paint, get rid of graffiti as soon as it is noticed. </t>
  </si>
  <si>
    <t>Maintain greenspaces better</t>
  </si>
  <si>
    <t>Triangle at Glenearn road had paving and flowers added but it has not been maintained</t>
  </si>
  <si>
    <t>Better street cleaning from dog poo</t>
  </si>
  <si>
    <t>some private property do not look after overhanging bushes, hedge, trees which cause and obstruction.</t>
  </si>
  <si>
    <t>private owners should be alerted to think about the public who use the pavement</t>
  </si>
  <si>
    <t>More poo bins</t>
  </si>
  <si>
    <t>Dog poo patrol and actually give penalties to those who don't pick up</t>
  </si>
  <si>
    <t>Craigie Burn has taken 6 months to get a flap valve replace</t>
  </si>
  <si>
    <t>There are weeds and debris choking the watercourses</t>
  </si>
  <si>
    <t>Better maintenance/repairs  of flood protection equipment/banks</t>
  </si>
  <si>
    <t>The streets and pavements/paths are poorly maintained</t>
  </si>
  <si>
    <t xml:space="preserve"> Signage about idling outside school as most cars sit idling for long periods</t>
  </si>
  <si>
    <t>Regular grass cutting needed</t>
  </si>
  <si>
    <t>Restore normal grass maintenance instead of this supposed rewilding</t>
  </si>
  <si>
    <t>South inch re-wilding needs better management or expertise</t>
  </si>
  <si>
    <t>South inch rewilding only creating weeds and untidy grass</t>
  </si>
  <si>
    <t>Need more flood protection measures</t>
  </si>
  <si>
    <t>Beautiful buildings in poor condition</t>
  </si>
  <si>
    <t>Replace iron railings, there is hopefully some central government /Princes Trust grants that could be used</t>
  </si>
  <si>
    <t>Garage at end of Glamis Place is falling down into the burn</t>
  </si>
  <si>
    <t>Moncriefffe Primary School is vandalised almost every Summer holiday period - patrols at these times may deter such attacks.</t>
  </si>
  <si>
    <t xml:space="preserve">Issues with dogs mess close to Moncriefffe Primary School </t>
  </si>
  <si>
    <t>Seagulls need removed</t>
  </si>
  <si>
    <t>Flood events cause repair/maintenance issues</t>
  </si>
  <si>
    <t>Issue with condition of advertisting hoarding on railway bridge</t>
  </si>
  <si>
    <t>Wrong greenspaces have been left to go wild, space at Queens Court should not be wild (difficult to access cars), and part near Craigie knowes care home would be more suitable to be wild.</t>
  </si>
  <si>
    <t>Asked opinions in school but not really any other time</t>
  </si>
  <si>
    <t>Don’t think young people’s voices necessarily count.</t>
  </si>
  <si>
    <t>School mostly good at listening to children</t>
  </si>
  <si>
    <t>Sometimes do online surveys</t>
  </si>
  <si>
    <t>More ways to engage – news, roundtable discussions, voting.</t>
  </si>
  <si>
    <t>Also use social media, and whatsapp was favourite</t>
  </si>
  <si>
    <t>Some adults think we are not smart</t>
  </si>
  <si>
    <t>Not much evidence of being listened to. Example of swimming pool – children particularly interested in sharing their views.</t>
  </si>
  <si>
    <t>Nobody asks what we think, and we have opinions, and it will be our future</t>
  </si>
  <si>
    <t>People listen to us and ask us what we think</t>
  </si>
  <si>
    <t>Not been asked for thoughts before (including High School development), and would like more engagement</t>
  </si>
  <si>
    <t>Would be good to have online information boards</t>
  </si>
  <si>
    <t>Best way to reach is whatsapp and social media like Instagram and tic toc</t>
  </si>
  <si>
    <t>Easy access to local Councillors</t>
  </si>
  <si>
    <t>Need information on how to have voice heard</t>
  </si>
  <si>
    <t>Councillors respond to some of my emails and not others</t>
  </si>
  <si>
    <t>Fed back issues on a few things including policing and have never heard anything back or seen any improvements.</t>
  </si>
  <si>
    <t>NHS are too stratched for engagement with community</t>
  </si>
  <si>
    <t>don't think people are talking about climate change much, but  I suspect lots of people are quietly worried</t>
  </si>
  <si>
    <t xml:space="preserve">Most consultations are very poorly advertised. </t>
  </si>
  <si>
    <t xml:space="preserve"> I only learnt of this consultation through following the council on facebook.  This is a limited audience.</t>
  </si>
  <si>
    <t>Posters in local shops help advertise consultations</t>
  </si>
  <si>
    <t>This is first time aware of consultation</t>
  </si>
  <si>
    <t>More of the same like the Big Place Conversation - but also forums where it can be divided up into more local areas as well.</t>
  </si>
  <si>
    <t xml:space="preserve">I’m only aware of one of the councillors for this area, I’ve never seen or heard any of the others </t>
  </si>
  <si>
    <t>Councillors should be more visible in area</t>
  </si>
  <si>
    <t>Like this engagement</t>
  </si>
  <si>
    <t>Find members appproachable and helpful</t>
  </si>
  <si>
    <t>Like online survey  engagement</t>
  </si>
  <si>
    <t>You can through your Councillor</t>
  </si>
  <si>
    <t>I don't feel the council listens to the people at all.  What has recently happened in Corsie, near Blairgowrie proves this.</t>
  </si>
  <si>
    <t>Needs to be better transparency and communication</t>
  </si>
  <si>
    <t>Does not feel like flooding issues are being taken seriously by the council</t>
  </si>
  <si>
    <t>After the recent flood events in 2020 and 2022 there were local meetings at Craigie Church Hall with local and National politicians and concerns voiced. We need actions to follow but we have been listened to</t>
  </si>
  <si>
    <t>Engagement needs to be followed up by actions</t>
  </si>
  <si>
    <t>Easy to raise an isssue but time taken to respond is an issue</t>
  </si>
  <si>
    <t>Partnership will help that process with councillors, schools, churches, community wardens.</t>
  </si>
  <si>
    <r>
      <t>Partnership brought key stakeholders and community members together.</t>
    </r>
    <r>
      <rPr>
        <i/>
        <sz val="11"/>
        <color theme="1"/>
        <rFont val="Calibri"/>
        <family val="2"/>
        <scheme val="minor"/>
      </rPr>
      <t xml:space="preserve"> </t>
    </r>
    <r>
      <rPr>
        <sz val="11"/>
        <color theme="1"/>
        <rFont val="Calibri"/>
        <family val="2"/>
        <scheme val="minor"/>
      </rPr>
      <t>Foundations are there from previous partnership work.</t>
    </r>
  </si>
  <si>
    <t>Craigie Burn flood study work results need shared with community.</t>
  </si>
  <si>
    <t>Developing tool for newsletter ideally online but paper copies still available.</t>
  </si>
  <si>
    <t>Electronic surveys like this are good</t>
  </si>
  <si>
    <t>Need to leaflet doors, and different opportunities to allow everyone a chance</t>
  </si>
  <si>
    <t>Disconnect between listening and action</t>
  </si>
  <si>
    <t>Its not/not always easy</t>
  </si>
  <si>
    <t>Action based on feedback given</t>
  </si>
  <si>
    <t>It is difficult/impossible</t>
  </si>
  <si>
    <t>Would like email of weekly list of planning applications</t>
  </si>
  <si>
    <t>Easy to say, more difficult to be listened to</t>
  </si>
  <si>
    <t>More drop ins at accessible times and places</t>
  </si>
  <si>
    <t xml:space="preserve">More referundums/direct democracy </t>
  </si>
  <si>
    <t>Like to receive through PKC email news</t>
  </si>
  <si>
    <t>Perhaps monitored/managed community WhatsApp groups would be an alternative method of raising awareness.</t>
  </si>
  <si>
    <t>Stop development within Craigie burn catchment</t>
  </si>
  <si>
    <t>PKC could be more open</t>
  </si>
  <si>
    <t>PKC could improve communications</t>
  </si>
  <si>
    <t>Not sure how to access information</t>
  </si>
  <si>
    <t>PKC not responsive to requests for info</t>
  </si>
  <si>
    <t>Improve city centre vitality</t>
  </si>
  <si>
    <t>Good local councillors</t>
  </si>
  <si>
    <t>Have not been listened to regarding flood events (concerned about future developments)</t>
  </si>
  <si>
    <t>Don't listen to local businesses</t>
  </si>
  <si>
    <t>Need to listen and act on concerns regarding flooding in a way that community feel is helpful and caring</t>
  </si>
  <si>
    <t>Difficult to make contact with council departments with employees working at home</t>
  </si>
  <si>
    <t>Fully staff Council offices</t>
  </si>
  <si>
    <t>Open offices at conveniant times</t>
  </si>
  <si>
    <t>Highland Perthshire</t>
  </si>
  <si>
    <t>Highland</t>
  </si>
  <si>
    <t>Aberfeldy</t>
  </si>
  <si>
    <t>Most of town is unusable because of pavements  especially holes outside of Munros Shop</t>
  </si>
  <si>
    <t>Zebra crossing is too close to roundabout, difficulty seeing around corner. Dangerous situation. Crossing should be close to shop.</t>
  </si>
  <si>
    <t>National cycle route doesn’t serve north side of town</t>
  </si>
  <si>
    <t>Forestry Commission and Community council want to extend existing path to multiuser</t>
  </si>
  <si>
    <t>Within Aberfeldy mobility scooter access difficult in the High Street – very narrow pavements especially at bridge. Pavements are uneven and drop kerbs not best places</t>
  </si>
  <si>
    <t>Weem – access to get over bridge a barrier to moving around. Wiggly bridge could be improved to make it accessible Aberfeldy to Weem</t>
  </si>
  <si>
    <t>Lights on bridge but only for traffic not pedestrians</t>
  </si>
  <si>
    <t>Road surfaces on many roads in Aberfeldy are currently so poor, cycling is unpleasant (Chapel Street, Dunkeld Road)</t>
  </si>
  <si>
    <t>Good walking &amp; cycling trails</t>
  </si>
  <si>
    <t>Glassie trail (mountain biking)</t>
  </si>
  <si>
    <t>Paths generally wide enough</t>
  </si>
  <si>
    <t>Not many walk or scoot to school,</t>
  </si>
  <si>
    <t>Paths can be bumpy</t>
  </si>
  <si>
    <t>School drop off busy</t>
  </si>
  <si>
    <t>Some pavements are too narrow (Golf Course / Black Watch Monument area)</t>
  </si>
  <si>
    <t>More taxis</t>
  </si>
  <si>
    <t>Yellow stripes on the road</t>
  </si>
  <si>
    <t>Very easy to walk to shops, chemist, optician and dentist, however all options are expensive forcing most to drive 35 miles south to the next town</t>
  </si>
  <si>
    <t>Affordable and cheaper options</t>
  </si>
  <si>
    <t xml:space="preserve">Aberfeldy itself is very walkable.  Most pavements are in good condition, and well looked after in the winter.  </t>
  </si>
  <si>
    <t>The Workshop Aberfeldy (Social Enterprise)</t>
  </si>
  <si>
    <t>Cycling is a bit more challenging, with some parts of roads in very poor condition (eg bridge exiting the Square toward Bank Street) but the addition of the 20mph speed limit has helped.</t>
  </si>
  <si>
    <t>Enforcement of speed limits, making cycling safer. Safer/more road crossings.</t>
  </si>
  <si>
    <t>bikes are very expensive items and there is nowhere in Aberfeldy safe to leave one whilst you shop</t>
  </si>
  <si>
    <t>safe bike storage in Aberfeldy</t>
  </si>
  <si>
    <t>Wade Bridge too narrow</t>
  </si>
  <si>
    <t>Drains at the edge of A827 make cycling unpleasant / hazardous – there are 60 on my ride to get groceries</t>
  </si>
  <si>
    <t>Roads in area dangerous for cyclists due to road condition, traffic at busy times, narrow roads.</t>
  </si>
  <si>
    <t>cycling along the road between Coshieville and Aberfeldy does not feel safe. It's a busy road full of speeding cars and large agro-forestry vehicles</t>
  </si>
  <si>
    <t>a cyclepath along the north bank of the Tay or parallel with the road between Coshieville and Aberfeldy with multiple access points for villages and groups of houses</t>
  </si>
  <si>
    <t>Two busy roads but is potential for segregated cycling along back road to Kenmore from Aberfeldy</t>
  </si>
  <si>
    <t>Need a dedicated cycle route off road and segregated Aberfeldy westwards</t>
  </si>
  <si>
    <t>Public transport is well used but is unpredictable.</t>
  </si>
  <si>
    <t>People to go Pitlochry for work. 0650 on bus or to college. Important to keep this service.</t>
  </si>
  <si>
    <t>Last bus to Aberfeldy is 820pm</t>
  </si>
  <si>
    <t>Free buses</t>
  </si>
  <si>
    <t>Less than £1 for trains when used</t>
  </si>
  <si>
    <t>Mix of buses / taxis to get to school</t>
  </si>
  <si>
    <t>Buses generally ok</t>
  </si>
  <si>
    <t>Sometimes use public transport</t>
  </si>
  <si>
    <t xml:space="preserve">Public transport is limited. </t>
  </si>
  <si>
    <t>Facility users who need to use public transport, impossible for them to arrive / leave at standard working times.  For those living in remote areas, there are even fewer options, increasing social isolation.</t>
  </si>
  <si>
    <t>No safe cycle storage in Aberfeldy to encourage people to cycle to the bus stop and use public transport from there. Still much more convenient to get into your car and drive instead.</t>
  </si>
  <si>
    <t>Safe bike storage in Aberfeldy to encourage people using local buses to cycle to the bus stop</t>
  </si>
  <si>
    <t>No buses going west and only one taxi for whole of Aberfeldy</t>
  </si>
  <si>
    <t>limited buses – use no.91 but timetable limited – 3 days a week</t>
  </si>
  <si>
    <t>Can get from elsewhere to Aberfeldy but can’t then get anywhere else</t>
  </si>
  <si>
    <t>No direct bus Aberfeldy to Perth but it is more frequent than buses west</t>
  </si>
  <si>
    <t>Park and ride – if have a car then probably just drive anyway</t>
  </si>
  <si>
    <t>Getting to Crieff for shopping – no bus service</t>
  </si>
  <si>
    <t>Bus service needs to be improved – more convenient express to Perth</t>
  </si>
  <si>
    <t>Need to be joined up with train schedule</t>
  </si>
  <si>
    <t>Sundays cannot get anywhere other than Pitlochry. Barely transport to Kenmore, buses are regular to the hour, but taxis are impossible to rely on</t>
  </si>
  <si>
    <t>Lack of integrated public transport in the area - waste of public funds on existing poorly-used routes</t>
  </si>
  <si>
    <t>Parking on pavement so can’t grit in winter</t>
  </si>
  <si>
    <t>People drive along pavement outside coop</t>
  </si>
  <si>
    <t>Parking on road is causing blind spots especially corner by park, traffic hidden by fence</t>
  </si>
  <si>
    <t xml:space="preserve">Disabled parking in square needs better signage. Can’t tell where it is. </t>
  </si>
  <si>
    <t>Not enough disabled parking in square.</t>
  </si>
  <si>
    <t>Not enough parking for visitors. Didn’t take into account summer visitors when took away parking from square</t>
  </si>
  <si>
    <t>300 parking spaces in Aberfeldy – objections to loss of parking in square. Previous submission for suggestions</t>
  </si>
  <si>
    <t>Aberfeldy CDT</t>
  </si>
  <si>
    <t>Tourist visitor parking difficult but locals know where to park. Lot of spaces but needs better signage e.g. community campus</t>
  </si>
  <si>
    <t>Aberfeldy Square - need parking reinstated near the old bank</t>
  </si>
  <si>
    <t>Need more EV chargers</t>
  </si>
  <si>
    <t>A lot of cars parking on high street</t>
  </si>
  <si>
    <t>Laybys used for parking</t>
  </si>
  <si>
    <t>A lot of tourist traffic, not enough parking</t>
  </si>
  <si>
    <t>Parking difficult around COOP</t>
  </si>
  <si>
    <t>Not enough parking available, the square was redesigned and took away parking, now people still use the space and get tickets from wardens often</t>
  </si>
  <si>
    <t>the 20mph speed limit helps</t>
  </si>
  <si>
    <t>although there is still some persistent inconsiderate and dangerous driving.</t>
  </si>
  <si>
    <t>Clearer signage about where alternate parking facilities are, especially for those looking for longer term parking.</t>
  </si>
  <si>
    <t>Kenmore road – bendy &amp; narrow (collisions)</t>
  </si>
  <si>
    <t>Evidence of speeding on local roads</t>
  </si>
  <si>
    <t>Big vehicles on narrow roads (tractors, HGVs, logging lorries)</t>
  </si>
  <si>
    <t>insufficient parking in Aberfeldy &amp; local area for accessing trails/tracks etc</t>
  </si>
  <si>
    <t>There are plenty of places to park in Aberfeldy and I enjoy walking about such a lovely place.</t>
  </si>
  <si>
    <t>There has been a movement to make the square a civic venue</t>
  </si>
  <si>
    <t>Not difficult to navigate in Aberfeldy</t>
  </si>
  <si>
    <t>buildings in square are nice</t>
  </si>
  <si>
    <t>Some derelict buildings. old chip shop, hospital, church, shops. Scruffy appearance &amp; in need of maintenance.</t>
  </si>
  <si>
    <t>Need more funding for the upkeep of the historic bargeboards on buildings – particular architectural feature of Aberfeldy</t>
  </si>
  <si>
    <t>Popular trees and avenue, the Birks and art deco cinema attractive</t>
  </si>
  <si>
    <t>More greenery in square e.g. garden boxes</t>
  </si>
  <si>
    <t>Promote rooftop solar</t>
  </si>
  <si>
    <t>Not many streets/roads</t>
  </si>
  <si>
    <t>Square used to have a beautiful big tree which was cut down to make way for new square.</t>
  </si>
  <si>
    <t>Streets are usually covered in dog mess</t>
  </si>
  <si>
    <t>Most landmarks are reasonably well maintained, and reasonably clearly marked.</t>
  </si>
  <si>
    <t>great when Square is used for events, but otherwise the north side feels rather empty and unwelcoming.</t>
  </si>
  <si>
    <t>Some encouragement of small businesses to open in the local town, even if only on a temporary basis, would help keep the town feeling fresh.</t>
  </si>
  <si>
    <t>Lots of businesses are shut. Businesses don't open for much of the week.</t>
  </si>
  <si>
    <t>Too much signage that detract from the village.</t>
  </si>
  <si>
    <t>Tidy up scruffy properties in the village.</t>
  </si>
  <si>
    <t>Council could be more pro-active about challenging street signs, waste storage, closed businesses</t>
  </si>
  <si>
    <t>The main square looks very empty most of the time. It hums with activity whenever it is being put to good use, eg for Farmers Markets</t>
  </si>
  <si>
    <t>The Breadalbane Hotel is an eyesore and should at least have its exterior smartened up</t>
  </si>
  <si>
    <t>There are some lovely buildings in Aberfeldy but most of them could do with a little smartening up!</t>
  </si>
  <si>
    <t>The Town Hall and the Locus Centre are real assets for our community.</t>
  </si>
  <si>
    <t>The Birks Cinema is an iconic building and working hard to remain a viable centre for our community.</t>
  </si>
  <si>
    <t>The Lower Birks is a wonderful outdoors meeting space.</t>
  </si>
  <si>
    <t>Some buildings (e.g. Offi-Zone) look a bit out of character but provide a useful function.</t>
  </si>
  <si>
    <t>feel that Aberfeldy could benefit from a more 'collective' and strategic approach using 'town centre manager' role.</t>
  </si>
  <si>
    <t>Stone bridges very attractive</t>
  </si>
  <si>
    <t>Lots of places, Birks, Weem rock, Lower Birks which has good seating.</t>
  </si>
  <si>
    <t>Paths at Lower Birks just been done and are pretty good as far as the burn</t>
  </si>
  <si>
    <t xml:space="preserve">Lower Birks - rough bit of road from High Street. Steep / rough so difficult to get to lower Birks with buggy. </t>
  </si>
  <si>
    <t>Some paths have been upgraded but others just grass</t>
  </si>
  <si>
    <t>Lower Birks well used and Victoria Park</t>
  </si>
  <si>
    <t>Aberfeldy’s Healthiest Town and Upper Tay Paths Network</t>
  </si>
  <si>
    <t>Some paths not accessible in all parts and lot of beaver damage which is dangerous</t>
  </si>
  <si>
    <t>Issues of landowner blocking access meaning limited access points – only at either end</t>
  </si>
  <si>
    <t>Lots of tracks north of river – see core paths map</t>
  </si>
  <si>
    <t>Mountain biking area north of river</t>
  </si>
  <si>
    <t>Golf course new path is good and has seats</t>
  </si>
  <si>
    <t>Lots of wildlife, deer, hedgehogs, Lots of trees in the area</t>
  </si>
  <si>
    <t>Lots of natural places to visit &amp; accessible walks. Aberfeldy is very well connected to the natural environment, and is generally very well maintained.</t>
  </si>
  <si>
    <t>Less litter (particularly in the Birks)</t>
  </si>
  <si>
    <t>Road kill (fast cars) – examples of pets getting injured/killed on roads</t>
  </si>
  <si>
    <t xml:space="preserve">More bins for dog poo collection around town, particularly in The Lower Birks, as this is a significant problem. </t>
  </si>
  <si>
    <t>More encouragement of the local school children to keep this area clean too, as well as the Moness Burn - it consistenly collects rubbish.</t>
  </si>
  <si>
    <t>Housing estates have all got playgrounds and there is the big one by the river.</t>
  </si>
  <si>
    <t>Play park at Victoria Park good</t>
  </si>
  <si>
    <t>Small play parks in housing areas e.g. Appin Place, Old Crieff Road need some attention</t>
  </si>
  <si>
    <t>Outdoor nursery and things at Lower Birks</t>
  </si>
  <si>
    <t>Teenagers like to go to the river, informal area – no bins</t>
  </si>
  <si>
    <t>Litter issue at lower Birks – route from school to high street. Bigger bins needed – overflowing</t>
  </si>
  <si>
    <t>Range of opportunities: Victoria park, Grass pitches, School gardens, Park at Moness Crescent, Good walks in the area, School equipment, numerous parks in Aberfeldy, Bike park, Rafting, Golf course, Cricket</t>
  </si>
  <si>
    <t>Not many places to play</t>
  </si>
  <si>
    <t>Evidence of vandalism</t>
  </si>
  <si>
    <t xml:space="preserve"> Have to ask to go to park</t>
  </si>
  <si>
    <t>Littering/vapes</t>
  </si>
  <si>
    <t>Equipment on the school roof</t>
  </si>
  <si>
    <t>Can’t use bike to travel to park (roads too fast)</t>
  </si>
  <si>
    <t>Suggestions - Free swimming? More free clubs? More bush craft? Adventure days?</t>
  </si>
  <si>
    <t>Play park great for up to 7/8 as well as the skate park.</t>
  </si>
  <si>
    <t>Nothing to do for older kids in the area</t>
  </si>
  <si>
    <t>community campus is not always particlarly welcoming</t>
  </si>
  <si>
    <t>cost of activities at Campus can be prohibitive eg sports halls.  The cost makes it hard for small numbers of people to get together to use the facilities.</t>
  </si>
  <si>
    <t>The addition of a free outdoor gym, utilising the outdoor space that we have and encouraging more people to be active and healthy, whatever their age or income level.</t>
  </si>
  <si>
    <t xml:space="preserve">Aberfeldy is sort of OK but below critical mass.  </t>
  </si>
  <si>
    <t>lack of a community sports hub.  Live Active are failing to enable the Sports Centre to fill this need - with a poor gym and limited opening times as well as limited availability for local sports clubs to use sports halls in the winter.</t>
  </si>
  <si>
    <t>The Birks Cinema is struggling…</t>
  </si>
  <si>
    <t xml:space="preserve">Update the Breadalbane Campus sports facilities and properly available to the community. </t>
  </si>
  <si>
    <t xml:space="preserve">Enable a community sports hub to be created that will support running, cricket, swimming, tennis, bowls, outdoor exercise etc. </t>
  </si>
  <si>
    <t>Aberfeldy provides multiple opportunities for organised sports and for other forms of physical activity in the outdoors.</t>
  </si>
  <si>
    <t>Recreational opportunities are a huge 'pull' for people who choose to live in a place like this and the outdoors environment offers enormous economic potential for Aberfeldy</t>
  </si>
  <si>
    <t>Information about clubs and activities is not well organised and an 'Active Aberfeldy' app would be a really good idea!</t>
  </si>
  <si>
    <t>Access to a wider range of hobbies and activities is provided by other villages and Aberfeldy town.</t>
  </si>
  <si>
    <t>Council seems good at putting in services to meet health needs.</t>
  </si>
  <si>
    <t>GP in village.</t>
  </si>
  <si>
    <t xml:space="preserve">Birks cinema is in trouble. Valued as a good hub with a café – only place to get coffee after 5pm. </t>
  </si>
  <si>
    <t>1 care home and sheltered housing in Aberfeldy – focus is to keep people at home as long as possible but lack of carers</t>
  </si>
  <si>
    <t>Primary care in Aberfeldy good but out of hours have to go to Perth or Dundee</t>
  </si>
  <si>
    <t>Healthy food options – coop the main source unless get a supermarket delivery</t>
  </si>
  <si>
    <t>2 cash machines – 1 free at the coop but runs out of money – access to cash a problem</t>
  </si>
  <si>
    <t>Community access to Community Campus</t>
  </si>
  <si>
    <t>COOP could be better – lack of stock at times</t>
  </si>
  <si>
    <t>Suggestion for ALDI</t>
  </si>
  <si>
    <t>Premier Shop – could be better</t>
  </si>
  <si>
    <t>More places for breakfast</t>
  </si>
  <si>
    <t>More restaurants</t>
  </si>
  <si>
    <t>Range of services: Dentist, optician, school, library, butchers, chemist, clothes shop, charity shop, laundrette, barbers, hairdressers, supermarket, petrol station, mechanics, estate agents, book shop.</t>
  </si>
  <si>
    <t>If all were more affordable and not geared towards tourists it would help the locals more</t>
  </si>
  <si>
    <t>In general facilities in Aberfeldy are excellent</t>
  </si>
  <si>
    <t>the doctor is accessible and responsive.</t>
  </si>
  <si>
    <t>There are no NHS dentist facilities nearby</t>
  </si>
  <si>
    <t>Broadband has improved significantly in the last 10 years.</t>
  </si>
  <si>
    <t>consistent drainage / flooding problems in the same areas each year (notably at the bottom of Taybridge Drive) which often incorporates sewage issues.</t>
  </si>
  <si>
    <t>Recent initiatives such as Healthiest Town and Handam have raised the profile of holistic healthy approach to food and exercise.</t>
  </si>
  <si>
    <t xml:space="preserve">The local school has significant discipline problems, with multiple children not attending either due to issues at home or from fear of bullying / violence at school. </t>
  </si>
  <si>
    <t>There are persistent challenges with teacher recruitment, which means underperforming teachers often remain in post as there are no alternative options.</t>
  </si>
  <si>
    <t xml:space="preserve">A bank in Aberfeldy would be nice - we had three.  Now none.  Mobile banks only fill part of the gap.  </t>
  </si>
  <si>
    <t>A better range of shops in Aberfeldy would be better.  There are only so many cafes needed in a small town.</t>
  </si>
  <si>
    <t xml:space="preserve">Lack of banking available, previously had 3 in the town.  Mobile banks only fill part of the gap (2 x per week).  </t>
  </si>
  <si>
    <t xml:space="preserve">Aberfeldy depends on the COOP for food.  short of good quality fresh food and have a surplus of cheap junk.   </t>
  </si>
  <si>
    <t xml:space="preserve">We are short of quite sociable places to meet in the evening - just three “football” themed pubs operated by the same licencee. </t>
  </si>
  <si>
    <t>Aberfeldy has v limited range of pubs &amp; restaurants - issues such as struggling to recruit workers/retain staff</t>
  </si>
  <si>
    <t>Aberfeldy Healthiest Town Initiative beginning to catch on locally, with recognition from further afield</t>
  </si>
  <si>
    <t>Medical centre oversized and underutilised - could serve wider purpose in promoting better health</t>
  </si>
  <si>
    <t>Medical centre - restrictive telephone-first policy, can be offputting to disadvantaged groups &amp; those with mental health issues</t>
  </si>
  <si>
    <t>Library well-resourced with good programme of events. Good location for 'mingling' between older and younger people.</t>
  </si>
  <si>
    <t>Review of Live Active use of Community Campus, currently prioritised for school use. More could be offered to community use.</t>
  </si>
  <si>
    <t>Live Active - restrictive use of external coaches which can limit potential for classes etc. Need for review</t>
  </si>
  <si>
    <t>Aberfeldy also has decent supermarket, vet etc.</t>
  </si>
  <si>
    <t>Little social care in rural areas across whole area and for all different groups – difficult to get personal assistants, some in Aberfeldy but not enough</t>
  </si>
  <si>
    <t>Risk that Taymouth Castle development will take up all the workers – already a struggle to get workers e.g. chefs</t>
  </si>
  <si>
    <t>Medical centre – space underused, potential to make better use e.g. for out of hours, could have a paramedic station. No provision for people who don’t work normal working hours</t>
  </si>
  <si>
    <t>No bank – 1 mobile service but don’t stick to the timetable</t>
  </si>
  <si>
    <t>Generally got all we need (sometimes go to Pitlochry/Perth)</t>
  </si>
  <si>
    <t>Facilities in the area: library (good), cinema, baker, coffee shops, doctor, dentist, opticians, pharmacy</t>
  </si>
  <si>
    <t>lots of excellent musicians around here but nowhere in Aberfeldy for them to perform or even to have a traditional music session.</t>
  </si>
  <si>
    <t>Community groups - so much for people to do but there are lonely/isolated people. Support needed.</t>
  </si>
  <si>
    <t>We are very well served with the Aberfeldy GP service</t>
  </si>
  <si>
    <t>Post covid lot of professional people relocated to Aberfeldy</t>
  </si>
  <si>
    <t>Could improve range of places for jobs</t>
  </si>
  <si>
    <t>Work and volunteering opportunities available</t>
  </si>
  <si>
    <t>all training or further education has to be done at home online or in cities</t>
  </si>
  <si>
    <t xml:space="preserve">There are a range of businesses, but few opportunities for training without leaving the area.  </t>
  </si>
  <si>
    <t xml:space="preserve">There are consistent problems with finding staff, partly due to housing issues.  </t>
  </si>
  <si>
    <t xml:space="preserve">few business premises beyond retail available, with very few units suitable for small-scale manufacturing. </t>
  </si>
  <si>
    <t>Planning process needs to enable more business units to be developed</t>
  </si>
  <si>
    <t xml:space="preserve">The support services for employment locally are limited, with a feeling (whether justified or not) that PKC is not much interested in things beyond Perth.  </t>
  </si>
  <si>
    <t xml:space="preserve">Childcare is a huge issue in the local area, with the only nursery having a huge waiting list, unable to expand due to lack of suitable premises and staff.  </t>
  </si>
  <si>
    <t>Despite efforts to engage with the local school, to promote careers locally that have availability, there is little uptake on this.</t>
  </si>
  <si>
    <t>In Aberfeldy the main obvious opportunities are around farming, hospitality and the distillery.</t>
  </si>
  <si>
    <t>Local employers – campus, distillery, farming, health care related</t>
  </si>
  <si>
    <t>Not a balanced community</t>
  </si>
  <si>
    <t>Shortage of people not jobs – in a survey (35 responses) 70% of local businesses said lack of affordable housing means people can’t stay to work</t>
  </si>
  <si>
    <t>Shortage of affordable business units for start ups – PKC could help</t>
  </si>
  <si>
    <t>More young people would like to live here but can’t get somewhere to live or set up a business</t>
  </si>
  <si>
    <t>Fragile community, better than some others but can’t get complacent – risk of Taymouth impacting Aberfeldy by taking the workers</t>
  </si>
  <si>
    <t>Needs to be made easier for people to start up in business</t>
  </si>
  <si>
    <t>Yes but can’t afford to live here</t>
  </si>
  <si>
    <t>Lots of places for jobs: COOP, school, shops, hotels, high street, town house, cafes, pubs, tourism, Taymouth Castle, Black Watch Museum</t>
  </si>
  <si>
    <t>Range of jobs: COOP, graphic designer, café, hotel/Watermill, RSE, carer, school</t>
  </si>
  <si>
    <t>More areas designated for local people housing</t>
  </si>
  <si>
    <t>Make it easier to build single characterful houses at a reasonable price - rather than massive estates of “little boxes”</t>
  </si>
  <si>
    <t>The biggest block to all young people wanting to live and work locally is the lack of affordable housing.</t>
  </si>
  <si>
    <t>Poor quality internet is another major barrier.</t>
  </si>
  <si>
    <t>affordable housing for young people, both of local origin and also (equally important) for incomers who bring specific and relevant skills</t>
  </si>
  <si>
    <t>Sheltered housing block was built for elderly people but is no longer sheltered housing now. Young people can be noisy.</t>
  </si>
  <si>
    <t>Large sycamore is blocking light into house in sheltered housing.</t>
  </si>
  <si>
    <t>Local HND Assessment identified high demand for new housing in Aberfeldy &amp; surrounding area inc for existing residents &amp; people looking to relocate into area.</t>
  </si>
  <si>
    <t>High demand for variety of affordable housing options inc low cost home ownership, low cost rent, open market purchase, self build plots.</t>
  </si>
  <si>
    <t>Strong demand for housing proves new housing for area is urgently required to satisfy demand, to retain home leavers &amp; attract new people wishing to settle in area.</t>
  </si>
  <si>
    <t>Issue of housing stock being lost to second homes  holiday self catering accommodation</t>
  </si>
  <si>
    <t>Local people being priced out of the open market against higher bidders</t>
  </si>
  <si>
    <t>House prices being pushed higher as a result of people resettling from urban areas to rural areas while retaining employment/work due to ability to home-work</t>
  </si>
  <si>
    <t>Community-led, mixed tenure devts may be one part of the solution to housing needs of the community.</t>
  </si>
  <si>
    <t>Role of CDTs can help local people to be prioritised for housing &amp; given need for mix of housing tenures, open market and self build housing should also be considered</t>
  </si>
  <si>
    <t>Need for holistic approach to encourage affordable and private housing developers, alongside community led development.</t>
  </si>
  <si>
    <t>Existing community supportive of more affordable housing &amp; residents strongly in favour of ensuring needs of local people are met first, prioritising those already living in the local community</t>
  </si>
  <si>
    <t>HNDA identified range of housing types, tenures, sizes considered to be appropriate to meet needs</t>
  </si>
  <si>
    <t xml:space="preserve">There is a significant lack of affordable suitable housing in the area, which makes it very hard to service the businesses that attract the tourists that much of the area relies on.  </t>
  </si>
  <si>
    <t>Many properties are older, meaning they are inefficient to run, and expensive to maintain.  local planning laws make adapting older homes within the conservation area for renewable energy impossible.</t>
  </si>
  <si>
    <t>The feeling is that PKC does not listen to the concerns of residents locally, as they are small in number and far from Perth.</t>
  </si>
  <si>
    <t>The community is very friendly and welcoming, with strong links across various groups.</t>
  </si>
  <si>
    <t>Many younger people are forced to continue to live in crowded family spaces long past the time when they could move out due to lack of other options.</t>
  </si>
  <si>
    <t>Modify the conservation area rules to relax the restrictions on renewable energy installations (such as solar panelling) on parts of the house that do not directly face the road.</t>
  </si>
  <si>
    <t>Fuel poverty an issue</t>
  </si>
  <si>
    <t>Lack of affordable housing and gap between earnings and affordability</t>
  </si>
  <si>
    <t>Should be preference given to community led affordable housing schemes</t>
  </si>
  <si>
    <t>Shouldn’t have to depend on local volunteers (Trust) to provide affordable housing</t>
  </si>
  <si>
    <t>Planning and building standards an issue – understand what’s driving the costs. Also delays in decision making drives costs and prevents local development because funding is time dependent</t>
  </si>
  <si>
    <t>Trust estimates 203 houses needed in the next 5 years</t>
  </si>
  <si>
    <t>40 people indicated in Trust survey they would move back to area if they could find somewhere to live</t>
  </si>
  <si>
    <t>Too many holiday homes means few opportunities to live. Airbnb housing an issue. second homes do not really contribute to local economy. Suggest fewer holiday houses</t>
  </si>
  <si>
    <t>Need more affordable housing / more priority to affordable homes over holiday houses</t>
  </si>
  <si>
    <t xml:space="preserve">More smaller homes for locals to buy </t>
  </si>
  <si>
    <t>consider changing rules around second homes, too many in the Aberfeldy and surrounding area.  Worse than airbnbs which at least bring income into the area.</t>
  </si>
  <si>
    <t>Lack of affordable housing - need for more to support local community</t>
  </si>
  <si>
    <t>Good volunteers</t>
  </si>
  <si>
    <t>Horizon lunch club volunteers excellent to meet people in the hall</t>
  </si>
  <si>
    <t>No diversity in meeting up places especially in the evenings – just 3 pubs and the cinema</t>
  </si>
  <si>
    <t>Have Birks and roastery</t>
  </si>
  <si>
    <t>Community campus but priority to school over community groups and too expensive to hire</t>
  </si>
  <si>
    <t>Cinema café is central and social centre</t>
  </si>
  <si>
    <t xml:space="preserve">Community initiatives such as Feldy-Roo, the Cinema and the Workshop are crucial to resilience and looking out for each other. </t>
  </si>
  <si>
    <t>The Community Council feels fairly ineffective in this situation.</t>
  </si>
  <si>
    <t>Aberfeldy has lots of cafes, pubs and open spaces for meeting. the cinema and the church also act as hubs for people to meet. Also drop in sessions.</t>
  </si>
  <si>
    <t>The library is a valuable resource</t>
  </si>
  <si>
    <t>Library always feels a bit 'hushed' and discouraging as a meeting space!</t>
  </si>
  <si>
    <t>keep the Birks Cinema going- it is such an important community hub.</t>
  </si>
  <si>
    <t>Range of activities in village halls</t>
  </si>
  <si>
    <t>Nowhere for younger people to hang out in evenings – no younger space</t>
  </si>
  <si>
    <t>Provision for a minority (pubs) but is another group of people who want a different type of facility e.g. microbrewery.</t>
  </si>
  <si>
    <t>Nothing outside Aberfeldy – loads of opportunities but these need to be incubated – planning needs to make it easier for people to start something and grow</t>
  </si>
  <si>
    <t>Not many places to meet up</t>
  </si>
  <si>
    <t xml:space="preserve">Community sports hub </t>
  </si>
  <si>
    <t>More friendly evening bars/cafés where it’s possible to just sit and meet new people.</t>
  </si>
  <si>
    <t>app that promotes all the opportunities for joining in with things, volunteering opportunities etc, would help people find out what's going open.</t>
  </si>
  <si>
    <t>Social prescribing schemes are helpful but in Aberfeldy own scheme had to be developed/funded as the HSCP offer is so limited (and non-local).</t>
  </si>
  <si>
    <t xml:space="preserve"> Specific funding should be made available for evidence-based schemes for social prescribing.</t>
  </si>
  <si>
    <t>Community ownership e.g. cinema – feeling that if people want something to get done then it will</t>
  </si>
  <si>
    <t>Great community with diversity of folk – not entirely gentrified – Development Trust set up to protect that</t>
  </si>
  <si>
    <t>Aberfeldy is a small community and a coherent vision is needed to enable prioritisation of what locals need rather than what visitors want (LPP / CAP?)</t>
  </si>
  <si>
    <t>Community not as it used to be</t>
  </si>
  <si>
    <t>Football team, canoe club, community choir</t>
  </si>
  <si>
    <t>Yes, proud of Aberfeldy</t>
  </si>
  <si>
    <t>Places to be proud of: Wade’s Bridge, Train at Vic Park, Distillery (model train)</t>
  </si>
  <si>
    <t>It’s hard to feel proud when living close to disturbing neighbours.</t>
  </si>
  <si>
    <t>as a town we are proud</t>
  </si>
  <si>
    <t>Community events, using spaces like the town hall and parks. Encourage family gatherings festivals etc</t>
  </si>
  <si>
    <t>A big tidy up of Aberfeldy “centre”</t>
  </si>
  <si>
    <t>Proximity to outdoors</t>
  </si>
  <si>
    <t>Only place could find a plot to build a house</t>
  </si>
  <si>
    <t>Don’t have to get overly involved – can just dip into things you’re interested in</t>
  </si>
  <si>
    <t>Some people do take care of their properties but others have been allowed to decay</t>
  </si>
  <si>
    <t>Nature, wildlife in the area</t>
  </si>
  <si>
    <t>Aberfeldy and the surrounding area has loads of potential and I shall be proud of it when it meets some of it.</t>
  </si>
  <si>
    <t>More good food shops</t>
  </si>
  <si>
    <t>Some nice quiet places to meet people in the evening - not football/TV on all the time pubs.</t>
  </si>
  <si>
    <t>Some anti-social behaviour but not a daily concern – more a weekend issue especially at pub closing time</t>
  </si>
  <si>
    <t>People congregate in lanes perhaps not realising that there are houses there</t>
  </si>
  <si>
    <t>Have had fires in playpark and some vandalism but small scale and infrequent</t>
  </si>
  <si>
    <t>Safe at school (feel secure)</t>
  </si>
  <si>
    <t>Unsafe at Duntaylor (smoking/vaping), back of the school</t>
  </si>
  <si>
    <t>Evidence of people breaking into school</t>
  </si>
  <si>
    <t>Some vandalism (bouncy bridge) – graffiti</t>
  </si>
  <si>
    <t>House in Duntaylor – intimidated</t>
  </si>
  <si>
    <t>Burglars in rural area</t>
  </si>
  <si>
    <t>Unsafe at park sometimes due to presence of secondary pupils</t>
  </si>
  <si>
    <t>Unsafe at street near to COOP at nighttime</t>
  </si>
  <si>
    <t>Anti-social behaviour</t>
  </si>
  <si>
    <t>The community does back each other when things go wrong</t>
  </si>
  <si>
    <t>Better housing opportunities giving people flexibility on where they live</t>
  </si>
  <si>
    <t>Breadalbane Arms Hotel and chippy need attention</t>
  </si>
  <si>
    <t>Pavement gritting is good</t>
  </si>
  <si>
    <t>Coop untidy along car pak</t>
  </si>
  <si>
    <t>Free access to toilets at cinema and Locus centre but no public toilets outside Aberfeldy</t>
  </si>
  <si>
    <t>Recycling facilities good</t>
  </si>
  <si>
    <t>shop which could recycle furniture would be good</t>
  </si>
  <si>
    <t>Victoria park generally tidy</t>
  </si>
  <si>
    <t>Litter picking at school</t>
  </si>
  <si>
    <t>nice flowers (monument/square/Vic Park)</t>
  </si>
  <si>
    <t>nice at Riverside path</t>
  </si>
  <si>
    <t>More equipment at parks</t>
  </si>
  <si>
    <t>Lots of litter (bottles, gum, vapes, cigarettes)</t>
  </si>
  <si>
    <t>Need more bins &amp; dog poo bins</t>
  </si>
  <si>
    <t>Classroom tables (gum/scribbles) &amp; furniture</t>
  </si>
  <si>
    <t>Dogs on pitches next to bridge</t>
  </si>
  <si>
    <t>Golf course – trying to stop dogs fouling</t>
  </si>
  <si>
    <t>Dog poo is an issue all over Aberfeldy, particularly on pavements</t>
  </si>
  <si>
    <t>Dirty streets</t>
  </si>
  <si>
    <t>Free toilets in the park</t>
  </si>
  <si>
    <t>Aberfeldy is a well looked after community.</t>
  </si>
  <si>
    <t>Other than normal pot holes and wear and tear on roads it is a well kept town</t>
  </si>
  <si>
    <t>Dog fouling over Wade's bridge towards Weem, bins needed.</t>
  </si>
  <si>
    <t>Loads of buildings need fixing/care - mainly around the centre of Aberfeldy</t>
  </si>
  <si>
    <t>Breadalbane Hotel looks scruffy &amp; gives poor impression, coat of paint would help</t>
  </si>
  <si>
    <t>Seems to be gradual increase in number of empty shops</t>
  </si>
  <si>
    <t>a more strategic approach to 'town centre development' esp where there are empty shops</t>
  </si>
  <si>
    <t>Comrie Bridge and Kenmore is the back up route if anything happens on the main road</t>
  </si>
  <si>
    <t>Stronger enforcement for building maintenance</t>
  </si>
  <si>
    <t>Back road to Kenmore – known as ‘pothill alley’</t>
  </si>
  <si>
    <t>Never know who to talk to in council. Don’t know why things happen.</t>
  </si>
  <si>
    <t>Considering an Aberfeldy app – there are suggestions on facebook but is random and difficult to find</t>
  </si>
  <si>
    <t>Taymouth Castle - conversation needed on economic impacts for town centre but not all information publicly available</t>
  </si>
  <si>
    <t>Not listened to – the Square, Taymouth Castle</t>
  </si>
  <si>
    <t>Community voice is powerful and gets things done in Aberfeldy.</t>
  </si>
  <si>
    <t>individual voices or opinions that fall too liberal tend to be pushed away</t>
  </si>
  <si>
    <t>more opportunities to talk, listen and share, ie counselling, and talk groups within work spaces to keep people open minded.</t>
  </si>
  <si>
    <t>Lot of community meetings – facebook pages</t>
  </si>
  <si>
    <t>strength within the community and will rally if there’s an issue that needs dealing with</t>
  </si>
  <si>
    <t>Taymouth Castle has to work in partnership – issues with recent consultation. Relucance to express views, particularly new people moving in.</t>
  </si>
  <si>
    <t>School mostly listens to children</t>
  </si>
  <si>
    <t>Consultation on school equipment</t>
  </si>
  <si>
    <t>For future engagement: walking tour, maps, computers, class vote</t>
  </si>
  <si>
    <t>Not been asked about anything outside school.</t>
  </si>
  <si>
    <t>So many things to use but don’t have access</t>
  </si>
  <si>
    <t>Generally maintenance and pavements are quite good</t>
  </si>
  <si>
    <t>Highland Perthshire Plus</t>
  </si>
  <si>
    <t>lowered pavements could be more frequent; and some pavements are too narrow</t>
  </si>
  <si>
    <t>Back road Dunkeld to Strathtay cycle route but difficult Aberfeldy west</t>
  </si>
  <si>
    <t>20mph is great, feel much safer</t>
  </si>
  <si>
    <t>Lack of cycle parking &amp; facilities for bikes on buses/trains</t>
  </si>
  <si>
    <t>Wider cycle lanes, bike carriers on public transport</t>
  </si>
  <si>
    <t>getting to Perth for necessary appointments (health, car, larger shops etc) - too far away to walk or cycle without being able to take bikes on buses</t>
  </si>
  <si>
    <t>bike carriers on buses (standard in Canada)</t>
  </si>
  <si>
    <t>Trains to Edinburgh, Perth, Glasgow (stations used Pitlochry &amp; Perth)</t>
  </si>
  <si>
    <t>Generally good buses from Stagecoach, reliable</t>
  </si>
  <si>
    <t>Trains clean/fast/reliable (Scotrail good)</t>
  </si>
  <si>
    <t>Buses could be bigger, double deckers?</t>
  </si>
  <si>
    <t xml:space="preserve">Some services no longer running </t>
  </si>
  <si>
    <t>Buses are not generally accessible</t>
  </si>
  <si>
    <t>Can’t get to train station in Dunkeld or Pitlochry without driving</t>
  </si>
  <si>
    <t>School transport – no buses through the Glen</t>
  </si>
  <si>
    <t>Bus network east is ok especially for youngsters with national bus pass</t>
  </si>
  <si>
    <t>Used to be a tourist bus which had a bike store but don’t think it’s running any more</t>
  </si>
  <si>
    <t>Ballinluig bus connection doesn’t connect north or to Perth</t>
  </si>
  <si>
    <t>Buses to Perth, west of Aberfeldy, Pitlochry</t>
  </si>
  <si>
    <t>No early bus on the Kinloch Rannoch route that can connect with an early train at Pitlochry station. Need a bus service to arrive between 8-9am (or connecting to 930 train at least)</t>
  </si>
  <si>
    <t>Need review of how public transport is subsidised</t>
  </si>
  <si>
    <t>Use P&amp;R facilities but require driving to Perth etc in the first instance.</t>
  </si>
  <si>
    <t>Increased use of lift sharing websites such as lift share.com.</t>
  </si>
  <si>
    <t>Parking always a problem for those with mobility issues in town centres</t>
  </si>
  <si>
    <t>Every settlement in Highland Perthshire should be 20mph</t>
  </si>
  <si>
    <t>Some places are 20mph – should all be the same</t>
  </si>
  <si>
    <t>Electronic reminder signs can help</t>
  </si>
  <si>
    <t>Lot of people just don’t slow down through villages</t>
  </si>
  <si>
    <t>Forestry vehicles an issue. Carriageways so narrow so HGVs, campervans etc. have to drive over the road centre line</t>
  </si>
  <si>
    <t>Limited passing places for HGVs – one in Lawers but was getting used as parking so PKC closed it</t>
  </si>
  <si>
    <t>A9 is reliable from Pitlochry</t>
  </si>
  <si>
    <t>A9 road can be dangerous with lots of traffic (mixed feelings about how safe it is), evidence of fatalities, roadworks</t>
  </si>
  <si>
    <t>Rights of responsible access meaningless if you can't get a bus or park bike/car there. FCS doing a good job but not sure any other landowners are.</t>
  </si>
  <si>
    <t>Rural parking for bikes/cars</t>
  </si>
  <si>
    <t>Lack of accessible toilets an issue; only 1 Changing Places toilet in Highland Perthshire</t>
  </si>
  <si>
    <t>Lot of nice buildings – characterful</t>
  </si>
  <si>
    <t>Roads dangerous for cyclists – lots of space to make cycle paths for leisure and active travel</t>
  </si>
  <si>
    <t>Lot of tourists use Rob Roy way</t>
  </si>
  <si>
    <t>outwith there are lots of nice paths but nowhere to park because of land ownership issues.</t>
  </si>
  <si>
    <t>Need spaces for community allotments</t>
  </si>
  <si>
    <t>Need for careful planning and enforcement of planning policies protecing environment</t>
  </si>
  <si>
    <t>Lots of social/sports activities</t>
  </si>
  <si>
    <t>Lot of organised activities especially outdoors</t>
  </si>
  <si>
    <t>in winter hard for clubs to access sports hall, gyms etc to keep fit</t>
  </si>
  <si>
    <t>Term time access an issue</t>
  </si>
  <si>
    <t>Village halls well used</t>
  </si>
  <si>
    <t>Windfarm money – £300-500k which local organisations can apply for seed funding</t>
  </si>
  <si>
    <t xml:space="preserve">large organised events need to be carefully monitored (eg Etape Caledonia) where the impact (closed roads) on the local population far exceeds any (negligible) public local benefit. </t>
  </si>
  <si>
    <t>Scope for Highland Perthshire to celebrate food from the area as an attraction</t>
  </si>
  <si>
    <t>Access to some shops and other community facilities can be difficult for those with mobility issues.</t>
  </si>
  <si>
    <t>Day activities are limited</t>
  </si>
  <si>
    <t>Lots of accessible paths and play areas</t>
  </si>
  <si>
    <t>Population pyramid weighted towards older groups but don’t have affordable accommodation for workers, especially those from abroad</t>
  </si>
  <si>
    <t>Demographics are a big issue</t>
  </si>
  <si>
    <t>During lockdown lot of people moved from hospitality into care but post lockdown they’ve moved back</t>
  </si>
  <si>
    <t>Have the air ambulance and a local vehicle plus 1 ambulance in Pitlochry</t>
  </si>
  <si>
    <t>Response times not good – makes sense to have 24/7 provision</t>
  </si>
  <si>
    <t>Need for minor injuries unit – dangerous place to be e.g. agricultural / forestry workers with very little support</t>
  </si>
  <si>
    <t>Areas without broadband – national strategy is to go digital but lot of the area doesn’t have mobile signal e.g. along Loch Tay. Also risks from power cuts</t>
  </si>
  <si>
    <t>Lot of public services need good broadband access – homeworking an issue</t>
  </si>
  <si>
    <t>Some things are good but others are non-existent</t>
  </si>
  <si>
    <t>Can we facilitate opportunities for growing e.g. allotments and community gardens</t>
  </si>
  <si>
    <t>Healthy eating – how do we get more locally grown veg into the food chain?</t>
  </si>
  <si>
    <t>Where do children go on a wet day?</t>
  </si>
  <si>
    <t>health: better use of community first responders, underutilised group</t>
  </si>
  <si>
    <t>health: Nearest minor injuries unit is Perth. Need to consider how rural health services are arranged.</t>
  </si>
  <si>
    <t>Opportunities to volunteer and participate</t>
  </si>
  <si>
    <t>Lot of people working from home which is a problem for learning jobs where there’s need to interact with others – problem for people trying to grow through the ranks</t>
  </si>
  <si>
    <t>No job centres</t>
  </si>
  <si>
    <t>Lot of informal opportunities for volunteering e.g. timebank but not the sort of things what would help young people develop careers</t>
  </si>
  <si>
    <t xml:space="preserve">Demand for low skilled and skilled trades work but nowhere for them to live.  </t>
  </si>
  <si>
    <t>There are few professional jobs outwith the state sector (education, health).  A lot of professionals here work remotely or travel</t>
  </si>
  <si>
    <t>Likely to have single dominant employer (Taymouth Castle) which could be good news but only if they are responsible and engage sensibly with local businesses.</t>
  </si>
  <si>
    <t>Concern is that many local businesses will suddenly lose staff to Taymouth Castle and then shut.</t>
  </si>
  <si>
    <t xml:space="preserve">simplify planning </t>
  </si>
  <si>
    <t>Remove all “planning in perpetuity” properties with over 5 years since their last permission due to owners holding on to retain value</t>
  </si>
  <si>
    <t>Young people will inevitably leave to train and develop their skills, but should have and opportunity to return to their homes and communities.</t>
  </si>
  <si>
    <t>Could PKC help fragile rural communities to enable people to start up businesses? LDP process can allocate but somebody has to turn land into premises – Trust?</t>
  </si>
  <si>
    <t>Rural communities in Scotland face huge challenges in remaining viable and populated. Needs a strategic and tactical approach</t>
  </si>
  <si>
    <t>Supportive communities</t>
  </si>
  <si>
    <t>Currently no supported accommodation to allow those with additional needs to stay in their communities.</t>
  </si>
  <si>
    <t>Need accommodation for carers to support people with additional needs</t>
  </si>
  <si>
    <t>Families are being split apart due to lack of independent living options.</t>
  </si>
  <si>
    <t>Need better information about accessing the independent living panel. Needs assessment required to identify numbers of individuals who may be requiring units coming up.</t>
  </si>
  <si>
    <t>individual houses built by local people rather than developers squeezing huge margins by building low cost/high price homes using “shipped in” labour.</t>
  </si>
  <si>
    <t>Remove all “planning in perpetuity” permissions over 5 years old to release building plots to the market - or consider charging them £10000 per house per year for the permission.</t>
  </si>
  <si>
    <t>housing estates are not good for rural communities.</t>
  </si>
  <si>
    <t>Windfarm funding allows small groups to set up where people care about an issue. Argument for every community to have access to funding and be able to decide how to spend it</t>
  </si>
  <si>
    <t>Suggest a different narrative than 'belonging' be used - means different things to different people</t>
  </si>
  <si>
    <t>Some people leave houses unlocked</t>
  </si>
  <si>
    <t>Evidence of graffiti in Aberfeldy, Pitlochry, Dunkeld</t>
  </si>
  <si>
    <t>Danger in not having mobile phone coverage if out on your own in area if no reception</t>
  </si>
  <si>
    <t>Yes - feel safe</t>
  </si>
  <si>
    <t>Need better access to out of hours and urgent services</t>
  </si>
  <si>
    <t>Need for glass recycling roadside collection</t>
  </si>
  <si>
    <t>Quality of roads poor</t>
  </si>
  <si>
    <t>Away from main centres issue in stopping drains blocking in winter and causing flooding</t>
  </si>
  <si>
    <t>300 local groups</t>
  </si>
  <si>
    <t>Perceived PKC focus on Perth – needs of Highland Perthshire seen as less important</t>
  </si>
  <si>
    <t>Need for more social prescribing –  only 1 person in Highland Perthshire who can only have 50 people at a time. Area doesn’t score highly enough on deprivation scores to attract funds</t>
  </si>
  <si>
    <t>Communities need to be more resilient</t>
  </si>
  <si>
    <t>On easy issues it’s easy to have your say but more difficult on the harder issues</t>
  </si>
  <si>
    <t>Consider whether some of the CC areas are too small to be useful.  Perhaps merge Dull/Weem and Kenmore</t>
  </si>
  <si>
    <t>Draft Housing Plan all focused on Perth – issues around rural poverty, fuel poverty and just isn’t a priority</t>
  </si>
  <si>
    <t>Issue in the way SIMD calculated – bias towards urban areas e.g. car ownership seen as sign of wealth but is an essential in rural areas. Poverty masked by wealth using averages</t>
  </si>
  <si>
    <t>Blair Atholl and Struan</t>
  </si>
  <si>
    <t>Trinafour</t>
  </si>
  <si>
    <t>Extremely difficult - rural</t>
  </si>
  <si>
    <t>Access to public transport.</t>
  </si>
  <si>
    <t>Never use public transport</t>
  </si>
  <si>
    <t>Not possible without driving 7 or so miles first</t>
  </si>
  <si>
    <t>Access to public transport</t>
  </si>
  <si>
    <t>No public parking, make availabke</t>
  </si>
  <si>
    <t>I live in a rural location with none of these other than private homes.</t>
  </si>
  <si>
    <t>Public transport to other places.</t>
  </si>
  <si>
    <t>Totally connected to nature</t>
  </si>
  <si>
    <t>Plenty outdoor spaces but no indoor spaces other than private homes</t>
  </si>
  <si>
    <t>Public transport to get to things nearby</t>
  </si>
  <si>
    <t>Some services easily accessible as long as you have a car and can drive</t>
  </si>
  <si>
    <t>Yes but mainly in the hospitality sector. Very little for individuals who are neurodiverse or disabled who need adaptations to be made in the workplace.</t>
  </si>
  <si>
    <t>A fair opportunity for all.</t>
  </si>
  <si>
    <t>Housing available</t>
  </si>
  <si>
    <t>Outdoors or at neighbours homes</t>
  </si>
  <si>
    <t>Very proud but access to public transport would help others enjoy the outdoors</t>
  </si>
  <si>
    <t>Blair Atholl</t>
  </si>
  <si>
    <t>Safety issue at Blair Atholl hotel – visitors entering without permission</t>
  </si>
  <si>
    <t>Do something with Struan Primary Scool. Could be used by community?</t>
  </si>
  <si>
    <t>Always easy to say but not always listened too.</t>
  </si>
  <si>
    <t>Dull and Weem</t>
  </si>
  <si>
    <t>Lots of big vehicles on local roads put people off walking</t>
  </si>
  <si>
    <t>Some people living in rural areas find it difficult to walk/cycle</t>
  </si>
  <si>
    <t>too far to walk and there is no access to the riverside path from where I live</t>
  </si>
  <si>
    <t>Pavements too narrow around Weem</t>
  </si>
  <si>
    <t>Camserney</t>
  </si>
  <si>
    <t>Paths to Camserney are often cut off</t>
  </si>
  <si>
    <t>Weem</t>
  </si>
  <si>
    <t>No public transport Weem to Kenmore and only on-road cycling which is very dangerous</t>
  </si>
  <si>
    <t>Pavements narrow through Weem</t>
  </si>
  <si>
    <t>Bus pass issue for young people within 2 miles (Camserney)</t>
  </si>
  <si>
    <t xml:space="preserve">Local buses: there are no buses within walking distance of my house. </t>
  </si>
  <si>
    <t>No safe cycle storage in Aberfeldy to encourage me to cycle to the bus stop and use public transport from there. Too convenient to get into your car and drive instead.</t>
  </si>
  <si>
    <t>more local buses. Use smaller buses so that there is less wasted space. Consider 'demand-led' buses which work well in rural areas elsewhere.</t>
  </si>
  <si>
    <t>Road towards Camserney is busy</t>
  </si>
  <si>
    <t>No gritter</t>
  </si>
  <si>
    <t>Weem 40mph but people speed</t>
  </si>
  <si>
    <t>The wider issue is a shortage good quality paths with nearby parking.</t>
  </si>
  <si>
    <t>More good quality paths with nearby parking</t>
  </si>
  <si>
    <t xml:space="preserve">I’m on a hillside so pretty good. </t>
  </si>
  <si>
    <t>We live right in the middle of beautiful wooded and farming land. But it should not be taken for granted...</t>
  </si>
  <si>
    <t>live quite rurally – have to drive to get to park</t>
  </si>
  <si>
    <t>Swim spot, north side of River Tay near Wade Bridge</t>
  </si>
  <si>
    <t>Weem woods – no formal play but aren’t a lot of residents</t>
  </si>
  <si>
    <t xml:space="preserve">Rural broadband is not fit for purpose.  There don’t seem to be any plans to improve it. </t>
  </si>
  <si>
    <t xml:space="preserve">Mobile phone reception is patchy with insufficient capacity to cope in the holiday season (so speeds drop to less than half).  Some 4G networks are actually slower than “copper” </t>
  </si>
  <si>
    <t xml:space="preserve">The biggest block to all young people wanting to live and work locally is the lack of affordable housing. </t>
  </si>
  <si>
    <t>improved internet access for everyone</t>
  </si>
  <si>
    <t>The community is not as unified as it makes out (Taymouth Castle is exposing this) and it is prone to too much meaningless virtue signalling</t>
  </si>
  <si>
    <t>Do I belong.  I’m as settled here as anywhere.</t>
  </si>
  <si>
    <t>Love living near Aberfeldy and in Highland Perthshire</t>
  </si>
  <si>
    <t>On the whole, feel very welcome however some instances of non-inclusive behaviour towards certain groups of people.</t>
  </si>
  <si>
    <t>It’s safe</t>
  </si>
  <si>
    <t xml:space="preserve"> except on a bike on the road.</t>
  </si>
  <si>
    <t>Safe walking and cycling routes</t>
  </si>
  <si>
    <t>Never felt unsafe despite negligible presence of any form of 'law and order'</t>
  </si>
  <si>
    <t>Aware of of instances of anti-English hate, police should take seriously</t>
  </si>
  <si>
    <t>Closer links to effective local policing when required</t>
  </si>
  <si>
    <t>always dog mess, more bins would hopefully help people pick up their dog mess. Especially over Wades Bridge towards Weem.</t>
  </si>
  <si>
    <t>CC no engagement compared to previous CC in Highland Perthshire area.</t>
  </si>
  <si>
    <t>CC would be place to start but aren't always democratically elected so may not reflect views of residents accurately.</t>
  </si>
  <si>
    <t>Glen Lyon and Loch Tay</t>
  </si>
  <si>
    <t>Fearnan to Killin narrow carriageways and all types of traffic use it – lot of places have no pavement or verges</t>
  </si>
  <si>
    <t>School class: 2 walk to school, 7 commute via taxi</t>
  </si>
  <si>
    <t>All cycle in the area</t>
  </si>
  <si>
    <t>Cycling at school</t>
  </si>
  <si>
    <t>Walks in the area (school &amp; home)</t>
  </si>
  <si>
    <t>traffic a problem</t>
  </si>
  <si>
    <t>Fearnan</t>
  </si>
  <si>
    <t>Almost impossible nearest shop is 7 miles away along major road without paths.</t>
  </si>
  <si>
    <t>A public footpath/ cycle path.</t>
  </si>
  <si>
    <t>20mph speed limit often ignored by motorists. Only pavement for part of the length of the village, safety issue for range of users e.g. with young children, dogs or mobility issues.</t>
  </si>
  <si>
    <t>Fearnan Village Association</t>
  </si>
  <si>
    <t>Further traffic calming measures and/or a speed camera, and providing a pavement for the length of the village.</t>
  </si>
  <si>
    <t>Proper cycle tracks</t>
  </si>
  <si>
    <t>Walking or cycling around the village is done for exercise or to visit friends - there are no shops or facilities within 4 miles.</t>
  </si>
  <si>
    <t>No public transport</t>
  </si>
  <si>
    <t>Potentially a bus service but recognise rural area</t>
  </si>
  <si>
    <t>An integrated public transport network</t>
  </si>
  <si>
    <t>More frequent bus service, integrated public transport provision</t>
  </si>
  <si>
    <t>Difficult to use public transport</t>
  </si>
  <si>
    <t>Less development</t>
  </si>
  <si>
    <t>Public transport services in Fearnan are poor or non-existent</t>
  </si>
  <si>
    <t>The bus service is minimal and it is impossible to commute from Fearnan to a place of work by public transport</t>
  </si>
  <si>
    <t>available bus service does not facilitate access to other transport hubs or to the railway network at Dunkeld, Pitlochry or Crianlarich</t>
  </si>
  <si>
    <t>Main services are far away. Motorised transport is essential, increasing car miles &amp; emissions</t>
  </si>
  <si>
    <t>A regular bus service that would allow residents to travel from Fearnan to Aberfeldy (AND BACK ) and from there to access other transport hubs.</t>
  </si>
  <si>
    <t>Very busy in the summer and at times during other seasons</t>
  </si>
  <si>
    <t>Vehicles can be fast – not considering other road users</t>
  </si>
  <si>
    <t>No parking – people park wherever without considering road safety</t>
  </si>
  <si>
    <t>Lorries, tractors, wood lorries, livestock – all evident</t>
  </si>
  <si>
    <t>Make out of school area at the road more safe – accident last year (2022)</t>
  </si>
  <si>
    <t>Traffic on A 827 is busy, not well driven and at times very difficult to manage with log lorries contractors vehicles etc.</t>
  </si>
  <si>
    <t xml:space="preserve">Subsided road near Bolfracks not dealt with for three years - lane closure can be difficult if drivers do not know the area. </t>
  </si>
  <si>
    <t xml:space="preserve">Speed bumps needed </t>
  </si>
  <si>
    <t>No impact from traffic/parking</t>
  </si>
  <si>
    <t>Signs asking drivers to use parking places to allow overtaking.</t>
  </si>
  <si>
    <t>Most homes in this area have off - street parking so seldom issues with this.</t>
  </si>
  <si>
    <t>Once off the A827, Fearnan has only single track roads which are used by large logging lorries, motor homes and by visitors with no previous experience of single track roads, as well as by locals.</t>
  </si>
  <si>
    <t xml:space="preserve"> Drivers' and delivery van's satnavs take drivers up Quarry Road as a shortest route. This is a very narrow, single-track road with no passing places which is dangerous. It has a poor road surface, being made poorer by all the traffic.</t>
  </si>
  <si>
    <t>Turning right from Fearnan at the junction with the A827 is practically unsighted, due to an overgrown hedge.</t>
  </si>
  <si>
    <t>Speed limits on the Fearnan stretch of the A827 are regularly ignored by through traffic, despite vehicle activated signs warning divers to slow down.</t>
  </si>
  <si>
    <t>Signs and better education for tourists about how to use single track roads.</t>
  </si>
  <si>
    <t>Improved sighting at the junction of the A827 where the Fortingall road joins the A827</t>
  </si>
  <si>
    <t>Better enforcement of the existing speed limits.</t>
  </si>
  <si>
    <t>A "Local Access Only" sign for the turning into Quarry Road from the A827</t>
  </si>
  <si>
    <t>Fortingall</t>
  </si>
  <si>
    <t>Speed bumps needed – Fearnan and Fortingall – concern over structural stability of houses in Fortingall from HGVs (conservation village)</t>
  </si>
  <si>
    <t>Lawers</t>
  </si>
  <si>
    <t>Mix of buildings including old buildings</t>
  </si>
  <si>
    <t>Very rural</t>
  </si>
  <si>
    <t>School, shop, castle, scout centre are key buildings</t>
  </si>
  <si>
    <t>Bothys</t>
  </si>
  <si>
    <t>Estate homes – new &amp; old</t>
  </si>
  <si>
    <t>No streets – one road. Land rover tracks, forestry &amp; estate management.</t>
  </si>
  <si>
    <t>happy with the glen, no improvements.</t>
  </si>
  <si>
    <t>Need to retain local facilities e.g. loss of hotel/post office</t>
  </si>
  <si>
    <t>More attention to the main road.  Proper - long -term resurfacing.</t>
  </si>
  <si>
    <t>Road (A827) not fit for the growing levels of traffic.</t>
  </si>
  <si>
    <t>I live rurally</t>
  </si>
  <si>
    <t>Something of a lack of public facilities.</t>
  </si>
  <si>
    <t xml:space="preserve">Very poor road surfaces.  </t>
  </si>
  <si>
    <t xml:space="preserve">Potholes regular and re-surfacing patchy - literally. </t>
  </si>
  <si>
    <t xml:space="preserve">Fearnan is a small village with its characteristic crofting footprint and range of important environmental/landscape designations within close proximity. </t>
  </si>
  <si>
    <t>The crofting riggs are still evident and are an important feature of the village which must be preserved</t>
  </si>
  <si>
    <t>Landmarks date back to previous millenia, including the Boar Stone, the Mercat Cross and the Measles Stone, and an ancient burial ground.</t>
  </si>
  <si>
    <t>The scale of the village is appropriate to, and in sympathy with, the landscape in which it sits, making preservation of the village boundary important in order to retain the sense of scale.</t>
  </si>
  <si>
    <t>Exception in village is the Shoreside development which is not in keeping with village / over-development</t>
  </si>
  <si>
    <t>Development should be contained to small sites within the existing boundary, and the crofting heritage, particularly in the form of the old crofting riggs, should be preserved.</t>
  </si>
  <si>
    <t>Maintain the integrity of the village and its rural amenity and prevent creeping development into the open countryside.</t>
  </si>
  <si>
    <t xml:space="preserve">New builds should be sympathetic to existing properties in terms of design (eg 1.5 storeys), density and proximity to other properties etc to maintain the character of the village. </t>
  </si>
  <si>
    <t>Development should be contained to match the capacity of the infrastructure including single track roads, primary school places etc.</t>
  </si>
  <si>
    <t>Forestry Commission really good but overall parking for access to nature is really bad especially round Loch Tay</t>
  </si>
  <si>
    <t>Plans to extend path Kenmore to Fearnan</t>
  </si>
  <si>
    <t>Parking in Glen Lyon for hillwalkers</t>
  </si>
  <si>
    <t>Lots of wildlife: squirrels, eagles, black grouse, osprey, owls, slow worms, deer, frogs, newts, pine martens, salmon, trout, river birds, beavers</t>
  </si>
  <si>
    <t>Trees: silver birch, larch, Scots Pine, Beech, willow</t>
  </si>
  <si>
    <t>Plant a wider variety of trees</t>
  </si>
  <si>
    <t>some access has been lost eg in Kenmore, due to activity of developers.</t>
  </si>
  <si>
    <t>The hills and woodland around the village are havens for wildlife, including being one of the last places where capercaillie survive. Ospreys are regularly sighted around the loch.</t>
  </si>
  <si>
    <t>I live on a farm on loch Tay.</t>
  </si>
  <si>
    <t>Fewer potholes on main road A827.</t>
  </si>
  <si>
    <t>Reasonably good access to nature</t>
  </si>
  <si>
    <t>Again conditions on developers that access, paths and bridges are maintained.</t>
  </si>
  <si>
    <t>less development.  Area now over-developed and not what it was.  Development should follow infrastructure not take place before it is in place.</t>
  </si>
  <si>
    <t>Fearnan is well connected to rich flora and fauna of species-rich grasslands</t>
  </si>
  <si>
    <t>The Cow Park, which borders the village to the north is a SSSI, although this land is not being adequately maintained by its owners, the Fearnan Partnership.</t>
  </si>
  <si>
    <t>The old quarry  is classed as a brown-field site, but Nature has long since taken over and it has become a wildlife haven including Pine Martens, which are indigenous to Fearnan, and Goldcrests (Regulus Regulus)</t>
  </si>
  <si>
    <t>Better management of the Cow Park in order to preserve its SSSI status and the species rich grasslands within it.</t>
  </si>
  <si>
    <t>Forests</t>
  </si>
  <si>
    <t>Megernie Estate – private park</t>
  </si>
  <si>
    <t>Community play park at the school</t>
  </si>
  <si>
    <t>Big park in Aberfeldy</t>
  </si>
  <si>
    <t>Aberfeldy activities (scouts, rugby, sports)</t>
  </si>
  <si>
    <t>Improvements in current play park</t>
  </si>
  <si>
    <t>Fearnan playpark PKC maintained</t>
  </si>
  <si>
    <t>No public spaces as such but we make our own entertainment.</t>
  </si>
  <si>
    <t>Better weather.</t>
  </si>
  <si>
    <t>Can be very good - it is why we live here but potential for this to be ruined by overdevelopment etc</t>
  </si>
  <si>
    <t xml:space="preserve">Fearnan Village Hall provides a venue for a range of classes and social events. It is well-used by residents but it is a constant struggle to keep it maintained and in good order.  </t>
  </si>
  <si>
    <t>Continued access to public grants and funding to help maintain the Village Hall.</t>
  </si>
  <si>
    <t>Better public transport to facilitate access to sport, hobbies and social activities in the surrounding area.</t>
  </si>
  <si>
    <t>Access services &amp; facilities in other places e.g. Killin, Pitlochry, Aberfeldy, Perth, Dundee</t>
  </si>
  <si>
    <t>Hospital, doctors, dentists</t>
  </si>
  <si>
    <r>
      <t>Mobile library every 2</t>
    </r>
    <r>
      <rPr>
        <vertAlign val="superscript"/>
        <sz val="11"/>
        <color theme="1"/>
        <rFont val="Calibri"/>
        <family val="2"/>
        <scheme val="minor"/>
      </rPr>
      <t>nd</t>
    </r>
    <r>
      <rPr>
        <sz val="11"/>
        <color theme="1"/>
        <rFont val="Calibri"/>
        <family val="2"/>
        <scheme val="minor"/>
      </rPr>
      <t xml:space="preserve"> week</t>
    </r>
  </si>
  <si>
    <t>Aberfeldy – main library, pool, sports, shop (COOP etc), clubs, scouts/cubs/beavers, swimming, rugby, music lessons, swimming pool</t>
  </si>
  <si>
    <t>Air ambulance</t>
  </si>
  <si>
    <t>Home delivery – Asda, couriers</t>
  </si>
  <si>
    <t>shop/post office closed recently in Kenmore. Fearnan hotel demolished and PKC let developers off the hook in terms of re-providing it. Hence less and less access for residents.</t>
  </si>
  <si>
    <t>Poor. Village shop closed so it takes twenty/twenty-five minutes to get any services at all whereas it took four minutes. Not good for global heating etc ,apart from loss of time.</t>
  </si>
  <si>
    <t xml:space="preserve">Re-opening of shop in Kenmore.  </t>
  </si>
  <si>
    <t>Doctor is fine</t>
  </si>
  <si>
    <t xml:space="preserve">dentist not so good for NHS. </t>
  </si>
  <si>
    <t xml:space="preserve">Mobile is patchy as is broadband. </t>
  </si>
  <si>
    <t xml:space="preserve">Most repairs are Perth or Stirling with no public transport. </t>
  </si>
  <si>
    <t>We all have gardens and live on a farm.</t>
  </si>
  <si>
    <t>There are refill shops in both Killin and Aberfeldy though no public transport.</t>
  </si>
  <si>
    <t>Improved transport</t>
  </si>
  <si>
    <t>Re-instating requirement on developers to reprovide what they demolished/closed eg local hotel/shops.</t>
  </si>
  <si>
    <t>Fearnan hotel demolished and PKC let developers off the hook in terms of re-providing it. Hence less and less access for residents.</t>
  </si>
  <si>
    <t>local amenities being lost</t>
  </si>
  <si>
    <t>People who live in small rural communities expect to have to travel to access services. For Fearnan residents it means traveling 10 miles to Aberfeldy.</t>
  </si>
  <si>
    <t xml:space="preserve">access to these services would be improved and available to more people if there was adequate public transport. </t>
  </si>
  <si>
    <t>Bad weather and winter storms can cut us off from vital services.</t>
  </si>
  <si>
    <t>The mobile library now visits only once a fortnight.</t>
  </si>
  <si>
    <t>A number of exercise classes are available in the local village hall.</t>
  </si>
  <si>
    <t>Range of jobs in area: farming, gamekeepers, shop workers, nurse (Aberfeldy/Pitlochry), handyman, office workers, fencers, cleaners, teachers.</t>
  </si>
  <si>
    <t>Not a lot of places for young people to work e.g. café.</t>
  </si>
  <si>
    <t>Main problem is lack of affordable housing making it difficult to bring staff into the area.</t>
  </si>
  <si>
    <t>Building more affordable rented property rather than encouraging 5 bedroom detached properties.</t>
  </si>
  <si>
    <t>More attention to the needs of young people in rural areas.</t>
  </si>
  <si>
    <t>Very limited opportunities and only those linked to the rural economy.</t>
  </si>
  <si>
    <t>More smaller homes for locals to buy</t>
  </si>
  <si>
    <t>Estate homes</t>
  </si>
  <si>
    <t>All live in estate homes, majority not owner occupied</t>
  </si>
  <si>
    <t>Some have family nearby, others family further away</t>
  </si>
  <si>
    <t>Friends – some nearby, some further away e.g. Aberfeldy</t>
  </si>
  <si>
    <t>More homes to encourage families, children into the area but not too much.</t>
  </si>
  <si>
    <t>Many people in this area cannot find accommodation and resort to living in caravans etc.</t>
  </si>
  <si>
    <t>Discourage second homes and force developers to include affordable housing in their plans.</t>
  </si>
  <si>
    <t>Homes are gradually being bought and developed as second homes or short term let accommodation. Better control through planning.</t>
  </si>
  <si>
    <t>Too many holiday lets have limited the community feeling.</t>
  </si>
  <si>
    <t>local area is desperately short of long term lets for both full time and seasonal staff which has severe effect on many local businesses, particularly those in the service and hospitality sectors, and there have been a number of closures as a result.</t>
  </si>
  <si>
    <t>There is a relatively high proportion of short term let properties and these, combined with a strong second home market, tend to squeeze out local families and long term tenants.</t>
  </si>
  <si>
    <t xml:space="preserve">More affordable homes </t>
  </si>
  <si>
    <t>less emphasis by developers and planners on properties aimed at the holiday and second home markets.</t>
  </si>
  <si>
    <t>School, clubs, homes</t>
  </si>
  <si>
    <t>Travel to see friends &amp; family</t>
  </si>
  <si>
    <t>Meet up at parties</t>
  </si>
  <si>
    <t>Good sense of community in the Glen</t>
  </si>
  <si>
    <t>No places other than school &amp; homes to meet up</t>
  </si>
  <si>
    <t>No community area to gather</t>
  </si>
  <si>
    <t>Loss of hotels/shops in local area</t>
  </si>
  <si>
    <t>The village originally had a shop and pub.  Now nothing.</t>
  </si>
  <si>
    <t>Places exist in Killin, Fearnan and Aberfeldy but getting to them can be difficult.</t>
  </si>
  <si>
    <t>Yes, places to meet.</t>
  </si>
  <si>
    <t>village hall which provides a space for local residents to meet and socialise, although it is not a drop-in center, and social opportunities depend upon events being organised by e.g. the village association or the village hall committee.</t>
  </si>
  <si>
    <t>There are no commercial outlets such as cafes or hotels where socialising might take place.</t>
  </si>
  <si>
    <t>Small communities like ours tend to be neighborly and connected, and during bad weather people will look out for each other. Experience of community resilience during Storm Arwen</t>
  </si>
  <si>
    <t>An emergency generator provided so that the village hall could provide warmth and hot food/drinks during extreme weather.</t>
  </si>
  <si>
    <t>All feel proud living in Glen Lyon</t>
  </si>
  <si>
    <t>lots of history</t>
  </si>
  <si>
    <t>A simple yes. Great part of the world (when it isn’t raining) and good neighbours.</t>
  </si>
  <si>
    <t>Weather affects meeting up</t>
  </si>
  <si>
    <t>Fearnan is a nice place to stay, neighbours are generally helpful and local countryside is lovely.</t>
  </si>
  <si>
    <t>Loss of local amenities</t>
  </si>
  <si>
    <t>Disappointing  trends in the area.  Local issues with scrap yards on-going.</t>
  </si>
  <si>
    <t>Clearing up of the environment and see above re. development.</t>
  </si>
  <si>
    <t>Residents are immensely proud of their village and consider it to be a special place that reflects many of the good things that Scotland can offer: a strong community, a safe/peaceful environment, proximity to nature and outstanding views.</t>
  </si>
  <si>
    <t>active village association, and a village hall committee who are dedicated to maintaining the village hall so that it can continue to offer opportunities for the community to come together.</t>
  </si>
  <si>
    <t>Residents are mutually supportive and welcoming to new residents and to the many visitors who come to enjoy the village and its surroundings.</t>
  </si>
  <si>
    <t>All feel very safe in the area – no vandalism, theft, etc</t>
  </si>
  <si>
    <t>No improvements suggested</t>
  </si>
  <si>
    <t>I feel safe (apart from as a pedestrian on the road)</t>
  </si>
  <si>
    <t>improve pedestrian safety</t>
  </si>
  <si>
    <t>Issues around over development etc</t>
  </si>
  <si>
    <t>Fearnan is a safe place and residents feel comfortable moving round the village on foot at any time of day or night.</t>
  </si>
  <si>
    <t>Issue with noise from larger short term lets than is counter to ambience of village. Groups also generate sig increase in traffic movements on normally quiet roads</t>
  </si>
  <si>
    <t>Enforcement of noise restrictions.</t>
  </si>
  <si>
    <t>License letting properties in the village that will attract families and couples, rather than large party-groups.</t>
  </si>
  <si>
    <t>Not much litter - seems ok</t>
  </si>
  <si>
    <t>Dog fouling</t>
  </si>
  <si>
    <t>Buildings – not many left</t>
  </si>
  <si>
    <t>More rubbish points &amp; recycling</t>
  </si>
  <si>
    <t>Enforcement of maintenance within the aea</t>
  </si>
  <si>
    <t>Generally well cared for with exception of one local farm which various dumped vehicles etc.</t>
  </si>
  <si>
    <t>Not allowing abandoned/defunct cars to accumulate on individual's land when it affect public amenity (and presumably causes an environmental impact)</t>
  </si>
  <si>
    <t>The village tends to be well maintained by its residents who will either report a problem or fix it themselves.</t>
  </si>
  <si>
    <t>Fearnan Cow Park is becoming sadly neglected and there is no management of this important piece of land that borders the village to the north east.</t>
  </si>
  <si>
    <t>Planning Enforcement have acted in the past to control the dumping of scrap but the problem needs on-going management and activity.</t>
  </si>
  <si>
    <t>The village has tried to engage with Fearnan Partnership over the management of the Cow Park but the Partnership is unresponsive.</t>
  </si>
  <si>
    <t>Mixed views about being listened to – some yes, some not so much</t>
  </si>
  <si>
    <t>Would like to be involved more</t>
  </si>
  <si>
    <t>Involved using technology &amp; maps</t>
  </si>
  <si>
    <t>Priorities for Change: improve lighting at park (private estate), more trees to help wildlife, speed bumps to slow traffic outside school, keep population of trees, wouldn't change anything, keep it the same (love way of life in the glen)</t>
  </si>
  <si>
    <t>Reasonably easily either via elected councillors or CC members.</t>
  </si>
  <si>
    <t>Usually feel like lip service is paid to "listening", with little subsequent action.</t>
  </si>
  <si>
    <t>More transparency and accountability within local government systems.</t>
  </si>
  <si>
    <t>Money and business take priority.</t>
  </si>
  <si>
    <t>More accountability for local representatives</t>
  </si>
  <si>
    <t>CC and Village Association provide forum for people in local area. Not all residents engage with these orgs and some prefer to make individual representations.</t>
  </si>
  <si>
    <t>Sometimes the impact of a decision does not become clear to the public until it is too late to influence it.</t>
  </si>
  <si>
    <t>Although there is an established process for planning decisions, those who are most directly affected by planning decisions eg neighbouring properties often feel that their concerns have not been listened to.</t>
  </si>
  <si>
    <t xml:space="preserve">It is not uncommon for people to express the view that "it doesn't matter what I say, "they" will do what they want anyway." This discourages involvement in the process. </t>
  </si>
  <si>
    <t>Publishing better explanations of the reasoning behind decisions and demonstrating that residents' views have been listened to would help to increase involvement in the processes and participation in consultations.</t>
  </si>
  <si>
    <t>Kenmore</t>
  </si>
  <si>
    <t>Road on south side of Tay from Kenmore to Acharn (Sustrans route) isn’t suitable for cyclists now due to increased volume and speed of traffic.</t>
  </si>
  <si>
    <t>There used to be a good cycle route through Taymouth Castle Estate which would take you half way to Aberfeldy but no longer in use due to estate developments.</t>
  </si>
  <si>
    <t>The road through the estate to the castle was great for anyone with mobility issues as smooth surface suitable for wheelchairs.</t>
  </si>
  <si>
    <t xml:space="preserve">In reality, we live in a rural area and a car is - and will continue to be - necessary. </t>
  </si>
  <si>
    <t>Recreational walking and cycling are easy enough</t>
  </si>
  <si>
    <t>It is 7 miles to the nearest supermarket, an hour's drive to a hospital etc. so cars will continue to be the reality for communities like this.</t>
  </si>
  <si>
    <t>There are good roads for cycling e.g. the unclassified and B roads that get less car traffic</t>
  </si>
  <si>
    <t>Potentially better signposting of lower traffic routes better for cycling.</t>
  </si>
  <si>
    <t>I use my car</t>
  </si>
  <si>
    <t xml:space="preserve">Public transport could be better but have to be realistic about this. </t>
  </si>
  <si>
    <t>Wouldn’t want to see the existing public transport facilities in the area lost.</t>
  </si>
  <si>
    <t>Only 1 taxi driver in Kenmore.</t>
  </si>
  <si>
    <t xml:space="preserve">If electric cars are to be more widely used then increased EV charging facilities needed. </t>
  </si>
  <si>
    <t>Electric bike chargers may encourage more cyclists.</t>
  </si>
  <si>
    <t>Public transport can be useful as part of the solution e.g. for a long journey, but no train or similar is anywhere near here so a car is still needed to get to the public transport</t>
  </si>
  <si>
    <t>Parking is getting harder as the CC removed parking in the square to provide room for a seating area</t>
  </si>
  <si>
    <t>Rarely affected by traffic</t>
  </si>
  <si>
    <t>Happy with streets, squares and buildings. Condition is good and people are very house proud.</t>
  </si>
  <si>
    <t xml:space="preserve">Kenmore is a beautiful historic village with a lovely village centre. it is a conservation area and should remain that way. </t>
  </si>
  <si>
    <t>There has been some development on the outskirts, mainly tourist. This has been sensitively done in unobtrusive locations not visible from the main hills / loch / beach, and that should continue to be the policy.</t>
  </si>
  <si>
    <t>consider increasing the level of conservation protection including the local landscape protection for the whole area.</t>
  </si>
  <si>
    <t>Good access to green space.</t>
  </si>
  <si>
    <t>Castle to New Hall Wood – Taymouth Castle developers may extend this</t>
  </si>
  <si>
    <t xml:space="preserve">Excellent. The area is wonderful for wildlife. </t>
  </si>
  <si>
    <t>Excellent opportunities for recreation: walking, swimmers, paddleboarders, windsurfers and kayakers.</t>
  </si>
  <si>
    <t>There is a risk of the loch being over-exploited and that damaging nature as well as the ability of people to enjoy the peace and tranquility of the loch and the area. E.g. jet skis.</t>
  </si>
  <si>
    <t>Support recent practice of including planning permission restrictions for lochside businesses (specifically the marina) prohibiting the use of jetskis and "powerboats"</t>
  </si>
  <si>
    <t>any future lochside development (especially any new development of the jetty at Kenmore) should be restricted in terms of motorised watersport use</t>
  </si>
  <si>
    <t>Private bridge across to Taymouth Castle – used to be right of way but is now fenced off (nb temporarily during construction)</t>
  </si>
  <si>
    <t>As above, lots of walking, running, kayaking, swimming opportunities.</t>
  </si>
  <si>
    <t>The public path network and safe loch access for swimmers and paddleboarders must be maintained.</t>
  </si>
  <si>
    <t>Great at the moment.</t>
  </si>
  <si>
    <t xml:space="preserve">risk of insensitive development or encouraging motorsports on the loch would ruin it for current residents and users. </t>
  </si>
  <si>
    <t>hospitals are much more difficult to get to.</t>
  </si>
  <si>
    <t>Good range of facilities/access to: library provision (village/Aberfeldy), schools, range &amp; quality of shops in Aberfeldy, doctor in Aberfeldy.</t>
  </si>
  <si>
    <t>Lack of public toilets for visitors and those using the loch. Portaloos were brought in but Taymouth Castle wouldn’t allow access to service them.</t>
  </si>
  <si>
    <t>No post office. Shop was a big part of the community. Takes extra time to get to shop &amp; use services.</t>
  </si>
  <si>
    <t>ok considering rural location</t>
  </si>
  <si>
    <t>Mobile phone reception is now very good.</t>
  </si>
  <si>
    <t>Poor broadband still an issue for some residents.</t>
  </si>
  <si>
    <t>Improvements in broadband could support people to homework and possibly attract more people to move to area</t>
  </si>
  <si>
    <t>Not many job opportunities in area itself but good provision in Aberfeldy and Pitlochry.</t>
  </si>
  <si>
    <t>Need for serious discussion with Taymouth about local job market and low level jobs being taken out market. Need for phased approach.</t>
  </si>
  <si>
    <t>Issue with second homes. Impact on community cohesion &amp; loss of community spirit. Loss of volunteers as a result which are needed to support community activities.</t>
  </si>
  <si>
    <t>Renting in Kenmore is also really difficult, not just because of cost but there is just nothing available.</t>
  </si>
  <si>
    <t>Too many holiday homes</t>
  </si>
  <si>
    <t>Concern that new homes should only be for local people</t>
  </si>
  <si>
    <t>The village originally had a shop/post office, hotel and pub. All currently closed.</t>
  </si>
  <si>
    <t>Kenmore hotel one of oldest inns, used to have Christmas do there. Highland ball.</t>
  </si>
  <si>
    <t>No safety issues</t>
  </si>
  <si>
    <t>I do miss having a local policeman.</t>
  </si>
  <si>
    <t>Services provided by PKC are very good, bin men are excellent.</t>
  </si>
  <si>
    <t>When big development happens like Taymouth castle more engagement with community needed</t>
  </si>
  <si>
    <t>Mid Atholl, Strathtay and Grandtully</t>
  </si>
  <si>
    <t>Ballinluig</t>
  </si>
  <si>
    <t>A Park and Ride at Ballinluig?</t>
  </si>
  <si>
    <t>Logierait</t>
  </si>
  <si>
    <t>Logierait is 40mph which is dangerous especially with HGVs</t>
  </si>
  <si>
    <t>Pitlochry and Moulin</t>
  </si>
  <si>
    <t>20 miles to school, difficult to cycle although have cycled before</t>
  </si>
  <si>
    <t>Can’t walk or cycle to bigger places e.g. Perth</t>
  </si>
  <si>
    <t>Pitlochry &amp; Moulin</t>
  </si>
  <si>
    <t>Excellent walking and wheeling – but for able bodied only</t>
  </si>
  <si>
    <t>Pitlochry CDT</t>
  </si>
  <si>
    <t>secure cycle parking - current lack of facilities</t>
  </si>
  <si>
    <t>designated cycle tracks, particularly for getting from a to b</t>
  </si>
  <si>
    <t>e-bike charging points.</t>
  </si>
  <si>
    <t>Accessibility issues for PKC venues, adaptations needed</t>
  </si>
  <si>
    <t>Town centre not enough ramps for kerbs (buggies, wheelchairs, electric scooters).</t>
  </si>
  <si>
    <t>Suggested one-way system for safety where pavements are not available.</t>
  </si>
  <si>
    <t>Feel unsafe (60% of population elderly, concerns for school pupils).</t>
  </si>
  <si>
    <t>Better signage being arranged via PCAT and PKC.</t>
  </si>
  <si>
    <t>Pitlochry CAT</t>
  </si>
  <si>
    <t>1.5 km climb from centre to Moulin, particularly challenging for older people.</t>
  </si>
  <si>
    <t>Generally, challenges from topography in Pitlochry.</t>
  </si>
  <si>
    <t>Cycle paths safety</t>
  </si>
  <si>
    <t>All seems very good</t>
  </si>
  <si>
    <t>Atholl Medical Centre</t>
  </si>
  <si>
    <t>Leisure routes are good but challenging.</t>
  </si>
  <si>
    <t>Pavements blocked by cars/bins and camber can be hard for those with reduced access (prams/mobility/wheelchairs).</t>
  </si>
  <si>
    <t>Reference to Pitlochry CAP &amp; relevant issues</t>
  </si>
  <si>
    <t>Some streets don’t have pavements - can be an issue for wheelchairs/scooters</t>
  </si>
  <si>
    <t>numerous pot holes need to be resurfaced</t>
  </si>
  <si>
    <t xml:space="preserve">less parked cars on the street </t>
  </si>
  <si>
    <t>slower traffic</t>
  </si>
  <si>
    <t>no problem with walking on the roads.  The amount of traffic is unpleasant, but not a barrier.</t>
  </si>
  <si>
    <t>Crossing for wheelchairs/scooters on high street</t>
  </si>
  <si>
    <t>No pavements along sections of Toberargan Road and Tom-na-Moan Road</t>
  </si>
  <si>
    <t>Easy to get buses &amp; trains to other places, always running</t>
  </si>
  <si>
    <t>Public transport – always on time &amp; very good</t>
  </si>
  <si>
    <t>Trains to many places</t>
  </si>
  <si>
    <t>Buses to all nearby towns &amp; villages</t>
  </si>
  <si>
    <t>Public transport – not always nice experience (example of experiencing abuse on bus)</t>
  </si>
  <si>
    <t>nearest station is Pitlochry and if I'm travelling further afield I will always go by train. But you  still need to drive to get there.</t>
  </si>
  <si>
    <t>Good connectivity to big cities by train</t>
  </si>
  <si>
    <t>Public transport timetables don’t work for commuters; and not enough services. Improvements needed.</t>
  </si>
  <si>
    <t>Pitlochry CDT, Atholl Medical Centre</t>
  </si>
  <si>
    <t>No later or earlier trains from or to Perth, Glasgow, Edinburgh. Difficulty for commuting/attending events etc.</t>
  </si>
  <si>
    <t>Improving public transport would take pressure off the necessity to drive, and would support reduction in car use.</t>
  </si>
  <si>
    <t>Need electric shuttle buses, small but frequent.</t>
  </si>
  <si>
    <t>Hourly bus service</t>
  </si>
  <si>
    <t>Bus service not suitable at night, limited evening service. Later train/bus times wanted.</t>
  </si>
  <si>
    <t>Good road and rail network just needs improved service.</t>
  </si>
  <si>
    <t>Transport Hub no longer suitable for purpose e.g. no shelters/facilities.</t>
  </si>
  <si>
    <t>Grant subsidy for electric network (transport should be electrified- should no longer subsidise diesel buses).</t>
  </si>
  <si>
    <t>Poor - no routes from train/bus to home</t>
  </si>
  <si>
    <t>broken promises, 7 trains (down from 9 pre covid) a day</t>
  </si>
  <si>
    <t>changing train in Perth not co-ordinated/integrated, and poorly integrated with buses</t>
  </si>
  <si>
    <t>Poor public transport leads to over reliance on private transport</t>
  </si>
  <si>
    <t>retain the hourly circuit of the town by the no 24 bus</t>
  </si>
  <si>
    <t>buses adapted to carry bikes.</t>
  </si>
  <si>
    <t>more bike stores on trains.</t>
  </si>
  <si>
    <t>Need more public transport and need it to co-ordinate better eg link up with Ballinluig to Aberfeldy etc</t>
  </si>
  <si>
    <t>There was an early 5:30 train pre covid – possibly once timetable restarted it will come back?</t>
  </si>
  <si>
    <t>often use public transport</t>
  </si>
  <si>
    <t>very ease to get around using public transport</t>
  </si>
  <si>
    <t>cheaper prices</t>
  </si>
  <si>
    <t>Buses in Pitlochry should stop first at the West End car-park bus stop and not at the town centre (Fisher's Hotel) stop. Issue of narrow road.</t>
  </si>
  <si>
    <t>Issue of buses not getting past cyclists. Cyclists should be required to assist in this regard.</t>
  </si>
  <si>
    <t>SMS text service for regular users would be helpful if transport issues arise.</t>
  </si>
  <si>
    <t>Traffic and parking needs to be restricted within village centre</t>
  </si>
  <si>
    <t>more tourist parking outside town or alternative transport available. Could use Fonab Industrial site for RVs etc.</t>
  </si>
  <si>
    <t>timed parking sessions with parking permits for locals</t>
  </si>
  <si>
    <t>Traffic management/ parking enforcement needed</t>
  </si>
  <si>
    <t>Concern of logging extraction routes - road/pedestrian safety. Proposed route is via Edradour and East Haugh. Currently working on alternative proposal for logging route.</t>
  </si>
  <si>
    <t>Tourism impacts (busy, seasonal congestion, double parking, mobility plan)</t>
  </si>
  <si>
    <t>Interest from HPCP to increase parking at Rec Grounds (shuttle bus, park and ride)</t>
  </si>
  <si>
    <t>Coop store (inadequate parking facility, too small, 3000 population and 30,000 visitors, 1hr max stay, RV’s trying to park)</t>
  </si>
  <si>
    <t>School (East Moulin Rd, avoided by learners and community minibus during school hours)</t>
  </si>
  <si>
    <t>Traffic is being pushed onto smaller roads (e.g. Bonnethill Rd)</t>
  </si>
  <si>
    <t>Ben Y Vrackie (parking in residential areas)</t>
  </si>
  <si>
    <t>Rie-Achan Rd car park (11 flats nearby, 6 spaces, if Rie Achan car park full people park at flats, residents being ticketed)</t>
  </si>
  <si>
    <t>Penalties for over-staying needed for EV charging.</t>
  </si>
  <si>
    <t xml:space="preserve">Section past Escape Route bike shop/cafe is challenging – parking and narrow footpath – dangerous and could be resolved by realigning road/wide footpath on opposite side.  </t>
  </si>
  <si>
    <t>Inadequate disabled spaces.</t>
  </si>
  <si>
    <t>20 mph limit must be extended to beyond the southern railway bridge please</t>
  </si>
  <si>
    <t>Pitlochry only has 30 mins parking, most other places have 1 hour in P+K</t>
  </si>
  <si>
    <t>30 mins parking not long in High St Pitlochry</t>
  </si>
  <si>
    <t>Work with parents regarding cars at school, promote kids walking to school</t>
  </si>
  <si>
    <t>Make Delta Road Triangle one way so there is room for pavements = improve kids walking to school rather than driving</t>
  </si>
  <si>
    <t>Survey prior stated 82 spaces on Bonnet Hill Road – lack of parking in Pitlochry generally</t>
  </si>
  <si>
    <t>Double yellow lines needed outside escape route to under railway bridge, motor homes parked here are a hazard</t>
  </si>
  <si>
    <t xml:space="preserve">More car parking needed </t>
  </si>
  <si>
    <t xml:space="preserve">parking survey was a waste of time and money due to inaccuracies </t>
  </si>
  <si>
    <t>Motorbikes go too fast</t>
  </si>
  <si>
    <t>Bad parking</t>
  </si>
  <si>
    <t>Free car parking?</t>
  </si>
  <si>
    <t>Parking too expensive</t>
  </si>
  <si>
    <t>Improve square</t>
  </si>
  <si>
    <t>Cars parked on main road</t>
  </si>
  <si>
    <t>get people to park up at the entrance to Pitlochry and walk rather than drive through centre.</t>
  </si>
  <si>
    <t>Parking can be a problem in Pitlochry in the tourist season, use bus instead</t>
  </si>
  <si>
    <t>Perhaps Camper Vans could be charged more for parking as taking up more space?</t>
  </si>
  <si>
    <t>Inappropriate parking tickets at Station Road car park</t>
  </si>
  <si>
    <t>overflow CP in Moulin for Ben y Vrackie visitors?</t>
  </si>
  <si>
    <t>Lots of heritage buildings</t>
  </si>
  <si>
    <t>Derelict buildings need addressed – some quite central</t>
  </si>
  <si>
    <t>Flooding (starts at Coop and flows down towards town).</t>
  </si>
  <si>
    <t>Street cleaning (recent improvements are good, potential cuts, debris gets washed into drains and causes floods, drains need cleared regularly too).</t>
  </si>
  <si>
    <t>Town Hall (overflowing bins, needs to be made presentable and well maintained, proud of it but need wider engagement with others).</t>
  </si>
  <si>
    <t>All landmark maintenance needs to be better (add to quality of town, currently closed more than open, investment been made in private buildings, council funded buildings are in decline).</t>
  </si>
  <si>
    <t xml:space="preserve">Library building (could be open longer (only 1.5 days a week), more IT, more interactive). </t>
  </si>
  <si>
    <t>there isn’t defined public space eg a square in Pitlochry.</t>
  </si>
  <si>
    <t>Moulin Square had bench removed and not replaced.</t>
  </si>
  <si>
    <t>Several groups have been forced to work with council to bring identified buildings into life for community.</t>
  </si>
  <si>
    <t>Moulin church repurposed to heritage centre.</t>
  </si>
  <si>
    <t>Issue of buildings in private ownership deteriorating – big disadvantage to the town.</t>
  </si>
  <si>
    <t>Some good examples of local investment in older buildings, eg dentist.</t>
  </si>
  <si>
    <t>Town Hall underused.</t>
  </si>
  <si>
    <t>Police/Fire clear site and to hospital site, and cleared site becomes supermarket and car park</t>
  </si>
  <si>
    <t>Live Active not fit for purpose</t>
  </si>
  <si>
    <t>Tourist information</t>
  </si>
  <si>
    <t>Affordable (not social) housing</t>
  </si>
  <si>
    <t>Library building should be at the school. This building should be a joint heritage centre and affordable (not social) housing</t>
  </si>
  <si>
    <t>Town centre – bus stop isn't pleasant - rusty, holey bins, weeds, litter</t>
  </si>
  <si>
    <t>Knock down town hall and make it a car park (hall underused)</t>
  </si>
  <si>
    <t>Road too narrow at escape route, whilst road opposite is too wide</t>
  </si>
  <si>
    <t>Pitlochry High School should be a campus (school, adult learning, nursery, community hub, astroturf facility and sports centre)</t>
  </si>
  <si>
    <t>Town Hall underused, should be a community asset, but what is needed to make it viable</t>
  </si>
  <si>
    <t>Public buildings are not open or welcoming spaces (staff are great)</t>
  </si>
  <si>
    <t>Town hall/Council office/ health centre</t>
  </si>
  <si>
    <t>Is staffing/transport the real issue?</t>
  </si>
  <si>
    <t>Land banking in the centre for prestigious town centre, with disused and unsafe buildings taken down</t>
  </si>
  <si>
    <t>better use of the area adjacent to Fishers Hotel.</t>
  </si>
  <si>
    <t>More incentives to upgrade derelict sites.</t>
  </si>
  <si>
    <t>A lot of easily accessible natural spaces</t>
  </si>
  <si>
    <t>Improve signage for walks etc.</t>
  </si>
  <si>
    <t xml:space="preserve"> some issues with visitor parking at access points (at Black Spout Woods) </t>
  </si>
  <si>
    <t>Love surroundings</t>
  </si>
  <si>
    <t>Paking at Faskally started charging</t>
  </si>
  <si>
    <t>Great work by local paths group</t>
  </si>
  <si>
    <t>Faskally streams difficult to access</t>
  </si>
  <si>
    <t>Ben Vrackie</t>
  </si>
  <si>
    <t>Good for walking/dog walking</t>
  </si>
  <si>
    <t>Yes, lots of wildlife &amp; nature &amp; walks to walk in</t>
  </si>
  <si>
    <t>Nice walk at Black Spout. Protect this area.</t>
  </si>
  <si>
    <t>Easier access to money to allow locals to maintain areas themselves</t>
  </si>
  <si>
    <t>Places being over-used, answer is not to increase parking availability as this will encourage more visitors.</t>
  </si>
  <si>
    <t>Issue of dogs off leads in natural places. There should be notices pointing out that dogs should be under control at all times in public spaces.</t>
  </si>
  <si>
    <t>Make sure owners have to retain environmental improvements</t>
  </si>
  <si>
    <t>Need better activities for young people.</t>
  </si>
  <si>
    <t>Recreation ground needs toilets, dog free area, table tennis etc</t>
  </si>
  <si>
    <t>Sport - leisure centre too small</t>
  </si>
  <si>
    <t>expanded facilities (inc sport) for young people and adults at campus</t>
  </si>
  <si>
    <t>lots of groups and options</t>
  </si>
  <si>
    <t>people need to travel to Perth for gym facilities</t>
  </si>
  <si>
    <t>School - currently have gym hall and field</t>
  </si>
  <si>
    <t>School - sports field is sloping and uneven</t>
  </si>
  <si>
    <t>School - need astro and gym hall fit for purpose</t>
  </si>
  <si>
    <t>School - fitness room for pupils and staff to look after mental/physical health.</t>
  </si>
  <si>
    <t>Pavilion Users Group - supporting sustainable use &amp; stewardship of the pavillion area</t>
  </si>
  <si>
    <t>Pitlochry Pavillion Users Group (PUGS)</t>
  </si>
  <si>
    <t>Play Parks - some improved by people power</t>
  </si>
  <si>
    <t>Park at West Moulin Rd underused and neglected needs redeveloped and improved to include zip line etc.</t>
  </si>
  <si>
    <t>Sports Dome (lack of options now, LAL did not replace dome adequately, not fit for purpose)</t>
  </si>
  <si>
    <t>Dispersed facilities - preference to invest in one single integrated facility. proposed location is school. alternative location could be Rec Ground.</t>
  </si>
  <si>
    <t>No transport connection to Aberfeldy for after school activities.</t>
  </si>
  <si>
    <t>Need a kids park run (2km)</t>
  </si>
  <si>
    <t>Outdoor gym please</t>
  </si>
  <si>
    <t>No slimming groups</t>
  </si>
  <si>
    <t>Very little for kids to do when its raining. Would be good to have a pop up games café for rainy days.</t>
  </si>
  <si>
    <t>Loads of hills &amp; parks to hang out</t>
  </si>
  <si>
    <t>Swimming in River &amp; jumping in off rocks at Loch Garry</t>
  </si>
  <si>
    <t>Good sledging, area off East Moulin Road</t>
  </si>
  <si>
    <t>Good basketball court</t>
  </si>
  <si>
    <t>Bigger/better skatepark</t>
  </si>
  <si>
    <t>Rec football pitch needs flattened</t>
  </si>
  <si>
    <t>Bigger park – focus on young children</t>
  </si>
  <si>
    <t>Bad park south of Robertson Crescent (off West Moulin Road)</t>
  </si>
  <si>
    <t>a community space for locals to meet that isn't an expensive coffee shop</t>
  </si>
  <si>
    <t>Sites for allotments/community orchard at north/eastern edges of settlement</t>
  </si>
  <si>
    <t>Area around Moulin Burn at Robertson Crescent neglected</t>
  </si>
  <si>
    <r>
      <t xml:space="preserve">Good range of local services but not </t>
    </r>
    <r>
      <rPr>
        <i/>
        <sz val="11"/>
        <color theme="1"/>
        <rFont val="Calibri"/>
        <family val="2"/>
        <scheme val="minor"/>
      </rPr>
      <t xml:space="preserve">enough </t>
    </r>
    <r>
      <rPr>
        <sz val="11"/>
        <color theme="1"/>
        <rFont val="Calibri"/>
        <family val="2"/>
        <scheme val="minor"/>
      </rPr>
      <t>of anything. Hard to get GP appts, library only twice a week and only one supermarket.</t>
    </r>
  </si>
  <si>
    <t>A diverse and beautiful area with environmental tourism</t>
  </si>
  <si>
    <t>More EV charging  / future proofing required e.g. electric car share</t>
  </si>
  <si>
    <t>School needs a more up to date approach to provision of education services – an in depth review of local views required.</t>
  </si>
  <si>
    <t>Need local energy solution (locally owned generation linked with efficiency measures)</t>
  </si>
  <si>
    <t>Minimal options for grocery shopping.</t>
  </si>
  <si>
    <t>Range of issues with Dr/Dentist - long waiting time, difficult to get through, facilities not being used to greatest potential, need engagement in GP decision making</t>
  </si>
  <si>
    <t>Community Council (limited engagement back and forth, specific topics only and not welcoming)</t>
  </si>
  <si>
    <t>Library (only open 1.5 days) - extend hours/opening days</t>
  </si>
  <si>
    <t>Public toilet (better availability and accessibility)</t>
  </si>
  <si>
    <t>Digital access/broadband is dreadful.</t>
  </si>
  <si>
    <t>Library and church not being used to full potential, only open 2 times ½ days.</t>
  </si>
  <si>
    <t>No enough shops for visitors and not enough for population.</t>
  </si>
  <si>
    <t>Everyday goods not available.</t>
  </si>
  <si>
    <t>Growing group and local business – zero waste and bakery recently established.</t>
  </si>
  <si>
    <t>Allotments and community gardens – PKC making process difficult to utilise available land.</t>
  </si>
  <si>
    <t>Option for community orchard came to nothing.</t>
  </si>
  <si>
    <t>A budget hotel would provide reasonable accomodation to offset airbnb</t>
  </si>
  <si>
    <t>Need another choice of supermarket</t>
  </si>
  <si>
    <t>School desperately needs sufficient and appropriate facilities and services linked to community/upgrading - only meant to be in service for 30 years</t>
  </si>
  <si>
    <t>Pitlochry could be a leading example for PKC to demonstrate going beyond expectation for our offerings</t>
  </si>
  <si>
    <t>Wider variety of shops (too many coffee shops – not enough shoe or clothes shops, not to do with walking)</t>
  </si>
  <si>
    <t>Lots of cafes – good food</t>
  </si>
  <si>
    <t>Good restaurant at golf club</t>
  </si>
  <si>
    <t>No shops for younger people</t>
  </si>
  <si>
    <t>Old library</t>
  </si>
  <si>
    <t>Go to Perth supermarket instead - bigger</t>
  </si>
  <si>
    <t>Bigger swimming pools – water parks?</t>
  </si>
  <si>
    <t>No places for teens to go</t>
  </si>
  <si>
    <t>More entertainment, rollercoasters</t>
  </si>
  <si>
    <t>Lack of cinema?</t>
  </si>
  <si>
    <t>Trampoline park?</t>
  </si>
  <si>
    <t>Independent shops e.g. for sewing</t>
  </si>
  <si>
    <t>Town is quite old – we usually go to Perth</t>
  </si>
  <si>
    <t>Facilities only support older people</t>
  </si>
  <si>
    <t>One library in Pitlochry – far from school</t>
  </si>
  <si>
    <t>Bigger hospital in Pitlochry</t>
  </si>
  <si>
    <t>Easier for people to get to hospital.</t>
  </si>
  <si>
    <t>Public services all in one place so they could stay open more.</t>
  </si>
  <si>
    <t>The online access to periodicals and papers through P &amp; K libraries is good.</t>
  </si>
  <si>
    <t>Alternative Community Campus site at the rec ground?</t>
  </si>
  <si>
    <t>Obtaining jobs and housing is difficultfor all income groups.</t>
  </si>
  <si>
    <t xml:space="preserve">Housing is difficult for people wishing to provide health services to work in education etc, making it difficult to fill job vacancies. </t>
  </si>
  <si>
    <t>Need better local training opportunities for 16+ linked to Perth College/UHI</t>
  </si>
  <si>
    <t>Key worker houses are required</t>
  </si>
  <si>
    <t>Lots of volunteering opportunities.</t>
  </si>
  <si>
    <t>School Estates review (no responses to questions from children).</t>
  </si>
  <si>
    <t>Careers Event (not this year but previously happened, issues post covid).</t>
  </si>
  <si>
    <t>Perth College (school attending on Fridays, S5 and S6 for media studies with high dropout rates).</t>
  </si>
  <si>
    <t>Apprenticeships (only available from RW Bell)</t>
  </si>
  <si>
    <t>Employment - heavily influenced by tourism and hospitality</t>
  </si>
  <si>
    <t>UHI need to be doing hospitality courses at Pitlochry High School</t>
  </si>
  <si>
    <t>no/limited entry into outdoor activity careers</t>
  </si>
  <si>
    <t>access to green economy via RW Bell</t>
  </si>
  <si>
    <t>lack of degree-based employment locally</t>
  </si>
  <si>
    <t>Rotary Work Experience Programme (not just about job, gain transferable skills, human and personal skills).</t>
  </si>
  <si>
    <t>Need to reinvest in what was normal before covid.</t>
  </si>
  <si>
    <t>Is there an issue with dropout rates from people leaving Pitlochry for big city Universities?</t>
  </si>
  <si>
    <t>School staff capacity (could other people support additional employability work for young people, perceived risk gets in the way of community involvement).</t>
  </si>
  <si>
    <t>Thriving scout group (lack of volunteer leaders)</t>
  </si>
  <si>
    <t>Not enough work and training/volunteering opportunities.</t>
  </si>
  <si>
    <t>Lack of younger people.</t>
  </si>
  <si>
    <t>Training places with heartland.</t>
  </si>
  <si>
    <t>Not enough support for employers to take training eg building and repairs.</t>
  </si>
  <si>
    <t>No further education availability.</t>
  </si>
  <si>
    <t>So many businesses looking for staff (housing is the issue). Plenty of jobs available.</t>
  </si>
  <si>
    <t>Disused bank house is an eyesore in the town centre. Privately owned it could be used for flats for workers.</t>
  </si>
  <si>
    <t>Accommodation needed for NHS staff. Closed hospital ward could be converted and used for rentable units for staff.</t>
  </si>
  <si>
    <t>Lots of jobs e.g. cafes, gardener, farmer, cafes, waiter</t>
  </si>
  <si>
    <t>Good pay</t>
  </si>
  <si>
    <t>better childcare availability</t>
  </si>
  <si>
    <t>more cheap business units</t>
  </si>
  <si>
    <t xml:space="preserve"> Have more places to lock up a bike. </t>
  </si>
  <si>
    <t>Tidy up the area opposite Fishers Hotel and make it a more useful space.</t>
  </si>
  <si>
    <t>Men's Shed</t>
  </si>
  <si>
    <t>Good housing stock – a variety of sizes, ages and types</t>
  </si>
  <si>
    <t>EPCS of existing housing stock needs to be better. Survey required and housing improvement plan introduced</t>
  </si>
  <si>
    <t>More residential housing is required – should be environmentally sustainable</t>
  </si>
  <si>
    <t>More Lower cost rentals required</t>
  </si>
  <si>
    <t>Need more smaller homes for downsizing which then frees up larger home for families.</t>
  </si>
  <si>
    <t xml:space="preserve"> need smaller homes for starters</t>
  </si>
  <si>
    <t>Recommend 25% 1-2 bedroom homes (e.g. 25% “affordable”+ 25% smaller)</t>
  </si>
  <si>
    <t>Not enough affordable, rentable accommodation (not social – all tenures, river/flooding/hills all impact on housing development options).</t>
  </si>
  <si>
    <t>Short-term lets (20% of housing is STL, balance of STL is not right, 6 flats in block with only 1 permanent resident and rest STL).</t>
  </si>
  <si>
    <t>Average, mean wage housing is not possible (not able to immediately purchase, people need to move away and come back to purchase or else they can only rent).</t>
  </si>
  <si>
    <t>Pitlochry Housing Needs Assesment (1 and 2 bedroom houses priority).</t>
  </si>
  <si>
    <t>Potential Housing sites: (Wooded area behind hospital – owned by Pitlochry Estates; Robertson Crescent – up past reservoir, access issues, neighbour concerns; Self build homes – past turn off for boating station).</t>
  </si>
  <si>
    <t>Victorian Buildings (conservation area home improvements, reduced accessibility to home energy improvements).</t>
  </si>
  <si>
    <t>Affordable Housing - looks under-maintained, poor repair, looks to have been done on a budget.</t>
  </si>
  <si>
    <t>Planning new housing (understanding demand/supply &amp; costs/wages of potential market).</t>
  </si>
  <si>
    <t>Mens shed provision secured but need more ?</t>
  </si>
  <si>
    <t>No future proofing of existing stock.</t>
  </si>
  <si>
    <t>No smarter homes.</t>
  </si>
  <si>
    <t>No suitable accessible properties.</t>
  </si>
  <si>
    <t>Ensure that future builds are for community.</t>
  </si>
  <si>
    <t>Homes for families required</t>
  </si>
  <si>
    <t>Lack of accommodation for workers – restrictions on size of housing</t>
  </si>
  <si>
    <t>Industrial site next to A9 to be used for mobile homes and their waste</t>
  </si>
  <si>
    <t>Support older people, not young people</t>
  </si>
  <si>
    <t xml:space="preserve">build more houses </t>
  </si>
  <si>
    <t>get builders who have been given planning permission to build not land bank</t>
  </si>
  <si>
    <t>approach big estate owners and negotiate more land for development of affordable houses</t>
  </si>
  <si>
    <t>Too many short-term, holiday lets and holiday homes in this area.</t>
  </si>
  <si>
    <t>Much higher Council Tax on holiday homes.</t>
  </si>
  <si>
    <t>The recent moves to bring holiday lets under the planning system and the surveys being made of the housing stock in relation to holiday homes are very welcome.</t>
  </si>
  <si>
    <t>Affordable housing in poor repair at Rie-Achan Road</t>
  </si>
  <si>
    <t>Need more places for meeting people</t>
  </si>
  <si>
    <t>Places to meet required for young people.</t>
  </si>
  <si>
    <t>Town hall downstairs could be a community facility, especially for youth.</t>
  </si>
  <si>
    <t>Not one specific place for community groups.</t>
  </si>
  <si>
    <t>Lack of Space for certain groups especially young people.</t>
  </si>
  <si>
    <t>No shortage of buildings – could be better utilised.</t>
  </si>
  <si>
    <t>Pitlochry doesn’t have a social hub.</t>
  </si>
  <si>
    <t>Moulin Hotel coffee morning (30 regular attendees).</t>
  </si>
  <si>
    <t>Young People - choices limited. Baptist church do mothers and toddlers and youth group but could do with upgraded facility to suit.</t>
  </si>
  <si>
    <t>Men’s Shed.</t>
  </si>
  <si>
    <t>Seated swings would be good.</t>
  </si>
  <si>
    <t>War Memorial Gardens.</t>
  </si>
  <si>
    <t>Better sport facility.</t>
  </si>
  <si>
    <t xml:space="preserve">Better cultural facilities needed (compared to Birks, relationship with Pitlochry Festival Theatre needs rebuilt, community cinema at PFC or town hall). </t>
  </si>
  <si>
    <t>Community groups struggle for spaces, profit over people must change</t>
  </si>
  <si>
    <t>Community asset transfer rejected for Burnside toilets - where now?</t>
  </si>
  <si>
    <t>Pitlochry Bowling Club coffee morning an excellent venue wonderful home baking</t>
  </si>
  <si>
    <t>Meet at Rec Park</t>
  </si>
  <si>
    <t>Places to meet outdoors, but not indoors / entertainment options</t>
  </si>
  <si>
    <t>Highland Games (like a homecoming, people who have moved away still belong)</t>
  </si>
  <si>
    <t>Despite issues and problems, this is top class living but do feel the guilt of being able to afford it.</t>
  </si>
  <si>
    <t>Willingness to engage in community life.</t>
  </si>
  <si>
    <t>Ben Y Vrackie (Y keeps being dropped from name, it has community history, needs to be understood by new people).</t>
  </si>
  <si>
    <t>Community bonfire (reduction in tourism after enchanted forest so has a real community feel about it).</t>
  </si>
  <si>
    <t>Implement CAP.</t>
  </si>
  <si>
    <t>Love it here, feel very privileged, want more full-time families to have the same opportunities.</t>
  </si>
  <si>
    <t>Very proud of Pitlochry and many volunteer/community groups but we are all suffering with volunteer fatigue</t>
  </si>
  <si>
    <t>Like that the town is staying old and not having big new modern things</t>
  </si>
  <si>
    <t>I don’t feel I belong</t>
  </si>
  <si>
    <t>Not modern – not much to do for young people</t>
  </si>
  <si>
    <t>I feel out of place</t>
  </si>
  <si>
    <t>very proud and excellent community action</t>
  </si>
  <si>
    <t>Pitlochry &amp; Moulin Community Council not fit for purpose</t>
  </si>
  <si>
    <t>Promote heritage of area, should be cared for for the people who actually live here and not used to attract even more tourists.</t>
  </si>
  <si>
    <t xml:space="preserve">More, good quality memorials at sites </t>
  </si>
  <si>
    <t>Safe &amp; Honest</t>
  </si>
  <si>
    <t>Streets are loud at night because of drunk tourists</t>
  </si>
  <si>
    <t>High street area is not safe because of the drug use</t>
  </si>
  <si>
    <t>return of a community police officer</t>
  </si>
  <si>
    <t>Not safe at all during heatwaves and droughts, when wild campers light fires in woodland, as my home is close to woodland.</t>
  </si>
  <si>
    <t>A national system for banning the lighting of fires in the countryside when areas are at high risk. It should be prosecutable offence.</t>
  </si>
  <si>
    <t>Leftover camping gear in beauty spots</t>
  </si>
  <si>
    <t>Litter an issue off A9 e.g. near House of Bruar</t>
  </si>
  <si>
    <t>Reasonable (efforts being made) for maintenance</t>
  </si>
  <si>
    <t>Pitlochry in Bloom do great job</t>
  </si>
  <si>
    <t>Space for reuse/shop.</t>
  </si>
  <si>
    <t>Campervan facilities could be improved.</t>
  </si>
  <si>
    <t>More EV charging required.</t>
  </si>
  <si>
    <t xml:space="preserve">Generating income for community </t>
  </si>
  <si>
    <t>Privately owned buildings especially on Atholl Road.</t>
  </si>
  <si>
    <t>street cleaning under the benches</t>
  </si>
  <si>
    <t>Town centre is unpleasant by bus stop</t>
  </si>
  <si>
    <t>Town hall needs overhaul</t>
  </si>
  <si>
    <t>Mostly clean and managed</t>
  </si>
  <si>
    <t>Pitlochry is a nice town</t>
  </si>
  <si>
    <r>
      <t xml:space="preserve">Tourists </t>
    </r>
    <r>
      <rPr>
        <sz val="11"/>
        <color theme="1"/>
        <rFont val="Segoe UI Emoji"/>
        <family val="2"/>
      </rPr>
      <t>☹</t>
    </r>
  </si>
  <si>
    <t>Not clean</t>
  </si>
  <si>
    <t>Need fences around gardens to stop dog fouling</t>
  </si>
  <si>
    <t>Could do with improvement</t>
  </si>
  <si>
    <t>Lots of potholes on the roads</t>
  </si>
  <si>
    <t>Old buildings</t>
  </si>
  <si>
    <t>Craig Vrack park – needs foliage nearby cut back</t>
  </si>
  <si>
    <t>Derelict buildings next to Old Mill Inn</t>
  </si>
  <si>
    <t>Survey fatigued.</t>
  </si>
  <si>
    <t>Have say via survey (how PKC and others respond to it is key).</t>
  </si>
  <si>
    <t>Lost our say when Pitlochry Community Council collapsed (connection between PKC and CC’s, channels aren’t easy to navigate but needed).</t>
  </si>
  <si>
    <t>Ballyoukan Timber (company should be compensating community for inconvenience as part of engagement work).</t>
  </si>
  <si>
    <t>Involvement comes too late - needs to be continuous engagement instead.</t>
  </si>
  <si>
    <t>Estates Review (huge effort for all to engage, no follow up actions).</t>
  </si>
  <si>
    <t>Culture in PKC is not used well enough.</t>
  </si>
  <si>
    <t>Structure of council services not co-ordinated.</t>
  </si>
  <si>
    <t>CAP to be implemented rather than discussing again</t>
  </si>
  <si>
    <t>Community council can be difficult for open discussions of issues</t>
  </si>
  <si>
    <t>Implement CAP</t>
  </si>
  <si>
    <t>Priorities for Change: CAP 2022-2027, 52% of pop engaged. Focus on what can be delivered quickly &amp; cheaply. Particular ref to Local HNDA.</t>
  </si>
  <si>
    <t>Not been asked before</t>
  </si>
  <si>
    <t>Might listen/get involved</t>
  </si>
  <si>
    <t>The FB Pitlochry Now site is very informative.Plus local issues raised by Heartland FM.</t>
  </si>
  <si>
    <t>CC meeting available.</t>
  </si>
  <si>
    <t>Rannoch</t>
  </si>
  <si>
    <t>Kinloch Rannoch</t>
  </si>
  <si>
    <t>Local all paths group set up and has carried out some good work linking up the village and have made an all-access riverside path</t>
  </si>
  <si>
    <t>Rannoch CT</t>
  </si>
  <si>
    <t>The proposed affordable housing will also link in with the path, as will the Hub</t>
  </si>
  <si>
    <t>There is a pedestrian route to the village shop/Doctors and main hotel</t>
  </si>
  <si>
    <t>There are parking restrictions in place on the verges surrounding the village and these are signposted to prevent the already narrow roads being obstructed</t>
  </si>
  <si>
    <t>Seating areas in the park</t>
  </si>
  <si>
    <t>Moving around can be challenging in the summer due to the number of visitors the area attracts, but also in the winter due to weather conditions.</t>
  </si>
  <si>
    <t>Traffic restrictions on verges are not enforced, only Schiehallion car park is monitored because of volume of visitors blocking road in the summer months</t>
  </si>
  <si>
    <t xml:space="preserve"> Fisherman in particular park on the verges on the roads out of the village and sometimes in gateways causing an obstruction. </t>
  </si>
  <si>
    <t>Enforced restrctions on parking on verge</t>
  </si>
  <si>
    <t>There are no consistent parking restrictions in place along the verges around the Lochside. Summer campers in the area can lead to the road being narrowed making passing difficult particularly in an emergency</t>
  </si>
  <si>
    <t>Lots of traffic driving through the village, in particular very fast wood lorries and HTV’s/delivery vans which need to be number/speed restricted when going through the village in particular, but more generally around the Loch too</t>
  </si>
  <si>
    <t>Advistory restriction for low loaders &amp; high sided vehicles on Schiehallion. Particular issue during winter when these vehicles sometimes need rescued. Snow gate between Tom Phubil and Tullacroisk would help with this.</t>
  </si>
  <si>
    <t>Undercover buggy and bike parking at shop/bus stop/park/Doctors’ surgery needed to encourage more walking and cycling and less use of cars for short journeys. No buggy/ bike parking available at some of these</t>
  </si>
  <si>
    <t>No cycle paths, these would encourage more people onto bikes. A cycle route around the village and the Loch, windy narrow roads can be challenging for cyclists currently.</t>
  </si>
  <si>
    <t>More local transport needed - buses to Aberfeldy where most amenities are located for those in Rannoch. Residents from around the Lochside have to get to the village first  before linking into the buses</t>
  </si>
  <si>
    <t>The issues highlighted above will be increased as the village becomes more active and attracts more people as a result of the affordable housing project, the hub etc</t>
  </si>
  <si>
    <t>Consider speed bumps in key places in village (particularly outside shop)</t>
  </si>
  <si>
    <t>Quite big distances and narrow roads with no cycle paths</t>
  </si>
  <si>
    <t>Easy enough to move around for a remote area</t>
  </si>
  <si>
    <t>Rannoch Station</t>
  </si>
  <si>
    <t>easy to walk/cycle for leisure, distance means not a feasable form of travel for ships/supplies/work.</t>
  </si>
  <si>
    <t>Not easy at all. No buses to Aberfeldy at all.</t>
  </si>
  <si>
    <t>buses to Aberfeldy. More buses to Pitlochry</t>
  </si>
  <si>
    <t>l only use trains not buses.  Trains are good but expensive.</t>
  </si>
  <si>
    <t>Cheaper fares</t>
  </si>
  <si>
    <t>Limited service and long journey tomes</t>
  </si>
  <si>
    <t>DRT2 is a great service for access to work / shop opportunities. Also great for business as staff and guests can travel. However no service at all on a Sunday restricts employment opportunities and cuts off the business from customer base.</t>
  </si>
  <si>
    <t>more publicity of the service. sunday service, even at limited times. service to aberfeldy is required.</t>
  </si>
  <si>
    <t>People, particularly delivery drivers, drive very fast around the area. Speed bumps might help?</t>
  </si>
  <si>
    <t>Speed bumps. Speed monitors or flashing signs. More help to get people to slow down on blind corners</t>
  </si>
  <si>
    <t>Parking in village is fine.</t>
  </si>
  <si>
    <t>A9 which we have to use to get anywhere beyond is abysmal.  It should have been dualled.  It is dangerous.</t>
  </si>
  <si>
    <t>Dual the A9 which affects us all in remote areas such as Kinloch Rannoch</t>
  </si>
  <si>
    <t>Also put up notices on small rural roads to explain why Passing Places are there eg a notice saying 'Let faster traffic following you pass by using Passing Places'</t>
  </si>
  <si>
    <t>Little traffic but roads are too narrow and dangerous when meeting large lorries (timber lorries in particular) on blind bends.</t>
  </si>
  <si>
    <t>Widen roads - dual the A9</t>
  </si>
  <si>
    <t>local group that plants a few flowers in Spring – Rannoch in bloom</t>
  </si>
  <si>
    <t xml:space="preserve">There is a village Hall and Committee that host Community events. </t>
  </si>
  <si>
    <t xml:space="preserve">The village hall would benefit from some investment </t>
  </si>
  <si>
    <t>There are streetlights outside the shop that have not been fixed or removed &amp; have been broken for as long as I can remember - they are an eye sore</t>
  </si>
  <si>
    <t>They are of a similar traditional design, Although recently some modern buildings have been allowed to be built not in keeping</t>
  </si>
  <si>
    <t>Ensure new developments are sympathetic to the area.  Include more trees and greenery</t>
  </si>
  <si>
    <t>They are fine apart from some potholes</t>
  </si>
  <si>
    <t>Ok but some long neglected sites where development would help</t>
  </si>
  <si>
    <t>Force landowners to use land or sell it on open market</t>
  </si>
  <si>
    <t>Area opposite shop is owned by a pension fund - should be aquired by local community to do something useful with for the people that live here</t>
  </si>
  <si>
    <t>In the village there are areas that can be improved including some derelict building plots owned by peopke out with the area that are an eyesore. Opposite our village shop for example</t>
  </si>
  <si>
    <t>Very well connected to nature.  We live in a beautiful landscape with farming of sheep and cattle.</t>
  </si>
  <si>
    <t>Create proper facilities to deter wild campers</t>
  </si>
  <si>
    <t>surrounded by nature</t>
  </si>
  <si>
    <t>We have a playpark and park committee. The grass is cut and it is generally looked after</t>
  </si>
  <si>
    <t>Council is slow to respond to maintenance issues in the park. Suggestion for refresh including equipment for older children (e.g. Aberfeldy Park) and adults (e.g. static bikes to encourage older people)</t>
  </si>
  <si>
    <t>Would help to have an undercover seating area in the park for use by adults supervising children during bad weather</t>
  </si>
  <si>
    <t>Should survey community for community food growing land/allotments</t>
  </si>
  <si>
    <t>There is only a very basic park. We need more equipment in the park including things for adult fitness</t>
  </si>
  <si>
    <t>Better facilities in park</t>
  </si>
  <si>
    <t>Facilities are fine.</t>
  </si>
  <si>
    <t>There needs to be a skate park or similar for teenagers.  They have nothing to do in the village.</t>
  </si>
  <si>
    <t>Very good facilities</t>
  </si>
  <si>
    <t>apart from natural resources there is very little man made provisions. access to sports facilities in Rannoch is very limited.</t>
  </si>
  <si>
    <t>provision of facilities</t>
  </si>
  <si>
    <t>Local School</t>
  </si>
  <si>
    <t>Library bus (which also goes up to Rannoch station)</t>
  </si>
  <si>
    <t>Mobile Bank</t>
  </si>
  <si>
    <t>2 x hotels and timeshare</t>
  </si>
  <si>
    <t>Garage open 3 days a week</t>
  </si>
  <si>
    <t>Local School not supported by the council, staffing issues (low retention) including attracting staff to the School/area. The children have had many changes of teachers in recent years</t>
  </si>
  <si>
    <t>Allowing more choice in whether Parents choose Rannoch or Aberfeldy to send their child to Primary School.</t>
  </si>
  <si>
    <t>currently no access to the bus to Aberfeldy for Primary pupils that live around the Loch wishing to attend Aberfeldy despite the fact the bus goes anyway</t>
  </si>
  <si>
    <t>Mobile bank does not go up to Rannoch station as the library bus does</t>
  </si>
  <si>
    <t>Some health services and clinics, for example Vaccination clinics, are held in Pitlochry, some in Aberfeldy, why can’t they be carried out in Rannoch?</t>
  </si>
  <si>
    <t>Recycling services (bottles etc) - nearest is in Aberfeldy</t>
  </si>
  <si>
    <t>No petrol/diesel for cars in Rannoch</t>
  </si>
  <si>
    <t>Lack of carers and choice of type of social care available – a big issue currently being looked at by RCT</t>
  </si>
  <si>
    <t>Lack of local garage, issues of available housing for workers. Control of holiday lets in the village and could subsidise fuel pump for locals.</t>
  </si>
  <si>
    <t>Affordable housing to allow people such as carers to come to the area. There is a lack of suitable housing available in the village and an aging population.</t>
  </si>
  <si>
    <t>Community hub for volunteer-led activities</t>
  </si>
  <si>
    <t>Care and support. Community led care services to people</t>
  </si>
  <si>
    <t>Services have gone urban</t>
  </si>
  <si>
    <t>Retaining the school is very important</t>
  </si>
  <si>
    <t>Facilities and amenities not good</t>
  </si>
  <si>
    <t>Need to go to Aberfeldy for most of the services (recycling for example)</t>
  </si>
  <si>
    <t>Nowhere in Rannoch to buy healthy food except village shop which is not very good and does not stock much</t>
  </si>
  <si>
    <t>Could have a fruit and veg van that visits/ include fresh bread and fish</t>
  </si>
  <si>
    <t>Good medical centre</t>
  </si>
  <si>
    <t>A poor shop but hopefully that is about to change</t>
  </si>
  <si>
    <t>Facilities are ok.</t>
  </si>
  <si>
    <t>mobile library is the only service that we have direct access to. it is a lifeline for the local community.</t>
  </si>
  <si>
    <t>limited services available in Kinloch Rannoch 30+ minutes. Have to travel to Pitlochry for access to any other services almost 100 mile round trip</t>
  </si>
  <si>
    <t>Tourism vs amenity</t>
  </si>
  <si>
    <t>What are the businesses / jobs that will bring people to Rannoch?</t>
  </si>
  <si>
    <t>Need flexibility of land use / permission so we can try new ideas</t>
  </si>
  <si>
    <t>Meeting local employment needs - people depend on businesses having somewhere for staff to live in</t>
  </si>
  <si>
    <t>Planning policy for rural business</t>
  </si>
  <si>
    <t>Speculative allocation of land / buildings for business use - stimulate demand</t>
  </si>
  <si>
    <t>Need greater stimulation of rural businesses. SC Enterprise policy?</t>
  </si>
  <si>
    <t>Mainly service industry jobs in hotels etc - not enough housing for staff or for cleaners etc</t>
  </si>
  <si>
    <t>Affordable housing &amp; Hub. Both already underway</t>
  </si>
  <si>
    <t xml:space="preserve">There are enough jobs but not enough workers.  </t>
  </si>
  <si>
    <t xml:space="preserve">Short of affordable housing, Council not built anything in area for 40 years. </t>
  </si>
  <si>
    <t>Not many jobs</t>
  </si>
  <si>
    <t>Build more affordable housing for rent for local workers.</t>
  </si>
  <si>
    <t>Allow people to self build more easily</t>
  </si>
  <si>
    <t>very limited work opportunities</t>
  </si>
  <si>
    <t>Lack of childcare also a major limiting factor.</t>
  </si>
  <si>
    <t>no affordable housing is staff are able to get employment.</t>
  </si>
  <si>
    <t>more housing</t>
  </si>
  <si>
    <t>limiting 2nd home / airbnb.</t>
  </si>
  <si>
    <t>nursery/childcare provision (children can not travel on DRT2 so parents with youn children are limited by time for work opportunity as they have to first travel to kinloch rannoch with child)</t>
  </si>
  <si>
    <t>Community affordable housing project underway- this needs to be fully supported by PKC</t>
  </si>
  <si>
    <t xml:space="preserve">Fewer holiday homes </t>
  </si>
  <si>
    <t>Perception that the local Community (i.e people that live here) have no input into planning policy, objections to planning applications are rarely listened to.</t>
  </si>
  <si>
    <t>No input into council house allocation resulting in local demand not being met and often families/individuals with issues being placed in the community without adequate consideration of their needs. Recent examples of failure to do this.</t>
  </si>
  <si>
    <t>Not enough houses to rent for local workforce (there are at least 2 business that I am aware of that cannot expand due to lack of rented houses available)</t>
  </si>
  <si>
    <t>More Care for people in their own homes</t>
  </si>
  <si>
    <t xml:space="preserve">RCT are looking at the potential development of 12 affordable houses </t>
  </si>
  <si>
    <t>Restricting no. of holiday homes or at least make them pay council tax /levy, reinvtested back locally. Balance between immediate housing needs of community vs ability to attract visitors to area. See response to STL consultation.</t>
  </si>
  <si>
    <t>Housing allocation policy needs to better reflect Rannoch's needs, rather than Council's needs</t>
  </si>
  <si>
    <t>Cost of housing so much higher than salaries/wages</t>
  </si>
  <si>
    <t>Housing in countryside policy - can this be reviewed? Interpret in interests of Rannoch?</t>
  </si>
  <si>
    <t>Better environment for staff to live long term</t>
  </si>
  <si>
    <t>Need homes to attract long term residents working in area</t>
  </si>
  <si>
    <t>Increase settlement boundary</t>
  </si>
  <si>
    <t>Need range of housing sizes &amp; costs for different residents. Mixed housing.</t>
  </si>
  <si>
    <t>Community to have a say in how the community develops</t>
  </si>
  <si>
    <t>Short term lets are being scapegoated therefore jobs and services and tourist income will be lost if STLs are driven out of business as is happening. What is needed is new affordable houses, current STLs will never be affordable housing</t>
  </si>
  <si>
    <t>More affordable housing being built.</t>
  </si>
  <si>
    <t>Heat pumps do not work in old houses.  They cost far too much in electricity as a neighbour has found out.</t>
  </si>
  <si>
    <t>Solar panels are not really a viable source of electricity in northern Scotland as there is not enough sunlight particularly in the long winters when you need the electricity/heat.</t>
  </si>
  <si>
    <t xml:space="preserve">We have a great community of friendly people although sadly a great many of the original families are no longer here due to deaths, children moving away to cities, etc.  </t>
  </si>
  <si>
    <t>We have many incomers and on the whole they contribute well to the community, although many have an urban attitude to the country and want to change it to what their idea of what it should be.</t>
  </si>
  <si>
    <t>Allow more development</t>
  </si>
  <si>
    <t>lots of housing used only as holiday lets</t>
  </si>
  <si>
    <t>limit holiday lets, build more affordable housing</t>
  </si>
  <si>
    <t>Few places</t>
  </si>
  <si>
    <t>Building Hub</t>
  </si>
  <si>
    <t>yes but travel limitations often limit opportunity</t>
  </si>
  <si>
    <t>room for improvement. Needs to be improved asthetically and needs investment</t>
  </si>
  <si>
    <t>Derelict areas turned into something useful</t>
  </si>
  <si>
    <t>Old broken council street lights fixed or removed</t>
  </si>
  <si>
    <t>no more holiday houses in village &amp; community to have a say in what is built in village going forward</t>
  </si>
  <si>
    <t>development of affordable housing and low rent housing</t>
  </si>
  <si>
    <t>Proud and belong</t>
  </si>
  <si>
    <t>love the area</t>
  </si>
  <si>
    <t>Improve roads</t>
  </si>
  <si>
    <t>very strong sense of community in the area</t>
  </si>
  <si>
    <t>Police officer in village</t>
  </si>
  <si>
    <t>Feel safe/very safe</t>
  </si>
  <si>
    <t>very safe, good community policing.</t>
  </si>
  <si>
    <t>Yes well looked after</t>
  </si>
  <si>
    <t>There are no public toilets in Kinloch Rannoch.  The so called Comfort Scheme does not work as places are closed outside office hours etc.</t>
  </si>
  <si>
    <t xml:space="preserve">Influx of wild campers and campervans has ruined the area.  They contribute almost nothing to the area economically and detract from it by leaving their campsites filthy and emptying toilet waste into the countryside.  </t>
  </si>
  <si>
    <t>There needs to be far more facilities and people should not be allowed to camp next to their vehicles.</t>
  </si>
  <si>
    <t xml:space="preserve">bylaws used in National Parks should be used everywhere where there is a camping problem. </t>
  </si>
  <si>
    <t>unfair that people who behave like that are displaced from NPs just to move to places like Rannoch</t>
  </si>
  <si>
    <t>Change the law on wild camping. Provide better facilities for campers</t>
  </si>
  <si>
    <t>Roads have too many potholes</t>
  </si>
  <si>
    <t>Fix roads properly and make utility companies do quality repairs when they dig up roads</t>
  </si>
  <si>
    <t>yes local community groups assist with upkeep</t>
  </si>
  <si>
    <t>Rannoch Devt Plan needs refreshed and needs work</t>
  </si>
  <si>
    <t>Need a community council for Rannoch</t>
  </si>
  <si>
    <t>Can't do a new devt plan on basis of current SEPA flood map - not accurate</t>
  </si>
  <si>
    <t>Casework for the area to help make things happen - join things up?</t>
  </si>
  <si>
    <t>How money reaches communities is important - locality based commissioning</t>
  </si>
  <si>
    <t>Big conversation!</t>
  </si>
  <si>
    <t>In Rannoch things are imposed upon us by the Council. People not listened to or empowered by the Council.</t>
  </si>
  <si>
    <t>Surveys are great but only if the responses are valued and acted upon not just a token gesture</t>
  </si>
  <si>
    <t>Kinross-shire</t>
  </si>
  <si>
    <t>Bins on pavement all day make it difficult to pass</t>
  </si>
  <si>
    <t>Ember bus is good</t>
  </si>
  <si>
    <t>Need up to date timetables on bus shelters</t>
  </si>
  <si>
    <t>Not enough wheelchair spaces on buses if group or already pushchair</t>
  </si>
  <si>
    <t>Need reliable buses</t>
  </si>
  <si>
    <t>Wheelchair users have to go onto road if cars on pavement</t>
  </si>
  <si>
    <t>like mixture of old and newer buildings</t>
  </si>
  <si>
    <t>Like rural locations of villages and access to hills</t>
  </si>
  <si>
    <t>No NHS dentist in Kinross-shire</t>
  </si>
  <si>
    <t>Kinross only has Sainsbury's</t>
  </si>
  <si>
    <t>Could make more of the history for tourism</t>
  </si>
  <si>
    <t>Need more smaller homes e.g. 2 bedroom</t>
  </si>
  <si>
    <t>Not enough family sized social homes in area</t>
  </si>
  <si>
    <t>Broke not Broken</t>
  </si>
  <si>
    <t>Not enough disabled social homes in area</t>
  </si>
  <si>
    <t>Like meeting friends in Kinross</t>
  </si>
  <si>
    <t>Good community feel</t>
  </si>
  <si>
    <t>Need more communication between community councils and young people</t>
  </si>
  <si>
    <t>Cleish</t>
  </si>
  <si>
    <t>Easy to move around village and leading into village</t>
  </si>
  <si>
    <t>High speed sections of road inhibit walking / cycling</t>
  </si>
  <si>
    <t>No paths on roads for walking safely</t>
  </si>
  <si>
    <t>Links to trails have been resisted by landowners</t>
  </si>
  <si>
    <t>Conservation area so paving isn't always ideal</t>
  </si>
  <si>
    <t>Not good for disabled</t>
  </si>
  <si>
    <t>Like the new cycleway to Crook of Devon</t>
  </si>
  <si>
    <t>I like the walking and cycling friendly roads</t>
  </si>
  <si>
    <t>4 miles to nearest shop along rural road with no footpath</t>
  </si>
  <si>
    <t>Roads not safe for youngsters to cycle to school</t>
  </si>
  <si>
    <t>Easy to cycle</t>
  </si>
  <si>
    <t>Difficult to walk or wheel</t>
  </si>
  <si>
    <t>Need more cycle and walking friendly roads</t>
  </si>
  <si>
    <t>Need designated footpaths for walking</t>
  </si>
  <si>
    <t>A977 is too busy for cyclists</t>
  </si>
  <si>
    <t>Need accessible / cycling path from Cleish to Kinross</t>
  </si>
  <si>
    <t>Need pedestrianised route to Loch and Kinross for walking/disabled</t>
  </si>
  <si>
    <t>Keltybridge</t>
  </si>
  <si>
    <t>Pavements are too narrow</t>
  </si>
  <si>
    <t>Good walking connections but used by cars, tractors</t>
  </si>
  <si>
    <t>High Street too congested</t>
  </si>
  <si>
    <t>Connection to Fife cycle path to Kinross would be good</t>
  </si>
  <si>
    <t>West Mains</t>
  </si>
  <si>
    <t>Core paths in Black Hill Wood don't link up, not horse friendly</t>
  </si>
  <si>
    <t>Inconsiderate drivers and overhanging hedges make horse riding dangerous</t>
  </si>
  <si>
    <t>Blairadam</t>
  </si>
  <si>
    <t>Sunday service has been cancelled</t>
  </si>
  <si>
    <t>Buses need to be joined up e.g. connections in Kinross</t>
  </si>
  <si>
    <t>Heavy reliance on cars so don't need bus route</t>
  </si>
  <si>
    <t>Bus needed to park and ride</t>
  </si>
  <si>
    <t>Community provides help with transport</t>
  </si>
  <si>
    <t>Park and Ride is good and used well</t>
  </si>
  <si>
    <t>Have to drive to Kinross or Inverkeithing to get anywhere</t>
  </si>
  <si>
    <t>I often use public transport but walk 5 miles to bus stop</t>
  </si>
  <si>
    <t>Kinross Park and Ride is excellent</t>
  </si>
  <si>
    <t>Drive to Cowdenbeath or Dunfermline for train</t>
  </si>
  <si>
    <t>Kinross Park and Ride not good for Glasgow</t>
  </si>
  <si>
    <t>No public transport - no local bus</t>
  </si>
  <si>
    <t>Public transport only viable if bigger population</t>
  </si>
  <si>
    <t>Can't get to Park and Ride on public transport</t>
  </si>
  <si>
    <t>Need more accessible taxi service</t>
  </si>
  <si>
    <t>Use Halbeath P&amp;R or Inverkeithing train station</t>
  </si>
  <si>
    <t>Train service from Kinross would reduce M90 traffic and drive economy</t>
  </si>
  <si>
    <t>Need DRT</t>
  </si>
  <si>
    <t>Need rural bus again. Alloa - Cleish - Kinrosss then back after an hour.</t>
  </si>
  <si>
    <t>Gairneybank</t>
  </si>
  <si>
    <t>Buses to Kinross not frequent enough</t>
  </si>
  <si>
    <t>No bus from Keltybridge to Kinross</t>
  </si>
  <si>
    <t>Need public transport for young people to Kinross activities</t>
  </si>
  <si>
    <t>No parking concerns</t>
  </si>
  <si>
    <t>Bad bends around Cleish dangerous - cars cut corners at high speed endangring cycling and walking</t>
  </si>
  <si>
    <t>cars too fast B9097</t>
  </si>
  <si>
    <t>Parking and access in Cleish is good</t>
  </si>
  <si>
    <t>Parking at school pickup/drop off an issue</t>
  </si>
  <si>
    <t>Cleish carpark (church) vital facility for locals and visitors enjoy paths and village</t>
  </si>
  <si>
    <t>cars and motorbikes on B9097 too noisy</t>
  </si>
  <si>
    <t>Traffic calming measures to be introduced</t>
  </si>
  <si>
    <t>Don't need pavements if traffic slow enough</t>
  </si>
  <si>
    <t>Cars too fast on B9097 especially at school times</t>
  </si>
  <si>
    <t>No issues with traffic</t>
  </si>
  <si>
    <t>Introduce signs at junctions for cars re walking and cyclist road users</t>
  </si>
  <si>
    <t>Introduce speed cameras</t>
  </si>
  <si>
    <t>introduce speed humps on B9097</t>
  </si>
  <si>
    <t>Gairneybridge</t>
  </si>
  <si>
    <t>Traffic through Gairneybridge is dangerous</t>
  </si>
  <si>
    <t>Greenacres</t>
  </si>
  <si>
    <t>Speed on B996 needs to be reduced especially as children crossing road for school bus</t>
  </si>
  <si>
    <t>Need sign to say children crossing next to road</t>
  </si>
  <si>
    <t>New Lathro Park houses do not allow caravans and don't have much parking</t>
  </si>
  <si>
    <t>Lack of parking real problem esp with new housing</t>
  </si>
  <si>
    <t>Cars too fast</t>
  </si>
  <si>
    <t>No vacant buildings</t>
  </si>
  <si>
    <t>Hall is a good public space, field bought by community and private field used for events</t>
  </si>
  <si>
    <t>Cleish like the old houses</t>
  </si>
  <si>
    <t>Village is beautiful and conservation area / historic layout needs to remain protected</t>
  </si>
  <si>
    <t>Proximity of fields to houses important to maintain relationship with rural economy</t>
  </si>
  <si>
    <t>Village Hall is out of keeping in a conservation zone, should be replaced or upgraded</t>
  </si>
  <si>
    <t>See online response for detailed comment on conservation area</t>
  </si>
  <si>
    <t>No real central focus for village</t>
  </si>
  <si>
    <t>Conservation area is important and needs to be protected</t>
  </si>
  <si>
    <t>Protect greenspaces in village</t>
  </si>
  <si>
    <t>Plant trees and repair dykes in conservation area</t>
  </si>
  <si>
    <t>Good tree lined forest walk</t>
  </si>
  <si>
    <t>Little for children to play in</t>
  </si>
  <si>
    <t>3 storey house on main street out of character with village</t>
  </si>
  <si>
    <t>More tree protection needed incl enforcement</t>
  </si>
  <si>
    <t>Would like more transparency in planning decisions and enforceability of conditions and clarification of terminology</t>
  </si>
  <si>
    <t>Not enough landscape protection</t>
  </si>
  <si>
    <t>Millenium way nature trail</t>
  </si>
  <si>
    <t>Forests and hills well used</t>
  </si>
  <si>
    <t>Great access to nature in surrounding ara</t>
  </si>
  <si>
    <t>Hedges, trees and fields in conservation area support nature</t>
  </si>
  <si>
    <t>Corridors of red squirrels keen to protect</t>
  </si>
  <si>
    <t>Can walk along road to hill paths</t>
  </si>
  <si>
    <t>Need to improve quality of loch</t>
  </si>
  <si>
    <t>Development should be green and protect nature in village</t>
  </si>
  <si>
    <t>Pleased with improvement in loch and path</t>
  </si>
  <si>
    <t>Protect birds and water quality of loch</t>
  </si>
  <si>
    <t>Some planning decisions have ignored natural environment</t>
  </si>
  <si>
    <t>Don't want carparks for walks due to antisocial behaviour</t>
  </si>
  <si>
    <t xml:space="preserve">More trees please </t>
  </si>
  <si>
    <t>Gairney Burn could be remeandered using conservation area field</t>
  </si>
  <si>
    <t>Don't add to built environment around loch</t>
  </si>
  <si>
    <t>Rewild public areas and verges where possible</t>
  </si>
  <si>
    <t>Add more hedgerows and planting incl nature corridors through fields</t>
  </si>
  <si>
    <t>good walking routes to nature</t>
  </si>
  <si>
    <t>No good open space</t>
  </si>
  <si>
    <t>wildlife is valued</t>
  </si>
  <si>
    <t>Protect Cleish hill crags (Nivingston Craigs)</t>
  </si>
  <si>
    <t>Excellent indoor and outdoor spaces</t>
  </si>
  <si>
    <t>core paths in woods do not have paths or have no access (e.g. CLSH102)</t>
  </si>
  <si>
    <t>no play park for kids no swings or monkey bars even in school. School equipment all locked away after hours</t>
  </si>
  <si>
    <t>Limited play and recreation but good</t>
  </si>
  <si>
    <t>Field provided and maintained by and important to community</t>
  </si>
  <si>
    <t>Also community shares school field</t>
  </si>
  <si>
    <t>Need covered space at field for rainy days</t>
  </si>
  <si>
    <t>Need designated heart to village with facilities to attract younger families</t>
  </si>
  <si>
    <t>Could add to Millenium Walk (along track to and the E along Gairney Water</t>
  </si>
  <si>
    <t>No play facilities - would like a natural play area (not equipment)</t>
  </si>
  <si>
    <t>Park isn't great, no place for kids outdoor sports</t>
  </si>
  <si>
    <t>No park in Keltybridge</t>
  </si>
  <si>
    <t>Broadband poor but Cleish looking to get broadband into area</t>
  </si>
  <si>
    <t>Accepted that most services in Kinross, not accessible by bus</t>
  </si>
  <si>
    <t>Well served in Kinross but need a car</t>
  </si>
  <si>
    <t>Doctor in Orwell is good</t>
  </si>
  <si>
    <t>Need competitor supermarket in Kinross</t>
  </si>
  <si>
    <t>Poor access to dentists locally</t>
  </si>
  <si>
    <t>Community groups and library in Kinross good</t>
  </si>
  <si>
    <t>Need more GPs in Kinross</t>
  </si>
  <si>
    <t>Nearby or mobile shop would avoid need to travel for day to day</t>
  </si>
  <si>
    <t>Accepted that most services elsewhere, not accessible by bus</t>
  </si>
  <si>
    <t>Broadband mostly everywhere</t>
  </si>
  <si>
    <t>Not many skilled jobs in area</t>
  </si>
  <si>
    <t>Need more employers in area</t>
  </si>
  <si>
    <t>Good volunteering opportunities</t>
  </si>
  <si>
    <t>Many work from home or accept they need to commute</t>
  </si>
  <si>
    <t>Job opportunities in larger centres</t>
  </si>
  <si>
    <t>Limited job options for part-time or young workers</t>
  </si>
  <si>
    <t>need train connection to Kinross to drive economy</t>
  </si>
  <si>
    <t>Lack of public transport means cannot work and live in Cleish if don't drive</t>
  </si>
  <si>
    <t>No work or training opportunities</t>
  </si>
  <si>
    <t>Need apprenticeships for young people in area</t>
  </si>
  <si>
    <t>Most people commute or work from home</t>
  </si>
  <si>
    <t>Need online college campus room in Kinross CC to allow students to attend remotely</t>
  </si>
  <si>
    <t>Not energy efficient homes but older so hard to adapt</t>
  </si>
  <si>
    <t>energy efficient grants not available in conservation areas</t>
  </si>
  <si>
    <t>older houses hard to adapt for older people</t>
  </si>
  <si>
    <t>No new homes as no facilities</t>
  </si>
  <si>
    <t>concern affordable houses were bought as buy to let</t>
  </si>
  <si>
    <t>Need more housing to encourage younger people to strengthen future of village and school</t>
  </si>
  <si>
    <t>Good mix of homes in community</t>
  </si>
  <si>
    <t>Moderate pace of development appropriate for rural area</t>
  </si>
  <si>
    <t>Homes have been environmentally improved</t>
  </si>
  <si>
    <t>Need to protect traditional balance of traditional built and green spaces</t>
  </si>
  <si>
    <t>Housing needs to be balanced with retail and GP offering</t>
  </si>
  <si>
    <t>Homes being bought by weekenders so do not meet needs of community</t>
  </si>
  <si>
    <t>Need more affordable housing to bring in younger population</t>
  </si>
  <si>
    <t>Need smaller houses for individuals or couples</t>
  </si>
  <si>
    <t>Need less low qualitiy high density housing</t>
  </si>
  <si>
    <t>Community would support development of disused quarry on B9097 for housing</t>
  </si>
  <si>
    <t>Need more affordable housing instead of large 4/5 bedroom houses in rural area</t>
  </si>
  <si>
    <t>keltybridge</t>
  </si>
  <si>
    <t>Need smaller affordable houses for younger people</t>
  </si>
  <si>
    <t>not enough travellers sites</t>
  </si>
  <si>
    <t>needs to be easier to get planning permission for housing in countryside</t>
  </si>
  <si>
    <t>brownfield site opportunity at Craigton</t>
  </si>
  <si>
    <t>No places to meet people, have to book hall</t>
  </si>
  <si>
    <t>Good places for meeting up</t>
  </si>
  <si>
    <t>Active Village Hall used for events and local pop-up pub</t>
  </si>
  <si>
    <t>Sports field used for village events</t>
  </si>
  <si>
    <t>Village Hall could be used more for sports or fun nights</t>
  </si>
  <si>
    <t>More needed for young people</t>
  </si>
  <si>
    <t>Good community hall committee, organising lots of things. Church fete was a big draw.</t>
  </si>
  <si>
    <t>Few places to meet</t>
  </si>
  <si>
    <t>Good to meet in parks</t>
  </si>
  <si>
    <t>Proud communities with sense of place and community</t>
  </si>
  <si>
    <t>enhancement scheme worked well with power to restore things in village</t>
  </si>
  <si>
    <t>pop up pub given new life to village</t>
  </si>
  <si>
    <t>Strong welcoming community in Cleish</t>
  </si>
  <si>
    <t>Can't live in Cleish as can't get planning permission due to Conservation Area</t>
  </si>
  <si>
    <t>Proud to live in Cleish</t>
  </si>
  <si>
    <t>Conservation Area, History, heritage and culture including built and green elements gives strong sense of community identity</t>
  </si>
  <si>
    <t>Village would be very quiet without school</t>
  </si>
  <si>
    <t>Central website for village groups needed</t>
  </si>
  <si>
    <t>Has become a commuter town - less of a community</t>
  </si>
  <si>
    <t>Greenacres is quiet and safe</t>
  </si>
  <si>
    <t>lots of friends</t>
  </si>
  <si>
    <t>lots of fun places like woods</t>
  </si>
  <si>
    <t>quiet place with no bad people</t>
  </si>
  <si>
    <t>residents feel safe</t>
  </si>
  <si>
    <t>Flytipping recently an issue</t>
  </si>
  <si>
    <t>Quick council response to flytipping</t>
  </si>
  <si>
    <t>Council does not clear up flytipping</t>
  </si>
  <si>
    <t>People look out for each other and visitors</t>
  </si>
  <si>
    <t>Good to have police engagement</t>
  </si>
  <si>
    <t>Could reintroduce community crimewatch</t>
  </si>
  <si>
    <t>Blairforge</t>
  </si>
  <si>
    <t>flytipping is big issue - east of Blairforge</t>
  </si>
  <si>
    <t>some walls in field lack maintenance</t>
  </si>
  <si>
    <t>flytipping is big issue - W of Cleish forest track</t>
  </si>
  <si>
    <t>volunteers clean up and farmers maintain hedges</t>
  </si>
  <si>
    <t>Kinross recycling facility good but not disabled access</t>
  </si>
  <si>
    <t>pot holes come back too soon, need annual maintenance</t>
  </si>
  <si>
    <t>Potholes get fixed</t>
  </si>
  <si>
    <t>Village in good state of repair thanks to active community</t>
  </si>
  <si>
    <t>Cemetery behind church is a disgrace</t>
  </si>
  <si>
    <t>Drains on road need to be kept clear</t>
  </si>
  <si>
    <t>A lot of voluntary work done to maintain vision for Cleish</t>
  </si>
  <si>
    <t>Difficulty to maintain without younger population</t>
  </si>
  <si>
    <t>Litter is an issue</t>
  </si>
  <si>
    <t>Could have co-ordinated regular tidy up events</t>
  </si>
  <si>
    <t>flytipping is big issue - north woods</t>
  </si>
  <si>
    <t>Maryburgh</t>
  </si>
  <si>
    <t>flytipping is big issue - woods</t>
  </si>
  <si>
    <t>Need better way to submit comments and flag new applications. CC meetings don't coincide with new consultations</t>
  </si>
  <si>
    <t>Do not feel CC comments on applications taken seriously</t>
  </si>
  <si>
    <t>Good response from PKC on local issues</t>
  </si>
  <si>
    <t>Easy to have our say</t>
  </si>
  <si>
    <t>Can have say via community council</t>
  </si>
  <si>
    <t>Concern about how much feedback is acted on</t>
  </si>
  <si>
    <t>CC could do more but limited by costs</t>
  </si>
  <si>
    <t>No voice in Scottish Parliament for needs of travellers re planning permission for private sites</t>
  </si>
  <si>
    <t>Fossoway</t>
  </si>
  <si>
    <t>40mph (Aldie Road) - too fast for "pedestrian friendly" road.</t>
  </si>
  <si>
    <t>Not enough safe cycling routes</t>
  </si>
  <si>
    <t xml:space="preserve">Many roads single track with overgrown grass verges and cars travel too fast. </t>
  </si>
  <si>
    <t>Blairingone</t>
  </si>
  <si>
    <t>No footway into Blairingone from outside</t>
  </si>
  <si>
    <t>No footpath from Blairingone to Powmill</t>
  </si>
  <si>
    <t>altenative walking route along Vicars Bridge/Westmuir road</t>
  </si>
  <si>
    <t xml:space="preserve">A977 busy </t>
  </si>
  <si>
    <t>Carnbo</t>
  </si>
  <si>
    <t>No footpath from village to village hall on one side</t>
  </si>
  <si>
    <t xml:space="preserve">Need to extend footpath from west end of Carnbo to Gelvan Road </t>
  </si>
  <si>
    <t>Core path provision and implemntation is minimal</t>
  </si>
  <si>
    <t>Cycle friendly routes available but not linked to other communities, routes or schools</t>
  </si>
  <si>
    <t>Can cycle to Kinross/Milnathort on quiet back roads</t>
  </si>
  <si>
    <t>Cycling to Fossoway Primary involves busy main road</t>
  </si>
  <si>
    <t>A lots of walks but all start with a drive within the district</t>
  </si>
  <si>
    <t>Village needs 30mph to be safe to walk/cycle</t>
  </si>
  <si>
    <t>Walking in carnbo severely restricted and not suitable for children</t>
  </si>
  <si>
    <t>Narrow pavements, overgrown hedges – prams/wheelchairs have difficulty</t>
  </si>
  <si>
    <t>Crook of Devon &amp; Drum</t>
  </si>
  <si>
    <t xml:space="preserve"> Can't cycle or walk from Crook to Kinross</t>
  </si>
  <si>
    <t>Cycling to Kinross - some good routes but dangerous at roundabout over M90</t>
  </si>
  <si>
    <t>Don't let kids cycle to school - too dangerous along A977 and pavement too busy.</t>
  </si>
  <si>
    <t>Easy to walk or cycle to school</t>
  </si>
  <si>
    <t>Difficult to cycle to Kinross</t>
  </si>
  <si>
    <t>Need Safer roads and cycle lanes</t>
  </si>
  <si>
    <t>Park has disabled access but not the scout camp</t>
  </si>
  <si>
    <t>Need Safer routes to walk and cycle to school</t>
  </si>
  <si>
    <t>Already wide verges on A977 - could be used to introduce cycle paths.</t>
  </si>
  <si>
    <t>Would support more walking and cycling paths</t>
  </si>
  <si>
    <t>Good walking/cycling routes but not joined up or dangerous</t>
  </si>
  <si>
    <t>Can walk to top up shopping</t>
  </si>
  <si>
    <t>Cannot walk to services or weekly shop</t>
  </si>
  <si>
    <t>Footpath from Crook to Rumbling Bridge too narrow with overgrown hedges</t>
  </si>
  <si>
    <t>Witches maze and memorial at Tullibole not accessible on foot</t>
  </si>
  <si>
    <t>A977 dangerous for cycling due to traffic speed and lorries</t>
  </si>
  <si>
    <t>Core path bull stone to Broomto Peat gate (FSWY/51) only seasonal</t>
  </si>
  <si>
    <t>Need signs for footpaths and cycle paths</t>
  </si>
  <si>
    <t>North side A977 needs hedges cut</t>
  </si>
  <si>
    <t>path between Crook and Rumbling Bridge lots of lorries</t>
  </si>
  <si>
    <t>Drum to A91 road - path overgrown - no real path</t>
  </si>
  <si>
    <t>road opposite Fossoway school overgrown vegetation - danger for pupils crossing</t>
  </si>
  <si>
    <t>overgrown verges mean going onto dangerous road with a pram</t>
  </si>
  <si>
    <t>Traffic and lack of cycle lanes make it unsafe for children</t>
  </si>
  <si>
    <t>Millenium Walk is good open space and well maintained</t>
  </si>
  <si>
    <t>Need pram and wheelchair friendly paths, not gravel</t>
  </si>
  <si>
    <t>Powmill</t>
  </si>
  <si>
    <t>Good footways to other villages</t>
  </si>
  <si>
    <t>Need to extend cycle path from Rumbling Bridge to Crook of Devon</t>
  </si>
  <si>
    <t>Rural roads don't have footpaths but little traffic</t>
  </si>
  <si>
    <t xml:space="preserve"> Off road route needed to cycle powmill to Crook of Devon</t>
  </si>
  <si>
    <t>Have to use roads but not safe</t>
  </si>
  <si>
    <t>No pavement down A823 to serve houses</t>
  </si>
  <si>
    <t>hedges always need cutting back along Aldie Road</t>
  </si>
  <si>
    <t>Powmill to Rumbling Bridge path should be shared surface cycle trck</t>
  </si>
  <si>
    <t>Good for dog walking but small footpaths for wheelchairs prams especially through villages from Powmill to Rumbling Bridge due to hedges. Footpath needs to be wider</t>
  </si>
  <si>
    <t>No path between Powmill and Blairingone also dangerous road.</t>
  </si>
  <si>
    <t>Cycle paths are generous but only locals use them</t>
  </si>
  <si>
    <t>Signage required for footpath and cycle paths</t>
  </si>
  <si>
    <t>No footway at all on A977 W of Gartwhinzean Loan (on OS on N side but not) - needs to be on S side</t>
  </si>
  <si>
    <t xml:space="preserve">No footway on S between Gartwhinzean Feus and Powmill </t>
  </si>
  <si>
    <t xml:space="preserve">Lack of knowledge of connections from Powmill to other walks - need signage </t>
  </si>
  <si>
    <t xml:space="preserve">Noisy path as it is next to the road from Powmill to Rumbling Bridge and Crook of Devon </t>
  </si>
  <si>
    <t>Shared used path with wheelers other paths not accessible due to rough ground</t>
  </si>
  <si>
    <t>Golf Road is popular (signposted) core path</t>
  </si>
  <si>
    <t>Signpost needed at Craigend Road[saying Craigend as per other end] - this is alternative route to Blairingone - would still need path.</t>
  </si>
  <si>
    <t>Rumbling Bridge</t>
  </si>
  <si>
    <t>North side of A977 - trees require cutting N4 and A977 sth of Rumbling bridge - hedges need cutting and narrow footpath</t>
  </si>
  <si>
    <t>Potential off road cycle route following disused railway between Rumblign Bridge and blairingone.</t>
  </si>
  <si>
    <t>Path W of Rumbling  Bridge along River Devon no access</t>
  </si>
  <si>
    <t>Good path along river Devon but steps at river/naemoor road</t>
  </si>
  <si>
    <t>No safe place to cross A823</t>
  </si>
  <si>
    <t>Grass verges next to footpaths are overgrown making it unsafe to walk A977</t>
  </si>
  <si>
    <t>Potholes on Naemoor road make cycling difficult</t>
  </si>
  <si>
    <t>Like being able to walk to Powmill (on back road)</t>
  </si>
  <si>
    <t>Naemoor Road - no pavementment or have to change to other side of the road on a blind corner</t>
  </si>
  <si>
    <t>Aldi road needs trimming. Need 30mph sign</t>
  </si>
  <si>
    <t>Hilton of Aldie Road is "safe walking cycling route" but cyclists go too fast dangerous due to farm vehicles</t>
  </si>
  <si>
    <t>Path along Rumbling Bridge gorge (W) not accessible</t>
  </si>
  <si>
    <t xml:space="preserve">Vegetation along Aldie Road always needs cut back. </t>
  </si>
  <si>
    <t>Road is "cycling / walking friendly" but 40mph too fast. 30mph signage required - road is currently unsafe for walkers and horse riders.</t>
  </si>
  <si>
    <t>Aldie Road: core path (from Craiglaw - FSWY/103) needs to be clearly marked with signage (map N1).</t>
  </si>
  <si>
    <t>Sign on Hilton of Aldie Road to warn of farm vehicles</t>
  </si>
  <si>
    <t>Lack of communication of changes to bus schedules</t>
  </si>
  <si>
    <t>202 bus sporadic as breaks down. No information that not coming</t>
  </si>
  <si>
    <t>would like to go to Glasgow or Stirling but takes too long due to change</t>
  </si>
  <si>
    <t>I use the school bus</t>
  </si>
  <si>
    <t>I sometimes use the bus from Kinross to Edinburgh</t>
  </si>
  <si>
    <t xml:space="preserve">Need more regular bus to Dollar and Stirling so can visit shops and cafes. </t>
  </si>
  <si>
    <t>No direct bus to Stirling</t>
  </si>
  <si>
    <t>Need bus to Glasgow andFalkirk so can go to football matches</t>
  </si>
  <si>
    <t>Bus service would have to be at times of use to parents and children</t>
  </si>
  <si>
    <t>School buses to Fossoway Kinross Dollar</t>
  </si>
  <si>
    <t>Taxi service withdrawn</t>
  </si>
  <si>
    <t>No safe crossing</t>
  </si>
  <si>
    <t>Need to get to Kinross and Perth for shopping/healthcare – or sometimes Forth Valley depending on NHS</t>
  </si>
  <si>
    <t>Challenging for accessing healthcare – nienwells, Kirkcladly, PRI</t>
  </si>
  <si>
    <t>Park &amp; Ride at Kinross is invaluable for getting to Edinburgh.</t>
  </si>
  <si>
    <t>lack of taxis.</t>
  </si>
  <si>
    <t>Free buses for kids is good</t>
  </si>
  <si>
    <t>Need reliable bus between Stirling and St Andrews</t>
  </si>
  <si>
    <t>No connecting buses from Kinross P&amp;R to services, especially for elderly</t>
  </si>
  <si>
    <t>Need buses that go direct to Stirling, Dunfermline, Falkirk</t>
  </si>
  <si>
    <t>Better public transport would be better for staff</t>
  </si>
  <si>
    <t>Service focus on council boundaries when need to travel across boundaries</t>
  </si>
  <si>
    <t>Buses not timed to coincide with mobile bank in Kinross</t>
  </si>
  <si>
    <t>Go to Alloa for services than Kinross</t>
  </si>
  <si>
    <t>Kinross P&amp;R services great</t>
  </si>
  <si>
    <t>Good bus connectiosn to Kinross but reducing</t>
  </si>
  <si>
    <t>Rail connection would be beneficial</t>
  </si>
  <si>
    <t>Bus is good</t>
  </si>
  <si>
    <t>buses are expensive</t>
  </si>
  <si>
    <t>Buses too infrequent - driving only option</t>
  </si>
  <si>
    <t>Bus no good for return in evenings</t>
  </si>
  <si>
    <t>Need community bus between Dollar, Fossoway villages and Kinross/Milnathort</t>
  </si>
  <si>
    <t>Need direct connection to services in Kinross (library/health centre)</t>
  </si>
  <si>
    <t>Need on demand/responsive serivce to take people to hub</t>
  </si>
  <si>
    <t>Bus stop is close to the school</t>
  </si>
  <si>
    <t>Need live bus information</t>
  </si>
  <si>
    <t>I use public transport often</t>
  </si>
  <si>
    <t>Need evening bus service to access leisure</t>
  </si>
  <si>
    <t>202 does not co-ordinate with Tillicoultry buses. 30 min wait</t>
  </si>
  <si>
    <t>People go to Dollar / Tillicoultry as much as Kinross</t>
  </si>
  <si>
    <t>bus expensive - £22 to Stirling</t>
  </si>
  <si>
    <t>No taxis available from Kinross</t>
  </si>
  <si>
    <t>Bus service is poor especially in evenings</t>
  </si>
  <si>
    <t>First bus is not til after 9 in morning (used to go to Dollar and Alloa)</t>
  </si>
  <si>
    <t>Difficult to get to Ninewells for dialysis for 9am (OP)</t>
  </si>
  <si>
    <t>202 is good but limited access for Ninewells (OP)</t>
  </si>
  <si>
    <t>Need Alloa to Kinross service. No connection to rail at Alloa.</t>
  </si>
  <si>
    <t>Need bus stop at Aldie Road /A977 junction with signs to core paths.</t>
  </si>
  <si>
    <t>2 bus services for Powmill and blairingone but nothing for other villages</t>
  </si>
  <si>
    <t xml:space="preserve">6pm finish time no evening buses for young people, after school clubs, last bus from Kinross to Powmill is at 6.10pm </t>
  </si>
  <si>
    <t xml:space="preserve">Connection to mobile banks are not in good for connections </t>
  </si>
  <si>
    <t xml:space="preserve">Clacks should work with PKC to ensure a connecting services between council towns </t>
  </si>
  <si>
    <t xml:space="preserve">Alloa is the closest railway station to Powmill but there are no direct bus services to Alloa </t>
  </si>
  <si>
    <t xml:space="preserve">Main services for the villagers are in Dunfermline, Kinross &amp; Tullicoultry </t>
  </si>
  <si>
    <t xml:space="preserve">Buses no longer go direct to Stirling - have to go to P&amp;R </t>
  </si>
  <si>
    <t xml:space="preserve">Extremely infrequent use of buses have to drive everywhere - Fife or Stirling for the train </t>
  </si>
  <si>
    <t xml:space="preserve">Nearest PO is at Kinross to collect pension have to wait an hour to get bus back </t>
  </si>
  <si>
    <t xml:space="preserve">Usage of Angela's taxis - difficult to get taxis due to lack of taxi drivers </t>
  </si>
  <si>
    <t xml:space="preserve">Voluntary driver scheme for pick ups to GP and etc </t>
  </si>
  <si>
    <t xml:space="preserve">Would be good to have a community bus - like in Glenfarg </t>
  </si>
  <si>
    <t>Volunteer driving service but requires 24h notice</t>
  </si>
  <si>
    <t>only 1 bus</t>
  </si>
  <si>
    <t>Speeding traffic on both Fossoway A91 and A977</t>
  </si>
  <si>
    <t>A977 not prioritised for gritting</t>
  </si>
  <si>
    <t>There should be speed cameras on main roads</t>
  </si>
  <si>
    <t>People park on pavements on Vicars Bridge Road so have to walk on the road</t>
  </si>
  <si>
    <t>Busy main road with fast, heavy traffic. Speed limit is biggest issue for village.</t>
  </si>
  <si>
    <t>40mph speed limit zone is too short speed warning sign help</t>
  </si>
  <si>
    <t>Traffic through village too fast, unsafe with children / dogs</t>
  </si>
  <si>
    <t>Request submitted to extend 40mph; told will go to 30 in June. Carnbo last village to have their limit reduced</t>
  </si>
  <si>
    <t>Parking at village hall</t>
  </si>
  <si>
    <t>Queues for charging point in Kinross P&amp;R</t>
  </si>
  <si>
    <t>In covid were able to walk to hall to meet friends but can't now</t>
  </si>
  <si>
    <t>Unable to walk into village due to fast road</t>
  </si>
  <si>
    <t>A977 is very busy, parking along school road can make it dangerous at school times.</t>
  </si>
  <si>
    <t>A977 traffic splits village into 2.</t>
  </si>
  <si>
    <t>Crossing outside school is dangerous</t>
  </si>
  <si>
    <t>Place where the school children are dropped off = dangerous crossing to the school</t>
  </si>
  <si>
    <t xml:space="preserve">People park on pavement at shop but not big problem. </t>
  </si>
  <si>
    <t>Dangerous crossing at bend A977 (just E of Naemoor Road entrance)</t>
  </si>
  <si>
    <t>Increasing fast HGV movements on A977 through villages</t>
  </si>
  <si>
    <t>More parking needed for residents and visitors</t>
  </si>
  <si>
    <t>Parking for church conflicts with tennis club</t>
  </si>
  <si>
    <t>Need more child friendly parking spaces - more room</t>
  </si>
  <si>
    <t>Traffic and congestion at Fossoway primary school an issue</t>
  </si>
  <si>
    <t>School parking arrangements make it unsafe for children to walk to school</t>
  </si>
  <si>
    <t>No problem with parking at Crook of Devon</t>
  </si>
  <si>
    <t>Need fewer houses so less traffic</t>
  </si>
  <si>
    <t>School pickup parking at village hall, safe walk to school</t>
  </si>
  <si>
    <t>New traffic lights at school road good.</t>
  </si>
  <si>
    <t>continue a977 mitigation and press Transport Scotland to redirect heavy traffic</t>
  </si>
  <si>
    <t>Find dedicated parking for parents (not playing fields)</t>
  </si>
  <si>
    <t>Move primary school to facilitate parking</t>
  </si>
  <si>
    <t>High Street parking is an issue</t>
  </si>
  <si>
    <t>No parking problems</t>
  </si>
  <si>
    <t>Cars go too fast through village</t>
  </si>
  <si>
    <t>Need safe crossings outside built up areas</t>
  </si>
  <si>
    <t>Need measures to slow down traffic through village</t>
  </si>
  <si>
    <t>Traffic A977 fast and heavy during rush hour</t>
  </si>
  <si>
    <t>Traffic too fast on A977</t>
  </si>
  <si>
    <t>Speed of traffic makes unsafe for crossing</t>
  </si>
  <si>
    <t>Limited visibility exiting Mill Gardens for RH turn</t>
  </si>
  <si>
    <t>30mph should start further down A823 before houses (S of Hardriggs)</t>
  </si>
  <si>
    <t>Blindspots at Powmill Road/Dunfermline A23 (incl  overgrown hedge)</t>
  </si>
  <si>
    <t xml:space="preserve">Need gateway at the entrance of village (East) required or signage . Need warning of 30 zone so time to slow down. </t>
  </si>
  <si>
    <t xml:space="preserve">With heavy snow the village can be cut off </t>
  </si>
  <si>
    <t>When Forth Rd closed - traffic are diverted through Powmill. When new bridge reopened traffic continues to use Powmill - should be classified as a Trunk Road as lorries comes off A907</t>
  </si>
  <si>
    <t xml:space="preserve">5am - 8.30am - traffic is extremely busy and in the evening - extremely dangerous to cross the road </t>
  </si>
  <si>
    <t xml:space="preserve">Speeding in a 30mph zone - 60mph, dangerous due to blind spots due to uncut hedges </t>
  </si>
  <si>
    <t>Limited visibility at aldie Road / A977 junction turning right</t>
  </si>
  <si>
    <t>Not enough parking spaces. Gorge parking used by dog walkers</t>
  </si>
  <si>
    <t>Parking on bridge for gorge an issue</t>
  </si>
  <si>
    <t>traffic calming measures needed A823 before N entrance</t>
  </si>
  <si>
    <t>traffic calming measures needed A823 /A977</t>
  </si>
  <si>
    <t>Hedges needs cutting at Rumbling Bridge Road - accidents can happen due to visibility issues</t>
  </si>
  <si>
    <t>Blind spot at bridge (heading south) - can't see cars parked on bridge. (N6)</t>
  </si>
  <si>
    <t>People drive too fast through village (A823 and A977)</t>
  </si>
  <si>
    <t>No-one knows where the Rumbling Bridge Carpark is - needs a sign.</t>
  </si>
  <si>
    <t>Add sign on bridge for existing parking area; add bollards on bridge</t>
  </si>
  <si>
    <t>Need 20mph at Solsgirth Farm</t>
  </si>
  <si>
    <t>new buildings should be sympatheitc to historic nature of villages</t>
  </si>
  <si>
    <t>Only 1 named street with house numbers</t>
  </si>
  <si>
    <t>Village hall is well used and helps breing community together  - is a real asset to the community</t>
  </si>
  <si>
    <t>Lack of piped gas/sewage not compatible with P&amp;K net zero policies.</t>
  </si>
  <si>
    <t>Landmarks: church, cross, village pump, community orchard; Mill, witches maze</t>
  </si>
  <si>
    <t>Good halls and nice buildings</t>
  </si>
  <si>
    <t>Landmarks: Milk bar</t>
  </si>
  <si>
    <t>Houses in keeping with village</t>
  </si>
  <si>
    <t xml:space="preserve">Moubray Hall - discussion ongoing for workplace, youth clubs </t>
  </si>
  <si>
    <t>Milk Bar  is good</t>
  </si>
  <si>
    <t xml:space="preserve">Nearest square is 6-8 miles away in Dunfermline </t>
  </si>
  <si>
    <t xml:space="preserve">Most streets are cul-de-sac that come off the main street </t>
  </si>
  <si>
    <t xml:space="preserve">Moubray Hall is a great hall with a lot of history but needs maintenance, also has War memorial - would like the hall to be a community owned hall - Is it listed? </t>
  </si>
  <si>
    <t xml:space="preserve">Bloom Group is good at making the village looking nice and tidy </t>
  </si>
  <si>
    <t>Potholes on Naemoor road makes cycling difficult</t>
  </si>
  <si>
    <t>Like benches to sit on in the countryside</t>
  </si>
  <si>
    <t>Like the different styles of houses</t>
  </si>
  <si>
    <t>Tethyknowe</t>
  </si>
  <si>
    <t>Tethyknowe bird hide needs repaired</t>
  </si>
  <si>
    <t>Good footpath network but could be improved</t>
  </si>
  <si>
    <t>More areas in Fossoway should be considered for rewilding</t>
  </si>
  <si>
    <t>Need improved, safer connections to recreational routes</t>
  </si>
  <si>
    <t>Need more interpretative signage at natural spaces</t>
  </si>
  <si>
    <t>Would like Devon Gorge w of Rumbling Birdge included in Ochil hills LLA</t>
  </si>
  <si>
    <t>protect the frogs and rabbits</t>
  </si>
  <si>
    <t>Lots of nature close by but need to drive to access</t>
  </si>
  <si>
    <t>Views are very precious to the community</t>
  </si>
  <si>
    <t>Penney's wood is close</t>
  </si>
  <si>
    <t>Scout camp is good</t>
  </si>
  <si>
    <t>Lots of walks around the river</t>
  </si>
  <si>
    <t>Like the walks at Lendrick Muir</t>
  </si>
  <si>
    <t>Need to separate walkers, cyclists and horses in natural spaces</t>
  </si>
  <si>
    <t>Penneys community woodland is great</t>
  </si>
  <si>
    <t>Good because I have large garden</t>
  </si>
  <si>
    <t>Need better public transport to access further natural spaces</t>
  </si>
  <si>
    <t>Bloom Group does a great  job</t>
  </si>
  <si>
    <t>Have lots of natural places to enjoy</t>
  </si>
  <si>
    <t>Less access to nature for less abled or with prams</t>
  </si>
  <si>
    <t xml:space="preserve">Lovely river through Crook of Devon </t>
  </si>
  <si>
    <t>Crook of Devon grave yard should be rewilded</t>
  </si>
  <si>
    <t>Could have more investmemnt for rewilding and improving area</t>
  </si>
  <si>
    <t>Beautiful nature around village</t>
  </si>
  <si>
    <t>Like the views</t>
  </si>
  <si>
    <t>Important to protect nature and wildlife</t>
  </si>
  <si>
    <t>Need to protect the landscape</t>
  </si>
  <si>
    <t>Lots of nature around</t>
  </si>
  <si>
    <t>Craigton wood should be protected (wood with core path N7 north of Powmill). Caravan park would ruin wildlife.</t>
  </si>
  <si>
    <t>Need to protect woodland along Gairney Burn</t>
  </si>
  <si>
    <t xml:space="preserve">Well used park and playpark used for Jubilees parties and etc </t>
  </si>
  <si>
    <t xml:space="preserve">Beautiful area can see the Ochil Hills &amp; Cultybraggan Hills </t>
  </si>
  <si>
    <t xml:space="preserve">Farm houses lots of opportunities to get out in nature - woodland walks etc </t>
  </si>
  <si>
    <t xml:space="preserve">Wildlife - deer, wild swans </t>
  </si>
  <si>
    <t>Need to improve paths in gorge and make them safe in wet weather</t>
  </si>
  <si>
    <t>Love the gorge</t>
  </si>
  <si>
    <t>Gorge needs protection</t>
  </si>
  <si>
    <t>Need improved connection to forestry at Blairingone</t>
  </si>
  <si>
    <t>Duck pond south  of Blairingone is good</t>
  </si>
  <si>
    <t>Need more trees</t>
  </si>
  <si>
    <t>Lambhill wood should be protected</t>
  </si>
  <si>
    <t>Good opportunities for recreation in wider area</t>
  </si>
  <si>
    <t>swimming at Kinross or Stirling, walking, tennis at Crook, golf course at Muckhart</t>
  </si>
  <si>
    <t xml:space="preserve">Lack of social spaces in area </t>
  </si>
  <si>
    <t>Buses don't run late enough for after school activities</t>
  </si>
  <si>
    <t>Space in the countryside to run around in and trees to climb</t>
  </si>
  <si>
    <t>Would like more trees to build tree houses and climb</t>
  </si>
  <si>
    <t>would like benches / trees and shelter from rain.</t>
  </si>
  <si>
    <t>Need village halls open during day for youths when weather bad</t>
  </si>
  <si>
    <t>Hall not great and is private</t>
  </si>
  <si>
    <t>Can walk my dog in the countryside from my house</t>
  </si>
  <si>
    <t>park N of Blaringone important</t>
  </si>
  <si>
    <t>Equipment in playpark needs updated</t>
  </si>
  <si>
    <t>No play park</t>
  </si>
  <si>
    <t xml:space="preserve">Village hall only space, used for lots of activities </t>
  </si>
  <si>
    <t>Use Crook of Devon tennis court</t>
  </si>
  <si>
    <t>No pub</t>
  </si>
  <si>
    <t>Village hall funding and bills by volunteers</t>
  </si>
  <si>
    <t>Plenty play and recreation around village</t>
  </si>
  <si>
    <t>Facilties have started to age and need maintenance</t>
  </si>
  <si>
    <t>Grass around park needs cut, fence/gate fixed</t>
  </si>
  <si>
    <t>Waulkmill Park and Tennis Club valuable assets</t>
  </si>
  <si>
    <t>Events catered to retirees or families not 18-30yos</t>
  </si>
  <si>
    <t>Recreation facilities not great for older children</t>
  </si>
  <si>
    <t>Suggest Waulkmill Park upgrade to include more than just footbal</t>
  </si>
  <si>
    <t>Need second tennis court</t>
  </si>
  <si>
    <t>Use tennis club expansion to improve access and Waulkmill Park facilities</t>
  </si>
  <si>
    <t>need nets on football goals; need a basketball court - put at waukmill park next to tennis court</t>
  </si>
  <si>
    <t>Play park and football area in Waulkmill are good</t>
  </si>
  <si>
    <t>Scout Camp is good to play and swim in summer</t>
  </si>
  <si>
    <t>Need a play area in Drum</t>
  </si>
  <si>
    <t>Play equipment in the Scout camp</t>
  </si>
  <si>
    <t>Nets for the goals</t>
  </si>
  <si>
    <t>Need place for skating or other wheeled sports</t>
  </si>
  <si>
    <t>Could have more sports in the village hall.</t>
  </si>
  <si>
    <t>Need more play areas</t>
  </si>
  <si>
    <t>Playpark next to hall</t>
  </si>
  <si>
    <t>Park /play area not attractive</t>
  </si>
  <si>
    <t>Village hall underused</t>
  </si>
  <si>
    <t>Little to do in village</t>
  </si>
  <si>
    <t>Park has good range of equipment</t>
  </si>
  <si>
    <t xml:space="preserve">Playpark next to the Moubray </t>
  </si>
  <si>
    <t xml:space="preserve">Spaces need to be identified for interest group to use </t>
  </si>
  <si>
    <t xml:space="preserve">Swimming at Kinross/Stirling </t>
  </si>
  <si>
    <t>Lots of walking available</t>
  </si>
  <si>
    <t xml:space="preserve">Golf course at Muckhart </t>
  </si>
  <si>
    <t>Entertainment at Dollar &amp; Tullicoultry no social clubs in the area eg no pubs</t>
  </si>
  <si>
    <t xml:space="preserve">Crook of Devon has park, tennis and bowling club </t>
  </si>
  <si>
    <t xml:space="preserve">Kinross, Dunfermline &amp; Dollar has football clubs for kids to join. Running club in Kinross </t>
  </si>
  <si>
    <t>Quarry used for unofficial recreationsuch as diving and on hot days</t>
  </si>
  <si>
    <t xml:space="preserve">WI use the hall for meetings - the hall has only been used 2-3 times from Sept - June otherwise it lays empty </t>
  </si>
  <si>
    <t xml:space="preserve">Nothing for teenagers to do </t>
  </si>
  <si>
    <t>Playpark nearby</t>
  </si>
  <si>
    <t>Not busy and clear air</t>
  </si>
  <si>
    <t>Football pitch needs levelling – need a flat pitch</t>
  </si>
  <si>
    <t>With new development there may be potential for more leisure infrastructure such as skate park</t>
  </si>
  <si>
    <t>Football pitch on a slope</t>
  </si>
  <si>
    <t>No hall</t>
  </si>
  <si>
    <t xml:space="preserve">happy with just a park </t>
  </si>
  <si>
    <t xml:space="preserve">Can swim in the gorge  </t>
  </si>
  <si>
    <t xml:space="preserve">Would like play park, brother wants swings, </t>
  </si>
  <si>
    <t>Forest to play in nearby</t>
  </si>
  <si>
    <t>mobile library good</t>
  </si>
  <si>
    <t>No mobile banking</t>
  </si>
  <si>
    <t>Bad for wifi and broadband</t>
  </si>
  <si>
    <t>Come to Kinross for food shopping but expensive</t>
  </si>
  <si>
    <t>Have to travel to Kinross, Stirling and Crook of Devon for activities</t>
  </si>
  <si>
    <t>Would like takeaways</t>
  </si>
  <si>
    <t>Need a place to meet friends when weather is bad with comfy seats, wifi, food and games.</t>
  </si>
  <si>
    <t>would like to see pop up restaurants in village halls</t>
  </si>
  <si>
    <t>Suggest using community halls for home working spaces</t>
  </si>
  <si>
    <t>Losing Blairingone primary school was bad</t>
  </si>
  <si>
    <t xml:space="preserve">Need village shop </t>
  </si>
  <si>
    <t>Would like football club</t>
  </si>
  <si>
    <t>I can cycle to the farm shop in Saline and meet my friends</t>
  </si>
  <si>
    <t xml:space="preserve">No mains gas or sewage. Concern of impacts on Loch Leven if not efficient. </t>
  </si>
  <si>
    <t>Good services in wider area</t>
  </si>
  <si>
    <t>No post office or letter box, no play park, no phone box. Nearest post box is P&amp;R at Kinross [note is one at Balado].</t>
  </si>
  <si>
    <t>Have fibre broadband</t>
  </si>
  <si>
    <t>Mobile library is available</t>
  </si>
  <si>
    <t>Fish van comes round village</t>
  </si>
  <si>
    <t>No mobile post office or bank. Mobile services that go to Kinross could stop at village hall</t>
  </si>
  <si>
    <t>No recycling in village</t>
  </si>
  <si>
    <t xml:space="preserve"> People leave Carnbo because of public access limiting access to work. </t>
  </si>
  <si>
    <t>Careful consideration to be given to new developments to meet sewage standards</t>
  </si>
  <si>
    <t>Need higher fence around school so ball doesn't go into neighbours gardens</t>
  </si>
  <si>
    <t>Have to go to Kinross for major shopping and all services</t>
  </si>
  <si>
    <t>Hard to acces NHS dentist</t>
  </si>
  <si>
    <t>GP oversubscribed or hard to get appointments</t>
  </si>
  <si>
    <t>Child care is a disaster. No wrap around care including by school</t>
  </si>
  <si>
    <t>no bank in Kinross-shire</t>
  </si>
  <si>
    <t>Crook has shop/post office, weekend only inn, garage, church and 2 halls</t>
  </si>
  <si>
    <t>Not good to access services if relying on public transport</t>
  </si>
  <si>
    <t>Concern pub and shop might close</t>
  </si>
  <si>
    <t>Crook of Devon pub only part time</t>
  </si>
  <si>
    <t>Good committee running village hall</t>
  </si>
  <si>
    <t>good community halls and well used</t>
  </si>
  <si>
    <t>Suggest café in church hall</t>
  </si>
  <si>
    <t>Keep rates low for businesses</t>
  </si>
  <si>
    <t>Kinross not far and away and has most services</t>
  </si>
  <si>
    <t>Need more shops including supermarket</t>
  </si>
  <si>
    <t>only one shop and milk bar</t>
  </si>
  <si>
    <t>Phone and broadband poor</t>
  </si>
  <si>
    <t>Need car to access services</t>
  </si>
  <si>
    <t>Don't shop at Powmill as expensive</t>
  </si>
  <si>
    <t>Kids being bussed to Kinross (primary?) from Powmill</t>
  </si>
  <si>
    <t>Milk bar and shop are good</t>
  </si>
  <si>
    <t>Moubray Hall is a great facility</t>
  </si>
  <si>
    <t>More shops not needed.</t>
  </si>
  <si>
    <t>Moubray Hall is not used beyond SWI and CC. No hall committee.</t>
  </si>
  <si>
    <t>Need to retain recycling centre at Mill Gardens</t>
  </si>
  <si>
    <t>Great local school (Fossoway primary)</t>
  </si>
  <si>
    <t xml:space="preserve">No mobile banking only at Glenfarg, no bank in Kinross only ATMs  </t>
  </si>
  <si>
    <t>One shop and milk bar</t>
  </si>
  <si>
    <t xml:space="preserve">Doctors/vets and etc at Kinross, cash withdrawals from post office; waiting list for GP in Kinross </t>
  </si>
  <si>
    <t xml:space="preserve">Pharmacy at Dollar no delivery available </t>
  </si>
  <si>
    <t xml:space="preserve">Transition of health records is difficult due to different health boards </t>
  </si>
  <si>
    <t xml:space="preserve">Kinross &amp; Dollar in opposites directions </t>
  </si>
  <si>
    <t xml:space="preserve">No facilities other than milk bar and shop - used to have a hotel and bar </t>
  </si>
  <si>
    <t xml:space="preserve">Nothing for older children people are split as to where to go for facilities </t>
  </si>
  <si>
    <t xml:space="preserve">Poor pharmacy at Dollar, mobile library comes Kinross nearest library </t>
  </si>
  <si>
    <t>Internet is good</t>
  </si>
  <si>
    <t xml:space="preserve">No community orchard or allotment. Allotments behind Dobbies </t>
  </si>
  <si>
    <t xml:space="preserve">The designation for the employment land is too loosely designated </t>
  </si>
  <si>
    <t xml:space="preserve">Community food growing can be created at the back of Aldie [field NE of Powmill, behind Milk Bar [needs mapped]? there are some interest from the Bloom Group </t>
  </si>
  <si>
    <t>No mains gas or sewage</t>
  </si>
  <si>
    <t>Not enough facilities for older people - only milk bar at Powmill</t>
  </si>
  <si>
    <t>Would like community sewage system</t>
  </si>
  <si>
    <t>go to Dollar and Alloa for shopping, Larbet instead of PRI</t>
  </si>
  <si>
    <t>Need a shop in rumbling bridge</t>
  </si>
  <si>
    <t>Would like bus to get to Loch Leven Campus and the Peak in Stirling</t>
  </si>
  <si>
    <t>Get dropped off to play with friends in Powmill and Crook of Devon</t>
  </si>
  <si>
    <t>Just houses with nothing else</t>
  </si>
  <si>
    <t>no broadband coverage along Aldie Road</t>
  </si>
  <si>
    <t>important to keep employment allocations</t>
  </si>
  <si>
    <t>Milk Bar struggles to get staff, opportunities on farms</t>
  </si>
  <si>
    <t>want to encourage some tourism to support cafes etc</t>
  </si>
  <si>
    <t>Volunteers for hall and activities</t>
  </si>
  <si>
    <t>Young people move away for work</t>
  </si>
  <si>
    <t>No small businesses in Carnbo but there are in other surrounding viallages</t>
  </si>
  <si>
    <t xml:space="preserve">Very limited opportunities for work except seasonal agricultural </t>
  </si>
  <si>
    <t>No childcare or childminders in Carnbo</t>
  </si>
  <si>
    <t>Few work opportunities, most commute or homework</t>
  </si>
  <si>
    <t>lack of local employment and job opporunities</t>
  </si>
  <si>
    <t>lack of business premises</t>
  </si>
  <si>
    <t>Lots of volunteering opporutnities</t>
  </si>
  <si>
    <t>Jobs and volunteering opportunities accessible by road</t>
  </si>
  <si>
    <t>No suitable business premises for medium businesses in Kinross-shire</t>
  </si>
  <si>
    <t>Need to travel for jobs</t>
  </si>
  <si>
    <t>No opportunities close by. Cannot afford to travel for work</t>
  </si>
  <si>
    <t>More small business areas could promote more local jobs and training</t>
  </si>
  <si>
    <t>Need more land allocated for employment in village</t>
  </si>
  <si>
    <t>Should link up with Perth Collgege to give PKC training opportunities</t>
  </si>
  <si>
    <t>Need to promote cycle/walking routes for tourism around Crook of Devon</t>
  </si>
  <si>
    <t>Lost employment zone in Powmill</t>
  </si>
  <si>
    <t>No work opportunities in Powmill</t>
  </si>
  <si>
    <t>Limited jobs in Kinross - need to be able to get there.</t>
  </si>
  <si>
    <t>Opportunites in tourism, farming, glamping</t>
  </si>
  <si>
    <t xml:space="preserve">Employment area of land does not work - too limited </t>
  </si>
  <si>
    <t xml:space="preserve">Milk bar, farms shop are employers </t>
  </si>
  <si>
    <t xml:space="preserve">A lot of retired people in Powmill less working aged people </t>
  </si>
  <si>
    <t xml:space="preserve">Social care in rural areas is an issue - if required community care will need to move away to other areas </t>
  </si>
  <si>
    <t xml:space="preserve">Voluntary groups = Bloom Group </t>
  </si>
  <si>
    <t>Concern increase in tourism will impact parking / facilities</t>
  </si>
  <si>
    <t>planning policies make it difficult to extend homes if needs change e.g. for carers</t>
  </si>
  <si>
    <t>Need more people in Blairingone</t>
  </si>
  <si>
    <t>Nowhere to spontaneously meet neighbours and friends except village hall</t>
  </si>
  <si>
    <t>New build housing too big</t>
  </si>
  <si>
    <t>No more housing that is not wanted or needed by community</t>
  </si>
  <si>
    <t>Houses too uniform</t>
  </si>
  <si>
    <t>No starter/affordable houses</t>
  </si>
  <si>
    <t>No homes for downsizing</t>
  </si>
  <si>
    <t>Young people priced out of market</t>
  </si>
  <si>
    <t>Community sustainability challenged due to lack of smaller housing</t>
  </si>
  <si>
    <t>All houses should have renewable energy</t>
  </si>
  <si>
    <t>Lack of smaller houses for downsizing</t>
  </si>
  <si>
    <t>Lack of affordable housing in Fossoway villages esp for young people</t>
  </si>
  <si>
    <t>Lack of rental properties</t>
  </si>
  <si>
    <t>Need smaller homes</t>
  </si>
  <si>
    <t>Need for accessible/adapted housing</t>
  </si>
  <si>
    <t>Homes meeet community needs</t>
  </si>
  <si>
    <t>Homes are not energy efficient</t>
  </si>
  <si>
    <t>Need to look more at net zero houses</t>
  </si>
  <si>
    <t>Homes need low carbon heating alternative to oil heating</t>
  </si>
  <si>
    <t>Few places to rent</t>
  </si>
  <si>
    <t>Against development to north / west of Milk bar due to character, hedgerow and access but support current (Gartwhinzean) development</t>
  </si>
  <si>
    <t>People downsizing require suitable smaller properties</t>
  </si>
  <si>
    <t xml:space="preserve">New development needs to provide affordable housing  </t>
  </si>
  <si>
    <t>Need to have facilities and school for new housing</t>
  </si>
  <si>
    <t>Do not want new houses in field on NE of Powmill (off Aldie Road) due to impact on hedgerow, sewerage ; and access would need improved.</t>
  </si>
  <si>
    <t>Restrict further housing</t>
  </si>
  <si>
    <t>Extend settlement boundary down A823 one property S of Beech House</t>
  </si>
  <si>
    <t xml:space="preserve">SUDS needed or else it would a burden on the burn </t>
  </si>
  <si>
    <t>village halls could be used more for socialising</t>
  </si>
  <si>
    <t>Village hall – no other spaces</t>
  </si>
  <si>
    <t>Hall reliant on committee providing services – no drop ins.</t>
  </si>
  <si>
    <t>Had warm ub drop in in colder months.</t>
  </si>
  <si>
    <t xml:space="preserve">Meet neighbours when mobile library visits. </t>
  </si>
  <si>
    <t>Cafes, restaurants availabe in Milnathort/Kinross</t>
  </si>
  <si>
    <t>Community works hard to provide activities</t>
  </si>
  <si>
    <t>No commercial venues i.e. pub/café</t>
  </si>
  <si>
    <t>Need to drive to meet with friends elsewhere</t>
  </si>
  <si>
    <t>Places to meet available</t>
  </si>
  <si>
    <t>Few places to meet. Park weather dependent and pub part time</t>
  </si>
  <si>
    <t>Lots of space but no social groups</t>
  </si>
  <si>
    <t>No benches away from road, no places to picnic</t>
  </si>
  <si>
    <t>Would like inn open longer and have a café in Crook</t>
  </si>
  <si>
    <t>Village shop is important for meeting people</t>
  </si>
  <si>
    <t>Limited spaces for socialising</t>
  </si>
  <si>
    <t>Playpark only for young children</t>
  </si>
  <si>
    <t>not enough for teenagers</t>
  </si>
  <si>
    <t>Can meet village hall, Thursday club</t>
  </si>
  <si>
    <t>Need to offer support for smaller businesses in rural areas</t>
  </si>
  <si>
    <t>Not much to do, nowhere to hand out</t>
  </si>
  <si>
    <t>Only Milk Bar to meet</t>
  </si>
  <si>
    <t>Can meet Milk Bar</t>
  </si>
  <si>
    <t xml:space="preserve">Milk Bar, WWI, Crook of Devon Church, Bloom Group </t>
  </si>
  <si>
    <t xml:space="preserve">Playpark only for young people to socialise </t>
  </si>
  <si>
    <t xml:space="preserve">No evening space for people to socialise eg pub only use private property </t>
  </si>
  <si>
    <t xml:space="preserve">Milk Bar is only open until 5pm </t>
  </si>
  <si>
    <t xml:space="preserve">No square, no pub </t>
  </si>
  <si>
    <t xml:space="preserve">Hall is an underuse asset </t>
  </si>
  <si>
    <t xml:space="preserve">Nowhere for teenagers  </t>
  </si>
  <si>
    <t>Suggest morning coffees at Moubray Hall</t>
  </si>
  <si>
    <t xml:space="preserve">Could expand village boundary, mixed used development but it is outside the village boundary </t>
  </si>
  <si>
    <t>Large houses for commuters is changing rural character</t>
  </si>
  <si>
    <t>Strong community feeling</t>
  </si>
  <si>
    <t>Scottish runner up for friendliest village in Scotland</t>
  </si>
  <si>
    <t>Proud of history of school and hall</t>
  </si>
  <si>
    <t>Like the view</t>
  </si>
  <si>
    <t>Good local tennis coach</t>
  </si>
  <si>
    <t>Feel proud of my village /local area</t>
  </si>
  <si>
    <t>Like the village but don't feel I belong</t>
  </si>
  <si>
    <t>Feel more connected to Fife and Clacks Councils. Don't use Perth</t>
  </si>
  <si>
    <t>Kinross fari and farmers markets give vibrancy</t>
  </si>
  <si>
    <t>Lovely place to live, lots to do</t>
  </si>
  <si>
    <t>Friendly place. Nice people</t>
  </si>
  <si>
    <t>Powmill is a lovely place</t>
  </si>
  <si>
    <t xml:space="preserve">Bloom group do great work and character of place is good. </t>
  </si>
  <si>
    <t>No village community feel</t>
  </si>
  <si>
    <t>People are friendly</t>
  </si>
  <si>
    <t>People looked after each other during covid</t>
  </si>
  <si>
    <t xml:space="preserve">Like the rural nature of the area </t>
  </si>
  <si>
    <t xml:space="preserve">Positive about he area usually </t>
  </si>
  <si>
    <t>People feel safe in their homes</t>
  </si>
  <si>
    <t xml:space="preserve"> Safety overall is good but road safety is real issue</t>
  </si>
  <si>
    <t>Snow makes road unsafe</t>
  </si>
  <si>
    <t>Litter from passing cars an issue (esp McDonald's)</t>
  </si>
  <si>
    <t>Volunteers/committee clean and maintain hall</t>
  </si>
  <si>
    <t>Gully cleaning lorry comes through</t>
  </si>
  <si>
    <t>Area feels safe</t>
  </si>
  <si>
    <t>Sometimes too dark on roads without street lights</t>
  </si>
  <si>
    <t>Feel safe generally</t>
  </si>
  <si>
    <t>Good to know police station in Kinross</t>
  </si>
  <si>
    <t>Don't feel my children are safe</t>
  </si>
  <si>
    <t>Issues flytipping, door step scams, theft from outbuildings</t>
  </si>
  <si>
    <t>Lack of police presence</t>
  </si>
  <si>
    <t>unlit footpaths not safe</t>
  </si>
  <si>
    <t>Road safety biggest issue, traffic too fast, too many lorries</t>
  </si>
  <si>
    <t>play park feels safe</t>
  </si>
  <si>
    <t>Need speed bumps and divert lorries</t>
  </si>
  <si>
    <t>River path is slippery and unsafe</t>
  </si>
  <si>
    <t>Drainage issues N of Gairney Burn Lane nr A977</t>
  </si>
  <si>
    <t>Feels very safe apart from traffic</t>
  </si>
  <si>
    <t>Junction A977 v Aldie road visibity is poor for right turn</t>
  </si>
  <si>
    <t>Visibility out of Mill Garden poor for right turn</t>
  </si>
  <si>
    <t xml:space="preserve">Facebook for the community issues </t>
  </si>
  <si>
    <t xml:space="preserve">Speed being the main concern </t>
  </si>
  <si>
    <t>Junction at Golf Road needs lighting</t>
  </si>
  <si>
    <t>Junction A977 with A823 poor visibility due to overgrown hedge and pinch point</t>
  </si>
  <si>
    <t>Suggest more visible policing</t>
  </si>
  <si>
    <t>Drainage issues on A977 opposite Milk Bar</t>
  </si>
  <si>
    <t>Swimming is dangerous (where river devon bends at Naemoor Rd). Signs needed</t>
  </si>
  <si>
    <t>rural crime is an issue</t>
  </si>
  <si>
    <t>Rural crime - ATVs stolen from farms</t>
  </si>
  <si>
    <t>Vegetation at Aldie Road needs cutting as no space to move off road when cars pass and is supposed to be safe/walking cycling route.</t>
  </si>
  <si>
    <t xml:space="preserve">Blind summit on A823 (650m sth of A977 junction) - cars need slowed. </t>
  </si>
  <si>
    <t>Stop fly tipping and remove rubbish from road side</t>
  </si>
  <si>
    <t>A lot of litter on main road</t>
  </si>
  <si>
    <t>Most people look after their properties</t>
  </si>
  <si>
    <t>Fence in play park needs fixed</t>
  </si>
  <si>
    <t>Some buildings need maintenance</t>
  </si>
  <si>
    <t xml:space="preserve">Issue with litter at Travellers site </t>
  </si>
  <si>
    <t>Bloom group does a great job</t>
  </si>
  <si>
    <t>issue with dog poo hanging from trees</t>
  </si>
  <si>
    <t>vegetation encroaching on parths needs cutting more often</t>
  </si>
  <si>
    <t>bins not picked up when icy</t>
  </si>
  <si>
    <t>Council needs power to purchase and improve derelict land and property</t>
  </si>
  <si>
    <t>Lots of potholes along Naemoor Road</t>
  </si>
  <si>
    <t>Volunteers have to maintain shrubs and clear litter from verges</t>
  </si>
  <si>
    <t>Asbestos from Chicken farm was removed without monitoring from SEPA/PKC</t>
  </si>
  <si>
    <t xml:space="preserve">Flooding of Mill Garden houses (7-11) backing onto H53 field </t>
  </si>
  <si>
    <t xml:space="preserve">Have Bloom Group - green work and planting of wildflowers </t>
  </si>
  <si>
    <t xml:space="preserve">Opposite the milk bar drains are often blocked </t>
  </si>
  <si>
    <t>Grit bin needed by hall</t>
  </si>
  <si>
    <t>Grit bin needed corner A977/Aldie Road</t>
  </si>
  <si>
    <t>Grit bin needed corner Golf Road/Aldie Road</t>
  </si>
  <si>
    <t>Grit bin needed on Aldie Road at Craiglawhill Farm corner.</t>
  </si>
  <si>
    <t>Need sewage infrastructure for houses, not septic tanks</t>
  </si>
  <si>
    <t>concern re housing at Gartwhinzean as hotel septic tank previously broke down</t>
  </si>
  <si>
    <t xml:space="preserve">Recycling area is about to move </t>
  </si>
  <si>
    <t>Park is clean and well maintained - Bloom Group cuts the hedges</t>
  </si>
  <si>
    <t>Verges need cutting for visibility</t>
  </si>
  <si>
    <t>Less de-icing of the roads happening</t>
  </si>
  <si>
    <t>Surface water issues where H52 backs onto Mill Gardens</t>
  </si>
  <si>
    <t>Play equipment well maintained.</t>
  </si>
  <si>
    <t xml:space="preserve">Pipeline not working as water pours out over road and freezes - dangerous for residents </t>
  </si>
  <si>
    <t>Need to remove rubbish from Old Gartwhinzean hotel site</t>
  </si>
  <si>
    <t>Council to clear verges of litter occassionally</t>
  </si>
  <si>
    <t>Litter on Naemoor road is really bad</t>
  </si>
  <si>
    <t>rural</t>
  </si>
  <si>
    <t xml:space="preserve"> fly tipping issue, especially in passing places</t>
  </si>
  <si>
    <t>vegetation on Aldie Road needs cut back</t>
  </si>
  <si>
    <t>verges need cut more often</t>
  </si>
  <si>
    <t>issue with winter maintenance of single track roads</t>
  </si>
  <si>
    <t>equestrian centres open but not enough room on roads</t>
  </si>
  <si>
    <t xml:space="preserve"> No snow plough on Aldie Road despite being on school bus route.</t>
  </si>
  <si>
    <t>Verges only cut once a year</t>
  </si>
  <si>
    <t>Council too Perth centric</t>
  </si>
  <si>
    <t>easy to have say locally</t>
  </si>
  <si>
    <t>concern that developer consultations during work hours</t>
  </si>
  <si>
    <t>difficult to be heard by PKC</t>
  </si>
  <si>
    <t>Kinross Area Committee too Kinross centric</t>
  </si>
  <si>
    <t>No voting rights for CCs on Kinross Area Committee</t>
  </si>
  <si>
    <t>Hybrid meetings have made participating in Council meetings easier</t>
  </si>
  <si>
    <t>Everythink takes too long to be actioned</t>
  </si>
  <si>
    <t>Community council listens</t>
  </si>
  <si>
    <t>would prefer to be able to contribute privately to CC meetings</t>
  </si>
  <si>
    <t>getting action taken is difficult</t>
  </si>
  <si>
    <t>PKC not responsive to needs of people outside large centres</t>
  </si>
  <si>
    <t>consultation hub good to be in one place</t>
  </si>
  <si>
    <t>Need to be able to download questions from consultation hub</t>
  </si>
  <si>
    <t>Do not feel listened to at national level</t>
  </si>
  <si>
    <t>Appreciate PKC support for community groups and community empowerment worker</t>
  </si>
  <si>
    <t>Like ability to view council meetings online</t>
  </si>
  <si>
    <t>Don't like council website - difficult to view committee papers</t>
  </si>
  <si>
    <t>Suggest having a calendar of committees.</t>
  </si>
  <si>
    <t>Communicate with children via school not social media</t>
  </si>
  <si>
    <t>Great community Council</t>
  </si>
  <si>
    <t>Communication through community council and church</t>
  </si>
  <si>
    <t xml:space="preserve">Fossoway PTA for schools </t>
  </si>
  <si>
    <t xml:space="preserve">Fossoway Gathering </t>
  </si>
  <si>
    <t xml:space="preserve">Officers are available such as Margaret Roy in regards to transport problems </t>
  </si>
  <si>
    <t xml:space="preserve">Councillors are available </t>
  </si>
  <si>
    <t>Felt no-one in planning cared re enquiry on planning application</t>
  </si>
  <si>
    <t xml:space="preserve">Community council better than before </t>
  </si>
  <si>
    <t>Glenfarg</t>
  </si>
  <si>
    <t>Transport group will start looking at improving paths once bus project is completed</t>
  </si>
  <si>
    <t>Street lighting is terrible</t>
  </si>
  <si>
    <t>Core path from village SW to Hilton Lodge is not walkable due to fences across path.</t>
  </si>
  <si>
    <t>Core paths on road dangerous even with reduced speed limit</t>
  </si>
  <si>
    <t>walking and cycling around village is easy</t>
  </si>
  <si>
    <t>Core path to  Hilton of Duncrievie  (GLFG/100) not walkable due to fences</t>
  </si>
  <si>
    <t>Pavements dangerous in winter when leaves on pavements freeze</t>
  </si>
  <si>
    <t>Path needed along B996 - not safe for cycling</t>
  </si>
  <si>
    <t>Cycle route to Binn Wood supported</t>
  </si>
  <si>
    <t>Cycle path needed south of Glenfarg on B996 as not safe for cycling.</t>
  </si>
  <si>
    <t>People visit railway tunnels but not clear who owns or maintains them. Walking on road is a real safety issue.</t>
  </si>
  <si>
    <t>Need to be able to walk to tunnels along old railway line. Currently blocked</t>
  </si>
  <si>
    <t>The roads marked “walking and cycling friendly” are anything but. They are lethal.</t>
  </si>
  <si>
    <t>Blind corner on first corner W of village on Church Brae (cnr w track to Barley Mill)– is not “cycling friendly”</t>
  </si>
  <si>
    <t>Popular walking route up such walking/cycling friendly road to Springhall Wood.</t>
  </si>
  <si>
    <t>Existing path from Cuthill Towers to Burnside needs upgrading as connects to 22 servcie.</t>
  </si>
  <si>
    <t>Need to be able to get to Cuthill towers on path</t>
  </si>
  <si>
    <t>Want to encourage people to Binn Wood but no parking or cycle route. Potential cycle route along railway embankment runs along B996 on SE through tunnel to Binn Wood.</t>
  </si>
  <si>
    <t>Public Transport would be non-existent were it not for the community bus</t>
  </si>
  <si>
    <t>People go to Kinross for doctor, Bridge of Earn for dentist. Once extended to Perth community bus will go through BoE</t>
  </si>
  <si>
    <t xml:space="preserve">Bus connections at Kinross park and ride are good; </t>
  </si>
  <si>
    <t>People use community bus to P&amp;R and then on to further destinations.</t>
  </si>
  <si>
    <t>Need combined ticket - with community bus - currently in discussion..</t>
  </si>
  <si>
    <t>Need bike storage facilities for people using the bus</t>
  </si>
  <si>
    <t>Bus 55 Glenfarg to Kinross works well</t>
  </si>
  <si>
    <t>Bus 56 is awful</t>
  </si>
  <si>
    <t>Community bus is very successful and good for social cohesion; have shuttle bus for events in the village. Currently goes to Kinross but looking to go to Perth</t>
  </si>
  <si>
    <t>Need a Kinross - Perth service via Glenfarg</t>
  </si>
  <si>
    <t>Need better connecting services at Kinross P&amp;R i.e. E1, X52, 201, 202</t>
  </si>
  <si>
    <t>No access to trains and access to buses limited. Much improved with community bus but reliant on vounteers.</t>
  </si>
  <si>
    <t>Need extra  bus during day to allow parent to go to Perth for school pickup</t>
  </si>
  <si>
    <t xml:space="preserve">Only regular us is #56 every 2 hours and first bus is 8am </t>
  </si>
  <si>
    <t>Have to change buses at Perth or Kinross to go further afield.</t>
  </si>
  <si>
    <t>Pavements are regularly parked on</t>
  </si>
  <si>
    <t>Greenbank road needs to be one way.</t>
  </si>
  <si>
    <t>Need bigger parking spaces everywhere</t>
  </si>
  <si>
    <t>Need speed limits revised throughout village to reduce/stop speeding. Need more 20mph zones and speed calming.</t>
  </si>
  <si>
    <t>Planned works at Scottish Water to instal tanks are going to be using walking and cycling road.</t>
  </si>
  <si>
    <t>Looking for EV infrastructure in Glenfarg</t>
  </si>
  <si>
    <t>concerned about construction impact assessment from forthcoming Scottish water application.</t>
  </si>
  <si>
    <t>Working with PKC on reducing speed limits on triangle after PKC mistake. B996 section to go to 30mph; ladeside to 20mph.</t>
  </si>
  <si>
    <t>Important that greenbank is safe as children walk to school along there.</t>
  </si>
  <si>
    <t>Lots of cars parked outside garage forming a natural speed deterrent</t>
  </si>
  <si>
    <t>Calfford Brae needs attention incl parking places</t>
  </si>
  <si>
    <t>Not really any civic space but the village hall is there.</t>
  </si>
  <si>
    <t xml:space="preserve"> Main Street near Glenfarg Garage needs landscaping, traffic calming.</t>
  </si>
  <si>
    <t>The green is an arboretum is heart of the village</t>
  </si>
  <si>
    <t>Need allotment site large demand for allotments</t>
  </si>
  <si>
    <t>Potential allotment site south of Stephens site.</t>
  </si>
  <si>
    <t>In the middle of nature</t>
  </si>
  <si>
    <t>New development should have structure planting to help green the village, contribute to biodiversity and improvement the appearance of the landscape.</t>
  </si>
  <si>
    <t>Lots of access to nature with village and beyond</t>
  </si>
  <si>
    <t>Springhall wood is popular recreation area. Only has a small parking area</t>
  </si>
  <si>
    <t>Less supportive of accesss to the reservoir.</t>
  </si>
  <si>
    <t>Wild swimming in reservoir, people walk to reservoir with dogs</t>
  </si>
  <si>
    <t>Beavers downstream of reservoir</t>
  </si>
  <si>
    <t>Park but no equipment e.g. goal posts ; only 1 bench</t>
  </si>
  <si>
    <t>Nothing to do in bad weather</t>
  </si>
  <si>
    <t xml:space="preserve">Wallace Park is great </t>
  </si>
  <si>
    <t>Amazing play and recreation</t>
  </si>
  <si>
    <t>Good facilities Wallace Park tennis, swings, school football fields, outdoor gym</t>
  </si>
  <si>
    <t>Limited play opportunities for older children</t>
  </si>
  <si>
    <t>No indoor sporting hall - village hall used for badminton</t>
  </si>
  <si>
    <t>Shop but no pub (shut down). Occasional pop up pub in hall</t>
  </si>
  <si>
    <t>Need the hotel back or a village inn</t>
  </si>
  <si>
    <t>Hall is generally well used</t>
  </si>
  <si>
    <t>Local shop is very important</t>
  </si>
  <si>
    <t>Garage and other businesses are important.</t>
  </si>
  <si>
    <t>Concerns re reduced capacity at Glenfarg primary school</t>
  </si>
  <si>
    <t>Dependent on mobile library and post office</t>
  </si>
  <si>
    <t>Pressure from new housing in the village.</t>
  </si>
  <si>
    <t>Community interest in Glenfarg Hotel community . hotel important community asset.buyout</t>
  </si>
  <si>
    <t>Could do with a pub</t>
  </si>
  <si>
    <t>Travelling food suppliers visit on weekends</t>
  </si>
  <si>
    <t>Need better access to wrap around childcare</t>
  </si>
  <si>
    <t>Village shop is heart but future uncertain</t>
  </si>
  <si>
    <t>Looking to do weekly pub night in hall to support shop. Current monthly pub nights in main hall but very noisy.</t>
  </si>
  <si>
    <t>Village Inn group looking at building behind hall</t>
  </si>
  <si>
    <t>Church closed so churchgoers have to go to Milnathort of Bridge of Earn.</t>
  </si>
  <si>
    <t>Community hall being refurbished to become community hub.</t>
  </si>
  <si>
    <t>No foraging group</t>
  </si>
  <si>
    <t>Kids at Cuthill Towers have to go to Milnathort primary but is difficult to get to</t>
  </si>
  <si>
    <t>Few employment/retail opportunities</t>
  </si>
  <si>
    <t>Not enough opportunities for young people or local jobs</t>
  </si>
  <si>
    <t>Important to have local businesses - currently only the garage, as the hotel has closed.</t>
  </si>
  <si>
    <t>Not many job opportunities</t>
  </si>
  <si>
    <t xml:space="preserve">Garage and school only local employers. </t>
  </si>
  <si>
    <t>People work at home</t>
  </si>
  <si>
    <t>Hall will include work hub</t>
  </si>
  <si>
    <t>Would welcome opportunities for a work hub. Use School House as community hub?</t>
  </si>
  <si>
    <t xml:space="preserve"> new flats are not selling because too expensive  - also have underground parking that isn’t safe to exit</t>
  </si>
  <si>
    <t>Mix of houses (including new homes) appropriate for the area</t>
  </si>
  <si>
    <t>Challenging to retrofit existing housing for net zero</t>
  </si>
  <si>
    <t>Council decision to allow change of use to residential flats when no local demand has destroyed 2 local hotels.</t>
  </si>
  <si>
    <t>those without access to private care may be left out</t>
  </si>
  <si>
    <t>Cautious about social housing due to council tenants being moved in from outside area</t>
  </si>
  <si>
    <t>Village hall has cinema night but nothing for visually impaired.</t>
  </si>
  <si>
    <t>No central meeting place now pub is closed</t>
  </si>
  <si>
    <t>Lots of clubs and opportunities incl coffee morning and soup kitchen</t>
  </si>
  <si>
    <t>No facilities for young people to meet outside of school. Will look at youth club for hall.</t>
  </si>
  <si>
    <t>People are friendly and welcoming</t>
  </si>
  <si>
    <t>Glenfarg identity is arts and music due to prior status as venue before M90 built; still have fiddle club</t>
  </si>
  <si>
    <t>People seem to like separation between Duncrievie and Glenfarg</t>
  </si>
  <si>
    <t>Has really safe feel to the village.</t>
  </si>
  <si>
    <t>Flooding coming off fields on NW, the down road past Easterton Lodge and down Greenbank Road</t>
  </si>
  <si>
    <t>Houses at E of Greenbank Road (corner with B996) flood.</t>
  </si>
  <si>
    <t>Need more lighting in unlit areas e.g. duncreivie Road</t>
  </si>
  <si>
    <t xml:space="preserve">Struggling with flooding, especially off fields and from combined sewer along Greenbank Rd - working to try and get larger pipe in as currently backs up into houses. </t>
  </si>
  <si>
    <t>No imminent solution to flooding off fields.</t>
  </si>
  <si>
    <t>need tree planting to reduce flooding</t>
  </si>
  <si>
    <t>Through the Glen is a mess</t>
  </si>
  <si>
    <t xml:space="preserve">	Would like ability to enforce maintenance of core paths, sometimes not great._x000D_
</t>
  </si>
  <si>
    <t>Bins always full. No bins at new development or at bus stop</t>
  </si>
  <si>
    <t>Former hotel site and other corners of the village are used as dumping grounds and are eyesores.</t>
  </si>
  <si>
    <t>Everywhere is well looked after</t>
  </si>
  <si>
    <t>Some pavements poor condition for wheelchairs and pushchairs</t>
  </si>
  <si>
    <t>Hotel is iconic building but now in disrepair. Bought privately but too expensive to repair.</t>
  </si>
  <si>
    <t>Pavements poor state of repair and need swept, one part has been replaced but much more needed. 30p report has been submitted to Council.</t>
  </si>
  <si>
    <t>Litter a particular issue on the road to Aberargie. Would like litter pickers available.</t>
  </si>
  <si>
    <t>See Glenfarg conversation online 2012</t>
  </si>
  <si>
    <t>can have our say at village meetings</t>
  </si>
  <si>
    <t>Listened to by Councillors but action doesn't happen or delayed</t>
  </si>
  <si>
    <t>Place needs to be more modern</t>
  </si>
  <si>
    <t>Kinross</t>
  </si>
  <si>
    <t>Walking and running is good</t>
  </si>
  <si>
    <t>Can walk to most facilities</t>
  </si>
  <si>
    <t>Need safe cycle paths</t>
  </si>
  <si>
    <t>Pavements too narrow in places</t>
  </si>
  <si>
    <t>Problem crossing Muirs/Springfield road junction</t>
  </si>
  <si>
    <t>Have to drive to some places e.g. Vane Farm</t>
  </si>
  <si>
    <t>Buses generally good</t>
  </si>
  <si>
    <t>Free bus travel is good</t>
  </si>
  <si>
    <t>Buses good quality</t>
  </si>
  <si>
    <t>closest train station Cowdenbeath or Inverkeithing</t>
  </si>
  <si>
    <t>Buses to UHI not direct and not often enough</t>
  </si>
  <si>
    <t>Bus app doesn't align with timetables</t>
  </si>
  <si>
    <t>Balado</t>
  </si>
  <si>
    <t>Difficult to cross A977 to go for a walk</t>
  </si>
  <si>
    <t>Section of path for 300m needed between A977 Balado crossroads and our group of ten houses on the A977 (Balado House) [footpath from Balado crossroads to Balado</t>
  </si>
  <si>
    <t>Can't cycle from Balado to Kinross</t>
  </si>
  <si>
    <t>Not enough dropped kerbs</t>
  </si>
  <si>
    <t>Cars parked on pavement, wheelchairs can't get past</t>
  </si>
  <si>
    <t>Main streets not cycle friendly</t>
  </si>
  <si>
    <t>Dropped kerbs in wrong place - have to go onto road a lot to get back</t>
  </si>
  <si>
    <t>A lot of narrow pavements especially Springfield Rd, Gallowhill Rd</t>
  </si>
  <si>
    <t>New houses don't have dropped pavement</t>
  </si>
  <si>
    <t>Green hotel dropped kerb but too steep and tip over</t>
  </si>
  <si>
    <t>Lots of potholes in pavements making movement difficult</t>
  </si>
  <si>
    <t>Loch Leven campus has big puddle can't get in; also crossing flooded</t>
  </si>
  <si>
    <t>Sainsbury has ramp from road but step at bottom - can't wheelchair down; also no lighting so can't see step</t>
  </si>
  <si>
    <t>Disused railline N of Davis park is used a lot by kids for cycling</t>
  </si>
  <si>
    <t>Pavements need to be wider where dropped kerbs as  difficult to push wheelchairs (fall towards road)</t>
  </si>
  <si>
    <t>High Street pavements south of town centre too narrow</t>
  </si>
  <si>
    <t xml:space="preserve">B996 S of Kinross not safe for cycling  </t>
  </si>
  <si>
    <t>Existing cycleways are fragmented, they need to connect for safer routes</t>
  </si>
  <si>
    <t>Not safe to cycle on Muirs or Springfield Road</t>
  </si>
  <si>
    <t>Need cycle parking/storage at P&amp;R</t>
  </si>
  <si>
    <t>Very easy to walk</t>
  </si>
  <si>
    <t>Need more benches and bus shelters</t>
  </si>
  <si>
    <t>good network of paths around area</t>
  </si>
  <si>
    <t>Pavements not wide enough for wheelchair, buggies or cycling</t>
  </si>
  <si>
    <t>Pavements need repaired Gallowhill Road</t>
  </si>
  <si>
    <t>Need to provide shared pavement to allow cycling</t>
  </si>
  <si>
    <t>Parking on Muirs makes road one lane only</t>
  </si>
  <si>
    <t>Need more dropped kerbs at junctions</t>
  </si>
  <si>
    <t>Overgrown vegetation on footpaths</t>
  </si>
  <si>
    <t>Within Kinross walking and cycling good</t>
  </si>
  <si>
    <t>Walking or cycling to villages outside Kinross not possible as no pavement</t>
  </si>
  <si>
    <t>Roads too busy for cycling</t>
  </si>
  <si>
    <t>Need better cycle paths</t>
  </si>
  <si>
    <t>Pavement condition terrible</t>
  </si>
  <si>
    <t>No gritting in some areas</t>
  </si>
  <si>
    <t>Not easy to walk around with poor mobility</t>
  </si>
  <si>
    <t xml:space="preserve">Generally very easy to walk around. </t>
  </si>
  <si>
    <t>Bottom of High Street, pavement not wide enough for wheelchair/walking past made more difficult by parked cars.</t>
  </si>
  <si>
    <t xml:space="preserve">Pavements are not level. Dropped kerbs at gates and houses make for difficult walking. </t>
  </si>
  <si>
    <t>More off road cycling needed</t>
  </si>
  <si>
    <t>Restrict parking on Muirs to one side only</t>
  </si>
  <si>
    <t>Cycling is good</t>
  </si>
  <si>
    <t>Old Railway Line  / Gallowhill - Springfield is good</t>
  </si>
  <si>
    <t>Golf course is great</t>
  </si>
  <si>
    <t>Need more cycle racks</t>
  </si>
  <si>
    <t>Need more dedicated cycle paths</t>
  </si>
  <si>
    <t>Need fewer cars to make cycling safer</t>
  </si>
  <si>
    <t>Heritage trail for cycling is good</t>
  </si>
  <si>
    <t>generally walk or drive to school as road too busy</t>
  </si>
  <si>
    <t>Need overhanging trees cut back off cycle routes</t>
  </si>
  <si>
    <t>paths need to be smoother so can be used</t>
  </si>
  <si>
    <t>Need wider paths</t>
  </si>
  <si>
    <t>High Street too bumpy</t>
  </si>
  <si>
    <t>No bus from Balado to Kinross P&amp;R</t>
  </si>
  <si>
    <t>Bus from Balado is good</t>
  </si>
  <si>
    <t>Buses not reliable to Perth UHI</t>
  </si>
  <si>
    <t>Difficult to get anywhere on bus - especially getting back</t>
  </si>
  <si>
    <t>Can't get to Dunfermline direct on bus</t>
  </si>
  <si>
    <t>St Andrews bus cancelled</t>
  </si>
  <si>
    <t>Buses not frequent enough</t>
  </si>
  <si>
    <t>Can't get to Stirling and back on bus</t>
  </si>
  <si>
    <t>Bus stops have screens for bus times but never seen them work</t>
  </si>
  <si>
    <t>Park and Ride is good but Stagecoach not reliable</t>
  </si>
  <si>
    <t>Need consistent timetables through seasons - change by 1-2 minutes</t>
  </si>
  <si>
    <t xml:space="preserve">Many services cut over covid and have not come back. No early bus anymore </t>
  </si>
  <si>
    <t>Having to change at Broxden to go into Perth doesn't make sense</t>
  </si>
  <si>
    <t>Not enough buses to/from Edinburgh</t>
  </si>
  <si>
    <t>Need a link to the rail system</t>
  </si>
  <si>
    <t>Need bus to Muckhart Village and to Stirling</t>
  </si>
  <si>
    <t>No bus from Kinross to Fossoway PS</t>
  </si>
  <si>
    <t>Public transport is good</t>
  </si>
  <si>
    <t>Takes too long to get to Dunfermline by bus: no direct service</t>
  </si>
  <si>
    <t>Good bus links north and south</t>
  </si>
  <si>
    <t>Need better bus links to east to Fife and west to Stirling</t>
  </si>
  <si>
    <t>Easy to get to Dundee or Edinburgh although some expensive</t>
  </si>
  <si>
    <t>Reduction in services and routes</t>
  </si>
  <si>
    <t>difficult to get to places other than Edinburgh, Dundee, Perth</t>
  </si>
  <si>
    <t>Bus service is good (from Kinross)</t>
  </si>
  <si>
    <t>Need direct service to rail (South)</t>
  </si>
  <si>
    <t>Evening service from Edinburgh or Perth is poor</t>
  </si>
  <si>
    <t>Need evening service from Halbeath P&amp;R</t>
  </si>
  <si>
    <t>Poor accommodation for mobility scooters on buses</t>
  </si>
  <si>
    <t>Service to Edinburgh not early enough for work</t>
  </si>
  <si>
    <t>Need easier route to Glasgow</t>
  </si>
  <si>
    <t>Need more frequent bus to Perth</t>
  </si>
  <si>
    <t>Need direct route to Dunfermline</t>
  </si>
  <si>
    <t>Need direct route to Bathgate, Stirling</t>
  </si>
  <si>
    <t>Bus service is not great</t>
  </si>
  <si>
    <t>P&amp;R facilities are good and links to existing public transport.</t>
  </si>
  <si>
    <t>Only 201 comes to centre. P&amp;R too far away</t>
  </si>
  <si>
    <t>Difficult to connect to train station</t>
  </si>
  <si>
    <t>Need direct bus to Glasow</t>
  </si>
  <si>
    <t>Need coherent information on transport options and don't link up.</t>
  </si>
  <si>
    <t>Parking in the high street is problematic</t>
  </si>
  <si>
    <t>Until recently buses to Perth 30min late but better now.</t>
  </si>
  <si>
    <t>No bus to Cowdenbeath where the bank is</t>
  </si>
  <si>
    <t>Used to have half hourly sercie to Perth</t>
  </si>
  <si>
    <t>8 o'clock bus to perth is during school hours.</t>
  </si>
  <si>
    <t>Kinross volunteer service is okay but more expensive than free buses.</t>
  </si>
  <si>
    <t>Booking online is no good for people who can't see or use computer</t>
  </si>
  <si>
    <t>Can' see number on bus. Steps are very steep to get on.</t>
  </si>
  <si>
    <t>Need shops with clothes and shoes.</t>
  </si>
  <si>
    <t xml:space="preserve">Don't use online shopping because can't see what you're buying; have to get rlatives to get closthes online. </t>
  </si>
  <si>
    <t>Only shop in Perth. Sainsbury's doesn't sell clothes</t>
  </si>
  <si>
    <t>Use P&amp;R as a hub to promote tourism</t>
  </si>
  <si>
    <t>Buses are good - most run every hour</t>
  </si>
  <si>
    <t>Loch Leven Boat trip is good</t>
  </si>
  <si>
    <t>Sunday bus timetable not great</t>
  </si>
  <si>
    <t>Bus to library is good</t>
  </si>
  <si>
    <t>Seatbelts on bus don't work</t>
  </si>
  <si>
    <t>Take bus to Edinburgh</t>
  </si>
  <si>
    <t>Bus is too busy, uncomfortable and hot</t>
  </si>
  <si>
    <t>Need train station in Kinross</t>
  </si>
  <si>
    <t>Need more stops on routes and more reliability</t>
  </si>
  <si>
    <t>No safe crossing of A977 as cars too fast</t>
  </si>
  <si>
    <t xml:space="preserve">Moto services is becoming nearly impossible to enter and leave easily </t>
  </si>
  <si>
    <t>A977 is increasingly dangerous at local junctions. Balado needs some attention.</t>
  </si>
  <si>
    <t xml:space="preserve">A977 at Balado needs 30mph limit </t>
  </si>
  <si>
    <t>Shared space in Kinross High Street - no give ways or lane separation</t>
  </si>
  <si>
    <t>People drive through mini roundabout near primary</t>
  </si>
  <si>
    <t>on street parking south of Kinross centre probelematic</t>
  </si>
  <si>
    <t>Parking on pavement is an issue</t>
  </si>
  <si>
    <t>school run is an issue</t>
  </si>
  <si>
    <t>Need better parking in Kinross Town Centre</t>
  </si>
  <si>
    <t>Cars down Muirs too fast</t>
  </si>
  <si>
    <t>Difficult to pull out onto Muirs from Broom Rd due to speed</t>
  </si>
  <si>
    <t>Cars and school buses parked on Muirs a problem for getting past</t>
  </si>
  <si>
    <t>Not enough parking for town centre including for shopworkers</t>
  </si>
  <si>
    <t>Children don't walk to school increasing parking problems</t>
  </si>
  <si>
    <t>Parking at Kinross Primary terrible - don't use drop of but park on station road</t>
  </si>
  <si>
    <t>Cars too fast Springfield road. Too many HGVs</t>
  </si>
  <si>
    <t>Springfield road crossing is right on corner, really dangerous</t>
  </si>
  <si>
    <t>Was supposed to be pelican crossing where kids cros to park but never built</t>
  </si>
  <si>
    <t>Drains get damaged by heavy traffic on Springfield Road</t>
  </si>
  <si>
    <t>HGVs still come down High Street instead of using bypass</t>
  </si>
  <si>
    <t xml:space="preserve">Too many people take their cars for short journeys </t>
  </si>
  <si>
    <t>Parking fills up quickly</t>
  </si>
  <si>
    <t>Carpark at curate wynd fills quickly when there's something on.</t>
  </si>
  <si>
    <t>Cars go too fast near new chip shop (Emslie Drive)</t>
  </si>
  <si>
    <t>Cars parked on Muirs make too hard to see at Simpson Wynd junction</t>
  </si>
  <si>
    <t>Should be 20mph zone around Simpson Wynd/Muirhead Cres area.</t>
  </si>
  <si>
    <t>Road to lochside parking too narrow</t>
  </si>
  <si>
    <t xml:space="preserve">High Street too busy. Needs to be one way. Cars go too fast and lorries go through - despite being effectively one lane because of parked cars. </t>
  </si>
  <si>
    <t>Abandoned cars is an issue</t>
  </si>
  <si>
    <t>Parking in Kinross is just sufficient</t>
  </si>
  <si>
    <t>Parking is good especially big bays opposite Greens</t>
  </si>
  <si>
    <t>Need better road surfaces</t>
  </si>
  <si>
    <t>Need lower speed limit in town</t>
  </si>
  <si>
    <t>Shared use space poorly laid out and signposted</t>
  </si>
  <si>
    <t>Junction at Mill Street dangerous lack of signage</t>
  </si>
  <si>
    <t>Traffic and parking okay</t>
  </si>
  <si>
    <t>Lack of parking leads to parking problems in nearby streets</t>
  </si>
  <si>
    <t>Cars parking at dropped kerbs an issue for those with mobility aids</t>
  </si>
  <si>
    <t xml:space="preserve">Cars too fast over bridge over Sth queich and through south High Street (ignore 20kmph). Needs speed bumps. Need speed signs further south so cars slow down. Should be one way or have build outs to force cars to slow down.   </t>
  </si>
  <si>
    <t xml:space="preserve">Carparks often full. People park at playpark.  </t>
  </si>
  <si>
    <t>Parents parking in Ochil View and Douglas Terrace make it difficult for residents</t>
  </si>
  <si>
    <t>Whyte Court (road) is too narrow</t>
  </si>
  <si>
    <t>Enforce speed limit on High Street</t>
  </si>
  <si>
    <t>Extend 20mph along Muirs from centre to campus</t>
  </si>
  <si>
    <t>Need better signposting of bypass</t>
  </si>
  <si>
    <t>Need better signposting / marking of shared space</t>
  </si>
  <si>
    <t>Make high Street one way</t>
  </si>
  <si>
    <t>Not enough parking in town centre</t>
  </si>
  <si>
    <t>Too much traffic through Kinross centre</t>
  </si>
  <si>
    <t>Easy to cross road to get to High School</t>
  </si>
  <si>
    <t>Need crossing on Muirs at Springfield Road</t>
  </si>
  <si>
    <t>Illegal parking on main road</t>
  </si>
  <si>
    <t>We like touchless crossing control</t>
  </si>
  <si>
    <t>Crossing road at Sainsbury's is dangerous due to turning cars</t>
  </si>
  <si>
    <t>Too much traffic coming out of swimming pool</t>
  </si>
  <si>
    <t>Kinross High Street parking hard to pass</t>
  </si>
  <si>
    <t>Need less traffic so can cross road safely</t>
  </si>
  <si>
    <t>Not enough parking for Greens</t>
  </si>
  <si>
    <t>Would like cooler, modern vintage architecture</t>
  </si>
  <si>
    <t>Would like plans for Balado airfield</t>
  </si>
  <si>
    <t>tower at Kirkgate park needs fixed</t>
  </si>
  <si>
    <t>Kinross High Street confusing - people park anywhere and kids can't cross</t>
  </si>
  <si>
    <t xml:space="preserve">Concern re light / sound pollution if BCA developed </t>
  </si>
  <si>
    <t>Don't let fast food frame view of loch at BCA.</t>
  </si>
  <si>
    <t>Kinross Town Centre is great</t>
  </si>
  <si>
    <t>Area around Bridgend is unsightly</t>
  </si>
  <si>
    <t>BCA development should improve greenspace and not duplicate retail</t>
  </si>
  <si>
    <t>Streets, spaces and buildings are good</t>
  </si>
  <si>
    <t>Good standard of streets spaces and buildings</t>
  </si>
  <si>
    <t>Need more green spaces due to increased housing</t>
  </si>
  <si>
    <t>Buildings poorly maintained in Old Causeway</t>
  </si>
  <si>
    <t>Lots of potholes on roads and pavements</t>
  </si>
  <si>
    <t>High Street is well maintained</t>
  </si>
  <si>
    <t xml:space="preserve">High Street centre looks tidy. </t>
  </si>
  <si>
    <t>Car wash customers can block road when busy and needs a fence to bounce sound (incl music) off</t>
  </si>
  <si>
    <t>Kinross green space should be protected</t>
  </si>
  <si>
    <t>Think more about planning before granting new permissions</t>
  </si>
  <si>
    <t>Like the monument, kirkgate park</t>
  </si>
  <si>
    <t>british car auction site needs improved</t>
  </si>
  <si>
    <t>Webster site clashburn road needs improved</t>
  </si>
  <si>
    <t>Well connected to Nature - loch and heritage trail, forests, beaches</t>
  </si>
  <si>
    <t xml:space="preserve">Concern about algae in loch </t>
  </si>
  <si>
    <t>Could be better use of loch for recreation or outdoor education</t>
  </si>
  <si>
    <t>Lots of good parks and nature</t>
  </si>
  <si>
    <t>Too much litter on beaches</t>
  </si>
  <si>
    <t>Lucky to have loch; okay with negotiating traffic to acces</t>
  </si>
  <si>
    <t xml:space="preserve">Would like more wild plants for foraging </t>
  </si>
  <si>
    <t>I am well connected to nature</t>
  </si>
  <si>
    <t>Access to Loch Leven is valued</t>
  </si>
  <si>
    <t>Better disabled access needed to nature</t>
  </si>
  <si>
    <t>Play equipment at Kirkgate is too far apart for parents to see both</t>
  </si>
  <si>
    <t>Not enough play area in north Kinross</t>
  </si>
  <si>
    <t>Better path required around and to the Loch</t>
  </si>
  <si>
    <t>Concern re loss of trees and natural areas to development</t>
  </si>
  <si>
    <t>Well connected to nature - loch and golf courses</t>
  </si>
  <si>
    <t>No information about how to get to walks</t>
  </si>
  <si>
    <t xml:space="preserve">Town could have more nature e.g. hanging baskets </t>
  </si>
  <si>
    <t>Need access between the golf courses to the Heritage Trail (?)</t>
  </si>
  <si>
    <t>Ensure trees replaced when removed</t>
  </si>
  <si>
    <t xml:space="preserve">BCA site should have lots of nature.   </t>
  </si>
  <si>
    <t>Woods are valued</t>
  </si>
  <si>
    <t>Area north of Lathro is  valued</t>
  </si>
  <si>
    <t>easy to find natural space</t>
  </si>
  <si>
    <t>loch and golf course are valued</t>
  </si>
  <si>
    <t>Need to reduce rubbish natural areas</t>
  </si>
  <si>
    <t>KYTHE and Sports clubs good</t>
  </si>
  <si>
    <t>Campus good for sports clubs</t>
  </si>
  <si>
    <t xml:space="preserve">Area good for scouts, brownies etc </t>
  </si>
  <si>
    <t>Need bigger KYTHE facility</t>
  </si>
  <si>
    <t>Need more than sports clubs</t>
  </si>
  <si>
    <t>Lack of entertainment for youth e.g. cinema, theatre, mini-golf</t>
  </si>
  <si>
    <t>Fields in Balado are good for play</t>
  </si>
  <si>
    <t>Need more places to play</t>
  </si>
  <si>
    <t>Playpark near my house</t>
  </si>
  <si>
    <t>Not enough for kids to do</t>
  </si>
  <si>
    <t>Not enough outdoor play facilities for young children</t>
  </si>
  <si>
    <t>Not enough outdoor space for young people sports</t>
  </si>
  <si>
    <t xml:space="preserve">Kinross has lots for recreation incl swimming pool and curling </t>
  </si>
  <si>
    <t xml:space="preserve">I enjoy riding my bike around theloch [yp] </t>
  </si>
  <si>
    <t>Well served for parks and recreation</t>
  </si>
  <si>
    <t>[yp] Would like to be able to swim in the loch</t>
  </si>
  <si>
    <t>[yp] we like Kirkgate park - we play in the trees, not the play park.</t>
  </si>
  <si>
    <t>Kirkgate park is great</t>
  </si>
  <si>
    <t>Swimming pool/squash courts/gym need to stay open. Vital for the community.</t>
  </si>
  <si>
    <t>Loch Leven Campus good for sports incl netball</t>
  </si>
  <si>
    <t>Loch Leven Campus Astro is locked during the week</t>
  </si>
  <si>
    <t>tennis court needs to be available to the public</t>
  </si>
  <si>
    <t>Sports facilities are good</t>
  </si>
  <si>
    <t>Need for more local walks</t>
  </si>
  <si>
    <t>Don't build on children's play park</t>
  </si>
  <si>
    <t>sports faciltiies are expensive</t>
  </si>
  <si>
    <t>Protect Davis Park from housing</t>
  </si>
  <si>
    <t>play and recreation is good</t>
  </si>
  <si>
    <t>Need a public hall for recreation events and social events</t>
  </si>
  <si>
    <t>Not enough indoor sport facilities</t>
  </si>
  <si>
    <t>Pool expensive and not always open to public</t>
  </si>
  <si>
    <t>Good sports facilities - pitches, campus and pool</t>
  </si>
  <si>
    <t>Day centre is good with activities for elderly and public in evening</t>
  </si>
  <si>
    <t>Lots of cycling and walking for recreation</t>
  </si>
  <si>
    <t>Bits of Myre not sutiable for sport - could be naturalised</t>
  </si>
  <si>
    <t>Need more recreational areas</t>
  </si>
  <si>
    <t xml:space="preserve">Need more leisure facilities and shops in the area   </t>
  </si>
  <si>
    <t>Would like a gymnastics hall</t>
  </si>
  <si>
    <t>Gymnastic bars in Kirkgate park please</t>
  </si>
  <si>
    <t>Path through conservation area could become a circular path for visitors</t>
  </si>
  <si>
    <t>Like sports facilties</t>
  </si>
  <si>
    <t>Like walks and cycleways in area especially loch</t>
  </si>
  <si>
    <t>Myre Park and Kirkgate Park are good for play</t>
  </si>
  <si>
    <t>Empty parks and zip wires are good</t>
  </si>
  <si>
    <t>Skatepark is good</t>
  </si>
  <si>
    <t>Need damaged play equipment to be fixed in Kirkgate</t>
  </si>
  <si>
    <t>Need softer surfaces in play areas</t>
  </si>
  <si>
    <t>Need fewer teenagers in play parks</t>
  </si>
  <si>
    <t>Need monkey bars at community campus</t>
  </si>
  <si>
    <t>MUGA at Kinross Campus needs to be open more for kids</t>
  </si>
  <si>
    <t>Budget supermarket would be good for competition</t>
  </si>
  <si>
    <t>No access to Astro at Kinross - closes at 4, needs to be open</t>
  </si>
  <si>
    <t>No community centre</t>
  </si>
  <si>
    <t>Kinross farmers market is excellent</t>
  </si>
  <si>
    <t>No NHS dentist in Kinross</t>
  </si>
  <si>
    <t>Sainsbury's not big enough and too expensive</t>
  </si>
  <si>
    <t>Greens too expensive</t>
  </si>
  <si>
    <t>post office often shut</t>
  </si>
  <si>
    <t>banking hub idea has been shelved</t>
  </si>
  <si>
    <t>Kinross good for day to day needs</t>
  </si>
  <si>
    <t>Would like something recreational for kids at the BCA site.</t>
  </si>
  <si>
    <t xml:space="preserve">No kids (of any age) activities in Kinross e.g. bowling/soft play/trampolining; snooker hall </t>
  </si>
  <si>
    <t>B&amp;M at BCA site would be good</t>
  </si>
  <si>
    <t>Need a discount supermarket for choice and jobs</t>
  </si>
  <si>
    <t>Small shops are not getting footfall because of access</t>
  </si>
  <si>
    <t>Don't want large retail park - like it being self contained.</t>
  </si>
  <si>
    <t>Do not want petrol station at BCA - should contribute to local employment; don't need coffee outlet.</t>
  </si>
  <si>
    <t xml:space="preserve">Need another GP practice </t>
  </si>
  <si>
    <t>Need practical shops e.g. clothes (incl school clothes)</t>
  </si>
  <si>
    <t>Need another supermarket as competitor</t>
  </si>
  <si>
    <t>Has everything you need and can walk there.</t>
  </si>
  <si>
    <t>Support CATCH</t>
  </si>
  <si>
    <t>Lots of good independent shops</t>
  </si>
  <si>
    <t>Library hours not sufficient should be open 6 days</t>
  </si>
  <si>
    <t>Education, health care, nursery places need to consider population increase</t>
  </si>
  <si>
    <t>facilities and services good</t>
  </si>
  <si>
    <t>School overcrowded</t>
  </si>
  <si>
    <t>Stop building houses or improve infrastructure</t>
  </si>
  <si>
    <t>Long wait for dentist</t>
  </si>
  <si>
    <t>Need to travel for further education</t>
  </si>
  <si>
    <t>No NHS dentist</t>
  </si>
  <si>
    <t>Difficult to get appointment at doctor</t>
  </si>
  <si>
    <t>Mental health services only available in Perth</t>
  </si>
  <si>
    <t>Need cheaper supermarket - drive to Cowdenbeath</t>
  </si>
  <si>
    <t>Issues wth behaviour at Primary School</t>
  </si>
  <si>
    <t>Private dentists too expensive</t>
  </si>
  <si>
    <t>Proactive care needed for mental health</t>
  </si>
  <si>
    <t>Lots of community activities</t>
  </si>
  <si>
    <t>Recycling centre is fantastic</t>
  </si>
  <si>
    <t>Would like regular market in Kinross for fresh food</t>
  </si>
  <si>
    <t>Library door in campus is difficult for disabled access</t>
  </si>
  <si>
    <t>Need dedicated space at school for youth work</t>
  </si>
  <si>
    <t>Lack of a bank an issue esp if can't see to get cash out from machine.</t>
  </si>
  <si>
    <t>Go to Perth to get a month's supply</t>
  </si>
  <si>
    <t>Sainsbury cash point but can't see. Often out of cash</t>
  </si>
  <si>
    <t>BoS van comes fortnightly but feels unsafe as people can see you taking money out.</t>
  </si>
  <si>
    <t>Library good, books on wheels, and volunteer group.</t>
  </si>
  <si>
    <t>Millbridge hall and Kinross centre are good.</t>
  </si>
  <si>
    <t>Need more restaurants (3 + golf club) - used to be more.</t>
  </si>
  <si>
    <t>Give independent shops incentive to continue business</t>
  </si>
  <si>
    <t>NO drive through wanted at BCA</t>
  </si>
  <si>
    <t>Good modern high school</t>
  </si>
  <si>
    <t>Good for sports, youth hub, shops, library</t>
  </si>
  <si>
    <t>No cinema</t>
  </si>
  <si>
    <t>Shops are too expensive</t>
  </si>
  <si>
    <t>No wifi on high school campus</t>
  </si>
  <si>
    <t>I love my school</t>
  </si>
  <si>
    <t>Need water park or trampoline place</t>
  </si>
  <si>
    <t>Library is great</t>
  </si>
  <si>
    <t>Sports and swimming are good</t>
  </si>
  <si>
    <t>Need private school</t>
  </si>
  <si>
    <t>Need more local jobs as parents commute</t>
  </si>
  <si>
    <t>Need bigger homes</t>
  </si>
  <si>
    <t>Need bigger town with more things to do: water parks, soft plays</t>
  </si>
  <si>
    <t>Need hospital A&amp;E</t>
  </si>
  <si>
    <t>duke of Edinburgh is good</t>
  </si>
  <si>
    <t>lots of work for young people</t>
  </si>
  <si>
    <t>lots of volunteering for young people</t>
  </si>
  <si>
    <t>Community pages can be cruel</t>
  </si>
  <si>
    <t>concern about increase in housing v facilities, school capacity and jobs</t>
  </si>
  <si>
    <t>Should have small business hub at Balado golf ball</t>
  </si>
  <si>
    <t>Need more small business and microbusiness accommodation</t>
  </si>
  <si>
    <t>Boat house being closed is missed opportunity</t>
  </si>
  <si>
    <t xml:space="preserve">Need more local employment </t>
  </si>
  <si>
    <t>No fast food at BCA site.</t>
  </si>
  <si>
    <t>BCA should be mixed use including employment, not just retail.</t>
  </si>
  <si>
    <t>Need more places to work. BCA should include job creation , not more retail.</t>
  </si>
  <si>
    <t>Childcare expensive</t>
  </si>
  <si>
    <t>Should make more of the Loch for tourists</t>
  </si>
  <si>
    <t>Plenty of volunteering opportunities</t>
  </si>
  <si>
    <t>Limited work or apprenticeship opportunities except for shops</t>
  </si>
  <si>
    <t>Some work opportunities</t>
  </si>
  <si>
    <t>Need same classes as in Perth</t>
  </si>
  <si>
    <t>imited volunteering opporutnieis</t>
  </si>
  <si>
    <t>Limited training opportunities</t>
  </si>
  <si>
    <t>Limited employment opportunities in the area although others accessible</t>
  </si>
  <si>
    <t xml:space="preserve">Use P&amp;R as a hub to promote tourism </t>
  </si>
  <si>
    <t>Tourism: need to make people more aware of what's here (plenty here already)</t>
  </si>
  <si>
    <t>Encourage small industrial units</t>
  </si>
  <si>
    <t xml:space="preserve">BCA site is an opportunity for local businesses e.g. local produce market; units for creatives or shared working;.    </t>
  </si>
  <si>
    <t>Limited jobs for under 16s</t>
  </si>
  <si>
    <t>Work experience available through school/KYTHE</t>
  </si>
  <si>
    <t>work for young people only paper rounds, restaurants</t>
  </si>
  <si>
    <t>Want bigger houses</t>
  </si>
  <si>
    <t>No more houses without amenities</t>
  </si>
  <si>
    <t>Need homes for homeless people</t>
  </si>
  <si>
    <t>Need more affordable housing - properly affordable</t>
  </si>
  <si>
    <t>No more houses</t>
  </si>
  <si>
    <t>Need more council houses - private rent is expensive</t>
  </si>
  <si>
    <t>Housing too expensive - need to be more affordable</t>
  </si>
  <si>
    <t>Have to move to Perth because no social housing in Kinross</t>
  </si>
  <si>
    <t>Concern about additional houses at Davies Park</t>
  </si>
  <si>
    <t>New homes need to have more separation and not overlook existing houses (e,.g. Lathro)</t>
  </si>
  <si>
    <t>Homes are good</t>
  </si>
  <si>
    <t>Too many houses being built for infrastructure and wildlife</t>
  </si>
  <si>
    <t>New builds poorly built with adverse effects on environment</t>
  </si>
  <si>
    <t>Need bungalows for older people</t>
  </si>
  <si>
    <t>No more housing in Kinross: impact on services and traffic</t>
  </si>
  <si>
    <t>Retain Kinross boundary at Davis Park (H46)  as per LDP2</t>
  </si>
  <si>
    <t>Limited rental housing and expensive</t>
  </si>
  <si>
    <t>Developers seem to dictate build priorities</t>
  </si>
  <si>
    <t>Lack of affordable housing</t>
  </si>
  <si>
    <t>Lack of rental accommodation</t>
  </si>
  <si>
    <t>Lack of social housing</t>
  </si>
  <si>
    <t>Need more retirement social housing</t>
  </si>
  <si>
    <t>Need to keep distinction / separation between Milnathort  and Kinross.</t>
  </si>
  <si>
    <t>Suggest including some affordable housing at BCA site to add vitality</t>
  </si>
  <si>
    <t>good quality houses</t>
  </si>
  <si>
    <t>concern about capacity for school/services with new housing</t>
  </si>
  <si>
    <t>Castle and swimming pool are valued</t>
  </si>
  <si>
    <t>Need smoother road near the bridge</t>
  </si>
  <si>
    <t>Shop fronts untidy and old</t>
  </si>
  <si>
    <t>Need more paths to walk and cycle</t>
  </si>
  <si>
    <t>Need wider road to Kirkgate park</t>
  </si>
  <si>
    <t>roads too tight in town centre</t>
  </si>
  <si>
    <t>Like our community</t>
  </si>
  <si>
    <t>Plenty of places to meet friends in parks, community centre, KYTHE</t>
  </si>
  <si>
    <t>Not many places to meet new people other than KYTHE</t>
  </si>
  <si>
    <t>Davis Park is important for meeting people</t>
  </si>
  <si>
    <t>Loch Leven campus NOT a community campus</t>
  </si>
  <si>
    <t>Used to meet at Loch Leven campus but too awkward and now have to pay; no groups meet there anymore because difficult; and don't want room without daylight</t>
  </si>
  <si>
    <t>Can't access campus when exams on; need separate entrance</t>
  </si>
  <si>
    <t>Campus would be best if access as has disabled toilets, parking, is warm</t>
  </si>
  <si>
    <t>Last bus from Perth very early; can't have night out anywhere</t>
  </si>
  <si>
    <t>Beer garden was wonderful - welcoming to everyone</t>
  </si>
  <si>
    <t xml:space="preserve">Need funding for community projects  </t>
  </si>
  <si>
    <t>Few social spaces except cafes</t>
  </si>
  <si>
    <t>Plenty of coffee shops and places to meet</t>
  </si>
  <si>
    <t>Access to facilities for local groups is not great</t>
  </si>
  <si>
    <t>Limited spaces for younger people to socialise</t>
  </si>
  <si>
    <t>Lots of places to meet friends. Lots of clubs</t>
  </si>
  <si>
    <t>Lots of places to meet outdoors, fewer indoors</t>
  </si>
  <si>
    <t>Lots of coffee shops etc</t>
  </si>
  <si>
    <t xml:space="preserve">No real big civic space for meeting people. </t>
  </si>
  <si>
    <t xml:space="preserve">Kirkgate has space for more wild areas but also a civic space   </t>
  </si>
  <si>
    <t>Day centre is great.</t>
  </si>
  <si>
    <t>Covid stopped a lot of clubs that didn't start up again. This group started because of over 50 group  stopping.</t>
  </si>
  <si>
    <t xml:space="preserve">A lot of people not going out at night.  </t>
  </si>
  <si>
    <t>KYTHE, cafes and parks good to meet people</t>
  </si>
  <si>
    <t>Mostly meet at each others houses</t>
  </si>
  <si>
    <t>Not many free/sheltered spaces to socialise</t>
  </si>
  <si>
    <t>Need more places incl parks for younger kids</t>
  </si>
  <si>
    <t>Heritage trail and loch and churches are good</t>
  </si>
  <si>
    <t>Shops are generally good</t>
  </si>
  <si>
    <t>School doesn't deal well with mental health issues</t>
  </si>
  <si>
    <t>School not dealing with LGBTQIA+bullying and discrimination</t>
  </si>
  <si>
    <t>Sometimes nowhere to sit at lunchtime except library</t>
  </si>
  <si>
    <t>Lighthouse mental health support moved during prelims</t>
  </si>
  <si>
    <t>parent council not listened to</t>
  </si>
  <si>
    <t xml:space="preserve">Kinross has lots to offer and has a great setting  </t>
  </si>
  <si>
    <t>I feel proud of my place and its history</t>
  </si>
  <si>
    <t>No longer proud of Kinross</t>
  </si>
  <si>
    <t>Proud of my place</t>
  </si>
  <si>
    <t>It's okay</t>
  </si>
  <si>
    <t>Town has got too big</t>
  </si>
  <si>
    <t>Strong sense of belonging, nice place with nice people</t>
  </si>
  <si>
    <t xml:space="preserve">Replace bollards in High Street with planters.  </t>
  </si>
  <si>
    <t>Beer garden, farmers markets, festivals good</t>
  </si>
  <si>
    <t>Would like more festivals</t>
  </si>
  <si>
    <t>I like living in my place</t>
  </si>
  <si>
    <t>M90 railing on bridge needs fixed</t>
  </si>
  <si>
    <t>Don't always feel safe due to  bullying and discrimination</t>
  </si>
  <si>
    <t>Don't feel safe in school due bullying for being gay</t>
  </si>
  <si>
    <t>Don't feel safe walking home</t>
  </si>
  <si>
    <t>No lighting to entrance to village</t>
  </si>
  <si>
    <t>Do not feel safe in my place. Drug dealers</t>
  </si>
  <si>
    <t>Need more police presence</t>
  </si>
  <si>
    <t>Concerns re younger people behaviour</t>
  </si>
  <si>
    <t>Too much litter and vandalism</t>
  </si>
  <si>
    <t>Need better police presence</t>
  </si>
  <si>
    <t>Lighting needed on some paths</t>
  </si>
  <si>
    <t>Not always happy about people's behaviour</t>
  </si>
  <si>
    <t>M90 junction 5 - can't see past railing when turning right, view also blocked by vegetation.</t>
  </si>
  <si>
    <t>Feel safe during the day</t>
  </si>
  <si>
    <t>Keystone is good</t>
  </si>
  <si>
    <t>Skatepark feels safe during the day</t>
  </si>
  <si>
    <t>Bird hide burned down</t>
  </si>
  <si>
    <t>Keystore doesn't feel safe with older kids</t>
  </si>
  <si>
    <t>Skatepark not safe (esp at night)</t>
  </si>
  <si>
    <t>Litter problem around campus, old railway, woods</t>
  </si>
  <si>
    <t>Need more bins and address behaviour</t>
  </si>
  <si>
    <t>Issue of potholes and pavement qualitiy</t>
  </si>
  <si>
    <t>Most places generally looked after</t>
  </si>
  <si>
    <t>Hatchbank</t>
  </si>
  <si>
    <t>Sign down at Hatchbank Road</t>
  </si>
  <si>
    <t>Road drainage needs cleared</t>
  </si>
  <si>
    <t xml:space="preserve">Industrial estate (adjoining Myer park) too much litter and industrial lighting shines across park into houses.  </t>
  </si>
  <si>
    <t>Boards broken in Kirkgate Park</t>
  </si>
  <si>
    <t>Need litter bins at pier</t>
  </si>
  <si>
    <t>Green Road and Station road and High Street car wash gullies choked; sweeper only comes on weekends when cars are on the road.</t>
  </si>
  <si>
    <t>Litter and dog poo is a problem. Can we make people feel more proud of their environment?</t>
  </si>
  <si>
    <t>Rubbish is bad at Kinross skatepark.</t>
  </si>
  <si>
    <t>Potholes on roads terrible</t>
  </si>
  <si>
    <t>Buildings are well maintained</t>
  </si>
  <si>
    <t>Overgrown vegetation on thoroughfares</t>
  </si>
  <si>
    <t>Don't cut vegetation where it's not needed</t>
  </si>
  <si>
    <t>Repairs to park equipment need to happen quicker</t>
  </si>
  <si>
    <t>Overgrown vegetation can impede visibility</t>
  </si>
  <si>
    <t>Some areas need attention</t>
  </si>
  <si>
    <t>High Streeet looking run down</t>
  </si>
  <si>
    <t>Park needs more maintenance</t>
  </si>
  <si>
    <t>BCA site needs to be addressed</t>
  </si>
  <si>
    <t>Boathouse needs to be a business again</t>
  </si>
  <si>
    <t>Dog fouling a problem in Kinross</t>
  </si>
  <si>
    <t>Old betting shop in Causeway needs repairing</t>
  </si>
  <si>
    <t>Uneven pavement and step at and around Causeway Court</t>
  </si>
  <si>
    <t>A few buildings that could do with a spruce up</t>
  </si>
  <si>
    <t>Kirkgate and Loch good</t>
  </si>
  <si>
    <t>Potholes on Stirling Road</t>
  </si>
  <si>
    <t>Litter in community woodland, golf course road</t>
  </si>
  <si>
    <t>Too much glass in Kirkgate park and skatepark</t>
  </si>
  <si>
    <t>Too much litter</t>
  </si>
  <si>
    <t>bins overflow at parks</t>
  </si>
  <si>
    <t>Teenagers drop litter from High School</t>
  </si>
  <si>
    <t>Graffiti at swimming pool and primary school</t>
  </si>
  <si>
    <t>flowers are good but people stand on them</t>
  </si>
  <si>
    <t>Teenagers drinking Hopefield Place and skatepark an issue</t>
  </si>
  <si>
    <t>teenagers steal footballs</t>
  </si>
  <si>
    <t>walking in woods doesn't feel safe because of teenagers</t>
  </si>
  <si>
    <t>High School (student) council could be more proactive</t>
  </si>
  <si>
    <t>I feel I can have my say</t>
  </si>
  <si>
    <t>I do not feel I can have my say or be listened to.</t>
  </si>
  <si>
    <t>Impossible to have influence - Lathro Park granted permission despite against the rules</t>
  </si>
  <si>
    <t>Don’t believe in climate change, heat pumps expensive</t>
  </si>
  <si>
    <t>Council approved planning despite local objections</t>
  </si>
  <si>
    <t>Local issues driven by a few, not reflecting everyone</t>
  </si>
  <si>
    <t>Community council is approachable and active</t>
  </si>
  <si>
    <t>Easy to have my say</t>
  </si>
  <si>
    <t>Not easy to have my say</t>
  </si>
  <si>
    <t>Need better communication between community council and PKC</t>
  </si>
  <si>
    <t>Need more surveys</t>
  </si>
  <si>
    <t>Housing officers and social workers have been great</t>
  </si>
  <si>
    <t>surveys should be shared with school bulletin etc</t>
  </si>
  <si>
    <t>surveys need to be fun with pictures etc</t>
  </si>
  <si>
    <t>Kinross newsletter could be better used to get information out</t>
  </si>
  <si>
    <t>Facebook good for community info but not many young people use it</t>
  </si>
  <si>
    <t>Do not feel listened to much</t>
  </si>
  <si>
    <t>Would like to be asked more about new plans</t>
  </si>
  <si>
    <t>Milnathort</t>
  </si>
  <si>
    <t>Needs to be a safe cycle route that is direct and connects Kinross and Milnathort</t>
  </si>
  <si>
    <t>Need pedestrian crossing in town centre</t>
  </si>
  <si>
    <t>Crossing at Springfield Road + Muirs junction unsafe</t>
  </si>
  <si>
    <t>Paths too narrow for wheelchairs, prams, mobility aids</t>
  </si>
  <si>
    <t>vegetation over paths need trimmed</t>
  </si>
  <si>
    <t>Need more benches</t>
  </si>
  <si>
    <t>Cycling is good -path at Milnathort</t>
  </si>
  <si>
    <t>Only 1/6 kids in group go by car to school</t>
  </si>
  <si>
    <t>easy to walk around</t>
  </si>
  <si>
    <t>cycling on Main road is really busy</t>
  </si>
  <si>
    <t>Victoria Ave not good for cycling</t>
  </si>
  <si>
    <t>Need more short cuts</t>
  </si>
  <si>
    <t>Tillyrie</t>
  </si>
  <si>
    <t>road to Milnathort has got busier - no pavement</t>
  </si>
  <si>
    <t>Hattonburn</t>
  </si>
  <si>
    <t>Have to walk to Milnathort to catch bus</t>
  </si>
  <si>
    <t>Mawcarse</t>
  </si>
  <si>
    <t>Good bus to school</t>
  </si>
  <si>
    <t>Easy to get to Edinburgh and Perth</t>
  </si>
  <si>
    <t>Need direct service to Glasgow</t>
  </si>
  <si>
    <t>Need more frequent buses to Perth</t>
  </si>
  <si>
    <t>Buses take too long</t>
  </si>
  <si>
    <t>Cowdenbeath trains are good</t>
  </si>
  <si>
    <t>Would like local trains</t>
  </si>
  <si>
    <t>2/6 use buses</t>
  </si>
  <si>
    <t>Not comfortable using bus - avoid if can walk</t>
  </si>
  <si>
    <t>No bus link to Stronachie</t>
  </si>
  <si>
    <t>If not living in centre neeed to travel to bus</t>
  </si>
  <si>
    <t>Not enough parking in Milnathort town centre</t>
  </si>
  <si>
    <t>Difficult to turn from Stirling road to Wester Loan</t>
  </si>
  <si>
    <t>Difficult for buses to turn from Muirs to Stirling road - road is too narrow now.</t>
  </si>
  <si>
    <t>Parked cars on South street make crossing dangerous</t>
  </si>
  <si>
    <t>Parked cars on South street make road one lane</t>
  </si>
  <si>
    <t>Traffic from new housing can only come down Wester Loan</t>
  </si>
  <si>
    <t>cars parking in bus stops - difficult to get onto bus</t>
  </si>
  <si>
    <t>not enough enforcement of parking</t>
  </si>
  <si>
    <t>Parked cars on North Street causes obstructions</t>
  </si>
  <si>
    <t>Need better traffic control</t>
  </si>
  <si>
    <t>Too much traffic because of new houses</t>
  </si>
  <si>
    <t>No lanes on North Street - cars in middle of road</t>
  </si>
  <si>
    <t>Petrol station customers block pavement</t>
  </si>
  <si>
    <t>Milnathort roundabout is dangerous to cross at</t>
  </si>
  <si>
    <t>no parking near clubs in Milnathort</t>
  </si>
  <si>
    <t>South Street gets icey</t>
  </si>
  <si>
    <t>cars make it hard to walk and cycle</t>
  </si>
  <si>
    <t>Improved road crossings needed at Stirling Road, New Road, Old Perth Road, Back Loan, Wester Loan, Victoria Aveneue</t>
  </si>
  <si>
    <t>Difficult to cross road due to traffic volume</t>
  </si>
  <si>
    <t>Traffic pollution</t>
  </si>
  <si>
    <t>Crossing at shops dangerous and at roads off roundabout</t>
  </si>
  <si>
    <t>Need new car park - see map for suggestion</t>
  </si>
  <si>
    <t>Bridgefauld road / Stirling Road - cars parked at school pickup make it hard to cross and buses can't turn</t>
  </si>
  <si>
    <t>Need more public seating</t>
  </si>
  <si>
    <t>Milnathort has pretty parts</t>
  </si>
  <si>
    <t>Investment from businesses in community has been good</t>
  </si>
  <si>
    <t>Building on south street should be restored</t>
  </si>
  <si>
    <t>Forth wines site needs improved</t>
  </si>
  <si>
    <t>Valued places: town hall, petrol station, Burleigh castle, war memorial, old bell</t>
  </si>
  <si>
    <t>Houses run down in Marshall Place</t>
  </si>
  <si>
    <t>Good walks and nature</t>
  </si>
  <si>
    <t>Concerned about phosphate levels in the loch and their impact on the amenity value of the loch</t>
  </si>
  <si>
    <t>Feeling disconnected from the loch because of the pollution</t>
  </si>
  <si>
    <t>A lot of good space for walking</t>
  </si>
  <si>
    <t>Good access to nature including woods and walking</t>
  </si>
  <si>
    <t>Burleigh Castle good but need car to get to it</t>
  </si>
  <si>
    <t>Need more trees planted</t>
  </si>
  <si>
    <t>Not much nature apart from parks</t>
  </si>
  <si>
    <t>small park provided by developers only for little kids</t>
  </si>
  <si>
    <t>pool needs to better serve working adults rather than just children</t>
  </si>
  <si>
    <t>recreation facilities are good</t>
  </si>
  <si>
    <t>Need more bins</t>
  </si>
  <si>
    <t>Need more plants and shrubs</t>
  </si>
  <si>
    <t>We like Jessie's park, MUGA at campus</t>
  </si>
  <si>
    <t>We like forest at back of Muir Way, Tillywhally Forest, Ba Hill</t>
  </si>
  <si>
    <t>Need more parks in East Milnathort</t>
  </si>
  <si>
    <t>Need more play equipment for older children (8-12)</t>
  </si>
  <si>
    <t>Need skatepark at Milnathort</t>
  </si>
  <si>
    <t>Good bike track at Tillyrie</t>
  </si>
  <si>
    <t>Jesse's park equipment needs updating</t>
  </si>
  <si>
    <t>Need more shortcuts to parks</t>
  </si>
  <si>
    <t>Issue with teenagers behaviour / glass at Jesse's park</t>
  </si>
  <si>
    <t>Charge to use cashpoint but can get from post office</t>
  </si>
  <si>
    <t>Budget supermarket in Milnathort would be good because the shop is expensive</t>
  </si>
  <si>
    <t>Many people go to Cowdenbeath because Sainsbury is too expensive - and only available if you can use a car.</t>
  </si>
  <si>
    <t>Would welcome Aldi in Kinross/Milnathort</t>
  </si>
  <si>
    <t>Shop okay and good independents</t>
  </si>
  <si>
    <t>difficult to get doctor's appointment</t>
  </si>
  <si>
    <t>Kinross Day centre is excellent</t>
  </si>
  <si>
    <t>KLEO is excellent at providing activities</t>
  </si>
  <si>
    <t>shops are good</t>
  </si>
  <si>
    <t>Need NHS dentist</t>
  </si>
  <si>
    <t>Broadband not very reliable</t>
  </si>
  <si>
    <t>Need more nursery places</t>
  </si>
  <si>
    <t>Long time for GP appointemnt</t>
  </si>
  <si>
    <t>No NHS dentists</t>
  </si>
  <si>
    <t>Need better shops</t>
  </si>
  <si>
    <t>clubs in kinross are good</t>
  </si>
  <si>
    <t>school is good</t>
  </si>
  <si>
    <t>would like budget supermarket</t>
  </si>
  <si>
    <t>Would like healthy food options</t>
  </si>
  <si>
    <t>Would like more options for gymnastics</t>
  </si>
  <si>
    <t>Would like basketball in Milnathort/Kinross</t>
  </si>
  <si>
    <t>Have to travel to Kinross for doctor</t>
  </si>
  <si>
    <t>bigger shop in Milnathort would be good</t>
  </si>
  <si>
    <t>Nothing for clothes in Kinross/Milnathort</t>
  </si>
  <si>
    <t>Lots of local jobs in shops and small businesses</t>
  </si>
  <si>
    <t>Most parents work from home</t>
  </si>
  <si>
    <t>Often have to commute for work</t>
  </si>
  <si>
    <t>No local college/university</t>
  </si>
  <si>
    <t>There are enough work and volunteer opportunities</t>
  </si>
  <si>
    <t>limited apprenticeships or local jobs</t>
  </si>
  <si>
    <t>Need to keep separation between Kinross and Milnathort</t>
  </si>
  <si>
    <t>No more development</t>
  </si>
  <si>
    <t>Houses are good</t>
  </si>
  <si>
    <t>Milnathort often floods</t>
  </si>
  <si>
    <t>Too many houses have been built</t>
  </si>
  <si>
    <t>New houses are nice</t>
  </si>
  <si>
    <t>Need bigger houses</t>
  </si>
  <si>
    <t>Need more bungalows</t>
  </si>
  <si>
    <t>Need play park and places for people to go</t>
  </si>
  <si>
    <t>good neighbors and community</t>
  </si>
  <si>
    <t>good range of houses</t>
  </si>
  <si>
    <t>houses are nice and cosy</t>
  </si>
  <si>
    <t>Good hall with events</t>
  </si>
  <si>
    <t>Last bus only to P&amp;R so need to get pre-arranged taxi home to Milnathort</t>
  </si>
  <si>
    <t>Have to pre-arrange taxis</t>
  </si>
  <si>
    <t>Need more activities for young people on evenings</t>
  </si>
  <si>
    <t>Can meet friends in park</t>
  </si>
  <si>
    <t>Can meet friends in pottery place</t>
  </si>
  <si>
    <t>Can meet friends online</t>
  </si>
  <si>
    <t>Can meet friends at library, pool or café or golf clubhouse</t>
  </si>
  <si>
    <t>Not allowed into pavilion unless member or game on</t>
  </si>
  <si>
    <t>Picnic bench in recreation ground is broken</t>
  </si>
  <si>
    <t>some kids hang out in tunnel at Back Burn</t>
  </si>
  <si>
    <t xml:space="preserve"> Need to maintain separation between Milnathort and Kinross</t>
  </si>
  <si>
    <t>I am proud of my place</t>
  </si>
  <si>
    <t>Like living in my place - playing with friends, farmers market, good community</t>
  </si>
  <si>
    <t>Like Loch Leven Heritage Trail</t>
  </si>
  <si>
    <t>Would like more community events</t>
  </si>
  <si>
    <t>proud of Burleigh Castle and history</t>
  </si>
  <si>
    <t>Generally feel safe in my village</t>
  </si>
  <si>
    <t>hattonburn</t>
  </si>
  <si>
    <t>river overflows into people's gardens</t>
  </si>
  <si>
    <t>Gangs of kids make me feel unsafe sometimes</t>
  </si>
  <si>
    <t>flooding in Milnathort</t>
  </si>
  <si>
    <t>Woods not looked after</t>
  </si>
  <si>
    <t>Need children playing sign: Dalwhammie / Acremore</t>
  </si>
  <si>
    <t>Marshall place doesn't feel safe</t>
  </si>
  <si>
    <t>top of hill in Jesse's park doesn't feel safe</t>
  </si>
  <si>
    <t>Need lights in recreation ground</t>
  </si>
  <si>
    <t>No lights in shortcuts</t>
  </si>
  <si>
    <t>no street lights on Old Perth road</t>
  </si>
  <si>
    <t>Tillywhally is dark</t>
  </si>
  <si>
    <t>Suggest community wardens</t>
  </si>
  <si>
    <t>Need more dog poo bins</t>
  </si>
  <si>
    <t>Repairs need to be long lasting (not plastic drain covers)</t>
  </si>
  <si>
    <t>Burleigh sands litter</t>
  </si>
  <si>
    <t>too much litter</t>
  </si>
  <si>
    <t>Icey roads in Milnathort</t>
  </si>
  <si>
    <t>Need more bins at Donaldson Park</t>
  </si>
  <si>
    <t>Need signs for litter and dog poo</t>
  </si>
  <si>
    <t>Would like to be involved in litter picks</t>
  </si>
  <si>
    <t>Like new renovations to buildings</t>
  </si>
  <si>
    <t>Issues with dog fouling</t>
  </si>
  <si>
    <t>Issues with vandalism on signs</t>
  </si>
  <si>
    <t>Issues with litter espeically at school</t>
  </si>
  <si>
    <t>Tillyrie road has lots of litter</t>
  </si>
  <si>
    <t>Tillyrie dam is not safe</t>
  </si>
  <si>
    <t>Lots of litter and broken equipment and seating in Jessie's park</t>
  </si>
  <si>
    <t>Bins not emptied enough in Jessie's park</t>
  </si>
  <si>
    <t>Fences falling down near Jessie's park and Back Loan</t>
  </si>
  <si>
    <t>Lots of potholes</t>
  </si>
  <si>
    <t>Like to be involved</t>
  </si>
  <si>
    <t>I feel listened to by councillors</t>
  </si>
  <si>
    <t>Opposition to housing due to impact on infrastructure not listened to</t>
  </si>
  <si>
    <t>Suggest having public votes</t>
  </si>
  <si>
    <t>Portmoak</t>
  </si>
  <si>
    <t>No safe cycle route to other villages. A911 too dangerous</t>
  </si>
  <si>
    <t>Footpaths too narrow for wheelchairs / buggies</t>
  </si>
  <si>
    <t>Off road paths do not connect villages</t>
  </si>
  <si>
    <t xml:space="preserve">All villages need connecting by safe routes for walking and cycling. Don't understand why PKC won't help. </t>
  </si>
  <si>
    <t>Value heritage trail for cycling</t>
  </si>
  <si>
    <t>value access to Loch via Grahamstone</t>
  </si>
  <si>
    <t>No access between vaillages</t>
  </si>
  <si>
    <t>paths in poor condition</t>
  </si>
  <si>
    <t>lots of vegetation (thorns) on paths</t>
  </si>
  <si>
    <t>can't cycle to shop</t>
  </si>
  <si>
    <t>Pavements between Scotlandwell and Kinnesswood too narrow - even for walking</t>
  </si>
  <si>
    <t>Would like off road paths</t>
  </si>
  <si>
    <t>Easy to walk to school</t>
  </si>
  <si>
    <t>Easter Balgedie</t>
  </si>
  <si>
    <t>Cars too fast for road cycling and cycle lanes not suitable for road bikes</t>
  </si>
  <si>
    <t>Pavements too narrow</t>
  </si>
  <si>
    <t>Hedges overgrown over pavements</t>
  </si>
  <si>
    <t>Relatively easy to walk and cycle in village</t>
  </si>
  <si>
    <t>Introduce cycle paths on busier roads</t>
  </si>
  <si>
    <t>Farmers have made paths difficult to use including electric fences</t>
  </si>
  <si>
    <t>Need to link paths and cycleways</t>
  </si>
  <si>
    <t>Cut hedges along paths and cycle ways</t>
  </si>
  <si>
    <t>Glenlomond</t>
  </si>
  <si>
    <t>Good cycle routes on B919 B996 and quiet roads</t>
  </si>
  <si>
    <t>Need off road cycling path to Kinross</t>
  </si>
  <si>
    <t>Need path Scotlandwell - Kinesswood</t>
  </si>
  <si>
    <t>No safe cycle route from Glenlomond to Scotlandwell</t>
  </si>
  <si>
    <t>Kinnesswood</t>
  </si>
  <si>
    <t>40 going NW from Kinnesswood too fast, cars travel too quickly.</t>
  </si>
  <si>
    <t>Paths along A911 both direction from Kinnesswood too narrow ("tiny")</t>
  </si>
  <si>
    <t>Plenty opportunity for recreational walking and cycling</t>
  </si>
  <si>
    <t>Cycling impossible</t>
  </si>
  <si>
    <t>Need off road cycle routes</t>
  </si>
  <si>
    <t>cycle lanes poorly maintained</t>
  </si>
  <si>
    <t>Hedges overgrown over pavements: Kinnesswood to Scotlandwell</t>
  </si>
  <si>
    <t>Not easy as no footpaths (Wester Bowhouse)</t>
  </si>
  <si>
    <t>B9097 is dangerous road to cycle. Fast traffic squeeze bicycles.</t>
  </si>
  <si>
    <t>A911 is too dangerous to cycle</t>
  </si>
  <si>
    <t>1 landowner preventing completion of track from Lochend Farmhouse to heritage trail - only 1 meter crossing over burn required.</t>
  </si>
  <si>
    <t>Scotlandwell/Kilmagadwood</t>
  </si>
  <si>
    <t>Pavements are quite narrow, people passing each other need to go on the roads</t>
  </si>
  <si>
    <t>Deliver Scotlandwell - Kilmagadwood footpath</t>
  </si>
  <si>
    <t>Offroad path to Loch end farm shop completion prevented by farmer</t>
  </si>
  <si>
    <t xml:space="preserve"> No safe route to Kinesswood - for primary school</t>
  </si>
  <si>
    <t>Pavements too narrow for buggies, mobility aids</t>
  </si>
  <si>
    <t>Footpath between Scotlandwell and Kilmagadwood (hall and church) a real issue.</t>
  </si>
  <si>
    <t>Should use CPO powers to provide paths to connect communities (2)</t>
  </si>
  <si>
    <t>Suggestion to make road between Scotlandwell and Kilmagadwood (hall) narrow shared access with build outs so cars have to slow.</t>
  </si>
  <si>
    <t>Wester Balgedie</t>
  </si>
  <si>
    <t>A911 too dangerous for cycling</t>
  </si>
  <si>
    <t>No direct path to Kinross or Milnathort</t>
  </si>
  <si>
    <t>Cars too fast for walking, lack of paths and lighting</t>
  </si>
  <si>
    <t>Lack of footpaths and street lights is an issue</t>
  </si>
  <si>
    <t>Need more regular buses especially due to elderly population</t>
  </si>
  <si>
    <t>Bus to Edinburgh (from Kinross) is good</t>
  </si>
  <si>
    <t>201 is good</t>
  </si>
  <si>
    <t>Poor access to trains</t>
  </si>
  <si>
    <t>Have long walk to bus stop in rural areas</t>
  </si>
  <si>
    <t>Almost no sheltered bus stops</t>
  </si>
  <si>
    <t>Bus service is not great - more buses, more routes needed</t>
  </si>
  <si>
    <t>People generally use cars for shopping</t>
  </si>
  <si>
    <t>Not many of us use the bus</t>
  </si>
  <si>
    <t>Local buses so infrequent easier to drive</t>
  </si>
  <si>
    <t>Local buses do not link up with buses north or south</t>
  </si>
  <si>
    <t xml:space="preserve">Buses to Edinburgh usually booked up in advance </t>
  </si>
  <si>
    <t>Cars too fast through village</t>
  </si>
  <si>
    <t>Need to drive everywhere - no real bus service</t>
  </si>
  <si>
    <t>Drive to Halbeath for buses</t>
  </si>
  <si>
    <t>Volunteer driver scheme is good</t>
  </si>
  <si>
    <t xml:space="preserve"> Not safe to walk to bus stop on main road.</t>
  </si>
  <si>
    <t>Bus service from Kinnesswood poor - only 4 buses a day</t>
  </si>
  <si>
    <t>Need more frequent buses and connectivity</t>
  </si>
  <si>
    <t>young people need bus to access activities</t>
  </si>
  <si>
    <t>taxis cost a fortune</t>
  </si>
  <si>
    <t>bus too wide for country roads</t>
  </si>
  <si>
    <t>taxis need to be booked far in advance</t>
  </si>
  <si>
    <t>can't to out in Kinross on public transport</t>
  </si>
  <si>
    <t>would be great to have train back</t>
  </si>
  <si>
    <t>Needs place for bus to pull off rather than holding up traffic</t>
  </si>
  <si>
    <t xml:space="preserve">Impossible to get to Perth UHI </t>
  </si>
  <si>
    <t>No information at bus station in Perth</t>
  </si>
  <si>
    <t>Need more buses to places</t>
  </si>
  <si>
    <t>Bus service to Ballingry would open up transport options</t>
  </si>
  <si>
    <t>Smaller more frequent bus would be used more</t>
  </si>
  <si>
    <t>Consider a community bus?</t>
  </si>
  <si>
    <t>Service 201 is not frequent, and the bus is high polluting, and too wide for country roads</t>
  </si>
  <si>
    <t>Public transport not good enough to be useful</t>
  </si>
  <si>
    <t>Need boat pier from Scotlandwell</t>
  </si>
  <si>
    <t>Earliest bus 845, need an earlier one.</t>
  </si>
  <si>
    <t>Bus times don't work for commuting</t>
  </si>
  <si>
    <t>Kinross bus doesn't go to High Street</t>
  </si>
  <si>
    <t>No 19 bus from Ballingry to Dunfermline runs every 15min - could this extend to Kinross P&amp;R as are every hour.</t>
  </si>
  <si>
    <t>Only 3 buses a day  - Glenrothes to Kinross only.</t>
  </si>
  <si>
    <t>Taxis are difficult to get - must book days ahead or there won't be any available. Cant get taxi from Kinross</t>
  </si>
  <si>
    <t>Local bus does not connect with buses to Perth or Edinburgh ; bus from St Andrews to Kinross and on to Stirling no longer exists.</t>
  </si>
  <si>
    <t>Bus to Kinross is pointless because return bus is in  min or over 2 hours.</t>
  </si>
  <si>
    <t>Long distance buses from Edinburgh to Inverness don't stop at Kinross as often as before.</t>
  </si>
  <si>
    <t xml:space="preserve">Need traffic calming measures </t>
  </si>
  <si>
    <t>Need road speed limit markings that match road signs</t>
  </si>
  <si>
    <t>Gutters need cleaned and road lines painted regularly</t>
  </si>
  <si>
    <t>Traffic too fast and heavy for walking cycling along A911</t>
  </si>
  <si>
    <t>Roads are dangerous due to 60mph speed limit.</t>
  </si>
  <si>
    <t>No crossings</t>
  </si>
  <si>
    <t>Blind corners blocking vision</t>
  </si>
  <si>
    <t>No parking spaces so people park in front of houses</t>
  </si>
  <si>
    <t>Parking in Milnathort is an issue</t>
  </si>
  <si>
    <t>Traffic speed exacerbated by narrow pavements and hidden entrances</t>
  </si>
  <si>
    <t>Difficult to cross road due to traffic speed (pedestrians and tractors)</t>
  </si>
  <si>
    <t>Traffic improved since signs introduced to Glenvale</t>
  </si>
  <si>
    <t>Safe around school</t>
  </si>
  <si>
    <t>Parking crowded at school pick up and drop off</t>
  </si>
  <si>
    <t>Bishop Terrace - a lot of people don't have drives</t>
  </si>
  <si>
    <t>School pick up means people leaving houses can't see and lots of parking on corners.</t>
  </si>
  <si>
    <t>People drive too fast through Kinnesswood.</t>
  </si>
  <si>
    <t>No pedestrian crossing in whole area</t>
  </si>
  <si>
    <t>traffic calming measures slow traffic</t>
  </si>
  <si>
    <t>remove traffic calming buildouts - dangerous on bends and cars race to get through</t>
  </si>
  <si>
    <t>Increasing heavy vehicles on main street impedes traffic especially build outs</t>
  </si>
  <si>
    <t xml:space="preserve">traffic calming measures not effective </t>
  </si>
  <si>
    <t>speed bumps damage cars and impede gritting</t>
  </si>
  <si>
    <t>20MPH zones do not work as not enforced</t>
  </si>
  <si>
    <t>pavement parking needs to be enforced</t>
  </si>
  <si>
    <t>very limited public parking</t>
  </si>
  <si>
    <t>Poor visibility bottom of Back Dykes Road due to fence</t>
  </si>
  <si>
    <t>Need sleeping policemen; 20mph zones don't work and not enforced. Issue with agricultural vehicles.</t>
  </si>
  <si>
    <t xml:space="preserve">Lack of parking in general area </t>
  </si>
  <si>
    <t>Need more EV charging points</t>
  </si>
  <si>
    <t>More volunteers needed for speedwatch</t>
  </si>
  <si>
    <t>Close roads more often (e.g. for half marathon)</t>
  </si>
  <si>
    <t>suggest purchase land for residents parking and visitor pay and display</t>
  </si>
  <si>
    <t>cars too fast W of Kinnesswood</t>
  </si>
  <si>
    <t>Implement agreed 40mph limit at Bowhouse</t>
  </si>
  <si>
    <t>Concern about air pollution on B9097 and impact on Loch Leven lodges.</t>
  </si>
  <si>
    <t>B9097 white lines on edge of road need repainting +overgrown vegetation/need for sweeping and lines not visible.</t>
  </si>
  <si>
    <t>A911 road signs need cleaning / vegetation cut back. Road crumbling on edge outside Arnot Mill</t>
  </si>
  <si>
    <t>Dangerous bend outside Wester Bowhouse on A911, previous fatal accident. Had been agreed 2 years ago to make this 40mph but not done.</t>
  </si>
  <si>
    <t>Road / Bridge at the Moss needs improving</t>
  </si>
  <si>
    <t>Traffic through Scotlandwell is dangerous</t>
  </si>
  <si>
    <t>Parking outside church and hall is good</t>
  </si>
  <si>
    <t>Need build outs to slow traffic in Scotlandwell</t>
  </si>
  <si>
    <t>Not enough parking in Scotlandwell</t>
  </si>
  <si>
    <t>Church being sold  - concern about loss of parking which is used for overflow for hall events (x3) and access to Bishop Hill.</t>
  </si>
  <si>
    <t>Need more parking at Portmoak Moss entrance</t>
  </si>
  <si>
    <t>Few vehicles stick to 20mph in Scotlandwell, need something more than a signe.g. build outs.</t>
  </si>
  <si>
    <t>traffic too fast and speed limits too high</t>
  </si>
  <si>
    <t>Crossing A911 is risky</t>
  </si>
  <si>
    <t>Valued buildings: school, church, hall, Loch Leven Larder, Kinnesswood shop</t>
  </si>
  <si>
    <t>Church is a bit rundown and not in use</t>
  </si>
  <si>
    <t>Wester Balgedie Farm House derelict (renovation started)</t>
  </si>
  <si>
    <t>Centre is older and newer buildings fit in</t>
  </si>
  <si>
    <t>Streets, squares and buildings are attractive</t>
  </si>
  <si>
    <t>road drainage is poor - blocked or in wrong place leading to potholes</t>
  </si>
  <si>
    <t>private roads in Kinnesswood are not maintained and should be adopted</t>
  </si>
  <si>
    <t>The Cobbles floods every year</t>
  </si>
  <si>
    <t>Back Dykes road is washing away with water off the hill</t>
  </si>
  <si>
    <t>main road floods due to fall on road between Kinnesswood and Scotlandwell</t>
  </si>
  <si>
    <t>Clean roadside drains</t>
  </si>
  <si>
    <t>pavement gritter in whitecraigs should be used on the Cobbles</t>
  </si>
  <si>
    <t>The Well in Scotlandwell is valued</t>
  </si>
  <si>
    <t>Good access to the Moss, countryside scenery and paths</t>
  </si>
  <si>
    <t>Need more benches, picnic tables and places to sit outdoors</t>
  </si>
  <si>
    <t>Play dens have been taken down</t>
  </si>
  <si>
    <t>Want to stop trees being cut down</t>
  </si>
  <si>
    <t>Good access to nature: Moss, Bishop Hill, Kilmagadwood</t>
  </si>
  <si>
    <t>Like swans and geese on the Loch</t>
  </si>
  <si>
    <t>Litter along the roads an issue</t>
  </si>
  <si>
    <t>Could have more litter picks</t>
  </si>
  <si>
    <t>Need to stop sewage going into the loch</t>
  </si>
  <si>
    <t>Great place for nature</t>
  </si>
  <si>
    <t>Older paths made difficult to access by farmers (signs and fencing)</t>
  </si>
  <si>
    <t>Good access to hills and Easter Balgedie</t>
  </si>
  <si>
    <t>Good paths to hills</t>
  </si>
  <si>
    <t>access to the hills on small/narrow path can be dangerous</t>
  </si>
  <si>
    <t>Surrounded by nature</t>
  </si>
  <si>
    <t>Need fewer restrictions on access to nature by farmers e.g. electric fencing</t>
  </si>
  <si>
    <t>Use field margins for better biodiversity and access</t>
  </si>
  <si>
    <t xml:space="preserve">Need planting on bishop hill to reduce flooding - needs to be natural regeneration  - just reduce grazing pressure. </t>
  </si>
  <si>
    <t>Educate and enforce littering</t>
  </si>
  <si>
    <t>Accessing beautiful countryside is easy</t>
  </si>
  <si>
    <t>Path to walks, Portmoak moss</t>
  </si>
  <si>
    <t>Woodland group do great work with Kilmagad wood and Portmoak Moss</t>
  </si>
  <si>
    <t>Need planting on Munduff hill - flooding comes down with silt and rubble (N of Scotlandwell)</t>
  </si>
  <si>
    <t>Concern over state of the loch</t>
  </si>
  <si>
    <t>TRACKS does great job maintaining paths</t>
  </si>
  <si>
    <t>Like parks at Kinnesswood and Scotlandwell, Kilmagadwoods and the Moss</t>
  </si>
  <si>
    <t>Like mountain biking in the hills</t>
  </si>
  <si>
    <t>Like the basketball court at school</t>
  </si>
  <si>
    <t>Need football space in Portmoak</t>
  </si>
  <si>
    <t>Portmoak Park seats an issue</t>
  </si>
  <si>
    <t>Like Wellgreen, Burleigh Sands, Kirkgate park, Portmoak Moss</t>
  </si>
  <si>
    <t>Need more equipment for older children</t>
  </si>
  <si>
    <t>Need another park</t>
  </si>
  <si>
    <t>Good for countryside walking subject to access</t>
  </si>
  <si>
    <t>Former bowling green used for play and events</t>
  </si>
  <si>
    <t>Play equipment in residents gardens</t>
  </si>
  <si>
    <t>No sports / social facilities but Balgedie Toll pub 1 mile away</t>
  </si>
  <si>
    <t>Like park next to school - lots of equipment</t>
  </si>
  <si>
    <t>Some park equipment (Kinnesswood) needs fixing (swings)</t>
  </si>
  <si>
    <t>Place at primary to hang out</t>
  </si>
  <si>
    <t>plenty of places to walk and playpark</t>
  </si>
  <si>
    <t>No pubs or restraurants but village hall for some activities</t>
  </si>
  <si>
    <t>Park next to primary school surface is a trip hazard</t>
  </si>
  <si>
    <t>Path from park to the Cobbles is dangerous and not accessible</t>
  </si>
  <si>
    <t xml:space="preserve">Stephen's field has paths all over it, everyone uses it to walk dogs on it (2). </t>
  </si>
  <si>
    <t>Play park is very good.</t>
  </si>
  <si>
    <t>Lots of good recreation opportunites in area</t>
  </si>
  <si>
    <t>Lacks space for young people</t>
  </si>
  <si>
    <t>Too much litter at the Moss</t>
  </si>
  <si>
    <t>Few opportunities for recreation</t>
  </si>
  <si>
    <t>Few local shops - Kinnesswood, Lochend. None in Scotlandwell</t>
  </si>
  <si>
    <t>Facilities are dire in PKC</t>
  </si>
  <si>
    <t>like the school, Kinross and school libraries and mobile library</t>
  </si>
  <si>
    <t>No cell reception on Bishop Hill</t>
  </si>
  <si>
    <t>Shop could be better</t>
  </si>
  <si>
    <t>No nearby shopping centre</t>
  </si>
  <si>
    <t>Need swimming pool closer to home</t>
  </si>
  <si>
    <t>Need more clubs in Kinnesswood - only guides and scouts</t>
  </si>
  <si>
    <t>Portmoak hall / church good</t>
  </si>
  <si>
    <t>Like the swimming pool in Kinross</t>
  </si>
  <si>
    <t>Like the telephone box library</t>
  </si>
  <si>
    <t>Go to Kinross or Glenrothes for groceries</t>
  </si>
  <si>
    <t>Go to Leslie or Kinross for doctor</t>
  </si>
  <si>
    <t>Need more sports clubs in Kinnesswod</t>
  </si>
  <si>
    <t>Clubs and sports in Kinross/Milnathort are good</t>
  </si>
  <si>
    <t>Music lessons in school are good</t>
  </si>
  <si>
    <t>Need own transport to access facilities and services</t>
  </si>
  <si>
    <t>Need sewer network for health of Loch Leven</t>
  </si>
  <si>
    <t>Need connection to mains gas</t>
  </si>
  <si>
    <t>Limited cultural venues, generally need own transport</t>
  </si>
  <si>
    <t>No 4G 5G mobile service</t>
  </si>
  <si>
    <t>Broadband and voice calling okay</t>
  </si>
  <si>
    <t>Local (area) farm shops but expensive</t>
  </si>
  <si>
    <t>Residents responsible for maintance of sewage, drainage, lighting, roads and greenspace</t>
  </si>
  <si>
    <t>Facilities and services in Kinross</t>
  </si>
  <si>
    <t>Cannot cycle to Kinross safely for services  (loch trail only for mountain bikes)</t>
  </si>
  <si>
    <t>No services so have to drive everywhere</t>
  </si>
  <si>
    <t>Facilities and services in Kinross - difficult to access by public transport</t>
  </si>
  <si>
    <t>Lack of facilities and opportunites make it feel isolated</t>
  </si>
  <si>
    <t>mobile post office not reliable</t>
  </si>
  <si>
    <t>shop and garage vital to village</t>
  </si>
  <si>
    <t>Need before and after school care at Portmoak Primary</t>
  </si>
  <si>
    <t>Doctors at Kinross needs improvement</t>
  </si>
  <si>
    <t>No facilities in Kinnesswood</t>
  </si>
  <si>
    <t>Don't understand why have to go to Ninewells instead of PRI</t>
  </si>
  <si>
    <t>Need better shuttle bus between Kinross P&amp;R and Loch Leven campus without booking.</t>
  </si>
  <si>
    <t>Need dispensing pharmacy on bank holidays.</t>
  </si>
  <si>
    <t>Concern about loss of community assets</t>
  </si>
  <si>
    <t xml:space="preserve">Concern that will lose shop </t>
  </si>
  <si>
    <t>Mobile library is good.</t>
  </si>
  <si>
    <t>reopen post office and enlarge village shop</t>
  </si>
  <si>
    <t>mobile health service would be beneficial to many</t>
  </si>
  <si>
    <t>Mobile service is good</t>
  </si>
  <si>
    <t>Accessing faciltiies and services good if you have car</t>
  </si>
  <si>
    <t>No shops</t>
  </si>
  <si>
    <t>Local pub no longer doing food</t>
  </si>
  <si>
    <t>Mobile library is a great resource</t>
  </si>
  <si>
    <t>Would like church used for community use e.g. museum or community café and a hub for walkers.</t>
  </si>
  <si>
    <t>lack of amenities</t>
  </si>
  <si>
    <t>Need pharmacy availability on weekend</t>
  </si>
  <si>
    <t>Broadband connection is poor</t>
  </si>
  <si>
    <t>Stop adding phosphate to drinking water</t>
  </si>
  <si>
    <t xml:space="preserve">Would like PKC compost available by delivery </t>
  </si>
  <si>
    <t>Not enough shops</t>
  </si>
  <si>
    <t>Want to see employment and cultural venues identified and protected in plan.</t>
  </si>
  <si>
    <t>Bus times no good for commuters</t>
  </si>
  <si>
    <t>Work at shop, larder, farm shop, farmers</t>
  </si>
  <si>
    <t>volunteering available at cattery, bloom, woodland trust</t>
  </si>
  <si>
    <t>Jobs in Kinross/Milnathort</t>
  </si>
  <si>
    <t>Need more local business</t>
  </si>
  <si>
    <t>Need more local jobs for young people</t>
  </si>
  <si>
    <t>Most families have to commute for work</t>
  </si>
  <si>
    <t>Little local opportunities for work</t>
  </si>
  <si>
    <t>Local work hub would be good</t>
  </si>
  <si>
    <t>Young people have to move away to find work</t>
  </si>
  <si>
    <t>People come to area for Portmoak gliding centre.</t>
  </si>
  <si>
    <t>Not many local jobs, people move here for rural life and many working from home.</t>
  </si>
  <si>
    <t>Not enough training options</t>
  </si>
  <si>
    <t>New houses too big for first time or downsizing</t>
  </si>
  <si>
    <t>Homes should not be built on peat or flood land</t>
  </si>
  <si>
    <t xml:space="preserve"> Strong community </t>
  </si>
  <si>
    <t>Keep boundaries as they are for Scotlandwell, Kinesswood and Kilmagadwood.</t>
  </si>
  <si>
    <t>New houses generally too big - people want to downsize (2).</t>
  </si>
  <si>
    <t>should be better landscaping in new developments with more space between houses.</t>
  </si>
  <si>
    <t>Don't want ribbon development to continue between houses e.g. Mawcarse.</t>
  </si>
  <si>
    <t>Ensure affordable housing provided by developers</t>
  </si>
  <si>
    <t>Include terraced/semi detached homes</t>
  </si>
  <si>
    <t>Like older houses</t>
  </si>
  <si>
    <t>New houses in Kinnesswood are good</t>
  </si>
  <si>
    <t>Big houses are good</t>
  </si>
  <si>
    <t>Value community events in the area</t>
  </si>
  <si>
    <t>Enough housing</t>
  </si>
  <si>
    <t>don't like old and new housing next to each other</t>
  </si>
  <si>
    <t>Houses are comfortable</t>
  </si>
  <si>
    <t>Neighours are friendly</t>
  </si>
  <si>
    <t>Homes difficult to heat or insulate for heat pumps.</t>
  </si>
  <si>
    <t>New homes in new development are too big</t>
  </si>
  <si>
    <t>too few affordable homes</t>
  </si>
  <si>
    <t>Developments must retain ferm toun characteristic</t>
  </si>
  <si>
    <t>PKC needs to ensure development fit in with existing</t>
  </si>
  <si>
    <t>Need smaller houses for people to stay in village</t>
  </si>
  <si>
    <t>Need more affordable housing and smaller homes for downsizing</t>
  </si>
  <si>
    <t>adequate homes in the area</t>
  </si>
  <si>
    <t>No properties to let</t>
  </si>
  <si>
    <t>re Stephens Field:  Stephens reneged on promise to gift land to community as part of Whitecraigs. Site is very prominent in landscape and building here would increase flooding.</t>
  </si>
  <si>
    <t>Keep Kinnesswood small and within existing footprint</t>
  </si>
  <si>
    <t>Better balance of housing design required</t>
  </si>
  <si>
    <t>Concern if church made housing that will lead to ribbon development</t>
  </si>
  <si>
    <t>Keen to get more families in</t>
  </si>
  <si>
    <t>Affordable housing needed</t>
  </si>
  <si>
    <t>Self Build is not affordable (H51)</t>
  </si>
  <si>
    <t>Need social housing to bring families to the area but public transport is a big barrier.</t>
  </si>
  <si>
    <t>Should be seeing bungalow development that is sympathetic to area.</t>
  </si>
  <si>
    <t>Aging community as kids move away - need to think about infrastructure before allocating housing.</t>
  </si>
  <si>
    <t>Note archaeological interest adjacent to boundary NW Kilmagadwood</t>
  </si>
  <si>
    <t>Need smaller housing for downsizing / first homes - local people want to downsize to 1-2 bedroom.</t>
  </si>
  <si>
    <t>Redesignate H54 as protected peat land</t>
  </si>
  <si>
    <t>Too much development that pollutes loch</t>
  </si>
  <si>
    <t>Not enough work opportunities</t>
  </si>
  <si>
    <t>Too many large houses and not enough smaller houses for downsizing or starter homes</t>
  </si>
  <si>
    <t>Family homes encourage people from outside area, not locals</t>
  </si>
  <si>
    <t>Can meet friends at park</t>
  </si>
  <si>
    <t>Can meet friends at shop, bottom pitch, countryside, pool</t>
  </si>
  <si>
    <t>Would like more places to meet</t>
  </si>
  <si>
    <t>Meeting friends at houses is good</t>
  </si>
  <si>
    <t>We go further afield to meet friends</t>
  </si>
  <si>
    <t>Suggest having hall as a place to meet</t>
  </si>
  <si>
    <t>park could be improved for meeting friends</t>
  </si>
  <si>
    <t>Infrequent social gatherings in Portmoak</t>
  </si>
  <si>
    <t>Balgedie Toll excellent for meetings and social events</t>
  </si>
  <si>
    <t>Formally recognise role of Balgedie Toll as social hub</t>
  </si>
  <si>
    <t>Nowhere to meet in village after pub closed</t>
  </si>
  <si>
    <t>Need pub or café in village</t>
  </si>
  <si>
    <t>Have to go to Kinross for most socialising  activities</t>
  </si>
  <si>
    <t>Hall hired out but no space for informal chat</t>
  </si>
  <si>
    <t>Needs meeting place</t>
  </si>
  <si>
    <t>Suggest community hub  or café</t>
  </si>
  <si>
    <t>Suggest using the school hall for coffee mornings etc</t>
  </si>
  <si>
    <t>Plenty of meeting places</t>
  </si>
  <si>
    <t>Young people don't have places to hang out</t>
  </si>
  <si>
    <t xml:space="preserve"> Lots of opportunities , Portmoak festival, paths group, bloom group, woodland group, play group, cubs and brownies and scouts, church, badmintion (2)</t>
  </si>
  <si>
    <t>Not enough meeting places nearby</t>
  </si>
  <si>
    <t>Glenlomond is officially best kept hamlet in Kinross-shire</t>
  </si>
  <si>
    <t xml:space="preserve"> Keep boundary as is esp as sewage works etc al private infrastructure</t>
  </si>
  <si>
    <t>Bloom group, woodland group, historic group and paths group do a great job</t>
  </si>
  <si>
    <t>Friendly community take pride in place</t>
  </si>
  <si>
    <t>I'm proud of my place</t>
  </si>
  <si>
    <t>Community looks out for each other</t>
  </si>
  <si>
    <t>Important to keep separation between the villages.</t>
  </si>
  <si>
    <t xml:space="preserve">Strong sense of community </t>
  </si>
  <si>
    <t>Confusion over shape of Kilagamadwood boundary at W end - excludes half of boundary at larches [since discovered this was due to planning application to allow for driveway). Field part within boundary on west has archaeological interest.</t>
  </si>
  <si>
    <t>Feel isolated</t>
  </si>
  <si>
    <t>Low crime rate in villages</t>
  </si>
  <si>
    <t>Feel safe in my place</t>
  </si>
  <si>
    <t>Teenage behaviour on bottom pitch an issue</t>
  </si>
  <si>
    <t>Wouldn't feel safe in Kinross</t>
  </si>
  <si>
    <t>Not being able to swim in the loch an issue</t>
  </si>
  <si>
    <t>people camping around loch makes me feel unsafe</t>
  </si>
  <si>
    <t>Value history of family, loch, the Well</t>
  </si>
  <si>
    <t>Value cricket, festivals and sports events</t>
  </si>
  <si>
    <t>want to keep the area quiet</t>
  </si>
  <si>
    <t>stop culling at the Moss (?)</t>
  </si>
  <si>
    <t>Some local break ins and oil thefts</t>
  </si>
  <si>
    <t>Need more of a police presence</t>
  </si>
  <si>
    <t>No graffiti in Kinnesswood</t>
  </si>
  <si>
    <t>I feel safe in my place - except walking / cycling</t>
  </si>
  <si>
    <t xml:space="preserve"> Issue of rural crime on Farms </t>
  </si>
  <si>
    <t>Flooding, silt and rubble comes off Munduff Hill S onto track then W to A911</t>
  </si>
  <si>
    <t>I feel safe generally</t>
  </si>
  <si>
    <t>Some issues with crimes against older people</t>
  </si>
  <si>
    <t>Flooding is a major issue - drains need to be cleared regularly</t>
  </si>
  <si>
    <t xml:space="preserve">Litter from passing cars an issue </t>
  </si>
  <si>
    <t>Heritage trail is great</t>
  </si>
  <si>
    <t>Volunteers do a great job maintaining villages</t>
  </si>
  <si>
    <t>vegetation covering road mirrors</t>
  </si>
  <si>
    <t>rope swings could be better</t>
  </si>
  <si>
    <t>litter is an issue - roads, Moss, parks, hills</t>
  </si>
  <si>
    <t>Michael Bruce museum needs cleaned</t>
  </si>
  <si>
    <t>Scotlandwell closed shop is run down</t>
  </si>
  <si>
    <t>Bloom group is great</t>
  </si>
  <si>
    <t>Moss, school, heritage trail well looked after</t>
  </si>
  <si>
    <t>Need to clean road more often to keep sand off pavement (washes off hill)</t>
  </si>
  <si>
    <t>Care and maintenance of local off road paths has improved</t>
  </si>
  <si>
    <t>Need new (more robust) push gritter</t>
  </si>
  <si>
    <t>Residents active in maintaining and improving village</t>
  </si>
  <si>
    <t>Grahamstone Avenue (SW of Kinesswood) is bumpy/stoney - especially around first corner - slippery on bikes</t>
  </si>
  <si>
    <t>streets need to be swept and drains cleared</t>
  </si>
  <si>
    <t>footpaths all need maintenance : back Dykes Road. Outside golf club</t>
  </si>
  <si>
    <t>Water runs off hill down Stephen's field  - stream above Stephens' field has broken its bank. Flooding goes down bishop Terrace/Bruce Road (also via Whitecraigs) and floods properties across road on S of Main Street.</t>
  </si>
  <si>
    <t>Litter is an issue, local litter picks carried out. Need nationwide litter campaign.</t>
  </si>
  <si>
    <t>Drain blocked with grass at Auchmuirbridge</t>
  </si>
  <si>
    <t>B9097 No obvious mitigation of Westgate traffic on b9097, road is in a state and breaking up (2)</t>
  </si>
  <si>
    <t>Fytipping near mawcarse</t>
  </si>
  <si>
    <t>No potholes</t>
  </si>
  <si>
    <t>Curling pond hut a Portmoak Moss in disrepair</t>
  </si>
  <si>
    <t>Water comes up main at B920/A911 (west side)</t>
  </si>
  <si>
    <t>Empty fields look messy</t>
  </si>
  <si>
    <t>Do not feel listened to at PKC level</t>
  </si>
  <si>
    <t xml:space="preserve"> LGBT community could do with more visibility and support. They're not just in Perth!</t>
  </si>
  <si>
    <t>PKC needs to comply with requests or explain why or provide timetable</t>
  </si>
  <si>
    <t>Good to be included in this</t>
  </si>
  <si>
    <t>Generally children not asked opinions</t>
  </si>
  <si>
    <t>Want more consultation via schools</t>
  </si>
  <si>
    <t>School lets us have our say</t>
  </si>
  <si>
    <t>Pupil council could be used more to feedback to school</t>
  </si>
  <si>
    <t>Easy to have my say through community council</t>
  </si>
  <si>
    <t>Difficult to find out about things if not on social media</t>
  </si>
  <si>
    <t>Use paper mailings to communicate initiatives</t>
  </si>
  <si>
    <t>Easy to have our say through Community council</t>
  </si>
  <si>
    <t>Community Council is good</t>
  </si>
  <si>
    <t>PKC does not listen or take action on community council or community views</t>
  </si>
  <si>
    <t>local newsletter and community council</t>
  </si>
  <si>
    <t>have not received information on climate change</t>
  </si>
  <si>
    <t>Communtiy council and councillors listen but PKC / planning doesn't listen</t>
  </si>
  <si>
    <t>No action taken by Council on complaints or mypkc reported problems</t>
  </si>
  <si>
    <t>CC don't feel listened to e.g. over Lomond Inn</t>
  </si>
  <si>
    <t>CC should have right of appeal on planning decisions.</t>
  </si>
  <si>
    <t>Give communities budgets to decide their own actions</t>
  </si>
  <si>
    <t>Community council is good</t>
  </si>
  <si>
    <t>Kinross newsletter is great</t>
  </si>
  <si>
    <t>Not enough assistance with community projects e.g. off road footpaths</t>
  </si>
  <si>
    <t>Need to protect trees from being felled except in exceptional circumstances</t>
  </si>
  <si>
    <t>People often don't know how to have their say</t>
  </si>
  <si>
    <t>People do not feel listened to</t>
  </si>
  <si>
    <t>Need for individuals and groups to be empowered to organise/take action</t>
  </si>
  <si>
    <t>Perth City</t>
  </si>
  <si>
    <t>Friarton</t>
  </si>
  <si>
    <t>Crossing road to get bus south from Craigclowan School (to BoE) dangerous</t>
  </si>
  <si>
    <t>Strathallan</t>
  </si>
  <si>
    <t>Auchterarder</t>
  </si>
  <si>
    <t>Need to enforce clearing of site before planning permission</t>
  </si>
  <si>
    <t>Developers need to do more engagement with communities to deliver services</t>
  </si>
  <si>
    <t>Don't put in gas in new developments! Need developers to stick to commitments.</t>
  </si>
  <si>
    <t>Should have SUDs at plot level</t>
  </si>
  <si>
    <t>Auchterarder and District</t>
  </si>
  <si>
    <t>Aberuthven</t>
  </si>
  <si>
    <t>Cycling and walking to school is safe and faster than walking</t>
  </si>
  <si>
    <t>Aberuthven could do with better path surfaces to cycle on and for horses</t>
  </si>
  <si>
    <t>Good amount of stops for buses</t>
  </si>
  <si>
    <t>Buses are usually late or don't turn up</t>
  </si>
  <si>
    <t>The zigzag yellow lines outside Aberuthven Primary School are usually obeyed</t>
  </si>
  <si>
    <t>Cars travel too fast through Aberuthven</t>
  </si>
  <si>
    <t>Quite quiet, mixture of old and new buildings, like playing at the park</t>
  </si>
  <si>
    <t>Paths to play park and bridge over river are good</t>
  </si>
  <si>
    <t>Two parks and the football pitch are good</t>
  </si>
  <si>
    <t>The baby swings and slides need attention</t>
  </si>
  <si>
    <t>Swings for disabled people and a water park or swimming pool</t>
  </si>
  <si>
    <t>Aberuthven has good facilities such as library bus, youth club, village hall, shop</t>
  </si>
  <si>
    <t>Aberuthven lacks a doctor surgery and dentist</t>
  </si>
  <si>
    <t>Aberuthven could use a second shop and a water slide</t>
  </si>
  <si>
    <t>Aberuthven could have a forest kindergarten near to the school</t>
  </si>
  <si>
    <t>Aberuthven park could use more equipment</t>
  </si>
  <si>
    <t>One of the nearby farms to Aberuthven could be used  for horses</t>
  </si>
  <si>
    <t>Aberuthven could use an equestrian centre</t>
  </si>
  <si>
    <t>Aberuthven is about the right size, not too big</t>
  </si>
  <si>
    <t>People in Aberuthven have friends and family that live not far away</t>
  </si>
  <si>
    <t>The Smiddy Haugh is the only meeting place in Aberuthven</t>
  </si>
  <si>
    <t>Aberuthven could use a café, restaurant, cinema</t>
  </si>
  <si>
    <t>Aberuthven is a welcoming place</t>
  </si>
  <si>
    <t>Aberuthven has a war memorial that is an important part of feeling proud and a part of my place</t>
  </si>
  <si>
    <t>A local fair or celebration for Aberuthven</t>
  </si>
  <si>
    <t>Aberuthven park is near to the main road</t>
  </si>
  <si>
    <t>A new path in Aberuthven that avoids crossing the busy main road</t>
  </si>
  <si>
    <t>Aberuthven could use more lighting at both parks</t>
  </si>
  <si>
    <t>Auchterarder has some dark alleys that people could follow you along Benton Road and Hunter Street</t>
  </si>
  <si>
    <t>Antisocial behaviour in Auchterarder's public parks and along Hunter Street and Benton Road</t>
  </si>
  <si>
    <t>It's good that people use litter bins in and around Aberuthven</t>
  </si>
  <si>
    <t>Aberuthven could use another shop, and a restaurant</t>
  </si>
  <si>
    <t>Renew the yellow lines along Benton Road, Auchterarder</t>
  </si>
  <si>
    <t>Aberuthven School pupils have not been asked about what they want in their place before</t>
  </si>
  <si>
    <t>Blackford</t>
  </si>
  <si>
    <t>Blackford is good for cycling around on the village streets and paths</t>
  </si>
  <si>
    <t>The walk from Blackford to the old castle used to be good but it's now fenced off</t>
  </si>
  <si>
    <t>Blackford could do with another cycle park and a skate park</t>
  </si>
  <si>
    <t>The Moray Institute, Blackford could do with attention</t>
  </si>
  <si>
    <t>Only two buses go to Blackford every hour (from Perth)</t>
  </si>
  <si>
    <t>Blackford has three bus stops - which is OK</t>
  </si>
  <si>
    <t>The trains could stop at Blackford instead of passing through to Stirling or Gleneagles, which are the nearest stations</t>
  </si>
  <si>
    <t>More buses could serve the back streets of Blackford instead of only the Main Street</t>
  </si>
  <si>
    <t>The Main Street is quite busy with lorries for the factories</t>
  </si>
  <si>
    <t>Lorries go quite fast along Main Street, Blackford</t>
  </si>
  <si>
    <t>There are blind spots at corners along Main Street in Blackford</t>
  </si>
  <si>
    <t>With only a few places to cross Main Street in Blackford, a Zebra crossing would be useful</t>
  </si>
  <si>
    <t>The pavements on Stirling Street, Blackford are old and lack kerbs</t>
  </si>
  <si>
    <t>The outdoor walk at Gleneagles, and the forest at Blackford are good</t>
  </si>
  <si>
    <t>The field to the rear of the old factory (Gleneagles Spring) at Blackford is good</t>
  </si>
  <si>
    <t>The forest school at Blackford is good</t>
  </si>
  <si>
    <t>Improve the path between the railway level crossing and the forest school, Blackford</t>
  </si>
  <si>
    <t>Improve the crossing over the stream to the back of Blackford school</t>
  </si>
  <si>
    <t>At the forest school in Blackford, need to keep dogs on lead because of deer</t>
  </si>
  <si>
    <t>The road from Stirling Street to Beltone is unpaved and needs improved</t>
  </si>
  <si>
    <t>Remove the old waste barbed wire left in the field to the rear of the old factory at Blackford</t>
  </si>
  <si>
    <t>The ground around the park at Abercairney Place, Blackford is bad</t>
  </si>
  <si>
    <t>The track in the forest round Blackford is good for walking and cycling</t>
  </si>
  <si>
    <t>In Blackford play park some of the trees are snapped</t>
  </si>
  <si>
    <t>You can play on the street on Stirling Street Blackford</t>
  </si>
  <si>
    <t>At the playground near the railway level crossing in Blackford some of the play equipment has missing bars and need more litter bins</t>
  </si>
  <si>
    <t>Blackford village shop has lots of food choice</t>
  </si>
  <si>
    <t>The nearest library to Blackford is in Auchterarder and it's good</t>
  </si>
  <si>
    <t>Blackford needs more shops, more activity halls, swimming and bowling, fitness clubs</t>
  </si>
  <si>
    <t>Blackford needs better and cheaper shops in the units at the Tullibardine distillery (and Baxters factory that closed in 2014)</t>
  </si>
  <si>
    <t>Blackford could use a library of its own instead of the mobile van</t>
  </si>
  <si>
    <t>There are opportunities to work locally at one of Blackford's factories or in the shop</t>
  </si>
  <si>
    <t>There are opportunities to volunteer locally at Blackford Church</t>
  </si>
  <si>
    <t>Blackford has had two new housing areas recently</t>
  </si>
  <si>
    <t>Use magic wand on some of the crumbling walls and buildings because Blackford village feels very old</t>
  </si>
  <si>
    <t>Blackford has nice spaces to meet and talk with people</t>
  </si>
  <si>
    <t>In Blackford, proud to be from Scotland</t>
  </si>
  <si>
    <t>The wall at the entrance to Blackford village needs repair</t>
  </si>
  <si>
    <t>Blackford needs more technology like an underground train to take you to and from school</t>
  </si>
  <si>
    <t>In Blackford you see the Police a lot at peoples' houses</t>
  </si>
  <si>
    <t>Blackford Church is in poor repair and might fall down</t>
  </si>
  <si>
    <t>Blackford is quiet after school and after dark</t>
  </si>
  <si>
    <t>Antisocial behaviour in Blackford park, had helmet and scooter stolen</t>
  </si>
  <si>
    <t>In Blackford need to remove empty alcohol bottles from around the village</t>
  </si>
  <si>
    <t>In Blackford the public bins have been destroyed by fires</t>
  </si>
  <si>
    <t>Litter picks in Blackford mean that the village looks tidy, although some areas are not included</t>
  </si>
  <si>
    <t>Litter in the hedges at Highland Spring, Blackford</t>
  </si>
  <si>
    <t>Repairs needed to the pavement and drains along Moray Street, Blackford</t>
  </si>
  <si>
    <t>Whisky factory in Blackford sometimes makes bad smells</t>
  </si>
  <si>
    <t>Yes people in Blackford are asked for their opinions</t>
  </si>
  <si>
    <t>Dunning</t>
  </si>
  <si>
    <t>Can be tricky walking round Dunning because five roads come together</t>
  </si>
  <si>
    <t>Bus to Perth is two hourly, which is less convenient than when it used to be hourly</t>
  </si>
  <si>
    <t>Traffic is bad when it snows or when the roads around the village flood</t>
  </si>
  <si>
    <t>St Serf's and the village centre are good, as is Pitcairngreen</t>
  </si>
  <si>
    <t>Walks to Duncrub, Dunning Den, Invermay, Steelend Den</t>
  </si>
  <si>
    <t>Main play park and tennis courts are good</t>
  </si>
  <si>
    <t>Good that there is a shop but there's no library or local car garage</t>
  </si>
  <si>
    <t>Good for local trades</t>
  </si>
  <si>
    <t>Good range of local housing could do with more bungalow style</t>
  </si>
  <si>
    <t>Golf Club café and the Kirkstyle pub are good, keep fit club and historical society</t>
  </si>
  <si>
    <t>Good mix of ages in the community</t>
  </si>
  <si>
    <t>Nothing concerns</t>
  </si>
  <si>
    <t>Japanese Knotweed in laybys on way to Steelend Den</t>
  </si>
  <si>
    <t>Parish Historical Society makes it easy to get involved</t>
  </si>
  <si>
    <t>Strathearn</t>
  </si>
  <si>
    <t>Comrie</t>
  </si>
  <si>
    <t>Moving around</t>
  </si>
  <si>
    <t>Easy to take bike wherever you want to go</t>
  </si>
  <si>
    <t>tracks good for bikes, horses buggies</t>
  </si>
  <si>
    <t>desperate for tracks to Cultybraggan and Crieff</t>
  </si>
  <si>
    <t>Recently created woodland near Cultybraggan</t>
  </si>
  <si>
    <t>Existing route along river needs maintained previously by Council</t>
  </si>
  <si>
    <t>Three Saints Way to St Andrews</t>
  </si>
  <si>
    <t>Issues with landowners but largely resolved</t>
  </si>
  <si>
    <t>Countryside trust now involved and should secure sustrans funding</t>
  </si>
  <si>
    <t>Rural roads too busy for cycling</t>
  </si>
  <si>
    <t>Walking routes very extensive, varied distances, wonderful</t>
  </si>
  <si>
    <t>A pedestrian crossing in the village would be desirable</t>
  </si>
  <si>
    <t>Dangerous on fast main road. No cycle path to Crieff-nearest town with supermarket. Walking is easy locally, but not to Crieff</t>
  </si>
  <si>
    <t>Cycle and walking path to Crieff. Cycle path or lane to Cultybraggan</t>
  </si>
  <si>
    <t>Cycle lane or cycle path linking Comrie to Crieff</t>
  </si>
  <si>
    <t>Quite easy on foot or by bicycle</t>
  </si>
  <si>
    <t>Ensure that public footpaths remain and those that have been used for more than 20 years</t>
  </si>
  <si>
    <t>I have no car and depend on walking and buses.</t>
  </si>
  <si>
    <t>The pavements in the centre of Comrie are narrow and not well-maintained</t>
  </si>
  <si>
    <t>There is no pedestrian crossing in the village</t>
  </si>
  <si>
    <t>The pavement on the north side of Drummond Street is, in places, not much higher than the carriageway - this encourage vehicles to drive or park on the pavement</t>
  </si>
  <si>
    <t>Vehicles  can travel at relatively high speeds (there are no speed bumps, unlike on Dalginross), and it can be intimidating walking on the north side of Drummond Street when 44-tonne artics are passing just feet away</t>
  </si>
  <si>
    <t>Outwith the centre of the village, conditions are generally okay for walking</t>
  </si>
  <si>
    <t>Replace and maintain village centre pavements properly, creating a proper height differential from the carriageway, and widening where possible</t>
  </si>
  <si>
    <t>Create a pedestrian crossing on Drummond Street (west end)</t>
  </si>
  <si>
    <t>Install speed cushions on Drummond Street.</t>
  </si>
  <si>
    <t>Public transport</t>
  </si>
  <si>
    <t>Use public transport as often as possible for travel to Crieff and Perth mainly</t>
  </si>
  <si>
    <t>A good service but can't get a bus back later in the evening</t>
  </si>
  <si>
    <t>Hourly service suits them as can plan day round it</t>
  </si>
  <si>
    <t>Buses well enough maintained</t>
  </si>
  <si>
    <t>Not easy. The bus times are sparse, not enough buses mornings and evenings, when people need to get to and from work. Bus prices have gone up. No direct links to rail services and stations. This is terrible as I would like to use sustainable transport where possible.</t>
  </si>
  <si>
    <t>better bus services. Subsidised rural transport service. Addressing people needing to get to work from rural areas. Addressing people needing to get to train stations. Transport in public ownership</t>
  </si>
  <si>
    <t>Bus times do not tie in with working hours so I have only used the bus 4 times in the past 4 years.</t>
  </si>
  <si>
    <t>If you improved the cycle link I would never have a need to use the bus but I understand the need for a more frequent bus service for others who don't cycle.</t>
  </si>
  <si>
    <t>By bus easy but by train difficult as line removed by Beeching years ago!</t>
  </si>
  <si>
    <t>Difficult to see where improvements can be made. Car parks are very limited and space for improvement not obvious</t>
  </si>
  <si>
    <t>It is easy to get from Comrie to Crieff and Perth by bus, but more difficult to get to Edinburgh or Glasgow (bus from Crieff, train from Dunblane).</t>
  </si>
  <si>
    <t>In winter, the buses on Services 15 and 15A are often not well heated. Drivers have heaters in their cabs, and aren't necessarily aware of the temperature in the body of the bus - checks at each terminus would help.</t>
  </si>
  <si>
    <t>Traffic and parking</t>
  </si>
  <si>
    <t>20 miles per hour speed limit why not certain areas and why not infrared</t>
  </si>
  <si>
    <t>Back road to Braco upgraded but being damaged by heavy lorries</t>
  </si>
  <si>
    <t>Issues are really restricted to the main street, other areas are OK</t>
  </si>
  <si>
    <t>double yellow lines are not really observed</t>
  </si>
  <si>
    <t>motorbikes are an issue</t>
  </si>
  <si>
    <t>businesses say lose trade as not enough parking, perhaps another car park needed in centre</t>
  </si>
  <si>
    <t>St Kessogs car park could restrict to 2 hours to enable turnover</t>
  </si>
  <si>
    <t>St Kessogs car park is getting a fast EV charger</t>
  </si>
  <si>
    <t>Mirror on corner at White Church was removed and should be returned</t>
  </si>
  <si>
    <t>It's generally fine in most of Comrie, but we need traffic calming in the Ross area, where there are fast farm vehicles, no pavements and lots of families with children</t>
  </si>
  <si>
    <t>traffic calming in the Ross area of Comrie</t>
  </si>
  <si>
    <t>Large lorries speeding through Comrie. High prevalence of noisy motorbike through Comrie which is a residential area. Rarely does any road user observe the 20mph speed limit.</t>
  </si>
  <si>
    <t>Pedestrian crossing would help slow traffic in Comrie and mean children and elderly can cross safely.</t>
  </si>
  <si>
    <t>As it is parking is adequate but to enlarge the village at all would make parking very difficult. There should be no further building of housing estates here for this reason  and the infrastructure too can take no more.</t>
  </si>
  <si>
    <t>As a pedestrian, I feel the village environment is over-dominated by traffic - the noise, visual intrusion, air pollution and danger. The village would benefit from more consideration of the needs of pedestrians.</t>
  </si>
  <si>
    <t>More traffic calming, a pedestrian crossing on Drummond Street, and better pavements.</t>
  </si>
  <si>
    <t>Buildings and streets make Comrie an nice place</t>
  </si>
  <si>
    <t>Bank corner becoming an Indian take away</t>
  </si>
  <si>
    <t>Ross Bridge, Monument, Mackintosh Building, Mid Square, Top Square, Earthquake House</t>
  </si>
  <si>
    <t>Institute now turned into flats and really nice</t>
  </si>
  <si>
    <t>In need of repair, Melville Cottage Abbeyfield House</t>
  </si>
  <si>
    <t>They are generally good but there are some derelict buildings and lands in private ownership that are dangerous, especially to young people, and an eyesore</t>
  </si>
  <si>
    <t>Councils pressuring private owners to maintain or sell up, through imposing high council tax on derelict buildings and lands</t>
  </si>
  <si>
    <t>Crieff high street is a sad looking town centre with many derelict buildings and sites with the town.</t>
  </si>
  <si>
    <t xml:space="preserve">This is a pretty village and should remain so without any further large scale building. </t>
  </si>
  <si>
    <t>There is the flood prevention scheme  that has come to a halt as it appears that it has become apparent to those involved  that working on it during the winter is difficult!!! It was to have restarted on the 1st May but nil has happened. In the meantime the banks of the Ruchil are in a dreadful mess with uprooted trees and gravel tacks. I am certain if SEPA had sanctioned the removal of gravel from the Earn and tributaries, especially downstream of the village, this work would not have been necessary.</t>
  </si>
  <si>
    <t>Also there has been the vandalism of the Roman Fort in Dalginross. This is a protected scheduled site and why it has occured remains a mystery at the moment. The instuctions and description from the selling agents of Cultybraggan farm that has much of the fort needs to be looked into. Rettie, the agents involved would appear to have been negligent but this needs to be investigated. I did contact them but all they said was that, "Historic Scotland has been in touch".</t>
  </si>
  <si>
    <t>There are some very attractive streets, squares and buildings in Comrie, but traffic and parking detract from a good number of them.</t>
  </si>
  <si>
    <t>The Conservation Area rules do not seem to be well enforced - eg a significant number of buildings have installed uPVC windows rather than traditional sash and case.</t>
  </si>
  <si>
    <t>Reduce the impact of traffic.</t>
  </si>
  <si>
    <t>Raise awareness of the Conservation Area and enforce the rules better</t>
  </si>
  <si>
    <t>Natural space</t>
  </si>
  <si>
    <t>green village with easy access to open spaces</t>
  </si>
  <si>
    <t>plenty places to sit and enjoy</t>
  </si>
  <si>
    <t>Disconnected because of the rivers, could have pedestrian bridges to connect the three parts of the village but river width could make this difficult</t>
  </si>
  <si>
    <t>East bank erosion was caused by SEPA?</t>
  </si>
  <si>
    <t>Space at Linn, but bin not always emptied</t>
  </si>
  <si>
    <t>well but room for improvement</t>
  </si>
  <si>
    <t xml:space="preserve">The council stopping using pesticides and chemicals, on verges and parks. Allow wild flowers to grow. The council should pressure farmers to leave hedgerows. </t>
  </si>
  <si>
    <t xml:space="preserve">Licenses for new forestry and "carbon capture" should not be granted unless a significant percentage of native tree species will be planted and left to grow over the long-term. </t>
  </si>
  <si>
    <t>Shooting estates should have to pay high business rates, as a green levy</t>
  </si>
  <si>
    <t xml:space="preserve">Parks and surrounding green spaces are accessible. </t>
  </si>
  <si>
    <t>Slowing traffic and increasing cycle safe roads would improve both Crieff and Comrie.</t>
  </si>
  <si>
    <t>Well.</t>
  </si>
  <si>
    <t>Very convenient for countryside walks adjacent to the village</t>
  </si>
  <si>
    <t>The enjoyment of nature locally can be spoilt in summer by the noise of many bikers speeding on the A85 and the Langside road - the noise carries for miles</t>
  </si>
  <si>
    <t>There is a problem with persistent dog fouling on paths close to the village, but I am not sure how this can be sorted</t>
  </si>
  <si>
    <t>Are noise and speed regulations for bikers being enforced?</t>
  </si>
  <si>
    <t>Play and recreation</t>
  </si>
  <si>
    <t>Plenty green space but parks limited</t>
  </si>
  <si>
    <t>Field behind Ruchill, Tomnagask could be used for recreation</t>
  </si>
  <si>
    <t>Good skate park</t>
  </si>
  <si>
    <t>Need more for 8-12 year olds</t>
  </si>
  <si>
    <t>Mens shed has great facilities and Wednesday is ladies day</t>
  </si>
  <si>
    <t>Tennis courts would be desirable, did have ones by fire station</t>
  </si>
  <si>
    <t>Primary School uses the White Church for Gym</t>
  </si>
  <si>
    <t>Great park in St Fillans</t>
  </si>
  <si>
    <t>Funding going into Laggan park?</t>
  </si>
  <si>
    <t>Western End of Laggan Park could have a MUGA (like Scone)</t>
  </si>
  <si>
    <t>community centres and halls, libraries, local charity venues</t>
  </si>
  <si>
    <t>A community pub</t>
  </si>
  <si>
    <t>Yes</t>
  </si>
  <si>
    <t>They seem generous, but I do not participate much</t>
  </si>
  <si>
    <t>There is a dentist in the village and can always get a doctor appointment</t>
  </si>
  <si>
    <t>dangerous route to school across Melville Square, could be upgraded especially as children are encouraged to cycle</t>
  </si>
  <si>
    <t>good</t>
  </si>
  <si>
    <t>The library could be open more</t>
  </si>
  <si>
    <t>Good</t>
  </si>
  <si>
    <t>No problems</t>
  </si>
  <si>
    <t>Very handy for the medical centre, and I value highly the presence of a library. For a village of its size, Comrie has a surprising range of facilities, eg delicatessen and Tomnah'a and market garden</t>
  </si>
  <si>
    <t>Diminished a bit since covid, but businesses also struggle to find staff e.g. tourism, land based, services</t>
  </si>
  <si>
    <t>Good range of local businesses</t>
  </si>
  <si>
    <t>Constrained local economy is the issue, lack of ability to secure staff</t>
  </si>
  <si>
    <t>Less retired people than there used to be</t>
  </si>
  <si>
    <t>Many currently economically active are based here but work elsewhere</t>
  </si>
  <si>
    <t>limited</t>
  </si>
  <si>
    <t>Better sustainable and low cost transport options. More buses. Support for small businesses, more low cost housing so a younger workforce can move into the area to support small businesses</t>
  </si>
  <si>
    <t>Work opportunities limited</t>
  </si>
  <si>
    <t>As is well known many of the folk living here are retired. Overall the amenities are good</t>
  </si>
  <si>
    <t>Very good mix of houses including affordable, but room for something like field of refuge</t>
  </si>
  <si>
    <t>House prices have increased</t>
  </si>
  <si>
    <t>Working families can't afford to live here</t>
  </si>
  <si>
    <t>Field at Tomperran, on bus route, good site for housing. Other view that it would be detrimental to character of the village</t>
  </si>
  <si>
    <t>Not much available to rent for families, and unaffordable</t>
  </si>
  <si>
    <t>National problem, price is high but stock is good</t>
  </si>
  <si>
    <t>Series of connected hamlets could be an opportunity</t>
  </si>
  <si>
    <t>no</t>
  </si>
  <si>
    <t>more low cost housing</t>
  </si>
  <si>
    <t>Severe lack of social or affordable housing.</t>
  </si>
  <si>
    <t>Good community spirit but reliance on older generation making up the community councils etc so voice of the younger generation (meaning those under 50s) leads to lack of new ideas and opinions.</t>
  </si>
  <si>
    <t>There is a good mix of homes here.</t>
  </si>
  <si>
    <t>WRI hall is recently refurbished</t>
  </si>
  <si>
    <t>White Church - updated in Millennium</t>
  </si>
  <si>
    <t>Parish Church Hall well used</t>
  </si>
  <si>
    <t>fairly easy to get a venue for activities</t>
  </si>
  <si>
    <t>Thursday Club is a £5 meal, well used mostly older people</t>
  </si>
  <si>
    <t>yes</t>
  </si>
  <si>
    <t>library open more often</t>
  </si>
  <si>
    <t>There are the White Church, WRI Hall and facilities in Cultybraggan Camp that offer good venues for meetings</t>
  </si>
  <si>
    <t>I feel proud in some aspects of the charitable giving in the area, not sure I feel I belong... I don't feel good about inclusion in the area, I feel there is still too much racism and homophobia/transphobia. We also have a statue dedicated to the man who delayed the abolition of slavery- the Dundas Monument- with no plaque to address this aspect, like the council added in Edinburgh. This is not very welcoming for people of colour.</t>
  </si>
  <si>
    <t>Addressing inclusion in rural areas. Adding a plaque to the Dundas monument that cites Dundas role in delaying abolition</t>
  </si>
  <si>
    <t>Been here 4 years so don't yet feel I belong here.</t>
  </si>
  <si>
    <t>Like it and there is no need to ruin it by any large scale development. Villages of this type are an asset to the country as a whole.</t>
  </si>
  <si>
    <t>As an incomer, I have found Comrie to be a very friendly place.</t>
  </si>
  <si>
    <t>Fairly safe</t>
  </si>
  <si>
    <t>Would walk everywhere day or night</t>
  </si>
  <si>
    <t>A little bit of youth vandalism e.g. flower pulling, broken windows</t>
  </si>
  <si>
    <t>safe</t>
  </si>
  <si>
    <t>it's good</t>
  </si>
  <si>
    <t>Moderately.</t>
  </si>
  <si>
    <t>The removal of the local policeman has been a retrogade step. There have been instances of vandalism but nothing too serious, yet.</t>
  </si>
  <si>
    <t>I feel safe here</t>
  </si>
  <si>
    <t>Pavements in general could be better kept</t>
  </si>
  <si>
    <t>Pressure private owners who let buildings and lands fall into disrepair-apply high council tax rates on these</t>
  </si>
  <si>
    <t>Very poorly looked after in comparison to Aberdeenshire.</t>
  </si>
  <si>
    <t>I believe there is one house close to the old Institute in Dalginross that is in disrepair</t>
  </si>
  <si>
    <t>Quite a lot of (mostly private) properties have overhanging hedges which obstruct the pavement in summer</t>
  </si>
  <si>
    <t>Pavements are not generally well-maintained</t>
  </si>
  <si>
    <t>not that easy</t>
  </si>
  <si>
    <t>I asked the community council to table a discussion of a plaque for the Dundas Monument and they refused, and also refused to minute my request, citing it too controversial</t>
  </si>
  <si>
    <t>Too many surveys, but hardly any visible change.</t>
  </si>
  <si>
    <t>The severe lack of affordable housing is in crisis and not being addressed.</t>
  </si>
  <si>
    <t>There is a good Community Council which is active in caring for our needs.</t>
  </si>
  <si>
    <t>Not being on social media, I find it sometimes difficult to get a 'feel' for what is happening in Comrie and to find other people with an interest in improving the built and natural environment locally</t>
  </si>
  <si>
    <t>Crieff</t>
  </si>
  <si>
    <t>Suggest planners get out of their cars and try pushing a 'walker' on a selection of pavements</t>
  </si>
  <si>
    <t>High Street in Crieff is very easy to walk around, also nearby walks at Torlum</t>
  </si>
  <si>
    <t>Walking and cycling path between Comrie and Crieff</t>
  </si>
  <si>
    <t>Complete the cycle path between Muthill and Crieff</t>
  </si>
  <si>
    <t>Cycle paths off the main roads where possible shared pedestrian/cycle paths</t>
  </si>
  <si>
    <t>Central / East High Street most pavements full of bins force people onto the street - dangerous</t>
  </si>
  <si>
    <t>Variable</t>
  </si>
  <si>
    <t>A better bus service</t>
  </si>
  <si>
    <t>Cycling to and from Crieff is good</t>
  </si>
  <si>
    <t>Cycling in/around Crieff town is not so good as it's a hilly town and most distances are walkable</t>
  </si>
  <si>
    <t>Some paths in Crieff aren't paved for example near flats park</t>
  </si>
  <si>
    <t>Paths and parks in west Crieff are markedly better than east Crieff for example MacRosty compared with Flats Park</t>
  </si>
  <si>
    <t>Crieff could benefit from a ski-tow or treadmill on the pavement of its steeper streets like King Street</t>
  </si>
  <si>
    <t>Pretty easy</t>
  </si>
  <si>
    <t>No direct service from Crieff to Perth Royal Infirmary</t>
  </si>
  <si>
    <t>Crieff public transport frequency and reliability not good enough, especially for young people</t>
  </si>
  <si>
    <t>The Crieff town bus service is great</t>
  </si>
  <si>
    <t>Transport to Stirling is dreadful</t>
  </si>
  <si>
    <t>The Crieff town bus service should be subsidised to be electric</t>
  </si>
  <si>
    <t>Buses are not regular enough; it was good before Covid. Buses to Stirling are now only every 2 hours</t>
  </si>
  <si>
    <t>A bus only every hour</t>
  </si>
  <si>
    <t xml:space="preserve">Trains from my nearest station Gleneagles, are infrequent </t>
  </si>
  <si>
    <t>Bus,  then train from Perth needs forward planning</t>
  </si>
  <si>
    <t>Because of a lot of new housing medical care, schooling and the roads network and maintenance are inadequate</t>
  </si>
  <si>
    <t>The Crieff bus stops show live bus times, which is good</t>
  </si>
  <si>
    <t>The Crieff town bus service round town is good but seems aimed at older people</t>
  </si>
  <si>
    <t>Crieff should reinstate its railway station and railway line</t>
  </si>
  <si>
    <t>Taxis in Crieff are expensive</t>
  </si>
  <si>
    <t>There should be a direct regular bus from Crieff to Auchterarder</t>
  </si>
  <si>
    <t>The bus from Crieff to Perth or Stirling is not frequent enough at two hourly intervals - it used to be every half an hour</t>
  </si>
  <si>
    <t>Crieff buses are supposed to offer Wi-Fi but it's often turned off</t>
  </si>
  <si>
    <t>Introduce 20 miles per hour limit on Duchlage Road and Duchlage Court</t>
  </si>
  <si>
    <t>Please make Duchlage Road one way</t>
  </si>
  <si>
    <t>Duchlage Court needs parking notices that say resident parking only</t>
  </si>
  <si>
    <t>Some speeding in Burrell Street Crieff</t>
  </si>
  <si>
    <t>Comrie Street Gavelmore Street junction is dangerous for pedestrians</t>
  </si>
  <si>
    <t>20 miles per hour speed limit throughout the town especially past Macrosty Park</t>
  </si>
  <si>
    <t>Should be no parking on high street as it's dangerous</t>
  </si>
  <si>
    <t>It's OK providing illegal and inconsiderate parking is dealt with</t>
  </si>
  <si>
    <t>Clamp down on illegal and inconsiderate parking</t>
  </si>
  <si>
    <t>Crieff roadworks, especially at the main square</t>
  </si>
  <si>
    <t>Traffic noise through Crieff town centre</t>
  </si>
  <si>
    <t>Parked cars block High Street Crieff for lorries</t>
  </si>
  <si>
    <t>Some residential streets in Crieff are choked with cars making it one-way at a time</t>
  </si>
  <si>
    <t>The junction of East High Street and Leadenflower Street in Crieff is constantly under repair and the repairs are getting steeper</t>
  </si>
  <si>
    <t>The 'five roads' crossing in Crieff is near the schools and is dangerous when busy</t>
  </si>
  <si>
    <t>The re-modelled junction at Hebridean Gardens, Crieff worked better when it was a roundabout</t>
  </si>
  <si>
    <t>Improvements to the path along Broich Road and at King Street</t>
  </si>
  <si>
    <t>Path and pavement surfaces dangerous</t>
  </si>
  <si>
    <t>Lack of drop-down kerbs</t>
  </si>
  <si>
    <t>Closing the steps from Duchlage Court to Duchlage Road would eliminate a lot of problems i.e. short cut when there is a pavement on Duchlage Road for dog walkers, students to school etc.</t>
  </si>
  <si>
    <t>An elderly lady was bitten by a dog recently</t>
  </si>
  <si>
    <t>Need to improve the Clock tower roof slates - who owns it?</t>
  </si>
  <si>
    <t>The clock tower needs a new use perhaps a museum?</t>
  </si>
  <si>
    <t>Drummond Arms renovation and Crieff Hotel redevelopment for cinema - there is a public interest in improving private sites</t>
  </si>
  <si>
    <t>New houses need better quality of build and solar panels</t>
  </si>
  <si>
    <t>Too many bins on High Street pavements, the shop fronts look neglected and badly maintained. Condition of pavements is poor</t>
  </si>
  <si>
    <t>Crieff Square needds improvement and Drummond Arms</t>
  </si>
  <si>
    <t>East High Street stopping space not required - re-assign as homes?</t>
  </si>
  <si>
    <t>Stewart Crystal replaced by Lalique units very good</t>
  </si>
  <si>
    <t xml:space="preserve">Square should be pedestrianised. Allow cars up King Street to car park (currently 1 way down from A85 </t>
  </si>
  <si>
    <t>Historic derelict buildings should be restored not demolished</t>
  </si>
  <si>
    <t>Good except 2 derelict hotels and empty shop premises</t>
  </si>
  <si>
    <t>Encourage tenants into the empty shop premises</t>
  </si>
  <si>
    <t>Crieff is now pretty dismal, so much closed and the square is opposite the permanent scaffolding</t>
  </si>
  <si>
    <t>Demolish the run down hotel</t>
  </si>
  <si>
    <t>Add more greenery and benches</t>
  </si>
  <si>
    <t>In Crieff, good streets, squares and buildings include James Square, Burrell Square (for its Cherry trees), the junction at King Street (locally - "the chains") and the former primary school</t>
  </si>
  <si>
    <t>In Crieff, the site of the Old George? Hotel is derelict</t>
  </si>
  <si>
    <t>Crieff has good squares and landmarks but the old buildings are being left behind</t>
  </si>
  <si>
    <t>In Crieff, the little green areas in housing estates are disappearing and offer little more than a patch of weeds</t>
  </si>
  <si>
    <t>MacRosty Park needs a large notice at the playpark to say dogs must be on leash</t>
  </si>
  <si>
    <t>Improve Dollerie Terrace, which is a rural road but there's nowhere to walk</t>
  </si>
  <si>
    <t>The eastern part of Crieff has fewer paths for walking, would like a circular route round the town</t>
  </si>
  <si>
    <t>More trees please</t>
  </si>
  <si>
    <t>Stop development of new housing land on edge of Crieff. Instead expand west across Crieff bridge</t>
  </si>
  <si>
    <t>Plant more trees in and around the town</t>
  </si>
  <si>
    <t>Lady Mary's Walk is great</t>
  </si>
  <si>
    <t xml:space="preserve">Make  sure there is greenspace close to new houses.  </t>
  </si>
  <si>
    <t>Make sure nature is delivered before / during build, not after</t>
  </si>
  <si>
    <t>Totally</t>
  </si>
  <si>
    <t>In Crieff, good nature facilities are Lady Mary's Walk, The Knock, and the path out the Battery and at Broich</t>
  </si>
  <si>
    <t>In Crieff, new housebuilding is making it further to walk to get out into nature</t>
  </si>
  <si>
    <t>Macrosty park is good. Swimming and leisure centre and library too</t>
  </si>
  <si>
    <t>In Crieff, good leisure facilities are Crieff Leisure Centre, MacRosty Park, Lady Mary's Walk, Morrisons Academy, Crieff Hydro</t>
  </si>
  <si>
    <t>The Compass Card for Crieff Leisure Centre is good</t>
  </si>
  <si>
    <t>The basketball hoop in MacRosty Park, Crieff needs repair</t>
  </si>
  <si>
    <t>The Lady Mary Path in Crieff needs resurfacing</t>
  </si>
  <si>
    <t>More electric charging points for cars as there are not enough of them and some are not working. There are only five in Crieff</t>
  </si>
  <si>
    <t>Scottish Water sewer upgrades welcomed</t>
  </si>
  <si>
    <t>Good - swimming pool and leisure centre</t>
  </si>
  <si>
    <t>Developers should put money towards local facilities, school places, dentist and doctor surgery</t>
  </si>
  <si>
    <t>Herb garden</t>
  </si>
  <si>
    <t>Simming and Leisure, library good</t>
  </si>
  <si>
    <t>Good on the whole</t>
  </si>
  <si>
    <t>Another, bigger, Post Office in the High Street</t>
  </si>
  <si>
    <t>A banking hub</t>
  </si>
  <si>
    <t>For food shopping and groceries in Crieff choice is limited to Aldi or Co-op</t>
  </si>
  <si>
    <t>Crieff High Street has two convenience shops and a handy hardware store</t>
  </si>
  <si>
    <t>Commuting to (Perth) college from Crieff is hard</t>
  </si>
  <si>
    <t>Hard to see an NHS dentist locally in Crieff</t>
  </si>
  <si>
    <t>Crieff Community Hospital no longer does out of hours service</t>
  </si>
  <si>
    <t>More convenience food retail for Crieff town centre</t>
  </si>
  <si>
    <t>There's no real opportunities for clothes shopping in Crieff, need to visit Perth or Stirling</t>
  </si>
  <si>
    <t>Public toilets in Crieff in the square and in MacRosty Park could be better</t>
  </si>
  <si>
    <t>Shared workspace is good</t>
  </si>
  <si>
    <t>In Crieff there are opportunities to get work at Crieff Hydro hotel</t>
  </si>
  <si>
    <t>In Crieff there are opportunities for volunteering at Logos or Charity Shops</t>
  </si>
  <si>
    <t>The job market in and around Crieff is limited to hospitality, construction</t>
  </si>
  <si>
    <t>Crieff has good highland games, live music in MacRosty park and football Crieff Juniors at Market Park</t>
  </si>
  <si>
    <t>Crieff has plenty of new houses but it is all too expensive</t>
  </si>
  <si>
    <t>Crieff has an OK diversity of ages but not many minorities visible</t>
  </si>
  <si>
    <t>Crieff could put on more events like the Crieff Highland Games, or a market in the Square</t>
  </si>
  <si>
    <t>New houses in Crieff are generic styles and designs, it's depressing and you get lost in them</t>
  </si>
  <si>
    <t>Market Park proposal will help further this</t>
  </si>
  <si>
    <t>Market Place not attractive</t>
  </si>
  <si>
    <t>Town centre fountain would be improved by water flowing</t>
  </si>
  <si>
    <t>Whole area needs upgrading to make it modern and uplifting</t>
  </si>
  <si>
    <t>Could be made a more useful space</t>
  </si>
  <si>
    <t xml:space="preserve">Not many collectgive things to do. Schools don't seem to do anything   </t>
  </si>
  <si>
    <t xml:space="preserve">Had bad experience re LGBT with organiser of space in Crieff.  </t>
  </si>
  <si>
    <t>A lot of religious influence in P&amp;K that affects how welcoming spaces are – rural areas particularly unwelcoming.</t>
  </si>
  <si>
    <t>Since covid so much has closed in Crieff and not being replaced</t>
  </si>
  <si>
    <t>Encourage new business</t>
  </si>
  <si>
    <t>I can't find anything locally for over 60s unless it's church related</t>
  </si>
  <si>
    <t>Cafes are good but they close early in Crieff (they are granny-spots really)</t>
  </si>
  <si>
    <t>Logos in Crieff is open for social contact</t>
  </si>
  <si>
    <t>The Square in Crieff is a good space</t>
  </si>
  <si>
    <t>The Square in Crieff used to have a gazebo, which could be brought back</t>
  </si>
  <si>
    <t>Crieff has nothing inbetween Logos and a pub. There's no café open for young people</t>
  </si>
  <si>
    <t>There are no sheltered spaces in Crieff town centre</t>
  </si>
  <si>
    <t>River Earn is brilliant, it is a key feature of Crieff's identity</t>
  </si>
  <si>
    <t>95%</t>
  </si>
  <si>
    <t>Make the High Street more appealing</t>
  </si>
  <si>
    <t>The history of Crieff is well known but more could be made of the plaques on Mitchell Street and Church Street</t>
  </si>
  <si>
    <t>Make Crieff a more inclusive community</t>
  </si>
  <si>
    <t>Crieff needs a museum</t>
  </si>
  <si>
    <t>Mostly I feel safe in Crieff but some of the vandalism I read about frightens me as an older person and makes me think twice about walking in the evening</t>
  </si>
  <si>
    <t>Minor misdemeanours are not adequately dealt with</t>
  </si>
  <si>
    <t>After dark or after 7pm the parks in Crieff become no-go areas due to antisocial behaviour</t>
  </si>
  <si>
    <t>Need to improve the litter in the town centre</t>
  </si>
  <si>
    <t>Shop front signage dreadful - varying colours and quality</t>
  </si>
  <si>
    <t>Old Golf Shop at corner of King Street looks dangerous and owner should be contacted</t>
  </si>
  <si>
    <t>Prioritise improvements to buildings with better windows, insulation, solar roofs over conserving the past</t>
  </si>
  <si>
    <t>Solar panels, heat pumps etc shouldn't need planning permission</t>
  </si>
  <si>
    <t>Commercial bins are being stored permanently on the pavement</t>
  </si>
  <si>
    <t>The Crieff Hotel is an eyesore</t>
  </si>
  <si>
    <t>The space where the Strathearn Hotel was is a mess</t>
  </si>
  <si>
    <t>Empty shop premises spoil the look of the town</t>
  </si>
  <si>
    <t>in James Square Crieff. The old hotel really is a dangerous eyesore</t>
  </si>
  <si>
    <t>Braidhaugh Playing Fields in Crieff is good</t>
  </si>
  <si>
    <t>The Shed in MacRosty Park, Crieff has broken glass</t>
  </si>
  <si>
    <t>The main path in MacRosty Park is well maintained</t>
  </si>
  <si>
    <t>The community garden by the school in Crieff is not well maintained</t>
  </si>
  <si>
    <t>The former Rowan Tree and Drummond Arms in Crieff both need maintenance</t>
  </si>
  <si>
    <t>The former shoppers paradise retail parade in Crieff needs maintenance</t>
  </si>
  <si>
    <t>The Crieff in Bloom group used to be more active</t>
  </si>
  <si>
    <t>The path near Crieff Primary from Aldi to Duchlage Court isn't finished</t>
  </si>
  <si>
    <t>The former Crieff Gas Works at Market Park has broken glass</t>
  </si>
  <si>
    <t>Learn about openstreetmap.org</t>
  </si>
  <si>
    <t>In Crieff, groups get asked but not individuals</t>
  </si>
  <si>
    <t>In Crieff, the people who get asked are from 'the terraces' north of High Street, and no-one from the east or south Crieff areas</t>
  </si>
  <si>
    <t>Good groups in Crieff include young parent group at Community Hospital, Strathearn Campus, Old Library at Strathearn Artspace, Logos Group, and the Crieff and Strathearn Friendship Group on facebook</t>
  </si>
  <si>
    <t>It's easier to have your say but harder to persuade others to get things changed or done. Need to have the right connections</t>
  </si>
  <si>
    <t>Strathmore</t>
  </si>
  <si>
    <t>Alyth</t>
  </si>
  <si>
    <t>No easy way to walk or cycle to Blairgowrie from Alyth. Need a dedicated active travel route linking these places. Main road is dangerous and back road (via St Fink) is extremely hilly, and cycle route is of poor surface.</t>
  </si>
  <si>
    <t>There are partial paths but nothing holistic – there are two stretches where people either need to walk on road or through a field with livestock</t>
  </si>
  <si>
    <t>Alyth has a great cycle centre – but you cannot get there on the bus with a bike. Bike racks on buses need to be a requirement</t>
  </si>
  <si>
    <t>Needs to be clearer what’s for pedestrians and cyclists in Jubilee Park</t>
  </si>
  <si>
    <t>Alyth to Meigle cycle path needed</t>
  </si>
  <si>
    <t xml:space="preserve">Speeding is a problem where there are no pavements and cycle routes are on road. </t>
  </si>
  <si>
    <t>Pavements are rough in places. Need to improve surfaces to encouarge more use</t>
  </si>
  <si>
    <t>Parked cars restrict ability to move around easily (e.g. blocking dropped kerbs, on pavements, at junctions)</t>
  </si>
  <si>
    <t>No cycle lands connecting Alyth and Coupar Angus</t>
  </si>
  <si>
    <t>Walking and cycling friendly roads in area are great for recreational activities</t>
  </si>
  <si>
    <t>Never feel safe using main roads. Reducing speed limit could help.</t>
  </si>
  <si>
    <t>A94 between Meigle and Coupar Angus should be upgraded for safety of pedestrians. It is wide enough for cycle lanes on road or has a footpath that could be upgraded</t>
  </si>
  <si>
    <t>Very easy to walk from my house to facilities in town town</t>
  </si>
  <si>
    <t>Within Alyth this is very easy and there is food support for bicycle users.</t>
  </si>
  <si>
    <t>There are some public buildings that lack good/ease access for wheelchair users.</t>
  </si>
  <si>
    <t>Pavements a bit too narrow for wheelchair use and should be widened (e.g. Airlie Street)</t>
  </si>
  <si>
    <t>Walk Alyth</t>
  </si>
  <si>
    <t>Marked cycle lanes would be helpful</t>
  </si>
  <si>
    <t>Old town so streets narrow and pavements thin</t>
  </si>
  <si>
    <t>More cycle lanes</t>
  </si>
  <si>
    <t>One way system on narrow streets</t>
  </si>
  <si>
    <t>More signage directing towards core paths and wider path network required</t>
  </si>
  <si>
    <t>Access for wheelchairs very poor to Den of Alyth, Market Muir, alyth burn near water treatment plant</t>
  </si>
  <si>
    <t>Bike (and horse friendly) lanes through town, in particular along routes to school and town square would improve and encourage active travel.</t>
  </si>
  <si>
    <t>The B954 and B952 would benefit from safety improvements for walkers and cyclists from roundabout to Glenisla View especially now that the development of Pitcrocknie Village is filling up.</t>
  </si>
  <si>
    <t>To improve safety for pedestrians the Stoney Road and right of way across the golf course could be upgraded removing the dangerous double bends east of the access road to pitcrocknie Village.</t>
  </si>
  <si>
    <t>From Alyth Golf Course to the roundabout would benefit from a pedestrian walkway being formed in one of the verges.</t>
  </si>
  <si>
    <t>Pitcrocknie Village</t>
  </si>
  <si>
    <t>Verry difficult to walk to Alyth. Need to cross fields and/or walking along narrow road with no pavement</t>
  </si>
  <si>
    <t>Need active travel route connecting Pitcrocknie to Alyth town centre</t>
  </si>
  <si>
    <t>Regular bus to Dundee, Perth and Blairgowrie</t>
  </si>
  <si>
    <t>Going to Kirriemuir or Forfar is really difficult because they are at awkward times</t>
  </si>
  <si>
    <t>Bus to Kirriemuir arrives 20 mins after school starts but some kids rely on it to get to a school outside kirrie</t>
  </si>
  <si>
    <t>More than adequate amount of bus stops in Alyth</t>
  </si>
  <si>
    <t>Should have bike racks on buses to encourage active tourism</t>
  </si>
  <si>
    <t>Public transport is alright, as long as it remains at least once an hour</t>
  </si>
  <si>
    <t>Not as good a bus service as there used to be</t>
  </si>
  <si>
    <t>Not regular enough. Need more frequent services</t>
  </si>
  <si>
    <t>Shuttle bus between Pitcrocknie and Alyth Centre is needed</t>
  </si>
  <si>
    <t>Shuttle services connecting Alyth to Blairgowrie and Ratray. Idealy this would be an electric minibus to run between bus services</t>
  </si>
  <si>
    <t>Ok during week but awful at weekends</t>
  </si>
  <si>
    <t>Use bus to Spittal of Glenshee to go walking and running on Cateran Trail. Bus only available on a Wednesday</t>
  </si>
  <si>
    <t>Bus to Glenisla no longer available, which means walking on Cateran Trail from Spittal to Alyth requires overnight stay or taxi/car drop off</t>
  </si>
  <si>
    <t>Buses are not convenient and I don't have time in my schedule to work in bus times unless they ran every 10 minutes, for example</t>
  </si>
  <si>
    <t>PKC should run shuttle buses between villages and towns</t>
  </si>
  <si>
    <t>Very difficult to catch bus. Need to walk a mile to nearest bus stop</t>
  </si>
  <si>
    <t>Pitcrocknie needs bus stops if there are to be approx. 250 houses</t>
  </si>
  <si>
    <t>Bus stop in village</t>
  </si>
  <si>
    <t>Bus stop on an active travel path connecting to Alyth</t>
  </si>
  <si>
    <t>Re-establish train services to connect smaller towns with cities</t>
  </si>
  <si>
    <t>Working with communities to design Signage which maintain civility while promoting local bunsiness, events and attractions</t>
  </si>
  <si>
    <t>Parking isn’t really an issue where I live</t>
  </si>
  <si>
    <t>In town there is a nice market square and electric chargers with car parking</t>
  </si>
  <si>
    <t>No time limit on the parking but it has been mentioned and did NOT go down well with the community</t>
  </si>
  <si>
    <t>Unaware of what impact a 5 year tourism push will have on parking – there is a question around that</t>
  </si>
  <si>
    <t>If part of the community action plan goes ahead/goes well then it will definitely have an impact on parking</t>
  </si>
  <si>
    <t>40mph or less limit needed from 5 ways to roundabout towards Alyth and Glenayla Golf Courses. Hazardous mix of busy local, tourist, farm, construction traffic etc., making walking difficult as no footway. Might that get the pedestrian/cycling friendly road designation and 40mph limit?</t>
  </si>
  <si>
    <t>Infrastructure won’t support more development</t>
  </si>
  <si>
    <t>Parking a problem now due to too much development and increased volume on roads. People are parking on double yellow lines and up side streets, impeding access.</t>
  </si>
  <si>
    <t>Need restrictions and parking enforcement</t>
  </si>
  <si>
    <t>Speeding traffic a dangerous issue. Most do not comply with 20mph limit</t>
  </si>
  <si>
    <t>Streets become one lane due to parked cars</t>
  </si>
  <si>
    <t>Need more off road parking for residents</t>
  </si>
  <si>
    <t>Traffic calming measures needed on Meethill Road</t>
  </si>
  <si>
    <t>Need a one way system on Toutie Street and Commercial Street</t>
  </si>
  <si>
    <t>Very little parking available in town centre. Additional parking would improve things immensely, as many come here from rural/other areas to visit or use facilities.</t>
  </si>
  <si>
    <t>Square in Alyth has excellent parking and can usually find a space when shopping</t>
  </si>
  <si>
    <t>Old town with narrow streets and little space for parking.</t>
  </si>
  <si>
    <t>Morn Street - cars must mount pavement to pass parked cars, and this is a two way street with no limit on vehicle size. Needs addressed - danger to pedestrians.</t>
  </si>
  <si>
    <t>Need improved road markings and signs</t>
  </si>
  <si>
    <t>Look at how a one way system could function.</t>
  </si>
  <si>
    <t>Convert derelict land to car parks</t>
  </si>
  <si>
    <t>Main location for services is Blairgowrie, but limited free parking. Feels like taxed for living rural.</t>
  </si>
  <si>
    <t xml:space="preserve">More free parking </t>
  </si>
  <si>
    <t>Car park on outskirts of Alyth would reduce danger from traffic for Alyth residents and visitors. Would also free parking space at square for those using facilties (e.g. shopping)</t>
  </si>
  <si>
    <t xml:space="preserve">Encourage more cycling/walking to reduce demand for parking in town. </t>
  </si>
  <si>
    <t>It should be acknowledged in planning that residential dwellings line all roads and above shops the only parking option is in the street.</t>
  </si>
  <si>
    <t xml:space="preserve">Airlie Street road blockage remains following repair of fire damaged buidling. </t>
  </si>
  <si>
    <t>Currently good for traffic and parking</t>
  </si>
  <si>
    <t>Town hall is essential to the community but is just being used as music storage right now</t>
  </si>
  <si>
    <t xml:space="preserve">There are derelict buildings and land </t>
  </si>
  <si>
    <t>Development trust are in the process of buying and adapting derelict buildings</t>
  </si>
  <si>
    <r>
      <t xml:space="preserve">Presence of the Alyth in Bloom group should not be underestimated as they do so much to make the streets, square and entrance to the village really appealing </t>
    </r>
    <r>
      <rPr>
        <sz val="11"/>
        <color theme="1"/>
        <rFont val="Wingdings"/>
        <charset val="2"/>
      </rPr>
      <t>à</t>
    </r>
    <r>
      <rPr>
        <sz val="11"/>
        <color theme="1"/>
        <rFont val="Calibri"/>
        <family val="2"/>
        <scheme val="minor"/>
      </rPr>
      <t xml:space="preserve"> they are a key stakeholder for open space and green infrastructure opportunities</t>
    </r>
  </si>
  <si>
    <r>
      <t xml:space="preserve">Alyth town centre is now in a different place than it used to be </t>
    </r>
    <r>
      <rPr>
        <sz val="11"/>
        <color theme="1"/>
        <rFont val="Wingdings"/>
        <charset val="2"/>
      </rPr>
      <t>à</t>
    </r>
    <r>
      <rPr>
        <sz val="11"/>
        <color theme="1"/>
        <rFont val="Calibri"/>
        <family val="2"/>
        <scheme val="minor"/>
      </rPr>
      <t xml:space="preserve"> the market square is a great place for meeting and as a landmark/easy place of recognition for the community. Also creates a great atmosphere in the area, even if not buying anything, just good for</t>
    </r>
  </si>
  <si>
    <t>Some properties are in a very poor state, makes Alyth look rather run down</t>
  </si>
  <si>
    <t>Streets, square and buildings are generally good</t>
  </si>
  <si>
    <t>Streets are a mess with litter and potholes</t>
  </si>
  <si>
    <t>Some streets are narrow and/or unsurfaced</t>
  </si>
  <si>
    <t>Empty commercial properties</t>
  </si>
  <si>
    <t>Should be grants to smarten up premises</t>
  </si>
  <si>
    <t>We have a lovely Common (Market Muir) giving a sense of space, freedom and community. Well-used at all times and offers opportunities for social interaction and inter-generational mixing. It is a place to increase wellbeing</t>
  </si>
  <si>
    <t>Not happy with plans to develop Market Muir for allotments and skate park</t>
  </si>
  <si>
    <t>Invest in enhancing Market Muir (e.g. benches)</t>
  </si>
  <si>
    <t>Increase grass and tree management in Market Muir</t>
  </si>
  <si>
    <t>Return bollards preventing vehicular access in Market Muir</t>
  </si>
  <si>
    <t>Well maintained by volunteers</t>
  </si>
  <si>
    <t>Square is a lovely focal point to the town</t>
  </si>
  <si>
    <t>There are some untidy areas notably the small 'garden' area at Chapel Street/Toutie Street corner. no-one seems to be looking after it which is a shame.</t>
  </si>
  <si>
    <t>There needs to be clearer delineation between cycle and pedestrian paths/tracks within parks</t>
  </si>
  <si>
    <t>Den of Alyth site of specific scientific interest</t>
  </si>
  <si>
    <t>Den important as it is used by a lot of local people and has its own microclimate so needs protected</t>
  </si>
  <si>
    <t>Maybe updated management plan for the den could be on the cards? Hasn’t been updated in around 7 years</t>
  </si>
  <si>
    <t>Saw Mill as an entrance into the den</t>
  </si>
  <si>
    <t>Market Muir should be left as is. We do need more food growing opportunities, but elsewhere</t>
  </si>
  <si>
    <t>Lots of good natural spaces you can access in the area (surrounded by countryside, and also have jubilee, the common, the den)</t>
  </si>
  <si>
    <t>Access to Den of Alyth needs improved as paths are not maintained</t>
  </si>
  <si>
    <t>Paths ways to and through natural spaces need maintained to improve accessibility</t>
  </si>
  <si>
    <t>No Mow in Jubilee Park have created dog fouling issue. Council should fence off</t>
  </si>
  <si>
    <t>No Mow areas should be planted with wildflowers so they are more attractive</t>
  </si>
  <si>
    <t>Green spaces need protected as they are essential for health and wellbeing</t>
  </si>
  <si>
    <t>Convert derelict land to allotments</t>
  </si>
  <si>
    <t>Prevent open land being fenced off and ensure public access continues</t>
  </si>
  <si>
    <t>Concern development of open spaces (allotment and skatepark proposal) are not in whole community's interest. Proposals are sketchy, no well publicised or apparently able to be scrutinised.</t>
  </si>
  <si>
    <t>More rewilding of grass verges in parks to encourage wildlife.</t>
  </si>
  <si>
    <t>Community woodland developed by local woodland association Alyth Hill Users Group</t>
  </si>
  <si>
    <t>More emphasis on native wild plants in planting shemes in parks to support pollinators - away from begonias which do not have any pollen (and are ugly)</t>
  </si>
  <si>
    <t>Top section of Alyth Den has been fenced off for several months due to land slides. This should be repaired</t>
  </si>
  <si>
    <t>Great to see no mow areas in Market Muir become full of wild flowers</t>
  </si>
  <si>
    <t>No mow in jubilee just looks like long grass and not much else</t>
  </si>
  <si>
    <t>Great core path network providing access to countryside</t>
  </si>
  <si>
    <t>Quite a few core paths which can be circular</t>
  </si>
  <si>
    <t>Core paths require maintenance to improve accessibility</t>
  </si>
  <si>
    <t>Would like extra seating to rest and enjoy views. Only if these are properly maintained. Would particularly benefit older demographic.</t>
  </si>
  <si>
    <t>Very good access to nature</t>
  </si>
  <si>
    <t xml:space="preserve">People are bored – there needs to be more specialised activities </t>
  </si>
  <si>
    <t xml:space="preserve">Youth programme started with the Alyth football club to encourage </t>
  </si>
  <si>
    <t>Active bowls club</t>
  </si>
  <si>
    <t xml:space="preserve">Need for low-cost activities, don’t want to be exclusionary when it comes to recreation etc. </t>
  </si>
  <si>
    <t xml:space="preserve">The community wing, bowling club and town hall are able to run </t>
  </si>
  <si>
    <t>Mill street park – behind recycling centre. New skatepark and community building for Alyth</t>
  </si>
  <si>
    <t>Alyth Youth Partnership (AYP) Monday to Friday, as well as Rainbows, Brownies, Guilds, Drama Club, Musical Society, Junior Games Club, Game Square, Bevers, Cubs, Scouts, Four Play Parks, Cooking Groups, Bike Track/Park</t>
  </si>
  <si>
    <t>Young people using motorised bikes illegally in Jubilee Park, over Alyth Hill, and in some fields – this will become even more of a problem when the Den is opened (this will cause anti-social behaviour towards people using the park such as elderly and children, alongside the degradation of natural features)</t>
  </si>
  <si>
    <t>More signage to sort things like that out ^^</t>
  </si>
  <si>
    <t xml:space="preserve">The people who use the motorised bikes need somewhere challenging and thrill seeking so they don’t use areas illegally </t>
  </si>
  <si>
    <t>Alyth needs swimming pool or sports centre</t>
  </si>
  <si>
    <t>Opportunities for play, recreation and sport are OK. Quite a few group and activity options</t>
  </si>
  <si>
    <t>Should find a suitable location for skate park (e.g. Jubilee Park)</t>
  </si>
  <si>
    <t>Small size footbal goals sited in Jubilee Park</t>
  </si>
  <si>
    <t>There are parks for young children</t>
  </si>
  <si>
    <t>There are lovely walks</t>
  </si>
  <si>
    <t>Sports field only used for adults ment football club, and does not support a youth or women's team. Sports clubs and groups should not exclude based on gender or ability.</t>
  </si>
  <si>
    <t>More outdoor gyms</t>
  </si>
  <si>
    <t>Provide limited number of allotments or community garden area</t>
  </si>
  <si>
    <t>Tennis club</t>
  </si>
  <si>
    <t>Bike track at Alyth Community Woodland installed by Alyth Hill Users Group</t>
  </si>
  <si>
    <t>There are spaces available but booking/hiring options not widely communicated</t>
  </si>
  <si>
    <t>Council owned park (Millenium) is used by football team. It could be made available to other sports if a booking system was in place and advertised.</t>
  </si>
  <si>
    <t>Need better management of facilities. Some groups are struggling to find reliable places to meet.</t>
  </si>
  <si>
    <t>Need a central register of groups/activities so community can easily access information and participate</t>
  </si>
  <si>
    <t>Some groups are struggling to get more members</t>
  </si>
  <si>
    <t>Good access to play, recreation and sport opportunities</t>
  </si>
  <si>
    <t>Very adequate services and facilities for the area e.g. library, clinic and primary school</t>
  </si>
  <si>
    <t>Infrastructure like broadband, sewers, gas etc.:</t>
  </si>
  <si>
    <t>Wifi in the town square would benefit a lot of the hospitality businesses</t>
  </si>
  <si>
    <t>Plumbing, drainage, water is reasonably good and fit of purpose</t>
  </si>
  <si>
    <t>If there was unplanned growth, they will have to provide essential infrastructure as they are probably around their limit just now</t>
  </si>
  <si>
    <t>Enforcement of infrastructure within planning applications by PKC is great but need better assessment of the additional burden on the infrastructure from new housing developments or new planning permission/applications</t>
  </si>
  <si>
    <t>Library service is really important for the community. Opening hours should be extended, selection and premises could be expanded</t>
  </si>
  <si>
    <t>New library and community space could be developed with affordable meeting rooms for community groups, and internet services</t>
  </si>
  <si>
    <t>Library service has been reduced</t>
  </si>
  <si>
    <t>Fewer shops now and limited diversity available</t>
  </si>
  <si>
    <t>Shops are not serving locals as majority take car to Blair and elsewhere</t>
  </si>
  <si>
    <t>Mobile bank comes to alyth since bank closed down, but it is not accessible to people with limited mobility</t>
  </si>
  <si>
    <t>Would like a proper bakery</t>
  </si>
  <si>
    <t>Better food shops needed. Local food shops can be very expensive</t>
  </si>
  <si>
    <t>Access is poor, everything is out of town.</t>
  </si>
  <si>
    <t>More local facilities needed to serve the growing population</t>
  </si>
  <si>
    <t>Shop is good for a small community</t>
  </si>
  <si>
    <t>Difficult to get GP appointment</t>
  </si>
  <si>
    <t>We have a modern community wing which was built as a community space, but we can't book them - especially during summer holidays.</t>
  </si>
  <si>
    <t>Services in library, town hall, museum and community wing do not serve needs of community due to poor staffing and reduced opening times</t>
  </si>
  <si>
    <t>Address staffing problems to enable greater use of community resources. More staff who live in Alyth could help</t>
  </si>
  <si>
    <t>Need a central source of information about local services and how to access them.</t>
  </si>
  <si>
    <t xml:space="preserve">Need more to attract visitors to area and to prevent town from decaying </t>
  </si>
  <si>
    <t>Need shops (especially food), bus, restaurants, GP etc closer to Pitcrocknie</t>
  </si>
  <si>
    <t>Very few facilities, closest in Alyth but no public transport or active travel links</t>
  </si>
  <si>
    <t>Need seasonal tourism data for people looking to start businesses etc.</t>
  </si>
  <si>
    <t>Remote or home-run businesses are definitely a good way forward for a small place like Alyth. Wifi, infrastructure, and hospitable spaces are key to this</t>
  </si>
  <si>
    <t xml:space="preserve">Temporary/environmentally sound and recyclable structures for multiple entrepreneurs would be a great opportunity  </t>
  </si>
  <si>
    <t>Definitely could do with more business support. Particularly for young business owners.</t>
  </si>
  <si>
    <r>
      <t xml:space="preserve">More than enough work for people in the trades here – but you can’t get an apprenticeship </t>
    </r>
    <r>
      <rPr>
        <sz val="11"/>
        <color theme="1"/>
        <rFont val="Wingdings"/>
        <charset val="2"/>
      </rPr>
      <t>à</t>
    </r>
    <r>
      <rPr>
        <sz val="11"/>
        <color theme="1"/>
        <rFont val="Calibri"/>
        <family val="2"/>
        <scheme val="minor"/>
      </rPr>
      <t xml:space="preserve"> opportunities for apprenticeships would be great</t>
    </r>
  </si>
  <si>
    <t>Business incubators: alyth could be a really good place for businesses if there were incentives like discounted access to accountants, marketing, tech assistant etc. These kinds of incentives could support business development/growth appropriate to the size of the town</t>
  </si>
  <si>
    <t>“Classic Restoration” service started in Alyth has now turned into a well known business</t>
  </si>
  <si>
    <t>Very good example of growing a business appropriate to the size of the town, training up young people</t>
  </si>
  <si>
    <t>Cost of commercial premises is too high in Alyth and the business support is not there</t>
  </si>
  <si>
    <t>Lack of Volunteer base with training, need to have more support for volunteers</t>
  </si>
  <si>
    <t>Yes, there are volunteering opportunities. Alyth has a strong volunteer community.</t>
  </si>
  <si>
    <t>Employment opportunities are limited. Need more local jobs and training</t>
  </si>
  <si>
    <t>Limited opportunities resulting in most young people leaving when reaching university age. Need to provide jobs for school leavers</t>
  </si>
  <si>
    <t>Alyth is a retirement town</t>
  </si>
  <si>
    <t>Need a regeneration of the commercial aspect of the town.</t>
  </si>
  <si>
    <t>Need more grant support without the excessive and onerous administrative requirements</t>
  </si>
  <si>
    <t>Treat small business as part of the community and differentiate those from large corporations</t>
  </si>
  <si>
    <t>There are many local arts and crafts workers in Alyth, but no exhibition space available</t>
  </si>
  <si>
    <t>Should be a rewards initiative for volunteers where people are recognised and thanked by Councillors as a cost free way to thank and necourage volunteering. Not a system where people have to be nominated. (in regard to maintainance of public spaces).</t>
  </si>
  <si>
    <t>Job opportunities are reasonably good.</t>
  </si>
  <si>
    <t>Career opportunities are non-existent unless one commutes to a major city.</t>
  </si>
  <si>
    <t>Childcare options locally are in very short supply. This not only hampers working professional parents but also disenfranchises young parents who may want to train or work.</t>
  </si>
  <si>
    <t>No training options out with further education. Need more opportunities</t>
  </si>
  <si>
    <t>Invest in women and school leavers training opportunities</t>
  </si>
  <si>
    <t>Need better support for certain industries eg hospitality over the last few years we have lost 3 pubs, a hotel, a golf course, a couple of restaurants and several holiday lets. All of which reduces footfall and trade in the town resulting in less opportunity for employment in the area.</t>
  </si>
  <si>
    <t>Yes, there are opportunities for work and volunteering</t>
  </si>
  <si>
    <t>There are not enough affordable housing or affordable rental housing for younger people and families. Need to build better quality affordable housing, can be different from social housing</t>
  </si>
  <si>
    <t>Housing tenure – respectable stock of middle-class multiple occupancy housing, in 1970s/80s social housing was built on flood land but it is not overly fit for purpose, not too many places to rent in Alyth, the mix needs to be more encouraging to younger people who don’t want to buy their own homes</t>
  </si>
  <si>
    <t>Many homes are old and energy inefficient. Need retrofitting of old housing to make it environmentally sound, easy and affordable to heat.</t>
  </si>
  <si>
    <t>Heat project in blair does some really good work</t>
  </si>
  <si>
    <t>Incentives for renewables or environmentally sound retrofitting is a priority</t>
  </si>
  <si>
    <t>Mains drainage on Meigle Road (Left side) needed as one side is connected and the other has to use septic tank</t>
  </si>
  <si>
    <t>Housing meets the needs of the community</t>
  </si>
  <si>
    <t>Good mix of homes here, from eco-friendly new development at Airlie View to economically built development at Jamieson Way</t>
  </si>
  <si>
    <t>Housing gap - either rundown social housing (mostly in flood risk areas) or large expensive houses, and very little in between</t>
  </si>
  <si>
    <t>Short term lets (air bnb) has choked the market, driven up prices and reduced opportunities for locals. Needs better regulation and mitigation of impacts</t>
  </si>
  <si>
    <t>Grants to improve older properties insualtion and heating needs. Should be a survey available to all to ascertain which homes require energy efficiency upgrades.</t>
  </si>
  <si>
    <t>Vacant shops could be converted to affordable housing, increasing appearance of main street</t>
  </si>
  <si>
    <t>A revised and consistently applied frame work for planning/decision making for self builds would encourage more affluence into the immediate and surrounding area.</t>
  </si>
  <si>
    <t>Some new homes do not seem suitable for the area e.g. increasing traffic down narrow streets, or are at risk of flooding. Better planning needed</t>
  </si>
  <si>
    <t>Nice community</t>
  </si>
  <si>
    <t>Good quality housing</t>
  </si>
  <si>
    <t>“Alyth is an unusually friendly town”</t>
  </si>
  <si>
    <t>Great deal of pride in the town surrounding the culture of being hospitable</t>
  </si>
  <si>
    <t>They have and are building more and more places for people to meet and convene</t>
  </si>
  <si>
    <t>One of the saw mill buildings is being converted into a sheltered public space</t>
  </si>
  <si>
    <t>Good amount of opportunities e.g. community groups, cafes and coffee mornings, Jubilee park, town hall, church hall, eventual skate park, the den, the saw mill</t>
  </si>
  <si>
    <t>Lack of affordable community spaces for functions and clubs to meet.</t>
  </si>
  <si>
    <t>Town hall grossly mis-managed by PKC. We have a modern community wing which was built as a community space, but we can't book them.</t>
  </si>
  <si>
    <t>Community spaces should be managed by a halls committee that are held to their constitution and act to serve the public</t>
  </si>
  <si>
    <t>Very few places to meet and socialise</t>
  </si>
  <si>
    <t>Need a central place like a community centre</t>
  </si>
  <si>
    <t>Need a central information sharing mechanism some people know what's on, wehre and when</t>
  </si>
  <si>
    <t>Heating system in community centre does not work so rooms are very cold in winter</t>
  </si>
  <si>
    <t>More seating for groups in public spaces required</t>
  </si>
  <si>
    <t>Yes, there are places to socialise</t>
  </si>
  <si>
    <t>Alyth is a very welcoming place</t>
  </si>
  <si>
    <t>Nice place to live but looks a bit run down compared with a few years ago</t>
  </si>
  <si>
    <t>I feel proud and part of my place</t>
  </si>
  <si>
    <t>Great sense of community spirit</t>
  </si>
  <si>
    <t>Good events to bring community together e.g. christmas lights, food for thought initiative</t>
  </si>
  <si>
    <t>I am proud of Alyth's core of volunteers who strive to make it a better place, fighting for progress and not waiting for someone's premission to do the right thing. Need better publicity about groups and what they do.</t>
  </si>
  <si>
    <t>Community could understand that living in a place and benefiting from the work or volunteers while not contributing themselves does not qualify them to veto projects on the grounds of them being a part of the community. They just live here, that's not the same thing.</t>
  </si>
  <si>
    <t>Mixed feelings as there are local politics in conflict</t>
  </si>
  <si>
    <t>Alyth has a rich history</t>
  </si>
  <si>
    <t>Community came together during lockdowwn and that spirit has not left. Volunteering and supporting each other has become a pillar of living in Alyth</t>
  </si>
  <si>
    <t xml:space="preserve">Doesn't feel like it used to. I fell there are too many groups with their own agendas and not necessarily focused on the community at large. </t>
  </si>
  <si>
    <t>Some locals resent incomers</t>
  </si>
  <si>
    <t>Thrifty One (and Thrifty Too) are great for community spirit, welcoming people for a friendly chat as well as recycling unwanted items to be bought by people who can use them and raise funds for local causes.</t>
  </si>
  <si>
    <t>Local policeman comes to the community council</t>
  </si>
  <si>
    <t>Feels safe. Very low levels crime or anti-social behaviour</t>
  </si>
  <si>
    <t>Increased police presence would be reassuring</t>
  </si>
  <si>
    <t>Mixed feelings</t>
  </si>
  <si>
    <t>Increase enforcement of laws to reduce harassment, vandalism and compliance.</t>
  </si>
  <si>
    <t>Some local families do not respect the law or needs of others</t>
  </si>
  <si>
    <t>Some recent vandalism has been sad to see - the fire at the pavilion at Jubilee Park, damage to the container there, and damage to the seat at the Boer War Memorial for example.</t>
  </si>
  <si>
    <t>Ensure there is enough and a variety of activiites to keep the youth busy and entertained in the evening and at weekends. Organisations like AYP and Scouts help to this end.</t>
  </si>
  <si>
    <t>Anti-social behaviour can be a problem amongst a small minority of youth.</t>
  </si>
  <si>
    <t>Ok so far</t>
  </si>
  <si>
    <t>There’s not a huge amount of litter but if there wasn’t clean-up then it would be really unattractive. Litter is an issue, especially around the Golf Course and Kirriemuir Road</t>
  </si>
  <si>
    <t>Development trust already have a lot of this underway</t>
  </si>
  <si>
    <t>Commercially owned buildings are the problem e.g. shop fronts in Airlie Street would benefit from painting, and there should be grants available for this.</t>
  </si>
  <si>
    <t>Old post office is derelict/dark space but it is privately owned</t>
  </si>
  <si>
    <t>Building damaged by fire which has taken over 2.5 years to do anything about</t>
  </si>
  <si>
    <t>Private ownership is the main problem within maintenance</t>
  </si>
  <si>
    <t>I’m concerned about state of ground (Community Garden) on corner of Chapel Street. Needs cleaned up</t>
  </si>
  <si>
    <t>Weeds on the pavements are not cleared and pavements are general not cleaned as they need to be</t>
  </si>
  <si>
    <t>Litter issue. Need more bins and more frequent collection to prevent litter blowing on streets</t>
  </si>
  <si>
    <t>Potholes need repaired</t>
  </si>
  <si>
    <t>Parks require better and more regular maintenance. Now mow looks untidy</t>
  </si>
  <si>
    <t>Grass cuttings left behind create mess and unattractive surfaces to play/walk on</t>
  </si>
  <si>
    <t>Poor response times to get the council to repair/replace damaged play or park equipment</t>
  </si>
  <si>
    <t>No major issues. Buildings and public spaces generally well maintained, but some are old and used.</t>
  </si>
  <si>
    <t>Improve gritter response for icy roads</t>
  </si>
  <si>
    <t>Lack of street cleaners. Road sweeping should not be left to volunteers</t>
  </si>
  <si>
    <t xml:space="preserve">Burn running through Alyth full of building waste dumped by builders yard at top of town. This also contributes to flooding. Issue has been reported to PKC for years with no result. </t>
  </si>
  <si>
    <t>Derelict sites currently used for flytipping - Sawmill and Old Fire House. Should be developed into community assets</t>
  </si>
  <si>
    <t>Derelict sites need repurposed based on immediate needs of the town (e.g. cycling, parking, day care, training centre)</t>
  </si>
  <si>
    <t>Town Hall in desperate need of repair, as well as upgrade of toilets and kitchen facilities</t>
  </si>
  <si>
    <t>PKC should work with ADT to co-fund Town Hall repair/upgrade</t>
  </si>
  <si>
    <t>Core paths not well maintainted and become overgrown in summer.</t>
  </si>
  <si>
    <t>Library frontage is a disgrace and in need of much work</t>
  </si>
  <si>
    <t>Airlie Street parts of pavements are rarely cleaned.</t>
  </si>
  <si>
    <t>Bus stop in the square requires to be cleaned.</t>
  </si>
  <si>
    <t>The hoarding in Airlie Street should be removed as it is no longer required as scaffolding has been removed.</t>
  </si>
  <si>
    <t>The recycling area often seems to have overflowing containers</t>
  </si>
  <si>
    <t>Dog fouling still an issue due to minority who don't pick up.</t>
  </si>
  <si>
    <t>Pavements not cleaned regular enoguh</t>
  </si>
  <si>
    <t>No spaces needing cleaning or fixed up</t>
  </si>
  <si>
    <t>P&amp;K are keen to transfer a bit of land to the development trust but they are unsure of liabilities?</t>
  </si>
  <si>
    <t>Would like to see a central list of key contacts (e.g. council and key agencies) to assist local volunteer groups with their projects</t>
  </si>
  <si>
    <t>An asset transfer branch of Alyth Development Trust is being set up (Alyth)</t>
  </si>
  <si>
    <t>Problem of Scottish Government overruling initiatives reflecting local wishes (LDP, CTRL, etc.)</t>
  </si>
  <si>
    <t>We need a central register for funding opportunities that explains what they are for, who is eligible, how to apply etc.</t>
  </si>
  <si>
    <t>Too much development approved in the area when locals don’t want or need it</t>
  </si>
  <si>
    <t>Not easy to have your say and be listened to</t>
  </si>
  <si>
    <t>Need more regular questionnaires and surveys conducted by Council</t>
  </si>
  <si>
    <t>Can use facebook page or Alyth voice to communicate with community</t>
  </si>
  <si>
    <t>Over 100 community groups for a population of less than 2000.</t>
  </si>
  <si>
    <t>Great effort from volunteers to provide services to combat food and fuel poverty and social isolation</t>
  </si>
  <si>
    <t>Active community council</t>
  </si>
  <si>
    <t>Alyth Development Trust are good at public consultations</t>
  </si>
  <si>
    <t>Alyth Voice very approachable</t>
  </si>
  <si>
    <t>Alyth Community Support Group on Facebook is very popular and active</t>
  </si>
  <si>
    <t>ADT building websity called Alyth.online including a calendar of community events, forums and pages providing information on local groups</t>
  </si>
  <si>
    <t>Remove Alyth Development Trust and increase focus on the Community Council</t>
  </si>
  <si>
    <t>Increase presence of and communication with PKC. For all, but primarily with community groups.</t>
  </si>
  <si>
    <t>Concern one organisation (ADT) dominates over all and doesn't bend to other peoples views. It is only a charity, not representative of community</t>
  </si>
  <si>
    <t>PKC feels far away and not in touch with what is happening in town and is unresponsive to local concerns.</t>
  </si>
  <si>
    <t>More devolved power and money for running services to local people and not just a pittance of participatory funding schemes that tick a box for “engagement”.</t>
  </si>
  <si>
    <t>We do not feel listened to, but feel condescended to and unsupported</t>
  </si>
  <si>
    <t>Good to have a Community Action Plan in place. This was prepared by ADT</t>
  </si>
  <si>
    <t>Alyth has a strong identity and community spirit that has been harnessed by groups such as the Alyth Development Trust to yield position action in the town.</t>
  </si>
  <si>
    <t>The Community Council is ineffective as the Council does not respond or sufficiently engage with the Council. I suspect the Terms of Reference disallow this. This feels counter intuitive for such a community group.</t>
  </si>
  <si>
    <t>The function, purpose and autonomy of Community Councils needs urgent reevaluation.</t>
  </si>
  <si>
    <t>People use community spaces on social media for this purpose, but this is counter productive and in some cases toxic.</t>
  </si>
  <si>
    <t>There are no obvious channels into the Council, PKC or Community, nor is there any response if someone is able to raise a matter.  The current out lets are the Alyth Development Trust, which is the wrong body, or social media.</t>
  </si>
  <si>
    <t>Stop local groups starting a project, that interferes with established activities, and not finishing them or taking on projects that fall by the wayside and become unsightly I.E. chapel street community garden.</t>
  </si>
  <si>
    <t>Need to manage community groups to ensure they are aligned under common goals to improve town for all that live in it</t>
  </si>
  <si>
    <t>Need to improve communication as to what groups do (e.g. community council, ADT) so people can understand what is going on and participate</t>
  </si>
  <si>
    <t>Very new development so unsure if I will have opportunities to have my say and be lisened to</t>
  </si>
  <si>
    <t>Scone</t>
  </si>
  <si>
    <t>Seek pedestrian/cycling bridge from Quarrymill to North Inch</t>
  </si>
  <si>
    <t>Burrelton and District</t>
  </si>
  <si>
    <t>Great walking and cycling routes in the Balbeggie, Collace, Burrelton area</t>
  </si>
  <si>
    <t>However, core path signage has disappeared and paths could be better maintained.</t>
  </si>
  <si>
    <t>The C class road from Newtyle through the A923 junction at Pitcur on to the crossroads at Collace is being used by articulated lorries trying to avoid Burrelton and Balbeggie. This route is shared with walkers and dog walkers and this is making it dangerous. It’s the only C class road in the area not marked as 40 miles and hour. There are no passing places on the route either and entrances to driveways are being eroded along the route as they are used for passing places instead. Dangerous when wet, mud flows off adjacent fields. Council has been contacted (Daryl McKeown) but nothing done.</t>
  </si>
  <si>
    <t>Footpath from Scone to Rosemount could be considered for designation as a cycle path.</t>
  </si>
  <si>
    <t>Balbeggie</t>
  </si>
  <si>
    <t>Local paths not being maintained</t>
  </si>
  <si>
    <t>No cycle paths in the village</t>
  </si>
  <si>
    <t>No speed restrictions for walking/cycling</t>
  </si>
  <si>
    <t>No safe crossing from Townhead end across the A94</t>
  </si>
  <si>
    <t>Pavements not being maintained</t>
  </si>
  <si>
    <t>Insufficient dog mess bins</t>
  </si>
  <si>
    <t>Walking is generally ok</t>
  </si>
  <si>
    <t xml:space="preserve">It is more difficult than in previous years as roads and some cycle lanes are in poor condition and in certain instances are dangerous.  </t>
  </si>
  <si>
    <t>Delivery cyclists on pavement need enforcement</t>
  </si>
  <si>
    <t>completely separate cycle routes needed</t>
  </si>
  <si>
    <t>pavements have disintegrated</t>
  </si>
  <si>
    <t>Burrelton &amp; Woodside</t>
  </si>
  <si>
    <t>Station road Woodside requires pavement re-instated. Full of pot holes</t>
  </si>
  <si>
    <t>Green Inn Burrelton requires re-tarring</t>
  </si>
  <si>
    <t>Pavement from A94 to Cross Roads to Station Yard pavement requires attention</t>
  </si>
  <si>
    <t xml:space="preserve">Main Road from Woodside to Coupar Angus is unsafe for walkers and cyclists, as it is unfit and bumpy. Requires dedicated path. </t>
  </si>
  <si>
    <t>More dropped kerbs and accessible pavements (e.g. well maintained)</t>
  </si>
  <si>
    <t>Prioritise fixing potholes on roads with no pavements to make it safer for pedestrians</t>
  </si>
  <si>
    <t xml:space="preserve">Walking to Coupar Angus is ok because there is a pathway and recently it has been upgraded which means that access is now easier. </t>
  </si>
  <si>
    <t>No footpath, cycle path or routes across farmland/fields to get to Balbeggie. Should be developed</t>
  </si>
  <si>
    <t>Cars parked on pavement are a barrier to walking and cycling safely</t>
  </si>
  <si>
    <t>Good pavements on main streets</t>
  </si>
  <si>
    <t>Pavement on side streets is uneven and dangerous in places due to trip hazard.</t>
  </si>
  <si>
    <t>Not easy for walking to main facilites for shopping</t>
  </si>
  <si>
    <t>Millenium walk is good for recreation</t>
  </si>
  <si>
    <t>Walk to shperds hutt community café is good</t>
  </si>
  <si>
    <t>Very easy</t>
  </si>
  <si>
    <t>Need proper maintenance of paths and roads to encourage safe active travel (e.g. potholes and overgrown hedges)</t>
  </si>
  <si>
    <t>Guildtown</t>
  </si>
  <si>
    <t>Pavements are fairly narrow, particularly at new development</t>
  </si>
  <si>
    <t>No pavement between garage and to North field Road on Main Road</t>
  </si>
  <si>
    <t>New houses has caused some congestion on Northfield road, and no pavement on North field road</t>
  </si>
  <si>
    <t>Cycling to Perth/Scone is very dangerous, needs separate cycle path, and need links on this side of CTLR to cycle paths</t>
  </si>
  <si>
    <t>Cycling between areas is good. Kids have done it before, if not often (St Martins, Blackfolds, Woodhill?)</t>
  </si>
  <si>
    <t>Cycle tracks keep kids off the main roads</t>
  </si>
  <si>
    <t>Using a scooter is difficult</t>
  </si>
  <si>
    <t>Need a better cycle track in forest as the single tracks are ruined</t>
  </si>
  <si>
    <t>Improving quality of paths (e.g. potholes, muddy corners etc) would help encourage more people to active travel.</t>
  </si>
  <si>
    <t>The community need an ‘off road’ path to connect to the cycle way and ‘Green Bridge’ This path should accommodate both cyclists and walkers and be ‘all ability’. This would allow residents of Wolfhill and Guildtown to connect safely by foot and bicycle to Scone and Perth.</t>
  </si>
  <si>
    <t>Local paths are poorly maintained and there are landowner restrictions which have caused friction</t>
  </si>
  <si>
    <t>Need pathways alongside main roads</t>
  </si>
  <si>
    <t xml:space="preserve">No benches for walkers to sit - in park or village in general </t>
  </si>
  <si>
    <t>Not easy or safe. Need better walking/cycle tracks around village</t>
  </si>
  <si>
    <t>Potholes make on the main road are a safety issue for cyclists.</t>
  </si>
  <si>
    <t>Cycling between Guildtown and nearby villages like St Martins, Blackfolds, Woodhill is good</t>
  </si>
  <si>
    <t>Cycle tracks around Guildtown are good at keeping kids off the main roads</t>
  </si>
  <si>
    <t>Using a scooter around Guildtown is hard</t>
  </si>
  <si>
    <t>Need a better cycle track in the forests around Guildtown as the single tracks are ruined</t>
  </si>
  <si>
    <t>Improving potholes and muddy corners around Guildtown would help</t>
  </si>
  <si>
    <t>More bike tracks around Guildtown would be great</t>
  </si>
  <si>
    <t>Kinrossie, Saucher &amp; Collace (Area)</t>
  </si>
  <si>
    <t>C440 road dangerous for cyclists and pedestrians, particularly children and pets</t>
  </si>
  <si>
    <t>Core paths and signposts need to be better managed. Signposts have disappeared e.g. on B953 between Balbeggie and Bowhill</t>
  </si>
  <si>
    <t>Need for more core paths to enable safe off road exercise</t>
  </si>
  <si>
    <t>Core path interactive map not easy to use on your phone</t>
  </si>
  <si>
    <t>Not easy to walk on road due to speeding and large vehicles</t>
  </si>
  <si>
    <t>No pavements in Collace</t>
  </si>
  <si>
    <t>Bus only</t>
  </si>
  <si>
    <t>Insufficient bus shelters</t>
  </si>
  <si>
    <t>Bus stop and shelter needed at Townhead Road End</t>
  </si>
  <si>
    <t>Crossing required at Town Head reference proposed housing development</t>
  </si>
  <si>
    <t>Depends on time of day. Early or later in the evening it is almost impossible</t>
  </si>
  <si>
    <t xml:space="preserve">Generally easy </t>
  </si>
  <si>
    <t>No issues apart from bus shelter required next to village hall / Hall crescent</t>
  </si>
  <si>
    <t>Can't get to bus stop from my house in wheelchair due to lack of pavements, uneven road surface and feeling unsafe in road.</t>
  </si>
  <si>
    <t xml:space="preserve">Nearest bus stop is 20 minutes walk </t>
  </si>
  <si>
    <t>Could do with direct bus to Dundee that doesn't go through Meigle</t>
  </si>
  <si>
    <t>Fairly regular services to Blairgowrie, Perth, Dundee</t>
  </si>
  <si>
    <t>Bus every hour on weekend is ridiculous. More buses on weekends</t>
  </si>
  <si>
    <t>Two hour gap between buses at 19:30 - 21:00 is a joke. More buses in evening</t>
  </si>
  <si>
    <t>Major improvements needed. Should not have to schedule my life around buses</t>
  </si>
  <si>
    <t>Need an earlier bus on Saturday - 6am.</t>
  </si>
  <si>
    <t>Hopper bus that goes between Coupa Angus and Scone so that people can get closer to Perth if they need to.</t>
  </si>
  <si>
    <t>Bus service is poor and not regular.</t>
  </si>
  <si>
    <t>Service does not run in evenings other than Saturday and only till 10:30. Would be good to use it for evening out.</t>
  </si>
  <si>
    <t>Not great for links to other cities beyond Perth, as need to go to Perth, then Broxden, and then get bus</t>
  </si>
  <si>
    <t>Buses do not appear to be used often by group</t>
  </si>
  <si>
    <t>Can get the bust to Perth or Blairgowrie</t>
  </si>
  <si>
    <t>Buses are only every 2 hours - not good for the school and allowing them to travel outside of Guildtown.</t>
  </si>
  <si>
    <t>Better seating and shelter at the bus stops</t>
  </si>
  <si>
    <t>Would like a railway station to take us places quicker</t>
  </si>
  <si>
    <t xml:space="preserve">Buses do not accommodate commuters </t>
  </si>
  <si>
    <t>Buses are often small and noisy. Need better quality</t>
  </si>
  <si>
    <t>From Guildtown, can go on the bus to Perth and Blairgowrie</t>
  </si>
  <si>
    <t>Improve frequency of bus service from Guildtown, which is currently every 2 hours</t>
  </si>
  <si>
    <t>Better seating and shelter at the bus stops in Guildtown</t>
  </si>
  <si>
    <t>No bus service to Collace</t>
  </si>
  <si>
    <t>Buses take too long because of routes used (e.g. goes all around Scone and I don't want to)</t>
  </si>
  <si>
    <t>Easier to take car when living in Rural area</t>
  </si>
  <si>
    <t>Buses can't get turned in Collace so not sure how we could encourage more use</t>
  </si>
  <si>
    <t>A93 is a very busy road with traffic speed limits regularly exceeded.</t>
  </si>
  <si>
    <t>There is significant concern that the opening of the CTLR will increase both the volume of traffic and number of speeding vehicles</t>
  </si>
  <si>
    <t>Traffic very heavy on A94 crossing difficult on foot</t>
  </si>
  <si>
    <t>This will be exacerbated by CTLR</t>
  </si>
  <si>
    <t>No traffic calming</t>
  </si>
  <si>
    <t>At least 2 additional pedestrian crossings required in main part of village</t>
  </si>
  <si>
    <t>More public parking required</t>
  </si>
  <si>
    <t>Parking in Balbeggie at former John Deere depot for school pick up.</t>
  </si>
  <si>
    <t>Biggest issues for Balbeggie are securing a permanent 20 mile speed limit and impact from CTLR</t>
  </si>
  <si>
    <t>Generally ok</t>
  </si>
  <si>
    <t>There are bottlenecks, often due to temporary works</t>
  </si>
  <si>
    <t>Traffic very heavy on A94, making crossing on foot difficult</t>
  </si>
  <si>
    <t>Concern around traffic issues being exacerbated by CTLR</t>
  </si>
  <si>
    <t xml:space="preserve">Need traffic calming measures or a way to enforce speed limit. </t>
  </si>
  <si>
    <t>Speed of vehicles through village is a problem</t>
  </si>
  <si>
    <t>Lack of parking options leads to cars parked on pavements (main street and side streets)</t>
  </si>
  <si>
    <t>Use derelict land to provide parking facilities</t>
  </si>
  <si>
    <t>Hidden driveways and road entrances on Station Road cause huge risk to public</t>
  </si>
  <si>
    <t>Mitsubishi Garage often park client vheicles on south street outside of people homes and make it difficult to access properties</t>
  </si>
  <si>
    <t>HGV driving through centre of Burrelton causing noise and vibration</t>
  </si>
  <si>
    <t>Need a pedestrian crossing at bus stop at bottom of station road / drummond grove</t>
  </si>
  <si>
    <t>Some issues at Northfield on Main Road in terms of traffic</t>
  </si>
  <si>
    <t>Parking at garage to walk to school creates issue</t>
  </si>
  <si>
    <t>Speeding on Main Road is an issue (is 30 mph limit but traffic is faster). Need more enforcement to happen as concerns this will only increase due to CTLR</t>
  </si>
  <si>
    <t>No formal crossing point on Main Riad at Northfield, but perhaps better for Main road to be slower so can cross at any point (20mph and/or psychological measures or roundabout at treatment works to slow speed). Need more safe crossings</t>
  </si>
  <si>
    <t>Lot of accidents at bend on Main Road as you enter. Concern about impact of additional traffic after CTLR</t>
  </si>
  <si>
    <t>Some of the kids cross the roads everyday and don't use crossings</t>
  </si>
  <si>
    <t>Can park in Village Hall car park</t>
  </si>
  <si>
    <t>Traffic is bad, especially in morning and at rush hour</t>
  </si>
  <si>
    <t>Not allowed to park at Angler's Inn (unless a customer)</t>
  </si>
  <si>
    <t>Not safe to park on Main Road</t>
  </si>
  <si>
    <t>Hidden dip in the road and hatching entering Guildtown from Perth - very dangerous. Need more warning and hatching</t>
  </si>
  <si>
    <t>Parking not an issue</t>
  </si>
  <si>
    <t>Some of the kids in Guildtown cross the main road every day</t>
  </si>
  <si>
    <t>People in Guildtown can park at their houses</t>
  </si>
  <si>
    <t>Guildtown village hall has a car park</t>
  </si>
  <si>
    <t>Morning and evening rush hour traffic is bad through Guildtown</t>
  </si>
  <si>
    <t>Guildtown could use a zebra crossing or traffic lights across the main road</t>
  </si>
  <si>
    <t>Change the rule that you're not allowed to park at the Angler's Inn Guildtown unless you're a customer</t>
  </si>
  <si>
    <t>Traffic police could come to Guildtown and monitor the traffic</t>
  </si>
  <si>
    <t>It isn't safe to park on the main road in Guildtown</t>
  </si>
  <si>
    <t>C440 road (see map) 4 miles of single track road with no official passing places. Cars drive at 60mph+, lots of HGV. Speed limit needs to be 40mph</t>
  </si>
  <si>
    <t>Horse riders at risk due to speeding traffic</t>
  </si>
  <si>
    <t>New homes mean increased commuter traffic using back roads as rat runs</t>
  </si>
  <si>
    <t>Concern that CTLR and new housing developments will increase issues.</t>
  </si>
  <si>
    <t>Speeding issue. Drivers not adhering to 20mph in villages - especially by tractors and lorries</t>
  </si>
  <si>
    <t>Need more speed indicators</t>
  </si>
  <si>
    <t>Community Hall within Balbeggie and Village Hall in Kinrossie, both recently renovated. Community Hub and Shepherds Hut In Burrelton</t>
  </si>
  <si>
    <t>Coupar Angus old hotel on corner of Dundee Road</t>
  </si>
  <si>
    <t>These are ok</t>
  </si>
  <si>
    <t>Woodside hotel/inn is an eyesore (orange)</t>
  </si>
  <si>
    <t>Provide planters to add flowers in village green</t>
  </si>
  <si>
    <t xml:space="preserve">Greenery </t>
  </si>
  <si>
    <t>Very clean and tidy and bloom group provides attractive planting</t>
  </si>
  <si>
    <t>Open space could be improved. Trees planted in wrong location in it, causing issues with drainage.</t>
  </si>
  <si>
    <t>Buildings not as nice as they used to be</t>
  </si>
  <si>
    <t>Very basic buildings and houses in the village</t>
  </si>
  <si>
    <t>One of the oldest buildings is cool (even though it has an extention). It was made in 1818.</t>
  </si>
  <si>
    <t>A tall monument would be good (e.g. building or statue). Should include signage for directions.</t>
  </si>
  <si>
    <t>Guildtown is an attractive rural village and there is a good mix of both old and new properties.</t>
  </si>
  <si>
    <t>New Calendonia houses are great</t>
  </si>
  <si>
    <t>Landscaping at new Calendonia houses is a let down</t>
  </si>
  <si>
    <t>In Guildtown prefer the older buildings to the newer ones</t>
  </si>
  <si>
    <t>In Guildtown the new houses mean there are more people in the school but the village lost a field to development</t>
  </si>
  <si>
    <t>Guildtown has a good mix of old and new development</t>
  </si>
  <si>
    <t>The housing stock in Guildtown village is basic</t>
  </si>
  <si>
    <t>One of the oldest buildings in Guildtown is cool and has an extension that also looks old</t>
  </si>
  <si>
    <t>Guildtown could use a tall monument like a building or a statue because they can be symbols but also provide a sense of direction</t>
  </si>
  <si>
    <t>C440 is badly potholed.</t>
  </si>
  <si>
    <t>Peoples gateways / entrances are being destroyed by lorries using them as passing places</t>
  </si>
  <si>
    <t>Great paths but access can be restricted. Signage for core paths and view that landowners remove them. Some paths often impassable because of brambles. Locals cleared some, but other areas need equipment. Feel that landowners trying to prevent access by putting up gates, signs about livestock. No path along Sidlaw hills, but can go up Kingseat.</t>
  </si>
  <si>
    <t>Rural flooding from fields onto Collace Road, not aware of discussions with land owners.</t>
  </si>
  <si>
    <t>Climate change – farmers could plant along roadside to ease run off from fields.</t>
  </si>
  <si>
    <t>Farmers very good at clearing snow.</t>
  </si>
  <si>
    <t>Locals have to maintain council verges and grass areas and green spaces</t>
  </si>
  <si>
    <t>Insufficient nature trails / walks reference proposed new housing development.</t>
  </si>
  <si>
    <t>New homes need to have an area for nature</t>
  </si>
  <si>
    <t>Difficult to access in wheelchair or mobility scooter so not connected</t>
  </si>
  <si>
    <t>Village green is bland with damaged grassed areas and zero blooms to give a welcoming space. Should be upgraded to improve quality and community use</t>
  </si>
  <si>
    <t>Stunning scenery in our village but walks to access countryside are overgrown and inaccessible</t>
  </si>
  <si>
    <t>Square in Burrelton looking tired and tree grown for queen has been neglected.</t>
  </si>
  <si>
    <t>Very well connected to nature in the countryside</t>
  </si>
  <si>
    <t>Would like community garden</t>
  </si>
  <si>
    <t>Would like more flowers</t>
  </si>
  <si>
    <t>Lovely walks and open space - Bollo Walk, Millenium Walk, Gray Park all easy to access</t>
  </si>
  <si>
    <t>Good opportunities. Surrounded by nature in the countryside</t>
  </si>
  <si>
    <t>Not very clear where you can go, and what routes to use other than Millenium path</t>
  </si>
  <si>
    <t>Core path to burn by sewage works there is an issue as bridge was washed away 5 years ago and Council has not addressed it, this is important link to walks to the river, Scone Palace, and now people have put stones to cross it, and this has caused gravel to build up</t>
  </si>
  <si>
    <t>Path needed to link with core path (Wolf hill Road)</t>
  </si>
  <si>
    <t>Park belongs to the public  - everyone loves it, football pitches etc.</t>
  </si>
  <si>
    <t>Biodiversity group working with school to plant flowers, improve biodiversity etc</t>
  </si>
  <si>
    <t xml:space="preserve">Forest and woods are good for nature. </t>
  </si>
  <si>
    <t>Would like to see more trees planted in neighbouring fields</t>
  </si>
  <si>
    <t>We need more trees in the village</t>
  </si>
  <si>
    <t>We need more frogs</t>
  </si>
  <si>
    <t>In ways is good but more support and investment in core path maintenance and additional paths to connect communities are needed.</t>
  </si>
  <si>
    <t>Interest has been expressed for allotments</t>
  </si>
  <si>
    <t>Good skylark population in neighbouring fields. Fields should be protected against development to protect species</t>
  </si>
  <si>
    <t>Some of the woods could be better managed to enhance biodiversity</t>
  </si>
  <si>
    <t>There are fruit trees and biodiversity areas in the park which could be expanded with possibilities for an orchard and nature trails signage and expalanation boards needed.</t>
  </si>
  <si>
    <t>The public park in Guildtown is good and belongs to everyone</t>
  </si>
  <si>
    <t>There is a Guildtown biodiversity group working with the school to plant flowers</t>
  </si>
  <si>
    <t>The forest and woods near Guildtown are good for nature</t>
  </si>
  <si>
    <t>Guildtown could use some more trees in the village</t>
  </si>
  <si>
    <t>Some of the fields around Guildtown could be replanted with trees</t>
  </si>
  <si>
    <t>Guildtown could use some more frogs in the village</t>
  </si>
  <si>
    <t>Core paths and access need to be protected. Landowners have removed signposts e.g. Jamie Sinclair at Dansinnen (Dunsinnen?) has removed signage and ploughed over core paths near kinrossie where it crosses A94 (see map).</t>
  </si>
  <si>
    <t>Kinrossie has a nice well maintained park area.</t>
  </si>
  <si>
    <t xml:space="preserve">Need better sign posting  and promotion of core paths and other local recreational walks. Not aware of any local groups looking at this. </t>
  </si>
  <si>
    <t>Park in Balbeggie, they applied to Gannochy Trust for funding for play equipment. Tennis club and bowling green.</t>
  </si>
  <si>
    <t>Ok provision at the moment</t>
  </si>
  <si>
    <t>Insufficient if housing development goes ahead</t>
  </si>
  <si>
    <t>Village Hall too small for sport facilities</t>
  </si>
  <si>
    <t>School requires ‘all weather pitch’</t>
  </si>
  <si>
    <t>Good park for children</t>
  </si>
  <si>
    <t>Lack of recreational facilities for young people.</t>
  </si>
  <si>
    <t>Lack of facilities for young people in village i.e. playpark, basketball pitch, skateboard park. Facilities required due to increase in population and young people.</t>
  </si>
  <si>
    <t>Possibility of footpath from Baellor. Gray park to Station (2 on map – yellow)</t>
  </si>
  <si>
    <t>Signage to opportunities is poor. In particular, it was noted signaged to playpark is needed</t>
  </si>
  <si>
    <t>Pensioners club held in Burrelton – trying to expand into activities other than cards and dominoes.</t>
  </si>
  <si>
    <t>Good provision e.g. tennis court, bowling club, playpark</t>
  </si>
  <si>
    <t>Play park by tennis court aimed at very small children and could do with an upgrade</t>
  </si>
  <si>
    <t>No space for bikes, skateboards, roller blading etc</t>
  </si>
  <si>
    <t>Village hall but no youth groups run there, likely due to state of building</t>
  </si>
  <si>
    <t>Church hall runs events and has stay and play style free playgroup twice a week</t>
  </si>
  <si>
    <t>Outdoor bowling green</t>
  </si>
  <si>
    <t>Tennis court and club</t>
  </si>
  <si>
    <t>Difficult to access opportunities outside of Burrelton/Woodside due to poor public transport</t>
  </si>
  <si>
    <t>Another playpark on the other end of the village would be good. Not safe for children to walk done the main road</t>
  </si>
  <si>
    <t>Burrelton Rover FC ground</t>
  </si>
  <si>
    <t>Park has limited facilities for older children and not well maintained. Should be upgraded with better and more equipment e.g. better swings, trampolines in the ground, bigger slides, climbing frame, picnic benches</t>
  </si>
  <si>
    <t>There is the muga, and good changing facilities</t>
  </si>
  <si>
    <t>Difficulty getting activities for children to the village, the physical spaces are there, but not the classes and people to run them</t>
  </si>
  <si>
    <t>Play park is good to have</t>
  </si>
  <si>
    <t>Fields are good for hide and seek</t>
  </si>
  <si>
    <t>Village hall (but can't just go in and play)</t>
  </si>
  <si>
    <t>Astro turf and tennis courts</t>
  </si>
  <si>
    <t>Not enough places to play. Need more for children to do</t>
  </si>
  <si>
    <t>Concern around loss of informal play areas (fields) due to new development</t>
  </si>
  <si>
    <t>Tennis courts need fixed - improved surfacing / astroturf would encourage more people to play.</t>
  </si>
  <si>
    <t>Small goals in the park need fixed</t>
  </si>
  <si>
    <t>Parks and pitches are in a central position in the village and are a good focus for community participation and use.</t>
  </si>
  <si>
    <t>The promotion of improved biodiversity with ‘no mow’ has caused some conflict due to loss of recreational space and communication of policy benefits need to be managed better.</t>
  </si>
  <si>
    <t>Need better signposted walks</t>
  </si>
  <si>
    <t>Poor provision of play, recreation and sport opportunities</t>
  </si>
  <si>
    <t>Good provision of play, recreation and sport opportunities</t>
  </si>
  <si>
    <t>In Guildtown, the play park, playing fields, village hall and astroturf tennis courts are good</t>
  </si>
  <si>
    <t>There are not enough places to play in Guildtown</t>
  </si>
  <si>
    <t>Guildtown park should be upgraded with better swings, trampolines, and bigger slides</t>
  </si>
  <si>
    <t>We can't keep playing hide and seek in the fields around Guildtown if houses keep getting built</t>
  </si>
  <si>
    <t>Tennis courts at Guildtown need fixed as there is a flooding issue</t>
  </si>
  <si>
    <t>The smaller goals in the playpark at Guildtown need fixed</t>
  </si>
  <si>
    <t>Landowners making it difficult to enjoy amenities (e.g. Pitmiddle Wood) by blocking access and preventing roadside parking</t>
  </si>
  <si>
    <t>Cycle routes really good, walking in the hills. Kinrossie football pitch, also well used hall for yoga, badminton, youth club ( also used by Collace and Saucher)</t>
  </si>
  <si>
    <t>Medical centre in Coupar Angus or Scone. Easy to get GP appointment and parking no problem. Public transport to services ok. Dentist Coupar Angus, Scone and Blairgowrie.</t>
  </si>
  <si>
    <t>Library Scone. Coupar Angus has the library in the Town Hall but Town Hall closed just before covid.  Activities now in  Strathmore hub in former doctor surgery in Coupar Angus.</t>
  </si>
  <si>
    <t>Phone boxes used as community libraries, also some foodbanks</t>
  </si>
  <si>
    <t>Small village shops, butcher and fish van help service area.</t>
  </si>
  <si>
    <t>Berries vans – Coupar Angus and Scone</t>
  </si>
  <si>
    <t>Would travel to either Blairgowrie or Perth for a big shop</t>
  </si>
  <si>
    <t>Food and drink - 3 witches, Indian in Coupar Angus, also a waffle shop just opened. Scone takeaways and restaurants. Red House but difficulty getting a chef.</t>
  </si>
  <si>
    <t>Mobile signal is an issue. Comes from Kingseat. Streaming a particular issue. People in her area have satellite signal.</t>
  </si>
  <si>
    <t>Good local primary schools</t>
  </si>
  <si>
    <t>No local secondary school. Kids either go to Blairgowrie or Perth</t>
  </si>
  <si>
    <t>Small local recycling facilities, and Blair has a large recycling area.</t>
  </si>
  <si>
    <t>Repair shops – not aware of any.</t>
  </si>
  <si>
    <t>School currently accessible to locals walking, but not in future.</t>
  </si>
  <si>
    <t>No recreational / people interactive seating / meeting areas</t>
  </si>
  <si>
    <t>Council recycling currently on village hall land</t>
  </si>
  <si>
    <t>School not big enough for new housing development</t>
  </si>
  <si>
    <t>Need community public house / eating place</t>
  </si>
  <si>
    <t>Poor access to facilities and servics</t>
  </si>
  <si>
    <t>Library van is great</t>
  </si>
  <si>
    <t>We need the same recycling scheme and bin colours across Scotland!</t>
  </si>
  <si>
    <t>We need to have just one recycling calendar</t>
  </si>
  <si>
    <t>Limited local options. Must drive</t>
  </si>
  <si>
    <t>Shepherds Hut (community food waste reduction project) running twice a week</t>
  </si>
  <si>
    <t>Need a local NHS dentist</t>
  </si>
  <si>
    <t>Need community centre or library</t>
  </si>
  <si>
    <t>Library bus not accessible to me in a wheelchair</t>
  </si>
  <si>
    <t>Not easy to access facilities outside of area due to public transport. Particularly Dundee (e.g. University)</t>
  </si>
  <si>
    <t>No fibre broadband</t>
  </si>
  <si>
    <t>Terrible 4g</t>
  </si>
  <si>
    <t>No mains gas in parts of village</t>
  </si>
  <si>
    <t>Post office van services are limited</t>
  </si>
  <si>
    <t>Need a new village hall</t>
  </si>
  <si>
    <t>Good access to facilities and services</t>
  </si>
  <si>
    <t>Most things accessible within a 20 minute drive</t>
  </si>
  <si>
    <t>Good local primary school</t>
  </si>
  <si>
    <t>Mobile bank, post office and library every 2 weeks</t>
  </si>
  <si>
    <t>School needs to be improved in terms of maintenance and repair, needs external painting</t>
  </si>
  <si>
    <t>Concern that there is no nursery facilities, childcare or childminders.</t>
  </si>
  <si>
    <t>Access to services is not good. Travel to Scone for most services</t>
  </si>
  <si>
    <t>Good to have hotel, pub and restaurant</t>
  </si>
  <si>
    <t>Facebook group is useful for recycling and there are facilities</t>
  </si>
  <si>
    <t>About to start a food larder</t>
  </si>
  <si>
    <t>Garage is a good service (but ugly) - has a vending machine</t>
  </si>
  <si>
    <t>Mini Library in phone box is good, but not a great selection of books. Would like a better library</t>
  </si>
  <si>
    <t>Village Hall used as the school's gym</t>
  </si>
  <si>
    <t>Need a small village shop for essentials</t>
  </si>
  <si>
    <t>Would like a little bakery, perhaps within a village shop.</t>
  </si>
  <si>
    <t>No post office or shop</t>
  </si>
  <si>
    <t>Would like a swimming pool</t>
  </si>
  <si>
    <t>A proper hotel would be good</t>
  </si>
  <si>
    <t>There is reasonable broadband connectivity</t>
  </si>
  <si>
    <t>Mobile 3/4/5g is very poor</t>
  </si>
  <si>
    <t>Accessing services is very difficult as bus services are poor and off road path connections don’t exist. You need a vehicle to access.</t>
  </si>
  <si>
    <t>There is a good local primary school in Guildtown</t>
  </si>
  <si>
    <t>Would like a closer healthcare services - GP and pharmacy</t>
  </si>
  <si>
    <t>Not connected to mains gas</t>
  </si>
  <si>
    <t>The garage in Guildtown is a good service and it has a vending machine</t>
  </si>
  <si>
    <t>There is a mini-library in Guildtown old phone box</t>
  </si>
  <si>
    <t>Guildtown village hall is used as the primary school gymnasium</t>
  </si>
  <si>
    <t>There is a good hotel and restaurant in Guildtown</t>
  </si>
  <si>
    <t>Guildtown needs a shop/bakery, just a small one for food and essentials</t>
  </si>
  <si>
    <t>Guildtown does not have a post office nor a shop</t>
  </si>
  <si>
    <t>Guildtown could use a railway station to take us places quicker</t>
  </si>
  <si>
    <t>Guildtown could use a swimming pool</t>
  </si>
  <si>
    <t>Guildtown needs a childcare or childminder service</t>
  </si>
  <si>
    <t>Lack of post office</t>
  </si>
  <si>
    <t>Wheelie bins uplift missed too many times. Unrealistic to wait another two weeks! Pay a lot of money for garden waste.</t>
  </si>
  <si>
    <t>Concern that CTLR and new housing developments will increase demand for amenities and services.</t>
  </si>
  <si>
    <t>Living rurally you accept that city amenities are not on your doorstep</t>
  </si>
  <si>
    <t>Most commute elsewhere for work</t>
  </si>
  <si>
    <t>Limited childcare in the area</t>
  </si>
  <si>
    <t>Lots of volunteering opportunities</t>
  </si>
  <si>
    <t>No job opportunities</t>
  </si>
  <si>
    <t>Plenty of volunteering for all (e.g. through church hub)</t>
  </si>
  <si>
    <t>If we had a community building or space there would be more opportunities</t>
  </si>
  <si>
    <t>Yes, there are opportunities for local employment</t>
  </si>
  <si>
    <t>A couple but not many.</t>
  </si>
  <si>
    <t>Plenty within a 20 minute drive</t>
  </si>
  <si>
    <t xml:space="preserve">Older population with many coming here to retire. </t>
  </si>
  <si>
    <t>Was farming community but work has gone and now most go elsewhere to get training or jobs</t>
  </si>
  <si>
    <t>There are a number of small local SME’s which provided limited employment and training (e.g. school, garage and hotel)</t>
  </si>
  <si>
    <t>There are opportunities to volunteer with local organisations</t>
  </si>
  <si>
    <t>There could be a demand for small commercial units to support village expansion</t>
  </si>
  <si>
    <t>More services and businesses would provide jobs</t>
  </si>
  <si>
    <t>In Guildtown, there's the school, the garage and the hotel are places to work</t>
  </si>
  <si>
    <t>Parent travels from Guildtown to Stirling every day for work</t>
  </si>
  <si>
    <t>Would have to leave Guildtown and go somewhere else to get training for jobs</t>
  </si>
  <si>
    <t>Limited opportunities, mostly seasonal farm work.</t>
  </si>
  <si>
    <t>Public transport makes it difficult for workers.</t>
  </si>
  <si>
    <t>Never enough housing.</t>
  </si>
  <si>
    <t>Few places to let that are reasonably priced.</t>
  </si>
  <si>
    <t>Rent more expensive in rural area than in Edinburgh and fewer lets than there used to be</t>
  </si>
  <si>
    <t>Heating  - people in most need probably most unaware of grants.</t>
  </si>
  <si>
    <t>Real sense of community within villages</t>
  </si>
  <si>
    <t>Housing being used as holiday lets and buy to rent. Affordable housing to let is an issue.</t>
  </si>
  <si>
    <t>Good community in general</t>
  </si>
  <si>
    <t>New housing development would take away sense of community</t>
  </si>
  <si>
    <t xml:space="preserve">New housing types will detract from the traditional character of many older properties </t>
  </si>
  <si>
    <t>With recent affordable housing developments, there has been increased anti-social behaviour</t>
  </si>
  <si>
    <t>Not enough affordble housing</t>
  </si>
  <si>
    <t>No, homes do not meet the needs of my community</t>
  </si>
  <si>
    <t>Good mix of affordable and high quality housing</t>
  </si>
  <si>
    <t>Mostly retired demographic</t>
  </si>
  <si>
    <t>Homes mostly meet the needs of my community</t>
  </si>
  <si>
    <t>Stop putting drug dealers and ex cons in the village. They do not integrate into community or help take care of the place.</t>
  </si>
  <si>
    <t>Tends towards older people, but it is more mixed with new development, and school is growing</t>
  </si>
  <si>
    <t>Have nice neighbours and friends live nearby</t>
  </si>
  <si>
    <t>Good mix of sizes in new development</t>
  </si>
  <si>
    <t>Nice homes around area. Mainly little homes as it is a little village</t>
  </si>
  <si>
    <t>Would like housing which overooks the countryside</t>
  </si>
  <si>
    <t>The village has doubled in size in the last 10 years and concerns have been expressed that it may be growing too quickly without additional investment in new green spaces and community infrastructure. There are no shops in Guildtown or wolfhill and public transport restrictions impact on local people accessing facilities in Perth.</t>
  </si>
  <si>
    <t>There is a good mix of homes but still affordability issue. Concern has been expressed that local new housing association properties were not available for local people who would like to stay in the community.</t>
  </si>
  <si>
    <t>Interest has been expressed for the opportunity to self build.</t>
  </si>
  <si>
    <t>A93 divides the village</t>
  </si>
  <si>
    <t>There is a ‘gap’ site at the Perth Entrance to the village that needs to be sensitively developed</t>
  </si>
  <si>
    <t>Need more 4 bedroom or more houses for larger families</t>
  </si>
  <si>
    <t>Flooding/damp problem in part of the village</t>
  </si>
  <si>
    <t>Not a diverse mix of cultures and ethnic groups in area</t>
  </si>
  <si>
    <t>New development should be prioritised on brownfield sites before developing on greenfield in the countryside</t>
  </si>
  <si>
    <t>The new homes in Guildtown are all difference sizes and have nice neighbours</t>
  </si>
  <si>
    <t>In Guildtown all my friends live nearby</t>
  </si>
  <si>
    <t>There are nice homes around Guildtown, mainly smaller homes as it is a village</t>
  </si>
  <si>
    <t>Guildtown needs more flats for a variety of homes</t>
  </si>
  <si>
    <t>In Guildtown, any new housing should look out over the countryside</t>
  </si>
  <si>
    <t>A proper hotel for Guildtown would be good</t>
  </si>
  <si>
    <t>With 81 new houses being built around Guildtown, more services are needed</t>
  </si>
  <si>
    <t>New houses at Milton of Collace out of keeping with local houses i.e. huge, modern, ugly. Inconsistent planning decisions (see map)</t>
  </si>
  <si>
    <t>Good mix of housing from Council owned to private ownership</t>
  </si>
  <si>
    <t>Concern that villages are being overdeveloped and not enough infrastructure to support (e.g. schools, gp etc.)</t>
  </si>
  <si>
    <t>Still coming out of COVid, will take a while to get back to where we were. Now socialising more with neighbours than heading into town.</t>
  </si>
  <si>
    <t>Hubs perhaps still less busy, heating village halls will be an issue, especially Kinrossie. May improve over summer.</t>
  </si>
  <si>
    <t>Gala days starting to come back.</t>
  </si>
  <si>
    <t>Need to improve opportunities for networking as a community – eg social media. Yes adhoc sharing of information at the moment. Will change as Burrelton CC gets up and running.</t>
  </si>
  <si>
    <t>Hall committee arrange various events for locals to meet and interact</t>
  </si>
  <si>
    <t>No cafes or public house, as a place for older residents</t>
  </si>
  <si>
    <t>Little availability of social spaces</t>
  </si>
  <si>
    <t>Options are limited, but they are there e.g. church</t>
  </si>
  <si>
    <t>We have Walking group, Cycling clinic, Senior club, Shepherd hut, Play group / youth group</t>
  </si>
  <si>
    <t>Burrelton Fair and Farmers Market</t>
  </si>
  <si>
    <t>Warms spaces at community hub in Burrelton.</t>
  </si>
  <si>
    <t>Community groups available</t>
  </si>
  <si>
    <t>Need more options accesible to wheelchair users</t>
  </si>
  <si>
    <t>Need more benches to sit and socialise</t>
  </si>
  <si>
    <t>Church hall community café once a week</t>
  </si>
  <si>
    <t xml:space="preserve">Little in form of social space for adults or children. Need a community hub </t>
  </si>
  <si>
    <t>Pub does not offer food or suitable space for families to gather and socialise</t>
  </si>
  <si>
    <t>Thriving community hub who make do in substandard facilities</t>
  </si>
  <si>
    <t>Community café once a week</t>
  </si>
  <si>
    <t>Public transport issues (particularly evening service) restrict access to opportunties</t>
  </si>
  <si>
    <t xml:space="preserve">For its size it has quite a lot, pub, hall, school and there are clubs  </t>
  </si>
  <si>
    <t>Small community so a lot of people know each other</t>
  </si>
  <si>
    <t>Somewhere like a small café would be good. Especially if it was dog friendly and had free toilets.</t>
  </si>
  <si>
    <t>Need more indoor spaces for meeting</t>
  </si>
  <si>
    <t>Need more outdoor spaces for meeting</t>
  </si>
  <si>
    <t>Anglers Inn took up Warm Space initiative</t>
  </si>
  <si>
    <t>Lack of facilities and services means there aren't many natural opportunities to meet people</t>
  </si>
  <si>
    <t>A café space in Guildtown would be good for meeting in</t>
  </si>
  <si>
    <t>A child friendly and dog friendly café in Guildtown would be good</t>
  </si>
  <si>
    <t>Public toilet in Guildtown would be good and could be part of a small café</t>
  </si>
  <si>
    <t>Not really places to socialise. A local pub would be nice. 3 witches does a good job during the day!</t>
  </si>
  <si>
    <t>Green space in Kinrossie used to be used for Gala Day but think Covid stopped that, also aging demographic.</t>
  </si>
  <si>
    <t>Fantastic area, beautiful and plenty to do, strong sense of community. Most people involved in local activity be that recreational or village hall type things. People want to make something of where they live, want to keep community looking good. For the outdoors the area is Scotland’s best kept secret.</t>
  </si>
  <si>
    <t>Don't think people know enough about the heritage.  PKHT do the odd leaflet.</t>
  </si>
  <si>
    <t>It is easy to get involved in community life – easier with social media also word of mouth.</t>
  </si>
  <si>
    <t>Good community spirit within local groups</t>
  </si>
  <si>
    <t>Little to feel proud of outside of cultural offering in Perth. Everything the same as any other town of similar size</t>
  </si>
  <si>
    <t>All very welcoming</t>
  </si>
  <si>
    <t>Proud to be from here</t>
  </si>
  <si>
    <t>Great band of volunteers</t>
  </si>
  <si>
    <t>New community hub facility would improve sense of pride and belonging</t>
  </si>
  <si>
    <t>Has a sense of identity and people feel part of community</t>
  </si>
  <si>
    <t>Guildry founded Guildton in 1818 so important heritage, and children know the story</t>
  </si>
  <si>
    <t>There are groups and clubs, friendship club, sewing, bloom group, publicised on notice board</t>
  </si>
  <si>
    <t>Need to share story/history with new residents</t>
  </si>
  <si>
    <t>Beetle Drive held annually at school</t>
  </si>
  <si>
    <t>Guildry visit the school once a year to connect with community</t>
  </si>
  <si>
    <t>Burns Night celebrations</t>
  </si>
  <si>
    <t>St. Andrews Day celebration in village hall</t>
  </si>
  <si>
    <t>Would like community fireworks show at New Year.</t>
  </si>
  <si>
    <t>Guildtown is in a state of change at the moment with significant number of new properties being considered in recent years. It will take some time to settle in and feel part of the village.</t>
  </si>
  <si>
    <t>In Guildtown, there is an annual beetle drive at the primary school</t>
  </si>
  <si>
    <t>In Guildtown, the Guildry visit the primary school once a year to connect with the community</t>
  </si>
  <si>
    <t>Guildtown has Burns Night celebrations</t>
  </si>
  <si>
    <t>Guildtown celebrates St Andrew's day in the village hall</t>
  </si>
  <si>
    <t>A fireworks show at new year would be good for Guildtown</t>
  </si>
  <si>
    <t>Beautiful rural area that needs protecting – love living here!</t>
  </si>
  <si>
    <t>We have a good community</t>
  </si>
  <si>
    <t>Very safe – yes even remote dog walking</t>
  </si>
  <si>
    <t>No anti-social behaviour or vandalism, not heard of any burglary, speeding would be the only issue making her feel unsafe/ road users in general.</t>
  </si>
  <si>
    <t xml:space="preserve">Feel safe at the moment </t>
  </si>
  <si>
    <t>However new housing has increased vandalism and anti-social behaviour</t>
  </si>
  <si>
    <t>Continues to get worse</t>
  </si>
  <si>
    <t>All feel safe in the village</t>
  </si>
  <si>
    <t>Anti-social behaviour is an issue occasionally. Likely due to no facilities for youths in village.</t>
  </si>
  <si>
    <t>Main safety issues around speeding traffic</t>
  </si>
  <si>
    <t>Guildtown neighbourhood is generally viewed as safe.</t>
  </si>
  <si>
    <t xml:space="preserve">Significant safety concern is expressed at speeding cars and lorries. </t>
  </si>
  <si>
    <t>Some streets are well lit (e.g. along main road)</t>
  </si>
  <si>
    <t>Would like more lighting, but colourful and decorative like Christmas lights</t>
  </si>
  <si>
    <t>Would like lighitng feature at the entrance to the village</t>
  </si>
  <si>
    <t>Road behind Angler's Inn is not lit up at night</t>
  </si>
  <si>
    <t>Would feel isolated in an emergency, especially with poor mobile coverage</t>
  </si>
  <si>
    <t>The streetlighting in Guildtown along the main road is good</t>
  </si>
  <si>
    <t>Guildtown primary school pupils couldn't think of any anti-social behaviour</t>
  </si>
  <si>
    <t>Guildtown would benefit from putting up coloured and sparkling lights all year round not only at Christmas</t>
  </si>
  <si>
    <t>A lighting feature at the entrance to Guildtown village</t>
  </si>
  <si>
    <t>Lighting on the road behind the Angler's Inn Guildtown as it's not lit up at night</t>
  </si>
  <si>
    <t xml:space="preserve">Never seen a police officer in the council area. </t>
  </si>
  <si>
    <t>Put police reports on CC website</t>
  </si>
  <si>
    <t>Feel safer here than in city</t>
  </si>
  <si>
    <t>Over-grown core paths.</t>
  </si>
  <si>
    <t>Fly tipping on the odd occasion but dealt with very quickly.</t>
  </si>
  <si>
    <t>Bloom groups in area keep places looking lovely</t>
  </si>
  <si>
    <t>Need to improve energy efficiency of buildings</t>
  </si>
  <si>
    <t>Solar farm could bring benefits to community.</t>
  </si>
  <si>
    <t>Some of rural roads in poor condition. Collace to Saucher recently upgraded. Other roads littered with pot holes.</t>
  </si>
  <si>
    <t>Council do not clean or maintain paths and grass areas. Locals do this work</t>
  </si>
  <si>
    <t>Drains in main streets (A94) not maintained</t>
  </si>
  <si>
    <t>A few empty former commercial buildings</t>
  </si>
  <si>
    <t>Too much attention given to Perth City Centre, leaving rural communities neglected</t>
  </si>
  <si>
    <t>Woodside inn now requires attention</t>
  </si>
  <si>
    <t xml:space="preserve">Village hall in need of rennovation </t>
  </si>
  <si>
    <t>Potholes a major issue and safety concern</t>
  </si>
  <si>
    <t>Village Hall and Church Hall not fit for purpose and should be flattened and developed into new modern facility</t>
  </si>
  <si>
    <t>Streets are clean and tidy</t>
  </si>
  <si>
    <t>Street repairs are done quickly by PKC</t>
  </si>
  <si>
    <t>School needs upgraded</t>
  </si>
  <si>
    <t>Wall at Drummond Grove entrance needs addressed</t>
  </si>
  <si>
    <t>Dog poo and litter are an issue. Need more bins, one on main road at sewerage treatment road, and on Millenium path would be useful</t>
  </si>
  <si>
    <t>School needs painted externally</t>
  </si>
  <si>
    <t>Issue with no bridge on core path</t>
  </si>
  <si>
    <t>Difficulty is when it is Councils responsibility to fix, as residents do what they have control of</t>
  </si>
  <si>
    <t>Issue with drainage at park, and ditch needs to be deepened up to new development, and culvert cleaned out, flooding has affected new houses, suggested that SEPA have not allowed the burn to be deepened and widened, dip in field where new development is, and so water collects here</t>
  </si>
  <si>
    <t>MUGA is not in good condition and gets flooded</t>
  </si>
  <si>
    <t>Little sign coming into Guildtown is good but could do with an update</t>
  </si>
  <si>
    <t>Gardening group keeps planters and flowers maintained</t>
  </si>
  <si>
    <t>Most buildings seem to be in good order.</t>
  </si>
  <si>
    <t>Landcaping around new houses needs sorting as mostly weeds</t>
  </si>
  <si>
    <t>Park needs attention</t>
  </si>
  <si>
    <t>Walkways need attention</t>
  </si>
  <si>
    <t>Overgrown tree in park leading to bird poo over play equipment and benches</t>
  </si>
  <si>
    <t>Village is well maintained</t>
  </si>
  <si>
    <t>Better maintenance of core paths to make them accessible to all</t>
  </si>
  <si>
    <t>The gardening group in Guildtown keeps the planters and flowers maintained</t>
  </si>
  <si>
    <t>The little sign coming into Guildtown is good</t>
  </si>
  <si>
    <t>Guildtown Primary School needs repainted (outside?) as the wall is damaged</t>
  </si>
  <si>
    <t>Litter picking in Guildtown around the primary school is good</t>
  </si>
  <si>
    <t>Guildtown - sign maybe needs updated</t>
  </si>
  <si>
    <t>The streetlights in Guildtown need replaced</t>
  </si>
  <si>
    <t>Drain at junction of C440 (see map) and Ledgerton Farm road needs sorted – after heavy rain it gets blocked, water runs along road and floods.</t>
  </si>
  <si>
    <t>Colalce Quarry – not supposed to breach skyline but is (see map). Needs to stay within boundaries.</t>
  </si>
  <si>
    <t>Woodside Inn is a disgrace</t>
  </si>
  <si>
    <t>Ash trees on C440 need cut back due to ash die back as these are dangerous</t>
  </si>
  <si>
    <t>Mixed experience, offered to organise consultation with neighbours not taken up.</t>
  </si>
  <si>
    <t>Opportunities are there to say what you think, but whether this is taken on board and listened to is crucial.</t>
  </si>
  <si>
    <t>The Community Council discussed the challenges around how to get all voices heard. Appreciate it’s the negative voices that come forward. How do you listen to that in context?</t>
  </si>
  <si>
    <t>Feels any concerns can be raised with public bodies if needed to be. Previously done this with police and local quarry manager and the responses were great.</t>
  </si>
  <si>
    <t>Locals maintain most of the village – the council are not proactive</t>
  </si>
  <si>
    <t>Council mostly overrule or ignore views/concerns of residents</t>
  </si>
  <si>
    <t>Serious lack of communication from PKC.</t>
  </si>
  <si>
    <t>We have a community council where all can bring issues to</t>
  </si>
  <si>
    <t>But have been ignored by PKC in the past.</t>
  </si>
  <si>
    <t>Online consultations are best for me</t>
  </si>
  <si>
    <t>Give us local space to create social opportunities for everyone in our community, and build on existing framework to make it an inclusive village.</t>
  </si>
  <si>
    <t>Feel that funding gets prioritised to city centre or low income areas, and country villages largely forgotten.</t>
  </si>
  <si>
    <t>Need more ways to share community news e.g. newsletter</t>
  </si>
  <si>
    <t>Not easy to have my say, but may change with new community council</t>
  </si>
  <si>
    <t>Depends on situation and people</t>
  </si>
  <si>
    <t>Difficulties when it is not within our control to get things done, there are examples where it has been difficult to influence</t>
  </si>
  <si>
    <t>Concern that engagement is lip service (3 meetings about the bridge and not sure what is happening)</t>
  </si>
  <si>
    <t>Opportunities to speak, but difficulty getting listened to, and getting follow up and feedback</t>
  </si>
  <si>
    <t>Landowner also held engagement on future development, and likely to hold future event</t>
  </si>
  <si>
    <t>Difficulty is that people engaging with us are not the decision makers, and need people of influence there, more direct engagement</t>
  </si>
  <si>
    <t>Local community group (Hall Committee) consulted community and children on what they would like in the area and they got new football goals</t>
  </si>
  <si>
    <t>Children's views seem to be taken on board for certain decisions from the community groups</t>
  </si>
  <si>
    <t>The community council has been re-established and there are a number of community groups in both Guildtown and Wolfhill which manage village halls and leisure areas.</t>
  </si>
  <si>
    <t>More community groups and involvement</t>
  </si>
  <si>
    <t>It is easy. We are going through a good phase with our committee and hope to continue this open and transparent approach</t>
  </si>
  <si>
    <t>In Guildtown, the Hall Committee consulted the community and school children on what they would like in the area and they installed new football goals</t>
  </si>
  <si>
    <t>In Guildtown, childrens' views seem to be taken on board for certain decisions from the community groups</t>
  </si>
  <si>
    <t>Better communication needed – not everyone looks at Facebook, needs different media e.g. posters in shops, email, websites, etc.</t>
  </si>
  <si>
    <t>Need website for community council. But its good to have a community council now!</t>
  </si>
  <si>
    <t>Good to have something like this event.</t>
  </si>
  <si>
    <t>Always have a good response when consulting MSP or Local Councillor</t>
  </si>
  <si>
    <t>Burrelton and District, Coupar Angus</t>
  </si>
  <si>
    <t>Shared path – poor surface/safety Burrleton to Coupar Angus</t>
  </si>
  <si>
    <t>Coupar Angus</t>
  </si>
  <si>
    <t>Narrow pavements. Need to widen pavements and cycle lanes</t>
  </si>
  <si>
    <t>Cycling dangerous due to speeding and drivers not giving enough clearance</t>
  </si>
  <si>
    <t>More driver education</t>
  </si>
  <si>
    <t>More speed cameras</t>
  </si>
  <si>
    <t>Very difficult to use</t>
  </si>
  <si>
    <t xml:space="preserve">Not regular enough </t>
  </si>
  <si>
    <t>New timetable does not allow me to commute to Dundee for work</t>
  </si>
  <si>
    <t>Need a direct bus to Dundee</t>
  </si>
  <si>
    <t>I have a blue badge and there is not enough parking available for blue badge holders</t>
  </si>
  <si>
    <t>More enforcement of illegal parking in blue badge spaces</t>
  </si>
  <si>
    <t>Access to nature is very good</t>
  </si>
  <si>
    <t>Good acces to play, recreation and sport</t>
  </si>
  <si>
    <t>Access to facilities and sevices is ok</t>
  </si>
  <si>
    <t>Shops are good</t>
  </si>
  <si>
    <t>Doctors surgery is fantastic</t>
  </si>
  <si>
    <t>Library would be beneficial</t>
  </si>
  <si>
    <t>Limited opportunities other than factories or farms</t>
  </si>
  <si>
    <t>Limited volunteering opportunities</t>
  </si>
  <si>
    <t>Invest in opening all closed businesses in town</t>
  </si>
  <si>
    <t>Homes meet the needs of my community</t>
  </si>
  <si>
    <t>Yes, new community hub is great</t>
  </si>
  <si>
    <t>Yes, cafes, community places in Coupar Angus</t>
  </si>
  <si>
    <t>I like the place where I live</t>
  </si>
  <si>
    <t>Need more incentive to bring young families into the area</t>
  </si>
  <si>
    <t>I feel safe at home</t>
  </si>
  <si>
    <t>Unfriendly due to large groups of non-english speakers congregating and drinking in the square.</t>
  </si>
  <si>
    <t>Enforcement of illegal drinking in public</t>
  </si>
  <si>
    <t>Increase police prescence</t>
  </si>
  <si>
    <t>Issue of alcohol bottles around park</t>
  </si>
  <si>
    <t>Increase number of bins around park</t>
  </si>
  <si>
    <t>Old pub needs demolished or fixed and brought into use</t>
  </si>
  <si>
    <t>No consultations with residents</t>
  </si>
  <si>
    <t>More consultation with residents about projects</t>
  </si>
  <si>
    <t>Kettins</t>
  </si>
  <si>
    <t>Locally difficult for walking</t>
  </si>
  <si>
    <t>No pavements in centre of village</t>
  </si>
  <si>
    <t>Links between villages are poor due to safety issues of sharing road</t>
  </si>
  <si>
    <t>Need improved cycle routes</t>
  </si>
  <si>
    <t>Access to public transport is poor. Long walk to bus stop</t>
  </si>
  <si>
    <t>Bus times are poor</t>
  </si>
  <si>
    <t xml:space="preserve">Timetables in stop not being relabelled </t>
  </si>
  <si>
    <t>Need a later bus back from Dundee</t>
  </si>
  <si>
    <t>Buses need better co-ordination with school and work times</t>
  </si>
  <si>
    <t>Often little notice taken of 10mph limit</t>
  </si>
  <si>
    <t>Problems with parking at the church. People end up parking on green spaces</t>
  </si>
  <si>
    <t>Traffic calming measures needed</t>
  </si>
  <si>
    <t>HGVs should be directed around A923 and should not be permitted through village</t>
  </si>
  <si>
    <t>Fortunate to have easy access to Hallyburton Estate for walking etc</t>
  </si>
  <si>
    <t>The green “lungs” in centre of the village and community garden coming into Kettins are very important for the character of the village.</t>
  </si>
  <si>
    <t>Should be rich with naure but is not due to extensive agriculture, use of pesticides, and removal of trees and hedges.</t>
  </si>
  <si>
    <t>Control over wildlife by local estate is damaging to biodiversity</t>
  </si>
  <si>
    <t>New Hub by football field is well used and a positive development.</t>
  </si>
  <si>
    <t>For teenagers, less obvious where to go.</t>
  </si>
  <si>
    <t>Make proper nature walks with better signed footpaths around village to encourage more recreational walking</t>
  </si>
  <si>
    <t>Nothing besides playpark and football pitch</t>
  </si>
  <si>
    <t>Go to Coupar Angus for services. Should be improved as rural hub</t>
  </si>
  <si>
    <t>Very little in local area. No shop, GP, or dentist. Only primary school.</t>
  </si>
  <si>
    <t>Limited local opportunities outside agriculture and hospitality</t>
  </si>
  <si>
    <t>Reasonable mix of housing to suit community</t>
  </si>
  <si>
    <t>Kettins is a nice place to live "picture postcard place"</t>
  </si>
  <si>
    <t>Peaceful and has little or no reported crime</t>
  </si>
  <si>
    <t>Let down by general upkeep of area on a local level and by council</t>
  </si>
  <si>
    <t>Poorly maintained public spaces - streets, pavements, greenspaces</t>
  </si>
  <si>
    <t>Meigle and Ardler</t>
  </si>
  <si>
    <t>Ardler</t>
  </si>
  <si>
    <t>Issue of HGVs speeding on back roads rather than using main roads makes it unsafe</t>
  </si>
  <si>
    <t>Meigle</t>
  </si>
  <si>
    <t>Cycling not feasible mode of transport in rural area, but very important for health and recreation</t>
  </si>
  <si>
    <t>Issues walking in the village close to the A94 track road</t>
  </si>
  <si>
    <t>Active travel is dangerous due to traffic and speeding issues</t>
  </si>
  <si>
    <t>40mph and cycle-friendly roads have improved safety for cyclists</t>
  </si>
  <si>
    <t>Main roads don't feel safe cycling e.g. to Alyth or Coupar Angus</t>
  </si>
  <si>
    <t>Road to Ardler feels unsafe</t>
  </si>
  <si>
    <t>Core paths could be better utilised, but poorly maintained</t>
  </si>
  <si>
    <t>Path between Meigle and East Carnbo (Cambo?) inaccessible - as is old railway. Need to be maintained</t>
  </si>
  <si>
    <t>Meigle paths are accessible</t>
  </si>
  <si>
    <t>Development Trust developing better Meigle to Ardler Paths</t>
  </si>
  <si>
    <t>Some pavements too narrow</t>
  </si>
  <si>
    <t>Some pavements need lowered</t>
  </si>
  <si>
    <t>Cycling on Forfar Road is dangerous</t>
  </si>
  <si>
    <t>Crossing Forfar Road on foot is difficult</t>
  </si>
  <si>
    <t>Would like to see walking and cycling friendly road signs</t>
  </si>
  <si>
    <t>Crossing the road at Square can be dangerous due to traffic and parking issue</t>
  </si>
  <si>
    <t>Increase provision of off-road cycle routes</t>
  </si>
  <si>
    <t>More 20mph zones on A roads going through villages would encourage more active travel</t>
  </si>
  <si>
    <t>Walking particularly difficult in winter. Make sure equipment is available and salt bins full.</t>
  </si>
  <si>
    <t>Community Council have seating available but experiencing difficulties getting relevant authority for its installation around the village.  This is much needed  to aid the elderly and those with mobility problems to walk around the village without the worry of finding somewhere to rest when needed.</t>
  </si>
  <si>
    <t>Bypass around Meigle would solve many problems with walking/cycling safely</t>
  </si>
  <si>
    <t>Absolutely no public transport in the village. Nearest is 1.5 miles away</t>
  </si>
  <si>
    <t>Instate bus stop on A94 up from village and put lights on path so people can access safely</t>
  </si>
  <si>
    <t>Bus to Perth is long (1.5hr) due to the route it takes via Alyth, Blairgowrie etc.</t>
  </si>
  <si>
    <t>Quick to Dundee</t>
  </si>
  <si>
    <t>Public buses used as school bus which is an issue at key times</t>
  </si>
  <si>
    <t>Use stagecoach app but challenges with digital inclusion</t>
  </si>
  <si>
    <t>Younger people are key users</t>
  </si>
  <si>
    <t>Good access to buses/trains, principally yes</t>
  </si>
  <si>
    <t>Easy to get to Dundee for catching train e.g. to Edinburgh</t>
  </si>
  <si>
    <t>P+R in Scone takes to Broxden not town so not to train station</t>
  </si>
  <si>
    <t>There are no direct buses to key locations in area e.g. Coupar Angus or Forfar or Ardler</t>
  </si>
  <si>
    <t>Bus Pass for elderly and young people is revolutionary, it gives young people their freedom</t>
  </si>
  <si>
    <t>Buses make accessing healthcare difficult. Cant have doctors appointment in Alyth because it’s a 3.5 hour round trip, or if you miss the bus its an hours wait.</t>
  </si>
  <si>
    <t>Public transport only once an hour</t>
  </si>
  <si>
    <t>57 Route is very reliable</t>
  </si>
  <si>
    <t>Late buses are needed, especially on Fridays instead of late Sunday service</t>
  </si>
  <si>
    <t>Would like better access to trains</t>
  </si>
  <si>
    <t>Increase provision of live-trackers in bus shelters</t>
  </si>
  <si>
    <t>Would like a direct link to Aberdeen that skips Dundee</t>
  </si>
  <si>
    <t>Don't feel comfortable using public transport since Covid</t>
  </si>
  <si>
    <t>Bus fares are expensive</t>
  </si>
  <si>
    <t>Early morning Hospital Appointments at Blairgowrie Cottage Hospital are difficult to keep as whilst bus can get you to the Wellmeadow, their are no taxis to take you on to the hospital as they are all on the school runs.</t>
  </si>
  <si>
    <t>Square is major issue. Congestion due to people using as roundabout and people parking to access buses.</t>
  </si>
  <si>
    <t>Trucks and tractors are an issue.</t>
  </si>
  <si>
    <t>Lack of dedicated car parking so people park on main road causing issues.</t>
  </si>
  <si>
    <t>Ardler Rd. needing looked at. Especially problematic in evenings and weekend</t>
  </si>
  <si>
    <t>Speeding an issue (Forfar Road specifically)</t>
  </si>
  <si>
    <t>Traffic calming measures needed e.g. police enforcement or sign showing vehicle speeds</t>
  </si>
  <si>
    <t>Traffic volume already increasing and concern around accuracy of CTLR projections</t>
  </si>
  <si>
    <t>Cars park on Dundee road and jump on bus so left there all day.</t>
  </si>
  <si>
    <t>Need more car parks. Potential for there to be a large car park developed for the community (marked on map)</t>
  </si>
  <si>
    <t>Public car park in front of hotel but people aren’t aware so don’t park there</t>
  </si>
  <si>
    <t>Bench that takes up a car park space at car park in front of hotel</t>
  </si>
  <si>
    <t>Generally need more signpost where the car parks or parking spaces are.</t>
  </si>
  <si>
    <t>Car parking was reduced in the square.</t>
  </si>
  <si>
    <t>Square is a private road so cant put public car park there. Should adopt and provide marked parking bays</t>
  </si>
  <si>
    <t>No space for coaches to park in Meigle and end up blocking road i.e. coaches with tourists and visitors of museum</t>
  </si>
  <si>
    <t>Need priority parking for people with small children</t>
  </si>
  <si>
    <t>Consider bypass around Meigle</t>
  </si>
  <si>
    <t>Historic village</t>
  </si>
  <si>
    <t>Church used as a landmark</t>
  </si>
  <si>
    <t>Notice board in community garden</t>
  </si>
  <si>
    <t xml:space="preserve">Vacant shop </t>
  </si>
  <si>
    <t>Belmont house is vacant and a wasted asset. Owned by Dundee City Council and working between two Councils to do something may be difficult</t>
  </si>
  <si>
    <t>Meigle gateway project</t>
  </si>
  <si>
    <t>Old railway line + bridge</t>
  </si>
  <si>
    <t>Bowling club</t>
  </si>
  <si>
    <t>Streets/buildings look good.</t>
  </si>
  <si>
    <t>Ruin – hasn’t been developed – listed building. Development trust in discussions about developing it. Would be a great resource if it was brought back to life.</t>
  </si>
  <si>
    <t>"The Steadings" (Stable blocks) – needs a lot of money + extensive structure work to make it safe</t>
  </si>
  <si>
    <t>Houses older</t>
  </si>
  <si>
    <t>Tree back (Street) is a private road – an eyesore</t>
  </si>
  <si>
    <t>Provision of gateway entrance shcemes for all entrances into the village with signage to highlight what the village has to offer</t>
  </si>
  <si>
    <t xml:space="preserve">The Community Garden in Meigle Square (BBC's Beechgrove Garden Project) is well used and maintained by a local Group of volunteers.  </t>
  </si>
  <si>
    <t>Infrastructure in need of care and attention</t>
  </si>
  <si>
    <t>Upgrade public areas</t>
  </si>
  <si>
    <t>Create pedestrian zones</t>
  </si>
  <si>
    <t>Very good access to natural spaces</t>
  </si>
  <si>
    <t>Belmont woods great to have, but could be improved (e.g. defined walking routes, picnicking and seating). Community must work with PKC and DCC to get things done.</t>
  </si>
  <si>
    <t>School using greenspace up the road.</t>
  </si>
  <si>
    <t>A lot of parks in Meigle. Cricket Park, football park, and Belmont Woods</t>
  </si>
  <si>
    <t>Not perfect but what there is, is very good.</t>
  </si>
  <si>
    <t>Worry about the destruction of nature in the name of “tidying up” and making the woods more “accessible” (especially by Meigle and Ardler Development Trust and Meigle Community Council).</t>
  </si>
  <si>
    <t>Very well connected to natural spaces in countryside</t>
  </si>
  <si>
    <t>No recreation centres or opportunities for youth</t>
  </si>
  <si>
    <t>Need a playing field for school</t>
  </si>
  <si>
    <t>Victory Park has play equipment for younger children</t>
  </si>
  <si>
    <t>Music and fitness groups</t>
  </si>
  <si>
    <t>No local opportunties for kids 8+. Need more opportunities for older kids e.g. MUGA, Skatepark, or better playpark</t>
  </si>
  <si>
    <t>More outdoor chess</t>
  </si>
  <si>
    <t>No proper goal posts at park for football</t>
  </si>
  <si>
    <t>Football team has folded – people complained about the children being loud</t>
  </si>
  <si>
    <t>There are a lot of things for toddlers</t>
  </si>
  <si>
    <t>There is cricket available and has a well developed youth section, but not everyone likes cricket.</t>
  </si>
  <si>
    <t>There are some exercise classes available for adults, and a personal trainer</t>
  </si>
  <si>
    <t>Multi-purpose sports court would be ideal</t>
  </si>
  <si>
    <t>Hard to get people on a committee to run activities and groups</t>
  </si>
  <si>
    <t>No indoor facilities for play or sport</t>
  </si>
  <si>
    <t>Provision is inadeqaute</t>
  </si>
  <si>
    <t>Village Hall underutilised for this and should be upgraded</t>
  </si>
  <si>
    <t xml:space="preserve">Public noticeboard showing what's on and where as well as contact information is needed </t>
  </si>
  <si>
    <t>Utilise shrub land in Victory Park as sports area instead</t>
  </si>
  <si>
    <t>No facilities and services here</t>
  </si>
  <si>
    <t xml:space="preserve">If you run out of something you neeed to use car to go to shop </t>
  </si>
  <si>
    <t>Has mobile banking and library</t>
  </si>
  <si>
    <t>No public transport except school bus + farm shop + post office</t>
  </si>
  <si>
    <t>Mobile library should come after working hours so more can use the service</t>
  </si>
  <si>
    <t>Lack of pharmacy and doctors’ surgery key issue. Closest is Alyth, accessibility issue due to public transport.</t>
  </si>
  <si>
    <t>Enough facilities for a small village, but more development will increase population size and demand for services (e.g. GP, Primary School)</t>
  </si>
  <si>
    <t>No wraparound care for the school – Blairgowrie or Alyth closest options</t>
  </si>
  <si>
    <t>No pre-school / nursery in Meigle</t>
  </si>
  <si>
    <t>Mobile library every two weeks / monthly is well used by community but now only stops at Meigle Square</t>
  </si>
  <si>
    <t>Services e.g. bank, chip shop used to exist but not anymore. People are going to larger settlements for these</t>
  </si>
  <si>
    <t>Cash machine – spar</t>
  </si>
  <si>
    <t>Police Forafar, Dundee, Blair</t>
  </si>
  <si>
    <t>Toilets at the recreation park but these are locked.</t>
  </si>
  <si>
    <t>2 coffee shops / shop, school, church</t>
  </si>
  <si>
    <t>Need something bigger or in addition to the spar as it won’t be able to cope with new development.</t>
  </si>
  <si>
    <t>Need development to keep up services and get more.</t>
  </si>
  <si>
    <t>Solar panels would help to reduce household bills – costs a lot to live in the country. Would help if PKC could support a solar panel project for older houses *</t>
  </si>
  <si>
    <t>Bring back mobile pharmacy. Medication used to be delivered from Alyth to Spar in Meigle</t>
  </si>
  <si>
    <t>More local food and banks</t>
  </si>
  <si>
    <t>Expand or rebuild primary school</t>
  </si>
  <si>
    <t>Conduct study of medical, welfare and social needs of the local ageing population</t>
  </si>
  <si>
    <t>No public internet / photocopying facilities</t>
  </si>
  <si>
    <t>No public telephone</t>
  </si>
  <si>
    <t>No petrol station</t>
  </si>
  <si>
    <t>No EV charging points</t>
  </si>
  <si>
    <t>Public transport impacts accessibility of services</t>
  </si>
  <si>
    <t>A bit isolated but can access services we require by public or private transport</t>
  </si>
  <si>
    <t>Minimal opportunties</t>
  </si>
  <si>
    <t>Lack of breakfast club for working families - referring to somewhere to drop kids in early morning for parents needing to commute to work for 9am.</t>
  </si>
  <si>
    <t>Seasonal work - particularly agriculture due to soil quality</t>
  </si>
  <si>
    <t>Limited employment opportunities. Only pub, shop and café only local employer.</t>
  </si>
  <si>
    <t>No opportunities for young people. They move to find work.</t>
  </si>
  <si>
    <t>A lot of people are retired</t>
  </si>
  <si>
    <t>Some local trade work e.g. plumbers</t>
  </si>
  <si>
    <t>Majority of people commute to Dundee, Perth or Forfar</t>
  </si>
  <si>
    <t>Public Transport restricts accessibility to opportunities</t>
  </si>
  <si>
    <t>Availability of skilled jobs an issue</t>
  </si>
  <si>
    <t>Volunteering opportunities increased with Teams and Zoom</t>
  </si>
  <si>
    <t>Need inward investment to create jobs and boost local economy</t>
  </si>
  <si>
    <t>Can’t develop in Ardler because of drainage.</t>
  </si>
  <si>
    <t>Yes, homes meet needs of community</t>
  </si>
  <si>
    <t>Home extension building could be monitored after planning permission given - one house has been "under construction" for the last 5 years and is still not finished - it's an eyesore.</t>
  </si>
  <si>
    <t>Only 12 social houses</t>
  </si>
  <si>
    <t>Housing offer</t>
  </si>
  <si>
    <t xml:space="preserve">Little option for downsizing e.g. bungalows which particularly impacts elderly </t>
  </si>
  <si>
    <t>Need more affordable homes</t>
  </si>
  <si>
    <t>More rental options</t>
  </si>
  <si>
    <t>Need a more diverse mix of size and type in developments</t>
  </si>
  <si>
    <t>Housing prices are expensive e.g. 1 bedroom flat £70k</t>
  </si>
  <si>
    <t>Lack of housing. Need to strike balnace between appropriate levels of housing without growing unsustainably and losing village feel</t>
  </si>
  <si>
    <t>Maybe not enough new development to kickstart housing prices / market, but community council seem focused on challenging housing proposals</t>
  </si>
  <si>
    <t>Majority houses privately owned</t>
  </si>
  <si>
    <t>Retired people with a lot of money – paying cash – nobody can compete</t>
  </si>
  <si>
    <t>Housing meet the needs of the community</t>
  </si>
  <si>
    <t>Do not wish to see village expanded</t>
  </si>
  <si>
    <t>Incentivise people to sell/move/downsize from council houses</t>
  </si>
  <si>
    <t>Workable Trusted Trader Scheme</t>
  </si>
  <si>
    <t>Good demographic mix</t>
  </si>
  <si>
    <t>New families moving into the area have helped to boost role of school</t>
  </si>
  <si>
    <t>Yes, there are opportunties for social contact</t>
  </si>
  <si>
    <t>Community garden</t>
  </si>
  <si>
    <t>Two good cafes and a pub</t>
  </si>
  <si>
    <t>Lacks community hub / drop in</t>
  </si>
  <si>
    <t>No sheltered spaces</t>
  </si>
  <si>
    <t>Belmont outdoor centre camp outdoor education</t>
  </si>
  <si>
    <t>Haygroup</t>
  </si>
  <si>
    <t>Various organised events e.g. Tuesday club (adult learning), Nursery Club, coffee mornings, village fetes</t>
  </si>
  <si>
    <t>MADT plan events to bring M+A together</t>
  </si>
  <si>
    <t>Events get majority of people coming along – gala day very successful</t>
  </si>
  <si>
    <t>More things happening helps incomers feel more cohesion with long time residents</t>
  </si>
  <si>
    <t>Very friendly village, easy to socialise.</t>
  </si>
  <si>
    <t>Plenty of woods/parks to meet for walkers.</t>
  </si>
  <si>
    <t>Better Place to Live /Annual Health Fairs where people can meet and find out what is going on in the area, information stalls,  attract volunteers etc.</t>
  </si>
  <si>
    <t>Indoor spaces that can be accessed (private and public) are under-utilised for this</t>
  </si>
  <si>
    <t>People are welcomed</t>
  </si>
  <si>
    <t>Great community and good neighbours.</t>
  </si>
  <si>
    <t>Feeling proud to be from Meigle</t>
  </si>
  <si>
    <t>Lots of history to Meigle, there is a sense of heritage community spirit</t>
  </si>
  <si>
    <t>Long standing residents</t>
  </si>
  <si>
    <t>Challenges with intergenerational mixing</t>
  </si>
  <si>
    <t>Social media presence</t>
  </si>
  <si>
    <t>Community council notice board</t>
  </si>
  <si>
    <t>Community events help build cohesive community spirit.</t>
  </si>
  <si>
    <t>Cant have doctors appointment in Alyth because it’s a 3.5 hour round trip</t>
  </si>
  <si>
    <t>Dog walking helps people gets to know each other</t>
  </si>
  <si>
    <t>Lived here for 20 years and still considered an incomer</t>
  </si>
  <si>
    <t>Community lacks cohesion at the moment</t>
  </si>
  <si>
    <t>Some groups and individuals are very welcoming and socially active</t>
  </si>
  <si>
    <t>Some are hostile towards 'incomers' and whilst vocal about this, are not socially active</t>
  </si>
  <si>
    <t>Generally feel safe</t>
  </si>
  <si>
    <t>Uneven ground for walkers at night, dark</t>
  </si>
  <si>
    <t>Vandalism of church was reported</t>
  </si>
  <si>
    <t>Local community watch in hotspot areas</t>
  </si>
  <si>
    <t>Social Housing / Council Estate problem area</t>
  </si>
  <si>
    <t>Camera doorbells help neighbourhoods feel safe</t>
  </si>
  <si>
    <t>Concern for elderly residents' safety, particularly those living alone.</t>
  </si>
  <si>
    <t>Some people don’t go into the woods at night because since care home has gone there are fewer people around</t>
  </si>
  <si>
    <t>Concern around individuals moving into village under housing association schemes. Need to improve integration.</t>
  </si>
  <si>
    <t>Financial Scams and Community Safety of great concern to over 60s</t>
  </si>
  <si>
    <t xml:space="preserve">Community not very resilient at present </t>
  </si>
  <si>
    <t>Rapid Response Team needed for extended power disruptions etc, especially for residents who rely on electric medical equipment.  Even just a telephone call to make sure they are OK would suffice.</t>
  </si>
  <si>
    <t>Potholes - largely due to HGVs</t>
  </si>
  <si>
    <t>Streets and pavements full of weeds</t>
  </si>
  <si>
    <t>Pavements uneven</t>
  </si>
  <si>
    <t>No major issues</t>
  </si>
  <si>
    <t>Dangerous vacant/derelict buildings that need brought back into use or demolished</t>
  </si>
  <si>
    <t>Road in bad condition.</t>
  </si>
  <si>
    <t>Road clearance needed</t>
  </si>
  <si>
    <t>Streets and pavements need cleaned</t>
  </si>
  <si>
    <t>Issues – halsir Road ?</t>
  </si>
  <si>
    <t>Getting repost replacements done</t>
  </si>
  <si>
    <t>Flooding issues. Development Trust – flood resilience group</t>
  </si>
  <si>
    <t>Early flood warning – sensors on burn. SEPA, support</t>
  </si>
  <si>
    <t>Beaver gate</t>
  </si>
  <si>
    <t>Meigle / Ardler Road lots of potholes due to farm vehicles</t>
  </si>
  <si>
    <t>PKC quick to pave over potholes but not long term solution</t>
  </si>
  <si>
    <t>Core path need maintenance</t>
  </si>
  <si>
    <t>Dog poo</t>
  </si>
  <si>
    <t>Dundee City Council needs to repair walls around castle</t>
  </si>
  <si>
    <t>Trees in woods are dangerous</t>
  </si>
  <si>
    <t>Rubbish and litter need to be removed. Inadequate support provided by PKC</t>
  </si>
  <si>
    <t>More bins, particularly for dog walkers</t>
  </si>
  <si>
    <t>Tree Back (private road) is an eyesore, full of potholes, not maintained. Council refuses to adopt the road, owners don’t pay to maintain.</t>
  </si>
  <si>
    <t>Belmont Woods paths used to be really good, but the more the care home went into disrepair, the more the path declined, and maintenance wasn’t kept up</t>
  </si>
  <si>
    <t>Area in front of Kinloch Arms, which is the only area in the village maintained by PKC and is a mess and  hasn't been attended by the Council for years.</t>
  </si>
  <si>
    <t xml:space="preserve">Entrance to village from Coupar Angus was landscaped in part by the Beech Grove Garden but when road was widened to accommodate windfarm equipment the builders destroyed the area and unfortunately did not make good the damage.  </t>
  </si>
  <si>
    <t xml:space="preserve">Grass cutting along the Dundee Road in front of the Bowling Club is challenging as volunteers do not have the correct grass cutting equipment.  </t>
  </si>
  <si>
    <t>Area spoilt by poor standard of PKC grass cutting in front of the school - they cut around the staff cars.</t>
  </si>
  <si>
    <t>Sandbags now available for when the burn floods following heavy rainfall.</t>
  </si>
  <si>
    <t>Bungalow in Glebe Way has broken window</t>
  </si>
  <si>
    <t>Several privately owned buildings requiring urgent attention</t>
  </si>
  <si>
    <t>Not very easy to have my safe and be listened to</t>
  </si>
  <si>
    <t>Relationship with Council needs to improve. Communication and accountability issues</t>
  </si>
  <si>
    <t>Perth central focus</t>
  </si>
  <si>
    <t>Issue getting volunteers</t>
  </si>
  <si>
    <t>PKC does work within remit and what can do</t>
  </si>
  <si>
    <t>Active community council and development trust</t>
  </si>
  <si>
    <t>Need better information on how to book hall for events and need board for classes outside hall</t>
  </si>
  <si>
    <t>Need more information about who does what in village</t>
  </si>
  <si>
    <t>Communication of activities could be improved.</t>
  </si>
  <si>
    <t>I regularly attend Meigle Community Council meetings. I worry about accountability of Meigle and Ardler Development Trust – They are NOT elected and don’t consult enough – not democratic.</t>
  </si>
  <si>
    <t>Good relation with local elected P&amp;K Councillors (those who attend Meigle Community Council meetings).</t>
  </si>
  <si>
    <t>Belmont Caslte and Stable bloc would be real asset but Dundee City Council Can’t sell</t>
  </si>
  <si>
    <t>PKC needs an improved operational team to get agreed projects implemented in a reasonable timeframe</t>
  </si>
  <si>
    <t>Some people are resistant to change and distrust the motives of people trying to benefit the wider community.  The frequently antagonistic responses deter people from trying.</t>
  </si>
  <si>
    <t>Don't feel listened to and think engagment is box ticking exercise</t>
  </si>
  <si>
    <t>Scone and District</t>
  </si>
  <si>
    <t>Although Scone is of walkable scale, most choose to drive.</t>
  </si>
  <si>
    <t>Pavement undadopted and in poor condition 488(?) – Stormont Rd to old Scone + Highfield Road too</t>
  </si>
  <si>
    <t>2 roads proposed through Woodland and across core path within H29</t>
  </si>
  <si>
    <t>Lost path towards Tay to North</t>
  </si>
  <si>
    <t>Cycling/walking into Perth breathing in exhaust fumes from heavy traffic not pleasant.</t>
  </si>
  <si>
    <t>Recent development (CTLR and H29) has reduced opportunities for walking. Informal paths have been lost and core paths are affected.</t>
  </si>
  <si>
    <t>Lack of good quality off-road cycle lanes (e.g. cycle route to Perth is dangerous and not fit for purpose).</t>
  </si>
  <si>
    <t>Safe off-road active travel paths would encourage more people to walk or cycle</t>
  </si>
  <si>
    <t>Active travel would be encouraged if there was a dedicated route across Tay connecting to North Inch.</t>
  </si>
  <si>
    <t>Wider cycle paths that are separated from traffic (e.g. bollards) would make it feel safer</t>
  </si>
  <si>
    <t>Paths upgrades and hedgerow clearing required</t>
  </si>
  <si>
    <t>Dangerous to walk/cycle to Perth due to very busy road</t>
  </si>
  <si>
    <t>Walking in Scone is easy</t>
  </si>
  <si>
    <t>Road from Scone to Old Scone is very narrow and without any pavement and much busier due to new housing.</t>
  </si>
  <si>
    <t xml:space="preserve">I walk to school and think it’s easy to get to places </t>
  </si>
  <si>
    <t>Not easy due to poor infrastructure</t>
  </si>
  <si>
    <t>Council far too interested in promoting cyclists who are a menace on the road. Not all are able to cycle around</t>
  </si>
  <si>
    <t>Cycling is difficult and dangerous with fast moving traffic along narrow roads, often made narrower with on-street parking</t>
  </si>
  <si>
    <t>Would feel safer if residential areas were all 20mph</t>
  </si>
  <si>
    <t>I think the speed limit from Scone to Perth and back should be reduced from 40mph to 30mph to make cycling a little safer</t>
  </si>
  <si>
    <t>There should be more "Cycling and walking friendly roads" around Scone and the wider area.</t>
  </si>
  <si>
    <t>Cyclists are often confined to road edges, which can be in dangerous condition with broken tarmac, rubbish, etc.</t>
  </si>
  <si>
    <t>There could be training for adult cyclists to build confidence.</t>
  </si>
  <si>
    <t>Difficult with all the construction and road works</t>
  </si>
  <si>
    <t>Narrowing of the road entering and leaving Scone makes it more dangerous for cyclists</t>
  </si>
  <si>
    <t>Cycle path next to the cemetery leaving Scone heading for Perth is a disaster for cyclists</t>
  </si>
  <si>
    <t>Topography an issue</t>
  </si>
  <si>
    <t xml:space="preserve">Cycling bridge from Quarrymill currently not safe   </t>
  </si>
  <si>
    <t>New homes must have safe cycle routes to school</t>
  </si>
  <si>
    <t xml:space="preserve">I need to get a bus to get to school and it is very easy </t>
  </si>
  <si>
    <t>Bus service is good on main routes in village, but needs to extend to developments in area</t>
  </si>
  <si>
    <t>Difficult to access services on main street from some parts of Scone due to distance to nearest stop</t>
  </si>
  <si>
    <t>Concern about how new development will impact public transport connections (e.g. longer routes, poorer access and connectivity)</t>
  </si>
  <si>
    <t>Good for service to Perth</t>
  </si>
  <si>
    <t>Evening service is limited and could be better. Frustrating that they are hourly and two service come within minutes of each other, should be spaced out.</t>
  </si>
  <si>
    <t>Was simpler but service has gotten more complicated</t>
  </si>
  <si>
    <t>Not so easy to get to supermarkets</t>
  </si>
  <si>
    <t>Difficult affordability for families</t>
  </si>
  <si>
    <t>3 is good and well-used. Could benefit from more frequent journeys.</t>
  </si>
  <si>
    <t>We are at the mercy of private contractors who have already reduced the service</t>
  </si>
  <si>
    <t>Need better integration with other bus and train services i.e. flexible tickets</t>
  </si>
  <si>
    <t>Public transport is easy and nice because you have people to talk to</t>
  </si>
  <si>
    <t>Very difficult as we live at top of a steep hill and most of us are disabled so need to take car everywhere</t>
  </si>
  <si>
    <t>Buses clean and comfortable and staff helpful</t>
  </si>
  <si>
    <t>Impossible to get into Perth and back quickly, despite it only being 2 miles</t>
  </si>
  <si>
    <t>Reliability issues due to regular cancellations</t>
  </si>
  <si>
    <t>Fares are expensive and should be cheaper or free to encourage people to stop driving</t>
  </si>
  <si>
    <t>Public transport issues urgently need addressed considering ongoing development and expected population increase</t>
  </si>
  <si>
    <t>Frequency has reduced in recent years</t>
  </si>
  <si>
    <t>Buses should be given more priority in traffic so that they can keep to their timetables better</t>
  </si>
  <si>
    <t>It is not easy to get reliably from Scone to Almondbank industrial estate by bus for example. A new bus service from Scone across the new bridge over the Tay could be a useful link in future.</t>
  </si>
  <si>
    <t>Very few buses go to Scone in the daytime.</t>
  </si>
  <si>
    <t>Speed is an issue in Scone</t>
  </si>
  <si>
    <t>Parking issues e.g. along Stormont Road, at Angus Road, and corner of Kings Road</t>
  </si>
  <si>
    <t>Lorries are an issue. They are aggressive and move into your lane outside co-op due to width</t>
  </si>
  <si>
    <t>Limited public parking available</t>
  </si>
  <si>
    <t>Issue at Cross Street with parking, creates congestion.</t>
  </si>
  <si>
    <t>Concerns about impact of CTLR on traffic. May increase but could reduce number of HGVs</t>
  </si>
  <si>
    <t xml:space="preserve">The 20mph speed limit zone needs to be enlarged to include all of the main roads, Abbery Rd and Stormont Road. </t>
  </si>
  <si>
    <t>PKC needs to get on with the pelican crossing</t>
  </si>
  <si>
    <t>Need more traffic calming measures, especially for large lorries.</t>
  </si>
  <si>
    <t>Traffic and buses cause considerable congestion</t>
  </si>
  <si>
    <t>Traffic needs to be addressed around the school. Stormont Rd use as a rat run, passing the school.</t>
  </si>
  <si>
    <t>Murrayshall proposed development roads are inadequate for traffic, narrow roads.</t>
  </si>
  <si>
    <t xml:space="preserve">I’m concerned when the new bridge is built that this will discourage people from visiting scone </t>
  </si>
  <si>
    <t>Need more park and ride type of services around events happening at Scone Palace and Races</t>
  </si>
  <si>
    <t>Stop people from parking in front of entrance to the car park at Scone Co-op</t>
  </si>
  <si>
    <t>Stop people queing on live lanes waiting to get into Scone Petrol station</t>
  </si>
  <si>
    <t>Make it clear that middle lane in Gannochy/Bridgend to Scone is not for overtaking</t>
  </si>
  <si>
    <t>Better coordination between Council and other agencies to ensure the entire city isn’t paralysed by roadworks.</t>
  </si>
  <si>
    <t>Police should be doing more about bad driving, either education programmes or stopping drivers more.</t>
  </si>
  <si>
    <t>Speed sensor/indicator displays, such as those entering or leaving Scone should also be put in place half way between Perth and Scone if a new 30mph speed limit is put in place.</t>
  </si>
  <si>
    <t>Speed camera for both directions between Bonhard Road and the Scone Arms</t>
  </si>
  <si>
    <t>HGVs speeding through 20mph zones</t>
  </si>
  <si>
    <t>Balgarvie estate's road issues with both speeding and parking</t>
  </si>
  <si>
    <t>Erecting 20mph signs on the main road and simultaneously erecting 30mph signs on Hutcheon Place doesn't make sense</t>
  </si>
  <si>
    <t>Put a lorry ban on the A94 south of the CTLR once it's opened.</t>
  </si>
  <si>
    <t>Often congestion at Bridgend slowing progress and making it unpredictable getting to the city centre for a specific time.</t>
  </si>
  <si>
    <t>Celtic cross at Cross Street is an important landmark, but is need of repair.</t>
  </si>
  <si>
    <t>Park is important landmark but not as lovely, pond not being maintained and drainage issues.</t>
  </si>
  <si>
    <t>Buildings generally good condition</t>
  </si>
  <si>
    <t>Strathcona derelict house</t>
  </si>
  <si>
    <t>Nice mix of house sizes and styles</t>
  </si>
  <si>
    <t>Streets are dirty and dog fouling is an issue</t>
  </si>
  <si>
    <t>Many buildings are vacant and need dealing with. Issue with youth using the spaces to hang out</t>
  </si>
  <si>
    <t>Woollcombe square should be retained as designated open space (has 3 TPOs) so that it can be utilised for recreational purposes, as current owners have fenced off to restrict access (see Petition in Early Sites Suggestions EDMS folder)</t>
  </si>
  <si>
    <t>Make the place look more attractive</t>
  </si>
  <si>
    <t>Streets, squares and buildings generally well maintained</t>
  </si>
  <si>
    <t>Not much in way of landmark buildings</t>
  </si>
  <si>
    <t>Plenty of greenery</t>
  </si>
  <si>
    <t>Woodland to North of H29 very important but getting cut off due to development. Great informal bridges but concerned they will be lost. Also drainage issues. Well-used by communities</t>
  </si>
  <si>
    <t>Although woodland H29 is monoculture it is loved by community. Need to access now from North</t>
  </si>
  <si>
    <t>Difficult to access Scone woods due to poor paths. Some have disappeared and most are not maintained</t>
  </si>
  <si>
    <t>Nice walks to south of Scone at Quarry Mill</t>
  </si>
  <si>
    <t>Woolcombe square not usable as it is fenced off private not public. Tried to buy through community right to buy but failed as grass cut once a year.</t>
  </si>
  <si>
    <t>Also triangle behind Spring Wells Road likewise</t>
  </si>
  <si>
    <t>Potential great but path condition not good</t>
  </si>
  <si>
    <t>Murrayshall greenspace that is well used. Concern development may change that</t>
  </si>
  <si>
    <t>Access to Highfield woods is restricted by house building and CTLR. Had squirrels, beaver, deer, pinemartins, birds of prey, now reduced. No more development</t>
  </si>
  <si>
    <t>Grassland areas of species rich grassland could be created on edges of amenity grassland.</t>
  </si>
  <si>
    <t>Road verges – reduce mowing and chemical inputs to increase native flower species</t>
  </si>
  <si>
    <t xml:space="preserve">Natural spaces and acces to them (i.e. core paths etc) are decreasing rapidly with the CTLR, H29 and Murrayshall development. </t>
  </si>
  <si>
    <t>The core path is changing and will be totally different.</t>
  </si>
  <si>
    <t>Core paths – improved signage please, and also maintenance of paths would be good.</t>
  </si>
  <si>
    <t>Core paths (13 and 30) in particular should be maintained. Having to jump the bush into the woods at the old water shed (western 30) ins dangerous and unsuitable.</t>
  </si>
  <si>
    <t>More bike routes / running routes to make park less busy and safer for younger children</t>
  </si>
  <si>
    <t>Access to Scone and Muirway woods has been severely restricted by CTLR. Much of the area and paths are flooded and need improvement.</t>
  </si>
  <si>
    <t>The Pond in scone park looks neglected and is health and safety hazard as the edge is deteriorating.</t>
  </si>
  <si>
    <t>Protect our green spaces and green belt - don’t build on them!</t>
  </si>
  <si>
    <t>Very well connected to nature</t>
  </si>
  <si>
    <t>Need signage around pond explaining what to/not to feed birds</t>
  </si>
  <si>
    <t>Good park</t>
  </si>
  <si>
    <t>Lack of parking in some areas makes it difficult to access nature e.g. Lochs, Munros and Rivers.</t>
  </si>
  <si>
    <t>Council needs to work with landowners to improve accessibility to natural areas</t>
  </si>
  <si>
    <t>Maintenance issue playpark at Stormont Way</t>
  </si>
  <si>
    <t>Halls are well used</t>
  </si>
  <si>
    <t>1 of 2 church halls is under small threat but viable so should be ok</t>
  </si>
  <si>
    <t>Very vibrant local football team but can’t train in Scone. When they used public park on one off there was significant insurance cost</t>
  </si>
  <si>
    <t>Demand high for football pitches and not enough</t>
  </si>
  <si>
    <t>Want to do outdoor gym but maintenance money not there from PKC</t>
  </si>
  <si>
    <t>Could do with fresh sports equipment, swings etc. around the village.</t>
  </si>
  <si>
    <t>There are facilities at Tennis Club and Bowling Club, but would be nice to see more sports clubs becoming more active</t>
  </si>
  <si>
    <t xml:space="preserve">I think there are many play parks and lovely woods around. Both lovely for fun days </t>
  </si>
  <si>
    <t xml:space="preserve">In Scone there are many different parks that you could play at and many football fields that you and a friend or pets or family could go out for a picnic </t>
  </si>
  <si>
    <t xml:space="preserve">There are no of these opportunities for tourists </t>
  </si>
  <si>
    <t>Lack access to opportunities. Usually go to Perth (e.g. Bells or swimming pool) as there are no comparable facilities in Scone</t>
  </si>
  <si>
    <t>No affordable gyms or places to socialise while getting exercise</t>
  </si>
  <si>
    <t>Scone park is a good recreation for the community, providing a good play area for children.</t>
  </si>
  <si>
    <t>Keeping these facilities well-maintained is important to keep them safe and up-to-date.</t>
  </si>
  <si>
    <t>Need to ensure LiveActive facilities remain open</t>
  </si>
  <si>
    <t>Flooding issue at Scone Park</t>
  </si>
  <si>
    <t>Branklyn Gardens is good for recreation</t>
  </si>
  <si>
    <t>Scone Palace is good for recreation</t>
  </si>
  <si>
    <t>Not easy to access Perth recreation opportunities from Scone.</t>
  </si>
  <si>
    <t>Need more for youth to do to discourage anti-social behviour</t>
  </si>
  <si>
    <t>Scone wood is good</t>
  </si>
  <si>
    <t>School lost library etc as close to capacity and not fit for purpose.</t>
  </si>
  <si>
    <t>No community food growing opportunities yet but considering land to south owned by Church of Scotland Community</t>
  </si>
  <si>
    <t>Great library and hub for people. Also serves as a warm space.</t>
  </si>
  <si>
    <t>Not many shops</t>
  </si>
  <si>
    <t>Many shops have closed.</t>
  </si>
  <si>
    <t>We have no post office.</t>
  </si>
  <si>
    <t>The GP surgery is alomst full and wait times for appointments can be weeks. Where will the new residents register?</t>
  </si>
  <si>
    <t>The school is full so where will the new residents children go to school or will you bus them to bertha park?</t>
  </si>
  <si>
    <t>Scone Public Hall has no parking and is up a a hill, making it not ideal for public engagement events as these are barriers.</t>
  </si>
  <si>
    <t>Robert Douglas Memorial Hall is more accessible venue and should be use in future.</t>
  </si>
  <si>
    <t>Very poor access to services and facilities locally. Plenty in Perth, but links back to public transport and active travel issues.</t>
  </si>
  <si>
    <t>Good range of services within easy reach of community - i.e. Perth</t>
  </si>
  <si>
    <t>Broadband and mobile coverage are adequate, but could be improved.</t>
  </si>
  <si>
    <t>Only dental surgery is expensive and non-NHS</t>
  </si>
  <si>
    <t>Repair shop would be good</t>
  </si>
  <si>
    <t>All new housing developments should be required to put in Fibre Broadband at start to avoid digging up roads later.</t>
  </si>
  <si>
    <t>New houses should have EV charging points</t>
  </si>
  <si>
    <t>Lots of volunteering options</t>
  </si>
  <si>
    <t>Premises at Perth airport for start ups and few businesses near library</t>
  </si>
  <si>
    <t>Not many opportunities in Scone but there are in Perth which is easy to access.</t>
  </si>
  <si>
    <t>Need businesses to breathe life into empty retail spaces and prevent Scone becoming a dormitory town.</t>
  </si>
  <si>
    <t>Seasonal volunteering opportunities at Branklyn and the MacMillan café</t>
  </si>
  <si>
    <t>Problem that most jobs are low paid and insecure (e.g. 0-hour contract)</t>
  </si>
  <si>
    <t>Concern not enough affordable housing</t>
  </si>
  <si>
    <t>Good mix of sizes but not many small or council</t>
  </si>
  <si>
    <t>Lost lot of council housing through right to buy</t>
  </si>
  <si>
    <t>Good mix of size in old part but additions are more uniform</t>
  </si>
  <si>
    <t>Different areas that are not mixed</t>
  </si>
  <si>
    <t>Hard to heat</t>
  </si>
  <si>
    <t>Concern new development is not air source heating</t>
  </si>
  <si>
    <t>Young people and families not well catered for and waiting list is too long</t>
  </si>
  <si>
    <t>Concern about new development and whether infrastructure can cope. Developers should contribute to infrastructure improvements</t>
  </si>
  <si>
    <t>Utilise vacant buildings rather than building new homes</t>
  </si>
  <si>
    <t>Yes, homes meet the needs of my community</t>
  </si>
  <si>
    <t>Homes with wood burning stoves are compromising air quality</t>
  </si>
  <si>
    <t>House builders should be looking at min-district heating and greater use of solar panels.</t>
  </si>
  <si>
    <t>Council should facilitate retrofitting old properties with sustainable energy systems (e.g. develop register of reliable companies)</t>
  </si>
  <si>
    <t>Should have better advertisement of EV charging facilities at Scone P&amp;R</t>
  </si>
  <si>
    <t>Care needs to be exercised with short term letting within community. Debateable whether economic benefits outweigh loss to community</t>
  </si>
  <si>
    <t xml:space="preserve">Lots of places to meet in Scone e.g. church halls and RDMI </t>
  </si>
  <si>
    <t>Some people are isolated and not attending, particularly difficult to reach groups</t>
  </si>
  <si>
    <t>Cliques and people do not get together</t>
  </si>
  <si>
    <t>There is no square in Scone for meeting or central focus</t>
  </si>
  <si>
    <t>Clubs don’t work for everyone</t>
  </si>
  <si>
    <t>No café</t>
  </si>
  <si>
    <t>Scone library is a good community space for socialising</t>
  </si>
  <si>
    <t>Robert Douglas memoriall institute has events</t>
  </si>
  <si>
    <t>Church halls</t>
  </si>
  <si>
    <t>Public hall, but no parking and bad access</t>
  </si>
  <si>
    <t>Local pubs</t>
  </si>
  <si>
    <t>More resources should be provided to organisations that can open their doors for this to happen.</t>
  </si>
  <si>
    <t>Scone would benefit from more opportunities and meeting places and activities for young people, teens+</t>
  </si>
  <si>
    <t>Nearby in Perth there are plenty of opportunities (e.g. concert hall, swimming pool, ice rink and golf courses)</t>
  </si>
  <si>
    <t>Not really opportunites for socialising</t>
  </si>
  <si>
    <t>No many opportunities unless you are part of a church group or take part in RDMI activities</t>
  </si>
  <si>
    <t>Concern that poor weather (ice and snow) may isolate some members of community.</t>
  </si>
  <si>
    <t>Lots of positives but scared we are losing it</t>
  </si>
  <si>
    <t>Scared not everyone feels proud and part of it</t>
  </si>
  <si>
    <t>There is a tour of scone with history</t>
  </si>
  <si>
    <t>Cultural</t>
  </si>
  <si>
    <t>Concern Stone of Scone goes to Perth</t>
  </si>
  <si>
    <t>More integration of groups so we are one community. Especially with incomers from new development.</t>
  </si>
  <si>
    <t>People do care about Scone</t>
  </si>
  <si>
    <t>Good facebook following</t>
  </si>
  <si>
    <t>A nice place to live. People want to live here</t>
  </si>
  <si>
    <t xml:space="preserve">I am very proud to be a resident of scone and its history. Although this is becoming more of a challenge with the CTLR and more and more housing. </t>
  </si>
  <si>
    <t>Scone is losing its village and will soon become a dormitory town!</t>
  </si>
  <si>
    <t xml:space="preserve">Insufficient destinations / attractions in Perth to attract tourists in </t>
  </si>
  <si>
    <t xml:space="preserve">No strategy for tourists </t>
  </si>
  <si>
    <t>Proud to be from here and feel like I belong</t>
  </si>
  <si>
    <t>Very proud although less than before due to state of place e.g. drugs, homelessness, poor support for businesses</t>
  </si>
  <si>
    <t>Concern about drainage and flooding related to H29</t>
  </si>
  <si>
    <t>Scone generally feels safe day and night</t>
  </si>
  <si>
    <t>Some anti-social behaviour at park but not violent</t>
  </si>
  <si>
    <t>Safety issues around traffic, parking, and on-road cycling.</t>
  </si>
  <si>
    <t>I am feling less and less safe.</t>
  </si>
  <si>
    <t>Scone Park is a no go area in spring/summer/autumn when kids from all over meet to drink alcohol, take drugs, let off high powered fireworks, break glass, and cause a nuisance!</t>
  </si>
  <si>
    <t>There is also instances of car vandalism.</t>
  </si>
  <si>
    <t>The police seem to be unable to take care of these problems.</t>
  </si>
  <si>
    <t>I feel safe in Scone because there are many people</t>
  </si>
  <si>
    <t>I feel safe in my area because there are many people that are very kind</t>
  </si>
  <si>
    <t>Lighting could be improved in some areas. Need a lighting strategy that looks at types of light. Change to LEDs has resulted in more dark patches</t>
  </si>
  <si>
    <t>Drugs issue</t>
  </si>
  <si>
    <t>Youth anti-social behaviour a problem e.g. harassing residents, vandalising property, substance abuse</t>
  </si>
  <si>
    <t>Maintenance issue at play park Stormont Way</t>
  </si>
  <si>
    <t>Maintenance issue at Cross</t>
  </si>
  <si>
    <t>Scone Park also needs work</t>
  </si>
  <si>
    <t>Usually PKC respond quickly</t>
  </si>
  <si>
    <t>Maintenance issues with drainage. Unblocked but cause of issue not sorted</t>
  </si>
  <si>
    <t>Pavement issues Stormont Road</t>
  </si>
  <si>
    <t>Recycling at park and ride good</t>
  </si>
  <si>
    <t>Glass recycling at Sandy Place too</t>
  </si>
  <si>
    <t>Private roads issues with maintenance</t>
  </si>
  <si>
    <t>Woollcombe square grass area is a mess, previously maintained by MOD and residents. Requires fence to be removed and grass and hedges cut.</t>
  </si>
  <si>
    <t>Whole place requiring care and maintenance</t>
  </si>
  <si>
    <t>Murrayshall Road is in a continually deteriorating condition</t>
  </si>
  <si>
    <t>Hutcheon Place/Drive and Coronation Road are very steep but tend not to be gritted early enough</t>
  </si>
  <si>
    <t>Some privately owned properties are poorly maintained. Particularly overgrown hedges obstructing paths</t>
  </si>
  <si>
    <t>Mostly none required that I am aware of</t>
  </si>
  <si>
    <t>General dog waste issues</t>
  </si>
  <si>
    <t>Vandalism of vacant properties</t>
  </si>
  <si>
    <t>Issue with PKC not being accountable. No third party review of decisions.</t>
  </si>
  <si>
    <t>Scottish Government overruled the council for one site</t>
  </si>
  <si>
    <t>Objected to all housing development and all have come forward</t>
  </si>
  <si>
    <t>Other groups do respond but council does not</t>
  </si>
  <si>
    <t>Pub redevelopment happened without consultation</t>
  </si>
  <si>
    <t>Community Council don’t have power and often treated with disregard</t>
  </si>
  <si>
    <t>Commercial interest overrides other interests</t>
  </si>
  <si>
    <t>CTLR was paused but decision went against community.</t>
  </si>
  <si>
    <t>Participation requests ignored.</t>
  </si>
  <si>
    <t>Attending SDCC meetings, I feel listed to and take further</t>
  </si>
  <si>
    <t>There are official consultation opportunities offered but very doubtful if voices are listened to. Think Highfield Woods Development and Road.</t>
  </si>
  <si>
    <t>Scone residents are never even listened to with regards to any planning matters</t>
  </si>
  <si>
    <t>I am not confident that PKC will listen to me or the communities concerns and act on them.</t>
  </si>
  <si>
    <t>The community council is a fantastic group and works hard for the community. But it is limited in what it can do as resourcing is an issue.</t>
  </si>
  <si>
    <t>Not easy at all. We complained to our local Councillor about the changes in waste management and he just claimed ignorance. We need a fresh injection of new blood in the Council</t>
  </si>
  <si>
    <t>Public consultations around new development occur, but do not feel public opinion is listened to. Box-ticking exercise</t>
  </si>
  <si>
    <t>Public consultations should be more widely advertised.</t>
  </si>
  <si>
    <t>Interest in participating has diminished as consistently ignored</t>
  </si>
  <si>
    <t>Difficult for people to be involved and have an impact when much information and opportunities to participate are online</t>
  </si>
  <si>
    <t>Difficult to access and understand information about planning applications</t>
  </si>
  <si>
    <t>Would like to see better evidence how comments on planning applications are accounted for and reacted to</t>
  </si>
  <si>
    <t>Feel there is no local action on climate change mitigation (eg. Community heating schemes)</t>
  </si>
  <si>
    <t>Not clear who to contact where Land Refor violations are being perpetrated</t>
  </si>
  <si>
    <t>Visitor Mangement Coordinators and/or Ranger Service poor response times</t>
  </si>
  <si>
    <t>Signs on Loch Tummel state overnight parking is banned, but this is not in the Scottish Access Code.</t>
  </si>
  <si>
    <t>Concern national interest often overlooked in favour of local interest. Particularly when it comes to parking to gain access to natural assets</t>
  </si>
  <si>
    <t>Officers responsible for negotiating access with land owners need to consult other interests (e.g. canoe, wlaking, bird watching clubs) before finalising access deals with landowners</t>
  </si>
  <si>
    <t>Strathtay</t>
  </si>
  <si>
    <t>Auchtergaven</t>
  </si>
  <si>
    <t>Bankfoot</t>
  </si>
  <si>
    <t>Easier to cycle to Perth post A9 dualling work</t>
  </si>
  <si>
    <t>Connecting up cycle networks</t>
  </si>
  <si>
    <t>Lengthen footpath to link slip road/Airntully with core path network – would create great loop for wellbeing/cycling</t>
  </si>
  <si>
    <t>Crossing Main St tricky – traffic too fast</t>
  </si>
  <si>
    <t>Local path network needs improvement to make it more accessible to more people e.g. less able walkers, horse riders.</t>
  </si>
  <si>
    <t>WSWG – working to bring 5 Mile Wood &amp; Taymount Wood into community ownership for multiple benefits</t>
  </si>
  <si>
    <t>WSWG</t>
  </si>
  <si>
    <t>Very easy, some areas could do with new road coverage but generally great access available</t>
  </si>
  <si>
    <t>Correctly faulty road/path (unsure if some of these are private)</t>
  </si>
  <si>
    <t>No pedestrian crossing for going to school</t>
  </si>
  <si>
    <t>Public transport improvements needed: services cut, difficulty to/from work, difficulty to/from Dunkeld</t>
  </si>
  <si>
    <t>Free buses for u22s good – potential to extend to over 22s?</t>
  </si>
  <si>
    <t>Bus times v.poor &amp; seem to be diminishing – difficult to get to Perth</t>
  </si>
  <si>
    <t>Little or no evening transport</t>
  </si>
  <si>
    <t>Work if you start before 8am</t>
  </si>
  <si>
    <t>Successive cuts to no.23 bus timetable means I can’t use it as often as I used to and have to take car instead</t>
  </si>
  <si>
    <t>Buses – little/no buses coming home from Perth via Stanley</t>
  </si>
  <si>
    <t>If you get off bus at night there is no street lighting to walk home</t>
  </si>
  <si>
    <t>It's regular enough for my uses</t>
  </si>
  <si>
    <t xml:space="preserve">Cancelled services means we can't get to town </t>
  </si>
  <si>
    <t>No street lighting on the road between Taste Perthshire &amp; Murthly junction</t>
  </si>
  <si>
    <t>Vehicles going too fast on Main Street – especially buses, tractors, lorries</t>
  </si>
  <si>
    <t>Zebra crossings on Main Street by shop</t>
  </si>
  <si>
    <t>Reduction in winter maintenance through Bankfoot</t>
  </si>
  <si>
    <t>traffic on Prieston Road</t>
  </si>
  <si>
    <t>Lack of street lighting at south end of village makes it feel unsafe to walk that way at night</t>
  </si>
  <si>
    <t>Main Street &amp; Prieston Road difficult to cross due to parked cars</t>
  </si>
  <si>
    <t xml:space="preserve">Engine idling beside school </t>
  </si>
  <si>
    <t>parking at certain areas can sometimes be difficult though</t>
  </si>
  <si>
    <t>Allow planning for parking spaces especially for new buildings</t>
  </si>
  <si>
    <t xml:space="preserve">  Speed of traffic is too fast coming into village. Needs to be 20 (this is being looked at)</t>
  </si>
  <si>
    <t xml:space="preserve">On main street, parking on both sides means the road is down to 1 lane and lorries can't get through. </t>
  </si>
  <si>
    <t>Not many or attractive public buildings in the village except Old Bankfoot Inn.</t>
  </si>
  <si>
    <t>Need something done with dangerous ruin of old church</t>
  </si>
  <si>
    <t>Derelict buildings (Old church on main street) bring village down</t>
  </si>
  <si>
    <t>Most places are well kept</t>
  </si>
  <si>
    <t>great to see more life on the main street. Hanging baskets would be a fantastic addition for the people and wildlife. Also christmas lights would be fantastic</t>
  </si>
  <si>
    <t>Church in Bankfoot is a little run down</t>
  </si>
  <si>
    <t>Good network of paths in and around village – often used by dog walkers, walkers, cyclists, horse riders</t>
  </si>
  <si>
    <t>Church/community hall – too much mowing, not enough wild areas. Lack of nature.</t>
  </si>
  <si>
    <t>“Missing links” in local path network. 1) A9 sliproad – core path at South Barns, 2) East End of Scots Wood back to village.</t>
  </si>
  <si>
    <t>Nature management plan for nature recovery in Five Mile Wood – WSWG, project for Five Mile Wood and Taymount Wood.</t>
  </si>
  <si>
    <t>great balance here - no build up of houses/population. It's easy to take a short walk to be fully immersed in nature - great to see, for wildlife and mental health.</t>
  </si>
  <si>
    <t>Avoid further housing being added to this area - maintain the great balance that already exists</t>
  </si>
  <si>
    <t>Coronation Park – improved facilities for whole community including young people, more equipment needed. Local group looking at this &amp; potential for more community members to get involved.</t>
  </si>
  <si>
    <t>Good selection of clubs – tennis, bowling, badminton, scouts, guides, etc.</t>
  </si>
  <si>
    <t>Bankfoot has lack of opportunities.</t>
  </si>
  <si>
    <t>Great, various locations all maintained and welcoming</t>
  </si>
  <si>
    <t>Flood defence considered but not advanced due to cost benefit analysis.</t>
  </si>
  <si>
    <t>Scottish Water fixed issue with sewage backing up.</t>
  </si>
  <si>
    <t>Infrastructure not capable of further development – school, sewage treatment, future flooding issues.</t>
  </si>
  <si>
    <t>Farmland management causing flooding issues, SEPA &amp; SGovt involved. Residents stressed, climate change only going to get worse.</t>
  </si>
  <si>
    <t>Great, we have everything we need and anything we do need has a mobile service that comes regular.</t>
  </si>
  <si>
    <t>Local employment is limited &amp; travelling to Perth/Dunkeld/Pitlochry etc for work not great on public transport</t>
  </si>
  <si>
    <t>various businesses to work, groups to train and local groups which I imagine would take volunteers</t>
  </si>
  <si>
    <t>Better advertising of positions</t>
  </si>
  <si>
    <t>Conflict with sustainability – locations for new house building</t>
  </si>
  <si>
    <t>Lack of affordable homes to rent &amp; buy in the village, need more affordable</t>
  </si>
  <si>
    <t>Yes, various groups that provide diversity and create great community spirit</t>
  </si>
  <si>
    <t xml:space="preserve"> A lot of local groups / support spaces closed during COVID and didn’t restart</t>
  </si>
  <si>
    <t>Warm Space received funding to reopen</t>
  </si>
  <si>
    <t xml:space="preserve">Some spaces, local organisations, local shop e.g. Church centre </t>
  </si>
  <si>
    <t>Struggle for volunteers to open the space up (Church Centre)</t>
  </si>
  <si>
    <t>Community space not well used – church community space.</t>
  </si>
  <si>
    <t>some local groups even created spaces like this in winter which I attended</t>
  </si>
  <si>
    <t>A more dedicated group to meet new people all-year round</t>
  </si>
  <si>
    <t>Proud of attractive nature of Bankfoot.</t>
  </si>
  <si>
    <t>Derelict houses/site on Main Street are unattractive.</t>
  </si>
  <si>
    <t>Moved to Bankfoot 20 years ago to bring up family and feel it is a positive/inclusive place to live.</t>
  </si>
  <si>
    <t xml:space="preserve">Bankfoot is an ok place.  </t>
  </si>
  <si>
    <t>I love it, it's a great balance of old/young. Great spaces and plenty of nature.</t>
  </si>
  <si>
    <t>I think to leave the majority as it is and make small changes to improve. Sometimes less is more.</t>
  </si>
  <si>
    <t>Feel safe/very safe in Bankfoot</t>
  </si>
  <si>
    <t>Curb engine idling at school</t>
  </si>
  <si>
    <t>some minor issues with school vandalism out of hours</t>
  </si>
  <si>
    <t>Very safe generally being female and dark nights always has its concerns bit generally I don't think too much about popping to the shop late at night.</t>
  </si>
  <si>
    <t>No lighting on Perth Road on south approach to Bankfoot despite houses and is in 30mph zone. Dangerous for elderly people living on street.</t>
  </si>
  <si>
    <t>Derelict residential buildings in Bankfoot</t>
  </si>
  <si>
    <t>Can Council persuade owners to sort out / take enforcement action e.g. Old Church on Main Street.</t>
  </si>
  <si>
    <t>Derelict sites on Main Street awaiting redevelopment – prefer to be built on than green-field sites</t>
  </si>
  <si>
    <t>All local spaces are very well looked after.</t>
  </si>
  <si>
    <t>Maybe freshen up the play park</t>
  </si>
  <si>
    <t>community council in Bankfoot where people can attend meetings (elected members attend)</t>
  </si>
  <si>
    <t>Community council meetings, almost nobody comes along</t>
  </si>
  <si>
    <t>Bankfoot not good at asking for resources, often overlooked for funding as a result. Volunteer time an issue. Resources should be allocated on need, not ability to advocate.</t>
  </si>
  <si>
    <t>I'm not sure how comfortable I'd feel to speak at an event. The community council meetings don't seem to be as regular as we'd like and they do cancel from time to time.</t>
  </si>
  <si>
    <t xml:space="preserve">Community council meetings-A firm solid structure would be best to know you can attend </t>
  </si>
  <si>
    <t>Dunkeld and Birnam</t>
  </si>
  <si>
    <t>Amulree</t>
  </si>
  <si>
    <t>Very difficult. There are no public transport links and the roads are busy and narrow making them extremely dangerous to navigate by bike or on foot.</t>
  </si>
  <si>
    <t>Walking through Amulree extremely dangerous due to a blind summit &amp; very narrow walled section of road = nowhere to get off the road if vehicles come along. Problematic for locals using facilities and also visitors e.g. walkers</t>
  </si>
  <si>
    <t>A footpath running along the back of the houses/church from one end of Amulree to the other</t>
  </si>
  <si>
    <t>An active travel route following the Braan to take folk into Dunkeld and then the many routes/ public transport from there</t>
  </si>
  <si>
    <t>Difficult.  No pavement to walk on and have to endure speeding traffic to walk locally.  Same for cycling.</t>
  </si>
  <si>
    <t>Speed controls on A822</t>
  </si>
  <si>
    <t>Almost impossible for anything other than recreational purposes. Difficult in local area to access key amenities 2 miles away.</t>
  </si>
  <si>
    <t>Bus up and down Strathbraan</t>
  </si>
  <si>
    <t>Dunkeld &amp; Birnam</t>
  </si>
  <si>
    <t>More street lighting</t>
  </si>
  <si>
    <t xml:space="preserve">Excellent walking and wheeling – but for able bodied only   </t>
  </si>
  <si>
    <t>Dunkeld &amp; Birnam CDT</t>
  </si>
  <si>
    <t>Poor access for disabled, pavements too narrow, lack of or poorly placed dropped kerbs, shop access is limited, limited accessible walking paths</t>
  </si>
  <si>
    <t>Need cycle parking</t>
  </si>
  <si>
    <t>Lots of paths for walking – issue is how do the community get around - conflict with other users eg tourists</t>
  </si>
  <si>
    <t>No markings etc for cyclists along road – perceived danger, so people don’t do it.</t>
  </si>
  <si>
    <t>No cycle connection between Dalguise and Dunkeld.</t>
  </si>
  <si>
    <t>Crossing the A9 is dangerous for pedestrians getting to Dunkeld.</t>
  </si>
  <si>
    <t>General debate on A9 cycle path provision/ speed limit reduction on road.</t>
  </si>
  <si>
    <t xml:space="preserve">relatively easy to walk and wheel around. </t>
  </si>
  <si>
    <t>more difficult during the summer season and at weekends due to volume of pedestrian traffic, particularly on Atholl Street.</t>
  </si>
  <si>
    <t>Lots of people cycle in the area (Dunkeld and Birnam).</t>
  </si>
  <si>
    <t>A crossing point at the Sports Centre would be beneficial from roads safety point of view.</t>
  </si>
  <si>
    <t xml:space="preserve">No crossing point at school – a lot of pupils use bikes to and from school.  </t>
  </si>
  <si>
    <t>The road often floods at this point too with traffic oncoming in the middle of road as a result causing road safety issues.  CC currently in talks with SGN re using ‘Community Gain’ to address flooding issues.</t>
  </si>
  <si>
    <t>Community project to add public benches to allow people to stop/rest along their journey – linked to issues of parking for those residents who have mobility issues or limitations to access facilities and services without using a car.</t>
  </si>
  <si>
    <t>Better joined up thinking is needed to tackle the movement issues in and around Dunkeld and Birnam, not just looking at individual locations separately.  Previous Walking Plan needs reviewed and updated with support from PKC.</t>
  </si>
  <si>
    <t>Poor accessibility across Braan Bridge to get to Hermitage</t>
  </si>
  <si>
    <t>Poor accessibility across the bridge that goes over Inchewan Burn</t>
  </si>
  <si>
    <t>Path by Cathedral which has metal stanchion going across which makes it difficult to cross.</t>
  </si>
  <si>
    <t>Create an active travel pathway from station to village</t>
  </si>
  <si>
    <t>Inchewan path connecting village to train station should be made an adopted road or core path so it is recognised as an important route and is better maintained.</t>
  </si>
  <si>
    <t>Train station should be used as an active travel hub</t>
  </si>
  <si>
    <t>We should redesign streets to incorporate active travel. To have safe spaces!</t>
  </si>
  <si>
    <t>Inchewan Burn Road to train station is not wheelchair accessible, also has poor lighting.</t>
  </si>
  <si>
    <t>Need a survey/inventory of ‘obstructions’ (e.g. steps, gates etc) and actions to resolve them</t>
  </si>
  <si>
    <t>Bikes come racing down Birnam Glen and don’t stop at bottom. Near misses with cars, pedestrians, etc.</t>
  </si>
  <si>
    <t>Cycling trails</t>
  </si>
  <si>
    <t>Potholes</t>
  </si>
  <si>
    <t>Biketrack in school is getting run down.</t>
  </si>
  <si>
    <t>Can be unsafe to walk to school sometimes as you can’t see round some corners.</t>
  </si>
  <si>
    <t>School crossing patrollers</t>
  </si>
  <si>
    <t>Pathways can be too narrow.</t>
  </si>
  <si>
    <t>Cycle paths or bike lanes would be good – we use pavements or the road to cycle and scoot on.</t>
  </si>
  <si>
    <t>Pavement dangerously narrow on Telford Bridge. Many older &amp; families with young people avoid using the bridge. Issue for those with mobility issues etc.</t>
  </si>
  <si>
    <t>Traffic travels too fast &amp; often doesn't stop at the zebra crossing</t>
  </si>
  <si>
    <t>Pavement parking including work vans</t>
  </si>
  <si>
    <t>dangerous walking to doctors as there is no pavement and narrow road forcing people to walk on the road.</t>
  </si>
  <si>
    <t>Either make the footpaths oneway, or the traffic single lane and widen the foot paths</t>
  </si>
  <si>
    <t xml:space="preserve">Build a foot bridge </t>
  </si>
  <si>
    <t>Difficult to cycle from Birnam to Dunkeld due to traffic volume on the bridge.</t>
  </si>
  <si>
    <t>Traffic calming measures to reduce traffic over the Dunkeld bridge, especially lorries, would be helpful.</t>
  </si>
  <si>
    <t>Only 1 ‘safe’ crossing in all of Dunkeld &amp; Birnam which is not respected by many drivers.</t>
  </si>
  <si>
    <t xml:space="preserve">Throughout village, vehicles are regularly parked on pavements and traffic speeds through village making travel to and from the school, park, shops and doctors surgery perilous for pedestrians and cyclists.  </t>
  </si>
  <si>
    <t>There is only one cycle path through little Dunkeld from Birnam to the school but there is no safe crossing at either end.</t>
  </si>
  <si>
    <t>Hedge at school regularly overgrown beside the main road causing difficulty for passing users - particularly with current road works.</t>
  </si>
  <si>
    <t>Road regularly floods on Perth road by the new houses and by the access road to Drs. Surgery, with no alternative route pedestrians can be soaked by passing traffic.</t>
  </si>
  <si>
    <t>Also floods at North end of Dunkeld affecting pedestrian and wheeled travel.</t>
  </si>
  <si>
    <t>There is no pavement on the access road to the surgery and recreation park and the road is narrow with no verge in places.</t>
  </si>
  <si>
    <t>Pedestrian access to train station is difficult for range of users inc disabled. Steps are uneven and slippery in bad weather. The path is unlit and many people feel vulnerable/scared using in the dark.</t>
  </si>
  <si>
    <t>Access to shops and chemist across the bridge in Dunkeld is difficult due to very narrow pavement on bridge and speeding traffic, in winter the pavement is regularly covered in snow and ice as the gritter cannot fit on the narrow pavement.</t>
  </si>
  <si>
    <t>Access to  the bridge and Dunkeld is also via the flood previously mentioned.</t>
  </si>
  <si>
    <t>Access to surgery from Dunkeld difficult during flood incidents</t>
  </si>
  <si>
    <t>There is a need for more benches inc to encourage walking</t>
  </si>
  <si>
    <t>There are no covered cycle stands or charging points for e bikes</t>
  </si>
  <si>
    <t>Access to &amp; from village from outlying areas - no pavements and overgrown verges, speeding traffic makes cycling perilous</t>
  </si>
  <si>
    <t>Reduce speed limit through the entire village.</t>
  </si>
  <si>
    <t>Traffic calming measures on bridge and by school.</t>
  </si>
  <si>
    <t>Enforce rules re parking on pavements and cut hedges at school more often.</t>
  </si>
  <si>
    <t>Create more safe crossing points for pedestrians and cyclists</t>
  </si>
  <si>
    <t>Repair drains properly at flood points</t>
  </si>
  <si>
    <t>Build a pavement to surgery/ recreation park</t>
  </si>
  <si>
    <t>Create safer more accessible path to station.</t>
  </si>
  <si>
    <t>Place bike/pram shelters in Dunkeld and Birnam with charging points</t>
  </si>
  <si>
    <t>Place more speed limits in outlying areas and cut verges or make pavements where possible - ie between houses in settlements such as Dalguise, Trochry, Amulree</t>
  </si>
  <si>
    <t>Outlying areas, people don’t tend to travel into Dunkeld and Birnam to access facilities and services due to road safety concerns, particularly related to the A9.</t>
  </si>
  <si>
    <t>Given the population and the cost of providing services, I don't think there is any way that this could be improved. In addition, when you live where we do, you expect to have to drive</t>
  </si>
  <si>
    <t>support to develop a community transport network for the Dunkeld, Birnam and surrounding areas, out towards Murthly and Caputh etc</t>
  </si>
  <si>
    <t>Impossible.  No public transport in the area.</t>
  </si>
  <si>
    <t>I doubt if providing public transport in the area is feasible, but improvements in the condition of the roads and speed restrictions are long overdue.</t>
  </si>
  <si>
    <t>Large distances between services / facilities and no town shuttle</t>
  </si>
  <si>
    <t>Public transport used but too convenient to use car especially for shorter journeys. Likely to be even more convenient with EVs.</t>
  </si>
  <si>
    <t>Dunkeld is well connected with buses and has a station. Difficult to see what could be improved</t>
  </si>
  <si>
    <t>The bus station should be moved from North Car Park to south of the Tay. There is no need for buses to go up and down Atholl Street</t>
  </si>
  <si>
    <t>Limited connectivity by train because not all trains stop</t>
  </si>
  <si>
    <t>Need public toilets that are open at extended times</t>
  </si>
  <si>
    <t>Need electric shuttle buses, small but frequent</t>
  </si>
  <si>
    <t>Improved public transport services are required for commuters/workers – joined up thinking to provide services at correct times.</t>
  </si>
  <si>
    <t>No bus service.</t>
  </si>
  <si>
    <t>Train is good</t>
  </si>
  <si>
    <t>Train is very important for visitors and locals alike.</t>
  </si>
  <si>
    <t>A9 buses are generally good.</t>
  </si>
  <si>
    <t>Bus stop at the north car park (Dunkeld) is an issue – location causes traffic through the town with coaches.</t>
  </si>
  <si>
    <t>Bus terminus or hub is needed for Dunkeld for more services and reducing traffic in the town centre (park and choose type facility).</t>
  </si>
  <si>
    <t>A lot of good ongoing community dialogue on the issues of transport and movement, but don’t seem to be able to move forward as a community translating the ideas and solutions into action.</t>
  </si>
  <si>
    <t>Railway station is seen as a barrier due to difference in platform height levels which people find difficult to access.  Results in some users having to travel onto Pitlochry then taxi back at an additional cost. Significant accessibility issue</t>
  </si>
  <si>
    <t>Dunkeld &amp; Birnam CDT
Highland Perthshire Plus</t>
  </si>
  <si>
    <t>Access to station is also badly maintained &amp; not safe for pedestrians/vehicles</t>
  </si>
  <si>
    <t>Not many train services stop at Dunkeld Station.</t>
  </si>
  <si>
    <t xml:space="preserve">Plenty of buses but sometimes difficult to get to them due to local access issues.  </t>
  </si>
  <si>
    <t>A number of afternoon bus services have been removed resulting in 3 hour delay in Bankfoot waiting for a connecting service back.</t>
  </si>
  <si>
    <t>Buses – 2 hourly service is a disaster, need it back to 1 hourly</t>
  </si>
  <si>
    <t>Network Rail / Scot Rail have offered to pay for taxis to Pitlochry station for wheelchair users who cannot access the train due to platform gap. This is not well advertised and a major inconvenience to those affected.</t>
  </si>
  <si>
    <t>Bus does not stop at station. It should at least on alternate services.</t>
  </si>
  <si>
    <t xml:space="preserve">Train station needs fixing up. </t>
  </si>
  <si>
    <t>Buses not running often enough and some are going on odd routes.</t>
  </si>
  <si>
    <t>Need bike racks on buses</t>
  </si>
  <si>
    <t>Bring back buses coming from Perth in the afternoon</t>
  </si>
  <si>
    <t>Many use buses &amp; trains.</t>
  </si>
  <si>
    <t>use public bus to get to Perth</t>
  </si>
  <si>
    <t>occasionally uses the train.</t>
  </si>
  <si>
    <t>Good that there are some electric buses – good for the environment.</t>
  </si>
  <si>
    <t>No lighting at train station – not a safe walk in this area.</t>
  </si>
  <si>
    <t>Train station – not enough benches.</t>
  </si>
  <si>
    <t>Charging points inc at station.</t>
  </si>
  <si>
    <t>Buses can be dirty &amp; uncomfortable, sometimes you have to sit next to someone you don’t know</t>
  </si>
  <si>
    <t>You can’t hear electric buses – safety issue.</t>
  </si>
  <si>
    <t>trains are generally good but night time travel in either is not possible</t>
  </si>
  <si>
    <t>Trains not great, they run at random times and take forever to get anywhere. Direct line between Perth/Dunkeld and Edinburgh closed.</t>
  </si>
  <si>
    <t>Sort out parking issues</t>
  </si>
  <si>
    <t>Stop Dunkeld being such a rat run</t>
  </si>
  <si>
    <t>Government to fix the A9</t>
  </si>
  <si>
    <t>Not easy. Occasional trains stop in Dunkeld but they are infrequent and expensive.</t>
  </si>
  <si>
    <t>Limited unreliable bus service - no late buses and often buses don't turn up/unreliable</t>
  </si>
  <si>
    <t>No bus service for the villages and settlements feeding into Dunkeld</t>
  </si>
  <si>
    <t>Trains costly, limited times, often seats are unavailable.</t>
  </si>
  <si>
    <t>Neither trains or buses have disabled access or service.</t>
  </si>
  <si>
    <t>No link up between transport services.</t>
  </si>
  <si>
    <t>Train station path and pavement not gritted in winter</t>
  </si>
  <si>
    <t>Increase regularity of services including evening/weekend services</t>
  </si>
  <si>
    <t xml:space="preserve"> improve access and safety issues to station and raise platform</t>
  </si>
  <si>
    <t>add extra carriages to trains at busy times.</t>
  </si>
  <si>
    <t>Introduce a Community bus network</t>
  </si>
  <si>
    <t>Service from Dunkeld has lessened</t>
  </si>
  <si>
    <t>Issue with dangerous road near Amulree.</t>
  </si>
  <si>
    <t>Due to lots of people holidaying at home and the beautiful area where we live, traffic can be surprisingly bad at times</t>
  </si>
  <si>
    <t>Experience of having to avoid oncoming vehicles with children etc.</t>
  </si>
  <si>
    <t>Worried about safety of son cycling in the area due to traffic behaviour</t>
  </si>
  <si>
    <t>some better reminders of speed etc could be used to encourage folk to be more thoughtful when using our roads</t>
  </si>
  <si>
    <t>Dangerous.  Speed signs are often ignored.</t>
  </si>
  <si>
    <t>Install traffic calming measures and 20mph limits in Amulree and Trochry.</t>
  </si>
  <si>
    <t>Generally dangerous roads in the area inc A9.</t>
  </si>
  <si>
    <t xml:space="preserve">If I couldn't park in Dunkeld to do my shopping, I'd have to drive further and shop in another village. </t>
  </si>
  <si>
    <t xml:space="preserve">Crossing the A9 is currently the biggest constraint to travel.  </t>
  </si>
  <si>
    <t>Recognition that Dunkeld &amp; Birnam serves wider area, not just village residents</t>
  </si>
  <si>
    <t>Improve road crossing</t>
  </si>
  <si>
    <t>Speed bumps on road into Birnam</t>
  </si>
  <si>
    <t>Fix potholes</t>
  </si>
  <si>
    <t>More safer crossings in village</t>
  </si>
  <si>
    <t>Traffic and parking needs to be restricted within village centre as this is significant issue.</t>
  </si>
  <si>
    <t>Amount of tourist traffic and Lorries/HGVs through the village including the centre is a problem</t>
  </si>
  <si>
    <t xml:space="preserve">Suggest pedestrianisation of village centre with parking outside village for visitors  - free for village centre workers; with free permits for locals. </t>
  </si>
  <si>
    <t>More out of town parking required inc for tourists – at the station possibly</t>
  </si>
  <si>
    <t>Traffic management/ enforcement required inc speed bumps, additional zebra crossings, more speed checks, signage for speed limits and enforce parking violations.</t>
  </si>
  <si>
    <t>timed parking sessions with parking permits for locals/workers</t>
  </si>
  <si>
    <t>Crossing the A9 safely is an issue. The A9 isolates and severs communities, need more/ better crossing points.</t>
  </si>
  <si>
    <t>Parking in the area is geared towards tourists not locals.</t>
  </si>
  <si>
    <t>Birnam is OK for parking.</t>
  </si>
  <si>
    <t>Free parking at north car park (Dunkeld) and pay on-street would be best to be encourage out-of-centre parking.</t>
  </si>
  <si>
    <t>Parking issues (volume and location of parked vehicles, including on double yellow lines), particularly between 10am – 5pm.  Makes it difficult for those residents who can’t walk to access facilities and services.</t>
  </si>
  <si>
    <t>Many conversations with PKC on the matter.  Decisions pushed back awaiting resolution of A9 dualling.  Lack of decision making is stifling the community.</t>
  </si>
  <si>
    <t xml:space="preserve">Previous plans for traffic calming have not been actioned.  </t>
  </si>
  <si>
    <t>car park on the outskirts for use by tourists who could then walk into the centre, leaving local parking provision for residents use.  Could encourage better and safer connections on foot and by wheeling.</t>
  </si>
  <si>
    <t>Suggestion of new visitor car park could be enhanced further by a one way system over the bridge.</t>
  </si>
  <si>
    <t>Volume of lorries and HGVs through the settlements and using the bridge – hopefully CTLR will help reduce in time.</t>
  </si>
  <si>
    <t xml:space="preserve">Drivers not adhering to 20 MPH restrictions in place. </t>
  </si>
  <si>
    <t>Ban on street parking for anyone but residents.</t>
  </si>
  <si>
    <t>zebra crossing opposite Tay Bank</t>
  </si>
  <si>
    <t>Less/no on street parking in Dunkeld</t>
  </si>
  <si>
    <t>Public toilets in north carpark, dunkled. Only one and shut overnight. People park overnight and use park as toilet.</t>
  </si>
  <si>
    <t>Traffic slowing down headed towards car park / tay bank gardens is needed.</t>
  </si>
  <si>
    <t>Semi-formalise campervan parking in Riverside car park and consider overnight parking fee</t>
  </si>
  <si>
    <t>Parking near bridge. Little dunkeld – needs yellow lines!</t>
  </si>
  <si>
    <t>Roads around the school are good.</t>
  </si>
  <si>
    <t>Road by school should be 1-way</t>
  </si>
  <si>
    <t>There are lots of car crashes</t>
  </si>
  <si>
    <t>Not enough street lighting.</t>
  </si>
  <si>
    <t>Could change zebra crossing to traffic lights to force cars to stop.</t>
  </si>
  <si>
    <t>Lollipop crossing near the school</t>
  </si>
  <si>
    <t>Zebra crossing is not very safe by Bruce Gardens – cars speed by &amp; don’t stop.</t>
  </si>
  <si>
    <t>zebra crossing in the high street – hard to cross because of all the parked cars.</t>
  </si>
  <si>
    <t>More hidden speed cameras would help.</t>
  </si>
  <si>
    <t>Dunkeld is overdeveloped to saturation and Birnam underdeveloped - the key is to shift services from Dunkeld to Birnam</t>
  </si>
  <si>
    <t>Develop Birnam with shops and offices (dentist, groceries, pharmacy etc..) as a place the community can do their business, thus relieving pressure on Dunkeld</t>
  </si>
  <si>
    <t>Not enough parking in Dunkeld.</t>
  </si>
  <si>
    <t>Free long term parking in Birnam, low cost parking in the car parks and short term parking &amp; residents permit only on streets in Dunkeld</t>
  </si>
  <si>
    <t xml:space="preserve"> noise from cars cutting through the town and honking horns as the road gets blocked.</t>
  </si>
  <si>
    <t>Adoption of permits for locals (happy to pay small annual fee). Time limited parking at Bridge St.</t>
  </si>
  <si>
    <t>Put a meter on the four spaces and use the income to pay for a warden.</t>
  </si>
  <si>
    <t>Close the North side of the square around the fountain and make it pedestrianised.</t>
  </si>
  <si>
    <t>Everyone else should use the car parks and pay for it.</t>
  </si>
  <si>
    <t>Dunkeld is very busy in the summer and has limited parking. The majority of parking is in Dunkeld (rather than Birnam) which necessitates increased traffic using the narrow bridge and significant high St congestion.</t>
  </si>
  <si>
    <t>More parking outside of the village, especially on the Birnam side of the river, with public transport/ walking path access would make a huge difference.</t>
  </si>
  <si>
    <t>Drivers can be impatient behind cyclists</t>
  </si>
  <si>
    <t>Vehicles park on pavements as a result of limited parking in village - Makes walking,cycling and driving difficult.</t>
  </si>
  <si>
    <t xml:space="preserve">Free parking on street is often used by those visiting/working meaning people using shops, chemist, dentist etc have to pay for parking in car parks if space is available. </t>
  </si>
  <si>
    <t>Issue for low waged workers can barely afford to drive to work without the additional charges for parking, but public transport often doesnt fit around shifts.</t>
  </si>
  <si>
    <t>Improve and increase parking facilites</t>
  </si>
  <si>
    <t>Community bus network?</t>
  </si>
  <si>
    <t>Redirect heavy traffic from sawmills to old a9</t>
  </si>
  <si>
    <t>Range of road/pedestrian issues on road east from Dunkeld - speeding, unsuitable for pedestrian movement</t>
  </si>
  <si>
    <t>Beautiful, scenic areas with the Amulree Church as the main landmark</t>
  </si>
  <si>
    <t>The village hall is currently undergoing development to help add to the area.</t>
  </si>
  <si>
    <t>Amulree Hotel continues to remain an eye sore</t>
  </si>
  <si>
    <t>live in a very rural area with a number of historic locations and buildings = many visitors to the area.  Residents &amp; visitors have to contend with sub-standard road conditions which result in hazardous situations.</t>
  </si>
  <si>
    <t>Traffic calming measures to restrict speeds through the village.</t>
  </si>
  <si>
    <t>Streets are really nice</t>
  </si>
  <si>
    <t>don't think improvement of the current situation is of importance</t>
  </si>
  <si>
    <t>Strong sense of place (Dunkeld being better than Birnam)</t>
  </si>
  <si>
    <t>Bridge safety is a concern - narrow pavement</t>
  </si>
  <si>
    <t>Dunkeld is an attractive place, but train station is an issue.</t>
  </si>
  <si>
    <t>Train station building is empty/ derelict – would like to develop and reinstate e.g. farm shop</t>
  </si>
  <si>
    <t>Lovely, attractive place however this results in high volume of visitors making it difficult for residents to go about day to day activities.</t>
  </si>
  <si>
    <t>Very little dereliction, but no. of properties could benefit from better levels of maintenance and repair – e.g., the properties above the shops on Atholl Street, and a number of buildings in the Conservation Area.</t>
  </si>
  <si>
    <t>Railway station is a listed building but has not been maintained or repaired – debate regarding who has responsibility for doing so.</t>
  </si>
  <si>
    <t>Some residents don’t feel particularly safe walking to and from the railway station at night.</t>
  </si>
  <si>
    <t xml:space="preserve">Greening of streets – no real space to add further greenery.  A lot already done by ‘In Bloom’ group.  </t>
  </si>
  <si>
    <t>There are sufficient high quality green and open spaces around the settlements.  Atholl Estates working on bringing more connections back into Dunkeld and Birnam.</t>
  </si>
  <si>
    <t>Birnam conservation area should be expanded to include Erigmore</t>
  </si>
  <si>
    <t>To increase place making and enhance public spaces. Traffic free.</t>
  </si>
  <si>
    <t>No up to date conservation area assessment in Birnam</t>
  </si>
  <si>
    <t>Wish one side of the square in Dunkeld Centre was pedestrianised and could be used for markets and events</t>
  </si>
  <si>
    <t>Lots of trees</t>
  </si>
  <si>
    <t>Lots of features like the square, cathedral, bridge, hotels, Birnam Institute, train station</t>
  </si>
  <si>
    <t>High St is cool</t>
  </si>
  <si>
    <t>Birnam Hill</t>
  </si>
  <si>
    <t>Swimming pool at the school.</t>
  </si>
  <si>
    <t>Help people who can’t afford the maintenance of old buildings</t>
  </si>
  <si>
    <t xml:space="preserve">The square around the fountain is horrid as its just a parking area. </t>
  </si>
  <si>
    <t xml:space="preserve">Square should be a hub for the town, a place where you can sit, enjoy the area, have markets and events. </t>
  </si>
  <si>
    <t>Generally good, our community is very attractive with many beautiful and historic buildings both in and around the village, but could  be improved.</t>
  </si>
  <si>
    <t>Flooding issues on Perth road and corner at Little Dunkeld and also Blairgowrie Road to North car park (including Atholl Gardens and Atholl St in extreme weather ).</t>
  </si>
  <si>
    <t>Many older buildings lacking maintenance, particularly around Atholl St, Bridge St and High St.</t>
  </si>
  <si>
    <t>Underutilized buildings neglected.</t>
  </si>
  <si>
    <t>Cobbles and paved areas around High Street require maintenance.</t>
  </si>
  <si>
    <t>New development not always inkeeping with vernacular architecture</t>
  </si>
  <si>
    <t>Many businesses taking pride in their shop fronts and floral displays.</t>
  </si>
  <si>
    <t>Dunkeld &amp; Birnam in bloom do a fantastic job.</t>
  </si>
  <si>
    <t>National trust are working on their properties.</t>
  </si>
  <si>
    <t>The horse cross building is looking very sad as is the Duchess Ann, both on the High Street</t>
  </si>
  <si>
    <t>Birnam Arts is a well maintained building run by a local volunteer committee</t>
  </si>
  <si>
    <t>Repair drains and find solutions to flooding.</t>
  </si>
  <si>
    <t>Provide assistance, advice and help accessing funding for property owners who cannot afford maintenance.</t>
  </si>
  <si>
    <t>Bring disused buildings back into community ownership</t>
  </si>
  <si>
    <t>Ensure new development is in keeping</t>
  </si>
  <si>
    <t>Maintain public areas.</t>
  </si>
  <si>
    <t>Repair bridge and remove plants from masonry. Bridge lights need maintenance too.</t>
  </si>
  <si>
    <t>It's all around. We are very lucky.</t>
  </si>
  <si>
    <t>Beavers in local area (travelling West up River Quaich) causing flooding in areas which are already prone to flooding</t>
  </si>
  <si>
    <t>abundance of wildlife in the area.</t>
  </si>
  <si>
    <t>Again, improvements in road conditions are long-overdue.</t>
  </si>
  <si>
    <t>Very connected to nature</t>
  </si>
  <si>
    <t>too many tourists which is causing problems to the environment, and making it of less worth to community members.</t>
  </si>
  <si>
    <t>Dunkeld and Birnam is well-served by natural areas which are easily accessed.</t>
  </si>
  <si>
    <t>Forests are well-connected &amp; plenty of wildlife.</t>
  </si>
  <si>
    <t>Biodiversity is better now than it ever was (owls etc).</t>
  </si>
  <si>
    <t>Grassland is valuable.</t>
  </si>
  <si>
    <t>Estates are supportive of access, paths, visitors, community etc.</t>
  </si>
  <si>
    <t>Arboretum group – working to grow more native trees.</t>
  </si>
  <si>
    <t>Priority is making forest areas more native/ practical rather than increasing stock.</t>
  </si>
  <si>
    <t>There is a network of pathways everywhere.  Most residents within 10 minute walk of natural space.</t>
  </si>
  <si>
    <t xml:space="preserve">Climate Change – could plant more native trees; </t>
  </si>
  <si>
    <t>Climate Change - improve public transport provision to reduce emissions; congestion is a big issue for the settlements with knock on air quality issues</t>
  </si>
  <si>
    <t>Fabric of existing building stock inefficient and becoming expensive to heat – a local green energy system could help make it better for the environment and also more affordable. opportunities to harness what is naturally available locally.</t>
  </si>
  <si>
    <t>Jubilee park has extraordinary trees and open space should be protected</t>
  </si>
  <si>
    <r>
      <t>Route around Carrot Field (</t>
    </r>
    <r>
      <rPr>
        <i/>
        <sz val="11"/>
        <color theme="1"/>
        <rFont val="Calibri"/>
        <family val="2"/>
        <scheme val="minor"/>
      </rPr>
      <t>SW corner of settlement boundary</t>
    </r>
    <r>
      <rPr>
        <sz val="11"/>
        <color theme="1"/>
        <rFont val="Calibri"/>
        <family val="2"/>
        <scheme val="minor"/>
      </rPr>
      <t>) is important route for community, inc for wheelchair users. Should be adopted as core path &amp; designated OS. If devt to take place, path and views of landscape should be preserved.</t>
    </r>
  </si>
  <si>
    <t>Parks near school</t>
  </si>
  <si>
    <t>School playground – lots of grass &amp; trees.</t>
  </si>
  <si>
    <t>Hills surrounding town</t>
  </si>
  <si>
    <t>River to walk along</t>
  </si>
  <si>
    <t>Play area by the school</t>
  </si>
  <si>
    <t>The Orchard</t>
  </si>
  <si>
    <t>Jubilee Park</t>
  </si>
  <si>
    <t>Upgrade the river side park</t>
  </si>
  <si>
    <t>many fantastic green spaces, generally well maintained with some beautiful ancient woodland and a great diversity of plants and wildlife.</t>
  </si>
  <si>
    <t>There are some accessibility issues - ie Birnam riverside walk has accessible path but bridge is too narrow for mobility scooters.</t>
  </si>
  <si>
    <t>There are some important ancient trees in our area yet no trees in Birnam have protection orders, including the Birnam Oak, we are also seeing significant beaver damage to many of our trees.</t>
  </si>
  <si>
    <t>In rural areas around our community there are good paths but they are linked or accessed by walking on roads which are often narrow and have heavy goods &amp; speeding traffic</t>
  </si>
  <si>
    <t>River path network has several poo bins but there are none around birnam glen or the hermitage</t>
  </si>
  <si>
    <t>Hermitage is well looked after by national trust despite visitors leaving litter and dog poo bags</t>
  </si>
  <si>
    <t xml:space="preserve">Our local paths volunteer group are doing a great job maintaining paths and clearing overgrown vegetation and himalayan balsamm </t>
  </si>
  <si>
    <t>more benches on walks and in parks inc Riverside Park</t>
  </si>
  <si>
    <t>Litter and dog mess are a problem</t>
  </si>
  <si>
    <t>Multiple invasive species problems – balsam, knotweed, piri piri, etc.</t>
  </si>
  <si>
    <t>Better disabled access-friendly paths in these areas would be good.</t>
  </si>
  <si>
    <t>Raise awareness of native and invasive species - encourage and support volunteer clearing / incentives</t>
  </si>
  <si>
    <t>Improve signage and promote paths</t>
  </si>
  <si>
    <t>Place tree orders on ancient and important trees</t>
  </si>
  <si>
    <t>Birnam hill is good for climbing</t>
  </si>
  <si>
    <t>Add a playpark to the village of Amulree to help local children have access to play facilities without having to travel long distances. The Village Hall committee are looking into this.</t>
  </si>
  <si>
    <t>The main place for this is either at local homes or the Village Hall. Hall undergoing refurbishment and the hope is that variety and frequency of activities can be increased.</t>
  </si>
  <si>
    <t>Travel is always an issue when it comes to activities for whole family. Good to have some more activities ran locally, but also perhaps a more coordinated approach to transport options</t>
  </si>
  <si>
    <t>Although there is plenty of green space, there is little or no recreation facilities in the immediate area.  The nearest facilities are 11 miles away.</t>
  </si>
  <si>
    <t>Play areas for children and seating for the public would be good.</t>
  </si>
  <si>
    <t>Pretty good opportunities for play/recreation</t>
  </si>
  <si>
    <t>Outlying areas have very good village halls and community groups run by volunteer committees providing a vital life line for many in remote areas.</t>
  </si>
  <si>
    <t>Upgrade swimming pool - extend hours &amp; swim times</t>
  </si>
  <si>
    <t>Somewhere for teenagers to go - discourage from using school grounds</t>
  </si>
  <si>
    <t>More discos</t>
  </si>
  <si>
    <t>Need indoor recreation facilities</t>
  </si>
  <si>
    <t>Dunkeld sports hub/MUGA is great facility &amp; is well-used.</t>
  </si>
  <si>
    <t>Need to consult youths on this topic, rather than adults.</t>
  </si>
  <si>
    <t>Excellent range of facilities on offer for most age groups apart from maybe small children who only really have parks that are suitable.</t>
  </si>
  <si>
    <t>Some of the places and spaces could potentially be better used to meet a bigger range of needs.</t>
  </si>
  <si>
    <t>MUGA is great for use during poor weather but doesn’t appeal to younger kids.</t>
  </si>
  <si>
    <t>Lots of sporting opportunities, hobbies and clubs for youth and adults alike.</t>
  </si>
  <si>
    <t>Important that everyone is aware of the range of facilities and activities on offer.</t>
  </si>
  <si>
    <t>More accessible rec spaces for disabled users</t>
  </si>
  <si>
    <t>Ensure girls and young women are designed for and engaged with</t>
  </si>
  <si>
    <t>Park facilities at school, Erigmore, Jubilee Park, Dunkeld Park, play area</t>
  </si>
  <si>
    <t>Parks in Birnam &amp; Dunkeld (inc Stanley Hill)</t>
  </si>
  <si>
    <t>Swimming in river</t>
  </si>
  <si>
    <t>Swimming pool at Erigmore</t>
  </si>
  <si>
    <t>Golf course</t>
  </si>
  <si>
    <t>Gardens</t>
  </si>
  <si>
    <t>Play area</t>
  </si>
  <si>
    <t>School park – issue with cat poo in sand pit</t>
  </si>
  <si>
    <t>Suggestion of a ‘wood club’</t>
  </si>
  <si>
    <t>Wooden walkway in local area</t>
  </si>
  <si>
    <t>Zip-line/rope-swing</t>
  </si>
  <si>
    <t>Football goals/lines in school park</t>
  </si>
  <si>
    <t>Recreation park – needs football goals</t>
  </si>
  <si>
    <t>Litter a problem – more bins/recycling</t>
  </si>
  <si>
    <t>Tree house/slide – in school grounds or Dunkeld Park by the river</t>
  </si>
  <si>
    <t>Expand play area by the school – add a football pitch &amp; zip wire.</t>
  </si>
  <si>
    <t>repair the football Pitch and put up flood lights</t>
  </si>
  <si>
    <t>Parks in Dunkeld and Birnam are poor compared to other villages</t>
  </si>
  <si>
    <t>Recreation ground outdoors</t>
  </si>
  <si>
    <t>Birnam institute is an excellent venue that is not utilised to capacity. Better use of Institute</t>
  </si>
  <si>
    <t>MUGA fantasic resource (provided by fundraising &amp; hardwork of community run rec group) - filled gap for adults, teenagers, children &amp; used by school</t>
  </si>
  <si>
    <t>MUGA - access on foot is restricted as no pavement and limited parking if driving</t>
  </si>
  <si>
    <t>Suggestions for upgraded, updated &amp; inclusive park facilitiesfor all age groups: young, older children &amp; adults inc equipment &amp; gym facilites</t>
  </si>
  <si>
    <t>Nothing for teenagers, young adults. Adults (over40s) better catered for.</t>
  </si>
  <si>
    <t>night or  buses or trains to allow access to perth. No transport to Dunkeld for kids from feeder settlements</t>
  </si>
  <si>
    <t>fantastic library but it is in danger of being closed.</t>
  </si>
  <si>
    <t>We have no swimming pool, sports hall or facilities, sports clubs, teams etc etc besides those provided by our recreation group.Hall hire for classes is expensive and limited.</t>
  </si>
  <si>
    <t>Birnam Arts has some classes but places are limited and can be costly</t>
  </si>
  <si>
    <t>lacking inclusive play facilities and things for older children.</t>
  </si>
  <si>
    <t>remove the bark chips ( they are dangerous for children on some medication who live in our village )</t>
  </si>
  <si>
    <t>Provide a safe access to the recreation park</t>
  </si>
  <si>
    <t>Provide something for teenagers ie - youth group or transport to go bowling or cinema etc</t>
  </si>
  <si>
    <t>Find ways to encourage classes in the village and outlying settlements that are affordable for all</t>
  </si>
  <si>
    <t>nothing in the immediate area where we live, however, in the villages that serve us nearby, the facilities are generally very good</t>
  </si>
  <si>
    <t>no mobile signal</t>
  </si>
  <si>
    <t>Experience of poor/limited facilities available for disabled child at Dunkeld PS.</t>
  </si>
  <si>
    <t>Due to remote location try to do as many jobs as possible in single trips and this can make catching part time services like the bank and the library tricky.</t>
  </si>
  <si>
    <t>one-stop shop website where all the local services times and venues can be found to aid with planning journeys/jobs</t>
  </si>
  <si>
    <t>Need to travel 12 miles for all services.</t>
  </si>
  <si>
    <t>Public transport would be good, but probably not feasible.  Better road conditions would help.</t>
  </si>
  <si>
    <t>Got a pharmacy, grocery shop, doctors surgery, so ok.</t>
  </si>
  <si>
    <t>Need a bigger supermarket, grocery shop.</t>
  </si>
  <si>
    <t>Outlying areas - most on septic tanks and private water supply, few have gas, many use oil which is very expensive now, Broadband is very poor, particularly in Strathbran Amulree area</t>
  </si>
  <si>
    <t>Provide broadband for outlying areas</t>
  </si>
  <si>
    <t>Good range of local services</t>
  </si>
  <si>
    <t>Electric charging facilities need to be improved</t>
  </si>
  <si>
    <t>No early or after care in school. Need affordable childcare. Issues for attracting working parents into the area and facilitating parents going back to work. Parents are placing their children in schools with better facilities.</t>
  </si>
  <si>
    <t>Need better wifi or people can’t operate businesses.</t>
  </si>
  <si>
    <t xml:space="preserve">Workers can’t afford to move here. </t>
  </si>
  <si>
    <t>Many sole traders can’t afford to take on apprentices and apprentices can’t afford to work here.</t>
  </si>
  <si>
    <t xml:space="preserve">Need local energy solution (locally owned generation linked with efficiency measures) </t>
  </si>
  <si>
    <t>Perth/Blairgowrie home deliveries for ‘big shops’ – only convenience stores everywhere here</t>
  </si>
  <si>
    <t>People unable to travel frequently rely on the small shops.</t>
  </si>
  <si>
    <t>Supermarkets/ chains more resilient to economic challenges but there is a need to support local.</t>
  </si>
  <si>
    <t>General: need for education to help people be self-sufficient (like food-growing etc).</t>
  </si>
  <si>
    <t>Community farm in Spittalfield is good.</t>
  </si>
  <si>
    <t>Most important ‘service’ in Dunkeld is the pharmacy, followed by the GP surgery.</t>
  </si>
  <si>
    <t>Maintaining school roll is key to Dunkeld.</t>
  </si>
  <si>
    <t>Services in Dunkeld are OK now but in 10-20 years’ time they will struggle.</t>
  </si>
  <si>
    <t xml:space="preserve">Broadband is a huge issue in the Dunkeld and Birnam area. </t>
  </si>
  <si>
    <t xml:space="preserve"> issues with recruitment and retention of Fire Officers for local station.</t>
  </si>
  <si>
    <t>Issues in terms of accessing these services for outlying area residents without a private car.</t>
  </si>
  <si>
    <t xml:space="preserve">School bus places for nursery children – currently not offered spaces.  Issues in terms of flexibility for children out of catchment using buses creating issues for working parents. </t>
  </si>
  <si>
    <t xml:space="preserve">Useful for cases to be considered individually and on a term by term basis if there are spaces available on school buses for those kids out of catchment.  </t>
  </si>
  <si>
    <t>Lack of local services for cleaning and carers.  A lack of affordable business units, affordable housing, and poor transport services (times) adds to this issue.</t>
  </si>
  <si>
    <t>Concerns about composite classes being typical at local primary school.  Not enough young families in the area to sustain class sizes due to housing affordability issue</t>
  </si>
  <si>
    <t>Very little care provision and support / housing for people providing care.</t>
  </si>
  <si>
    <t>Help fund Birnam Arts better as an essential service for the community.</t>
  </si>
  <si>
    <t>Need facilities for caravans – increasing in area and using carparks.</t>
  </si>
  <si>
    <t>Shortage of public toilets.</t>
  </si>
  <si>
    <t>Birnam Arts is a great facility but is underutilised. Would like to see it used more to benefit community.</t>
  </si>
  <si>
    <t>Pharmacy</t>
  </si>
  <si>
    <t>MUGA</t>
  </si>
  <si>
    <t>Cathedral</t>
  </si>
  <si>
    <t>Tourist facilities</t>
  </si>
  <si>
    <t>Doctor</t>
  </si>
  <si>
    <t>Erigmore Pool</t>
  </si>
  <si>
    <t>Coffee Shops</t>
  </si>
  <si>
    <t>Shops expensive</t>
  </si>
  <si>
    <t>Need more shops for locals</t>
  </si>
  <si>
    <t>Bigger supermarket like Sainsburys – tourists use up all the stock</t>
  </si>
  <si>
    <t>The local primary school in Dunkeld is very good and we have been very happy with the school bus service</t>
  </si>
  <si>
    <t>Modernise the Royal School of Dunkeld building for future generations.</t>
  </si>
  <si>
    <t>Kids walking to school have to cross dangerous bridge and there is only 1 zebra crossing and no safe crossing from Birnam in a 30 mph road.</t>
  </si>
  <si>
    <t>20mph speed limit through birnam, Zebra crossing from Birnam</t>
  </si>
  <si>
    <t>Social care limited due to lack of carers living locally.</t>
  </si>
  <si>
    <t>More affordable housing to allow care givers to live locally</t>
  </si>
  <si>
    <t>good doctors surgery but pedestrian access is poor.</t>
  </si>
  <si>
    <t>dental surgery providing nhs and private appointments</t>
  </si>
  <si>
    <t>vet recently opened and well subscribed already</t>
  </si>
  <si>
    <t>active and well coordinated community trust connecting people and groups within the village.</t>
  </si>
  <si>
    <t>Good primary school and pre school with a very active PPG and many very happy and supportive parents</t>
  </si>
  <si>
    <t>fantastic diversity of shops, many independently owned, cafes, bars and restaurants. A chemist, butcher, grocers, ironmonger, craft shop, galleries, gift shops, hairdressers and lots more.</t>
  </si>
  <si>
    <t>lucky to have an arts centre with a wide program of theatre and musical events, exhibitions, classes and activities.</t>
  </si>
  <si>
    <t>fantastic library which is under threat of closure.</t>
  </si>
  <si>
    <t>Our bank is closing</t>
  </si>
  <si>
    <t>community run orchard and The field - organic growing initiative. The local allotments are popular and have a waiting list</t>
  </si>
  <si>
    <t>residential care home which is well thought of and  has a waiting list.</t>
  </si>
  <si>
    <t>There are some carers and cleaners in the village but all are fully subscribed with waiting lists.</t>
  </si>
  <si>
    <t>recycling points, a food share run by the community, a charity shop run by the local churches and a repair shop and climate cafe group.</t>
  </si>
  <si>
    <t>shop providing refills.</t>
  </si>
  <si>
    <t>services are spread between Dunkeld and Birnam so accessing these services often has the same issues we have highlighted previously  -</t>
  </si>
  <si>
    <t>Bridge- narrow pavement, speeding traffic, snow covered pavement</t>
  </si>
  <si>
    <t>Drs Surgery - no pavement, dangerous drivers</t>
  </si>
  <si>
    <t>Road between Dunkeld &amp; Birnam - flooding, cars parking on pavements and speeding, overgrown hedge at school</t>
  </si>
  <si>
    <t>Infrastructure in the village is reasonable - mobile phone reception often not good, particularly in bad weather.  Broadband reasonable, gas supply to some properties, most on mains water and sewerage.</t>
  </si>
  <si>
    <t>Care home have difficulty finding employees due to lack of transport and affordable housing</t>
  </si>
  <si>
    <t>Improve pedestrian access all around the village</t>
  </si>
  <si>
    <t>Need more wheelchair ramps - lots of stairs in the school</t>
  </si>
  <si>
    <t>Amulree Church likely to close in the next couple of years.</t>
  </si>
  <si>
    <t>lucky I can work from home</t>
  </si>
  <si>
    <t xml:space="preserve">there are lots of jobs but very little housing to put workers in due to far too much focus on second homes and /or holiday lets </t>
  </si>
  <si>
    <t>whilst tourism is important, and welcomed, in the area, it should not be to the detriment of the local population including the services that are there for them such as school etc.</t>
  </si>
  <si>
    <t>Most major services can only be accessed from Perth with little, or no, outreach facilities possible. Most of these now have good online comms, however, if the service user does not have the skills/tech available then this is a major problem.</t>
  </si>
  <si>
    <t>There are lots of opportunities to volunteer but a lack of coordination in advertising what these may be</t>
  </si>
  <si>
    <t xml:space="preserve">More focus on affordable housing and local outreach incentives to help people back into work etc. </t>
  </si>
  <si>
    <t>Again a one-stop shop website for where and how to access services</t>
  </si>
  <si>
    <t>There is no opportunities in the immediate area.  All these facilities mean travelling to Aberfeldy, Crieff, Dunkeld and Perth.</t>
  </si>
  <si>
    <t>On-line services would be a good start, albeit our broadband speeds are not ideal.</t>
  </si>
  <si>
    <t>Jobs available but too many jobs are minimum wage, and it would be better if we concentrated on having higher  skilled work</t>
  </si>
  <si>
    <t>conflict of tourism = money made but impact on residents</t>
  </si>
  <si>
    <t xml:space="preserve">Expand the industrial estate by about 4x, bringing businesses to Dunkeld. </t>
  </si>
  <si>
    <t>The tourism industry is exploiting the rest of us.</t>
  </si>
  <si>
    <t>Disappointment in community being voted as best place to live - will make harder for young people to live here.</t>
  </si>
  <si>
    <t>tourism industry needs to be contributing to the community in the same way as the Griffin windfarm is, to distribute the benefits more widely amongst the community.</t>
  </si>
  <si>
    <t>Poor broadband in outlying areas restricts ability to work from home</t>
  </si>
  <si>
    <t>Obtaining jobs and housing is difficult. This is true for all income groups. Housing is difficult for people wishing to provide health services to work in education, hospitality, retail or care, making it difficult to fill job vacancies.</t>
  </si>
  <si>
    <t>Long term affordable rentals needed for workers.</t>
  </si>
  <si>
    <t>Industrial units are empty because Council have made rents too high. Need more affordable employment uses.</t>
  </si>
  <si>
    <t>Need hostels / rooms for rent for apprentices</t>
  </si>
  <si>
    <t>Many opportunities for green industry – need joined up approach with training institutions so can realise on-site training locally with local businesses – needs financial support.</t>
  </si>
  <si>
    <t>Tourism-related jobs not typically sustainable career options but apprenticeships and industry jobs better.</t>
  </si>
  <si>
    <t>Tradesmen quite prevalent here – industrial sites might help sustain that.</t>
  </si>
  <si>
    <t>Don’t want an ‘empty’ tourist town – need community uses and jobs too.</t>
  </si>
  <si>
    <t>Working from home common nowadays.</t>
  </si>
  <si>
    <t>Hardly any experience to train/ education/ jobs for young people.</t>
  </si>
  <si>
    <t>Good offering but mostly linked to tourism.</t>
  </si>
  <si>
    <t>Over last 5 years seeing a trend for local businesses wishing to expand.  Looking for small local employment spaces with a combination of office, workshop, and retail offering.</t>
  </si>
  <si>
    <t>People would like to work more locally.  More affordable local spaces/units required.</t>
  </si>
  <si>
    <t>Demand is for small working spaces rather than shared desks/hot desks.</t>
  </si>
  <si>
    <t>Green jobs – a lot already going on locally.  Local growers and future food security becoming very important.  Local produce is now needing cold storage facilities.</t>
  </si>
  <si>
    <t>Spaces traditionally taken up by mechanics, welders etc. being used by active recreation enterprises (running, cycling, touring, wildlife and safari) due to location within the surrounding landscapes.</t>
  </si>
  <si>
    <t xml:space="preserve"> More buildings and sites identified to help meet demand, or the bringing back into use existing underutilised buildings and sites. </t>
  </si>
  <si>
    <t xml:space="preserve">The Duchess Anne Hall and Birnam Arts could be better utilised.  Future of Duchess Anne Hall unknown, but view is it needs to stay as a local community asset – conversation with Church required. </t>
  </si>
  <si>
    <t>Shops to work in</t>
  </si>
  <si>
    <t>Birnam Institute</t>
  </si>
  <si>
    <t>Hotels to work in</t>
  </si>
  <si>
    <t>Range of jobs: work for the Council, work on an estate, work on a farm, work in a local shop</t>
  </si>
  <si>
    <t>Very little unless you want a minimum wage job in hospitality.</t>
  </si>
  <si>
    <t>Most people have to commute to Perth or beyond which is only really possible by car.</t>
  </si>
  <si>
    <t>Suggestion of a jobs plan looking at well paid jobs, accessibility for local people, training</t>
  </si>
  <si>
    <t>Limited by expensive housing. Major issue of people on lower incomes not being able to afford housing and excess of second homes and holiday accommodation.</t>
  </si>
  <si>
    <t>Proper plan for building of affordable housing and limitation of second home ownership.</t>
  </si>
  <si>
    <t>Lots of volunteer opportunities,</t>
  </si>
  <si>
    <t>Local training can be available but isn’t always well promoted.</t>
  </si>
  <si>
    <t>Lots of low paid work but employers have difficulty filling positions due to lack of affordable housing and poor transport links - particularly for shift workers</t>
  </si>
  <si>
    <t>Risk of future skill gaps - lack of opportunities for young people and unskilled workers</t>
  </si>
  <si>
    <t>Lack of affordable business and workshop space</t>
  </si>
  <si>
    <t>Affordable rents at industrial units,</t>
  </si>
  <si>
    <t>Incentives to encourage training and apprenticeships</t>
  </si>
  <si>
    <t>Engagement with business</t>
  </si>
  <si>
    <t>Re let the industrial units in Birnam</t>
  </si>
  <si>
    <t>In a tied house and so do not need to worry about housing so long as the job still exists</t>
  </si>
  <si>
    <t xml:space="preserve">Many are in houses that are too big for them but have nowhere to downsize to. </t>
  </si>
  <si>
    <t>Others are in houses too small for their needs and for most the purchase and rental value of homes in this area do not reflect the additional financial pressures on the rural community, many of whom are on lower than average salaries.</t>
  </si>
  <si>
    <t>A cap on the number of second homes/holiday lets in the area.</t>
  </si>
  <si>
    <t>A pricing cap on rent/sale prices</t>
  </si>
  <si>
    <t>Incentives to help people downsize</t>
  </si>
  <si>
    <t>More focus on affordable homes that are targeted towards the people who live and work here</t>
  </si>
  <si>
    <t>increasing tendency to change residential property to short-term let’s which restricts young families moving to the area due to the lack of affordable housing.</t>
  </si>
  <si>
    <t>Provide affordable housing.</t>
  </si>
  <si>
    <t>Housing for locals is in very short supply due to the tourist holiday let, second home, air bnb problem. This is the most serious issue facing the community.</t>
  </si>
  <si>
    <t xml:space="preserve">Too much residential property has been converted into tourist accommodation. </t>
  </si>
  <si>
    <t>affordable housing and restriction of the conversion of residential property into holiday lets, by invoking planning restrictions or Council managed financial disincentives.</t>
  </si>
  <si>
    <t>CDT is looking to allocate land for housing, wanting to look at vacant/derelict land to identify best opportunities.</t>
  </si>
  <si>
    <t>Affordable housing definition income threshold is too high as  £40k is not average salary in area.</t>
  </si>
  <si>
    <t>Affordable housing is not affordable for locals inc young people and families</t>
  </si>
  <si>
    <t>4 bed executive homes inappropriate for the area. Need smaller homes for starters and downsizers.</t>
  </si>
  <si>
    <t xml:space="preserve">Development should be locally focused with local trades and materials (local benefit analysis?). Note NPF4 Policy 16 requires statement of community benefit but doesn’t go this far – could still be a local requirement. </t>
  </si>
  <si>
    <t>EPCs of existing housing stock needs to be better. Survey required and housing improvement plan introduced; insulation scheme essential.</t>
  </si>
  <si>
    <t>More Lower cost rentals required. Need a higher proportion of social housing, and fewer private rentals.</t>
  </si>
  <si>
    <t>Need community led / owned housing – kept local in perpetuity.</t>
  </si>
  <si>
    <t>Housing developments should be tenure blind with no distinction between social, affordable or market homes.</t>
  </si>
  <si>
    <t>Suggest compulsory purchase of land for affordable housing.</t>
  </si>
  <si>
    <t>Should be mixed tenure of affordable housing i.e. social housing, shared ownership, reduced mortgages.</t>
  </si>
  <si>
    <t>Higher proportion of affordable/entry level housing requested.</t>
  </si>
  <si>
    <t>Suggested drawings include shared space and allotments.</t>
  </si>
  <si>
    <t>Key worker housing affordability and availability of private rental is an issue.</t>
  </si>
  <si>
    <t>Affordable-only sites rather than the 25% minimum.</t>
  </si>
  <si>
    <t>Exacerbated by holiday/ short-term lets.</t>
  </si>
  <si>
    <t>Want more people to live here.</t>
  </si>
  <si>
    <t>Existing housing stock is incredibly inefficient and expensive to bring up to standards.  A lot of properties running on private oil and gas systems.</t>
  </si>
  <si>
    <t>Permitted Development Rights for Conservation Areas and Listed Buildings should be reviewed to support EE and low carbon measures help address problems. Flexibility should be given.</t>
  </si>
  <si>
    <t>Lack of affordable housing and transport services impacting on other service provision within the area.</t>
  </si>
  <si>
    <t>Last affordable housing development was in 1984.  Since then, the market has driven house prices up to a current average of £375k.</t>
  </si>
  <si>
    <t>The Development Trust would be keen to provide suitable affordable housing accommodation with a control on it to ensure it can’t be sold on for profit.</t>
  </si>
  <si>
    <t xml:space="preserve">Need to think of continuity of affordable housing offering for key /local workers.  Previous key workers accommodation for teacher etc. lost via right to buy and sold on for profit.  </t>
  </si>
  <si>
    <t>Availability of land to build is limited - it needs to be in a location with easy access to main facilities and services.</t>
  </si>
  <si>
    <t>Need to keep young families in the area and encourage more to move there.</t>
  </si>
  <si>
    <t>No/very limited affordable housing provision.</t>
  </si>
  <si>
    <t>Need good quality affordable housing that benefits local community. Need a long-term strategy for that.</t>
  </si>
  <si>
    <t>need to regulate second home ownership and air bnbs. Good to have policy controlling, but need to make sure it is regulated.</t>
  </si>
  <si>
    <t>Big lack of affordable housing to sustain local services and a truly mixed community for young and old.</t>
  </si>
  <si>
    <t>Need access to self-build plots for locals only.</t>
  </si>
  <si>
    <t>More housing generally.</t>
  </si>
  <si>
    <t>There is some empty council housing</t>
  </si>
  <si>
    <t>High house prices</t>
  </si>
  <si>
    <t>Affordable housing is available but usually goes to people who are not from the village so may work elsewhere or not at all, so local low paid jobs are not being filled as people can’t afford to rent here or travel</t>
  </si>
  <si>
    <t>Make it easier to upgrade/modernise older building stock. Costs associated with historic building upgrades make it only accessible for wealthy people.</t>
  </si>
  <si>
    <t xml:space="preserve">Work with the community to build affordable housing in unused points throughout Dunkeld and Birnam and take action to ensure that this housing cannot be used for buy to let. </t>
  </si>
  <si>
    <t>help people force large landowners to discuss sale of small portions of land.</t>
  </si>
  <si>
    <t>more housing with better planning permission strategies within the village but also outlying areas, to encourage affordable housing.</t>
  </si>
  <si>
    <t>No affordable housing to rent or buy</t>
  </si>
  <si>
    <t>Social housing in short supply</t>
  </si>
  <si>
    <t>Families working in the village are unable to afford rents or mortgages in area</t>
  </si>
  <si>
    <t>A lot of starter properties and family homes are now STLs</t>
  </si>
  <si>
    <t>Limited housing available for elderly or those wishing to downsize</t>
  </si>
  <si>
    <t>The population demographic is changing, there are fewer young people and more elderly.</t>
  </si>
  <si>
    <t>There is a shortage of carers and low waged workers as there is no affordable housing.</t>
  </si>
  <si>
    <t>high priority to enable young people and families to remain in the community.</t>
  </si>
  <si>
    <t>need to retain housing for key workers like fire fighters, teachers, hospitality, carers and retail.</t>
  </si>
  <si>
    <t>Provide affordable sustainable housing specifically for key workers in the village which will remain in the community</t>
  </si>
  <si>
    <t>Find ways to control and balance the STLs which works for the owners and the community</t>
  </si>
  <si>
    <t>Trochry</t>
  </si>
  <si>
    <t>Previous plans for hydro scheme at Braan serving Trochry weren’t implemented.</t>
  </si>
  <si>
    <t>Somewhere that has a note of all the different activities grouped by location and type to help with planning suitable activities</t>
  </si>
  <si>
    <t>good community spirit and rely on the Amulree Community Hall for all social events.</t>
  </si>
  <si>
    <t>local villages and communities are very active and social and there are lots of things happening that are open to take part in should we wish and be willing to travel to</t>
  </si>
  <si>
    <t xml:space="preserve">Yes. The street, Birnam Arts . </t>
  </si>
  <si>
    <t>Outlying areas organise social events in their village halls which are well attended</t>
  </si>
  <si>
    <t>Need more places for meeting people that aren’t cafes</t>
  </si>
  <si>
    <t>Drop in required for young people</t>
  </si>
  <si>
    <t>Dunkeld and Birnam Mens Shed just starting up.</t>
  </si>
  <si>
    <t>The gap is the groups finding decent meeting venues/ space – availability.</t>
  </si>
  <si>
    <t>Generally, very good provision of places and spaces for older people (again in Dunkeld and Birnam).</t>
  </si>
  <si>
    <t xml:space="preserve">Lots of walking routes and outdoor spaces. </t>
  </si>
  <si>
    <t>Birnam Arts could be better utilised for everyone (i.e., multigenerational get togethers).</t>
  </si>
  <si>
    <t>The area could use a youth club.</t>
  </si>
  <si>
    <r>
      <t xml:space="preserve">More proactive approach to community asset transfer would release land / building for more opportunities </t>
    </r>
    <r>
      <rPr>
        <i/>
        <sz val="11"/>
        <color theme="1"/>
        <rFont val="Calibri"/>
        <family val="2"/>
        <scheme val="minor"/>
      </rPr>
      <t>(e.g. mens shed initiative)</t>
    </r>
  </si>
  <si>
    <t>Recreation park</t>
  </si>
  <si>
    <t>Meet at each other’s houses</t>
  </si>
  <si>
    <t>Clubs – ballet, hockey, youth club, sports club</t>
  </si>
  <si>
    <t>Scouts</t>
  </si>
  <si>
    <t>Play equipment for older children</t>
  </si>
  <si>
    <t>Yes - we have many cafes, bars, parks, Birnam arts centre, pensioners lunch club and lots more.</t>
  </si>
  <si>
    <t>Warm spaces was a great well used initiative</t>
  </si>
  <si>
    <t xml:space="preserve">Village halls in the wider area aren’t as well used as they could be (with the exception of Dalguise and Amulree). </t>
  </si>
  <si>
    <t xml:space="preserve">PKC provides a small grant for the upkeep of village halls.  The Griffin and Calliacher Wind Farms also provide grants for this. </t>
  </si>
  <si>
    <t>extremely lucky to live where we do and I am particularly proud of the Amulree and Trochry community for their connectivity and social caring nature despite our disparity.</t>
  </si>
  <si>
    <t>Community support through various means inc email list, social activities, etc.</t>
  </si>
  <si>
    <t>Community litter pick across the area</t>
  </si>
  <si>
    <t>Slow to re-engage social activities post-pandemic but completion of hall will help support social activity in the area</t>
  </si>
  <si>
    <t>Very proud.  A great community who look out for each other.  A Community some would say bereft of outside help from the local authority who provide their own social requirements.  All in a beautiful location.</t>
  </si>
  <si>
    <t>Better facilities provided by the local authority such as better broadband, better road services and better social facilities.</t>
  </si>
  <si>
    <t xml:space="preserve">feel strongly connected to the land and locale. There are lots of opportunities to volunteer and connect with people. </t>
  </si>
  <si>
    <t>Community organisations are strong, but dependent on too few people.</t>
  </si>
  <si>
    <t>I understand the history of this place but I don't ever see it celebrated.</t>
  </si>
  <si>
    <t>Culturally, weak. Sense of culture running through the village is restricted to the arts and extends no further.</t>
  </si>
  <si>
    <t>don't get a feeling that the community shares a sense of its history - most people don't know much about village history</t>
  </si>
  <si>
    <t>Not much awareness of place history.</t>
  </si>
  <si>
    <t>Dunkeld ‘so sought-after’ by many, but other people ‘just happen’ to live here</t>
  </si>
  <si>
    <t xml:space="preserve">The community has a very strong sense of belonging and want to maintain that.  </t>
  </si>
  <si>
    <t>Regarded as a very welcoming place.</t>
  </si>
  <si>
    <t>New people to the area benefit from what those who have lived there longer have maintained.</t>
  </si>
  <si>
    <t>Very little ethnic diversity in the area and has not always been a welcoming experience for families and individuals in the past.</t>
  </si>
  <si>
    <t xml:space="preserve">A station that is loved and looked after. It is Grade A but now at risk. </t>
  </si>
  <si>
    <t>Great place to live – please do not change it.</t>
  </si>
  <si>
    <t>Lots of activities.</t>
  </si>
  <si>
    <t>Community</t>
  </si>
  <si>
    <t>Tree planting</t>
  </si>
  <si>
    <t>Birnam Oak</t>
  </si>
  <si>
    <t>Beatrix Potter attraction</t>
  </si>
  <si>
    <t>Highland Games</t>
  </si>
  <si>
    <t>Xmas Parade (Santa Day)</t>
  </si>
  <si>
    <t>Xmas lights</t>
  </si>
  <si>
    <t>Egg hunt in the orchard</t>
  </si>
  <si>
    <t>Incredibly proud, we have a great community. Love living here.</t>
  </si>
  <si>
    <t>Improvements required at Cathedral. Open to public and making it smart inside, like Coventry Cathedral would make it a great space.</t>
  </si>
  <si>
    <t>The history of Dunkeld is huge and stories of its past need to be better told, we need a proper museum. Improve current museum.</t>
  </si>
  <si>
    <t>generally very happy where we live and enjoy sharing this with our community and visitors</t>
  </si>
  <si>
    <t>In summer the village is very busy which puts a lot of pressure on the infrastructure of the village. We do not have sufficient parking or toilet facilities which makes it less pleasing for residents &amp; visitors</t>
  </si>
  <si>
    <t>Visitors produce a lot of litter - picnics, take aways, dog bags -  much of which is dropped, abandoned next to overfilled public bins or placed in residential wheelie bins.</t>
  </si>
  <si>
    <t>feel we are a welcoming community but at busy times some residents don’t feel as connected as we would like to.</t>
  </si>
  <si>
    <t xml:space="preserve">Dunkeld and Birnam can be a difficult place to live in, property prices are high, food and drink can be costly. </t>
  </si>
  <si>
    <t>Lack of public transport means a car is almost essential</t>
  </si>
  <si>
    <t>many of the properties are older buildings which can be costly to insulate, heat and maintain</t>
  </si>
  <si>
    <t>Business rental costs are high and in great demand but old buildings in the village are costly to heat and maintain.</t>
  </si>
  <si>
    <t>the shops in Dunkeld are all attractive, interesting and full of character and very appealing to visitors.</t>
  </si>
  <si>
    <t>Affordable housing is not available in any form and local people do not get a priority on social housing which means we are losing financial diversity and not providing for the lower waged residents</t>
  </si>
  <si>
    <t>Birnam does not see the same footfall as Dunkeld despite having the art centre and shops although is popular with walkers and cyclists.</t>
  </si>
  <si>
    <t>need Signage for Birnam and for the Cathedral, Birnam arts centre and circular routes around village.</t>
  </si>
  <si>
    <t>Encourage sustainable travel - incentives to travel by train and bus</t>
  </si>
  <si>
    <t>Encourage investment and growth of business in Birnam and movement between both villages</t>
  </si>
  <si>
    <t>Find ways to provide housing for local workers</t>
  </si>
  <si>
    <t>New people to the area benefit from what those who have lived there longer have maintained in outlying areas.</t>
  </si>
  <si>
    <t>The speed of traffic and the declining standards of driving</t>
  </si>
  <si>
    <t>live in a safe location with the exception of the road.  feel very unsafe given the lack of measures to curtail excessive speeding in the area.</t>
  </si>
  <si>
    <t>Speed calming measures on the road.</t>
  </si>
  <si>
    <t>Travelling to and from feeder villages such as Trochry, Dowally and Dalguise feels unsafe due to junctions requiring crossing the a9. Long waiting times in summer.</t>
  </si>
  <si>
    <t>Development Trust: feedback is that people feel safe especially women.</t>
  </si>
  <si>
    <t>Road safety is an issue in the area (the bridge, the A9 and Trochry Road).</t>
  </si>
  <si>
    <t>Separate walking, wheeling and cycling bridge required.</t>
  </si>
  <si>
    <t>No one supervising station. Should at least have CCTV installed.</t>
  </si>
  <si>
    <t>Bridge – walking – back to one way system please (used during covid).  Worked so well and much safer. People should be facing oncoming traffic.</t>
  </si>
  <si>
    <t>Fire and security risk at train station has been reported but have had no response.</t>
  </si>
  <si>
    <t>Crossing the bridge is terrifying</t>
  </si>
  <si>
    <t>Its impossible to get on/off trains at Birnam Station for wheelchair users. It’s unsafe when people try.</t>
  </si>
  <si>
    <t>School is safe.</t>
  </si>
  <si>
    <t>Safe access to train station</t>
  </si>
  <si>
    <t>Don’t feel safe crossing roads</t>
  </si>
  <si>
    <t>Pavements – need dipped kerbs for wheelchairs.</t>
  </si>
  <si>
    <t>Vandalism in MUGA.</t>
  </si>
  <si>
    <t>Teenagers swearing &amp; vaping – can be intimidating.</t>
  </si>
  <si>
    <t>Steep sections down to the river.</t>
  </si>
  <si>
    <t>Some paths are muddy &amp; diffuclt to use in snowy conditions.</t>
  </si>
  <si>
    <t>Some paths flood.</t>
  </si>
  <si>
    <t>Path by the river is dark – solar lights would be good there.</t>
  </si>
  <si>
    <t>general feeling of being safe in the area across the generations - we have a good community, generally the village is well lit at night.</t>
  </si>
  <si>
    <t>The Train station does not feel safe, it is poorly lit, has a dangerous access for pedestrians and vehicles, steep slippery steps,ungritted pavements and inaccessible platforms.</t>
  </si>
  <si>
    <t>Vehicular access to the village is unsafe with dangerous junctions from the a9 where there are regular crashes.</t>
  </si>
  <si>
    <t>Crossing the bridge, visiting the surgery and recreation park on foot or by cycle are unsafe due to narrow pavements and lack of pavements, flooding, speeding traffic, cars parked on pavements and not stopping at the zebra crossing.</t>
  </si>
  <si>
    <t>There are not enough safe pedestrian crossing points - 1 in Birnam and none at all in Dunkeld</t>
  </si>
  <si>
    <t>Improve access and lighting at  the station</t>
  </si>
  <si>
    <t>Upgrade a9 road junctions</t>
  </si>
  <si>
    <t>Improve pedestrian access and provide more safe crossing points</t>
  </si>
  <si>
    <t>Increase speed checks and parking violations</t>
  </si>
  <si>
    <t>issue with accessing disabled toilets for disabled child (not just P&amp;K)</t>
  </si>
  <si>
    <t>Stronger action/enforcement on repairing walls/structures following road accidents</t>
  </si>
  <si>
    <t>Litter becoming more and more a problem</t>
  </si>
  <si>
    <t>Provision of public toilet facility in Amulree being pursued by community due to issues of campers using space behind the hall.</t>
  </si>
  <si>
    <t xml:space="preserve">set up of local voluntary groups/schools, supported financially and through provision of tools/equipment, could take on some of the maintenance and upkeep of public places giving locals more control and sense of responsibility/respect. </t>
  </si>
  <si>
    <t>Encouraging local employees to volunteer for a set amount of hours each week in their own community, will help towards this shared sense of pride.</t>
  </si>
  <si>
    <t xml:space="preserve">often lots of opportunities to say what you think, though sometimes too much and it then becomes white noise. Example of A9 co-creative process </t>
  </si>
  <si>
    <t>Consultations should be more coordinated and developed &amp; shared between and within departments to try and limit the number of times people are questioned.</t>
  </si>
  <si>
    <t>Timely sharing of feedback (within specified timescale) inc updates on how thoughts/ideas being considered. Lack of feedback can result in people not wanting to get involved.</t>
  </si>
  <si>
    <t>The old Amulree Inn has been undergoing redevelopment for the past 16 years.  Currently, the site is an eyesore with no effort by the owner to improve things.</t>
  </si>
  <si>
    <t>Grass verges need attention from the council.</t>
  </si>
  <si>
    <t>Provide grass verge cutting.</t>
  </si>
  <si>
    <t xml:space="preserve"> Order the owner of the Amulree Inn to clean up the site.</t>
  </si>
  <si>
    <t>Not really any places needing fixed up - litte need for improvement</t>
  </si>
  <si>
    <t>Pavements and roads OK in the area.</t>
  </si>
  <si>
    <t>People throwing litter out of cars on A9 is a problem.</t>
  </si>
  <si>
    <t>Better maintenance needed for biodiversity.</t>
  </si>
  <si>
    <t>Perception that standards have slipped.</t>
  </si>
  <si>
    <t>Issues with standard of footpaths/pavements past 3 or 4 years.</t>
  </si>
  <si>
    <t>More litter clearing needed, especially due to volume of visitors and resulting litter generated.</t>
  </si>
  <si>
    <t>Maintenance of buildings in Conservation Area needs addressed.  Retail units on ground floor well maintained, but highlights lack of maintenance of properties on upper levels.</t>
  </si>
  <si>
    <t>Development happens a lot without Listed Building Consent.</t>
  </si>
  <si>
    <t>Grit Bins – often solid and unusable contents.  PKC Offer – helping communities to help themselves?</t>
  </si>
  <si>
    <t>“station” outside a shop where you can borrow litter pickers free of charge.</t>
  </si>
  <si>
    <t>The station building hasn’t been maintained for over 10 years/poor condition. Trees are growing in gutters.</t>
  </si>
  <si>
    <t>Network rail and Scotrail are slow to respond to concerns re: station safety / security.</t>
  </si>
  <si>
    <t>Orchard</t>
  </si>
  <si>
    <t>High Street</t>
  </si>
  <si>
    <t>Dunkeld House Hotel</t>
  </si>
  <si>
    <t>Could do with more street cleaning. Litter pick/ street sweep by PKC frequency decreased.</t>
  </si>
  <si>
    <t>Could have dog poo bag dispensers</t>
  </si>
  <si>
    <t>Lots of people don’t pick up after their dogs.</t>
  </si>
  <si>
    <t>Dogs on leads in parks.</t>
  </si>
  <si>
    <t>Jubilee Park – no one knows it is there &amp; it needs opened up. It has good equipment but it is rusty, paint peeling off.</t>
  </si>
  <si>
    <t>Train Station requires all around maintenance and would be a great asset to the community as the building is disused and becoming derelict. Platform is too low and has no disabled access</t>
  </si>
  <si>
    <t>Atholl Street and Bridge Street have many properties showing signs of deterioration and requiring maintenance</t>
  </si>
  <si>
    <t>Old garage building by North Car Park - derelict, disused for many years and becoming a dangerous eye sore</t>
  </si>
  <si>
    <t>Play Parks - rusting and disappointing</t>
  </si>
  <si>
    <t>Telfords Bridge - several bricks becoming dislodged, lamps rusting and tired, plants growing from parapets</t>
  </si>
  <si>
    <t>Public toilets - no hoist in any toilets through either village</t>
  </si>
  <si>
    <t>Support and assist community ownership bids for areas such as Station and Garages - there are groups keen and willing to take on these assets</t>
  </si>
  <si>
    <t>Upgrade the playparks</t>
  </si>
  <si>
    <t>Repair and maintain the bridge</t>
  </si>
  <si>
    <t>Improve facilities in North car park toilets to make them fully accessible</t>
  </si>
  <si>
    <t>Fly-tipping in rural areas is an issue.</t>
  </si>
  <si>
    <t xml:space="preserve">In outlying and rural areas, connecting paths often used as part of the road by drivers due to how narrow the roads are in places = road safety issue. </t>
  </si>
  <si>
    <t>Better roads maintenance and verge maintenance required (including cutting back vegetation).</t>
  </si>
  <si>
    <t>The Community Council is there to assist in promoting our needs.</t>
  </si>
  <si>
    <t xml:space="preserve">easy to talk, and very unlikely you'll be listened to. </t>
  </si>
  <si>
    <t xml:space="preserve">only useful way to engage with the community and get a quality result is through surveys like this, and get as many individual responses as possible. Example of CAP in 2021, and it worked.    </t>
  </si>
  <si>
    <t xml:space="preserve">Community Council is an outdated institution and the whole concept needs revised. </t>
  </si>
  <si>
    <t>very difficult because a large proportion of the community don't have any desire to engage, and without lots of encouragement, won't do so</t>
  </si>
  <si>
    <t>very active folks get to do all the talking, and that is often not representative, so if you take action based on that, you don't always look sensible.</t>
  </si>
  <si>
    <t>Use electronic and or paper surveys to gauge the community, on a fairly regular basis (annually). Share the collated results widely so that all can make use of the information.</t>
  </si>
  <si>
    <t>Long timeframes to see things actioned, people get frustrated.</t>
  </si>
  <si>
    <t>Expectations of what PKC can/should do needs managed.</t>
  </si>
  <si>
    <t>Devt. Trust’s experience with PKC has been positive so far.</t>
  </si>
  <si>
    <t>Devt. Trust benefits from PKC’s information and connections.</t>
  </si>
  <si>
    <t>Having your say is OK, but being listened to is different. Does it have an impact?</t>
  </si>
  <si>
    <t>Lots of opportunities for the community to get involved with PKC, Devt Trust, Road Safety sub-group etc.</t>
  </si>
  <si>
    <t>Depends on whether you have to use an automated system or not.</t>
  </si>
  <si>
    <t>Can’t always find the right person in PKC or other agencies.  A list of contacts would be helpful.</t>
  </si>
  <si>
    <t>Good communication already exists connecting different groups and organisations locally.  Using the correct media is important to reaching a wider audience.  Recent Community Coordinator role has really helped.</t>
  </si>
  <si>
    <t>Information doesn’t perhaps reach the wider community as well as it could.</t>
  </si>
  <si>
    <t>Use ‘Next Door’ platform for community notices to spread information.</t>
  </si>
  <si>
    <t>Ways to engage children – online, by phone, council visitors</t>
  </si>
  <si>
    <t>Children sometimes don’t feel listened to – would like to be involved in things happening in there area/community</t>
  </si>
  <si>
    <t>Lots of surveys, but nothing much seems to happen. Action needed.</t>
  </si>
  <si>
    <t>Councillors and local MPs can be available if you know how</t>
  </si>
  <si>
    <t>good, active community council</t>
  </si>
  <si>
    <t>groups set up on the back of the community action plan who are trying to solve problems in the village</t>
  </si>
  <si>
    <t>Publicise the availability and ways to contact councillors and MPs</t>
  </si>
  <si>
    <t>Ask for more opinions - need for better promotion of PKC consultations etc.</t>
  </si>
  <si>
    <t>More surveys like this  - more regularly and perhaps a little less time consuming!</t>
  </si>
  <si>
    <t>Priorities for change: Something to avoid animals being hit on the road and Football goals in the park &amp; playground.</t>
  </si>
  <si>
    <t>Luncarty Redgorton and Moneydie</t>
  </si>
  <si>
    <t>Bertha Park</t>
  </si>
  <si>
    <t xml:space="preserve">Bertha Park has no designated cycle paths </t>
  </si>
  <si>
    <t xml:space="preserve">Bertha Park to Perth has no integrated cycle/active travel </t>
  </si>
  <si>
    <t>No options for Bertha Park High school to be accessed by cycle</t>
  </si>
  <si>
    <t>No path network for use by less abled/pram users</t>
  </si>
  <si>
    <t>Barriers for people with disabilities</t>
  </si>
  <si>
    <t>Continuing along Adamson Avenue the farmer locks gates which forces you on alternative route along River Almond</t>
  </si>
  <si>
    <t>accessibility/route to bus stopfrom west is poor</t>
  </si>
  <si>
    <t>Desire line from bus stop from western leg of roundabout needs pavement</t>
  </si>
  <si>
    <t xml:space="preserve">Speeding vehicles (especially on longer straights) inhibit walking </t>
  </si>
  <si>
    <t xml:space="preserve">Few options for resting/seating </t>
  </si>
  <si>
    <t>Expectation that more footpaths would be delivered earlier</t>
  </si>
  <si>
    <r>
      <rPr>
        <sz val="7"/>
        <color rgb="FF000000"/>
        <rFont val="Times New Roman"/>
        <family val="1"/>
      </rPr>
      <t xml:space="preserve"> </t>
    </r>
    <r>
      <rPr>
        <sz val="11"/>
        <color rgb="FF000000"/>
        <rFont val="Calibri"/>
        <family val="2"/>
      </rPr>
      <t xml:space="preserve">For recreation it is good </t>
    </r>
  </si>
  <si>
    <r>
      <rPr>
        <sz val="7"/>
        <color rgb="FF000000"/>
        <rFont val="Times New Roman"/>
        <family val="1"/>
      </rPr>
      <t xml:space="preserve"> </t>
    </r>
    <r>
      <rPr>
        <sz val="11"/>
        <color rgb="FF000000"/>
        <rFont val="Calibri"/>
        <family val="2"/>
      </rPr>
      <t>Path near the pond is boggy, rocks difficult for prams</t>
    </r>
  </si>
  <si>
    <r>
      <rPr>
        <sz val="7"/>
        <color rgb="FF000000"/>
        <rFont val="Times New Roman"/>
        <family val="1"/>
      </rPr>
      <t xml:space="preserve"> </t>
    </r>
    <r>
      <rPr>
        <sz val="11"/>
        <color rgb="FF000000"/>
        <rFont val="Calibri"/>
        <family val="2"/>
      </rPr>
      <t>Rough paths will require planning permission for paths to be upgraded</t>
    </r>
  </si>
  <si>
    <t xml:space="preserve">At the roundabout there is not a clear path to traverse across to the bus stop  </t>
  </si>
  <si>
    <t>Stoney pathway to Almondbank not good for walking right surfaces needed</t>
  </si>
  <si>
    <t>Crossings are ok</t>
  </si>
  <si>
    <t>Route 77 separated route for cyclist/walkers</t>
  </si>
  <si>
    <t>Need segregated cycle lanes</t>
  </si>
  <si>
    <t>Facilities for storing bikes</t>
  </si>
  <si>
    <t>Pavements are safe</t>
  </si>
  <si>
    <t>Around half the participants use the bus service</t>
  </si>
  <si>
    <t>Timetable (bus) not compatible with peoples needs (early/late/weekend service)</t>
  </si>
  <si>
    <t>Too few stops only one so far</t>
  </si>
  <si>
    <t>Concern about the future of the bus service after 2024</t>
  </si>
  <si>
    <t>Lack of service discriminates against certain groups (older people, disabled people)</t>
  </si>
  <si>
    <t>No access to culture and limits support to businesses in city centre</t>
  </si>
  <si>
    <t xml:space="preserve">Need a more frequent bus to Bertha Park </t>
  </si>
  <si>
    <t>Anticipation was that bus service would be regular and expand with growth of Bertha Park</t>
  </si>
  <si>
    <t>Depend on the schedule of the buses – there is only one bus per hour</t>
  </si>
  <si>
    <t xml:space="preserve">Limited early and late bus service </t>
  </si>
  <si>
    <t>Taxis costs £10 -15</t>
  </si>
  <si>
    <t>Many young people rely on the buses to Perth for entertainment purposes</t>
  </si>
  <si>
    <t>Main hub is Broxden to travel out of the town but there is no connections from Bertha Park to Broxden</t>
  </si>
  <si>
    <t>No connection from Bertha Park to Perth railway station</t>
  </si>
  <si>
    <t>Speeding encouraged by road design (straights)</t>
  </si>
  <si>
    <t>Only one safe crossing at the school</t>
  </si>
  <si>
    <t xml:space="preserve">Poor road markings /traffic management </t>
  </si>
  <si>
    <t>Illegal parking of vans happening to help slow down traffic</t>
  </si>
  <si>
    <t xml:space="preserve">No road markings at Bertha Park </t>
  </si>
  <si>
    <t xml:space="preserve">People park at corners thereby creating blindspots for drivers </t>
  </si>
  <si>
    <t xml:space="preserve">Need 20mph signs at the entrance of the village </t>
  </si>
  <si>
    <t xml:space="preserve">Some road adoptions are now done eg Springfield </t>
  </si>
  <si>
    <t xml:space="preserve">Traffic calming measures required </t>
  </si>
  <si>
    <t xml:space="preserve">Residents are parking on pavements </t>
  </si>
  <si>
    <t xml:space="preserve">Young people speeding </t>
  </si>
  <si>
    <t>Cars often park on pavements</t>
  </si>
  <si>
    <t>Lack of signage, can be disorientating</t>
  </si>
  <si>
    <t>Easier to navigate after resident for while</t>
  </si>
  <si>
    <t>Private factor is a major issue</t>
  </si>
  <si>
    <t>Can see separation between private and affordable at Bertha Park</t>
  </si>
  <si>
    <t>Discontent with private factor, difficult to get response, and concern that lack of service will lead to legal action</t>
  </si>
  <si>
    <t>On the whole it is nice</t>
  </si>
  <si>
    <t>Need allotments, fruit trees</t>
  </si>
  <si>
    <t>Greenspace to be incorporated into streets</t>
  </si>
  <si>
    <t xml:space="preserve">Factoring of greenspace needs to be clarified </t>
  </si>
  <si>
    <t xml:space="preserve">Benches to be placed in nice places not in front of industrial units, more seating areas required also to incorporate wildlife  </t>
  </si>
  <si>
    <t>Limited shared outside public space</t>
  </si>
  <si>
    <t>Communal garden/green space</t>
  </si>
  <si>
    <t>Streets are dirty with litter and dog fouling</t>
  </si>
  <si>
    <t xml:space="preserve">Have Pond, landscape, High School, playpark </t>
  </si>
  <si>
    <t>No spaces for meetings apart from private residences</t>
  </si>
  <si>
    <t>Many moved to be close to nature</t>
  </si>
  <si>
    <t>Lack of footpaths/cycle paths and access to nature/open spaces</t>
  </si>
  <si>
    <t>Concern over safety issues at park</t>
  </si>
  <si>
    <t>Access is challenging in spite of potential</t>
  </si>
  <si>
    <t xml:space="preserve">Only good flat site will be developed </t>
  </si>
  <si>
    <t>Ok for the able bodied</t>
  </si>
  <si>
    <t xml:space="preserve">Walk around the lochs </t>
  </si>
  <si>
    <t xml:space="preserve">Need allotments </t>
  </si>
  <si>
    <t xml:space="preserve">The lochs &amp; ponds need to be protected </t>
  </si>
  <si>
    <t xml:space="preserve">Wild green spaces are dotted around the area but will be lost with the future new builds  </t>
  </si>
  <si>
    <t>Used to go up to Bertha Loch put paper boats in river but can’t access because of safety fears.</t>
  </si>
  <si>
    <t>Quite good access to nature</t>
  </si>
  <si>
    <t>Littering is an issue at the walk around the loch</t>
  </si>
  <si>
    <t>Nothing for leisure/sport</t>
  </si>
  <si>
    <t>No access to school facilities and perception was that school would be community campus</t>
  </si>
  <si>
    <t>Loss of flat green site to development (primary school)</t>
  </si>
  <si>
    <t>No activities for children</t>
  </si>
  <si>
    <t>Bertha Park HS has good sports facilities</t>
  </si>
  <si>
    <t xml:space="preserve">No access to Bertha Park HS facilities </t>
  </si>
  <si>
    <t>Can only use the patch of greenspace next the high school for field sports but will be built upon with the new primary school</t>
  </si>
  <si>
    <t>Bertha park school park – anti-social</t>
  </si>
  <si>
    <t xml:space="preserve">Playpark available near the pond </t>
  </si>
  <si>
    <t xml:space="preserve">No clear cycle route  </t>
  </si>
  <si>
    <t>Need to create public spaces</t>
  </si>
  <si>
    <t>Pitches were primary school will be are not always accessible</t>
  </si>
  <si>
    <t>No wraparound services at school</t>
  </si>
  <si>
    <t>Approval for pharmacy and café</t>
  </si>
  <si>
    <t>Foodstore, and takeway present, plus recycling facilities at school</t>
  </si>
  <si>
    <t>Food growing and allotments planned</t>
  </si>
  <si>
    <t>Bar/restaurant and vets sought</t>
  </si>
  <si>
    <t>query health as limited access</t>
  </si>
  <si>
    <t>Not enough places to go outside school</t>
  </si>
  <si>
    <t xml:space="preserve">Would like health centre, restaurants, pubs </t>
  </si>
  <si>
    <t>School looks nice and good condition</t>
  </si>
  <si>
    <t xml:space="preserve">For other service – have to travel to Perth but this will be dependent on bus connections </t>
  </si>
  <si>
    <t>Limited community facilities, one small community building and the school</t>
  </si>
  <si>
    <t>Library and doctors are best accessed by car and it is diffcult by active travel</t>
  </si>
  <si>
    <t>Not much locally within Bertha Park at moment</t>
  </si>
  <si>
    <t>Near Inveralmond industrial estate</t>
  </si>
  <si>
    <t>Difficulty with public transport for accessing opportunities outwith</t>
  </si>
  <si>
    <t>Childcare services limited which is barrier</t>
  </si>
  <si>
    <t xml:space="preserve">None only the High school </t>
  </si>
  <si>
    <t xml:space="preserve">Volunteering for litter picking </t>
  </si>
  <si>
    <t xml:space="preserve">99% of employment will be in Perth   </t>
  </si>
  <si>
    <t>No opportunities locally</t>
  </si>
  <si>
    <t>Generally, meets needs</t>
  </si>
  <si>
    <t>More homes at Bertha Park</t>
  </si>
  <si>
    <t>Future proofed - range of size and mix of tenure</t>
  </si>
  <si>
    <t>Few bungalows (especially in private),more accessible housing needed</t>
  </si>
  <si>
    <t>Good quality and insulated</t>
  </si>
  <si>
    <t xml:space="preserve">No EV charging points </t>
  </si>
  <si>
    <t xml:space="preserve">Sometimes there is standing water </t>
  </si>
  <si>
    <t>Some anti social behaviour issues with neighbours</t>
  </si>
  <si>
    <t>Crafted by community on street by street basis</t>
  </si>
  <si>
    <t>No physical space (other than this temp space, and then the space around corner in another commercial space when they move, this is rented by church)</t>
  </si>
  <si>
    <t>Expectation that there will be more space as Bertha Park expands</t>
  </si>
  <si>
    <t>Various school clubs</t>
  </si>
  <si>
    <t xml:space="preserve">Playpark for young people </t>
  </si>
  <si>
    <t>Sense of identity being formed</t>
  </si>
  <si>
    <t>Perception that there is an opportunity to create place</t>
  </si>
  <si>
    <t>Lot of people making an effort/putting in time</t>
  </si>
  <si>
    <t>Using social media/email/ leafleting/posters to publicise</t>
  </si>
  <si>
    <t xml:space="preserve">A small cluster (8-10) have community feeling turning up for resident meetings; mainly same age group </t>
  </si>
  <si>
    <t xml:space="preserve">Do make time to speak to neighbours </t>
  </si>
  <si>
    <t xml:space="preserve">Have a walking group, resident facebook page  </t>
  </si>
  <si>
    <t>Not very proud</t>
  </si>
  <si>
    <t>Streets/spaces well overlooked</t>
  </si>
  <si>
    <t xml:space="preserve">Some attempted car theft </t>
  </si>
  <si>
    <t xml:space="preserve">Cars driving without lights on </t>
  </si>
  <si>
    <t xml:space="preserve">Have neighbourhood watch </t>
  </si>
  <si>
    <t xml:space="preserve">Need more community policing </t>
  </si>
  <si>
    <t>Feel unsafe due to anti social behaviour and poor street lighting</t>
  </si>
  <si>
    <t>Improve street lighting</t>
  </si>
  <si>
    <t>Give kids more options for things to do</t>
  </si>
  <si>
    <t>Issues with factor – poor standards</t>
  </si>
  <si>
    <t>Issues with some individual properties</t>
  </si>
  <si>
    <t>Issues with some common areas</t>
  </si>
  <si>
    <t>Issues with some areas with no clear ownership/awaiting development</t>
  </si>
  <si>
    <t xml:space="preserve">Need more bins especially dog bins </t>
  </si>
  <si>
    <t xml:space="preserve">No bins at the playpark for dog waste </t>
  </si>
  <si>
    <t>Bertha Park is in good condition</t>
  </si>
  <si>
    <t>Bertha park school outside needs washed</t>
  </si>
  <si>
    <t>Residents group is effective to a point</t>
  </si>
  <si>
    <t>Frustration though at pace of response/feedback to complains/action required (from PKC)</t>
  </si>
  <si>
    <t>Optimistic outlook</t>
  </si>
  <si>
    <t xml:space="preserve"> Not informed – eg road closure and etc </t>
  </si>
  <si>
    <t>Need Springfield to finish putting in promised services allotments and paths</t>
  </si>
  <si>
    <t>Luncarty, Redgorton and Moneydie</t>
  </si>
  <si>
    <t>Luncarty</t>
  </si>
  <si>
    <t>Really easy to walk, bike, pram everywhere in village</t>
  </si>
  <si>
    <t>Not great at the moment due to shuttle bus issues but hopefully will improve</t>
  </si>
  <si>
    <t>Park down at Langlands beside the school needs re-done and re-opened as has been closed off for a few years</t>
  </si>
  <si>
    <t>Updated playpark on Scarth Road as its well used but doesn’t suit all ages and needs</t>
  </si>
  <si>
    <t>Good facilities - primary school, shop, pharmacy, library van</t>
  </si>
  <si>
    <t>Takeaway is missing - currently need to travel to Perth</t>
  </si>
  <si>
    <t>Parent &amp; toddler group (Luncarteenies)- available to all families within local village &amp; nearby communities</t>
  </si>
  <si>
    <t>Church Centre run various groups throughout the year for everyone who wants to attend</t>
  </si>
  <si>
    <t>Village feels like a safe place to bring up our children</t>
  </si>
  <si>
    <t>Luncarty Memorial Hall - excellent space but v run down &amp; unhygenic therefore unsafe to run groups from the hall.</t>
  </si>
  <si>
    <t>Hall makeover as would be sad to lose the hall, it's been a huge part of village for so long</t>
  </si>
  <si>
    <t xml:space="preserve">Walking on the river path is hazardous due to cyclists </t>
  </si>
  <si>
    <t>Cycle lanes only when not to other users detriment</t>
  </si>
  <si>
    <t>Penalise cyclists who are inconsiderate</t>
  </si>
  <si>
    <t>better safer cycle lanes needed</t>
  </si>
  <si>
    <t>does not feel safe as cyclist on road</t>
  </si>
  <si>
    <t>Widen path along A85</t>
  </si>
  <si>
    <t>introduction of low emmission zone</t>
  </si>
  <si>
    <t>need better cycle provision along A85</t>
  </si>
  <si>
    <t>poorly designed cycle provision along A85 directing on and off pavements</t>
  </si>
  <si>
    <t xml:space="preserve">Dangerous traffic on College Mill Road and the other side of the pedestrian bridge </t>
  </si>
  <si>
    <t>Route 77 cycle route very useful in getting to Inveralmond and Perth city centre by bicycle</t>
  </si>
  <si>
    <t>warning signs for drivers either side of the MCN 77 bridge</t>
  </si>
  <si>
    <t>segrated cycle lane to Tesco along A85 needed</t>
  </si>
  <si>
    <t>wheelie bins block pavements on bin day</t>
  </si>
  <si>
    <t>College mill road needs a pavement</t>
  </si>
  <si>
    <t>Pitcairngreen</t>
  </si>
  <si>
    <t>Cycling path to Bertha Park high school from Almondbank area planned?</t>
  </si>
  <si>
    <t>Single sided pavements at points in the village</t>
  </si>
  <si>
    <t>Generally good for walking &amp; cycling in the local area</t>
  </si>
  <si>
    <t>Pavements narrow in and between Pitcairngreen/Almondbank. Traffic too fast.</t>
  </si>
  <si>
    <t>Pavement over bridge too narrow</t>
  </si>
  <si>
    <t xml:space="preserve">Pitcairngreen - green area - roads into green are narrow (Redgorton &amp; Moneydie roads) with no pavement. </t>
  </si>
  <si>
    <t>Insufficient core path network - paths don't link up with each other; some routes not safe (e.g. core path through Bridgeton Farm Yard users come into contact with heavy farm machinery)</t>
  </si>
  <si>
    <t>more routes could be provided so walk around both Pitcaringreen &amp; Almondbank possible</t>
  </si>
  <si>
    <t>Path around south side of Pitcairngreen is not accessible to prams or wheelchairs due to gate &amp; requirement to pass through area with loose horses.</t>
  </si>
  <si>
    <t xml:space="preserve">Right of way linking Pitcaringreen to Cromwellstore is inaccessible due to fencing over path. </t>
  </si>
  <si>
    <t xml:space="preserve">Route from Cairnton Cottage is not passable in wet weather &amp; has also been laid with inappropriately sized stone. </t>
  </si>
  <si>
    <t>No where to take shelter from rain</t>
  </si>
  <si>
    <t>Paths badly affected by winter weather need drainage work / surface</t>
  </si>
  <si>
    <t>More paths provided</t>
  </si>
  <si>
    <t>Slowly traffic - 20mph between Almondbank &amp; Pitcairngreen &amp; through Almondbank</t>
  </si>
  <si>
    <t>Traffic lights at Almondbank bridge</t>
  </si>
  <si>
    <t>One way system around Pitcairngreen green</t>
  </si>
  <si>
    <t>1 hour service not regular enough from Huntingtower</t>
  </si>
  <si>
    <t>Need to walk 10-15 mins to get to more regular services from Tesco Crieff road</t>
  </si>
  <si>
    <t>Local bus stop has shelter</t>
  </si>
  <si>
    <r>
      <t>No direct bus to Broxden have to go into city centre 1</t>
    </r>
    <r>
      <rPr>
        <vertAlign val="superscript"/>
        <sz val="11"/>
        <color theme="1"/>
        <rFont val="Calibri"/>
        <family val="2"/>
        <scheme val="minor"/>
      </rPr>
      <t>st</t>
    </r>
  </si>
  <si>
    <t>No evening service</t>
  </si>
  <si>
    <t xml:space="preserve">Never use PT </t>
  </si>
  <si>
    <t>Very few buses and at limited times around Huntingtowerfield</t>
  </si>
  <si>
    <t>More regular PT service</t>
  </si>
  <si>
    <t>Service for Huntingtowerfield will end 1st July</t>
  </si>
  <si>
    <t>Routes from West Huntingtower are not direct for North Muirton</t>
  </si>
  <si>
    <t>Bus service is not frequent enough for Almondbank particularly in evening</t>
  </si>
  <si>
    <t>Poor service for Almondbank (slow, uncomfortable, expensive)</t>
  </si>
  <si>
    <t>Bus service every hour, easy access to library, hospital, shops, vets, Lidl, Aldi, swimming pool, &amp; some GP surgeries.</t>
  </si>
  <si>
    <t>Limited bus services in the evening e.g. for college</t>
  </si>
  <si>
    <t>Good regular bus service for Almondbank &amp; Pitcairngreen</t>
  </si>
  <si>
    <t>Would use more often if it was free / cheaper</t>
  </si>
  <si>
    <t>Make bus fares free for all or cheaper</t>
  </si>
  <si>
    <t>Improve the state of the road at Huntingtowerfield</t>
  </si>
  <si>
    <t xml:space="preserve">Country roads past school at Huntingtowerfield is very badly pitted </t>
  </si>
  <si>
    <t>A85 is a busy road and motorists are prone to speeding</t>
  </si>
  <si>
    <t xml:space="preserve">reduce speed limit on A85 </t>
  </si>
  <si>
    <t xml:space="preserve">Add street lighting between East and West Huntingtower.  </t>
  </si>
  <si>
    <t>Introduction of a one way system on Huntingtower brae and castle brae.</t>
  </si>
  <si>
    <t>Reduce heavy goods vehicles at Huntingtower</t>
  </si>
  <si>
    <t>More provision of visitor parking</t>
  </si>
  <si>
    <t>Vehicles pavement parking can be issue</t>
  </si>
  <si>
    <t>Speeding on Bridgetown Brae with a recent accident involving a cyclist</t>
  </si>
  <si>
    <t>Increasing traffic on College Mill Road and inconsiderate parking worse since the Tickled Trout tea room opened</t>
  </si>
  <si>
    <t>Warning signs on College Mill Road and the other side of the pedestrian bridge 20mph limit and warning signs on Bridgetown Brae</t>
  </si>
  <si>
    <t>Better police presense</t>
  </si>
  <si>
    <t>better road maintenance</t>
  </si>
  <si>
    <t>less cycle lanes as not well used</t>
  </si>
  <si>
    <t>Current roadworks causing issues in local area e.g. A9</t>
  </si>
  <si>
    <t>HGV training centre at Dalcrue – large lorries, impact on local roads, unsure of planning status</t>
  </si>
  <si>
    <t>Speeding through the village particularly from Methven side</t>
  </si>
  <si>
    <t>Dangerous crossing main street in Almondbank caused by parked cars</t>
  </si>
  <si>
    <t>Traffic heavy, fast &amp; alot of lorries on main village roads</t>
  </si>
  <si>
    <t>Near misses - cars driving on pavement to get past, failing to follow road signs / give ways</t>
  </si>
  <si>
    <t>Cyclists knocked off bikes by cars pulling out of junctions/parking spaces</t>
  </si>
  <si>
    <t>Pavements too narrow for fast traffic</t>
  </si>
  <si>
    <t>Parking within residential areas &amp; around green impedes larger vehicle access including local bus</t>
  </si>
  <si>
    <t>No parking for visitors - people come out from perth for walks, cycling, dog walking, village pub, etc. No public parking is provided.</t>
  </si>
  <si>
    <t>20mph speed limits</t>
  </si>
  <si>
    <t>traffic lights at almondbank bridge</t>
  </si>
  <si>
    <t>public parking</t>
  </si>
  <si>
    <t>Improve the roads between Huntingtowerfield, past the school and up towards the castle.</t>
  </si>
  <si>
    <t>Buildings are good, area around 25 years old</t>
  </si>
  <si>
    <t>Almondbank war memorial needs attention</t>
  </si>
  <si>
    <t>Some information on the history of the e area for visitors using the MCN77</t>
  </si>
  <si>
    <t>Pitcairngreen has green &amp; traditional pub &amp; Neolithic cairn</t>
  </si>
  <si>
    <t>Almondbank has monument, local pub, couple of empty shops</t>
  </si>
  <si>
    <t>No local map of area or path area - some signposting of paths but not clear of overall route - visitors often ask for directions</t>
  </si>
  <si>
    <t>Map of local area including paths &amp; better surfaced paths around monument</t>
  </si>
  <si>
    <t>Copses of trees and an abundance of wildlife including red squirrels, jays, woodpeckers, sparrow hawks among others.</t>
  </si>
  <si>
    <t>Lade has choking, silting issues</t>
  </si>
  <si>
    <t xml:space="preserve">Lade needs better maintained </t>
  </si>
  <si>
    <t>There are no natural spaces parks in Huntingtowerfield</t>
  </si>
  <si>
    <t xml:space="preserve"> Green space, which was never kept nice, was bought by local residents, most have improved, but behind Almond grove /way four areas have double fences and looks awful and 3 are overgrown. </t>
  </si>
  <si>
    <t>The owners of the land should be asked to make improvements to greenspace areas. The fencing is mixed and looks awful.</t>
  </si>
  <si>
    <t>Concern about private ownership of non garden ground green spaces</t>
  </si>
  <si>
    <t>The Gelly wood and Bertha Park wood is particularly well used but could do with a management plan to halt the degradation</t>
  </si>
  <si>
    <t>Good walks &amp; cycling in the village</t>
  </si>
  <si>
    <t>Easy to get into countryside</t>
  </si>
  <si>
    <t>Grass being left longer on the green is great for biodiversity</t>
  </si>
  <si>
    <t>Excellent connections to nature</t>
  </si>
  <si>
    <t>Red squirrels in local woods</t>
  </si>
  <si>
    <t>Some paths to access areas around villages which are mixture of woodland &amp; arable farmland</t>
  </si>
  <si>
    <t>Several parks - only cater for young children &amp; football players</t>
  </si>
  <si>
    <t>Nothing for older children or young adults to participate in</t>
  </si>
  <si>
    <t>Path network could be expanded &amp; current path access improved so useable for all</t>
  </si>
  <si>
    <t>There are no spaces for kids to play in Huntingtowerfield, they use River Almond and leave litter and have bonfires</t>
  </si>
  <si>
    <t>West Huntingtower doesn't have a community hub and there are no play parks</t>
  </si>
  <si>
    <t>Almondbank football pitch did not recover from flood defence work and fencing is less user friendly</t>
  </si>
  <si>
    <t>Improve Almondbank pitch, and remove fencing</t>
  </si>
  <si>
    <t>Would like a play area to include equipment for children with disabilities</t>
  </si>
  <si>
    <t>Grass not mown on the green an issue</t>
  </si>
  <si>
    <t>One park with playground &amp; old football pitch with no goal posts + one official football pitch + one village green with mature trees &amp; goal posts &amp; set of swings</t>
  </si>
  <si>
    <t>Only facilities for football players provided - no other sport catered for</t>
  </si>
  <si>
    <t>Sport facilities aimed at male dominated sport. Area has large number of female horse riders but no provision made for their sport.</t>
  </si>
  <si>
    <t>No indoor sport available</t>
  </si>
  <si>
    <t>Playground is not lit so not usable in dark</t>
  </si>
  <si>
    <t>lighting for playground area so usable after school in winter</t>
  </si>
  <si>
    <t>provision of other sports than football particularly something aimed at girls &amp; young women</t>
  </si>
  <si>
    <t>issues in school holidays with older children but they have nothing to do &amp; no where to go</t>
  </si>
  <si>
    <t>facilities for kids in holidays / after school</t>
  </si>
  <si>
    <t>something for kids to do after school / holidays</t>
  </si>
  <si>
    <t>access to local shops on Crieff Road is good</t>
  </si>
  <si>
    <t>traffic is dangerous for cycling</t>
  </si>
  <si>
    <t xml:space="preserve">West Huntingtower has  problems with a high water table and septic tanks and the opportunity to connect with local sewers would be great. </t>
  </si>
  <si>
    <t xml:space="preserve">If West Huntingtower needs the opportunity to connect with local sewers </t>
  </si>
  <si>
    <t xml:space="preserve"> library van visits fortnightly but other than that there are no local provisions</t>
  </si>
  <si>
    <t>Difficult if you do not have access to a car</t>
  </si>
  <si>
    <t>Improve PT</t>
  </si>
  <si>
    <t>Doctors surgery in methven is closing</t>
  </si>
  <si>
    <t>Difficult to get doctors appointments</t>
  </si>
  <si>
    <t>Everything is in Perth and public transport is poor.</t>
  </si>
  <si>
    <t>Community woodland sought</t>
  </si>
  <si>
    <t>Village school really good</t>
  </si>
  <si>
    <t>only have primary school, small post office &amp; local shop</t>
  </si>
  <si>
    <t>community group?</t>
  </si>
  <si>
    <t>Very few opportunities in Almondbank</t>
  </si>
  <si>
    <t>need better PT</t>
  </si>
  <si>
    <t>no jobs locally but there are in Perth</t>
  </si>
  <si>
    <t>community / volunteer group</t>
  </si>
  <si>
    <t>Good energy efficiency, and control of heating in new build</t>
  </si>
  <si>
    <t>Good mix of homes and ages</t>
  </si>
  <si>
    <t>need more community  activity</t>
  </si>
  <si>
    <t>Think it meets needs</t>
  </si>
  <si>
    <t>West Huntingtower doesn't have a community</t>
  </si>
  <si>
    <t>Not much social housing Almondbank</t>
  </si>
  <si>
    <t>More affordable housing but retaining rural character</t>
  </si>
  <si>
    <t>Gelly Burn – potential flood risk to houses downstream if West End fields are developed.</t>
  </si>
  <si>
    <t>Need for handful of bungalows/sheltered housing and a handful of starter homes.</t>
  </si>
  <si>
    <t>yes wide range from pensioner bungalows to large expensive houses</t>
  </si>
  <si>
    <t>area is usually friendly</t>
  </si>
  <si>
    <t>Not in immediate area</t>
  </si>
  <si>
    <t>Public transport could assist</t>
  </si>
  <si>
    <t>The football pitch in Almondbank  used to be much used but fencing limits that now</t>
  </si>
  <si>
    <t>remove fencing from football pitch in Almondbank</t>
  </si>
  <si>
    <t>Provide childrens play spaces</t>
  </si>
  <si>
    <t>Village Church, Village Newsletter – both good ways of communicating</t>
  </si>
  <si>
    <t>several places to meet - bowling club, two pubs, cafe, village hall, local church</t>
  </si>
  <si>
    <t>nothing to join whole community together</t>
  </si>
  <si>
    <t>Difficult as you need to leave the area for work, socialising, and fitness.</t>
  </si>
  <si>
    <t>More community spaces and activities for all ages</t>
  </si>
  <si>
    <t>Could make more of local Almondbank history</t>
  </si>
  <si>
    <t>Almondbank is good place to live</t>
  </si>
  <si>
    <t>could improve Almondbank football pitches</t>
  </si>
  <si>
    <t>Good ‘community’ in the village</t>
  </si>
  <si>
    <t>People like living in the two villages although there is nothing to bring the whole community together.</t>
  </si>
  <si>
    <t>Have been issues in past with groups of middle-aged white men making people uncomfortable, but this has reduced due to number of incomers / younger people in village.</t>
  </si>
  <si>
    <t>community group that encompasses all the local areas - Almondbank, Pitcairngreen, Lochty, Bridgeton</t>
  </si>
  <si>
    <t>Not very safe</t>
  </si>
  <si>
    <t>Too much dugs, alcohol and poverty. My children have lost classmates.</t>
  </si>
  <si>
    <t xml:space="preserve">Nurture and opportunities for disadvantaged parents and children. </t>
  </si>
  <si>
    <t>Against more street lighting due to impacts on nature/character of area</t>
  </si>
  <si>
    <t>I feel very safe.</t>
  </si>
  <si>
    <t>Repair the road from Huntingtowerfiled to the school</t>
  </si>
  <si>
    <t>Clear out the Lade</t>
  </si>
  <si>
    <t xml:space="preserve">the Lade from where it leaves the Almond all the way through to the school is in poor condition choking/silting.  </t>
  </si>
  <si>
    <t>The road edges are falling into the Lade/ditch and the temporary patching up is inadequate.</t>
  </si>
  <si>
    <t>Almondbank football pitch needs improved and fencing removed</t>
  </si>
  <si>
    <t>Plant more trees</t>
  </si>
  <si>
    <t>Improve the signage and surface on College Mill Road and the surroundings of the war memorial.</t>
  </si>
  <si>
    <t>Effective Council</t>
  </si>
  <si>
    <t>no - paths get overgrown in summer but still passable</t>
  </si>
  <si>
    <t>local group looks after pitcairngreen green</t>
  </si>
  <si>
    <t>Councillor helpful at time of flood works</t>
  </si>
  <si>
    <t>Unsure how to get action on lade/road condition issues</t>
  </si>
  <si>
    <t>We have a active community council, they are active</t>
  </si>
  <si>
    <t>We do not have influence on planning decisions</t>
  </si>
  <si>
    <t>Variable response from local councillors</t>
  </si>
  <si>
    <t>PKC needs to be more responsive to community</t>
  </si>
  <si>
    <t>It is very easy to have my say and be listened to</t>
  </si>
  <si>
    <t>Less biasedness towards cyclists</t>
  </si>
  <si>
    <t xml:space="preserve">electronic community newsletter </t>
  </si>
  <si>
    <t>other ways to access information outwith social media</t>
  </si>
  <si>
    <t>Not at all</t>
  </si>
  <si>
    <t>Councillors not as helpful as community council</t>
  </si>
  <si>
    <t>Pitcairngreen Village Newsletter good source for reaching community</t>
  </si>
  <si>
    <t>No community group for area so locals don't get to hear about things.</t>
  </si>
  <si>
    <t>Local area facebook page which is only source of info - not always accurate and not a way to feedback on issues</t>
  </si>
  <si>
    <t>No vision for net zero future or climate change - have some recycling bins &amp; a bus service</t>
  </si>
  <si>
    <t>community group</t>
  </si>
  <si>
    <t>Spittalfield and District</t>
  </si>
  <si>
    <t>Murthly</t>
  </si>
  <si>
    <t>Narrow path at/to the school</t>
  </si>
  <si>
    <t>Speeding around the school</t>
  </si>
  <si>
    <t>Pavement out to Stewart’s Tower would be good</t>
  </si>
  <si>
    <t>Alternative route to school</t>
  </si>
  <si>
    <t>Worry about people cycling – driver behaviour</t>
  </si>
  <si>
    <t>WSWG – access improvements for Taymount &amp; Five Mile Woods. All abilities – walking &amp; cycling.</t>
  </si>
  <si>
    <t>Lack of link to Dunkeld/Bankfoot</t>
  </si>
  <si>
    <t>Irregular services</t>
  </si>
  <si>
    <t>Would use public transport more</t>
  </si>
  <si>
    <t xml:space="preserve">Family spend most time in Dunkeld but no public transport </t>
  </si>
  <si>
    <t>Reopen the train station in Murthly to connect with Perth and Dunkeld</t>
  </si>
  <si>
    <t>Using public transport enormously difficult. Reopening the train station in Murthly is the only viable option as buses could not safely navigate the roads, which are regularly used by large numbers of cyclists</t>
  </si>
  <si>
    <t>Speeding near the school inc larger vehicles</t>
  </si>
  <si>
    <t>Additional traffic from new development impacting on road condition</t>
  </si>
  <si>
    <t>Speeding in the village – 20mph limit not necessarily the answer</t>
  </si>
  <si>
    <t>Cyclists and farm vehicles cause dangerous situations on country roads</t>
  </si>
  <si>
    <t>Make dedicated cycle paths</t>
  </si>
  <si>
    <t>Generally ok for buildings condition – not aware of any derelict buildings</t>
  </si>
  <si>
    <t>Well kept, mostly because residents take care of them.</t>
  </si>
  <si>
    <t>The only derelict building is the old railway station - reopen</t>
  </si>
  <si>
    <t>plenty wildlife – lots of rabbits</t>
  </si>
  <si>
    <t>Work of WSWG</t>
  </si>
  <si>
    <t>Good access to nature &amp; walking opportunities</t>
  </si>
  <si>
    <t>Potential for invasive species if playpark not maintained</t>
  </si>
  <si>
    <t>Well connected to true nature and wild areas not signposted paths and dog bins</t>
  </si>
  <si>
    <t>Leave the wild places truly wild</t>
  </si>
  <si>
    <t>Druids – good spot for kids playing</t>
  </si>
  <si>
    <t>Great, if you can get to where you need to be, which you need a car for</t>
  </si>
  <si>
    <t>Public transport for kids to access new recreation ground in Dunkeld</t>
  </si>
  <si>
    <t>Generally use services in Perth</t>
  </si>
  <si>
    <t>Shop in village good</t>
  </si>
  <si>
    <t>Lack of things to do in Perth centre</t>
  </si>
  <si>
    <t>Not good because we can only access Dunkeld by car</t>
  </si>
  <si>
    <t>Reopen train station</t>
  </si>
  <si>
    <t>Better facilities sought in Murthly</t>
  </si>
  <si>
    <t>Worry for jobs in Perth area – limited range</t>
  </si>
  <si>
    <t>Limited opportunities for younger people</t>
  </si>
  <si>
    <t xml:space="preserve">Community learning support is based in Birman which can only be accessed by car. </t>
  </si>
  <si>
    <t>some opportunities in Perth but these are depleting as WFH takes over and the city centre continues to wither.</t>
  </si>
  <si>
    <t>You currently need a car to get to work, there’s no other option</t>
  </si>
  <si>
    <t>reopen the train station so young people in Murthly can access opportunities in Perth and Dunkeld</t>
  </si>
  <si>
    <r>
      <rPr>
        <sz val="7"/>
        <color theme="1"/>
        <rFont val="Times New Roman"/>
        <family val="1"/>
      </rPr>
      <t xml:space="preserve"> </t>
    </r>
    <r>
      <rPr>
        <sz val="11"/>
        <color theme="1"/>
        <rFont val="Calibri"/>
        <family val="2"/>
        <scheme val="minor"/>
      </rPr>
      <t>Additional housing without infrastructure upgrades an issue</t>
    </r>
  </si>
  <si>
    <t>Yes - housing meets community needs</t>
  </si>
  <si>
    <t>Consider very carefully any new building developments</t>
  </si>
  <si>
    <t>We go to each other’s houses or out for a walk, if we wanted more pubs and cafes we’d have chosen to live somewhere else</t>
  </si>
  <si>
    <t>Do not assume that people always want this on their doorstep. Some people enjoy travelling to other areas for this purpose</t>
  </si>
  <si>
    <t>Very proud</t>
  </si>
  <si>
    <t>Council cutting grass and doing regular weed control</t>
  </si>
  <si>
    <t>Generally safe in the village - anti-social behaviour/vandalism not an issue in village</t>
  </si>
  <si>
    <t>Flooding near Druid Stones, at the path</t>
  </si>
  <si>
    <t>Less than I did a couple of years ago</t>
  </si>
  <si>
    <t>More police in area</t>
  </si>
  <si>
    <t>Some buildings/gardens unkept</t>
  </si>
  <si>
    <t>Some limited evidence of litter &amp; dog fouling in village</t>
  </si>
  <si>
    <t>Extra dog poo bins in the housing estate/near cricket pitch?</t>
  </si>
  <si>
    <t>The old train station</t>
  </si>
  <si>
    <t>Don’t assume that everyone uses social media</t>
  </si>
  <si>
    <t>Stanley</t>
  </si>
  <si>
    <t>Good network of core paths but big gaps in network and there is a mix of path surfaces and quality of maintenance.</t>
  </si>
  <si>
    <t>Maps often differ to reality.</t>
  </si>
  <si>
    <t>Concerns about safety/ adequacy for cycling.</t>
  </si>
  <si>
    <t>cycle locally, they're are some issues with drivers, but I am a confident cyclist.</t>
  </si>
  <si>
    <t>C406 is dangerous to walk along</t>
  </si>
  <si>
    <t>There is a railway path from my house to Stanley, but it is overgrown and flooded, so not easy to walk along</t>
  </si>
  <si>
    <t>Maintain the railway track alongside the C406 to allow walkers to safely go to Stanley.</t>
  </si>
  <si>
    <t>Address speeding along C406</t>
  </si>
  <si>
    <t>WSWG – access improvements at Taymount &amp; Five Mile Wood when in community ownership</t>
  </si>
  <si>
    <t>Querying about path access from H32 site along the field</t>
  </si>
  <si>
    <t>Improve dog mess situation</t>
  </si>
  <si>
    <t>No ‘safe’ pedestrian access to Five Mile Wood from village</t>
  </si>
  <si>
    <t>WSWG – promote active travel</t>
  </si>
  <si>
    <t>Importance of active travel route from Stanley to link to Luncarty/Perth</t>
  </si>
  <si>
    <t>Each area/ward needs an active travel masterplan developed through an assembly approach or local access group.</t>
  </si>
  <si>
    <t>Generally easy to walk within the village</t>
  </si>
  <si>
    <t>Incredibly difficult because of heavy ,extremely dangerous speeding traffic.</t>
  </si>
  <si>
    <t>Terrifying huge heavy heavy lorries which ruin the road surface and can cause water main bursts.</t>
  </si>
  <si>
    <t>better signage.</t>
  </si>
  <si>
    <t>A VAS was promised…..</t>
  </si>
  <si>
    <t>Speeding cameras within vans from time to time</t>
  </si>
  <si>
    <t>SpeedIng on local roads a significant issue - deters walking &amp; cycling</t>
  </si>
  <si>
    <t>More police presence - more deterrents/fines for speeding, penalise overtaking</t>
  </si>
  <si>
    <t>CCTV</t>
  </si>
  <si>
    <t>Traffic lights at railway bridge on C406</t>
  </si>
  <si>
    <t>Road linking new A9 from Duchess Street in Stanley is horrendous/dangerous. Full of pot holes which just get temporary filled in. Should be tarmaced properly.</t>
  </si>
  <si>
    <t>lots of places to walk however the pavements are overgrown and difficult to get round</t>
  </si>
  <si>
    <t>regularly let the council know when the paths need cleared of overgrown vegetation but they no longer respond to our requests</t>
  </si>
  <si>
    <t>new cycle path great but walking up the A9 is concerning as there is no barrier between the walkers and the very fast moving traffic</t>
  </si>
  <si>
    <t>Barriers up A9 separating traffic/cycle lane</t>
  </si>
  <si>
    <t>Very difficult.</t>
  </si>
  <si>
    <t>There is a great need for a meaningful active travel route network in Strathtay.</t>
  </si>
  <si>
    <t>Bus service is declining around the WSWG area – zero buses beyond Stanley (Ballathie etc)</t>
  </si>
  <si>
    <t>Community bus could be needed? Bus service toward Blairgowrie poor.</t>
  </si>
  <si>
    <t>Need more inter-community bus services.</t>
  </si>
  <si>
    <t>Costs are an issue but wouldn’t be if considering co-use (school buses, etc).</t>
  </si>
  <si>
    <t>2 to 4 mile walk to nearest bus stop. Either along C406 or the other way to the A93. Mostly along speeding country roads so very dangerous</t>
  </si>
  <si>
    <t>Need functional, integrated public transport and active travel plan</t>
  </si>
  <si>
    <t>Wouldn’t consider public transport due to poor service</t>
  </si>
  <si>
    <t>Public transport in rural Stanley area has reduced. If bus service exists, timings need to make sense or service will be eroded</t>
  </si>
  <si>
    <t>Good bus services within the village</t>
  </si>
  <si>
    <t>My garden fence is weakened and beginning to waver from the down draft of speeding busses,lorries vans etc.</t>
  </si>
  <si>
    <t>A survey of noise pollution and environmental pollution from fumes.</t>
  </si>
  <si>
    <t>Bus very easy, train at perth or Dunkeld</t>
  </si>
  <si>
    <t>The previous poor bus service via Kinclaven no longer operates at all. This limits usefulness of otherwise good service between Stanley and Perth.</t>
  </si>
  <si>
    <t>There are no railway stops between Dunkeld and Perth.</t>
  </si>
  <si>
    <t>Reinstate meaningful bus service via Kinclaven.</t>
  </si>
  <si>
    <t>A series of local hop-on hop-off stops along the Inverness Perth railway (eg to serve Murthly, Stanley, etc) would be very valuable, even if for low number of train services per day.</t>
  </si>
  <si>
    <t>Rural parking needed at woodland areas for improving accessibility.</t>
  </si>
  <si>
    <t>Dangerous crossing points with core paths – needs signage.</t>
  </si>
  <si>
    <t>electric car usage likely to increase so parking and traffic mitigation is still needed – not everyone is going to shift to public transport – still reliant on private car use even if electric</t>
  </si>
  <si>
    <t>Heavy speeding traffic</t>
  </si>
  <si>
    <t>Lots of accidents on C406 and adjacent roads. Makes it difficult to walk along road</t>
  </si>
  <si>
    <t>Need for central car park in the village</t>
  </si>
  <si>
    <t>Road between Stanley and the A9 needs upgraded to alleviate traffic flow, the road needs widened and the potholes fixed. Add white lines.</t>
  </si>
  <si>
    <t>Potholes – road improvements needed from Stanley to A9</t>
  </si>
  <si>
    <t>B9099 – dangerous bends &amp; boy racers, dangerous for cyclists</t>
  </si>
  <si>
    <t>Difficulty parking - P&amp;R facility in the village?</t>
  </si>
  <si>
    <t>Speeding an issue through the village, very dangerous speeds entering/leaving – traffic calming measures needed</t>
  </si>
  <si>
    <t>Airntully Road &amp; Road from B9099 to Bankfoot both in poor condition. Need resurfacing/widening &amp; marking.</t>
  </si>
  <si>
    <t>On-street parking in Stanley is OK just now but housing growth increasing local car use and can see a shortcoming in provision in the near future.</t>
  </si>
  <si>
    <t>too much traffic &amp; too much speeding - difficulty getting in to own property &amp; dangerous for litter picking</t>
  </si>
  <si>
    <t>Road closure for litter picking</t>
  </si>
  <si>
    <t>CTLR hopefully reduce amount of traffic in all villages in Perthshire</t>
  </si>
  <si>
    <t>More signage</t>
  </si>
  <si>
    <t>Police presence.</t>
  </si>
  <si>
    <t>need better free flowing traffic in Perth, why don’t the traffic lights work in conjunction with the others to keep traffic moving better</t>
  </si>
  <si>
    <t>Parking is good</t>
  </si>
  <si>
    <t>The C406 is an increasingly dangerous road for driving on due to speeding, heavy traffic levels and dangerous driving.</t>
  </si>
  <si>
    <t>need traffic controls on the C406; smart traffic lights; walking cycling friendly route; safe crossing points at core paths at Taymount Wood and Old Smiddy.</t>
  </si>
  <si>
    <t>No sense of collective community entitlement – public luxury is needed for local amenities, not on a shoestring.</t>
  </si>
  <si>
    <t>Live in rural area</t>
  </si>
  <si>
    <t>Square looking really nice at the moment – Stanley in Bloom</t>
  </si>
  <si>
    <t>Church in Stanley and future hub most notable in area.</t>
  </si>
  <si>
    <t>Pleasant.</t>
  </si>
  <si>
    <t>Some neighbours use a lot of disagreeable unfriendly signage.</t>
  </si>
  <si>
    <t>Control through planning permission</t>
  </si>
  <si>
    <t>Countryside road with too much traffic, speeding &amp; littering a big issue.</t>
  </si>
  <si>
    <t>More deterrents in place.</t>
  </si>
  <si>
    <t>Traffic lights at the railway bridge</t>
  </si>
  <si>
    <t>Lots of buildings in a poor state and owners should be forced to look after their properties better</t>
  </si>
  <si>
    <t>WSWG projects</t>
  </si>
  <si>
    <t>Very, lots of beautiful areas - kinclaven bluebell woods, Taymount woods, meikleour woods, Tay etc</t>
  </si>
  <si>
    <t>open space maintenance at corner of Mill Street/Perth Road</t>
  </si>
  <si>
    <t>WSWG initiative</t>
  </si>
  <si>
    <t>Generally good access to nature – various walks within local area, local walking group</t>
  </si>
  <si>
    <t>Natural habitat is under great threat by overdevelopment, urban sprawl &amp; planning creep</t>
  </si>
  <si>
    <t>Allotment system could be good for village?</t>
  </si>
  <si>
    <t>Concerned about culling of species inc beavers. We need balance and less dogs off leads.</t>
  </si>
  <si>
    <t>Importance of how well nature is connected. Need to prioritise wildlife corridors and reconnect poor connections.</t>
  </si>
  <si>
    <t>Less pollution.</t>
  </si>
  <si>
    <t>Support from authorities.</t>
  </si>
  <si>
    <t>Reduce volume of traffic, noise levels.</t>
  </si>
  <si>
    <t>Taymount, Five Mile Woods, Kinclaven Bluebell Woods and Ballathie House Hotel grounds provide good connection to nature locally but need connected by safe active travel routes / habitat corridors.</t>
  </si>
  <si>
    <t>The River Tay Way would help improve linkage between sites.</t>
  </si>
  <si>
    <t>Taymount &amp; Five Mile Wood into community ownership to be managed for nature recovery. Support for this project and West Stormont Connect initiative would help address biodiversity emergency locally.</t>
  </si>
  <si>
    <t>Pavilions etc are less common and existing ones are deteriorating in condition.</t>
  </si>
  <si>
    <t>It is hard for communities to find facilities to make their own.</t>
  </si>
  <si>
    <t>Good opportunities for accessing nature</t>
  </si>
  <si>
    <t>Lots of country walking</t>
  </si>
  <si>
    <t>Options for social activities and sports locally.</t>
  </si>
  <si>
    <t>Lovely cafes and social enterprises. Eg nest in Blairgowrie</t>
  </si>
  <si>
    <t>Gaps in path network in local area (rural)</t>
  </si>
  <si>
    <t>Scope for community &amp; personal recreation in Taymount and Five Mile Woods when in community ownership.</t>
  </si>
  <si>
    <t>Limited opportunities for children and young people</t>
  </si>
  <si>
    <t>Community struggles to find shared spaces (Stanley).</t>
  </si>
  <si>
    <t>Limited facilities</t>
  </si>
  <si>
    <t>Cycling and walking friendly roads with reduced speed restrictions</t>
  </si>
  <si>
    <t>Perth/Blairgowrie home deliveries for ‘big shops’ – only convenience stores everywhere here.</t>
  </si>
  <si>
    <t>Quite good access to library</t>
  </si>
  <si>
    <t>Good access to GP, vet, dentist</t>
  </si>
  <si>
    <t>Need for phone mast for better service across whole village (currently mobile service is v poor) – need to explore options, path at Shiell Hill?</t>
  </si>
  <si>
    <t>Water pressure – potential impact from housing development</t>
  </si>
  <si>
    <t>Healthcare in Stanley etc is an issue – particularly accessibility to services</t>
  </si>
  <si>
    <t>OK, only use Doctor.</t>
  </si>
  <si>
    <t>Facilities &amp; amenities not good</t>
  </si>
  <si>
    <t>When we have limited services (Post Office, doctors surgery etc) it creates a lack of community</t>
  </si>
  <si>
    <t>Jobs available</t>
  </si>
  <si>
    <t>Opportunities from WSWG</t>
  </si>
  <si>
    <t>Opportunities for volunteering in the village</t>
  </si>
  <si>
    <t>Lots of trades in Stanley area; main employers probably sawmills, school, hotels</t>
  </si>
  <si>
    <t>Zero training opportunities in Stanley.</t>
  </si>
  <si>
    <t>Litter picking groups.</t>
  </si>
  <si>
    <t>More litter picking needs to be done by everyone, not just individuals.</t>
  </si>
  <si>
    <t>Choice for younger people on property ladder but not many flats.</t>
  </si>
  <si>
    <t>Care home – need for this type of accommodation to support elderly people</t>
  </si>
  <si>
    <t>Housing quality could be better</t>
  </si>
  <si>
    <t>care home accommodation/assisted living accommodation, how is this monitored?</t>
  </si>
  <si>
    <t>Muir Homes – mix of affordable and private – affordable homes quite scruffy and not tenure blind.</t>
  </si>
  <si>
    <t>Good Hillcrest housing in Stanley.</t>
  </si>
  <si>
    <t>Quite low deprivation generally; only a few streets.</t>
  </si>
  <si>
    <t>Stanley Devt. Trust has a ‘buddy’ system for older people but not much for younger people.</t>
  </si>
  <si>
    <t>Not enough places to go to meet people informally.</t>
  </si>
  <si>
    <t>Covid/ cost of living affecting small businesses (like cafes etc) where people do want to go.</t>
  </si>
  <si>
    <t>Local galas affected by Covid.</t>
  </si>
  <si>
    <t>Not much community buy-in for events.</t>
  </si>
  <si>
    <t>WSWG events.</t>
  </si>
  <si>
    <t>Not many places for meeting up in the village, other than the pub</t>
  </si>
  <si>
    <t>Role for community hub?</t>
  </si>
  <si>
    <t>Active Kids – important hub, but prices high.</t>
  </si>
  <si>
    <t>Mens Shed is good.</t>
  </si>
  <si>
    <t>Good range of venues (halls etc)</t>
  </si>
  <si>
    <t>Yes in Stanley - need car to get there.</t>
  </si>
  <si>
    <t>Safer walking/cycle friendly roads</t>
  </si>
  <si>
    <t>Distressed about ecological decline.</t>
  </si>
  <si>
    <t>Think about humanity and environment.</t>
  </si>
  <si>
    <t>Proud of the ‘few’ with community spirit.</t>
  </si>
  <si>
    <t>General discussion: feels like a struggle to get things done – feeling of vulnerability.</t>
  </si>
  <si>
    <t>I like where I live and feel part of the community</t>
  </si>
  <si>
    <t xml:space="preserve">50/50 </t>
  </si>
  <si>
    <t>nice area but the littering and speeding/noise is a constant issue.</t>
  </si>
  <si>
    <t>Large litter picking days once Tay Link Crossing is completed.</t>
  </si>
  <si>
    <t>More signage for lower speed limits and no littering signs.</t>
  </si>
  <si>
    <t>Traffic lights on railway bridge.</t>
  </si>
  <si>
    <t>Grass verges should be cut a lot more, not just once a year!</t>
  </si>
  <si>
    <t>I love my local area and I feel that I belong here</t>
  </si>
  <si>
    <t xml:space="preserve">I love this area but and distraught and not proud at how the natural environment is in decline. </t>
  </si>
  <si>
    <t>need to ensure that planning system more meaningfully and effectively drives climate mitigation and ecological recovery.</t>
  </si>
  <si>
    <t>Major focus, Biodiversity Villages. Support of West Stormont Connect as a means to co-ordinate and encourage active change for good for the natural environment from the soil up.</t>
  </si>
  <si>
    <t>Roads are the worst thing.</t>
  </si>
  <si>
    <t>Not safe on roads.</t>
  </si>
  <si>
    <t>Fairly safe from crime</t>
  </si>
  <si>
    <t>Traffic makes me feel unsafe</t>
  </si>
  <si>
    <t>I don’t feel safe – off lead aggressive dogs and their owners who don’t understand I don’t want jumped on</t>
  </si>
  <si>
    <t>Mobile signal very poor in and around Stanley – perhaps a safety issue if need to call services if walking around village</t>
  </si>
  <si>
    <t>Some anti-social activity at the SPAR (Stanley) but it’s not bad.</t>
  </si>
  <si>
    <t>Stanly has a criminal unpleasant element.</t>
  </si>
  <si>
    <t>A Police presence should be encouraged.</t>
  </si>
  <si>
    <t>Encouraging a pride in environment</t>
  </si>
  <si>
    <t>Don’t feel safe on the C406 road as too many drivers are using it as a racetrack and forget that people are living here.</t>
  </si>
  <si>
    <t>Reduce the speed on the countryside roads.</t>
  </si>
  <si>
    <t>VAS signs</t>
  </si>
  <si>
    <t>more deterrents.</t>
  </si>
  <si>
    <t>Good to see longer period in between verge maintenance – important to let flowers bloom for pollinators etc.</t>
  </si>
  <si>
    <t>Road maintenance is bad.</t>
  </si>
  <si>
    <t>Street maintenance is not bad – litter group pick once a month.</t>
  </si>
  <si>
    <t>Knowing who to contact at PKC is a problem – and better follow-up communication from PKC on enquiries lodged.</t>
  </si>
  <si>
    <t>Lots of littering - in Stanley and along the country roads. Address this problem.</t>
  </si>
  <si>
    <t>Kinclaven</t>
  </si>
  <si>
    <t>Traffic lights at Kinclaven are dangerous (timings are too long) and potholes at the bridge.</t>
  </si>
  <si>
    <t>Litter can be a problem but there is a community litter pick</t>
  </si>
  <si>
    <t>Need to clean up Himalayan Balsam</t>
  </si>
  <si>
    <t>Lots of litter along B9099, also a lot of road kill</t>
  </si>
  <si>
    <t>Stanley in Bloom is nice</t>
  </si>
  <si>
    <t>Some vandalism experienced in the area</t>
  </si>
  <si>
    <t>Removal of dog litter bin at corner of Mill Street/Perth Road?</t>
  </si>
  <si>
    <t>Litter at side of carriageways, on country roads, verges.</t>
  </si>
  <si>
    <t>Regular litter picking.</t>
  </si>
  <si>
    <t>In the majority of areas there is no problem</t>
  </si>
  <si>
    <t>the paths outside the villages do need repaired and cleared of vegetation</t>
  </si>
  <si>
    <t>Local Members help to find the right people in PKC to talk to.</t>
  </si>
  <si>
    <t>Too many people don’t know how things work – better links between people and PKC is needed – community infrastructure.</t>
  </si>
  <si>
    <t>Response times and outcomes are too slow.</t>
  </si>
  <si>
    <t>People don’t want to volunteer to help get things done.</t>
  </si>
  <si>
    <t xml:space="preserve">No community council. </t>
  </si>
  <si>
    <t>Feel the Council need to improve communication</t>
  </si>
  <si>
    <t>Feel I'm a number to the Council</t>
  </si>
  <si>
    <t>Public participation</t>
  </si>
  <si>
    <t>Easy to say.</t>
  </si>
  <si>
    <t>People promise actions but don’t follow it up.</t>
  </si>
  <si>
    <t>Lots of community pages and community council to voice opinion</t>
  </si>
  <si>
    <t>Topic Number</t>
  </si>
  <si>
    <t>Mid Atholl, Strathtay &amp; Grandtully</t>
  </si>
  <si>
    <t>Blair Atholl &amp; Struan</t>
  </si>
  <si>
    <t>Burghmuir, Broxden, Cherrybank, Oakbank, Viewlands, Western edge and Woodlands</t>
  </si>
  <si>
    <t>Oakbank</t>
  </si>
  <si>
    <t>Viewlands</t>
  </si>
  <si>
    <t>Western edge</t>
  </si>
  <si>
    <t>Woodlands</t>
  </si>
  <si>
    <t>Cherrybank</t>
  </si>
  <si>
    <t>Burrelton and Woodside</t>
  </si>
  <si>
    <t>Dull &amp; Weem</t>
  </si>
  <si>
    <t>Errol Airfield and Grange</t>
  </si>
  <si>
    <t>Glen Lyon &amp; Loch Tay</t>
  </si>
  <si>
    <t>Bridgend, Gannochy,  Kinnoull, Corsiehill and Barnhill</t>
  </si>
  <si>
    <t>Almondbank, Huntingtower and Ruthvenfield</t>
  </si>
  <si>
    <t>Kinrossie, Saucher and Collace (Area)</t>
  </si>
  <si>
    <t>Letham and Hillyland</t>
  </si>
  <si>
    <t>Luncarty, Redgorton &amp; Moneydie</t>
  </si>
  <si>
    <t>Moncreiffe, Craigie, and Friarton</t>
  </si>
  <si>
    <t>Muirton</t>
  </si>
  <si>
    <t>Balhousie</t>
  </si>
  <si>
    <t>St. Madoes and Glencarse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</si>
</sst>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b/>
      <sz val="11"/>
      <color theme="1"/>
      <name val="Calibri"/>
      <family val="2"/>
      <scheme val="minor"/>
    </font>
    <font>
      <i/>
      <sz val="11"/>
      <color theme="1"/>
      <name val="Calibri"/>
      <family val="2"/>
      <scheme val="minor"/>
    </font>
    <font>
      <sz val="11"/>
      <color theme="1"/>
      <name val="Symbol"/>
      <family val="1"/>
      <charset val="2"/>
    </font>
    <font>
      <sz val="7"/>
      <color theme="1"/>
      <name val="Times New Roman"/>
      <family val="1"/>
    </font>
    <font>
      <sz val="11"/>
      <color rgb="FF444444"/>
      <name val="Calibri"/>
      <family val="2"/>
      <charset val="1"/>
      <scheme val="minor"/>
    </font>
    <font>
      <sz val="11"/>
      <color theme="1"/>
      <name val="Calibri"/>
      <family val="2"/>
      <charset val="1"/>
    </font>
    <font>
      <sz val="11"/>
      <color rgb="FF444444"/>
      <name val="Calibri"/>
      <family val="2"/>
    </font>
    <font>
      <sz val="7"/>
      <color rgb="FF000000"/>
      <name val="Times New Roman"/>
      <family val="1"/>
    </font>
    <font>
      <sz val="11"/>
      <color rgb="FF000000"/>
      <name val="Calibri"/>
      <family val="2"/>
    </font>
    <font>
      <sz val="11"/>
      <color rgb="FF000000"/>
      <name val="Symbol"/>
      <family val="1"/>
      <charset val="2"/>
    </font>
    <font>
      <sz val="11"/>
      <color rgb="FF000000"/>
      <name val="Calibri"/>
      <family val="2"/>
      <scheme val="minor"/>
    </font>
    <font>
      <vertAlign val="superscript"/>
      <sz val="11"/>
      <color theme="1"/>
      <name val="Calibri"/>
      <family val="2"/>
      <scheme val="minor"/>
    </font>
    <font>
      <sz val="11"/>
      <color theme="1"/>
      <name val="Segoe UI Emoji"/>
      <family val="2"/>
    </font>
    <font>
      <sz val="11"/>
      <color rgb="FF444444"/>
      <name val="Calibri"/>
      <family val="2"/>
      <scheme val="minor"/>
    </font>
    <font>
      <sz val="10"/>
      <color theme="1"/>
      <name val="Calibri"/>
      <family val="2"/>
      <scheme val="minor"/>
    </font>
    <font>
      <sz val="11"/>
      <color theme="1"/>
      <name val="Wingdings"/>
      <charset val="2"/>
    </font>
    <font>
      <sz val="11"/>
      <color rgb="FF374151"/>
      <name val="Segoe UI"/>
      <family val="2"/>
    </font>
    <font>
      <sz val="11"/>
      <color rgb="FF444444"/>
      <name val="Calibri"/>
    </font>
    <font>
      <sz val="11"/>
      <color theme="1"/>
      <name val="Arial"/>
      <family val="2"/>
    </font>
    <font>
      <sz val="7"/>
      <color rgb="FF000000"/>
      <name val="Calibri"/>
      <family val="2"/>
      <scheme val="minor"/>
    </font>
    <font>
      <sz val="11"/>
      <color theme="1"/>
      <name val="Calibri"/>
      <family val="2"/>
    </font>
    <font>
      <sz val="16"/>
      <color theme="1"/>
      <name val="Calibri"/>
      <family val="2"/>
      <scheme val="minor"/>
    </font>
    <font>
      <sz val="11"/>
      <name val="Calibri"/>
      <family val="2"/>
    </font>
    <font>
      <sz val="11"/>
      <name val="Calibri"/>
      <family val="2"/>
      <scheme val="minor"/>
    </font>
    <font>
      <sz val="11"/>
      <color theme="1"/>
      <name val="Arial"/>
    </font>
    <font>
      <b/>
      <sz val="20"/>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2">
    <border>
      <left/>
      <right/>
      <top/>
      <bottom/>
      <diagonal/>
    </border>
    <border>
      <left style="thin">
        <color indexed="64"/>
      </left>
      <right style="thin">
        <color indexed="64"/>
      </right>
      <top/>
      <bottom style="thin">
        <color indexed="64"/>
      </bottom>
      <diagonal/>
    </border>
  </borders>
  <cellStyleXfs count="1">
    <xf numFmtId="0" fontId="0" fillId="0" borderId="0"/>
  </cellStyleXfs>
  <cellXfs count="52">
    <xf numFmtId="0" fontId="0" fillId="0" borderId="0" xfId="0"/>
    <xf numFmtId="0" fontId="0" fillId="0" borderId="0" xfId="0" applyAlignment="1">
      <alignment textRotation="90"/>
    </xf>
    <xf numFmtId="0" fontId="0" fillId="0" borderId="0" xfId="0" quotePrefix="1" applyAlignment="1">
      <alignment textRotation="90"/>
    </xf>
    <xf numFmtId="0" fontId="0" fillId="0" borderId="0" xfId="0" applyAlignment="1">
      <alignment textRotation="90" wrapText="1"/>
    </xf>
    <xf numFmtId="0" fontId="0" fillId="2" borderId="0" xfId="0" applyFill="1"/>
    <xf numFmtId="0" fontId="0" fillId="0" borderId="0" xfId="0" applyAlignment="1">
      <alignment vertical="center"/>
    </xf>
    <xf numFmtId="0" fontId="0" fillId="0" borderId="0" xfId="0" applyAlignment="1">
      <alignment horizontal="left" vertical="center"/>
    </xf>
    <xf numFmtId="0" fontId="0" fillId="0" borderId="0" xfId="0" applyAlignment="1">
      <alignment wrapText="1"/>
    </xf>
    <xf numFmtId="0" fontId="0" fillId="0" borderId="0" xfId="0" applyAlignment="1">
      <alignment vertical="center" wrapText="1"/>
    </xf>
    <xf numFmtId="0" fontId="0" fillId="0" borderId="0" xfId="0" applyAlignment="1">
      <alignment vertical="top" wrapText="1"/>
    </xf>
    <xf numFmtId="0" fontId="3" fillId="0" borderId="0" xfId="0" applyFont="1" applyAlignment="1">
      <alignment vertical="center" wrapText="1"/>
    </xf>
    <xf numFmtId="0" fontId="5" fillId="0" borderId="0" xfId="0" applyFont="1" applyAlignment="1">
      <alignment wrapText="1"/>
    </xf>
    <xf numFmtId="0" fontId="6" fillId="0" borderId="0" xfId="0" applyFont="1"/>
    <xf numFmtId="0" fontId="6" fillId="0" borderId="0" xfId="0" applyFont="1" applyAlignment="1">
      <alignment wrapText="1"/>
    </xf>
    <xf numFmtId="0" fontId="7" fillId="0" borderId="0" xfId="0" applyFont="1"/>
    <xf numFmtId="0" fontId="7" fillId="0" borderId="0" xfId="0" applyFont="1" applyAlignment="1">
      <alignment wrapText="1"/>
    </xf>
    <xf numFmtId="0" fontId="10" fillId="0" borderId="0" xfId="0" applyFont="1"/>
    <xf numFmtId="0" fontId="10" fillId="0" borderId="0" xfId="0" applyFont="1" applyAlignment="1">
      <alignment wrapText="1"/>
    </xf>
    <xf numFmtId="0" fontId="9" fillId="0" borderId="0" xfId="0" applyFont="1"/>
    <xf numFmtId="0" fontId="11" fillId="0" borderId="0" xfId="0" applyFont="1"/>
    <xf numFmtId="0" fontId="11" fillId="0" borderId="0" xfId="0" applyFont="1" applyAlignment="1">
      <alignment wrapText="1"/>
    </xf>
    <xf numFmtId="0" fontId="0" fillId="0" borderId="0" xfId="0" applyAlignment="1">
      <alignment horizontal="left" vertical="center" wrapText="1"/>
    </xf>
    <xf numFmtId="0" fontId="0" fillId="0" borderId="0" xfId="0" applyAlignment="1">
      <alignment horizontal="left"/>
    </xf>
    <xf numFmtId="0" fontId="3" fillId="0" borderId="0" xfId="0" applyFont="1" applyAlignment="1">
      <alignment horizontal="left" wrapText="1"/>
    </xf>
    <xf numFmtId="0" fontId="0" fillId="0" borderId="0" xfId="0" applyAlignment="1">
      <alignment horizontal="left" wrapText="1"/>
    </xf>
    <xf numFmtId="0" fontId="11" fillId="0" borderId="0" xfId="0" applyFont="1" applyAlignment="1">
      <alignment vertical="center" wrapText="1"/>
    </xf>
    <xf numFmtId="0" fontId="14" fillId="0" borderId="0" xfId="0" applyFont="1" applyAlignment="1">
      <alignment vertical="center" wrapText="1"/>
    </xf>
    <xf numFmtId="0" fontId="15" fillId="0" borderId="0" xfId="0" applyFont="1"/>
    <xf numFmtId="0" fontId="0" fillId="3" borderId="0" xfId="0" applyFill="1"/>
    <xf numFmtId="0" fontId="0" fillId="0" borderId="0" xfId="0" quotePrefix="1" applyAlignment="1">
      <alignment wrapText="1"/>
    </xf>
    <xf numFmtId="0" fontId="18" fillId="0" borderId="0" xfId="0" applyFont="1" applyAlignment="1">
      <alignment wrapText="1"/>
    </xf>
    <xf numFmtId="0" fontId="0" fillId="0" borderId="0" xfId="0" applyAlignment="1">
      <alignment horizontal="left" vertical="top" wrapText="1"/>
    </xf>
    <xf numFmtId="0" fontId="19" fillId="0" borderId="0" xfId="0" applyFont="1" applyAlignment="1">
      <alignment vertical="center"/>
    </xf>
    <xf numFmtId="0" fontId="21" fillId="0" borderId="0" xfId="0" applyFont="1" applyAlignment="1">
      <alignment wrapText="1"/>
    </xf>
    <xf numFmtId="0" fontId="9" fillId="0" borderId="0" xfId="0" applyFont="1" applyAlignment="1">
      <alignment vertical="center" wrapText="1"/>
    </xf>
    <xf numFmtId="0" fontId="9" fillId="0" borderId="0" xfId="0" applyFont="1" applyAlignment="1">
      <alignment wrapText="1"/>
    </xf>
    <xf numFmtId="0" fontId="23" fillId="0" borderId="0" xfId="0" applyFont="1" applyAlignment="1">
      <alignment wrapText="1"/>
    </xf>
    <xf numFmtId="0" fontId="24" fillId="0" borderId="0" xfId="0" applyFont="1" applyAlignment="1">
      <alignment wrapText="1"/>
    </xf>
    <xf numFmtId="0" fontId="0" fillId="3" borderId="0" xfId="0" applyFill="1" applyAlignment="1">
      <alignment wrapText="1"/>
    </xf>
    <xf numFmtId="0" fontId="7" fillId="3" borderId="0" xfId="0" applyFont="1" applyFill="1" applyAlignment="1">
      <alignment wrapText="1"/>
    </xf>
    <xf numFmtId="0" fontId="0" fillId="3" borderId="0" xfId="0" applyFill="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0" fillId="0" borderId="0" xfId="0" quotePrefix="1"/>
    <xf numFmtId="0" fontId="0" fillId="0" borderId="1" xfId="0" applyBorder="1"/>
    <xf numFmtId="0" fontId="1" fillId="0" borderId="0" xfId="0" applyFont="1"/>
    <xf numFmtId="0" fontId="1" fillId="2" borderId="0" xfId="0" applyFont="1" applyFill="1"/>
    <xf numFmtId="0" fontId="1" fillId="0" borderId="0" xfId="0" applyFont="1" applyAlignment="1">
      <alignment textRotation="90" wrapText="1"/>
    </xf>
    <xf numFmtId="0" fontId="1" fillId="0" borderId="0" xfId="0" applyFont="1" applyAlignment="1">
      <alignment vertical="top" textRotation="90"/>
    </xf>
    <xf numFmtId="0" fontId="1" fillId="0" borderId="0" xfId="0" quotePrefix="1" applyFont="1" applyAlignment="1">
      <alignment vertical="top" textRotation="90"/>
    </xf>
    <xf numFmtId="0" fontId="26" fillId="0" borderId="0" xfId="0" applyFont="1" applyAlignment="1">
      <alignment vertical="center"/>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772583</xdr:rowOff>
    </xdr:from>
    <xdr:to>
      <xdr:col>2</xdr:col>
      <xdr:colOff>172389</xdr:colOff>
      <xdr:row>1</xdr:row>
      <xdr:rowOff>1047750</xdr:rowOff>
    </xdr:to>
    <xdr:pic>
      <xdr:nvPicPr>
        <xdr:cNvPr id="3" name="Picture 2">
          <a:extLst>
            <a:ext uri="{FF2B5EF4-FFF2-40B4-BE49-F238E27FC236}">
              <a16:creationId xmlns:a16="http://schemas.microsoft.com/office/drawing/2014/main" id="{6499CD3F-CF53-BBB5-F74A-606329575598}"/>
            </a:ext>
          </a:extLst>
        </xdr:cNvPr>
        <xdr:cNvPicPr>
          <a:picLocks noChangeAspect="1"/>
        </xdr:cNvPicPr>
      </xdr:nvPicPr>
      <xdr:blipFill>
        <a:blip xmlns:r="http://schemas.openxmlformats.org/officeDocument/2006/relationships" r:embed="rId1"/>
        <a:stretch>
          <a:fillRect/>
        </a:stretch>
      </xdr:blipFill>
      <xdr:spPr>
        <a:xfrm>
          <a:off x="0" y="772583"/>
          <a:ext cx="3135722" cy="157691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811D7-2DFD-40BC-B0AE-1B3EBCEFA2CB}">
  <sheetPr filterMode="1"/>
  <dimension ref="A1:Z11894"/>
  <sheetViews>
    <sheetView tabSelected="1" zoomScale="90" zoomScaleNormal="90" workbookViewId="0">
      <pane ySplit="2" topLeftCell="A68" activePane="bottomLeft" state="frozen"/>
      <selection pane="bottomLeft" activeCell="C70" sqref="C70"/>
    </sheetView>
  </sheetViews>
  <sheetFormatPr defaultRowHeight="14.5" x14ac:dyDescent="0.35"/>
  <cols>
    <col min="1" max="2" width="21.26953125" customWidth="1"/>
    <col min="3" max="3" width="34.1796875" customWidth="1"/>
    <col min="4" max="4" width="17.453125" customWidth="1"/>
    <col min="5" max="5" width="17.54296875" bestFit="1" customWidth="1"/>
    <col min="6" max="6" width="9.26953125" customWidth="1"/>
    <col min="7" max="7" width="6.54296875" bestFit="1" customWidth="1"/>
    <col min="8" max="8" width="4.36328125" customWidth="1"/>
    <col min="9" max="9" width="60.7265625" customWidth="1"/>
    <col min="10" max="24" width="3.7265625" bestFit="1" customWidth="1"/>
    <col min="25" max="25" width="17" customWidth="1"/>
    <col min="26" max="26" width="9.26953125" style="4"/>
  </cols>
  <sheetData>
    <row r="1" spans="1:26" ht="102.65" customHeight="1" x14ac:dyDescent="0.35">
      <c r="A1" s="50" t="s">
        <v>0</v>
      </c>
      <c r="B1" s="51"/>
      <c r="C1" s="51"/>
      <c r="D1" s="51"/>
      <c r="E1" s="51"/>
      <c r="F1" s="51"/>
      <c r="G1" s="51"/>
      <c r="H1" s="51"/>
      <c r="I1" s="51"/>
      <c r="J1" s="51"/>
      <c r="K1" s="51"/>
      <c r="L1" s="51"/>
      <c r="M1" s="51"/>
      <c r="N1" s="51"/>
      <c r="O1" s="51"/>
      <c r="P1" s="51"/>
      <c r="Q1" s="51"/>
      <c r="R1" s="51"/>
      <c r="S1" s="51"/>
      <c r="T1" s="51"/>
      <c r="U1" s="51"/>
      <c r="V1" s="51"/>
      <c r="W1" s="51"/>
      <c r="X1" s="51"/>
      <c r="Y1" s="51"/>
    </row>
    <row r="2" spans="1:26" s="45" customFormat="1" ht="115.5" x14ac:dyDescent="0.35">
      <c r="A2" s="45" t="s">
        <v>1</v>
      </c>
      <c r="B2" s="45" t="s">
        <v>2</v>
      </c>
      <c r="C2" s="45" t="s">
        <v>3</v>
      </c>
      <c r="D2" s="45" t="s">
        <v>4</v>
      </c>
      <c r="E2" s="45" t="s">
        <v>5</v>
      </c>
      <c r="F2" s="45" t="s">
        <v>6</v>
      </c>
      <c r="G2" s="47" t="s">
        <v>7</v>
      </c>
      <c r="H2" s="47" t="s">
        <v>8</v>
      </c>
      <c r="I2" s="45" t="s">
        <v>9</v>
      </c>
      <c r="J2" s="48" t="s">
        <v>10</v>
      </c>
      <c r="K2" s="48" t="s">
        <v>11</v>
      </c>
      <c r="L2" s="49" t="s">
        <v>12</v>
      </c>
      <c r="M2" s="49" t="s">
        <v>13</v>
      </c>
      <c r="N2" s="49" t="s">
        <v>14</v>
      </c>
      <c r="O2" s="49" t="s">
        <v>15</v>
      </c>
      <c r="P2" s="49" t="s">
        <v>3</v>
      </c>
      <c r="Q2" s="49" t="s">
        <v>16</v>
      </c>
      <c r="R2" s="49" t="s">
        <v>17</v>
      </c>
      <c r="S2" s="49" t="s">
        <v>18</v>
      </c>
      <c r="T2" s="49" t="s">
        <v>19</v>
      </c>
      <c r="U2" s="49" t="s">
        <v>20</v>
      </c>
      <c r="V2" s="49" t="s">
        <v>21</v>
      </c>
      <c r="W2" s="49" t="s">
        <v>22</v>
      </c>
      <c r="X2" s="49" t="s">
        <v>23</v>
      </c>
      <c r="Y2" s="45" t="s">
        <v>24</v>
      </c>
      <c r="Z2" s="46" t="s">
        <v>25</v>
      </c>
    </row>
    <row r="3" spans="1:26" hidden="1" x14ac:dyDescent="0.35">
      <c r="A3" t="str">
        <f t="shared" ref="A3:A33" si="0">B3</f>
        <v>Almond and Earn</v>
      </c>
      <c r="B3" t="s">
        <v>26</v>
      </c>
      <c r="C3" t="s">
        <v>27</v>
      </c>
      <c r="D3" t="s">
        <v>27</v>
      </c>
      <c r="E3" t="s">
        <v>28</v>
      </c>
      <c r="F3">
        <f>IF(E3="","",INDEX(Topics!$B$2:$C$15,MATCH(E3,Topics!$B$2:$B$15,0),2))</f>
        <v>1</v>
      </c>
      <c r="G3" t="s">
        <v>29</v>
      </c>
      <c r="H3">
        <v>-1</v>
      </c>
      <c r="I3" t="s">
        <v>30</v>
      </c>
      <c r="U3">
        <v>1</v>
      </c>
      <c r="Z3" s="4">
        <f t="shared" ref="Z3:Z65" si="1">SUM(J3:X3)</f>
        <v>1</v>
      </c>
    </row>
    <row r="4" spans="1:26" hidden="1" x14ac:dyDescent="0.35">
      <c r="A4" t="str">
        <f t="shared" si="0"/>
        <v>Almond and Earn</v>
      </c>
      <c r="B4" t="s">
        <v>26</v>
      </c>
      <c r="C4" t="s">
        <v>27</v>
      </c>
      <c r="D4" t="s">
        <v>27</v>
      </c>
      <c r="E4" t="s">
        <v>28</v>
      </c>
      <c r="F4">
        <f>IF(E4="","",INDEX(Topics!$B$2:$C$15,MATCH(E4,Topics!$B$2:$B$15,0),2))</f>
        <v>1</v>
      </c>
      <c r="G4" t="s">
        <v>29</v>
      </c>
      <c r="H4">
        <v>-1</v>
      </c>
      <c r="I4" t="s">
        <v>31</v>
      </c>
      <c r="U4">
        <v>1</v>
      </c>
      <c r="Z4" s="4">
        <f t="shared" si="1"/>
        <v>1</v>
      </c>
    </row>
    <row r="5" spans="1:26" hidden="1" x14ac:dyDescent="0.35">
      <c r="A5" t="str">
        <f t="shared" si="0"/>
        <v>Almond and Earn</v>
      </c>
      <c r="B5" t="s">
        <v>26</v>
      </c>
      <c r="C5" t="s">
        <v>27</v>
      </c>
      <c r="D5" t="s">
        <v>27</v>
      </c>
      <c r="E5" t="s">
        <v>28</v>
      </c>
      <c r="F5">
        <f>IF(E5="","",INDEX(Topics!$B$2:$C$15,MATCH(E5,Topics!$B$2:$B$15,0),2))</f>
        <v>1</v>
      </c>
      <c r="G5" t="s">
        <v>29</v>
      </c>
      <c r="H5">
        <v>-1</v>
      </c>
      <c r="I5" t="s">
        <v>32</v>
      </c>
      <c r="R5">
        <v>1</v>
      </c>
      <c r="Z5" s="4">
        <f t="shared" si="1"/>
        <v>1</v>
      </c>
    </row>
    <row r="6" spans="1:26" hidden="1" x14ac:dyDescent="0.35">
      <c r="A6" t="str">
        <f t="shared" si="0"/>
        <v>Almond and Earn</v>
      </c>
      <c r="B6" t="s">
        <v>26</v>
      </c>
      <c r="C6" t="s">
        <v>27</v>
      </c>
      <c r="D6" t="s">
        <v>27</v>
      </c>
      <c r="E6" t="s">
        <v>28</v>
      </c>
      <c r="F6">
        <f>IF(E6="","",INDEX(Topics!$B$2:$C$15,MATCH(E6,Topics!$B$2:$B$15,0),2))</f>
        <v>1</v>
      </c>
      <c r="G6" t="s">
        <v>29</v>
      </c>
      <c r="H6">
        <v>1</v>
      </c>
      <c r="I6" t="s">
        <v>33</v>
      </c>
      <c r="J6">
        <v>1</v>
      </c>
      <c r="Z6" s="4">
        <f t="shared" si="1"/>
        <v>1</v>
      </c>
    </row>
    <row r="7" spans="1:26" hidden="1" x14ac:dyDescent="0.35">
      <c r="A7" t="str">
        <f t="shared" si="0"/>
        <v>Almond and Earn</v>
      </c>
      <c r="B7" t="s">
        <v>26</v>
      </c>
      <c r="C7" t="s">
        <v>27</v>
      </c>
      <c r="D7" t="s">
        <v>27</v>
      </c>
      <c r="E7" t="s">
        <v>28</v>
      </c>
      <c r="F7">
        <f>IF(E7="","",INDEX(Topics!$B$2:$C$15,MATCH(E7,Topics!$B$2:$B$15,0),2))</f>
        <v>1</v>
      </c>
      <c r="G7" t="s">
        <v>29</v>
      </c>
      <c r="H7">
        <v>1</v>
      </c>
      <c r="I7" t="s">
        <v>34</v>
      </c>
      <c r="J7">
        <v>2</v>
      </c>
      <c r="Z7" s="4">
        <f t="shared" si="1"/>
        <v>2</v>
      </c>
    </row>
    <row r="8" spans="1:26" hidden="1" x14ac:dyDescent="0.35">
      <c r="A8" t="str">
        <f t="shared" si="0"/>
        <v>Almond and Earn</v>
      </c>
      <c r="B8" t="s">
        <v>26</v>
      </c>
      <c r="C8" t="s">
        <v>27</v>
      </c>
      <c r="D8" t="s">
        <v>27</v>
      </c>
      <c r="E8" t="s">
        <v>28</v>
      </c>
      <c r="F8">
        <f>IF(E8="","",INDEX(Topics!$B$2:$C$15,MATCH(E8,Topics!$B$2:$B$15,0),2))</f>
        <v>1</v>
      </c>
      <c r="G8" t="s">
        <v>29</v>
      </c>
      <c r="H8">
        <v>-1</v>
      </c>
      <c r="I8" t="s">
        <v>35</v>
      </c>
      <c r="J8">
        <v>2</v>
      </c>
      <c r="Z8" s="4">
        <f t="shared" si="1"/>
        <v>2</v>
      </c>
    </row>
    <row r="9" spans="1:26" hidden="1" x14ac:dyDescent="0.35">
      <c r="A9" t="str">
        <f t="shared" si="0"/>
        <v>Almond and Earn</v>
      </c>
      <c r="B9" t="s">
        <v>26</v>
      </c>
      <c r="C9" t="s">
        <v>27</v>
      </c>
      <c r="D9" t="s">
        <v>27</v>
      </c>
      <c r="E9" t="s">
        <v>28</v>
      </c>
      <c r="F9">
        <f>IF(E9="","",INDEX(Topics!$B$2:$C$15,MATCH(E9,Topics!$B$2:$B$15,0),2))</f>
        <v>1</v>
      </c>
      <c r="G9" t="s">
        <v>29</v>
      </c>
      <c r="H9">
        <v>-1</v>
      </c>
      <c r="I9" t="s">
        <v>36</v>
      </c>
      <c r="J9">
        <v>1</v>
      </c>
      <c r="Z9" s="4">
        <f t="shared" si="1"/>
        <v>1</v>
      </c>
    </row>
    <row r="10" spans="1:26" hidden="1" x14ac:dyDescent="0.35">
      <c r="A10" t="str">
        <f t="shared" si="0"/>
        <v>Almond and Earn</v>
      </c>
      <c r="B10" t="s">
        <v>26</v>
      </c>
      <c r="C10" t="s">
        <v>27</v>
      </c>
      <c r="D10" t="s">
        <v>27</v>
      </c>
      <c r="E10" t="s">
        <v>28</v>
      </c>
      <c r="F10">
        <f>IF(E10="","",INDEX(Topics!$B$2:$C$15,MATCH(E10,Topics!$B$2:$B$15,0),2))</f>
        <v>1</v>
      </c>
      <c r="G10" t="s">
        <v>29</v>
      </c>
      <c r="H10">
        <v>-1</v>
      </c>
      <c r="I10" t="s">
        <v>37</v>
      </c>
      <c r="J10">
        <v>1</v>
      </c>
      <c r="Z10" s="4">
        <f t="shared" si="1"/>
        <v>1</v>
      </c>
    </row>
    <row r="11" spans="1:26" hidden="1" x14ac:dyDescent="0.35">
      <c r="A11" t="str">
        <f t="shared" si="0"/>
        <v>Almond and Earn</v>
      </c>
      <c r="B11" t="s">
        <v>26</v>
      </c>
      <c r="C11" t="s">
        <v>27</v>
      </c>
      <c r="D11" t="s">
        <v>38</v>
      </c>
      <c r="E11" t="s">
        <v>28</v>
      </c>
      <c r="F11">
        <f>IF(E11="","",INDEX(Topics!$B$2:$C$15,MATCH(E11,Topics!$B$2:$B$15,0),2))</f>
        <v>1</v>
      </c>
      <c r="G11" t="s">
        <v>29</v>
      </c>
      <c r="H11">
        <v>-1</v>
      </c>
      <c r="I11" t="s">
        <v>39</v>
      </c>
      <c r="J11">
        <v>1</v>
      </c>
      <c r="Z11" s="4">
        <f t="shared" si="1"/>
        <v>1</v>
      </c>
    </row>
    <row r="12" spans="1:26" hidden="1" x14ac:dyDescent="0.35">
      <c r="A12" t="str">
        <f t="shared" si="0"/>
        <v>Almond and Earn</v>
      </c>
      <c r="B12" t="s">
        <v>26</v>
      </c>
      <c r="C12" t="s">
        <v>27</v>
      </c>
      <c r="D12" t="s">
        <v>27</v>
      </c>
      <c r="E12" t="s">
        <v>40</v>
      </c>
      <c r="F12">
        <f>IF(E12="","",INDEX(Topics!$B$2:$C$15,MATCH(E12,Topics!$B$2:$B$15,0),2))</f>
        <v>2</v>
      </c>
      <c r="G12" t="s">
        <v>29</v>
      </c>
      <c r="H12">
        <v>0</v>
      </c>
      <c r="I12" t="s">
        <v>41</v>
      </c>
      <c r="U12">
        <v>1</v>
      </c>
      <c r="Z12" s="4">
        <f t="shared" si="1"/>
        <v>1</v>
      </c>
    </row>
    <row r="13" spans="1:26" hidden="1" x14ac:dyDescent="0.35">
      <c r="A13" t="str">
        <f t="shared" si="0"/>
        <v>Almond and Earn</v>
      </c>
      <c r="B13" t="s">
        <v>26</v>
      </c>
      <c r="C13" t="s">
        <v>27</v>
      </c>
      <c r="D13" t="s">
        <v>27</v>
      </c>
      <c r="E13" t="s">
        <v>40</v>
      </c>
      <c r="F13">
        <f>IF(E13="","",INDEX(Topics!$B$2:$C$15,MATCH(E13,Topics!$B$2:$B$15,0),2))</f>
        <v>2</v>
      </c>
      <c r="G13" t="s">
        <v>29</v>
      </c>
      <c r="H13">
        <v>0</v>
      </c>
      <c r="I13" t="s">
        <v>42</v>
      </c>
      <c r="U13">
        <v>1</v>
      </c>
      <c r="Z13" s="4">
        <f t="shared" si="1"/>
        <v>1</v>
      </c>
    </row>
    <row r="14" spans="1:26" hidden="1" x14ac:dyDescent="0.35">
      <c r="A14" t="str">
        <f t="shared" si="0"/>
        <v>Almond and Earn</v>
      </c>
      <c r="B14" t="s">
        <v>26</v>
      </c>
      <c r="C14" t="s">
        <v>27</v>
      </c>
      <c r="D14" t="s">
        <v>27</v>
      </c>
      <c r="E14" t="s">
        <v>40</v>
      </c>
      <c r="F14">
        <f>IF(E14="","",INDEX(Topics!$B$2:$C$15,MATCH(E14,Topics!$B$2:$B$15,0),2))</f>
        <v>2</v>
      </c>
      <c r="G14" t="s">
        <v>29</v>
      </c>
      <c r="H14">
        <v>-1</v>
      </c>
      <c r="I14" t="s">
        <v>43</v>
      </c>
      <c r="U14">
        <v>1</v>
      </c>
      <c r="Z14" s="4">
        <f t="shared" si="1"/>
        <v>1</v>
      </c>
    </row>
    <row r="15" spans="1:26" hidden="1" x14ac:dyDescent="0.35">
      <c r="A15" t="str">
        <f t="shared" si="0"/>
        <v>Almond and Earn</v>
      </c>
      <c r="B15" t="s">
        <v>26</v>
      </c>
      <c r="C15" t="s">
        <v>27</v>
      </c>
      <c r="D15" t="s">
        <v>27</v>
      </c>
      <c r="E15" t="s">
        <v>40</v>
      </c>
      <c r="F15">
        <f>IF(E15="","",INDEX(Topics!$B$2:$C$15,MATCH(E15,Topics!$B$2:$B$15,0),2))</f>
        <v>2</v>
      </c>
      <c r="G15" t="s">
        <v>29</v>
      </c>
      <c r="H15">
        <v>0</v>
      </c>
      <c r="I15" t="s">
        <v>44</v>
      </c>
      <c r="R15">
        <v>1</v>
      </c>
      <c r="Z15" s="4">
        <f t="shared" si="1"/>
        <v>1</v>
      </c>
    </row>
    <row r="16" spans="1:26" hidden="1" x14ac:dyDescent="0.35">
      <c r="A16" t="str">
        <f t="shared" si="0"/>
        <v>Almond and Earn</v>
      </c>
      <c r="B16" t="s">
        <v>26</v>
      </c>
      <c r="C16" t="s">
        <v>27</v>
      </c>
      <c r="D16" t="s">
        <v>27</v>
      </c>
      <c r="E16" t="s">
        <v>40</v>
      </c>
      <c r="F16">
        <f>IF(E16="","",INDEX(Topics!$B$2:$C$15,MATCH(E16,Topics!$B$2:$B$15,0),2))</f>
        <v>2</v>
      </c>
      <c r="G16" t="s">
        <v>29</v>
      </c>
      <c r="H16">
        <v>-1</v>
      </c>
      <c r="I16" t="s">
        <v>45</v>
      </c>
      <c r="J16">
        <v>1</v>
      </c>
      <c r="Z16" s="4">
        <f t="shared" si="1"/>
        <v>1</v>
      </c>
    </row>
    <row r="17" spans="1:26" hidden="1" x14ac:dyDescent="0.35">
      <c r="A17" t="str">
        <f t="shared" si="0"/>
        <v>Almond and Earn</v>
      </c>
      <c r="B17" t="s">
        <v>26</v>
      </c>
      <c r="C17" t="s">
        <v>27</v>
      </c>
      <c r="D17" t="s">
        <v>27</v>
      </c>
      <c r="E17" t="s">
        <v>40</v>
      </c>
      <c r="F17">
        <f>IF(E17="","",INDEX(Topics!$B$2:$C$15,MATCH(E17,Topics!$B$2:$B$15,0),2))</f>
        <v>2</v>
      </c>
      <c r="G17" t="s">
        <v>29</v>
      </c>
      <c r="H17">
        <v>-1</v>
      </c>
      <c r="I17" t="s">
        <v>46</v>
      </c>
      <c r="J17">
        <v>2</v>
      </c>
      <c r="N17">
        <v>1</v>
      </c>
      <c r="Z17" s="4">
        <f t="shared" si="1"/>
        <v>3</v>
      </c>
    </row>
    <row r="18" spans="1:26" hidden="1" x14ac:dyDescent="0.35">
      <c r="A18" t="str">
        <f t="shared" si="0"/>
        <v>Almond and Earn</v>
      </c>
      <c r="B18" t="s">
        <v>26</v>
      </c>
      <c r="C18" t="s">
        <v>27</v>
      </c>
      <c r="D18" t="s">
        <v>27</v>
      </c>
      <c r="E18" t="s">
        <v>40</v>
      </c>
      <c r="F18">
        <f>IF(E18="","",INDEX(Topics!$B$2:$C$15,MATCH(E18,Topics!$B$2:$B$15,0),2))</f>
        <v>2</v>
      </c>
      <c r="G18" t="s">
        <v>29</v>
      </c>
      <c r="H18">
        <v>1</v>
      </c>
      <c r="I18" t="s">
        <v>47</v>
      </c>
      <c r="J18">
        <v>1</v>
      </c>
      <c r="Z18" s="4">
        <f t="shared" si="1"/>
        <v>1</v>
      </c>
    </row>
    <row r="19" spans="1:26" hidden="1" x14ac:dyDescent="0.35">
      <c r="A19" t="str">
        <f t="shared" si="0"/>
        <v>Almond and Earn</v>
      </c>
      <c r="B19" t="s">
        <v>26</v>
      </c>
      <c r="C19" t="s">
        <v>27</v>
      </c>
      <c r="D19" t="s">
        <v>27</v>
      </c>
      <c r="E19" t="s">
        <v>40</v>
      </c>
      <c r="F19">
        <f>IF(E19="","",INDEX(Topics!$B$2:$C$15,MATCH(E19,Topics!$B$2:$B$15,0),2))</f>
        <v>2</v>
      </c>
      <c r="G19" t="s">
        <v>29</v>
      </c>
      <c r="H19">
        <v>-1</v>
      </c>
      <c r="I19" t="s">
        <v>48</v>
      </c>
      <c r="R19">
        <v>1</v>
      </c>
      <c r="Z19" s="4">
        <f t="shared" si="1"/>
        <v>1</v>
      </c>
    </row>
    <row r="20" spans="1:26" hidden="1" x14ac:dyDescent="0.35">
      <c r="A20" t="str">
        <f t="shared" si="0"/>
        <v>Almond and Earn</v>
      </c>
      <c r="B20" t="s">
        <v>26</v>
      </c>
      <c r="C20" t="s">
        <v>27</v>
      </c>
      <c r="D20" t="s">
        <v>27</v>
      </c>
      <c r="E20" t="s">
        <v>40</v>
      </c>
      <c r="F20">
        <f>IF(E20="","",INDEX(Topics!$B$2:$C$15,MATCH(E20,Topics!$B$2:$B$15,0),2))</f>
        <v>2</v>
      </c>
      <c r="G20" t="s">
        <v>29</v>
      </c>
      <c r="H20">
        <v>-1</v>
      </c>
      <c r="I20" t="s">
        <v>49</v>
      </c>
      <c r="R20">
        <v>1</v>
      </c>
      <c r="Z20" s="4">
        <f t="shared" si="1"/>
        <v>1</v>
      </c>
    </row>
    <row r="21" spans="1:26" hidden="1" x14ac:dyDescent="0.35">
      <c r="A21" t="str">
        <f t="shared" si="0"/>
        <v>Almond and Earn</v>
      </c>
      <c r="B21" t="s">
        <v>26</v>
      </c>
      <c r="C21" t="s">
        <v>27</v>
      </c>
      <c r="D21" t="s">
        <v>27</v>
      </c>
      <c r="E21" t="s">
        <v>40</v>
      </c>
      <c r="F21">
        <f>IF(E21="","",INDEX(Topics!$B$2:$C$15,MATCH(E21,Topics!$B$2:$B$15,0),2))</f>
        <v>2</v>
      </c>
      <c r="G21" t="s">
        <v>29</v>
      </c>
      <c r="H21">
        <v>-1</v>
      </c>
      <c r="I21" t="s">
        <v>50</v>
      </c>
      <c r="J21">
        <v>1</v>
      </c>
      <c r="Q21">
        <v>1</v>
      </c>
      <c r="Z21" s="4">
        <f t="shared" si="1"/>
        <v>2</v>
      </c>
    </row>
    <row r="22" spans="1:26" hidden="1" x14ac:dyDescent="0.35">
      <c r="A22" t="str">
        <f t="shared" si="0"/>
        <v>Almond and Earn</v>
      </c>
      <c r="B22" t="s">
        <v>26</v>
      </c>
      <c r="C22" t="s">
        <v>27</v>
      </c>
      <c r="D22" t="s">
        <v>27</v>
      </c>
      <c r="E22" t="s">
        <v>40</v>
      </c>
      <c r="F22">
        <f>IF(E22="","",INDEX(Topics!$B$2:$C$15,MATCH(E22,Topics!$B$2:$B$15,0),2))</f>
        <v>2</v>
      </c>
      <c r="G22" t="s">
        <v>29</v>
      </c>
      <c r="H22">
        <v>-1</v>
      </c>
      <c r="I22" t="s">
        <v>51</v>
      </c>
      <c r="N22">
        <v>1</v>
      </c>
      <c r="Z22" s="4">
        <f t="shared" si="1"/>
        <v>1</v>
      </c>
    </row>
    <row r="23" spans="1:26" hidden="1" x14ac:dyDescent="0.35">
      <c r="A23" t="str">
        <f t="shared" si="0"/>
        <v>Almond and Earn</v>
      </c>
      <c r="B23" t="s">
        <v>26</v>
      </c>
      <c r="C23" t="s">
        <v>27</v>
      </c>
      <c r="D23" t="s">
        <v>38</v>
      </c>
      <c r="E23" t="s">
        <v>40</v>
      </c>
      <c r="F23">
        <f>IF(E23="","",INDEX(Topics!$B$2:$C$15,MATCH(E23,Topics!$B$2:$B$15,0),2))</f>
        <v>2</v>
      </c>
      <c r="G23" t="s">
        <v>29</v>
      </c>
      <c r="H23">
        <v>0</v>
      </c>
      <c r="I23" t="s">
        <v>41</v>
      </c>
      <c r="J23">
        <v>1</v>
      </c>
      <c r="Z23" s="4">
        <f t="shared" si="1"/>
        <v>1</v>
      </c>
    </row>
    <row r="24" spans="1:26" hidden="1" x14ac:dyDescent="0.35">
      <c r="A24" t="str">
        <f t="shared" si="0"/>
        <v>Almond and Earn</v>
      </c>
      <c r="B24" t="s">
        <v>26</v>
      </c>
      <c r="C24" t="s">
        <v>27</v>
      </c>
      <c r="D24" t="s">
        <v>38</v>
      </c>
      <c r="E24" t="s">
        <v>40</v>
      </c>
      <c r="F24">
        <f>IF(E24="","",INDEX(Topics!$B$2:$C$15,MATCH(E24,Topics!$B$2:$B$15,0),2))</f>
        <v>2</v>
      </c>
      <c r="G24" t="s">
        <v>29</v>
      </c>
      <c r="H24">
        <v>1</v>
      </c>
      <c r="I24" t="s">
        <v>52</v>
      </c>
      <c r="J24">
        <v>1</v>
      </c>
      <c r="Z24" s="4">
        <f t="shared" si="1"/>
        <v>1</v>
      </c>
    </row>
    <row r="25" spans="1:26" hidden="1" x14ac:dyDescent="0.35">
      <c r="A25" t="str">
        <f t="shared" si="0"/>
        <v>Almond and Earn</v>
      </c>
      <c r="B25" t="s">
        <v>26</v>
      </c>
      <c r="C25" t="s">
        <v>27</v>
      </c>
      <c r="D25" t="s">
        <v>38</v>
      </c>
      <c r="E25" t="s">
        <v>40</v>
      </c>
      <c r="F25">
        <f>IF(E25="","",INDEX(Topics!$B$2:$C$15,MATCH(E25,Topics!$B$2:$B$15,0),2))</f>
        <v>2</v>
      </c>
      <c r="G25" t="s">
        <v>29</v>
      </c>
      <c r="H25">
        <v>-1</v>
      </c>
      <c r="I25" t="s">
        <v>53</v>
      </c>
      <c r="J25">
        <v>1</v>
      </c>
      <c r="Z25" s="4">
        <f t="shared" si="1"/>
        <v>1</v>
      </c>
    </row>
    <row r="26" spans="1:26" hidden="1" x14ac:dyDescent="0.35">
      <c r="A26" t="str">
        <f t="shared" si="0"/>
        <v>Almond and Earn</v>
      </c>
      <c r="B26" t="s">
        <v>26</v>
      </c>
      <c r="C26" t="s">
        <v>27</v>
      </c>
      <c r="D26" t="s">
        <v>38</v>
      </c>
      <c r="E26" t="s">
        <v>40</v>
      </c>
      <c r="F26">
        <f>IF(E26="","",INDEX(Topics!$B$2:$C$15,MATCH(E26,Topics!$B$2:$B$15,0),2))</f>
        <v>2</v>
      </c>
      <c r="G26" t="s">
        <v>29</v>
      </c>
      <c r="H26">
        <v>-1</v>
      </c>
      <c r="I26" t="s">
        <v>54</v>
      </c>
      <c r="J26">
        <v>1</v>
      </c>
      <c r="Z26" s="4">
        <f t="shared" si="1"/>
        <v>1</v>
      </c>
    </row>
    <row r="27" spans="1:26" hidden="1" x14ac:dyDescent="0.35">
      <c r="A27" t="str">
        <f t="shared" si="0"/>
        <v>Almond and Earn</v>
      </c>
      <c r="B27" t="s">
        <v>26</v>
      </c>
      <c r="C27" t="s">
        <v>27</v>
      </c>
      <c r="D27" t="s">
        <v>27</v>
      </c>
      <c r="E27" t="s">
        <v>55</v>
      </c>
      <c r="F27">
        <f>IF(E27="","",INDEX(Topics!$B$2:$C$15,MATCH(E27,Topics!$B$2:$B$15,0),2))</f>
        <v>3</v>
      </c>
      <c r="G27" t="s">
        <v>29</v>
      </c>
      <c r="H27">
        <v>-1</v>
      </c>
      <c r="I27" t="s">
        <v>56</v>
      </c>
      <c r="J27">
        <v>1</v>
      </c>
      <c r="U27">
        <v>1</v>
      </c>
      <c r="Z27" s="4">
        <f t="shared" si="1"/>
        <v>2</v>
      </c>
    </row>
    <row r="28" spans="1:26" hidden="1" x14ac:dyDescent="0.35">
      <c r="A28" t="str">
        <f t="shared" si="0"/>
        <v>Almond and Earn</v>
      </c>
      <c r="B28" t="s">
        <v>26</v>
      </c>
      <c r="C28" t="s">
        <v>27</v>
      </c>
      <c r="D28" t="s">
        <v>27</v>
      </c>
      <c r="E28" t="s">
        <v>55</v>
      </c>
      <c r="F28">
        <f>IF(E28="","",INDEX(Topics!$B$2:$C$15,MATCH(E28,Topics!$B$2:$B$15,0),2))</f>
        <v>3</v>
      </c>
      <c r="G28" t="s">
        <v>29</v>
      </c>
      <c r="H28">
        <v>-1</v>
      </c>
      <c r="I28" t="s">
        <v>57</v>
      </c>
      <c r="U28">
        <v>1</v>
      </c>
      <c r="Z28" s="4">
        <f t="shared" si="1"/>
        <v>1</v>
      </c>
    </row>
    <row r="29" spans="1:26" hidden="1" x14ac:dyDescent="0.35">
      <c r="A29" t="str">
        <f t="shared" si="0"/>
        <v>Almond and Earn</v>
      </c>
      <c r="B29" t="s">
        <v>26</v>
      </c>
      <c r="C29" t="s">
        <v>27</v>
      </c>
      <c r="D29" t="s">
        <v>27</v>
      </c>
      <c r="E29" t="s">
        <v>55</v>
      </c>
      <c r="F29">
        <f>IF(E29="","",INDEX(Topics!$B$2:$C$15,MATCH(E29,Topics!$B$2:$B$15,0),2))</f>
        <v>3</v>
      </c>
      <c r="G29" t="s">
        <v>29</v>
      </c>
      <c r="H29">
        <v>-1</v>
      </c>
      <c r="I29" t="s">
        <v>58</v>
      </c>
      <c r="R29">
        <v>1</v>
      </c>
      <c r="U29">
        <v>1</v>
      </c>
      <c r="Z29" s="4">
        <f t="shared" si="1"/>
        <v>2</v>
      </c>
    </row>
    <row r="30" spans="1:26" hidden="1" x14ac:dyDescent="0.35">
      <c r="A30" t="str">
        <f t="shared" si="0"/>
        <v>Almond and Earn</v>
      </c>
      <c r="B30" t="s">
        <v>26</v>
      </c>
      <c r="C30" t="s">
        <v>27</v>
      </c>
      <c r="D30" t="s">
        <v>27</v>
      </c>
      <c r="E30" t="s">
        <v>55</v>
      </c>
      <c r="F30">
        <f>IF(E30="","",INDEX(Topics!$B$2:$C$15,MATCH(E30,Topics!$B$2:$B$15,0),2))</f>
        <v>3</v>
      </c>
      <c r="G30" t="s">
        <v>29</v>
      </c>
      <c r="H30">
        <v>-1</v>
      </c>
      <c r="I30" t="s">
        <v>59</v>
      </c>
      <c r="J30">
        <v>1</v>
      </c>
      <c r="U30">
        <v>1</v>
      </c>
      <c r="Z30" s="4">
        <f t="shared" si="1"/>
        <v>2</v>
      </c>
    </row>
    <row r="31" spans="1:26" hidden="1" x14ac:dyDescent="0.35">
      <c r="A31" t="str">
        <f t="shared" si="0"/>
        <v>Almond and Earn</v>
      </c>
      <c r="B31" t="s">
        <v>26</v>
      </c>
      <c r="C31" t="s">
        <v>27</v>
      </c>
      <c r="D31" t="s">
        <v>27</v>
      </c>
      <c r="E31" t="s">
        <v>55</v>
      </c>
      <c r="F31">
        <f>IF(E31="","",INDEX(Topics!$B$2:$C$15,MATCH(E31,Topics!$B$2:$B$15,0),2))</f>
        <v>3</v>
      </c>
      <c r="G31" t="s">
        <v>29</v>
      </c>
      <c r="H31">
        <v>-1</v>
      </c>
      <c r="I31" t="s">
        <v>60</v>
      </c>
      <c r="J31">
        <v>1</v>
      </c>
      <c r="R31">
        <v>2</v>
      </c>
      <c r="Z31" s="4">
        <f t="shared" si="1"/>
        <v>3</v>
      </c>
    </row>
    <row r="32" spans="1:26" hidden="1" x14ac:dyDescent="0.35">
      <c r="A32" t="str">
        <f t="shared" si="0"/>
        <v>Almond and Earn</v>
      </c>
      <c r="B32" t="s">
        <v>26</v>
      </c>
      <c r="C32" t="s">
        <v>27</v>
      </c>
      <c r="D32" t="s">
        <v>27</v>
      </c>
      <c r="E32" t="s">
        <v>55</v>
      </c>
      <c r="F32">
        <f>IF(E32="","",INDEX(Topics!$B$2:$C$15,MATCH(E32,Topics!$B$2:$B$15,0),2))</f>
        <v>3</v>
      </c>
      <c r="G32" t="s">
        <v>29</v>
      </c>
      <c r="H32">
        <v>-1</v>
      </c>
      <c r="I32" t="s">
        <v>61</v>
      </c>
      <c r="J32">
        <v>1</v>
      </c>
      <c r="Z32" s="4">
        <f t="shared" si="1"/>
        <v>1</v>
      </c>
    </row>
    <row r="33" spans="1:26" hidden="1" x14ac:dyDescent="0.35">
      <c r="A33" t="str">
        <f t="shared" si="0"/>
        <v>Almond and Earn</v>
      </c>
      <c r="B33" t="s">
        <v>26</v>
      </c>
      <c r="C33" t="s">
        <v>27</v>
      </c>
      <c r="D33" t="s">
        <v>27</v>
      </c>
      <c r="E33" t="s">
        <v>55</v>
      </c>
      <c r="F33">
        <f>IF(E33="","",INDEX(Topics!$B$2:$C$15,MATCH(E33,Topics!$B$2:$B$15,0),2))</f>
        <v>3</v>
      </c>
      <c r="G33" t="s">
        <v>29</v>
      </c>
      <c r="H33">
        <v>-1</v>
      </c>
      <c r="I33" t="s">
        <v>62</v>
      </c>
      <c r="J33">
        <v>2</v>
      </c>
      <c r="Z33" s="4">
        <f t="shared" si="1"/>
        <v>2</v>
      </c>
    </row>
    <row r="34" spans="1:26" hidden="1" x14ac:dyDescent="0.35">
      <c r="A34" t="str">
        <f t="shared" ref="A34:A65" si="2">B34</f>
        <v>Almond and Earn</v>
      </c>
      <c r="B34" t="s">
        <v>26</v>
      </c>
      <c r="C34" t="s">
        <v>27</v>
      </c>
      <c r="D34" t="s">
        <v>27</v>
      </c>
      <c r="E34" t="s">
        <v>55</v>
      </c>
      <c r="F34">
        <f>IF(E34="","",INDEX(Topics!$B$2:$C$15,MATCH(E34,Topics!$B$2:$B$15,0),2))</f>
        <v>3</v>
      </c>
      <c r="G34" t="s">
        <v>29</v>
      </c>
      <c r="H34">
        <v>-1</v>
      </c>
      <c r="I34" t="s">
        <v>63</v>
      </c>
      <c r="J34">
        <v>1</v>
      </c>
      <c r="Z34" s="4">
        <f t="shared" si="1"/>
        <v>1</v>
      </c>
    </row>
    <row r="35" spans="1:26" hidden="1" x14ac:dyDescent="0.35">
      <c r="A35" t="str">
        <f t="shared" si="2"/>
        <v>Almond and Earn</v>
      </c>
      <c r="B35" t="s">
        <v>26</v>
      </c>
      <c r="C35" t="s">
        <v>27</v>
      </c>
      <c r="D35" t="s">
        <v>27</v>
      </c>
      <c r="E35" t="s">
        <v>64</v>
      </c>
      <c r="F35">
        <f>IF(E35="","",INDEX(Topics!$B$2:$C$15,MATCH(E35,Topics!$B$2:$B$15,0),2))</f>
        <v>4</v>
      </c>
      <c r="G35" t="s">
        <v>29</v>
      </c>
      <c r="H35">
        <v>-1</v>
      </c>
      <c r="I35" t="s">
        <v>65</v>
      </c>
      <c r="J35">
        <v>1</v>
      </c>
      <c r="Z35" s="4">
        <f t="shared" si="1"/>
        <v>1</v>
      </c>
    </row>
    <row r="36" spans="1:26" hidden="1" x14ac:dyDescent="0.35">
      <c r="A36" t="str">
        <f t="shared" si="2"/>
        <v>Almond and Earn</v>
      </c>
      <c r="B36" t="s">
        <v>26</v>
      </c>
      <c r="C36" t="s">
        <v>27</v>
      </c>
      <c r="D36" t="s">
        <v>27</v>
      </c>
      <c r="E36" t="s">
        <v>55</v>
      </c>
      <c r="F36">
        <f>IF(E36="","",INDEX(Topics!$B$2:$C$15,MATCH(E36,Topics!$B$2:$B$15,0),2))</f>
        <v>3</v>
      </c>
      <c r="G36" t="s">
        <v>29</v>
      </c>
      <c r="H36">
        <v>-1</v>
      </c>
      <c r="I36" t="s">
        <v>66</v>
      </c>
      <c r="J36">
        <v>1</v>
      </c>
      <c r="Z36" s="4">
        <f t="shared" si="1"/>
        <v>1</v>
      </c>
    </row>
    <row r="37" spans="1:26" hidden="1" x14ac:dyDescent="0.35">
      <c r="A37" t="str">
        <f t="shared" si="2"/>
        <v>Almond and Earn</v>
      </c>
      <c r="B37" t="s">
        <v>26</v>
      </c>
      <c r="C37" t="s">
        <v>27</v>
      </c>
      <c r="D37" t="s">
        <v>27</v>
      </c>
      <c r="E37" t="s">
        <v>55</v>
      </c>
      <c r="F37">
        <f>IF(E37="","",INDEX(Topics!$B$2:$C$15,MATCH(E37,Topics!$B$2:$B$15,0),2))</f>
        <v>3</v>
      </c>
      <c r="G37" t="s">
        <v>67</v>
      </c>
      <c r="H37">
        <v>0</v>
      </c>
      <c r="I37" t="s">
        <v>68</v>
      </c>
      <c r="J37">
        <v>1</v>
      </c>
      <c r="Z37" s="4">
        <f t="shared" si="1"/>
        <v>1</v>
      </c>
    </row>
    <row r="38" spans="1:26" hidden="1" x14ac:dyDescent="0.35">
      <c r="A38" t="str">
        <f t="shared" si="2"/>
        <v>Almond and Earn</v>
      </c>
      <c r="B38" t="s">
        <v>26</v>
      </c>
      <c r="C38" t="s">
        <v>27</v>
      </c>
      <c r="D38" t="s">
        <v>27</v>
      </c>
      <c r="E38" t="s">
        <v>55</v>
      </c>
      <c r="F38">
        <f>IF(E38="","",INDEX(Topics!$B$2:$C$15,MATCH(E38,Topics!$B$2:$B$15,0),2))</f>
        <v>3</v>
      </c>
      <c r="G38" t="s">
        <v>29</v>
      </c>
      <c r="H38">
        <v>-1</v>
      </c>
      <c r="I38" t="s">
        <v>69</v>
      </c>
      <c r="R38">
        <v>1</v>
      </c>
      <c r="Z38" s="4">
        <f t="shared" si="1"/>
        <v>1</v>
      </c>
    </row>
    <row r="39" spans="1:26" hidden="1" x14ac:dyDescent="0.35">
      <c r="A39" t="str">
        <f t="shared" si="2"/>
        <v>Almond and Earn</v>
      </c>
      <c r="B39" t="s">
        <v>26</v>
      </c>
      <c r="C39" t="s">
        <v>27</v>
      </c>
      <c r="D39" t="s">
        <v>27</v>
      </c>
      <c r="E39" t="s">
        <v>28</v>
      </c>
      <c r="F39">
        <f>IF(E39="","",INDEX(Topics!$B$2:$C$15,MATCH(E39,Topics!$B$2:$B$15,0),2))</f>
        <v>1</v>
      </c>
      <c r="G39" t="s">
        <v>29</v>
      </c>
      <c r="H39">
        <v>-1</v>
      </c>
      <c r="I39" t="s">
        <v>70</v>
      </c>
      <c r="R39">
        <v>1</v>
      </c>
      <c r="Z39" s="4">
        <f t="shared" si="1"/>
        <v>1</v>
      </c>
    </row>
    <row r="40" spans="1:26" hidden="1" x14ac:dyDescent="0.35">
      <c r="A40" t="str">
        <f t="shared" si="2"/>
        <v>Almond and Earn</v>
      </c>
      <c r="B40" t="s">
        <v>26</v>
      </c>
      <c r="C40" t="s">
        <v>27</v>
      </c>
      <c r="D40" t="s">
        <v>27</v>
      </c>
      <c r="E40" t="s">
        <v>28</v>
      </c>
      <c r="F40">
        <f>IF(E40="","",INDEX(Topics!$B$2:$C$15,MATCH(E40,Topics!$B$2:$B$15,0),2))</f>
        <v>1</v>
      </c>
      <c r="G40" t="s">
        <v>29</v>
      </c>
      <c r="H40">
        <v>-1</v>
      </c>
      <c r="I40" t="s">
        <v>71</v>
      </c>
      <c r="R40">
        <v>1</v>
      </c>
      <c r="Z40" s="4">
        <f t="shared" si="1"/>
        <v>1</v>
      </c>
    </row>
    <row r="41" spans="1:26" hidden="1" x14ac:dyDescent="0.35">
      <c r="A41" t="str">
        <f t="shared" si="2"/>
        <v>Almond and Earn</v>
      </c>
      <c r="B41" t="s">
        <v>26</v>
      </c>
      <c r="C41" t="s">
        <v>27</v>
      </c>
      <c r="D41" t="s">
        <v>72</v>
      </c>
      <c r="E41" t="s">
        <v>55</v>
      </c>
      <c r="F41">
        <f>IF(E41="","",INDEX(Topics!$B$2:$C$15,MATCH(E41,Topics!$B$2:$B$15,0),2))</f>
        <v>3</v>
      </c>
      <c r="G41" t="s">
        <v>29</v>
      </c>
      <c r="H41">
        <v>-1</v>
      </c>
      <c r="I41" t="s">
        <v>60</v>
      </c>
      <c r="J41">
        <v>2</v>
      </c>
      <c r="Z41" s="4">
        <f t="shared" si="1"/>
        <v>2</v>
      </c>
    </row>
    <row r="42" spans="1:26" hidden="1" x14ac:dyDescent="0.35">
      <c r="A42" t="str">
        <f t="shared" si="2"/>
        <v>Almond and Earn</v>
      </c>
      <c r="B42" t="s">
        <v>26</v>
      </c>
      <c r="C42" t="s">
        <v>27</v>
      </c>
      <c r="D42" t="s">
        <v>72</v>
      </c>
      <c r="E42" t="s">
        <v>28</v>
      </c>
      <c r="F42">
        <f>IF(E42="","",INDEX(Topics!$B$2:$C$15,MATCH(E42,Topics!$B$2:$B$15,0),2))</f>
        <v>1</v>
      </c>
      <c r="G42" t="s">
        <v>29</v>
      </c>
      <c r="H42">
        <v>-1</v>
      </c>
      <c r="I42" t="s">
        <v>73</v>
      </c>
      <c r="J42">
        <v>2</v>
      </c>
      <c r="Z42" s="4">
        <f t="shared" si="1"/>
        <v>2</v>
      </c>
    </row>
    <row r="43" spans="1:26" hidden="1" x14ac:dyDescent="0.35">
      <c r="A43" t="str">
        <f t="shared" si="2"/>
        <v>Almond and Earn</v>
      </c>
      <c r="B43" t="s">
        <v>26</v>
      </c>
      <c r="C43" t="s">
        <v>27</v>
      </c>
      <c r="D43" t="s">
        <v>27</v>
      </c>
      <c r="E43" t="s">
        <v>64</v>
      </c>
      <c r="F43">
        <f>IF(E43="","",INDEX(Topics!$B$2:$C$15,MATCH(E43,Topics!$B$2:$B$15,0),2))</f>
        <v>4</v>
      </c>
      <c r="G43" t="s">
        <v>29</v>
      </c>
      <c r="H43">
        <v>1</v>
      </c>
      <c r="I43" t="s">
        <v>74</v>
      </c>
      <c r="U43">
        <v>1</v>
      </c>
      <c r="Z43" s="4">
        <f t="shared" si="1"/>
        <v>1</v>
      </c>
    </row>
    <row r="44" spans="1:26" hidden="1" x14ac:dyDescent="0.35">
      <c r="A44" t="str">
        <f t="shared" si="2"/>
        <v>Almond and Earn</v>
      </c>
      <c r="B44" t="s">
        <v>26</v>
      </c>
      <c r="C44" t="s">
        <v>27</v>
      </c>
      <c r="D44" t="s">
        <v>27</v>
      </c>
      <c r="E44" t="s">
        <v>64</v>
      </c>
      <c r="F44">
        <f>IF(E44="","",INDEX(Topics!$B$2:$C$15,MATCH(E44,Topics!$B$2:$B$15,0),2))</f>
        <v>4</v>
      </c>
      <c r="G44" t="s">
        <v>29</v>
      </c>
      <c r="H44">
        <v>1</v>
      </c>
      <c r="I44" t="s">
        <v>75</v>
      </c>
      <c r="U44">
        <v>1</v>
      </c>
      <c r="Z44" s="4">
        <f t="shared" si="1"/>
        <v>1</v>
      </c>
    </row>
    <row r="45" spans="1:26" hidden="1" x14ac:dyDescent="0.35">
      <c r="A45" t="str">
        <f t="shared" si="2"/>
        <v>Almond and Earn</v>
      </c>
      <c r="B45" t="s">
        <v>26</v>
      </c>
      <c r="C45" t="s">
        <v>27</v>
      </c>
      <c r="D45" t="s">
        <v>27</v>
      </c>
      <c r="E45" t="s">
        <v>64</v>
      </c>
      <c r="F45">
        <f>IF(E45="","",INDEX(Topics!$B$2:$C$15,MATCH(E45,Topics!$B$2:$B$15,0),2))</f>
        <v>4</v>
      </c>
      <c r="G45" t="s">
        <v>29</v>
      </c>
      <c r="H45">
        <v>-1</v>
      </c>
      <c r="I45" t="s">
        <v>76</v>
      </c>
      <c r="U45">
        <v>1</v>
      </c>
      <c r="Z45" s="4">
        <f t="shared" si="1"/>
        <v>1</v>
      </c>
    </row>
    <row r="46" spans="1:26" hidden="1" x14ac:dyDescent="0.35">
      <c r="A46" t="str">
        <f t="shared" si="2"/>
        <v>Almond and Earn</v>
      </c>
      <c r="B46" t="s">
        <v>26</v>
      </c>
      <c r="C46" t="s">
        <v>27</v>
      </c>
      <c r="D46" t="s">
        <v>27</v>
      </c>
      <c r="E46" t="s">
        <v>64</v>
      </c>
      <c r="F46">
        <f>IF(E46="","",INDEX(Topics!$B$2:$C$15,MATCH(E46,Topics!$B$2:$B$15,0),2))</f>
        <v>4</v>
      </c>
      <c r="G46" t="s">
        <v>29</v>
      </c>
      <c r="H46">
        <v>-1</v>
      </c>
      <c r="I46" t="s">
        <v>77</v>
      </c>
      <c r="U46">
        <v>1</v>
      </c>
      <c r="Z46" s="4">
        <f t="shared" si="1"/>
        <v>1</v>
      </c>
    </row>
    <row r="47" spans="1:26" hidden="1" x14ac:dyDescent="0.35">
      <c r="A47" t="str">
        <f t="shared" si="2"/>
        <v>Almond and Earn</v>
      </c>
      <c r="B47" t="s">
        <v>26</v>
      </c>
      <c r="C47" t="s">
        <v>27</v>
      </c>
      <c r="D47" t="s">
        <v>27</v>
      </c>
      <c r="E47" t="s">
        <v>64</v>
      </c>
      <c r="F47">
        <f>IF(E47="","",INDEX(Topics!$B$2:$C$15,MATCH(E47,Topics!$B$2:$B$15,0),2))</f>
        <v>4</v>
      </c>
      <c r="G47" t="s">
        <v>29</v>
      </c>
      <c r="H47">
        <v>1</v>
      </c>
      <c r="I47" t="s">
        <v>78</v>
      </c>
      <c r="J47">
        <v>1</v>
      </c>
      <c r="Z47" s="4">
        <f t="shared" si="1"/>
        <v>1</v>
      </c>
    </row>
    <row r="48" spans="1:26" hidden="1" x14ac:dyDescent="0.35">
      <c r="A48" t="str">
        <f t="shared" si="2"/>
        <v>Almond and Earn</v>
      </c>
      <c r="B48" t="s">
        <v>26</v>
      </c>
      <c r="C48" t="s">
        <v>27</v>
      </c>
      <c r="D48" t="s">
        <v>27</v>
      </c>
      <c r="E48" t="s">
        <v>79</v>
      </c>
      <c r="F48">
        <f>IF(E48="","",INDEX(Topics!$B$2:$C$15,MATCH(E48,Topics!$B$2:$B$15,0),2))</f>
        <v>5</v>
      </c>
      <c r="G48" t="s">
        <v>29</v>
      </c>
      <c r="H48">
        <v>1</v>
      </c>
      <c r="I48" t="s">
        <v>80</v>
      </c>
      <c r="R48">
        <v>1</v>
      </c>
      <c r="Z48" s="4">
        <f t="shared" si="1"/>
        <v>1</v>
      </c>
    </row>
    <row r="49" spans="1:26" hidden="1" x14ac:dyDescent="0.35">
      <c r="A49" t="str">
        <f t="shared" si="2"/>
        <v>Almond and Earn</v>
      </c>
      <c r="B49" t="s">
        <v>26</v>
      </c>
      <c r="C49" t="s">
        <v>27</v>
      </c>
      <c r="D49" t="s">
        <v>27</v>
      </c>
      <c r="E49" t="s">
        <v>79</v>
      </c>
      <c r="F49">
        <f>IF(E49="","",INDEX(Topics!$B$2:$C$15,MATCH(E49,Topics!$B$2:$B$15,0),2))</f>
        <v>5</v>
      </c>
      <c r="G49" t="s">
        <v>29</v>
      </c>
      <c r="H49">
        <v>-1</v>
      </c>
      <c r="I49" t="s">
        <v>81</v>
      </c>
      <c r="U49">
        <v>1</v>
      </c>
      <c r="Z49" s="4">
        <f t="shared" si="1"/>
        <v>1</v>
      </c>
    </row>
    <row r="50" spans="1:26" hidden="1" x14ac:dyDescent="0.35">
      <c r="A50" t="str">
        <f t="shared" si="2"/>
        <v>Almond and Earn</v>
      </c>
      <c r="B50" t="s">
        <v>26</v>
      </c>
      <c r="C50" t="s">
        <v>27</v>
      </c>
      <c r="D50" t="s">
        <v>27</v>
      </c>
      <c r="E50" t="s">
        <v>79</v>
      </c>
      <c r="F50">
        <f>IF(E50="","",INDEX(Topics!$B$2:$C$15,MATCH(E50,Topics!$B$2:$B$15,0),2))</f>
        <v>5</v>
      </c>
      <c r="G50" t="s">
        <v>29</v>
      </c>
      <c r="H50">
        <v>1</v>
      </c>
      <c r="I50" t="s">
        <v>82</v>
      </c>
      <c r="U50">
        <v>1</v>
      </c>
      <c r="Z50" s="4">
        <f t="shared" si="1"/>
        <v>1</v>
      </c>
    </row>
    <row r="51" spans="1:26" hidden="1" x14ac:dyDescent="0.35">
      <c r="A51" t="str">
        <f t="shared" si="2"/>
        <v>Almond and Earn</v>
      </c>
      <c r="B51" t="s">
        <v>26</v>
      </c>
      <c r="C51" t="s">
        <v>27</v>
      </c>
      <c r="D51" t="s">
        <v>27</v>
      </c>
      <c r="E51" t="s">
        <v>79</v>
      </c>
      <c r="F51">
        <f>IF(E51="","",INDEX(Topics!$B$2:$C$15,MATCH(E51,Topics!$B$2:$B$15,0),2))</f>
        <v>5</v>
      </c>
      <c r="G51" t="s">
        <v>29</v>
      </c>
      <c r="H51">
        <v>-1</v>
      </c>
      <c r="I51" t="s">
        <v>83</v>
      </c>
      <c r="U51">
        <v>1</v>
      </c>
      <c r="Z51" s="4">
        <f t="shared" si="1"/>
        <v>1</v>
      </c>
    </row>
    <row r="52" spans="1:26" hidden="1" x14ac:dyDescent="0.35">
      <c r="A52" t="str">
        <f t="shared" si="2"/>
        <v>Almond and Earn</v>
      </c>
      <c r="B52" t="s">
        <v>26</v>
      </c>
      <c r="C52" t="s">
        <v>27</v>
      </c>
      <c r="D52" t="s">
        <v>27</v>
      </c>
      <c r="E52" t="s">
        <v>40</v>
      </c>
      <c r="F52">
        <f>IF(E52="","",INDEX(Topics!$B$2:$C$15,MATCH(E52,Topics!$B$2:$B$15,0),2))</f>
        <v>2</v>
      </c>
      <c r="G52" t="s">
        <v>29</v>
      </c>
      <c r="H52">
        <v>-1</v>
      </c>
      <c r="I52" t="s">
        <v>84</v>
      </c>
      <c r="U52">
        <v>1</v>
      </c>
      <c r="Z52" s="4">
        <f t="shared" si="1"/>
        <v>1</v>
      </c>
    </row>
    <row r="53" spans="1:26" hidden="1" x14ac:dyDescent="0.35">
      <c r="A53" t="str">
        <f t="shared" si="2"/>
        <v>Almond and Earn</v>
      </c>
      <c r="B53" t="s">
        <v>26</v>
      </c>
      <c r="C53" t="s">
        <v>27</v>
      </c>
      <c r="D53" t="s">
        <v>27</v>
      </c>
      <c r="E53" t="s">
        <v>79</v>
      </c>
      <c r="F53">
        <f>IF(E53="","",INDEX(Topics!$B$2:$C$15,MATCH(E53,Topics!$B$2:$B$15,0),2))</f>
        <v>5</v>
      </c>
      <c r="G53" t="s">
        <v>29</v>
      </c>
      <c r="H53">
        <v>1</v>
      </c>
      <c r="I53" t="s">
        <v>85</v>
      </c>
      <c r="J53">
        <v>1</v>
      </c>
      <c r="Z53" s="4">
        <f t="shared" si="1"/>
        <v>1</v>
      </c>
    </row>
    <row r="54" spans="1:26" hidden="1" x14ac:dyDescent="0.35">
      <c r="A54" t="str">
        <f t="shared" si="2"/>
        <v>Almond and Earn</v>
      </c>
      <c r="B54" t="s">
        <v>26</v>
      </c>
      <c r="C54" t="s">
        <v>27</v>
      </c>
      <c r="D54" t="s">
        <v>27</v>
      </c>
      <c r="E54" t="s">
        <v>79</v>
      </c>
      <c r="F54">
        <f>IF(E54="","",INDEX(Topics!$B$2:$C$15,MATCH(E54,Topics!$B$2:$B$15,0),2))</f>
        <v>5</v>
      </c>
      <c r="G54" t="s">
        <v>29</v>
      </c>
      <c r="H54">
        <v>-1</v>
      </c>
      <c r="I54" t="s">
        <v>86</v>
      </c>
      <c r="N54">
        <v>1</v>
      </c>
      <c r="Z54" s="4">
        <f t="shared" si="1"/>
        <v>1</v>
      </c>
    </row>
    <row r="55" spans="1:26" hidden="1" x14ac:dyDescent="0.35">
      <c r="A55" t="str">
        <f t="shared" si="2"/>
        <v>Almond and Earn</v>
      </c>
      <c r="B55" t="s">
        <v>26</v>
      </c>
      <c r="C55" t="s">
        <v>27</v>
      </c>
      <c r="D55" t="s">
        <v>38</v>
      </c>
      <c r="E55" t="s">
        <v>79</v>
      </c>
      <c r="F55">
        <f>IF(E55="","",INDEX(Topics!$B$2:$C$15,MATCH(E55,Topics!$B$2:$B$15,0),2))</f>
        <v>5</v>
      </c>
      <c r="G55" t="s">
        <v>29</v>
      </c>
      <c r="H55">
        <v>1</v>
      </c>
      <c r="I55" t="s">
        <v>87</v>
      </c>
      <c r="J55">
        <v>1</v>
      </c>
      <c r="Z55" s="4">
        <f t="shared" si="1"/>
        <v>1</v>
      </c>
    </row>
    <row r="56" spans="1:26" hidden="1" x14ac:dyDescent="0.35">
      <c r="A56" t="str">
        <f t="shared" si="2"/>
        <v>Almond and Earn</v>
      </c>
      <c r="B56" t="s">
        <v>26</v>
      </c>
      <c r="C56" t="s">
        <v>27</v>
      </c>
      <c r="D56" t="s">
        <v>38</v>
      </c>
      <c r="E56" t="s">
        <v>79</v>
      </c>
      <c r="F56">
        <f>IF(E56="","",INDEX(Topics!$B$2:$C$15,MATCH(E56,Topics!$B$2:$B$15,0),2))</f>
        <v>5</v>
      </c>
      <c r="G56" t="s">
        <v>29</v>
      </c>
      <c r="H56">
        <v>-1</v>
      </c>
      <c r="I56" t="s">
        <v>88</v>
      </c>
      <c r="J56">
        <v>1</v>
      </c>
      <c r="Z56" s="4">
        <f t="shared" si="1"/>
        <v>1</v>
      </c>
    </row>
    <row r="57" spans="1:26" hidden="1" x14ac:dyDescent="0.35">
      <c r="A57" t="str">
        <f t="shared" si="2"/>
        <v>Almond and Earn</v>
      </c>
      <c r="B57" t="s">
        <v>26</v>
      </c>
      <c r="C57" t="s">
        <v>27</v>
      </c>
      <c r="D57" t="s">
        <v>38</v>
      </c>
      <c r="E57" t="s">
        <v>79</v>
      </c>
      <c r="F57">
        <f>IF(E57="","",INDEX(Topics!$B$2:$C$15,MATCH(E57,Topics!$B$2:$B$15,0),2))</f>
        <v>5</v>
      </c>
      <c r="G57" t="s">
        <v>67</v>
      </c>
      <c r="H57">
        <v>0</v>
      </c>
      <c r="I57" t="s">
        <v>89</v>
      </c>
      <c r="J57">
        <v>1</v>
      </c>
      <c r="Z57" s="4">
        <f t="shared" si="1"/>
        <v>1</v>
      </c>
    </row>
    <row r="58" spans="1:26" hidden="1" x14ac:dyDescent="0.35">
      <c r="A58" t="str">
        <f t="shared" si="2"/>
        <v>Almond and Earn</v>
      </c>
      <c r="B58" t="s">
        <v>26</v>
      </c>
      <c r="C58" t="s">
        <v>27</v>
      </c>
      <c r="D58" t="s">
        <v>27</v>
      </c>
      <c r="E58" t="s">
        <v>90</v>
      </c>
      <c r="F58">
        <f>IF(E58="","",INDEX(Topics!$B$2:$C$15,MATCH(E58,Topics!$B$2:$B$15,0),2))</f>
        <v>6</v>
      </c>
      <c r="G58" t="s">
        <v>29</v>
      </c>
      <c r="H58">
        <v>-1</v>
      </c>
      <c r="I58" t="s">
        <v>91</v>
      </c>
      <c r="U58">
        <v>1</v>
      </c>
      <c r="Z58" s="4">
        <f t="shared" si="1"/>
        <v>1</v>
      </c>
    </row>
    <row r="59" spans="1:26" hidden="1" x14ac:dyDescent="0.35">
      <c r="A59" t="str">
        <f t="shared" si="2"/>
        <v>Almond and Earn</v>
      </c>
      <c r="B59" t="s">
        <v>26</v>
      </c>
      <c r="C59" t="s">
        <v>27</v>
      </c>
      <c r="D59" t="s">
        <v>27</v>
      </c>
      <c r="E59" t="s">
        <v>90</v>
      </c>
      <c r="F59">
        <f>IF(E59="","",INDEX(Topics!$B$2:$C$15,MATCH(E59,Topics!$B$2:$B$15,0),2))</f>
        <v>6</v>
      </c>
      <c r="G59" t="s">
        <v>29</v>
      </c>
      <c r="H59">
        <v>-1</v>
      </c>
      <c r="I59" t="s">
        <v>92</v>
      </c>
      <c r="U59">
        <v>1</v>
      </c>
      <c r="Z59" s="4">
        <f t="shared" si="1"/>
        <v>1</v>
      </c>
    </row>
    <row r="60" spans="1:26" hidden="1" x14ac:dyDescent="0.35">
      <c r="A60" t="str">
        <f t="shared" si="2"/>
        <v>Almond and Earn</v>
      </c>
      <c r="B60" t="s">
        <v>26</v>
      </c>
      <c r="C60" t="s">
        <v>27</v>
      </c>
      <c r="D60" t="s">
        <v>27</v>
      </c>
      <c r="E60" t="s">
        <v>90</v>
      </c>
      <c r="F60">
        <f>IF(E60="","",INDEX(Topics!$B$2:$C$15,MATCH(E60,Topics!$B$2:$B$15,0),2))</f>
        <v>6</v>
      </c>
      <c r="G60" t="s">
        <v>29</v>
      </c>
      <c r="H60">
        <v>1</v>
      </c>
      <c r="I60" t="s">
        <v>93</v>
      </c>
      <c r="U60">
        <v>1</v>
      </c>
      <c r="Z60" s="4">
        <f t="shared" si="1"/>
        <v>1</v>
      </c>
    </row>
    <row r="61" spans="1:26" hidden="1" x14ac:dyDescent="0.35">
      <c r="A61" t="str">
        <f t="shared" si="2"/>
        <v>Almond and Earn</v>
      </c>
      <c r="B61" t="s">
        <v>26</v>
      </c>
      <c r="C61" t="s">
        <v>27</v>
      </c>
      <c r="D61" t="s">
        <v>27</v>
      </c>
      <c r="E61" t="s">
        <v>90</v>
      </c>
      <c r="F61">
        <f>IF(E61="","",INDEX(Topics!$B$2:$C$15,MATCH(E61,Topics!$B$2:$B$15,0),2))</f>
        <v>6</v>
      </c>
      <c r="G61" t="s">
        <v>29</v>
      </c>
      <c r="H61">
        <v>1</v>
      </c>
      <c r="I61" t="s">
        <v>94</v>
      </c>
      <c r="J61">
        <v>1</v>
      </c>
      <c r="Z61" s="4">
        <f t="shared" si="1"/>
        <v>1</v>
      </c>
    </row>
    <row r="62" spans="1:26" hidden="1" x14ac:dyDescent="0.35">
      <c r="A62" t="str">
        <f t="shared" si="2"/>
        <v>Almond and Earn</v>
      </c>
      <c r="B62" t="s">
        <v>26</v>
      </c>
      <c r="C62" t="s">
        <v>27</v>
      </c>
      <c r="D62" t="s">
        <v>27</v>
      </c>
      <c r="E62" t="s">
        <v>90</v>
      </c>
      <c r="F62">
        <f>IF(E62="","",INDEX(Topics!$B$2:$C$15,MATCH(E62,Topics!$B$2:$B$15,0),2))</f>
        <v>6</v>
      </c>
      <c r="G62" t="s">
        <v>29</v>
      </c>
      <c r="H62">
        <v>-1</v>
      </c>
      <c r="I62" t="s">
        <v>95</v>
      </c>
      <c r="J62">
        <v>1</v>
      </c>
      <c r="Z62" s="4">
        <f t="shared" si="1"/>
        <v>1</v>
      </c>
    </row>
    <row r="63" spans="1:26" hidden="1" x14ac:dyDescent="0.35">
      <c r="A63" t="str">
        <f t="shared" si="2"/>
        <v>Almond and Earn</v>
      </c>
      <c r="B63" t="s">
        <v>26</v>
      </c>
      <c r="C63" t="s">
        <v>27</v>
      </c>
      <c r="D63" t="s">
        <v>27</v>
      </c>
      <c r="E63" t="s">
        <v>90</v>
      </c>
      <c r="F63">
        <f>IF(E63="","",INDEX(Topics!$B$2:$C$15,MATCH(E63,Topics!$B$2:$B$15,0),2))</f>
        <v>6</v>
      </c>
      <c r="G63" t="s">
        <v>29</v>
      </c>
      <c r="H63">
        <v>-1</v>
      </c>
      <c r="I63" t="s">
        <v>96</v>
      </c>
      <c r="J63">
        <v>1</v>
      </c>
      <c r="Z63" s="4">
        <f t="shared" si="1"/>
        <v>1</v>
      </c>
    </row>
    <row r="64" spans="1:26" hidden="1" x14ac:dyDescent="0.35">
      <c r="A64" t="str">
        <f t="shared" si="2"/>
        <v>Almond and Earn</v>
      </c>
      <c r="B64" t="s">
        <v>26</v>
      </c>
      <c r="C64" t="s">
        <v>27</v>
      </c>
      <c r="D64" t="s">
        <v>27</v>
      </c>
      <c r="E64" t="s">
        <v>90</v>
      </c>
      <c r="F64">
        <f>IF(E64="","",INDEX(Topics!$B$2:$C$15,MATCH(E64,Topics!$B$2:$B$15,0),2))</f>
        <v>6</v>
      </c>
      <c r="G64" t="s">
        <v>29</v>
      </c>
      <c r="H64">
        <v>-1</v>
      </c>
      <c r="I64" t="s">
        <v>97</v>
      </c>
      <c r="J64">
        <v>1</v>
      </c>
      <c r="Z64" s="4">
        <f t="shared" si="1"/>
        <v>1</v>
      </c>
    </row>
    <row r="65" spans="1:26" hidden="1" x14ac:dyDescent="0.35">
      <c r="A65" t="str">
        <f t="shared" si="2"/>
        <v>Almond and Earn</v>
      </c>
      <c r="B65" t="s">
        <v>26</v>
      </c>
      <c r="C65" t="s">
        <v>27</v>
      </c>
      <c r="D65" t="s">
        <v>27</v>
      </c>
      <c r="E65" t="s">
        <v>90</v>
      </c>
      <c r="F65">
        <f>IF(E65="","",INDEX(Topics!$B$2:$C$15,MATCH(E65,Topics!$B$2:$B$15,0),2))</f>
        <v>6</v>
      </c>
      <c r="G65" t="s">
        <v>29</v>
      </c>
      <c r="H65">
        <v>-1</v>
      </c>
      <c r="I65" t="s">
        <v>98</v>
      </c>
      <c r="J65">
        <v>1</v>
      </c>
      <c r="Z65" s="4">
        <f t="shared" si="1"/>
        <v>1</v>
      </c>
    </row>
    <row r="66" spans="1:26" hidden="1" x14ac:dyDescent="0.35">
      <c r="A66" t="str">
        <f t="shared" ref="A66:A97" si="3">B66</f>
        <v>Almond and Earn</v>
      </c>
      <c r="B66" t="s">
        <v>26</v>
      </c>
      <c r="C66" t="s">
        <v>27</v>
      </c>
      <c r="D66" t="s">
        <v>27</v>
      </c>
      <c r="E66" t="s">
        <v>90</v>
      </c>
      <c r="F66">
        <f>IF(E66="","",INDEX(Topics!$B$2:$C$15,MATCH(E66,Topics!$B$2:$B$15,0),2))</f>
        <v>6</v>
      </c>
      <c r="G66" t="s">
        <v>67</v>
      </c>
      <c r="H66">
        <v>0</v>
      </c>
      <c r="I66" t="s">
        <v>99</v>
      </c>
      <c r="U66">
        <v>1</v>
      </c>
      <c r="Z66" s="4">
        <f t="shared" ref="Z66:Z129" si="4">SUM(J66:X66)</f>
        <v>1</v>
      </c>
    </row>
    <row r="67" spans="1:26" hidden="1" x14ac:dyDescent="0.35">
      <c r="A67" t="str">
        <f t="shared" si="3"/>
        <v>Almond and Earn</v>
      </c>
      <c r="B67" t="s">
        <v>26</v>
      </c>
      <c r="C67" t="s">
        <v>27</v>
      </c>
      <c r="D67" t="s">
        <v>27</v>
      </c>
      <c r="E67" t="s">
        <v>90</v>
      </c>
      <c r="F67">
        <f>IF(E67="","",INDEX(Topics!$B$2:$C$15,MATCH(E67,Topics!$B$2:$B$15,0),2))</f>
        <v>6</v>
      </c>
      <c r="G67" t="s">
        <v>29</v>
      </c>
      <c r="H67">
        <v>-1</v>
      </c>
      <c r="I67" t="s">
        <v>100</v>
      </c>
      <c r="R67">
        <v>1</v>
      </c>
      <c r="Z67" s="4">
        <f t="shared" si="4"/>
        <v>1</v>
      </c>
    </row>
    <row r="68" spans="1:26" x14ac:dyDescent="0.35">
      <c r="A68" t="str">
        <f t="shared" si="3"/>
        <v>Almond and Earn</v>
      </c>
      <c r="B68" t="s">
        <v>26</v>
      </c>
      <c r="C68" t="s">
        <v>27</v>
      </c>
      <c r="D68" t="s">
        <v>27</v>
      </c>
      <c r="E68" t="s">
        <v>101</v>
      </c>
      <c r="F68">
        <f>IF(E68="","",INDEX(Topics!$B$2:$C$15,MATCH(E68,Topics!$B$2:$B$15,0),2))</f>
        <v>7</v>
      </c>
      <c r="G68" t="s">
        <v>29</v>
      </c>
      <c r="H68">
        <v>-1</v>
      </c>
      <c r="I68" t="s">
        <v>102</v>
      </c>
      <c r="U68">
        <v>1</v>
      </c>
      <c r="Z68" s="4">
        <f t="shared" si="4"/>
        <v>1</v>
      </c>
    </row>
    <row r="69" spans="1:26" x14ac:dyDescent="0.35">
      <c r="A69" t="str">
        <f t="shared" si="3"/>
        <v>Almond and Earn</v>
      </c>
      <c r="B69" t="s">
        <v>26</v>
      </c>
      <c r="C69" t="s">
        <v>27</v>
      </c>
      <c r="D69" t="s">
        <v>27</v>
      </c>
      <c r="E69" t="s">
        <v>101</v>
      </c>
      <c r="F69">
        <f>IF(E69="","",INDEX(Topics!$B$2:$C$15,MATCH(E69,Topics!$B$2:$B$15,0),2))</f>
        <v>7</v>
      </c>
      <c r="G69" t="s">
        <v>29</v>
      </c>
      <c r="H69">
        <v>-1</v>
      </c>
      <c r="I69" t="s">
        <v>103</v>
      </c>
      <c r="J69">
        <v>1</v>
      </c>
      <c r="Z69" s="4">
        <f t="shared" si="4"/>
        <v>1</v>
      </c>
    </row>
    <row r="70" spans="1:26" x14ac:dyDescent="0.35">
      <c r="A70" t="str">
        <f t="shared" si="3"/>
        <v>Almond and Earn</v>
      </c>
      <c r="B70" t="s">
        <v>26</v>
      </c>
      <c r="C70" t="s">
        <v>27</v>
      </c>
      <c r="D70" t="s">
        <v>27</v>
      </c>
      <c r="E70" t="s">
        <v>101</v>
      </c>
      <c r="F70">
        <f>IF(E70="","",INDEX(Topics!$B$2:$C$15,MATCH(E70,Topics!$B$2:$B$15,0),2))</f>
        <v>7</v>
      </c>
      <c r="G70" t="s">
        <v>29</v>
      </c>
      <c r="H70">
        <v>-1</v>
      </c>
      <c r="I70" t="s">
        <v>104</v>
      </c>
      <c r="J70">
        <v>1</v>
      </c>
      <c r="Z70" s="4">
        <f t="shared" si="4"/>
        <v>1</v>
      </c>
    </row>
    <row r="71" spans="1:26" x14ac:dyDescent="0.35">
      <c r="A71" t="str">
        <f t="shared" si="3"/>
        <v>Almond and Earn</v>
      </c>
      <c r="B71" t="s">
        <v>26</v>
      </c>
      <c r="C71" t="s">
        <v>27</v>
      </c>
      <c r="D71" t="s">
        <v>27</v>
      </c>
      <c r="E71" t="s">
        <v>101</v>
      </c>
      <c r="F71">
        <f>IF(E71="","",INDEX(Topics!$B$2:$C$15,MATCH(E71,Topics!$B$2:$B$15,0),2))</f>
        <v>7</v>
      </c>
      <c r="G71" t="s">
        <v>29</v>
      </c>
      <c r="H71">
        <v>-1</v>
      </c>
      <c r="I71" t="s">
        <v>105</v>
      </c>
      <c r="J71">
        <v>1</v>
      </c>
      <c r="Z71" s="4">
        <f t="shared" si="4"/>
        <v>1</v>
      </c>
    </row>
    <row r="72" spans="1:26" x14ac:dyDescent="0.35">
      <c r="A72" t="str">
        <f t="shared" si="3"/>
        <v>Almond and Earn</v>
      </c>
      <c r="B72" t="s">
        <v>26</v>
      </c>
      <c r="C72" t="s">
        <v>27</v>
      </c>
      <c r="D72" t="s">
        <v>27</v>
      </c>
      <c r="E72" t="s">
        <v>101</v>
      </c>
      <c r="F72">
        <f>IF(E72="","",INDEX(Topics!$B$2:$C$15,MATCH(E72,Topics!$B$2:$B$15,0),2))</f>
        <v>7</v>
      </c>
      <c r="G72" t="s">
        <v>29</v>
      </c>
      <c r="H72">
        <v>0</v>
      </c>
      <c r="I72" t="s">
        <v>106</v>
      </c>
      <c r="J72">
        <v>1</v>
      </c>
      <c r="Z72" s="4">
        <f t="shared" si="4"/>
        <v>1</v>
      </c>
    </row>
    <row r="73" spans="1:26" x14ac:dyDescent="0.35">
      <c r="A73" t="str">
        <f t="shared" si="3"/>
        <v>Almond and Earn</v>
      </c>
      <c r="B73" t="s">
        <v>26</v>
      </c>
      <c r="C73" t="s">
        <v>27</v>
      </c>
      <c r="D73" t="s">
        <v>27</v>
      </c>
      <c r="E73" t="s">
        <v>101</v>
      </c>
      <c r="F73">
        <f>IF(E73="","",INDEX(Topics!$B$2:$C$15,MATCH(E73,Topics!$B$2:$B$15,0),2))</f>
        <v>7</v>
      </c>
      <c r="G73" t="s">
        <v>29</v>
      </c>
      <c r="H73">
        <v>0</v>
      </c>
      <c r="I73" t="s">
        <v>107</v>
      </c>
      <c r="J73">
        <v>1</v>
      </c>
      <c r="Z73" s="4">
        <f t="shared" si="4"/>
        <v>1</v>
      </c>
    </row>
    <row r="74" spans="1:26" x14ac:dyDescent="0.35">
      <c r="A74" t="str">
        <f t="shared" si="3"/>
        <v>Almond and Earn</v>
      </c>
      <c r="B74" t="s">
        <v>26</v>
      </c>
      <c r="C74" t="s">
        <v>27</v>
      </c>
      <c r="D74" t="s">
        <v>27</v>
      </c>
      <c r="E74" t="s">
        <v>101</v>
      </c>
      <c r="F74">
        <f>IF(E74="","",INDEX(Topics!$B$2:$C$15,MATCH(E74,Topics!$B$2:$B$15,0),2))</f>
        <v>7</v>
      </c>
      <c r="G74" t="s">
        <v>29</v>
      </c>
      <c r="H74">
        <v>1</v>
      </c>
      <c r="I74" t="s">
        <v>108</v>
      </c>
      <c r="J74">
        <v>1</v>
      </c>
      <c r="Z74" s="4">
        <f t="shared" si="4"/>
        <v>1</v>
      </c>
    </row>
    <row r="75" spans="1:26" x14ac:dyDescent="0.35">
      <c r="A75" t="str">
        <f t="shared" si="3"/>
        <v>Almond and Earn</v>
      </c>
      <c r="B75" t="s">
        <v>26</v>
      </c>
      <c r="C75" t="s">
        <v>27</v>
      </c>
      <c r="D75" t="s">
        <v>27</v>
      </c>
      <c r="E75" t="s">
        <v>101</v>
      </c>
      <c r="F75">
        <f>IF(E75="","",INDEX(Topics!$B$2:$C$15,MATCH(E75,Topics!$B$2:$B$15,0),2))</f>
        <v>7</v>
      </c>
      <c r="G75" t="s">
        <v>67</v>
      </c>
      <c r="H75">
        <v>0</v>
      </c>
      <c r="I75" t="s">
        <v>109</v>
      </c>
      <c r="U75">
        <v>1</v>
      </c>
      <c r="Z75" s="4">
        <f t="shared" si="4"/>
        <v>1</v>
      </c>
    </row>
    <row r="76" spans="1:26" x14ac:dyDescent="0.35">
      <c r="A76" t="str">
        <f t="shared" si="3"/>
        <v>Almond and Earn</v>
      </c>
      <c r="B76" t="s">
        <v>26</v>
      </c>
      <c r="C76" t="s">
        <v>27</v>
      </c>
      <c r="D76" t="s">
        <v>27</v>
      </c>
      <c r="E76" t="s">
        <v>101</v>
      </c>
      <c r="F76">
        <f>IF(E76="","",INDEX(Topics!$B$2:$C$15,MATCH(E76,Topics!$B$2:$B$15,0),2))</f>
        <v>7</v>
      </c>
      <c r="G76" t="s">
        <v>29</v>
      </c>
      <c r="H76">
        <v>-1</v>
      </c>
      <c r="I76" t="s">
        <v>110</v>
      </c>
      <c r="J76">
        <v>1</v>
      </c>
      <c r="Z76" s="4">
        <f t="shared" si="4"/>
        <v>1</v>
      </c>
    </row>
    <row r="77" spans="1:26" x14ac:dyDescent="0.35">
      <c r="A77" t="str">
        <f t="shared" si="3"/>
        <v>Almond and Earn</v>
      </c>
      <c r="B77" t="s">
        <v>26</v>
      </c>
      <c r="C77" t="s">
        <v>27</v>
      </c>
      <c r="D77" t="s">
        <v>27</v>
      </c>
      <c r="E77" t="s">
        <v>101</v>
      </c>
      <c r="F77">
        <f>IF(E77="","",INDEX(Topics!$B$2:$C$15,MATCH(E77,Topics!$B$2:$B$15,0),2))</f>
        <v>7</v>
      </c>
      <c r="G77" t="s">
        <v>67</v>
      </c>
      <c r="H77">
        <v>0</v>
      </c>
      <c r="I77" t="s">
        <v>111</v>
      </c>
      <c r="J77">
        <v>1</v>
      </c>
      <c r="Z77" s="4">
        <f t="shared" si="4"/>
        <v>1</v>
      </c>
    </row>
    <row r="78" spans="1:26" x14ac:dyDescent="0.35">
      <c r="A78" t="str">
        <f t="shared" si="3"/>
        <v>Almond and Earn</v>
      </c>
      <c r="B78" t="s">
        <v>26</v>
      </c>
      <c r="C78" t="s">
        <v>27</v>
      </c>
      <c r="D78" t="s">
        <v>27</v>
      </c>
      <c r="E78" t="s">
        <v>101</v>
      </c>
      <c r="F78">
        <f>IF(E78="","",INDEX(Topics!$B$2:$C$15,MATCH(E78,Topics!$B$2:$B$15,0),2))</f>
        <v>7</v>
      </c>
      <c r="G78" t="s">
        <v>29</v>
      </c>
      <c r="H78">
        <v>-1</v>
      </c>
      <c r="I78" t="s">
        <v>112</v>
      </c>
      <c r="N78">
        <v>1</v>
      </c>
      <c r="Z78" s="4">
        <f t="shared" si="4"/>
        <v>1</v>
      </c>
    </row>
    <row r="79" spans="1:26" x14ac:dyDescent="0.35">
      <c r="A79" t="str">
        <f t="shared" si="3"/>
        <v>Almond and Earn</v>
      </c>
      <c r="B79" t="s">
        <v>26</v>
      </c>
      <c r="C79" t="s">
        <v>27</v>
      </c>
      <c r="D79" t="s">
        <v>38</v>
      </c>
      <c r="E79" t="s">
        <v>101</v>
      </c>
      <c r="F79">
        <f>IF(E79="","",INDEX(Topics!$B$2:$C$15,MATCH(E79,Topics!$B$2:$B$15,0),2))</f>
        <v>7</v>
      </c>
      <c r="G79" t="s">
        <v>29</v>
      </c>
      <c r="H79">
        <v>1</v>
      </c>
      <c r="I79" t="s">
        <v>113</v>
      </c>
      <c r="J79">
        <v>1</v>
      </c>
      <c r="Z79" s="4">
        <f t="shared" si="4"/>
        <v>1</v>
      </c>
    </row>
    <row r="80" spans="1:26" hidden="1" x14ac:dyDescent="0.35">
      <c r="A80" t="str">
        <f t="shared" si="3"/>
        <v>Almond and Earn</v>
      </c>
      <c r="B80" t="s">
        <v>26</v>
      </c>
      <c r="C80" t="s">
        <v>27</v>
      </c>
      <c r="D80" t="s">
        <v>27</v>
      </c>
      <c r="E80" t="s">
        <v>114</v>
      </c>
      <c r="F80">
        <f>IF(E80="","",INDEX(Topics!$B$2:$C$15,MATCH(E80,Topics!$B$2:$B$15,0),2))</f>
        <v>8</v>
      </c>
      <c r="G80" t="s">
        <v>29</v>
      </c>
      <c r="H80">
        <v>-1</v>
      </c>
      <c r="I80" t="s">
        <v>115</v>
      </c>
      <c r="U80">
        <v>1</v>
      </c>
      <c r="Z80" s="4">
        <f t="shared" si="4"/>
        <v>1</v>
      </c>
    </row>
    <row r="81" spans="1:26" hidden="1" x14ac:dyDescent="0.35">
      <c r="A81" t="str">
        <f t="shared" si="3"/>
        <v>Almond and Earn</v>
      </c>
      <c r="B81" t="s">
        <v>26</v>
      </c>
      <c r="C81" t="s">
        <v>27</v>
      </c>
      <c r="D81" t="s">
        <v>27</v>
      </c>
      <c r="E81" t="s">
        <v>114</v>
      </c>
      <c r="F81">
        <f>IF(E81="","",INDEX(Topics!$B$2:$C$15,MATCH(E81,Topics!$B$2:$B$15,0),2))</f>
        <v>8</v>
      </c>
      <c r="G81" t="s">
        <v>29</v>
      </c>
      <c r="H81">
        <v>-1</v>
      </c>
      <c r="I81" t="s">
        <v>116</v>
      </c>
      <c r="J81">
        <v>1</v>
      </c>
      <c r="Z81" s="4">
        <f t="shared" si="4"/>
        <v>1</v>
      </c>
    </row>
    <row r="82" spans="1:26" hidden="1" x14ac:dyDescent="0.35">
      <c r="A82" t="str">
        <f t="shared" si="3"/>
        <v>Almond and Earn</v>
      </c>
      <c r="B82" t="s">
        <v>26</v>
      </c>
      <c r="C82" t="s">
        <v>27</v>
      </c>
      <c r="D82" t="s">
        <v>27</v>
      </c>
      <c r="E82" t="s">
        <v>114</v>
      </c>
      <c r="F82">
        <f>IF(E82="","",INDEX(Topics!$B$2:$C$15,MATCH(E82,Topics!$B$2:$B$15,0),2))</f>
        <v>8</v>
      </c>
      <c r="G82" t="s">
        <v>67</v>
      </c>
      <c r="H82">
        <v>0</v>
      </c>
      <c r="I82" t="s">
        <v>117</v>
      </c>
      <c r="R82">
        <v>1</v>
      </c>
      <c r="Z82" s="4">
        <f t="shared" si="4"/>
        <v>1</v>
      </c>
    </row>
    <row r="83" spans="1:26" hidden="1" x14ac:dyDescent="0.35">
      <c r="A83" t="str">
        <f t="shared" si="3"/>
        <v>Almond and Earn</v>
      </c>
      <c r="B83" t="s">
        <v>26</v>
      </c>
      <c r="C83" t="s">
        <v>27</v>
      </c>
      <c r="D83" t="s">
        <v>27</v>
      </c>
      <c r="E83" t="s">
        <v>114</v>
      </c>
      <c r="F83">
        <f>IF(E83="","",INDEX(Topics!$B$2:$C$15,MATCH(E83,Topics!$B$2:$B$15,0),2))</f>
        <v>8</v>
      </c>
      <c r="G83" t="s">
        <v>29</v>
      </c>
      <c r="H83">
        <v>-1</v>
      </c>
      <c r="I83" t="s">
        <v>118</v>
      </c>
      <c r="R83">
        <v>1</v>
      </c>
      <c r="Z83" s="4">
        <f t="shared" si="4"/>
        <v>1</v>
      </c>
    </row>
    <row r="84" spans="1:26" hidden="1" x14ac:dyDescent="0.35">
      <c r="A84" t="str">
        <f t="shared" si="3"/>
        <v>Almond and Earn</v>
      </c>
      <c r="B84" t="s">
        <v>26</v>
      </c>
      <c r="C84" t="s">
        <v>27</v>
      </c>
      <c r="D84" t="s">
        <v>27</v>
      </c>
      <c r="E84" t="s">
        <v>119</v>
      </c>
      <c r="F84">
        <f>IF(E84="","",INDEX(Topics!$B$2:$C$15,MATCH(E84,Topics!$B$2:$B$15,0),2))</f>
        <v>9</v>
      </c>
      <c r="G84" t="s">
        <v>29</v>
      </c>
      <c r="H84">
        <v>-1</v>
      </c>
      <c r="I84" t="s">
        <v>120</v>
      </c>
      <c r="J84">
        <v>1</v>
      </c>
      <c r="U84">
        <v>1</v>
      </c>
      <c r="Z84" s="4">
        <f t="shared" si="4"/>
        <v>2</v>
      </c>
    </row>
    <row r="85" spans="1:26" hidden="1" x14ac:dyDescent="0.35">
      <c r="A85" t="str">
        <f t="shared" si="3"/>
        <v>Almond and Earn</v>
      </c>
      <c r="B85" t="s">
        <v>26</v>
      </c>
      <c r="C85" t="s">
        <v>27</v>
      </c>
      <c r="D85" t="s">
        <v>27</v>
      </c>
      <c r="E85" t="s">
        <v>119</v>
      </c>
      <c r="F85">
        <f>IF(E85="","",INDEX(Topics!$B$2:$C$15,MATCH(E85,Topics!$B$2:$B$15,0),2))</f>
        <v>9</v>
      </c>
      <c r="G85" t="s">
        <v>29</v>
      </c>
      <c r="H85">
        <v>1</v>
      </c>
      <c r="I85" t="s">
        <v>121</v>
      </c>
      <c r="J85">
        <v>1</v>
      </c>
      <c r="Z85" s="4">
        <f t="shared" si="4"/>
        <v>1</v>
      </c>
    </row>
    <row r="86" spans="1:26" hidden="1" x14ac:dyDescent="0.35">
      <c r="A86" t="str">
        <f t="shared" si="3"/>
        <v>Almond and Earn</v>
      </c>
      <c r="B86" t="s">
        <v>26</v>
      </c>
      <c r="C86" t="s">
        <v>27</v>
      </c>
      <c r="D86" t="s">
        <v>27</v>
      </c>
      <c r="E86" t="s">
        <v>119</v>
      </c>
      <c r="F86">
        <f>IF(E86="","",INDEX(Topics!$B$2:$C$15,MATCH(E86,Topics!$B$2:$B$15,0),2))</f>
        <v>9</v>
      </c>
      <c r="G86" t="s">
        <v>29</v>
      </c>
      <c r="H86">
        <v>-1</v>
      </c>
      <c r="I86" t="s">
        <v>122</v>
      </c>
      <c r="J86">
        <v>1</v>
      </c>
      <c r="Z86" s="4">
        <f t="shared" si="4"/>
        <v>1</v>
      </c>
    </row>
    <row r="87" spans="1:26" hidden="1" x14ac:dyDescent="0.35">
      <c r="A87" t="str">
        <f t="shared" si="3"/>
        <v>Almond and Earn</v>
      </c>
      <c r="B87" t="s">
        <v>26</v>
      </c>
      <c r="C87" t="s">
        <v>27</v>
      </c>
      <c r="D87" t="s">
        <v>27</v>
      </c>
      <c r="E87" t="s">
        <v>119</v>
      </c>
      <c r="F87">
        <f>IF(E87="","",INDEX(Topics!$B$2:$C$15,MATCH(E87,Topics!$B$2:$B$15,0),2))</f>
        <v>9</v>
      </c>
      <c r="G87" t="s">
        <v>29</v>
      </c>
      <c r="H87">
        <v>-1</v>
      </c>
      <c r="I87" t="s">
        <v>123</v>
      </c>
      <c r="J87">
        <v>1</v>
      </c>
      <c r="Z87" s="4">
        <f t="shared" si="4"/>
        <v>1</v>
      </c>
    </row>
    <row r="88" spans="1:26" hidden="1" x14ac:dyDescent="0.35">
      <c r="A88" t="str">
        <f t="shared" si="3"/>
        <v>Almond and Earn</v>
      </c>
      <c r="B88" t="s">
        <v>26</v>
      </c>
      <c r="C88" t="s">
        <v>27</v>
      </c>
      <c r="D88" t="s">
        <v>27</v>
      </c>
      <c r="E88" t="s">
        <v>119</v>
      </c>
      <c r="F88">
        <f>IF(E88="","",INDEX(Topics!$B$2:$C$15,MATCH(E88,Topics!$B$2:$B$15,0),2))</f>
        <v>9</v>
      </c>
      <c r="G88" t="s">
        <v>29</v>
      </c>
      <c r="H88">
        <v>-1</v>
      </c>
      <c r="I88" t="s">
        <v>124</v>
      </c>
      <c r="J88">
        <v>1</v>
      </c>
      <c r="Z88" s="4">
        <f t="shared" si="4"/>
        <v>1</v>
      </c>
    </row>
    <row r="89" spans="1:26" hidden="1" x14ac:dyDescent="0.35">
      <c r="A89" t="str">
        <f t="shared" si="3"/>
        <v>Almond and Earn</v>
      </c>
      <c r="B89" t="s">
        <v>26</v>
      </c>
      <c r="C89" t="s">
        <v>27</v>
      </c>
      <c r="D89" t="s">
        <v>27</v>
      </c>
      <c r="E89" t="s">
        <v>119</v>
      </c>
      <c r="F89">
        <f>IF(E89="","",INDEX(Topics!$B$2:$C$15,MATCH(E89,Topics!$B$2:$B$15,0),2))</f>
        <v>9</v>
      </c>
      <c r="G89" t="s">
        <v>29</v>
      </c>
      <c r="H89">
        <v>-1</v>
      </c>
      <c r="I89" t="s">
        <v>125</v>
      </c>
      <c r="J89">
        <v>1</v>
      </c>
      <c r="Z89" s="4">
        <f t="shared" si="4"/>
        <v>1</v>
      </c>
    </row>
    <row r="90" spans="1:26" hidden="1" x14ac:dyDescent="0.35">
      <c r="A90" t="str">
        <f t="shared" si="3"/>
        <v>Almond and Earn</v>
      </c>
      <c r="B90" t="s">
        <v>26</v>
      </c>
      <c r="C90" t="s">
        <v>27</v>
      </c>
      <c r="D90" t="s">
        <v>27</v>
      </c>
      <c r="E90" t="s">
        <v>119</v>
      </c>
      <c r="F90">
        <f>IF(E90="","",INDEX(Topics!$B$2:$C$15,MATCH(E90,Topics!$B$2:$B$15,0),2))</f>
        <v>9</v>
      </c>
      <c r="G90" t="s">
        <v>29</v>
      </c>
      <c r="H90">
        <v>-1</v>
      </c>
      <c r="I90" t="s">
        <v>126</v>
      </c>
      <c r="J90">
        <v>1</v>
      </c>
      <c r="R90">
        <v>1</v>
      </c>
      <c r="Z90" s="4">
        <f t="shared" si="4"/>
        <v>2</v>
      </c>
    </row>
    <row r="91" spans="1:26" hidden="1" x14ac:dyDescent="0.35">
      <c r="A91" t="str">
        <f t="shared" si="3"/>
        <v>Almond and Earn</v>
      </c>
      <c r="B91" t="s">
        <v>26</v>
      </c>
      <c r="C91" t="s">
        <v>27</v>
      </c>
      <c r="D91" t="s">
        <v>27</v>
      </c>
      <c r="E91" t="s">
        <v>119</v>
      </c>
      <c r="F91">
        <f>IF(E91="","",INDEX(Topics!$B$2:$C$15,MATCH(E91,Topics!$B$2:$B$15,0),2))</f>
        <v>9</v>
      </c>
      <c r="G91" t="s">
        <v>29</v>
      </c>
      <c r="H91">
        <v>-1</v>
      </c>
      <c r="I91" t="s">
        <v>127</v>
      </c>
      <c r="N91">
        <v>1</v>
      </c>
      <c r="Z91" s="4">
        <f t="shared" si="4"/>
        <v>1</v>
      </c>
    </row>
    <row r="92" spans="1:26" hidden="1" x14ac:dyDescent="0.35">
      <c r="A92" t="str">
        <f t="shared" si="3"/>
        <v>Almond and Earn</v>
      </c>
      <c r="B92" t="s">
        <v>26</v>
      </c>
      <c r="C92" t="s">
        <v>27</v>
      </c>
      <c r="D92" t="s">
        <v>27</v>
      </c>
      <c r="E92" t="s">
        <v>128</v>
      </c>
      <c r="F92">
        <f>IF(E92="","",INDEX(Topics!$B$2:$C$15,MATCH(E92,Topics!$B$2:$B$15,0),2))</f>
        <v>10</v>
      </c>
      <c r="G92" t="s">
        <v>29</v>
      </c>
      <c r="H92">
        <v>-1</v>
      </c>
      <c r="I92" t="s">
        <v>129</v>
      </c>
      <c r="U92">
        <v>1</v>
      </c>
      <c r="Z92" s="4">
        <f t="shared" si="4"/>
        <v>1</v>
      </c>
    </row>
    <row r="93" spans="1:26" hidden="1" x14ac:dyDescent="0.35">
      <c r="A93" t="str">
        <f t="shared" si="3"/>
        <v>Almond and Earn</v>
      </c>
      <c r="B93" t="s">
        <v>26</v>
      </c>
      <c r="C93" t="s">
        <v>27</v>
      </c>
      <c r="D93" t="s">
        <v>27</v>
      </c>
      <c r="E93" t="s">
        <v>128</v>
      </c>
      <c r="F93">
        <f>IF(E93="","",INDEX(Topics!$B$2:$C$15,MATCH(E93,Topics!$B$2:$B$15,0),2))</f>
        <v>10</v>
      </c>
      <c r="G93" t="s">
        <v>29</v>
      </c>
      <c r="H93">
        <v>-1</v>
      </c>
      <c r="I93" t="s">
        <v>130</v>
      </c>
      <c r="U93">
        <v>1</v>
      </c>
      <c r="Z93" s="4">
        <f t="shared" si="4"/>
        <v>1</v>
      </c>
    </row>
    <row r="94" spans="1:26" hidden="1" x14ac:dyDescent="0.35">
      <c r="A94" t="str">
        <f t="shared" si="3"/>
        <v>Almond and Earn</v>
      </c>
      <c r="B94" t="s">
        <v>26</v>
      </c>
      <c r="C94" t="s">
        <v>27</v>
      </c>
      <c r="D94" t="s">
        <v>27</v>
      </c>
      <c r="E94" t="s">
        <v>128</v>
      </c>
      <c r="F94">
        <f>IF(E94="","",INDEX(Topics!$B$2:$C$15,MATCH(E94,Topics!$B$2:$B$15,0),2))</f>
        <v>10</v>
      </c>
      <c r="G94" t="s">
        <v>29</v>
      </c>
      <c r="H94">
        <v>1</v>
      </c>
      <c r="I94" t="s">
        <v>131</v>
      </c>
      <c r="R94">
        <v>1</v>
      </c>
      <c r="Z94" s="4">
        <f t="shared" si="4"/>
        <v>1</v>
      </c>
    </row>
    <row r="95" spans="1:26" hidden="1" x14ac:dyDescent="0.35">
      <c r="A95" t="str">
        <f t="shared" si="3"/>
        <v>Almond and Earn</v>
      </c>
      <c r="B95" t="s">
        <v>26</v>
      </c>
      <c r="C95" t="s">
        <v>27</v>
      </c>
      <c r="D95" t="s">
        <v>27</v>
      </c>
      <c r="E95" t="s">
        <v>128</v>
      </c>
      <c r="F95">
        <f>IF(E95="","",INDEX(Topics!$B$2:$C$15,MATCH(E95,Topics!$B$2:$B$15,0),2))</f>
        <v>10</v>
      </c>
      <c r="G95" t="s">
        <v>29</v>
      </c>
      <c r="H95">
        <v>-1</v>
      </c>
      <c r="I95" t="s">
        <v>132</v>
      </c>
      <c r="J95">
        <v>1</v>
      </c>
      <c r="Z95" s="4">
        <f t="shared" si="4"/>
        <v>1</v>
      </c>
    </row>
    <row r="96" spans="1:26" hidden="1" x14ac:dyDescent="0.35">
      <c r="A96" t="str">
        <f t="shared" si="3"/>
        <v>Almond and Earn</v>
      </c>
      <c r="B96" t="s">
        <v>26</v>
      </c>
      <c r="C96" t="s">
        <v>27</v>
      </c>
      <c r="D96" t="s">
        <v>27</v>
      </c>
      <c r="E96" t="s">
        <v>128</v>
      </c>
      <c r="F96">
        <f>IF(E96="","",INDEX(Topics!$B$2:$C$15,MATCH(E96,Topics!$B$2:$B$15,0),2))</f>
        <v>10</v>
      </c>
      <c r="G96" t="s">
        <v>29</v>
      </c>
      <c r="H96">
        <v>-1</v>
      </c>
      <c r="I96" t="s">
        <v>133</v>
      </c>
      <c r="J96">
        <v>1</v>
      </c>
      <c r="Z96" s="4">
        <f t="shared" si="4"/>
        <v>1</v>
      </c>
    </row>
    <row r="97" spans="1:26" hidden="1" x14ac:dyDescent="0.35">
      <c r="A97" t="str">
        <f t="shared" si="3"/>
        <v>Almond and Earn</v>
      </c>
      <c r="B97" t="s">
        <v>26</v>
      </c>
      <c r="C97" t="s">
        <v>27</v>
      </c>
      <c r="D97" t="s">
        <v>27</v>
      </c>
      <c r="E97" t="s">
        <v>128</v>
      </c>
      <c r="F97">
        <f>IF(E97="","",INDEX(Topics!$B$2:$C$15,MATCH(E97,Topics!$B$2:$B$15,0),2))</f>
        <v>10</v>
      </c>
      <c r="G97" t="s">
        <v>67</v>
      </c>
      <c r="H97">
        <v>0</v>
      </c>
      <c r="I97" t="s">
        <v>134</v>
      </c>
      <c r="J97">
        <v>1</v>
      </c>
      <c r="Z97" s="4">
        <f t="shared" si="4"/>
        <v>1</v>
      </c>
    </row>
    <row r="98" spans="1:26" hidden="1" x14ac:dyDescent="0.35">
      <c r="A98" t="str">
        <f t="shared" ref="A98:A129" si="5">B98</f>
        <v>Almond and Earn</v>
      </c>
      <c r="B98" t="s">
        <v>26</v>
      </c>
      <c r="C98" t="s">
        <v>27</v>
      </c>
      <c r="D98" t="s">
        <v>27</v>
      </c>
      <c r="E98" t="s">
        <v>135</v>
      </c>
      <c r="F98">
        <f>IF(E98="","",INDEX(Topics!$B$2:$C$15,MATCH(E98,Topics!$B$2:$B$15,0),2))</f>
        <v>11</v>
      </c>
      <c r="G98" t="s">
        <v>29</v>
      </c>
      <c r="H98">
        <v>-1</v>
      </c>
      <c r="I98" t="s">
        <v>136</v>
      </c>
      <c r="U98">
        <v>1</v>
      </c>
      <c r="Z98" s="4">
        <f t="shared" si="4"/>
        <v>1</v>
      </c>
    </row>
    <row r="99" spans="1:26" hidden="1" x14ac:dyDescent="0.35">
      <c r="A99" t="str">
        <f t="shared" si="5"/>
        <v>Almond and Earn</v>
      </c>
      <c r="B99" t="s">
        <v>26</v>
      </c>
      <c r="C99" t="s">
        <v>27</v>
      </c>
      <c r="D99" t="s">
        <v>27</v>
      </c>
      <c r="E99" t="s">
        <v>135</v>
      </c>
      <c r="F99">
        <f>IF(E99="","",INDEX(Topics!$B$2:$C$15,MATCH(E99,Topics!$B$2:$B$15,0),2))</f>
        <v>11</v>
      </c>
      <c r="G99" t="s">
        <v>29</v>
      </c>
      <c r="H99">
        <v>1</v>
      </c>
      <c r="I99" t="s">
        <v>137</v>
      </c>
      <c r="J99">
        <v>1</v>
      </c>
      <c r="U99">
        <v>1</v>
      </c>
      <c r="Z99" s="4">
        <f t="shared" si="4"/>
        <v>2</v>
      </c>
    </row>
    <row r="100" spans="1:26" hidden="1" x14ac:dyDescent="0.35">
      <c r="A100" t="str">
        <f t="shared" si="5"/>
        <v>Almond and Earn</v>
      </c>
      <c r="B100" t="s">
        <v>26</v>
      </c>
      <c r="C100" t="s">
        <v>27</v>
      </c>
      <c r="D100" t="s">
        <v>27</v>
      </c>
      <c r="E100" t="s">
        <v>135</v>
      </c>
      <c r="F100">
        <f>IF(E100="","",INDEX(Topics!$B$2:$C$15,MATCH(E100,Topics!$B$2:$B$15,0),2))</f>
        <v>11</v>
      </c>
      <c r="G100" t="s">
        <v>29</v>
      </c>
      <c r="H100">
        <v>-1</v>
      </c>
      <c r="I100" t="s">
        <v>138</v>
      </c>
      <c r="R100">
        <v>1</v>
      </c>
      <c r="Z100" s="4">
        <f t="shared" si="4"/>
        <v>1</v>
      </c>
    </row>
    <row r="101" spans="1:26" hidden="1" x14ac:dyDescent="0.35">
      <c r="A101" t="str">
        <f t="shared" si="5"/>
        <v>Almond and Earn</v>
      </c>
      <c r="B101" t="s">
        <v>26</v>
      </c>
      <c r="C101" t="s">
        <v>27</v>
      </c>
      <c r="D101" t="s">
        <v>27</v>
      </c>
      <c r="E101" t="s">
        <v>135</v>
      </c>
      <c r="F101">
        <f>IF(E101="","",INDEX(Topics!$B$2:$C$15,MATCH(E101,Topics!$B$2:$B$15,0),2))</f>
        <v>11</v>
      </c>
      <c r="G101" t="s">
        <v>29</v>
      </c>
      <c r="H101">
        <v>1</v>
      </c>
      <c r="I101" t="s">
        <v>139</v>
      </c>
      <c r="J101">
        <v>1</v>
      </c>
      <c r="Z101" s="4">
        <f t="shared" si="4"/>
        <v>1</v>
      </c>
    </row>
    <row r="102" spans="1:26" hidden="1" x14ac:dyDescent="0.35">
      <c r="A102" t="str">
        <f t="shared" si="5"/>
        <v>Almond and Earn</v>
      </c>
      <c r="B102" t="s">
        <v>26</v>
      </c>
      <c r="C102" t="s">
        <v>27</v>
      </c>
      <c r="D102" t="s">
        <v>38</v>
      </c>
      <c r="E102" t="s">
        <v>135</v>
      </c>
      <c r="F102">
        <f>IF(E102="","",INDEX(Topics!$B$2:$C$15,MATCH(E102,Topics!$B$2:$B$15,0),2))</f>
        <v>11</v>
      </c>
      <c r="G102" t="s">
        <v>29</v>
      </c>
      <c r="H102">
        <v>1</v>
      </c>
      <c r="I102" t="s">
        <v>140</v>
      </c>
      <c r="J102">
        <v>1</v>
      </c>
      <c r="Z102" s="4">
        <f t="shared" si="4"/>
        <v>1</v>
      </c>
    </row>
    <row r="103" spans="1:26" hidden="1" x14ac:dyDescent="0.35">
      <c r="A103" t="str">
        <f t="shared" si="5"/>
        <v>Almond and Earn</v>
      </c>
      <c r="B103" t="s">
        <v>26</v>
      </c>
      <c r="C103" t="s">
        <v>27</v>
      </c>
      <c r="D103" t="s">
        <v>27</v>
      </c>
      <c r="E103" t="s">
        <v>141</v>
      </c>
      <c r="F103">
        <f>IF(E103="","",INDEX(Topics!$B$2:$C$15,MATCH(E103,Topics!$B$2:$B$15,0),2))</f>
        <v>12</v>
      </c>
      <c r="G103" t="s">
        <v>29</v>
      </c>
      <c r="H103">
        <v>-1</v>
      </c>
      <c r="I103" t="s">
        <v>142</v>
      </c>
      <c r="U103">
        <v>1</v>
      </c>
      <c r="Z103" s="4">
        <f t="shared" si="4"/>
        <v>1</v>
      </c>
    </row>
    <row r="104" spans="1:26" hidden="1" x14ac:dyDescent="0.35">
      <c r="A104" t="str">
        <f t="shared" si="5"/>
        <v>Almond and Earn</v>
      </c>
      <c r="B104" t="s">
        <v>26</v>
      </c>
      <c r="C104" t="s">
        <v>27</v>
      </c>
      <c r="D104" t="s">
        <v>27</v>
      </c>
      <c r="E104" t="s">
        <v>141</v>
      </c>
      <c r="F104">
        <f>IF(E104="","",INDEX(Topics!$B$2:$C$15,MATCH(E104,Topics!$B$2:$B$15,0),2))</f>
        <v>12</v>
      </c>
      <c r="G104" t="s">
        <v>29</v>
      </c>
      <c r="H104">
        <v>-1</v>
      </c>
      <c r="I104" t="s">
        <v>143</v>
      </c>
      <c r="R104">
        <v>1</v>
      </c>
      <c r="Z104" s="4">
        <f t="shared" si="4"/>
        <v>1</v>
      </c>
    </row>
    <row r="105" spans="1:26" hidden="1" x14ac:dyDescent="0.35">
      <c r="A105" t="str">
        <f t="shared" si="5"/>
        <v>Almond and Earn</v>
      </c>
      <c r="B105" t="s">
        <v>26</v>
      </c>
      <c r="C105" t="s">
        <v>27</v>
      </c>
      <c r="D105" t="s">
        <v>27</v>
      </c>
      <c r="E105" t="s">
        <v>141</v>
      </c>
      <c r="F105">
        <f>IF(E105="","",INDEX(Topics!$B$2:$C$15,MATCH(E105,Topics!$B$2:$B$15,0),2))</f>
        <v>12</v>
      </c>
      <c r="G105" t="s">
        <v>29</v>
      </c>
      <c r="H105">
        <v>-1</v>
      </c>
      <c r="I105" t="s">
        <v>144</v>
      </c>
      <c r="J105">
        <v>1</v>
      </c>
      <c r="Z105" s="4">
        <f t="shared" si="4"/>
        <v>1</v>
      </c>
    </row>
    <row r="106" spans="1:26" hidden="1" x14ac:dyDescent="0.35">
      <c r="A106" t="str">
        <f t="shared" si="5"/>
        <v>Almond and Earn</v>
      </c>
      <c r="B106" t="s">
        <v>26</v>
      </c>
      <c r="C106" t="s">
        <v>27</v>
      </c>
      <c r="D106" t="s">
        <v>38</v>
      </c>
      <c r="E106" t="s">
        <v>141</v>
      </c>
      <c r="F106">
        <f>IF(E106="","",INDEX(Topics!$B$2:$C$15,MATCH(E106,Topics!$B$2:$B$15,0),2))</f>
        <v>12</v>
      </c>
      <c r="G106" t="s">
        <v>29</v>
      </c>
      <c r="H106">
        <v>1</v>
      </c>
      <c r="I106" t="s">
        <v>145</v>
      </c>
      <c r="J106">
        <v>1</v>
      </c>
      <c r="Z106" s="4">
        <f t="shared" si="4"/>
        <v>1</v>
      </c>
    </row>
    <row r="107" spans="1:26" hidden="1" x14ac:dyDescent="0.35">
      <c r="A107" t="str">
        <f t="shared" si="5"/>
        <v>Almond and Earn</v>
      </c>
      <c r="B107" t="s">
        <v>26</v>
      </c>
      <c r="C107" t="s">
        <v>27</v>
      </c>
      <c r="D107" t="s">
        <v>27</v>
      </c>
      <c r="E107" t="s">
        <v>146</v>
      </c>
      <c r="F107">
        <f>IF(E107="","",INDEX(Topics!$B$2:$C$15,MATCH(E107,Topics!$B$2:$B$15,0),2))</f>
        <v>13</v>
      </c>
      <c r="G107" t="s">
        <v>29</v>
      </c>
      <c r="H107">
        <v>-1</v>
      </c>
      <c r="I107" t="s">
        <v>147</v>
      </c>
      <c r="R107">
        <v>1</v>
      </c>
      <c r="Z107" s="4">
        <f t="shared" si="4"/>
        <v>1</v>
      </c>
    </row>
    <row r="108" spans="1:26" hidden="1" x14ac:dyDescent="0.35">
      <c r="A108" t="str">
        <f t="shared" si="5"/>
        <v>Almond and Earn</v>
      </c>
      <c r="B108" t="s">
        <v>26</v>
      </c>
      <c r="C108" t="s">
        <v>27</v>
      </c>
      <c r="D108" t="s">
        <v>27</v>
      </c>
      <c r="E108" t="s">
        <v>146</v>
      </c>
      <c r="F108">
        <f>IF(E108="","",INDEX(Topics!$B$2:$C$15,MATCH(E108,Topics!$B$2:$B$15,0),2))</f>
        <v>13</v>
      </c>
      <c r="G108" t="s">
        <v>29</v>
      </c>
      <c r="H108">
        <v>-1</v>
      </c>
      <c r="I108" t="s">
        <v>148</v>
      </c>
      <c r="J108">
        <v>1</v>
      </c>
      <c r="Z108" s="4">
        <f t="shared" si="4"/>
        <v>1</v>
      </c>
    </row>
    <row r="109" spans="1:26" hidden="1" x14ac:dyDescent="0.35">
      <c r="A109" t="str">
        <f t="shared" si="5"/>
        <v>Almond and Earn</v>
      </c>
      <c r="B109" t="s">
        <v>26</v>
      </c>
      <c r="C109" t="s">
        <v>27</v>
      </c>
      <c r="D109" t="s">
        <v>27</v>
      </c>
      <c r="E109" t="s">
        <v>146</v>
      </c>
      <c r="F109">
        <f>IF(E109="","",INDEX(Topics!$B$2:$C$15,MATCH(E109,Topics!$B$2:$B$15,0),2))</f>
        <v>13</v>
      </c>
      <c r="G109" t="s">
        <v>67</v>
      </c>
      <c r="H109">
        <v>0</v>
      </c>
      <c r="I109" t="s">
        <v>149</v>
      </c>
      <c r="J109">
        <v>1</v>
      </c>
      <c r="Z109" s="4">
        <f t="shared" si="4"/>
        <v>1</v>
      </c>
    </row>
    <row r="110" spans="1:26" hidden="1" x14ac:dyDescent="0.35">
      <c r="A110" t="str">
        <f t="shared" si="5"/>
        <v>Almond and Earn</v>
      </c>
      <c r="B110" t="s">
        <v>26</v>
      </c>
      <c r="C110" t="s">
        <v>27</v>
      </c>
      <c r="D110" t="s">
        <v>27</v>
      </c>
      <c r="E110" t="s">
        <v>150</v>
      </c>
      <c r="F110">
        <f>IF(E110="","",INDEX(Topics!$B$2:$C$15,MATCH(E110,Topics!$B$2:$B$15,0),2))</f>
        <v>14</v>
      </c>
      <c r="G110" t="s">
        <v>29</v>
      </c>
      <c r="H110">
        <v>-1</v>
      </c>
      <c r="I110" t="s">
        <v>151</v>
      </c>
      <c r="R110">
        <v>1</v>
      </c>
      <c r="Z110" s="4">
        <f t="shared" si="4"/>
        <v>1</v>
      </c>
    </row>
    <row r="111" spans="1:26" hidden="1" x14ac:dyDescent="0.35">
      <c r="A111" t="str">
        <f t="shared" si="5"/>
        <v>Almond and Earn</v>
      </c>
      <c r="B111" t="s">
        <v>26</v>
      </c>
      <c r="C111" t="s">
        <v>27</v>
      </c>
      <c r="D111" t="s">
        <v>27</v>
      </c>
      <c r="E111" t="s">
        <v>150</v>
      </c>
      <c r="F111">
        <f>IF(E111="","",INDEX(Topics!$B$2:$C$15,MATCH(E111,Topics!$B$2:$B$15,0),2))</f>
        <v>14</v>
      </c>
      <c r="G111" t="s">
        <v>29</v>
      </c>
      <c r="H111">
        <v>1</v>
      </c>
      <c r="I111" t="s">
        <v>152</v>
      </c>
      <c r="J111">
        <v>1</v>
      </c>
      <c r="Z111" s="4">
        <f t="shared" si="4"/>
        <v>1</v>
      </c>
    </row>
    <row r="112" spans="1:26" hidden="1" x14ac:dyDescent="0.35">
      <c r="A112" t="str">
        <f t="shared" si="5"/>
        <v>Almond and Earn</v>
      </c>
      <c r="B112" t="s">
        <v>26</v>
      </c>
      <c r="C112" t="s">
        <v>27</v>
      </c>
      <c r="D112" t="s">
        <v>27</v>
      </c>
      <c r="E112" t="s">
        <v>150</v>
      </c>
      <c r="F112">
        <f>IF(E112="","",INDEX(Topics!$B$2:$C$15,MATCH(E112,Topics!$B$2:$B$15,0),2))</f>
        <v>14</v>
      </c>
      <c r="G112" t="s">
        <v>29</v>
      </c>
      <c r="H112">
        <v>0</v>
      </c>
      <c r="I112" t="s">
        <v>153</v>
      </c>
      <c r="J112">
        <v>1</v>
      </c>
      <c r="Z112" s="4">
        <f t="shared" si="4"/>
        <v>1</v>
      </c>
    </row>
    <row r="113" spans="1:26" hidden="1" x14ac:dyDescent="0.35">
      <c r="A113" t="str">
        <f t="shared" si="5"/>
        <v>Almond and Earn</v>
      </c>
      <c r="B113" t="s">
        <v>26</v>
      </c>
      <c r="C113" t="s">
        <v>154</v>
      </c>
      <c r="D113" t="s">
        <v>155</v>
      </c>
      <c r="E113" t="s">
        <v>28</v>
      </c>
      <c r="F113">
        <f>IF(E113="","",INDEX(Topics!$B$2:$C$15,MATCH(E113,Topics!$B$2:$B$15,0),2))</f>
        <v>1</v>
      </c>
      <c r="G113" t="s">
        <v>29</v>
      </c>
      <c r="H113">
        <v>1</v>
      </c>
      <c r="I113" t="s">
        <v>156</v>
      </c>
      <c r="J113">
        <v>2</v>
      </c>
      <c r="Z113" s="4">
        <f t="shared" si="4"/>
        <v>2</v>
      </c>
    </row>
    <row r="114" spans="1:26" hidden="1" x14ac:dyDescent="0.35">
      <c r="A114" t="str">
        <f t="shared" si="5"/>
        <v>Almond and Earn</v>
      </c>
      <c r="B114" t="s">
        <v>26</v>
      </c>
      <c r="C114" t="s">
        <v>154</v>
      </c>
      <c r="D114" t="s">
        <v>155</v>
      </c>
      <c r="E114" t="s">
        <v>28</v>
      </c>
      <c r="F114">
        <f>IF(E114="","",INDEX(Topics!$B$2:$C$15,MATCH(E114,Topics!$B$2:$B$15,0),2))</f>
        <v>1</v>
      </c>
      <c r="G114" t="s">
        <v>29</v>
      </c>
      <c r="H114">
        <v>-1</v>
      </c>
      <c r="I114" t="s">
        <v>157</v>
      </c>
      <c r="K114">
        <v>8</v>
      </c>
      <c r="N114">
        <v>1</v>
      </c>
      <c r="Z114" s="4">
        <f t="shared" si="4"/>
        <v>9</v>
      </c>
    </row>
    <row r="115" spans="1:26" hidden="1" x14ac:dyDescent="0.35">
      <c r="A115" t="str">
        <f t="shared" si="5"/>
        <v>Almond and Earn</v>
      </c>
      <c r="B115" t="s">
        <v>26</v>
      </c>
      <c r="C115" t="s">
        <v>154</v>
      </c>
      <c r="D115" t="s">
        <v>155</v>
      </c>
      <c r="E115" t="s">
        <v>28</v>
      </c>
      <c r="F115">
        <f>IF(E115="","",INDEX(Topics!$B$2:$C$15,MATCH(E115,Topics!$B$2:$B$15,0),2))</f>
        <v>1</v>
      </c>
      <c r="G115" t="s">
        <v>29</v>
      </c>
      <c r="H115">
        <v>0</v>
      </c>
      <c r="I115" t="s">
        <v>158</v>
      </c>
      <c r="N115">
        <v>1</v>
      </c>
      <c r="Z115" s="4">
        <f t="shared" si="4"/>
        <v>1</v>
      </c>
    </row>
    <row r="116" spans="1:26" hidden="1" x14ac:dyDescent="0.35">
      <c r="A116" t="str">
        <f t="shared" si="5"/>
        <v>Almond and Earn</v>
      </c>
      <c r="B116" t="s">
        <v>26</v>
      </c>
      <c r="C116" t="s">
        <v>154</v>
      </c>
      <c r="D116" t="s">
        <v>155</v>
      </c>
      <c r="E116" t="s">
        <v>28</v>
      </c>
      <c r="F116">
        <f>IF(E116="","",INDEX(Topics!$B$2:$C$15,MATCH(E116,Topics!$B$2:$B$15,0),2))</f>
        <v>1</v>
      </c>
      <c r="G116" t="s">
        <v>29</v>
      </c>
      <c r="H116">
        <v>-1</v>
      </c>
      <c r="I116" t="s">
        <v>159</v>
      </c>
      <c r="J116">
        <v>2</v>
      </c>
      <c r="N116">
        <v>1</v>
      </c>
      <c r="Z116" s="4">
        <f t="shared" si="4"/>
        <v>3</v>
      </c>
    </row>
    <row r="117" spans="1:26" hidden="1" x14ac:dyDescent="0.35">
      <c r="A117" t="str">
        <f t="shared" si="5"/>
        <v>Almond and Earn</v>
      </c>
      <c r="B117" t="s">
        <v>26</v>
      </c>
      <c r="C117" t="s">
        <v>154</v>
      </c>
      <c r="D117" t="s">
        <v>155</v>
      </c>
      <c r="E117" t="s">
        <v>28</v>
      </c>
      <c r="F117">
        <f>IF(E117="","",INDEX(Topics!$B$2:$C$15,MATCH(E117,Topics!$B$2:$B$15,0),2))</f>
        <v>1</v>
      </c>
      <c r="G117" t="s">
        <v>29</v>
      </c>
      <c r="H117">
        <v>1</v>
      </c>
      <c r="I117" t="s">
        <v>160</v>
      </c>
      <c r="J117">
        <v>1</v>
      </c>
      <c r="K117">
        <v>8</v>
      </c>
      <c r="Z117" s="4">
        <f t="shared" si="4"/>
        <v>9</v>
      </c>
    </row>
    <row r="118" spans="1:26" hidden="1" x14ac:dyDescent="0.35">
      <c r="A118" t="str">
        <f t="shared" si="5"/>
        <v>Almond and Earn</v>
      </c>
      <c r="B118" t="s">
        <v>26</v>
      </c>
      <c r="C118" t="s">
        <v>154</v>
      </c>
      <c r="D118" t="s">
        <v>155</v>
      </c>
      <c r="E118" t="s">
        <v>28</v>
      </c>
      <c r="F118">
        <f>IF(E118="","",INDEX(Topics!$B$2:$C$15,MATCH(E118,Topics!$B$2:$B$15,0),2))</f>
        <v>1</v>
      </c>
      <c r="G118" t="s">
        <v>29</v>
      </c>
      <c r="H118">
        <v>-1</v>
      </c>
      <c r="I118" t="s">
        <v>161</v>
      </c>
      <c r="J118">
        <v>1</v>
      </c>
      <c r="Z118" s="4">
        <f t="shared" si="4"/>
        <v>1</v>
      </c>
    </row>
    <row r="119" spans="1:26" hidden="1" x14ac:dyDescent="0.35">
      <c r="A119" t="str">
        <f t="shared" si="5"/>
        <v>Almond and Earn</v>
      </c>
      <c r="B119" t="s">
        <v>26</v>
      </c>
      <c r="C119" t="s">
        <v>154</v>
      </c>
      <c r="D119" t="s">
        <v>155</v>
      </c>
      <c r="E119" t="s">
        <v>28</v>
      </c>
      <c r="F119">
        <f>IF(E119="","",INDEX(Topics!$B$2:$C$15,MATCH(E119,Topics!$B$2:$B$15,0),2))</f>
        <v>1</v>
      </c>
      <c r="G119" t="s">
        <v>29</v>
      </c>
      <c r="H119">
        <v>-1</v>
      </c>
      <c r="I119" t="s">
        <v>162</v>
      </c>
      <c r="J119">
        <v>2</v>
      </c>
      <c r="N119">
        <v>1</v>
      </c>
      <c r="Z119" s="4">
        <f t="shared" si="4"/>
        <v>3</v>
      </c>
    </row>
    <row r="120" spans="1:26" hidden="1" x14ac:dyDescent="0.35">
      <c r="A120" t="str">
        <f t="shared" si="5"/>
        <v>Almond and Earn</v>
      </c>
      <c r="B120" t="s">
        <v>26</v>
      </c>
      <c r="C120" t="s">
        <v>154</v>
      </c>
      <c r="D120" t="s">
        <v>155</v>
      </c>
      <c r="E120" t="s">
        <v>28</v>
      </c>
      <c r="F120">
        <f>IF(E120="","",INDEX(Topics!$B$2:$C$15,MATCH(E120,Topics!$B$2:$B$15,0),2))</f>
        <v>1</v>
      </c>
      <c r="G120" t="s">
        <v>29</v>
      </c>
      <c r="H120">
        <v>0</v>
      </c>
      <c r="I120" t="s">
        <v>163</v>
      </c>
      <c r="J120">
        <v>1</v>
      </c>
      <c r="Z120" s="4">
        <f t="shared" si="4"/>
        <v>1</v>
      </c>
    </row>
    <row r="121" spans="1:26" hidden="1" x14ac:dyDescent="0.35">
      <c r="A121" t="str">
        <f t="shared" si="5"/>
        <v>Almond and Earn</v>
      </c>
      <c r="B121" t="s">
        <v>26</v>
      </c>
      <c r="C121" t="s">
        <v>154</v>
      </c>
      <c r="D121" t="s">
        <v>155</v>
      </c>
      <c r="E121" t="s">
        <v>28</v>
      </c>
      <c r="F121">
        <f>IF(E121="","",INDEX(Topics!$B$2:$C$15,MATCH(E121,Topics!$B$2:$B$15,0),2))</f>
        <v>1</v>
      </c>
      <c r="G121" t="s">
        <v>29</v>
      </c>
      <c r="H121">
        <v>0</v>
      </c>
      <c r="I121" t="s">
        <v>164</v>
      </c>
      <c r="J121">
        <v>1</v>
      </c>
      <c r="Z121" s="4">
        <f t="shared" si="4"/>
        <v>1</v>
      </c>
    </row>
    <row r="122" spans="1:26" hidden="1" x14ac:dyDescent="0.35">
      <c r="A122" t="str">
        <f t="shared" si="5"/>
        <v>Almond and Earn</v>
      </c>
      <c r="B122" t="s">
        <v>26</v>
      </c>
      <c r="C122" t="s">
        <v>154</v>
      </c>
      <c r="D122" t="s">
        <v>155</v>
      </c>
      <c r="E122" t="s">
        <v>28</v>
      </c>
      <c r="F122">
        <f>IF(E122="","",INDEX(Topics!$B$2:$C$15,MATCH(E122,Topics!$B$2:$B$15,0),2))</f>
        <v>1</v>
      </c>
      <c r="G122" t="s">
        <v>29</v>
      </c>
      <c r="H122">
        <v>-1</v>
      </c>
      <c r="I122" t="s">
        <v>165</v>
      </c>
      <c r="N122">
        <v>1</v>
      </c>
      <c r="Z122" s="4">
        <f t="shared" si="4"/>
        <v>1</v>
      </c>
    </row>
    <row r="123" spans="1:26" hidden="1" x14ac:dyDescent="0.35">
      <c r="A123" t="str">
        <f t="shared" si="5"/>
        <v>Almond and Earn</v>
      </c>
      <c r="B123" t="s">
        <v>26</v>
      </c>
      <c r="C123" t="s">
        <v>154</v>
      </c>
      <c r="D123" t="s">
        <v>155</v>
      </c>
      <c r="E123" t="s">
        <v>28</v>
      </c>
      <c r="F123">
        <f>IF(E123="","",INDEX(Topics!$B$2:$C$15,MATCH(E123,Topics!$B$2:$B$15,0),2))</f>
        <v>1</v>
      </c>
      <c r="G123" t="s">
        <v>29</v>
      </c>
      <c r="H123">
        <v>-1</v>
      </c>
      <c r="I123" t="s">
        <v>166</v>
      </c>
      <c r="N123">
        <v>1</v>
      </c>
      <c r="Z123" s="4">
        <f t="shared" si="4"/>
        <v>1</v>
      </c>
    </row>
    <row r="124" spans="1:26" hidden="1" x14ac:dyDescent="0.35">
      <c r="A124" t="str">
        <f t="shared" si="5"/>
        <v>Almond and Earn</v>
      </c>
      <c r="B124" t="s">
        <v>26</v>
      </c>
      <c r="C124" t="s">
        <v>154</v>
      </c>
      <c r="D124" t="s">
        <v>155</v>
      </c>
      <c r="E124" t="s">
        <v>28</v>
      </c>
      <c r="F124">
        <f>IF(E124="","",INDEX(Topics!$B$2:$C$15,MATCH(E124,Topics!$B$2:$B$15,0),2))</f>
        <v>1</v>
      </c>
      <c r="G124" t="s">
        <v>29</v>
      </c>
      <c r="H124">
        <v>0</v>
      </c>
      <c r="I124" t="s">
        <v>167</v>
      </c>
      <c r="P124">
        <v>7</v>
      </c>
      <c r="Z124" s="4">
        <f t="shared" si="4"/>
        <v>7</v>
      </c>
    </row>
    <row r="125" spans="1:26" hidden="1" x14ac:dyDescent="0.35">
      <c r="A125" t="str">
        <f t="shared" si="5"/>
        <v>Almond and Earn</v>
      </c>
      <c r="B125" t="s">
        <v>26</v>
      </c>
      <c r="C125" t="s">
        <v>154</v>
      </c>
      <c r="D125" t="s">
        <v>155</v>
      </c>
      <c r="E125" t="s">
        <v>28</v>
      </c>
      <c r="F125">
        <f>IF(E125="","",INDEX(Topics!$B$2:$C$15,MATCH(E125,Topics!$B$2:$B$15,0),2))</f>
        <v>1</v>
      </c>
      <c r="G125" t="s">
        <v>29</v>
      </c>
      <c r="H125">
        <v>-1</v>
      </c>
      <c r="I125" t="s">
        <v>168</v>
      </c>
      <c r="J125">
        <v>1</v>
      </c>
      <c r="K125">
        <v>8</v>
      </c>
      <c r="Z125" s="4">
        <f t="shared" si="4"/>
        <v>9</v>
      </c>
    </row>
    <row r="126" spans="1:26" hidden="1" x14ac:dyDescent="0.35">
      <c r="A126" t="str">
        <f t="shared" si="5"/>
        <v>Almond and Earn</v>
      </c>
      <c r="B126" t="s">
        <v>26</v>
      </c>
      <c r="C126" t="s">
        <v>154</v>
      </c>
      <c r="D126" t="s">
        <v>155</v>
      </c>
      <c r="E126" t="s">
        <v>28</v>
      </c>
      <c r="F126">
        <f>IF(E126="","",INDEX(Topics!$B$2:$C$15,MATCH(E126,Topics!$B$2:$B$15,0),2))</f>
        <v>1</v>
      </c>
      <c r="G126" t="s">
        <v>29</v>
      </c>
      <c r="H126">
        <v>-1</v>
      </c>
      <c r="I126" t="s">
        <v>169</v>
      </c>
      <c r="J126">
        <v>3</v>
      </c>
      <c r="Z126" s="4">
        <f t="shared" si="4"/>
        <v>3</v>
      </c>
    </row>
    <row r="127" spans="1:26" hidden="1" x14ac:dyDescent="0.35">
      <c r="A127" t="str">
        <f t="shared" si="5"/>
        <v>Almond and Earn</v>
      </c>
      <c r="B127" t="s">
        <v>26</v>
      </c>
      <c r="C127" t="s">
        <v>154</v>
      </c>
      <c r="D127" t="s">
        <v>155</v>
      </c>
      <c r="E127" t="s">
        <v>28</v>
      </c>
      <c r="F127">
        <f>IF(E127="","",INDEX(Topics!$B$2:$C$15,MATCH(E127,Topics!$B$2:$B$15,0),2))</f>
        <v>1</v>
      </c>
      <c r="G127" t="s">
        <v>29</v>
      </c>
      <c r="H127">
        <v>-1</v>
      </c>
      <c r="I127" t="s">
        <v>170</v>
      </c>
      <c r="J127">
        <v>1</v>
      </c>
      <c r="Z127" s="4">
        <f t="shared" si="4"/>
        <v>1</v>
      </c>
    </row>
    <row r="128" spans="1:26" hidden="1" x14ac:dyDescent="0.35">
      <c r="A128" t="str">
        <f t="shared" si="5"/>
        <v>Almond and Earn</v>
      </c>
      <c r="B128" t="s">
        <v>26</v>
      </c>
      <c r="C128" t="s">
        <v>154</v>
      </c>
      <c r="D128" t="s">
        <v>155</v>
      </c>
      <c r="E128" t="s">
        <v>28</v>
      </c>
      <c r="F128">
        <f>IF(E128="","",INDEX(Topics!$B$2:$C$15,MATCH(E128,Topics!$B$2:$B$15,0),2))</f>
        <v>1</v>
      </c>
      <c r="G128" t="s">
        <v>29</v>
      </c>
      <c r="H128">
        <v>-1</v>
      </c>
      <c r="I128" t="s">
        <v>171</v>
      </c>
      <c r="J128">
        <v>1</v>
      </c>
      <c r="N128">
        <v>2</v>
      </c>
      <c r="Z128" s="4">
        <f t="shared" si="4"/>
        <v>3</v>
      </c>
    </row>
    <row r="129" spans="1:26" hidden="1" x14ac:dyDescent="0.35">
      <c r="A129" t="str">
        <f t="shared" si="5"/>
        <v>Almond and Earn</v>
      </c>
      <c r="B129" t="s">
        <v>26</v>
      </c>
      <c r="C129" t="s">
        <v>154</v>
      </c>
      <c r="D129" t="s">
        <v>155</v>
      </c>
      <c r="E129" t="s">
        <v>28</v>
      </c>
      <c r="F129">
        <f>IF(E129="","",INDEX(Topics!$B$2:$C$15,MATCH(E129,Topics!$B$2:$B$15,0),2))</f>
        <v>1</v>
      </c>
      <c r="G129" t="s">
        <v>29</v>
      </c>
      <c r="H129">
        <v>-1</v>
      </c>
      <c r="I129" t="s">
        <v>172</v>
      </c>
      <c r="J129">
        <v>1</v>
      </c>
      <c r="N129">
        <v>2</v>
      </c>
      <c r="Z129" s="4">
        <f t="shared" si="4"/>
        <v>3</v>
      </c>
    </row>
    <row r="130" spans="1:26" hidden="1" x14ac:dyDescent="0.35">
      <c r="A130" t="str">
        <f t="shared" ref="A130:A159" si="6">B130</f>
        <v>Almond and Earn</v>
      </c>
      <c r="B130" t="s">
        <v>26</v>
      </c>
      <c r="C130" t="s">
        <v>154</v>
      </c>
      <c r="D130" t="s">
        <v>155</v>
      </c>
      <c r="E130" t="s">
        <v>28</v>
      </c>
      <c r="F130">
        <f>IF(E130="","",INDEX(Topics!$B$2:$C$15,MATCH(E130,Topics!$B$2:$B$15,0),2))</f>
        <v>1</v>
      </c>
      <c r="G130" t="s">
        <v>29</v>
      </c>
      <c r="H130">
        <v>-1</v>
      </c>
      <c r="I130" t="s">
        <v>173</v>
      </c>
      <c r="J130">
        <v>2</v>
      </c>
      <c r="N130">
        <v>2</v>
      </c>
      <c r="Z130" s="4">
        <f t="shared" ref="Z130:Z193" si="7">SUM(J130:X130)</f>
        <v>4</v>
      </c>
    </row>
    <row r="131" spans="1:26" hidden="1" x14ac:dyDescent="0.35">
      <c r="A131" t="str">
        <f t="shared" si="6"/>
        <v>Almond and Earn</v>
      </c>
      <c r="B131" t="s">
        <v>26</v>
      </c>
      <c r="C131" t="s">
        <v>154</v>
      </c>
      <c r="D131" t="s">
        <v>155</v>
      </c>
      <c r="E131" t="s">
        <v>28</v>
      </c>
      <c r="F131">
        <f>IF(E131="","",INDEX(Topics!$B$2:$C$15,MATCH(E131,Topics!$B$2:$B$15,0),2))</f>
        <v>1</v>
      </c>
      <c r="G131" t="s">
        <v>29</v>
      </c>
      <c r="H131">
        <v>0</v>
      </c>
      <c r="I131" t="s">
        <v>174</v>
      </c>
      <c r="N131">
        <v>4</v>
      </c>
      <c r="Z131" s="4">
        <f t="shared" si="7"/>
        <v>4</v>
      </c>
    </row>
    <row r="132" spans="1:26" hidden="1" x14ac:dyDescent="0.35">
      <c r="A132" t="str">
        <f t="shared" si="6"/>
        <v>Almond and Earn</v>
      </c>
      <c r="B132" t="s">
        <v>26</v>
      </c>
      <c r="C132" t="s">
        <v>154</v>
      </c>
      <c r="D132" t="s">
        <v>155</v>
      </c>
      <c r="E132" t="s">
        <v>28</v>
      </c>
      <c r="F132">
        <f>IF(E132="","",INDEX(Topics!$B$2:$C$15,MATCH(E132,Topics!$B$2:$B$15,0),2))</f>
        <v>1</v>
      </c>
      <c r="G132" t="s">
        <v>29</v>
      </c>
      <c r="H132">
        <v>-1</v>
      </c>
      <c r="I132" t="s">
        <v>175</v>
      </c>
      <c r="N132">
        <v>4</v>
      </c>
      <c r="Z132" s="4">
        <f t="shared" si="7"/>
        <v>4</v>
      </c>
    </row>
    <row r="133" spans="1:26" hidden="1" x14ac:dyDescent="0.35">
      <c r="A133" t="str">
        <f t="shared" si="6"/>
        <v>Almond and Earn</v>
      </c>
      <c r="B133" t="s">
        <v>26</v>
      </c>
      <c r="C133" t="s">
        <v>154</v>
      </c>
      <c r="D133" t="s">
        <v>155</v>
      </c>
      <c r="E133" t="s">
        <v>28</v>
      </c>
      <c r="F133">
        <f>IF(E133="","",INDEX(Topics!$B$2:$C$15,MATCH(E133,Topics!$B$2:$B$15,0),2))</f>
        <v>1</v>
      </c>
      <c r="G133" t="s">
        <v>67</v>
      </c>
      <c r="H133">
        <v>0</v>
      </c>
      <c r="I133" t="s">
        <v>176</v>
      </c>
      <c r="J133">
        <v>1</v>
      </c>
      <c r="Z133" s="4">
        <f t="shared" si="7"/>
        <v>1</v>
      </c>
    </row>
    <row r="134" spans="1:26" hidden="1" x14ac:dyDescent="0.35">
      <c r="A134" t="str">
        <f t="shared" si="6"/>
        <v>Almond and Earn</v>
      </c>
      <c r="B134" t="s">
        <v>26</v>
      </c>
      <c r="C134" t="s">
        <v>154</v>
      </c>
      <c r="D134" t="s">
        <v>155</v>
      </c>
      <c r="E134" t="s">
        <v>28</v>
      </c>
      <c r="F134">
        <f>IF(E134="","",INDEX(Topics!$B$2:$C$15,MATCH(E134,Topics!$B$2:$B$15,0),2))</f>
        <v>1</v>
      </c>
      <c r="G134" t="s">
        <v>67</v>
      </c>
      <c r="H134">
        <v>0</v>
      </c>
      <c r="I134" t="s">
        <v>177</v>
      </c>
      <c r="N134">
        <v>1</v>
      </c>
      <c r="Z134" s="4">
        <f t="shared" si="7"/>
        <v>1</v>
      </c>
    </row>
    <row r="135" spans="1:26" hidden="1" x14ac:dyDescent="0.35">
      <c r="A135" t="str">
        <f t="shared" si="6"/>
        <v>Almond and Earn</v>
      </c>
      <c r="B135" t="s">
        <v>26</v>
      </c>
      <c r="C135" t="s">
        <v>154</v>
      </c>
      <c r="D135" t="s">
        <v>155</v>
      </c>
      <c r="E135" t="s">
        <v>28</v>
      </c>
      <c r="F135">
        <f>IF(E135="","",INDEX(Topics!$B$2:$C$15,MATCH(E135,Topics!$B$2:$B$15,0),2))</f>
        <v>1</v>
      </c>
      <c r="G135" t="s">
        <v>67</v>
      </c>
      <c r="H135">
        <v>0</v>
      </c>
      <c r="I135" t="s">
        <v>178</v>
      </c>
      <c r="J135">
        <v>1</v>
      </c>
      <c r="Z135" s="4">
        <f t="shared" si="7"/>
        <v>1</v>
      </c>
    </row>
    <row r="136" spans="1:26" hidden="1" x14ac:dyDescent="0.35">
      <c r="A136" t="str">
        <f t="shared" si="6"/>
        <v>Almond and Earn</v>
      </c>
      <c r="B136" t="s">
        <v>26</v>
      </c>
      <c r="C136" t="s">
        <v>154</v>
      </c>
      <c r="D136" t="s">
        <v>155</v>
      </c>
      <c r="E136" t="s">
        <v>28</v>
      </c>
      <c r="F136">
        <f>IF(E136="","",INDEX(Topics!$B$2:$C$15,MATCH(E136,Topics!$B$2:$B$15,0),2))</f>
        <v>1</v>
      </c>
      <c r="G136" t="s">
        <v>179</v>
      </c>
      <c r="H136">
        <v>0</v>
      </c>
      <c r="I136" t="s">
        <v>180</v>
      </c>
      <c r="J136">
        <v>1</v>
      </c>
      <c r="Z136" s="4">
        <f t="shared" si="7"/>
        <v>1</v>
      </c>
    </row>
    <row r="137" spans="1:26" hidden="1" x14ac:dyDescent="0.35">
      <c r="A137" t="str">
        <f t="shared" si="6"/>
        <v>Almond and Earn</v>
      </c>
      <c r="B137" t="s">
        <v>26</v>
      </c>
      <c r="C137" t="s">
        <v>154</v>
      </c>
      <c r="D137" t="s">
        <v>155</v>
      </c>
      <c r="E137" t="s">
        <v>28</v>
      </c>
      <c r="F137">
        <f>IF(E137="","",INDEX(Topics!$B$2:$C$15,MATCH(E137,Topics!$B$2:$B$15,0),2))</f>
        <v>1</v>
      </c>
      <c r="G137" t="s">
        <v>29</v>
      </c>
      <c r="H137">
        <v>1</v>
      </c>
      <c r="I137" t="s">
        <v>181</v>
      </c>
      <c r="K137">
        <v>8</v>
      </c>
      <c r="Z137" s="4">
        <f t="shared" si="7"/>
        <v>8</v>
      </c>
    </row>
    <row r="138" spans="1:26" hidden="1" x14ac:dyDescent="0.35">
      <c r="A138" t="str">
        <f t="shared" si="6"/>
        <v>Almond and Earn</v>
      </c>
      <c r="B138" t="s">
        <v>26</v>
      </c>
      <c r="C138" t="s">
        <v>154</v>
      </c>
      <c r="D138" t="s">
        <v>155</v>
      </c>
      <c r="E138" t="s">
        <v>28</v>
      </c>
      <c r="F138">
        <f>IF(E138="","",INDEX(Topics!$B$2:$C$15,MATCH(E138,Topics!$B$2:$B$15,0),2))</f>
        <v>1</v>
      </c>
      <c r="G138" t="s">
        <v>29</v>
      </c>
      <c r="H138">
        <v>-1</v>
      </c>
      <c r="I138" t="s">
        <v>182</v>
      </c>
      <c r="K138">
        <v>8</v>
      </c>
      <c r="Z138" s="4">
        <f t="shared" si="7"/>
        <v>8</v>
      </c>
    </row>
    <row r="139" spans="1:26" hidden="1" x14ac:dyDescent="0.35">
      <c r="A139" t="str">
        <f t="shared" si="6"/>
        <v>Almond and Earn</v>
      </c>
      <c r="B139" t="s">
        <v>26</v>
      </c>
      <c r="C139" t="s">
        <v>154</v>
      </c>
      <c r="D139" t="s">
        <v>155</v>
      </c>
      <c r="E139" t="s">
        <v>28</v>
      </c>
      <c r="F139">
        <f>IF(E139="","",INDEX(Topics!$B$2:$C$15,MATCH(E139,Topics!$B$2:$B$15,0),2))</f>
        <v>1</v>
      </c>
      <c r="G139" t="s">
        <v>29</v>
      </c>
      <c r="H139">
        <v>1</v>
      </c>
      <c r="I139" t="s">
        <v>183</v>
      </c>
      <c r="K139">
        <v>8</v>
      </c>
      <c r="Z139" s="4">
        <f t="shared" si="7"/>
        <v>8</v>
      </c>
    </row>
    <row r="140" spans="1:26" hidden="1" x14ac:dyDescent="0.35">
      <c r="A140" t="str">
        <f t="shared" si="6"/>
        <v>Almond and Earn</v>
      </c>
      <c r="B140" t="s">
        <v>26</v>
      </c>
      <c r="C140" t="s">
        <v>154</v>
      </c>
      <c r="D140" t="s">
        <v>155</v>
      </c>
      <c r="E140" t="s">
        <v>28</v>
      </c>
      <c r="F140">
        <f>IF(E140="","",INDEX(Topics!$B$2:$C$15,MATCH(E140,Topics!$B$2:$B$15,0),2))</f>
        <v>1</v>
      </c>
      <c r="G140" t="s">
        <v>29</v>
      </c>
      <c r="H140">
        <v>1</v>
      </c>
      <c r="I140" t="s">
        <v>184</v>
      </c>
      <c r="K140">
        <v>8</v>
      </c>
      <c r="Z140" s="4">
        <f t="shared" si="7"/>
        <v>8</v>
      </c>
    </row>
    <row r="141" spans="1:26" hidden="1" x14ac:dyDescent="0.35">
      <c r="A141" t="str">
        <f t="shared" si="6"/>
        <v>Almond and Earn</v>
      </c>
      <c r="B141" t="s">
        <v>26</v>
      </c>
      <c r="C141" t="s">
        <v>154</v>
      </c>
      <c r="D141" t="s">
        <v>155</v>
      </c>
      <c r="E141" t="s">
        <v>28</v>
      </c>
      <c r="F141">
        <f>IF(E141="","",INDEX(Topics!$B$2:$C$15,MATCH(E141,Topics!$B$2:$B$15,0),2))</f>
        <v>1</v>
      </c>
      <c r="G141" t="s">
        <v>29</v>
      </c>
      <c r="H141">
        <v>-1</v>
      </c>
      <c r="I141" t="s">
        <v>185</v>
      </c>
      <c r="K141">
        <v>8</v>
      </c>
      <c r="Z141" s="4">
        <f t="shared" si="7"/>
        <v>8</v>
      </c>
    </row>
    <row r="142" spans="1:26" hidden="1" x14ac:dyDescent="0.35">
      <c r="A142" t="str">
        <f t="shared" si="6"/>
        <v>Almond and Earn</v>
      </c>
      <c r="B142" t="s">
        <v>26</v>
      </c>
      <c r="C142" t="s">
        <v>154</v>
      </c>
      <c r="D142" t="s">
        <v>155</v>
      </c>
      <c r="E142" t="s">
        <v>28</v>
      </c>
      <c r="F142">
        <f>IF(E142="","",INDEX(Topics!$B$2:$C$15,MATCH(E142,Topics!$B$2:$B$15,0),2))</f>
        <v>1</v>
      </c>
      <c r="G142" t="s">
        <v>29</v>
      </c>
      <c r="H142">
        <v>-1</v>
      </c>
      <c r="I142" t="s">
        <v>186</v>
      </c>
      <c r="J142">
        <v>1</v>
      </c>
      <c r="Z142" s="4">
        <f t="shared" si="7"/>
        <v>1</v>
      </c>
    </row>
    <row r="143" spans="1:26" hidden="1" x14ac:dyDescent="0.35">
      <c r="A143" t="str">
        <f t="shared" si="6"/>
        <v>Almond and Earn</v>
      </c>
      <c r="B143" t="s">
        <v>26</v>
      </c>
      <c r="C143" t="s">
        <v>154</v>
      </c>
      <c r="D143" t="s">
        <v>155</v>
      </c>
      <c r="E143" t="s">
        <v>28</v>
      </c>
      <c r="F143">
        <f>IF(E143="","",INDEX(Topics!$B$2:$C$15,MATCH(E143,Topics!$B$2:$B$15,0),2))</f>
        <v>1</v>
      </c>
      <c r="G143" t="s">
        <v>29</v>
      </c>
      <c r="H143">
        <v>-1</v>
      </c>
      <c r="I143" t="s">
        <v>187</v>
      </c>
      <c r="K143">
        <v>8</v>
      </c>
      <c r="Z143" s="4">
        <f t="shared" si="7"/>
        <v>8</v>
      </c>
    </row>
    <row r="144" spans="1:26" hidden="1" x14ac:dyDescent="0.35">
      <c r="A144" t="str">
        <f t="shared" si="6"/>
        <v>Almond and Earn</v>
      </c>
      <c r="B144" t="s">
        <v>26</v>
      </c>
      <c r="C144" t="s">
        <v>154</v>
      </c>
      <c r="D144" t="s">
        <v>155</v>
      </c>
      <c r="E144" t="s">
        <v>28</v>
      </c>
      <c r="F144">
        <f>IF(E144="","",INDEX(Topics!$B$2:$C$15,MATCH(E144,Topics!$B$2:$B$15,0),2))</f>
        <v>1</v>
      </c>
      <c r="G144" t="s">
        <v>29</v>
      </c>
      <c r="H144">
        <v>-1</v>
      </c>
      <c r="I144" t="s">
        <v>188</v>
      </c>
      <c r="K144">
        <v>8</v>
      </c>
      <c r="Z144" s="4">
        <f t="shared" si="7"/>
        <v>8</v>
      </c>
    </row>
    <row r="145" spans="1:26" hidden="1" x14ac:dyDescent="0.35">
      <c r="A145" t="str">
        <f t="shared" si="6"/>
        <v>Almond and Earn</v>
      </c>
      <c r="B145" t="s">
        <v>26</v>
      </c>
      <c r="C145" t="s">
        <v>154</v>
      </c>
      <c r="D145" t="s">
        <v>155</v>
      </c>
      <c r="E145" t="s">
        <v>28</v>
      </c>
      <c r="F145">
        <f>IF(E145="","",INDEX(Topics!$B$2:$C$15,MATCH(E145,Topics!$B$2:$B$15,0),2))</f>
        <v>1</v>
      </c>
      <c r="G145" t="s">
        <v>29</v>
      </c>
      <c r="H145">
        <v>-1</v>
      </c>
      <c r="I145" t="s">
        <v>189</v>
      </c>
      <c r="K145">
        <v>8</v>
      </c>
      <c r="Z145" s="4">
        <f t="shared" si="7"/>
        <v>8</v>
      </c>
    </row>
    <row r="146" spans="1:26" ht="43.5" hidden="1" x14ac:dyDescent="0.35">
      <c r="A146" t="str">
        <f t="shared" si="6"/>
        <v>Almond and Earn</v>
      </c>
      <c r="B146" t="s">
        <v>26</v>
      </c>
      <c r="C146" t="s">
        <v>154</v>
      </c>
      <c r="D146" s="7" t="s">
        <v>155</v>
      </c>
      <c r="E146" t="s">
        <v>28</v>
      </c>
      <c r="F146">
        <f>IF(E146="","",INDEX(Topics!$B$2:$C$15,MATCH(E146,Topics!$B$2:$B$15,0),2))</f>
        <v>1</v>
      </c>
      <c r="G146" t="s">
        <v>190</v>
      </c>
      <c r="H146">
        <v>-1</v>
      </c>
      <c r="I146" s="8" t="s">
        <v>191</v>
      </c>
      <c r="X146">
        <v>1</v>
      </c>
      <c r="Z146" s="4">
        <f t="shared" si="7"/>
        <v>1</v>
      </c>
    </row>
    <row r="147" spans="1:26" hidden="1" x14ac:dyDescent="0.35">
      <c r="A147" t="str">
        <f t="shared" si="6"/>
        <v>Almond and Earn</v>
      </c>
      <c r="B147" t="s">
        <v>26</v>
      </c>
      <c r="C147" t="s">
        <v>154</v>
      </c>
      <c r="D147" s="7" t="s">
        <v>155</v>
      </c>
      <c r="E147" t="s">
        <v>28</v>
      </c>
      <c r="F147">
        <f>IF(E147="","",INDEX(Topics!$B$2:$C$15,MATCH(E147,Topics!$B$2:$B$15,0),2))</f>
        <v>1</v>
      </c>
      <c r="G147" t="s">
        <v>190</v>
      </c>
      <c r="H147">
        <v>1</v>
      </c>
      <c r="I147" s="8" t="s">
        <v>192</v>
      </c>
      <c r="X147">
        <v>1</v>
      </c>
      <c r="Z147" s="4">
        <f t="shared" si="7"/>
        <v>1</v>
      </c>
    </row>
    <row r="148" spans="1:26" hidden="1" x14ac:dyDescent="0.35">
      <c r="A148" t="str">
        <f t="shared" si="6"/>
        <v>Almond and Earn</v>
      </c>
      <c r="B148" t="s">
        <v>26</v>
      </c>
      <c r="C148" t="s">
        <v>154</v>
      </c>
      <c r="D148" t="s">
        <v>193</v>
      </c>
      <c r="E148" t="s">
        <v>28</v>
      </c>
      <c r="F148">
        <f>IF(E148="","",INDEX(Topics!$B$2:$C$15,MATCH(E148,Topics!$B$2:$B$15,0),2))</f>
        <v>1</v>
      </c>
      <c r="G148" t="s">
        <v>29</v>
      </c>
      <c r="H148">
        <v>0</v>
      </c>
      <c r="I148" t="s">
        <v>194</v>
      </c>
      <c r="J148">
        <v>1</v>
      </c>
      <c r="Z148" s="4">
        <f t="shared" si="7"/>
        <v>1</v>
      </c>
    </row>
    <row r="149" spans="1:26" hidden="1" x14ac:dyDescent="0.35">
      <c r="A149" t="str">
        <f t="shared" si="6"/>
        <v>Almond and Earn</v>
      </c>
      <c r="B149" t="s">
        <v>26</v>
      </c>
      <c r="C149" t="s">
        <v>154</v>
      </c>
      <c r="D149" t="s">
        <v>193</v>
      </c>
      <c r="E149" t="s">
        <v>28</v>
      </c>
      <c r="F149">
        <f>IF(E149="","",INDEX(Topics!$B$2:$C$15,MATCH(E149,Topics!$B$2:$B$15,0),2))</f>
        <v>1</v>
      </c>
      <c r="G149" t="s">
        <v>29</v>
      </c>
      <c r="H149">
        <v>-1</v>
      </c>
      <c r="I149" t="s">
        <v>195</v>
      </c>
      <c r="N149">
        <v>1</v>
      </c>
      <c r="Z149" s="4">
        <f t="shared" si="7"/>
        <v>1</v>
      </c>
    </row>
    <row r="150" spans="1:26" hidden="1" x14ac:dyDescent="0.35">
      <c r="A150" t="str">
        <f t="shared" si="6"/>
        <v>Almond and Earn</v>
      </c>
      <c r="B150" t="s">
        <v>26</v>
      </c>
      <c r="C150" t="s">
        <v>154</v>
      </c>
      <c r="D150" t="s">
        <v>193</v>
      </c>
      <c r="E150" t="s">
        <v>28</v>
      </c>
      <c r="F150">
        <f>IF(E150="","",INDEX(Topics!$B$2:$C$15,MATCH(E150,Topics!$B$2:$B$15,0),2))</f>
        <v>1</v>
      </c>
      <c r="G150" t="s">
        <v>29</v>
      </c>
      <c r="H150">
        <v>-1</v>
      </c>
      <c r="I150" t="s">
        <v>196</v>
      </c>
      <c r="J150">
        <v>1</v>
      </c>
      <c r="Z150" s="4">
        <f t="shared" si="7"/>
        <v>1</v>
      </c>
    </row>
    <row r="151" spans="1:26" hidden="1" x14ac:dyDescent="0.35">
      <c r="A151" t="str">
        <f t="shared" si="6"/>
        <v>Almond and Earn</v>
      </c>
      <c r="B151" t="s">
        <v>26</v>
      </c>
      <c r="C151" t="s">
        <v>154</v>
      </c>
      <c r="D151" t="s">
        <v>197</v>
      </c>
      <c r="E151" t="s">
        <v>28</v>
      </c>
      <c r="F151">
        <f>IF(E151="","",INDEX(Topics!$B$2:$C$15,MATCH(E151,Topics!$B$2:$B$15,0),2))</f>
        <v>1</v>
      </c>
      <c r="G151" t="s">
        <v>29</v>
      </c>
      <c r="H151">
        <v>0</v>
      </c>
      <c r="I151" t="s">
        <v>198</v>
      </c>
      <c r="J151">
        <v>1</v>
      </c>
      <c r="Z151" s="4">
        <f t="shared" si="7"/>
        <v>1</v>
      </c>
    </row>
    <row r="152" spans="1:26" hidden="1" x14ac:dyDescent="0.35">
      <c r="A152" t="str">
        <f t="shared" si="6"/>
        <v>Almond and Earn</v>
      </c>
      <c r="B152" t="s">
        <v>26</v>
      </c>
      <c r="C152" t="s">
        <v>154</v>
      </c>
      <c r="D152" t="s">
        <v>197</v>
      </c>
      <c r="E152" t="s">
        <v>28</v>
      </c>
      <c r="F152">
        <f>IF(E152="","",INDEX(Topics!$B$2:$C$15,MATCH(E152,Topics!$B$2:$B$15,0),2))</f>
        <v>1</v>
      </c>
      <c r="G152" t="s">
        <v>29</v>
      </c>
      <c r="H152">
        <v>-1</v>
      </c>
      <c r="I152" t="s">
        <v>199</v>
      </c>
      <c r="J152">
        <v>1</v>
      </c>
      <c r="Z152" s="4">
        <f t="shared" si="7"/>
        <v>1</v>
      </c>
    </row>
    <row r="153" spans="1:26" hidden="1" x14ac:dyDescent="0.35">
      <c r="A153" t="str">
        <f t="shared" si="6"/>
        <v>Almond and Earn</v>
      </c>
      <c r="B153" t="s">
        <v>26</v>
      </c>
      <c r="C153" t="s">
        <v>154</v>
      </c>
      <c r="D153" t="s">
        <v>200</v>
      </c>
      <c r="E153" t="s">
        <v>28</v>
      </c>
      <c r="F153">
        <f>IF(E153="","",INDEX(Topics!$B$2:$C$15,MATCH(E153,Topics!$B$2:$B$15,0),2))</f>
        <v>1</v>
      </c>
      <c r="G153" t="s">
        <v>29</v>
      </c>
      <c r="H153">
        <v>-1</v>
      </c>
      <c r="I153" t="s">
        <v>201</v>
      </c>
      <c r="Q153">
        <v>1</v>
      </c>
      <c r="V153">
        <v>2</v>
      </c>
      <c r="Y153" t="s">
        <v>202</v>
      </c>
      <c r="Z153" s="4">
        <f t="shared" si="7"/>
        <v>3</v>
      </c>
    </row>
    <row r="154" spans="1:26" hidden="1" x14ac:dyDescent="0.35">
      <c r="A154" t="str">
        <f t="shared" si="6"/>
        <v>Almond and Earn</v>
      </c>
      <c r="B154" t="s">
        <v>26</v>
      </c>
      <c r="C154" t="s">
        <v>154</v>
      </c>
      <c r="D154" t="s">
        <v>200</v>
      </c>
      <c r="E154" t="s">
        <v>28</v>
      </c>
      <c r="F154">
        <f>IF(E154="","",INDEX(Topics!$B$2:$C$15,MATCH(E154,Topics!$B$2:$B$15,0),2))</f>
        <v>1</v>
      </c>
      <c r="G154" t="s">
        <v>29</v>
      </c>
      <c r="H154">
        <v>-1</v>
      </c>
      <c r="I154" t="s">
        <v>203</v>
      </c>
      <c r="Q154">
        <v>1</v>
      </c>
      <c r="V154">
        <v>2</v>
      </c>
      <c r="Y154" t="s">
        <v>202</v>
      </c>
      <c r="Z154" s="4">
        <f t="shared" si="7"/>
        <v>3</v>
      </c>
    </row>
    <row r="155" spans="1:26" hidden="1" x14ac:dyDescent="0.35">
      <c r="A155" t="str">
        <f t="shared" si="6"/>
        <v>Almond and Earn</v>
      </c>
      <c r="B155" t="s">
        <v>26</v>
      </c>
      <c r="C155" t="s">
        <v>154</v>
      </c>
      <c r="D155" t="s">
        <v>200</v>
      </c>
      <c r="E155" t="s">
        <v>28</v>
      </c>
      <c r="F155">
        <f>IF(E155="","",INDEX(Topics!$B$2:$C$15,MATCH(E155,Topics!$B$2:$B$15,0),2))</f>
        <v>1</v>
      </c>
      <c r="G155" t="s">
        <v>29</v>
      </c>
      <c r="H155">
        <v>-1</v>
      </c>
      <c r="I155" t="s">
        <v>204</v>
      </c>
      <c r="Q155">
        <v>1</v>
      </c>
      <c r="V155">
        <v>2</v>
      </c>
      <c r="Y155" t="s">
        <v>202</v>
      </c>
      <c r="Z155" s="4">
        <f t="shared" si="7"/>
        <v>3</v>
      </c>
    </row>
    <row r="156" spans="1:26" hidden="1" x14ac:dyDescent="0.35">
      <c r="A156" t="str">
        <f t="shared" si="6"/>
        <v>Almond and Earn</v>
      </c>
      <c r="B156" t="s">
        <v>26</v>
      </c>
      <c r="C156" t="s">
        <v>154</v>
      </c>
      <c r="D156" t="s">
        <v>200</v>
      </c>
      <c r="E156" t="s">
        <v>28</v>
      </c>
      <c r="F156">
        <f>IF(E156="","",INDEX(Topics!$B$2:$C$15,MATCH(E156,Topics!$B$2:$B$15,0),2))</f>
        <v>1</v>
      </c>
      <c r="G156" t="s">
        <v>29</v>
      </c>
      <c r="H156">
        <v>-1</v>
      </c>
      <c r="I156" t="s">
        <v>205</v>
      </c>
      <c r="Q156">
        <v>1</v>
      </c>
      <c r="V156">
        <v>2</v>
      </c>
      <c r="Y156" t="s">
        <v>202</v>
      </c>
      <c r="Z156" s="4">
        <f t="shared" si="7"/>
        <v>3</v>
      </c>
    </row>
    <row r="157" spans="1:26" hidden="1" x14ac:dyDescent="0.35">
      <c r="A157" t="str">
        <f t="shared" si="6"/>
        <v>Almond and Earn</v>
      </c>
      <c r="B157" t="s">
        <v>26</v>
      </c>
      <c r="C157" t="s">
        <v>154</v>
      </c>
      <c r="D157" t="s">
        <v>200</v>
      </c>
      <c r="E157" t="s">
        <v>28</v>
      </c>
      <c r="F157">
        <f>IF(E157="","",INDEX(Topics!$B$2:$C$15,MATCH(E157,Topics!$B$2:$B$15,0),2))</f>
        <v>1</v>
      </c>
      <c r="G157" t="s">
        <v>29</v>
      </c>
      <c r="H157">
        <v>-1</v>
      </c>
      <c r="I157" t="s">
        <v>206</v>
      </c>
      <c r="Q157">
        <v>1</v>
      </c>
      <c r="V157">
        <v>2</v>
      </c>
      <c r="Y157" t="s">
        <v>202</v>
      </c>
      <c r="Z157" s="4">
        <f t="shared" si="7"/>
        <v>3</v>
      </c>
    </row>
    <row r="158" spans="1:26" hidden="1" x14ac:dyDescent="0.35">
      <c r="A158" t="str">
        <f t="shared" si="6"/>
        <v>Almond and Earn</v>
      </c>
      <c r="B158" t="s">
        <v>26</v>
      </c>
      <c r="C158" t="s">
        <v>154</v>
      </c>
      <c r="D158" t="s">
        <v>207</v>
      </c>
      <c r="E158" t="s">
        <v>28</v>
      </c>
      <c r="F158">
        <f>IF(E158="","",INDEX(Topics!$B$2:$C$15,MATCH(E158,Topics!$B$2:$B$15,0),2))</f>
        <v>1</v>
      </c>
      <c r="G158" t="s">
        <v>29</v>
      </c>
      <c r="H158">
        <v>-1</v>
      </c>
      <c r="I158" t="s">
        <v>208</v>
      </c>
      <c r="J158">
        <v>1</v>
      </c>
      <c r="Z158" s="4">
        <f t="shared" si="7"/>
        <v>1</v>
      </c>
    </row>
    <row r="159" spans="1:26" hidden="1" x14ac:dyDescent="0.35">
      <c r="A159" t="str">
        <f t="shared" si="6"/>
        <v>Almond and Earn</v>
      </c>
      <c r="B159" t="s">
        <v>26</v>
      </c>
      <c r="C159" t="s">
        <v>154</v>
      </c>
      <c r="D159" t="s">
        <v>209</v>
      </c>
      <c r="E159" t="s">
        <v>40</v>
      </c>
      <c r="F159">
        <f>IF(E159="","",INDEX(Topics!$B$2:$C$15,MATCH(E159,Topics!$B$2:$B$15,0),2))</f>
        <v>2</v>
      </c>
      <c r="G159" t="s">
        <v>67</v>
      </c>
      <c r="H159">
        <v>0</v>
      </c>
      <c r="I159" t="s">
        <v>210</v>
      </c>
      <c r="J159">
        <v>1</v>
      </c>
      <c r="Z159" s="4">
        <f t="shared" si="7"/>
        <v>1</v>
      </c>
    </row>
    <row r="160" spans="1:26" hidden="1" x14ac:dyDescent="0.35">
      <c r="A160" t="s">
        <v>26</v>
      </c>
      <c r="B160" t="s">
        <v>26</v>
      </c>
      <c r="C160" t="s">
        <v>154</v>
      </c>
      <c r="D160" t="s">
        <v>155</v>
      </c>
      <c r="E160" t="s">
        <v>40</v>
      </c>
      <c r="F160">
        <f>IF(E160="","",INDEX(Topics!$B$2:$C$15,MATCH(E160,Topics!$B$2:$B$15,0),2))</f>
        <v>2</v>
      </c>
      <c r="G160" t="s">
        <v>29</v>
      </c>
      <c r="H160">
        <v>-1</v>
      </c>
      <c r="I160" s="7" t="s">
        <v>211</v>
      </c>
      <c r="L160">
        <v>1</v>
      </c>
      <c r="Z160" s="4">
        <f t="shared" si="7"/>
        <v>1</v>
      </c>
    </row>
    <row r="161" spans="1:26" hidden="1" x14ac:dyDescent="0.35">
      <c r="A161" t="str">
        <f t="shared" ref="A161:A186" si="8">B161</f>
        <v>Almond and Earn</v>
      </c>
      <c r="B161" t="s">
        <v>26</v>
      </c>
      <c r="C161" t="s">
        <v>154</v>
      </c>
      <c r="D161" t="s">
        <v>155</v>
      </c>
      <c r="E161" t="s">
        <v>40</v>
      </c>
      <c r="F161">
        <f>IF(E161="","",INDEX(Topics!$B$2:$C$15,MATCH(E161,Topics!$B$2:$B$15,0),2))</f>
        <v>2</v>
      </c>
      <c r="G161" t="s">
        <v>29</v>
      </c>
      <c r="H161">
        <v>0</v>
      </c>
      <c r="I161" t="s">
        <v>41</v>
      </c>
      <c r="J161">
        <v>1</v>
      </c>
      <c r="Z161" s="4">
        <f t="shared" si="7"/>
        <v>1</v>
      </c>
    </row>
    <row r="162" spans="1:26" hidden="1" x14ac:dyDescent="0.35">
      <c r="A162" t="str">
        <f t="shared" si="8"/>
        <v>Almond and Earn</v>
      </c>
      <c r="B162" t="s">
        <v>26</v>
      </c>
      <c r="C162" t="s">
        <v>154</v>
      </c>
      <c r="D162" t="s">
        <v>155</v>
      </c>
      <c r="E162" t="s">
        <v>40</v>
      </c>
      <c r="F162">
        <f>IF(E162="","",INDEX(Topics!$B$2:$C$15,MATCH(E162,Topics!$B$2:$B$15,0),2))</f>
        <v>2</v>
      </c>
      <c r="G162" t="s">
        <v>29</v>
      </c>
      <c r="H162">
        <v>0</v>
      </c>
      <c r="I162" t="s">
        <v>212</v>
      </c>
      <c r="J162">
        <v>1</v>
      </c>
      <c r="Z162" s="4">
        <f t="shared" si="7"/>
        <v>1</v>
      </c>
    </row>
    <row r="163" spans="1:26" hidden="1" x14ac:dyDescent="0.35">
      <c r="A163" t="str">
        <f t="shared" si="8"/>
        <v>Almond and Earn</v>
      </c>
      <c r="B163" t="s">
        <v>26</v>
      </c>
      <c r="C163" t="s">
        <v>154</v>
      </c>
      <c r="D163" t="s">
        <v>155</v>
      </c>
      <c r="E163" t="s">
        <v>40</v>
      </c>
      <c r="F163">
        <f>IF(E163="","",INDEX(Topics!$B$2:$C$15,MATCH(E163,Topics!$B$2:$B$15,0),2))</f>
        <v>2</v>
      </c>
      <c r="G163" t="s">
        <v>29</v>
      </c>
      <c r="H163">
        <v>1</v>
      </c>
      <c r="I163" t="s">
        <v>213</v>
      </c>
      <c r="J163">
        <v>2</v>
      </c>
      <c r="Z163" s="4">
        <f t="shared" si="7"/>
        <v>2</v>
      </c>
    </row>
    <row r="164" spans="1:26" hidden="1" x14ac:dyDescent="0.35">
      <c r="A164" t="str">
        <f t="shared" si="8"/>
        <v>Almond and Earn</v>
      </c>
      <c r="B164" t="s">
        <v>26</v>
      </c>
      <c r="C164" t="s">
        <v>154</v>
      </c>
      <c r="D164" t="s">
        <v>155</v>
      </c>
      <c r="E164" t="s">
        <v>40</v>
      </c>
      <c r="F164">
        <f>IF(E164="","",INDEX(Topics!$B$2:$C$15,MATCH(E164,Topics!$B$2:$B$15,0),2))</f>
        <v>2</v>
      </c>
      <c r="G164" t="s">
        <v>29</v>
      </c>
      <c r="H164">
        <v>1</v>
      </c>
      <c r="I164" t="s">
        <v>214</v>
      </c>
      <c r="J164">
        <v>1</v>
      </c>
      <c r="Z164" s="4">
        <f t="shared" si="7"/>
        <v>1</v>
      </c>
    </row>
    <row r="165" spans="1:26" hidden="1" x14ac:dyDescent="0.35">
      <c r="A165" t="str">
        <f t="shared" si="8"/>
        <v>Almond and Earn</v>
      </c>
      <c r="B165" t="s">
        <v>26</v>
      </c>
      <c r="C165" t="s">
        <v>154</v>
      </c>
      <c r="D165" t="s">
        <v>155</v>
      </c>
      <c r="E165" t="s">
        <v>40</v>
      </c>
      <c r="F165">
        <f>IF(E165="","",INDEX(Topics!$B$2:$C$15,MATCH(E165,Topics!$B$2:$B$15,0),2))</f>
        <v>2</v>
      </c>
      <c r="G165" t="s">
        <v>29</v>
      </c>
      <c r="H165">
        <v>-1</v>
      </c>
      <c r="I165" t="s">
        <v>215</v>
      </c>
      <c r="J165">
        <v>1</v>
      </c>
      <c r="Z165" s="4">
        <f t="shared" si="7"/>
        <v>1</v>
      </c>
    </row>
    <row r="166" spans="1:26" hidden="1" x14ac:dyDescent="0.35">
      <c r="A166" t="str">
        <f t="shared" si="8"/>
        <v>Almond and Earn</v>
      </c>
      <c r="B166" t="s">
        <v>26</v>
      </c>
      <c r="C166" t="s">
        <v>154</v>
      </c>
      <c r="D166" t="s">
        <v>155</v>
      </c>
      <c r="E166" t="s">
        <v>40</v>
      </c>
      <c r="F166">
        <f>IF(E166="","",INDEX(Topics!$B$2:$C$15,MATCH(E166,Topics!$B$2:$B$15,0),2))</f>
        <v>2</v>
      </c>
      <c r="G166" t="s">
        <v>29</v>
      </c>
      <c r="H166">
        <v>0</v>
      </c>
      <c r="I166" t="s">
        <v>41</v>
      </c>
      <c r="J166">
        <v>3</v>
      </c>
      <c r="N166">
        <v>1</v>
      </c>
      <c r="Z166" s="4">
        <f t="shared" si="7"/>
        <v>4</v>
      </c>
    </row>
    <row r="167" spans="1:26" hidden="1" x14ac:dyDescent="0.35">
      <c r="A167" t="str">
        <f t="shared" si="8"/>
        <v>Almond and Earn</v>
      </c>
      <c r="B167" t="s">
        <v>26</v>
      </c>
      <c r="C167" t="s">
        <v>154</v>
      </c>
      <c r="D167" t="s">
        <v>155</v>
      </c>
      <c r="E167" t="s">
        <v>40</v>
      </c>
      <c r="F167">
        <f>IF(E167="","",INDEX(Topics!$B$2:$C$15,MATCH(E167,Topics!$B$2:$B$15,0),2))</f>
        <v>2</v>
      </c>
      <c r="G167" t="s">
        <v>29</v>
      </c>
      <c r="H167">
        <v>1</v>
      </c>
      <c r="I167" t="s">
        <v>216</v>
      </c>
      <c r="J167">
        <v>2</v>
      </c>
      <c r="K167">
        <v>8</v>
      </c>
      <c r="N167">
        <v>1</v>
      </c>
      <c r="P167">
        <v>7</v>
      </c>
      <c r="Z167" s="4">
        <f t="shared" si="7"/>
        <v>18</v>
      </c>
    </row>
    <row r="168" spans="1:26" hidden="1" x14ac:dyDescent="0.35">
      <c r="A168" t="str">
        <f t="shared" si="8"/>
        <v>Almond and Earn</v>
      </c>
      <c r="B168" t="s">
        <v>26</v>
      </c>
      <c r="C168" t="s">
        <v>154</v>
      </c>
      <c r="D168" t="s">
        <v>155</v>
      </c>
      <c r="E168" t="s">
        <v>40</v>
      </c>
      <c r="F168">
        <f>IF(E168="","",INDEX(Topics!$B$2:$C$15,MATCH(E168,Topics!$B$2:$B$15,0),2))</f>
        <v>2</v>
      </c>
      <c r="G168" t="s">
        <v>29</v>
      </c>
      <c r="H168">
        <v>-1</v>
      </c>
      <c r="I168" t="s">
        <v>217</v>
      </c>
      <c r="J168">
        <v>1</v>
      </c>
      <c r="N168">
        <v>1</v>
      </c>
      <c r="Z168" s="4">
        <f t="shared" si="7"/>
        <v>2</v>
      </c>
    </row>
    <row r="169" spans="1:26" hidden="1" x14ac:dyDescent="0.35">
      <c r="A169" t="str">
        <f t="shared" si="8"/>
        <v>Almond and Earn</v>
      </c>
      <c r="B169" t="s">
        <v>26</v>
      </c>
      <c r="C169" t="s">
        <v>154</v>
      </c>
      <c r="D169" t="s">
        <v>155</v>
      </c>
      <c r="E169" t="s">
        <v>40</v>
      </c>
      <c r="F169">
        <f>IF(E169="","",INDEX(Topics!$B$2:$C$15,MATCH(E169,Topics!$B$2:$B$15,0),2))</f>
        <v>2</v>
      </c>
      <c r="G169" t="s">
        <v>29</v>
      </c>
      <c r="H169">
        <v>0</v>
      </c>
      <c r="I169" t="s">
        <v>218</v>
      </c>
      <c r="J169">
        <v>1</v>
      </c>
      <c r="Z169" s="4">
        <f t="shared" si="7"/>
        <v>1</v>
      </c>
    </row>
    <row r="170" spans="1:26" hidden="1" x14ac:dyDescent="0.35">
      <c r="A170" t="str">
        <f t="shared" si="8"/>
        <v>Almond and Earn</v>
      </c>
      <c r="B170" t="s">
        <v>26</v>
      </c>
      <c r="C170" t="s">
        <v>154</v>
      </c>
      <c r="D170" t="s">
        <v>155</v>
      </c>
      <c r="E170" t="s">
        <v>40</v>
      </c>
      <c r="F170">
        <f>IF(E170="","",INDEX(Topics!$B$2:$C$15,MATCH(E170,Topics!$B$2:$B$15,0),2))</f>
        <v>2</v>
      </c>
      <c r="G170" t="s">
        <v>29</v>
      </c>
      <c r="H170">
        <v>-1</v>
      </c>
      <c r="I170" t="s">
        <v>219</v>
      </c>
      <c r="J170">
        <v>1</v>
      </c>
      <c r="N170">
        <v>3</v>
      </c>
      <c r="P170">
        <v>7</v>
      </c>
      <c r="Z170" s="4">
        <f t="shared" si="7"/>
        <v>11</v>
      </c>
    </row>
    <row r="171" spans="1:26" hidden="1" x14ac:dyDescent="0.35">
      <c r="A171" t="str">
        <f t="shared" si="8"/>
        <v>Almond and Earn</v>
      </c>
      <c r="B171" t="s">
        <v>26</v>
      </c>
      <c r="C171" t="s">
        <v>154</v>
      </c>
      <c r="D171" t="s">
        <v>155</v>
      </c>
      <c r="E171" t="s">
        <v>40</v>
      </c>
      <c r="F171">
        <f>IF(E171="","",INDEX(Topics!$B$2:$C$15,MATCH(E171,Topics!$B$2:$B$15,0),2))</f>
        <v>2</v>
      </c>
      <c r="G171" t="s">
        <v>29</v>
      </c>
      <c r="H171">
        <v>-1</v>
      </c>
      <c r="I171" t="s">
        <v>220</v>
      </c>
      <c r="J171">
        <v>2</v>
      </c>
      <c r="N171">
        <v>2</v>
      </c>
      <c r="Z171" s="4">
        <f t="shared" si="7"/>
        <v>4</v>
      </c>
    </row>
    <row r="172" spans="1:26" hidden="1" x14ac:dyDescent="0.35">
      <c r="A172" t="str">
        <f t="shared" si="8"/>
        <v>Almond and Earn</v>
      </c>
      <c r="B172" t="s">
        <v>26</v>
      </c>
      <c r="C172" t="s">
        <v>154</v>
      </c>
      <c r="D172" t="s">
        <v>155</v>
      </c>
      <c r="E172" t="s">
        <v>40</v>
      </c>
      <c r="F172">
        <f>IF(E172="","",INDEX(Topics!$B$2:$C$15,MATCH(E172,Topics!$B$2:$B$15,0),2))</f>
        <v>2</v>
      </c>
      <c r="G172" t="s">
        <v>29</v>
      </c>
      <c r="H172">
        <v>-1</v>
      </c>
      <c r="I172" t="s">
        <v>221</v>
      </c>
      <c r="J172">
        <v>1</v>
      </c>
      <c r="Z172" s="4">
        <f t="shared" si="7"/>
        <v>1</v>
      </c>
    </row>
    <row r="173" spans="1:26" hidden="1" x14ac:dyDescent="0.35">
      <c r="A173" t="str">
        <f t="shared" si="8"/>
        <v>Almond and Earn</v>
      </c>
      <c r="B173" t="s">
        <v>26</v>
      </c>
      <c r="C173" t="s">
        <v>154</v>
      </c>
      <c r="D173" t="s">
        <v>155</v>
      </c>
      <c r="E173" t="s">
        <v>40</v>
      </c>
      <c r="F173">
        <f>IF(E173="","",INDEX(Topics!$B$2:$C$15,MATCH(E173,Topics!$B$2:$B$15,0),2))</f>
        <v>2</v>
      </c>
      <c r="G173" t="s">
        <v>29</v>
      </c>
      <c r="H173">
        <v>-1</v>
      </c>
      <c r="I173" t="s">
        <v>222</v>
      </c>
      <c r="J173">
        <v>1</v>
      </c>
      <c r="N173">
        <v>1</v>
      </c>
      <c r="Z173" s="4">
        <f t="shared" si="7"/>
        <v>2</v>
      </c>
    </row>
    <row r="174" spans="1:26" hidden="1" x14ac:dyDescent="0.35">
      <c r="A174" t="str">
        <f t="shared" si="8"/>
        <v>Almond and Earn</v>
      </c>
      <c r="B174" t="s">
        <v>26</v>
      </c>
      <c r="C174" t="s">
        <v>154</v>
      </c>
      <c r="D174" t="s">
        <v>155</v>
      </c>
      <c r="E174" t="s">
        <v>40</v>
      </c>
      <c r="F174">
        <f>IF(E174="","",INDEX(Topics!$B$2:$C$15,MATCH(E174,Topics!$B$2:$B$15,0),2))</f>
        <v>2</v>
      </c>
      <c r="G174" t="s">
        <v>29</v>
      </c>
      <c r="H174">
        <v>-1</v>
      </c>
      <c r="I174" t="s">
        <v>223</v>
      </c>
      <c r="J174">
        <v>1</v>
      </c>
      <c r="Z174" s="4">
        <f t="shared" si="7"/>
        <v>1</v>
      </c>
    </row>
    <row r="175" spans="1:26" hidden="1" x14ac:dyDescent="0.35">
      <c r="A175" t="str">
        <f t="shared" si="8"/>
        <v>Almond and Earn</v>
      </c>
      <c r="B175" t="s">
        <v>26</v>
      </c>
      <c r="C175" t="s">
        <v>154</v>
      </c>
      <c r="D175" t="s">
        <v>155</v>
      </c>
      <c r="E175" t="s">
        <v>40</v>
      </c>
      <c r="F175">
        <f>IF(E175="","",INDEX(Topics!$B$2:$C$15,MATCH(E175,Topics!$B$2:$B$15,0),2))</f>
        <v>2</v>
      </c>
      <c r="G175" t="s">
        <v>29</v>
      </c>
      <c r="H175">
        <v>-1</v>
      </c>
      <c r="I175" t="s">
        <v>224</v>
      </c>
      <c r="J175">
        <v>8</v>
      </c>
      <c r="N175">
        <v>2</v>
      </c>
      <c r="Z175" s="4">
        <f t="shared" si="7"/>
        <v>10</v>
      </c>
    </row>
    <row r="176" spans="1:26" hidden="1" x14ac:dyDescent="0.35">
      <c r="A176" t="str">
        <f t="shared" si="8"/>
        <v>Almond and Earn</v>
      </c>
      <c r="B176" t="s">
        <v>26</v>
      </c>
      <c r="C176" t="s">
        <v>154</v>
      </c>
      <c r="D176" t="s">
        <v>155</v>
      </c>
      <c r="E176" t="s">
        <v>40</v>
      </c>
      <c r="F176">
        <f>IF(E176="","",INDEX(Topics!$B$2:$C$15,MATCH(E176,Topics!$B$2:$B$15,0),2))</f>
        <v>2</v>
      </c>
      <c r="G176" t="s">
        <v>29</v>
      </c>
      <c r="H176">
        <v>-1</v>
      </c>
      <c r="I176" t="s">
        <v>225</v>
      </c>
      <c r="L176">
        <v>1</v>
      </c>
      <c r="Z176" s="4">
        <f t="shared" si="7"/>
        <v>1</v>
      </c>
    </row>
    <row r="177" spans="1:26" hidden="1" x14ac:dyDescent="0.35">
      <c r="A177" t="str">
        <f t="shared" si="8"/>
        <v>Almond and Earn</v>
      </c>
      <c r="B177" t="s">
        <v>26</v>
      </c>
      <c r="C177" t="s">
        <v>154</v>
      </c>
      <c r="D177" t="s">
        <v>155</v>
      </c>
      <c r="E177" t="s">
        <v>40</v>
      </c>
      <c r="F177">
        <f>IF(E177="","",INDEX(Topics!$B$2:$C$15,MATCH(E177,Topics!$B$2:$B$15,0),2))</f>
        <v>2</v>
      </c>
      <c r="G177" t="s">
        <v>29</v>
      </c>
      <c r="H177">
        <v>-1</v>
      </c>
      <c r="I177" t="s">
        <v>226</v>
      </c>
      <c r="N177">
        <v>5</v>
      </c>
      <c r="Z177" s="4">
        <f t="shared" si="7"/>
        <v>5</v>
      </c>
    </row>
    <row r="178" spans="1:26" hidden="1" x14ac:dyDescent="0.35">
      <c r="A178" t="str">
        <f t="shared" si="8"/>
        <v>Almond and Earn</v>
      </c>
      <c r="B178" t="s">
        <v>26</v>
      </c>
      <c r="C178" t="s">
        <v>154</v>
      </c>
      <c r="D178" t="s">
        <v>155</v>
      </c>
      <c r="E178" t="s">
        <v>40</v>
      </c>
      <c r="F178">
        <f>IF(E178="","",INDEX(Topics!$B$2:$C$15,MATCH(E178,Topics!$B$2:$B$15,0),2))</f>
        <v>2</v>
      </c>
      <c r="G178" t="s">
        <v>29</v>
      </c>
      <c r="H178">
        <v>0</v>
      </c>
      <c r="I178" t="s">
        <v>227</v>
      </c>
      <c r="N178">
        <v>4</v>
      </c>
      <c r="Z178" s="4">
        <f t="shared" si="7"/>
        <v>4</v>
      </c>
    </row>
    <row r="179" spans="1:26" hidden="1" x14ac:dyDescent="0.35">
      <c r="A179" t="str">
        <f t="shared" si="8"/>
        <v>Almond and Earn</v>
      </c>
      <c r="B179" t="s">
        <v>26</v>
      </c>
      <c r="C179" t="s">
        <v>154</v>
      </c>
      <c r="D179" t="s">
        <v>155</v>
      </c>
      <c r="E179" t="s">
        <v>40</v>
      </c>
      <c r="F179">
        <f>IF(E179="","",INDEX(Topics!$B$2:$C$15,MATCH(E179,Topics!$B$2:$B$15,0),2))</f>
        <v>2</v>
      </c>
      <c r="G179" t="s">
        <v>29</v>
      </c>
      <c r="H179">
        <v>-1</v>
      </c>
      <c r="I179" t="s">
        <v>228</v>
      </c>
      <c r="N179">
        <v>4</v>
      </c>
      <c r="Z179" s="4">
        <f t="shared" si="7"/>
        <v>4</v>
      </c>
    </row>
    <row r="180" spans="1:26" hidden="1" x14ac:dyDescent="0.35">
      <c r="A180" t="str">
        <f t="shared" si="8"/>
        <v>Almond and Earn</v>
      </c>
      <c r="B180" t="s">
        <v>26</v>
      </c>
      <c r="C180" t="s">
        <v>154</v>
      </c>
      <c r="D180" t="s">
        <v>155</v>
      </c>
      <c r="E180" t="s">
        <v>40</v>
      </c>
      <c r="F180">
        <f>IF(E180="","",INDEX(Topics!$B$2:$C$15,MATCH(E180,Topics!$B$2:$B$15,0),2))</f>
        <v>2</v>
      </c>
      <c r="G180" t="s">
        <v>29</v>
      </c>
      <c r="H180">
        <v>-1</v>
      </c>
      <c r="I180" t="s">
        <v>229</v>
      </c>
      <c r="N180">
        <v>4</v>
      </c>
      <c r="Z180" s="4">
        <f t="shared" si="7"/>
        <v>4</v>
      </c>
    </row>
    <row r="181" spans="1:26" hidden="1" x14ac:dyDescent="0.35">
      <c r="A181" t="str">
        <f t="shared" si="8"/>
        <v>Almond and Earn</v>
      </c>
      <c r="B181" t="s">
        <v>26</v>
      </c>
      <c r="C181" t="s">
        <v>154</v>
      </c>
      <c r="D181" t="s">
        <v>155</v>
      </c>
      <c r="E181" t="s">
        <v>40</v>
      </c>
      <c r="F181">
        <f>IF(E181="","",INDEX(Topics!$B$2:$C$15,MATCH(E181,Topics!$B$2:$B$15,0),2))</f>
        <v>2</v>
      </c>
      <c r="G181" t="s">
        <v>67</v>
      </c>
      <c r="H181">
        <v>0</v>
      </c>
      <c r="I181" t="s">
        <v>230</v>
      </c>
      <c r="N181">
        <v>1</v>
      </c>
      <c r="Z181" s="4">
        <f t="shared" si="7"/>
        <v>1</v>
      </c>
    </row>
    <row r="182" spans="1:26" hidden="1" x14ac:dyDescent="0.35">
      <c r="A182" t="str">
        <f t="shared" si="8"/>
        <v>Almond and Earn</v>
      </c>
      <c r="B182" t="s">
        <v>26</v>
      </c>
      <c r="C182" t="s">
        <v>154</v>
      </c>
      <c r="D182" t="s">
        <v>155</v>
      </c>
      <c r="E182" t="s">
        <v>40</v>
      </c>
      <c r="F182">
        <f>IF(E182="","",INDEX(Topics!$B$2:$C$15,MATCH(E182,Topics!$B$2:$B$15,0),2))</f>
        <v>2</v>
      </c>
      <c r="G182" t="s">
        <v>29</v>
      </c>
      <c r="H182">
        <v>0</v>
      </c>
      <c r="I182" t="s">
        <v>231</v>
      </c>
      <c r="K182">
        <v>8</v>
      </c>
      <c r="Z182" s="4">
        <f t="shared" si="7"/>
        <v>8</v>
      </c>
    </row>
    <row r="183" spans="1:26" hidden="1" x14ac:dyDescent="0.35">
      <c r="A183" t="str">
        <f t="shared" si="8"/>
        <v>Almond and Earn</v>
      </c>
      <c r="B183" t="s">
        <v>26</v>
      </c>
      <c r="C183" t="s">
        <v>154</v>
      </c>
      <c r="D183" t="s">
        <v>155</v>
      </c>
      <c r="E183" t="s">
        <v>40</v>
      </c>
      <c r="F183">
        <f>IF(E183="","",INDEX(Topics!$B$2:$C$15,MATCH(E183,Topics!$B$2:$B$15,0),2))</f>
        <v>2</v>
      </c>
      <c r="G183" t="s">
        <v>29</v>
      </c>
      <c r="H183">
        <v>0</v>
      </c>
      <c r="I183" t="s">
        <v>232</v>
      </c>
      <c r="K183">
        <v>8</v>
      </c>
      <c r="Z183" s="4">
        <f t="shared" si="7"/>
        <v>8</v>
      </c>
    </row>
    <row r="184" spans="1:26" hidden="1" x14ac:dyDescent="0.35">
      <c r="A184" t="str">
        <f t="shared" si="8"/>
        <v>Almond and Earn</v>
      </c>
      <c r="B184" t="s">
        <v>26</v>
      </c>
      <c r="C184" t="s">
        <v>154</v>
      </c>
      <c r="D184" t="s">
        <v>155</v>
      </c>
      <c r="E184" t="s">
        <v>40</v>
      </c>
      <c r="F184">
        <f>IF(E184="","",INDEX(Topics!$B$2:$C$15,MATCH(E184,Topics!$B$2:$B$15,0),2))</f>
        <v>2</v>
      </c>
      <c r="G184" t="s">
        <v>29</v>
      </c>
      <c r="H184">
        <v>1</v>
      </c>
      <c r="I184" t="s">
        <v>233</v>
      </c>
      <c r="K184">
        <v>8</v>
      </c>
      <c r="Z184" s="4">
        <f t="shared" si="7"/>
        <v>8</v>
      </c>
    </row>
    <row r="185" spans="1:26" hidden="1" x14ac:dyDescent="0.35">
      <c r="A185" t="str">
        <f t="shared" si="8"/>
        <v>Almond and Earn</v>
      </c>
      <c r="B185" t="s">
        <v>26</v>
      </c>
      <c r="C185" t="s">
        <v>154</v>
      </c>
      <c r="D185" t="s">
        <v>155</v>
      </c>
      <c r="E185" t="s">
        <v>40</v>
      </c>
      <c r="F185">
        <f>IF(E185="","",INDEX(Topics!$B$2:$C$15,MATCH(E185,Topics!$B$2:$B$15,0),2))</f>
        <v>2</v>
      </c>
      <c r="G185" t="s">
        <v>29</v>
      </c>
      <c r="H185">
        <v>1</v>
      </c>
      <c r="I185" t="s">
        <v>234</v>
      </c>
      <c r="K185">
        <v>8</v>
      </c>
      <c r="Z185" s="4">
        <f t="shared" si="7"/>
        <v>8</v>
      </c>
    </row>
    <row r="186" spans="1:26" hidden="1" x14ac:dyDescent="0.35">
      <c r="A186" t="str">
        <f t="shared" si="8"/>
        <v>Almond and Earn</v>
      </c>
      <c r="B186" t="s">
        <v>26</v>
      </c>
      <c r="C186" t="s">
        <v>154</v>
      </c>
      <c r="D186" t="s">
        <v>155</v>
      </c>
      <c r="E186" t="s">
        <v>40</v>
      </c>
      <c r="F186">
        <f>IF(E186="","",INDEX(Topics!$B$2:$C$15,MATCH(E186,Topics!$B$2:$B$15,0),2))</f>
        <v>2</v>
      </c>
      <c r="G186" t="s">
        <v>29</v>
      </c>
      <c r="H186">
        <v>-1</v>
      </c>
      <c r="I186" t="s">
        <v>235</v>
      </c>
      <c r="K186">
        <v>8</v>
      </c>
      <c r="Z186" s="4">
        <f t="shared" si="7"/>
        <v>8</v>
      </c>
    </row>
    <row r="187" spans="1:26" hidden="1" x14ac:dyDescent="0.35">
      <c r="A187" t="s">
        <v>26</v>
      </c>
      <c r="B187" t="s">
        <v>26</v>
      </c>
      <c r="C187" t="s">
        <v>154</v>
      </c>
      <c r="D187" t="s">
        <v>155</v>
      </c>
      <c r="E187" t="s">
        <v>40</v>
      </c>
      <c r="F187">
        <f>IF(E187="","",INDEX(Topics!$B$2:$C$15,MATCH(E187,Topics!$B$2:$B$15,0),2))</f>
        <v>2</v>
      </c>
      <c r="G187" t="s">
        <v>29</v>
      </c>
      <c r="H187">
        <v>1</v>
      </c>
      <c r="I187" s="7" t="s">
        <v>236</v>
      </c>
      <c r="L187">
        <v>2</v>
      </c>
      <c r="Z187" s="4">
        <f t="shared" si="7"/>
        <v>2</v>
      </c>
    </row>
    <row r="188" spans="1:26" hidden="1" x14ac:dyDescent="0.35">
      <c r="A188" t="s">
        <v>26</v>
      </c>
      <c r="B188" t="s">
        <v>26</v>
      </c>
      <c r="C188" t="s">
        <v>154</v>
      </c>
      <c r="D188" t="s">
        <v>155</v>
      </c>
      <c r="E188" t="s">
        <v>40</v>
      </c>
      <c r="F188">
        <f>IF(E188="","",INDEX(Topics!$B$2:$C$15,MATCH(E188,Topics!$B$2:$B$15,0),2))</f>
        <v>2</v>
      </c>
      <c r="G188" t="s">
        <v>29</v>
      </c>
      <c r="H188">
        <v>1</v>
      </c>
      <c r="I188" s="7" t="s">
        <v>237</v>
      </c>
      <c r="L188">
        <v>2</v>
      </c>
      <c r="Z188" s="4">
        <f t="shared" si="7"/>
        <v>2</v>
      </c>
    </row>
    <row r="189" spans="1:26" hidden="1" x14ac:dyDescent="0.35">
      <c r="A189" t="s">
        <v>26</v>
      </c>
      <c r="B189" t="s">
        <v>26</v>
      </c>
      <c r="C189" t="s">
        <v>154</v>
      </c>
      <c r="D189" t="s">
        <v>155</v>
      </c>
      <c r="E189" t="s">
        <v>40</v>
      </c>
      <c r="F189">
        <f>IF(E189="","",INDEX(Topics!$B$2:$C$15,MATCH(E189,Topics!$B$2:$B$15,0),2))</f>
        <v>2</v>
      </c>
      <c r="G189" t="s">
        <v>29</v>
      </c>
      <c r="H189">
        <v>-1</v>
      </c>
      <c r="I189" s="7" t="s">
        <v>238</v>
      </c>
      <c r="L189">
        <v>2</v>
      </c>
      <c r="Z189" s="4">
        <f t="shared" si="7"/>
        <v>2</v>
      </c>
    </row>
    <row r="190" spans="1:26" hidden="1" x14ac:dyDescent="0.35">
      <c r="A190" t="s">
        <v>26</v>
      </c>
      <c r="B190" t="s">
        <v>26</v>
      </c>
      <c r="C190" t="s">
        <v>154</v>
      </c>
      <c r="D190" t="s">
        <v>155</v>
      </c>
      <c r="E190" t="s">
        <v>40</v>
      </c>
      <c r="F190">
        <f>IF(E190="","",INDEX(Topics!$B$2:$C$15,MATCH(E190,Topics!$B$2:$B$15,0),2))</f>
        <v>2</v>
      </c>
      <c r="G190" t="s">
        <v>29</v>
      </c>
      <c r="H190">
        <v>-1</v>
      </c>
      <c r="I190" s="7" t="s">
        <v>239</v>
      </c>
      <c r="L190">
        <v>2</v>
      </c>
      <c r="Z190" s="4">
        <f t="shared" si="7"/>
        <v>2</v>
      </c>
    </row>
    <row r="191" spans="1:26" hidden="1" x14ac:dyDescent="0.35">
      <c r="A191" t="s">
        <v>26</v>
      </c>
      <c r="B191" t="s">
        <v>26</v>
      </c>
      <c r="C191" t="s">
        <v>154</v>
      </c>
      <c r="D191" t="s">
        <v>155</v>
      </c>
      <c r="E191" t="s">
        <v>40</v>
      </c>
      <c r="F191">
        <f>IF(E191="","",INDEX(Topics!$B$2:$C$15,MATCH(E191,Topics!$B$2:$B$15,0),2))</f>
        <v>2</v>
      </c>
      <c r="G191" t="s">
        <v>29</v>
      </c>
      <c r="H191">
        <v>-1</v>
      </c>
      <c r="I191" s="7" t="s">
        <v>240</v>
      </c>
      <c r="L191">
        <v>2</v>
      </c>
      <c r="Z191" s="4">
        <f t="shared" si="7"/>
        <v>2</v>
      </c>
    </row>
    <row r="192" spans="1:26" hidden="1" x14ac:dyDescent="0.35">
      <c r="A192" t="str">
        <f t="shared" ref="A192:A223" si="9">B192</f>
        <v>Almond and Earn</v>
      </c>
      <c r="B192" t="s">
        <v>26</v>
      </c>
      <c r="C192" t="s">
        <v>154</v>
      </c>
      <c r="D192" t="s">
        <v>193</v>
      </c>
      <c r="E192" t="s">
        <v>40</v>
      </c>
      <c r="F192">
        <f>IF(E192="","",INDEX(Topics!$B$2:$C$15,MATCH(E192,Topics!$B$2:$B$15,0),2))</f>
        <v>2</v>
      </c>
      <c r="G192" t="s">
        <v>29</v>
      </c>
      <c r="H192">
        <v>1</v>
      </c>
      <c r="I192" t="s">
        <v>241</v>
      </c>
      <c r="J192">
        <v>1</v>
      </c>
      <c r="Z192" s="4">
        <f t="shared" si="7"/>
        <v>1</v>
      </c>
    </row>
    <row r="193" spans="1:26" hidden="1" x14ac:dyDescent="0.35">
      <c r="A193" t="str">
        <f t="shared" si="9"/>
        <v>Almond and Earn</v>
      </c>
      <c r="B193" t="s">
        <v>26</v>
      </c>
      <c r="C193" t="s">
        <v>154</v>
      </c>
      <c r="D193" t="s">
        <v>193</v>
      </c>
      <c r="E193" t="s">
        <v>40</v>
      </c>
      <c r="F193">
        <f>IF(E193="","",INDEX(Topics!$B$2:$C$15,MATCH(E193,Topics!$B$2:$B$15,0),2))</f>
        <v>2</v>
      </c>
      <c r="G193" t="s">
        <v>29</v>
      </c>
      <c r="H193">
        <v>-1</v>
      </c>
      <c r="I193" t="s">
        <v>242</v>
      </c>
      <c r="N193">
        <v>1</v>
      </c>
      <c r="Z193" s="4">
        <f t="shared" si="7"/>
        <v>1</v>
      </c>
    </row>
    <row r="194" spans="1:26" hidden="1" x14ac:dyDescent="0.35">
      <c r="A194" t="str">
        <f t="shared" si="9"/>
        <v>Almond and Earn</v>
      </c>
      <c r="B194" t="s">
        <v>26</v>
      </c>
      <c r="C194" t="s">
        <v>154</v>
      </c>
      <c r="D194" t="s">
        <v>193</v>
      </c>
      <c r="E194" t="s">
        <v>40</v>
      </c>
      <c r="F194">
        <f>IF(E194="","",INDEX(Topics!$B$2:$C$15,MATCH(E194,Topics!$B$2:$B$15,0),2))</f>
        <v>2</v>
      </c>
      <c r="G194" t="s">
        <v>29</v>
      </c>
      <c r="H194">
        <v>-1</v>
      </c>
      <c r="I194" t="s">
        <v>243</v>
      </c>
      <c r="N194">
        <v>1</v>
      </c>
      <c r="Z194" s="4">
        <f t="shared" ref="Z194:Z257" si="10">SUM(J194:X194)</f>
        <v>1</v>
      </c>
    </row>
    <row r="195" spans="1:26" hidden="1" x14ac:dyDescent="0.35">
      <c r="A195" t="str">
        <f t="shared" si="9"/>
        <v>Almond and Earn</v>
      </c>
      <c r="B195" t="s">
        <v>26</v>
      </c>
      <c r="C195" t="s">
        <v>154</v>
      </c>
      <c r="D195" t="s">
        <v>197</v>
      </c>
      <c r="E195" t="s">
        <v>40</v>
      </c>
      <c r="F195">
        <f>IF(E195="","",INDEX(Topics!$B$2:$C$15,MATCH(E195,Topics!$B$2:$B$15,0),2))</f>
        <v>2</v>
      </c>
      <c r="G195" t="s">
        <v>29</v>
      </c>
      <c r="H195">
        <v>0</v>
      </c>
      <c r="I195" t="s">
        <v>41</v>
      </c>
      <c r="J195">
        <v>1</v>
      </c>
      <c r="Z195" s="4">
        <f t="shared" si="10"/>
        <v>1</v>
      </c>
    </row>
    <row r="196" spans="1:26" hidden="1" x14ac:dyDescent="0.35">
      <c r="A196" t="str">
        <f t="shared" si="9"/>
        <v>Almond and Earn</v>
      </c>
      <c r="B196" t="s">
        <v>26</v>
      </c>
      <c r="C196" t="s">
        <v>154</v>
      </c>
      <c r="D196" t="s">
        <v>197</v>
      </c>
      <c r="E196" t="s">
        <v>40</v>
      </c>
      <c r="F196">
        <f>IF(E196="","",INDEX(Topics!$B$2:$C$15,MATCH(E196,Topics!$B$2:$B$15,0),2))</f>
        <v>2</v>
      </c>
      <c r="G196" t="s">
        <v>29</v>
      </c>
      <c r="H196">
        <v>1</v>
      </c>
      <c r="I196" t="s">
        <v>244</v>
      </c>
      <c r="J196">
        <v>1</v>
      </c>
      <c r="Z196" s="4">
        <f t="shared" si="10"/>
        <v>1</v>
      </c>
    </row>
    <row r="197" spans="1:26" hidden="1" x14ac:dyDescent="0.35">
      <c r="A197" t="str">
        <f t="shared" si="9"/>
        <v>Almond and Earn</v>
      </c>
      <c r="B197" t="s">
        <v>26</v>
      </c>
      <c r="C197" t="s">
        <v>154</v>
      </c>
      <c r="D197" t="s">
        <v>197</v>
      </c>
      <c r="E197" t="s">
        <v>40</v>
      </c>
      <c r="F197">
        <f>IF(E197="","",INDEX(Topics!$B$2:$C$15,MATCH(E197,Topics!$B$2:$B$15,0),2))</f>
        <v>2</v>
      </c>
      <c r="G197" t="s">
        <v>29</v>
      </c>
      <c r="H197">
        <v>-1</v>
      </c>
      <c r="I197" t="s">
        <v>245</v>
      </c>
      <c r="J197">
        <v>1</v>
      </c>
      <c r="Z197" s="4">
        <f t="shared" si="10"/>
        <v>1</v>
      </c>
    </row>
    <row r="198" spans="1:26" hidden="1" x14ac:dyDescent="0.35">
      <c r="A198" t="str">
        <f t="shared" si="9"/>
        <v>Almond and Earn</v>
      </c>
      <c r="B198" t="s">
        <v>26</v>
      </c>
      <c r="C198" t="s">
        <v>154</v>
      </c>
      <c r="D198" t="s">
        <v>197</v>
      </c>
      <c r="E198" t="s">
        <v>40</v>
      </c>
      <c r="F198">
        <f>IF(E198="","",INDEX(Topics!$B$2:$C$15,MATCH(E198,Topics!$B$2:$B$15,0),2))</f>
        <v>2</v>
      </c>
      <c r="G198" t="s">
        <v>29</v>
      </c>
      <c r="H198">
        <v>1</v>
      </c>
      <c r="I198" t="s">
        <v>246</v>
      </c>
      <c r="J198">
        <v>1</v>
      </c>
      <c r="Z198" s="4">
        <f t="shared" si="10"/>
        <v>1</v>
      </c>
    </row>
    <row r="199" spans="1:26" hidden="1" x14ac:dyDescent="0.35">
      <c r="A199" t="str">
        <f t="shared" si="9"/>
        <v>Almond and Earn</v>
      </c>
      <c r="B199" t="s">
        <v>26</v>
      </c>
      <c r="C199" t="s">
        <v>154</v>
      </c>
      <c r="D199" t="s">
        <v>197</v>
      </c>
      <c r="E199" t="s">
        <v>40</v>
      </c>
      <c r="F199">
        <f>IF(E199="","",INDEX(Topics!$B$2:$C$15,MATCH(E199,Topics!$B$2:$B$15,0),2))</f>
        <v>2</v>
      </c>
      <c r="G199" t="s">
        <v>29</v>
      </c>
      <c r="H199">
        <v>0</v>
      </c>
      <c r="I199" t="s">
        <v>247</v>
      </c>
      <c r="J199">
        <v>1</v>
      </c>
      <c r="Z199" s="4">
        <f t="shared" si="10"/>
        <v>1</v>
      </c>
    </row>
    <row r="200" spans="1:26" hidden="1" x14ac:dyDescent="0.35">
      <c r="A200" t="str">
        <f t="shared" si="9"/>
        <v>Almond and Earn</v>
      </c>
      <c r="B200" t="s">
        <v>26</v>
      </c>
      <c r="C200" t="s">
        <v>154</v>
      </c>
      <c r="D200" t="s">
        <v>200</v>
      </c>
      <c r="E200" t="s">
        <v>40</v>
      </c>
      <c r="F200">
        <f>IF(E200="","",INDEX(Topics!$B$2:$C$15,MATCH(E200,Topics!$B$2:$B$15,0),2))</f>
        <v>2</v>
      </c>
      <c r="G200" t="s">
        <v>29</v>
      </c>
      <c r="H200">
        <v>-1</v>
      </c>
      <c r="I200" t="s">
        <v>248</v>
      </c>
      <c r="J200">
        <v>1</v>
      </c>
      <c r="Q200">
        <v>1</v>
      </c>
      <c r="V200">
        <v>2</v>
      </c>
      <c r="Y200" t="s">
        <v>202</v>
      </c>
      <c r="Z200" s="4">
        <f t="shared" si="10"/>
        <v>4</v>
      </c>
    </row>
    <row r="201" spans="1:26" hidden="1" x14ac:dyDescent="0.35">
      <c r="A201" t="str">
        <f t="shared" si="9"/>
        <v>Almond and Earn</v>
      </c>
      <c r="B201" t="s">
        <v>26</v>
      </c>
      <c r="C201" t="s">
        <v>154</v>
      </c>
      <c r="D201" t="s">
        <v>207</v>
      </c>
      <c r="E201" t="s">
        <v>40</v>
      </c>
      <c r="F201">
        <f>IF(E201="","",INDEX(Topics!$B$2:$C$15,MATCH(E201,Topics!$B$2:$B$15,0),2))</f>
        <v>2</v>
      </c>
      <c r="G201" t="s">
        <v>29</v>
      </c>
      <c r="H201">
        <v>0</v>
      </c>
      <c r="I201" t="s">
        <v>41</v>
      </c>
      <c r="J201">
        <v>1</v>
      </c>
      <c r="Z201" s="4">
        <f t="shared" si="10"/>
        <v>1</v>
      </c>
    </row>
    <row r="202" spans="1:26" hidden="1" x14ac:dyDescent="0.35">
      <c r="A202" t="str">
        <f t="shared" si="9"/>
        <v>Almond and Earn</v>
      </c>
      <c r="B202" t="s">
        <v>26</v>
      </c>
      <c r="C202" t="s">
        <v>154</v>
      </c>
      <c r="D202" t="s">
        <v>207</v>
      </c>
      <c r="E202" t="s">
        <v>40</v>
      </c>
      <c r="F202">
        <f>IF(E202="","",INDEX(Topics!$B$2:$C$15,MATCH(E202,Topics!$B$2:$B$15,0),2))</f>
        <v>2</v>
      </c>
      <c r="G202" t="s">
        <v>29</v>
      </c>
      <c r="H202">
        <v>0</v>
      </c>
      <c r="I202" t="s">
        <v>249</v>
      </c>
      <c r="J202">
        <v>1</v>
      </c>
      <c r="Z202" s="4">
        <f t="shared" si="10"/>
        <v>1</v>
      </c>
    </row>
    <row r="203" spans="1:26" hidden="1" x14ac:dyDescent="0.35">
      <c r="A203" t="str">
        <f t="shared" si="9"/>
        <v>Almond and Earn</v>
      </c>
      <c r="B203" t="s">
        <v>26</v>
      </c>
      <c r="C203" t="s">
        <v>154</v>
      </c>
      <c r="D203" t="s">
        <v>155</v>
      </c>
      <c r="E203" t="s">
        <v>55</v>
      </c>
      <c r="F203">
        <f>IF(E203="","",INDEX(Topics!$B$2:$C$15,MATCH(E203,Topics!$B$2:$B$15,0),2))</f>
        <v>3</v>
      </c>
      <c r="G203" t="s">
        <v>67</v>
      </c>
      <c r="H203">
        <v>0</v>
      </c>
      <c r="I203" t="s">
        <v>250</v>
      </c>
      <c r="J203">
        <v>1</v>
      </c>
      <c r="Z203" s="4">
        <f t="shared" si="10"/>
        <v>1</v>
      </c>
    </row>
    <row r="204" spans="1:26" hidden="1" x14ac:dyDescent="0.35">
      <c r="A204" t="str">
        <f t="shared" si="9"/>
        <v>Almond and Earn</v>
      </c>
      <c r="B204" t="s">
        <v>26</v>
      </c>
      <c r="C204" t="s">
        <v>154</v>
      </c>
      <c r="D204" t="s">
        <v>155</v>
      </c>
      <c r="E204" t="s">
        <v>55</v>
      </c>
      <c r="F204">
        <f>IF(E204="","",INDEX(Topics!$B$2:$C$15,MATCH(E204,Topics!$B$2:$B$15,0),2))</f>
        <v>3</v>
      </c>
      <c r="G204" t="s">
        <v>29</v>
      </c>
      <c r="H204">
        <v>-1</v>
      </c>
      <c r="I204" t="s">
        <v>251</v>
      </c>
      <c r="J204">
        <v>5</v>
      </c>
      <c r="N204">
        <v>12</v>
      </c>
      <c r="Z204" s="4">
        <f t="shared" si="10"/>
        <v>17</v>
      </c>
    </row>
    <row r="205" spans="1:26" hidden="1" x14ac:dyDescent="0.35">
      <c r="A205" t="str">
        <f t="shared" si="9"/>
        <v>Almond and Earn</v>
      </c>
      <c r="B205" t="s">
        <v>26</v>
      </c>
      <c r="C205" t="s">
        <v>154</v>
      </c>
      <c r="D205" t="s">
        <v>155</v>
      </c>
      <c r="E205" t="s">
        <v>55</v>
      </c>
      <c r="F205">
        <f>IF(E205="","",INDEX(Topics!$B$2:$C$15,MATCH(E205,Topics!$B$2:$B$15,0),2))</f>
        <v>3</v>
      </c>
      <c r="G205" t="s">
        <v>29</v>
      </c>
      <c r="H205">
        <v>-1</v>
      </c>
      <c r="I205" t="s">
        <v>252</v>
      </c>
      <c r="J205">
        <v>1</v>
      </c>
      <c r="Z205" s="4">
        <f t="shared" si="10"/>
        <v>1</v>
      </c>
    </row>
    <row r="206" spans="1:26" hidden="1" x14ac:dyDescent="0.35">
      <c r="A206" t="str">
        <f t="shared" si="9"/>
        <v>Almond and Earn</v>
      </c>
      <c r="B206" t="s">
        <v>26</v>
      </c>
      <c r="C206" t="s">
        <v>154</v>
      </c>
      <c r="D206" t="s">
        <v>155</v>
      </c>
      <c r="E206" t="s">
        <v>55</v>
      </c>
      <c r="F206">
        <f>IF(E206="","",INDEX(Topics!$B$2:$C$15,MATCH(E206,Topics!$B$2:$B$15,0),2))</f>
        <v>3</v>
      </c>
      <c r="G206" t="s">
        <v>29</v>
      </c>
      <c r="H206">
        <v>-1</v>
      </c>
      <c r="I206" t="s">
        <v>253</v>
      </c>
      <c r="J206">
        <v>1</v>
      </c>
      <c r="Z206" s="4">
        <f t="shared" si="10"/>
        <v>1</v>
      </c>
    </row>
    <row r="207" spans="1:26" hidden="1" x14ac:dyDescent="0.35">
      <c r="A207" t="str">
        <f t="shared" si="9"/>
        <v>Almond and Earn</v>
      </c>
      <c r="B207" t="s">
        <v>26</v>
      </c>
      <c r="C207" t="s">
        <v>154</v>
      </c>
      <c r="D207" t="s">
        <v>155</v>
      </c>
      <c r="E207" t="s">
        <v>55</v>
      </c>
      <c r="F207">
        <f>IF(E207="","",INDEX(Topics!$B$2:$C$15,MATCH(E207,Topics!$B$2:$B$15,0),2))</f>
        <v>3</v>
      </c>
      <c r="G207" t="s">
        <v>29</v>
      </c>
      <c r="H207">
        <v>-1</v>
      </c>
      <c r="I207" t="s">
        <v>254</v>
      </c>
      <c r="J207">
        <v>4</v>
      </c>
      <c r="N207">
        <v>5</v>
      </c>
      <c r="P207">
        <v>7</v>
      </c>
      <c r="Z207" s="4">
        <f t="shared" si="10"/>
        <v>16</v>
      </c>
    </row>
    <row r="208" spans="1:26" hidden="1" x14ac:dyDescent="0.35">
      <c r="A208" t="str">
        <f t="shared" si="9"/>
        <v>Almond and Earn</v>
      </c>
      <c r="B208" t="s">
        <v>26</v>
      </c>
      <c r="C208" t="s">
        <v>154</v>
      </c>
      <c r="D208" t="s">
        <v>155</v>
      </c>
      <c r="E208" t="s">
        <v>55</v>
      </c>
      <c r="F208">
        <f>IF(E208="","",INDEX(Topics!$B$2:$C$15,MATCH(E208,Topics!$B$2:$B$15,0),2))</f>
        <v>3</v>
      </c>
      <c r="G208" t="s">
        <v>29</v>
      </c>
      <c r="H208">
        <v>-1</v>
      </c>
      <c r="I208" t="s">
        <v>255</v>
      </c>
      <c r="N208">
        <v>1</v>
      </c>
      <c r="Z208" s="4">
        <f t="shared" si="10"/>
        <v>1</v>
      </c>
    </row>
    <row r="209" spans="1:26" hidden="1" x14ac:dyDescent="0.35">
      <c r="A209" t="str">
        <f t="shared" si="9"/>
        <v>Almond and Earn</v>
      </c>
      <c r="B209" t="s">
        <v>26</v>
      </c>
      <c r="C209" t="s">
        <v>154</v>
      </c>
      <c r="D209" t="s">
        <v>155</v>
      </c>
      <c r="E209" t="s">
        <v>55</v>
      </c>
      <c r="F209">
        <f>IF(E209="","",INDEX(Topics!$B$2:$C$15,MATCH(E209,Topics!$B$2:$B$15,0),2))</f>
        <v>3</v>
      </c>
      <c r="G209" t="s">
        <v>29</v>
      </c>
      <c r="H209">
        <v>-1</v>
      </c>
      <c r="I209" t="s">
        <v>256</v>
      </c>
      <c r="N209">
        <v>1</v>
      </c>
      <c r="Z209" s="4">
        <f t="shared" si="10"/>
        <v>1</v>
      </c>
    </row>
    <row r="210" spans="1:26" hidden="1" x14ac:dyDescent="0.35">
      <c r="A210" t="str">
        <f t="shared" si="9"/>
        <v>Almond and Earn</v>
      </c>
      <c r="B210" t="s">
        <v>26</v>
      </c>
      <c r="C210" t="s">
        <v>154</v>
      </c>
      <c r="D210" t="s">
        <v>155</v>
      </c>
      <c r="E210" t="s">
        <v>55</v>
      </c>
      <c r="F210">
        <f>IF(E210="","",INDEX(Topics!$B$2:$C$15,MATCH(E210,Topics!$B$2:$B$15,0),2))</f>
        <v>3</v>
      </c>
      <c r="G210" t="s">
        <v>29</v>
      </c>
      <c r="H210">
        <v>-1</v>
      </c>
      <c r="I210" t="s">
        <v>257</v>
      </c>
      <c r="J210">
        <v>4</v>
      </c>
      <c r="N210">
        <v>2</v>
      </c>
      <c r="P210">
        <v>7</v>
      </c>
      <c r="Z210" s="4">
        <f t="shared" si="10"/>
        <v>13</v>
      </c>
    </row>
    <row r="211" spans="1:26" hidden="1" x14ac:dyDescent="0.35">
      <c r="A211" t="str">
        <f t="shared" si="9"/>
        <v>Almond and Earn</v>
      </c>
      <c r="B211" t="s">
        <v>26</v>
      </c>
      <c r="C211" t="s">
        <v>154</v>
      </c>
      <c r="D211" t="s">
        <v>155</v>
      </c>
      <c r="E211" t="s">
        <v>55</v>
      </c>
      <c r="F211">
        <f>IF(E211="","",INDEX(Topics!$B$2:$C$15,MATCH(E211,Topics!$B$2:$B$15,0),2))</f>
        <v>3</v>
      </c>
      <c r="G211" t="s">
        <v>29</v>
      </c>
      <c r="H211">
        <v>-1</v>
      </c>
      <c r="I211" t="s">
        <v>258</v>
      </c>
      <c r="N211">
        <v>2</v>
      </c>
      <c r="Z211" s="4">
        <f t="shared" si="10"/>
        <v>2</v>
      </c>
    </row>
    <row r="212" spans="1:26" hidden="1" x14ac:dyDescent="0.35">
      <c r="A212" t="str">
        <f t="shared" si="9"/>
        <v>Almond and Earn</v>
      </c>
      <c r="B212" t="s">
        <v>26</v>
      </c>
      <c r="C212" t="s">
        <v>154</v>
      </c>
      <c r="D212" t="s">
        <v>155</v>
      </c>
      <c r="E212" t="s">
        <v>55</v>
      </c>
      <c r="F212">
        <f>IF(E212="","",INDEX(Topics!$B$2:$C$15,MATCH(E212,Topics!$B$2:$B$15,0),2))</f>
        <v>3</v>
      </c>
      <c r="G212" t="s">
        <v>29</v>
      </c>
      <c r="H212">
        <v>-1</v>
      </c>
      <c r="I212" t="s">
        <v>259</v>
      </c>
      <c r="P212">
        <v>7</v>
      </c>
      <c r="Z212" s="4">
        <f t="shared" si="10"/>
        <v>7</v>
      </c>
    </row>
    <row r="213" spans="1:26" hidden="1" x14ac:dyDescent="0.35">
      <c r="A213" t="str">
        <f t="shared" si="9"/>
        <v>Almond and Earn</v>
      </c>
      <c r="B213" t="s">
        <v>26</v>
      </c>
      <c r="C213" t="s">
        <v>154</v>
      </c>
      <c r="D213" t="s">
        <v>155</v>
      </c>
      <c r="E213" t="s">
        <v>55</v>
      </c>
      <c r="F213">
        <f>IF(E213="","",INDEX(Topics!$B$2:$C$15,MATCH(E213,Topics!$B$2:$B$15,0),2))</f>
        <v>3</v>
      </c>
      <c r="G213" t="s">
        <v>29</v>
      </c>
      <c r="H213">
        <v>-1</v>
      </c>
      <c r="I213" t="s">
        <v>260</v>
      </c>
      <c r="N213">
        <v>2</v>
      </c>
      <c r="Z213" s="4">
        <f t="shared" si="10"/>
        <v>2</v>
      </c>
    </row>
    <row r="214" spans="1:26" hidden="1" x14ac:dyDescent="0.35">
      <c r="A214" t="str">
        <f t="shared" si="9"/>
        <v>Almond and Earn</v>
      </c>
      <c r="B214" t="s">
        <v>26</v>
      </c>
      <c r="C214" t="s">
        <v>154</v>
      </c>
      <c r="D214" t="s">
        <v>155</v>
      </c>
      <c r="E214" t="s">
        <v>55</v>
      </c>
      <c r="F214">
        <f>IF(E214="","",INDEX(Topics!$B$2:$C$15,MATCH(E214,Topics!$B$2:$B$15,0),2))</f>
        <v>3</v>
      </c>
      <c r="G214" t="s">
        <v>29</v>
      </c>
      <c r="H214">
        <v>-1</v>
      </c>
      <c r="I214" t="s">
        <v>261</v>
      </c>
      <c r="J214">
        <v>1</v>
      </c>
      <c r="Z214" s="4">
        <f t="shared" si="10"/>
        <v>1</v>
      </c>
    </row>
    <row r="215" spans="1:26" hidden="1" x14ac:dyDescent="0.35">
      <c r="A215" t="str">
        <f t="shared" si="9"/>
        <v>Almond and Earn</v>
      </c>
      <c r="B215" t="s">
        <v>26</v>
      </c>
      <c r="C215" t="s">
        <v>154</v>
      </c>
      <c r="D215" t="s">
        <v>155</v>
      </c>
      <c r="E215" t="s">
        <v>55</v>
      </c>
      <c r="F215">
        <f>IF(E215="","",INDEX(Topics!$B$2:$C$15,MATCH(E215,Topics!$B$2:$B$15,0),2))</f>
        <v>3</v>
      </c>
      <c r="G215" t="s">
        <v>29</v>
      </c>
      <c r="H215">
        <v>-1</v>
      </c>
      <c r="I215" t="s">
        <v>262</v>
      </c>
      <c r="P215">
        <v>7</v>
      </c>
      <c r="Z215" s="4">
        <f t="shared" si="10"/>
        <v>7</v>
      </c>
    </row>
    <row r="216" spans="1:26" hidden="1" x14ac:dyDescent="0.35">
      <c r="A216" t="str">
        <f t="shared" si="9"/>
        <v>Almond and Earn</v>
      </c>
      <c r="B216" t="s">
        <v>26</v>
      </c>
      <c r="C216" t="s">
        <v>154</v>
      </c>
      <c r="D216" t="s">
        <v>155</v>
      </c>
      <c r="E216" t="s">
        <v>55</v>
      </c>
      <c r="F216">
        <f>IF(E216="","",INDEX(Topics!$B$2:$C$15,MATCH(E216,Topics!$B$2:$B$15,0),2))</f>
        <v>3</v>
      </c>
      <c r="G216" t="s">
        <v>29</v>
      </c>
      <c r="H216">
        <v>-1</v>
      </c>
      <c r="I216" t="s">
        <v>263</v>
      </c>
      <c r="P216">
        <v>7</v>
      </c>
      <c r="Z216" s="4">
        <f t="shared" si="10"/>
        <v>7</v>
      </c>
    </row>
    <row r="217" spans="1:26" hidden="1" x14ac:dyDescent="0.35">
      <c r="A217" t="str">
        <f t="shared" si="9"/>
        <v>Almond and Earn</v>
      </c>
      <c r="B217" t="s">
        <v>26</v>
      </c>
      <c r="C217" t="s">
        <v>154</v>
      </c>
      <c r="D217" t="s">
        <v>155</v>
      </c>
      <c r="E217" t="s">
        <v>55</v>
      </c>
      <c r="F217">
        <f>IF(E217="","",INDEX(Topics!$B$2:$C$15,MATCH(E217,Topics!$B$2:$B$15,0),2))</f>
        <v>3</v>
      </c>
      <c r="G217" t="s">
        <v>29</v>
      </c>
      <c r="H217">
        <v>-1</v>
      </c>
      <c r="I217" t="s">
        <v>264</v>
      </c>
      <c r="J217">
        <v>5</v>
      </c>
      <c r="N217">
        <v>4</v>
      </c>
      <c r="Z217" s="4">
        <f t="shared" si="10"/>
        <v>9</v>
      </c>
    </row>
    <row r="218" spans="1:26" hidden="1" x14ac:dyDescent="0.35">
      <c r="A218" t="str">
        <f t="shared" si="9"/>
        <v>Almond and Earn</v>
      </c>
      <c r="B218" t="s">
        <v>26</v>
      </c>
      <c r="C218" t="s">
        <v>154</v>
      </c>
      <c r="D218" t="s">
        <v>155</v>
      </c>
      <c r="E218" t="s">
        <v>55</v>
      </c>
      <c r="F218">
        <f>IF(E218="","",INDEX(Topics!$B$2:$C$15,MATCH(E218,Topics!$B$2:$B$15,0),2))</f>
        <v>3</v>
      </c>
      <c r="G218" t="s">
        <v>29</v>
      </c>
      <c r="H218">
        <v>-1</v>
      </c>
      <c r="I218" t="s">
        <v>265</v>
      </c>
      <c r="J218">
        <v>1</v>
      </c>
      <c r="Z218" s="4">
        <f t="shared" si="10"/>
        <v>1</v>
      </c>
    </row>
    <row r="219" spans="1:26" hidden="1" x14ac:dyDescent="0.35">
      <c r="A219" t="str">
        <f t="shared" si="9"/>
        <v>Almond and Earn</v>
      </c>
      <c r="B219" t="s">
        <v>26</v>
      </c>
      <c r="C219" t="s">
        <v>154</v>
      </c>
      <c r="D219" t="s">
        <v>155</v>
      </c>
      <c r="E219" t="s">
        <v>55</v>
      </c>
      <c r="F219">
        <f>IF(E219="","",INDEX(Topics!$B$2:$C$15,MATCH(E219,Topics!$B$2:$B$15,0),2))</f>
        <v>3</v>
      </c>
      <c r="G219" t="s">
        <v>29</v>
      </c>
      <c r="H219">
        <v>-1</v>
      </c>
      <c r="I219" t="s">
        <v>266</v>
      </c>
      <c r="N219">
        <v>1</v>
      </c>
      <c r="Z219" s="4">
        <f t="shared" si="10"/>
        <v>1</v>
      </c>
    </row>
    <row r="220" spans="1:26" hidden="1" x14ac:dyDescent="0.35">
      <c r="A220" t="str">
        <f t="shared" si="9"/>
        <v>Almond and Earn</v>
      </c>
      <c r="B220" t="s">
        <v>26</v>
      </c>
      <c r="C220" t="s">
        <v>154</v>
      </c>
      <c r="D220" t="s">
        <v>155</v>
      </c>
      <c r="E220" t="s">
        <v>55</v>
      </c>
      <c r="F220">
        <f>IF(E220="","",INDEX(Topics!$B$2:$C$15,MATCH(E220,Topics!$B$2:$B$15,0),2))</f>
        <v>3</v>
      </c>
      <c r="G220" t="s">
        <v>29</v>
      </c>
      <c r="H220">
        <v>-1</v>
      </c>
      <c r="I220" t="s">
        <v>267</v>
      </c>
      <c r="J220">
        <v>2</v>
      </c>
      <c r="Z220" s="4">
        <f t="shared" si="10"/>
        <v>2</v>
      </c>
    </row>
    <row r="221" spans="1:26" hidden="1" x14ac:dyDescent="0.35">
      <c r="A221" t="str">
        <f t="shared" si="9"/>
        <v>Almond and Earn</v>
      </c>
      <c r="B221" t="s">
        <v>26</v>
      </c>
      <c r="C221" t="s">
        <v>154</v>
      </c>
      <c r="D221" t="s">
        <v>155</v>
      </c>
      <c r="E221" t="s">
        <v>55</v>
      </c>
      <c r="F221">
        <f>IF(E221="","",INDEX(Topics!$B$2:$C$15,MATCH(E221,Topics!$B$2:$B$15,0),2))</f>
        <v>3</v>
      </c>
      <c r="G221" t="s">
        <v>29</v>
      </c>
      <c r="H221">
        <v>-1</v>
      </c>
      <c r="I221" t="s">
        <v>268</v>
      </c>
      <c r="N221">
        <v>4</v>
      </c>
      <c r="Z221" s="4">
        <f t="shared" si="10"/>
        <v>4</v>
      </c>
    </row>
    <row r="222" spans="1:26" hidden="1" x14ac:dyDescent="0.35">
      <c r="A222" t="str">
        <f t="shared" si="9"/>
        <v>Almond and Earn</v>
      </c>
      <c r="B222" t="s">
        <v>26</v>
      </c>
      <c r="C222" t="s">
        <v>154</v>
      </c>
      <c r="D222" t="s">
        <v>155</v>
      </c>
      <c r="E222" t="s">
        <v>55</v>
      </c>
      <c r="F222">
        <f>IF(E222="","",INDEX(Topics!$B$2:$C$15,MATCH(E222,Topics!$B$2:$B$15,0),2))</f>
        <v>3</v>
      </c>
      <c r="G222" t="s">
        <v>29</v>
      </c>
      <c r="H222">
        <v>-1</v>
      </c>
      <c r="I222" t="s">
        <v>269</v>
      </c>
      <c r="J222">
        <v>3</v>
      </c>
      <c r="N222">
        <v>7</v>
      </c>
      <c r="Z222" s="4">
        <f t="shared" si="10"/>
        <v>10</v>
      </c>
    </row>
    <row r="223" spans="1:26" hidden="1" x14ac:dyDescent="0.35">
      <c r="A223" t="str">
        <f t="shared" si="9"/>
        <v>Almond and Earn</v>
      </c>
      <c r="B223" t="s">
        <v>26</v>
      </c>
      <c r="C223" t="s">
        <v>154</v>
      </c>
      <c r="D223" t="s">
        <v>155</v>
      </c>
      <c r="E223" t="s">
        <v>55</v>
      </c>
      <c r="F223">
        <f>IF(E223="","",INDEX(Topics!$B$2:$C$15,MATCH(E223,Topics!$B$2:$B$15,0),2))</f>
        <v>3</v>
      </c>
      <c r="G223" t="s">
        <v>29</v>
      </c>
      <c r="H223">
        <v>-1</v>
      </c>
      <c r="I223" t="s">
        <v>270</v>
      </c>
      <c r="J223">
        <v>1</v>
      </c>
      <c r="Z223" s="4">
        <f t="shared" si="10"/>
        <v>1</v>
      </c>
    </row>
    <row r="224" spans="1:26" hidden="1" x14ac:dyDescent="0.35">
      <c r="A224" t="str">
        <f t="shared" ref="A224:A249" si="11">B224</f>
        <v>Almond and Earn</v>
      </c>
      <c r="B224" t="s">
        <v>26</v>
      </c>
      <c r="C224" t="s">
        <v>154</v>
      </c>
      <c r="D224" t="s">
        <v>155</v>
      </c>
      <c r="E224" t="s">
        <v>55</v>
      </c>
      <c r="F224">
        <f>IF(E224="","",INDEX(Topics!$B$2:$C$15,MATCH(E224,Topics!$B$2:$B$15,0),2))</f>
        <v>3</v>
      </c>
      <c r="G224" t="s">
        <v>67</v>
      </c>
      <c r="H224">
        <v>0</v>
      </c>
      <c r="I224" t="s">
        <v>271</v>
      </c>
      <c r="J224">
        <v>1</v>
      </c>
      <c r="Z224" s="4">
        <f t="shared" si="10"/>
        <v>1</v>
      </c>
    </row>
    <row r="225" spans="1:26" hidden="1" x14ac:dyDescent="0.35">
      <c r="A225" t="str">
        <f t="shared" si="11"/>
        <v>Almond and Earn</v>
      </c>
      <c r="B225" t="s">
        <v>26</v>
      </c>
      <c r="C225" t="s">
        <v>154</v>
      </c>
      <c r="D225" t="s">
        <v>155</v>
      </c>
      <c r="E225" t="s">
        <v>55</v>
      </c>
      <c r="F225">
        <f>IF(E225="","",INDEX(Topics!$B$2:$C$15,MATCH(E225,Topics!$B$2:$B$15,0),2))</f>
        <v>3</v>
      </c>
      <c r="G225" t="s">
        <v>29</v>
      </c>
      <c r="H225">
        <v>-1</v>
      </c>
      <c r="I225" t="s">
        <v>272</v>
      </c>
      <c r="J225">
        <v>1</v>
      </c>
      <c r="Z225" s="4">
        <f t="shared" si="10"/>
        <v>1</v>
      </c>
    </row>
    <row r="226" spans="1:26" hidden="1" x14ac:dyDescent="0.35">
      <c r="A226" t="str">
        <f t="shared" si="11"/>
        <v>Almond and Earn</v>
      </c>
      <c r="B226" t="s">
        <v>26</v>
      </c>
      <c r="C226" t="s">
        <v>154</v>
      </c>
      <c r="D226" t="s">
        <v>155</v>
      </c>
      <c r="E226" t="s">
        <v>55</v>
      </c>
      <c r="F226">
        <f>IF(E226="","",INDEX(Topics!$B$2:$C$15,MATCH(E226,Topics!$B$2:$B$15,0),2))</f>
        <v>3</v>
      </c>
      <c r="G226" t="s">
        <v>29</v>
      </c>
      <c r="H226">
        <v>0</v>
      </c>
      <c r="I226" t="s">
        <v>273</v>
      </c>
      <c r="P226">
        <v>1</v>
      </c>
      <c r="Z226" s="4">
        <f t="shared" si="10"/>
        <v>1</v>
      </c>
    </row>
    <row r="227" spans="1:26" hidden="1" x14ac:dyDescent="0.35">
      <c r="A227" t="str">
        <f t="shared" si="11"/>
        <v>Almond and Earn</v>
      </c>
      <c r="B227" t="s">
        <v>26</v>
      </c>
      <c r="C227" t="s">
        <v>154</v>
      </c>
      <c r="D227" t="s">
        <v>155</v>
      </c>
      <c r="E227" t="s">
        <v>55</v>
      </c>
      <c r="F227">
        <f>IF(E227="","",INDEX(Topics!$B$2:$C$15,MATCH(E227,Topics!$B$2:$B$15,0),2))</f>
        <v>3</v>
      </c>
      <c r="G227" t="s">
        <v>29</v>
      </c>
      <c r="H227">
        <v>-1</v>
      </c>
      <c r="I227" t="s">
        <v>274</v>
      </c>
      <c r="N227">
        <v>4</v>
      </c>
      <c r="Z227" s="4">
        <f t="shared" si="10"/>
        <v>4</v>
      </c>
    </row>
    <row r="228" spans="1:26" hidden="1" x14ac:dyDescent="0.35">
      <c r="A228" t="str">
        <f t="shared" si="11"/>
        <v>Almond and Earn</v>
      </c>
      <c r="B228" t="s">
        <v>26</v>
      </c>
      <c r="C228" t="s">
        <v>154</v>
      </c>
      <c r="D228" t="s">
        <v>155</v>
      </c>
      <c r="E228" t="s">
        <v>55</v>
      </c>
      <c r="F228">
        <f>IF(E228="","",INDEX(Topics!$B$2:$C$15,MATCH(E228,Topics!$B$2:$B$15,0),2))</f>
        <v>3</v>
      </c>
      <c r="G228" t="s">
        <v>29</v>
      </c>
      <c r="H228">
        <v>-1</v>
      </c>
      <c r="I228" t="s">
        <v>275</v>
      </c>
      <c r="N228">
        <v>2</v>
      </c>
      <c r="Z228" s="4">
        <f t="shared" si="10"/>
        <v>2</v>
      </c>
    </row>
    <row r="229" spans="1:26" hidden="1" x14ac:dyDescent="0.35">
      <c r="A229" t="str">
        <f t="shared" si="11"/>
        <v>Almond and Earn</v>
      </c>
      <c r="B229" t="s">
        <v>26</v>
      </c>
      <c r="C229" t="s">
        <v>154</v>
      </c>
      <c r="D229" t="s">
        <v>155</v>
      </c>
      <c r="E229" t="s">
        <v>55</v>
      </c>
      <c r="F229">
        <f>IF(E229="","",INDEX(Topics!$B$2:$C$15,MATCH(E229,Topics!$B$2:$B$15,0),2))</f>
        <v>3</v>
      </c>
      <c r="G229" t="s">
        <v>29</v>
      </c>
      <c r="H229">
        <v>-1</v>
      </c>
      <c r="I229" t="s">
        <v>276</v>
      </c>
      <c r="N229">
        <v>4</v>
      </c>
      <c r="Z229" s="4">
        <f t="shared" si="10"/>
        <v>4</v>
      </c>
    </row>
    <row r="230" spans="1:26" hidden="1" x14ac:dyDescent="0.35">
      <c r="A230" t="str">
        <f t="shared" si="11"/>
        <v>Almond and Earn</v>
      </c>
      <c r="B230" t="s">
        <v>26</v>
      </c>
      <c r="C230" t="s">
        <v>154</v>
      </c>
      <c r="D230" t="s">
        <v>155</v>
      </c>
      <c r="E230" t="s">
        <v>55</v>
      </c>
      <c r="F230">
        <f>IF(E230="","",INDEX(Topics!$B$2:$C$15,MATCH(E230,Topics!$B$2:$B$15,0),2))</f>
        <v>3</v>
      </c>
      <c r="G230" t="s">
        <v>29</v>
      </c>
      <c r="H230">
        <v>-1</v>
      </c>
      <c r="I230" t="s">
        <v>277</v>
      </c>
      <c r="N230">
        <v>4</v>
      </c>
      <c r="Z230" s="4">
        <f t="shared" si="10"/>
        <v>4</v>
      </c>
    </row>
    <row r="231" spans="1:26" hidden="1" x14ac:dyDescent="0.35">
      <c r="A231" t="str">
        <f t="shared" si="11"/>
        <v>Almond and Earn</v>
      </c>
      <c r="B231" t="s">
        <v>26</v>
      </c>
      <c r="C231" t="s">
        <v>154</v>
      </c>
      <c r="D231" t="s">
        <v>155</v>
      </c>
      <c r="E231" t="s">
        <v>55</v>
      </c>
      <c r="F231">
        <f>IF(E231="","",INDEX(Topics!$B$2:$C$15,MATCH(E231,Topics!$B$2:$B$15,0),2))</f>
        <v>3</v>
      </c>
      <c r="G231" t="s">
        <v>29</v>
      </c>
      <c r="H231">
        <v>-1</v>
      </c>
      <c r="I231" t="s">
        <v>278</v>
      </c>
      <c r="N231">
        <v>4</v>
      </c>
      <c r="Z231" s="4">
        <f t="shared" si="10"/>
        <v>4</v>
      </c>
    </row>
    <row r="232" spans="1:26" hidden="1" x14ac:dyDescent="0.35">
      <c r="A232" t="str">
        <f t="shared" si="11"/>
        <v>Almond and Earn</v>
      </c>
      <c r="B232" t="s">
        <v>26</v>
      </c>
      <c r="C232" t="s">
        <v>154</v>
      </c>
      <c r="D232" t="s">
        <v>155</v>
      </c>
      <c r="E232" t="s">
        <v>55</v>
      </c>
      <c r="F232">
        <f>IF(E232="","",INDEX(Topics!$B$2:$C$15,MATCH(E232,Topics!$B$2:$B$15,0),2))</f>
        <v>3</v>
      </c>
      <c r="G232" t="s">
        <v>29</v>
      </c>
      <c r="H232">
        <v>-1</v>
      </c>
      <c r="I232" t="s">
        <v>279</v>
      </c>
      <c r="N232">
        <v>4</v>
      </c>
      <c r="Z232" s="4">
        <f t="shared" si="10"/>
        <v>4</v>
      </c>
    </row>
    <row r="233" spans="1:26" hidden="1" x14ac:dyDescent="0.35">
      <c r="A233" t="str">
        <f t="shared" si="11"/>
        <v>Almond and Earn</v>
      </c>
      <c r="B233" t="s">
        <v>26</v>
      </c>
      <c r="C233" t="s">
        <v>154</v>
      </c>
      <c r="D233" t="s">
        <v>155</v>
      </c>
      <c r="E233" t="s">
        <v>55</v>
      </c>
      <c r="F233">
        <f>IF(E233="","",INDEX(Topics!$B$2:$C$15,MATCH(E233,Topics!$B$2:$B$15,0),2))</f>
        <v>3</v>
      </c>
      <c r="G233" t="s">
        <v>67</v>
      </c>
      <c r="H233">
        <v>0</v>
      </c>
      <c r="I233" t="s">
        <v>280</v>
      </c>
      <c r="J233">
        <v>8</v>
      </c>
      <c r="Z233" s="4">
        <f t="shared" si="10"/>
        <v>8</v>
      </c>
    </row>
    <row r="234" spans="1:26" hidden="1" x14ac:dyDescent="0.35">
      <c r="A234" t="str">
        <f t="shared" si="11"/>
        <v>Almond and Earn</v>
      </c>
      <c r="B234" t="s">
        <v>26</v>
      </c>
      <c r="C234" t="s">
        <v>154</v>
      </c>
      <c r="D234" t="s">
        <v>155</v>
      </c>
      <c r="E234" t="s">
        <v>55</v>
      </c>
      <c r="F234">
        <f>IF(E234="","",INDEX(Topics!$B$2:$C$15,MATCH(E234,Topics!$B$2:$B$15,0),2))</f>
        <v>3</v>
      </c>
      <c r="G234" t="s">
        <v>67</v>
      </c>
      <c r="H234">
        <v>0</v>
      </c>
      <c r="I234" t="s">
        <v>281</v>
      </c>
      <c r="N234">
        <v>1</v>
      </c>
      <c r="Z234" s="4">
        <f t="shared" si="10"/>
        <v>1</v>
      </c>
    </row>
    <row r="235" spans="1:26" hidden="1" x14ac:dyDescent="0.35">
      <c r="A235" t="str">
        <f t="shared" si="11"/>
        <v>Almond and Earn</v>
      </c>
      <c r="B235" t="s">
        <v>26</v>
      </c>
      <c r="C235" t="s">
        <v>154</v>
      </c>
      <c r="D235" t="s">
        <v>155</v>
      </c>
      <c r="E235" t="s">
        <v>55</v>
      </c>
      <c r="F235">
        <f>IF(E235="","",INDEX(Topics!$B$2:$C$15,MATCH(E235,Topics!$B$2:$B$15,0),2))</f>
        <v>3</v>
      </c>
      <c r="G235" t="s">
        <v>67</v>
      </c>
      <c r="H235">
        <v>0</v>
      </c>
      <c r="I235" t="s">
        <v>282</v>
      </c>
      <c r="N235">
        <v>1</v>
      </c>
      <c r="Z235" s="4">
        <f t="shared" si="10"/>
        <v>1</v>
      </c>
    </row>
    <row r="236" spans="1:26" hidden="1" x14ac:dyDescent="0.35">
      <c r="A236" t="str">
        <f t="shared" si="11"/>
        <v>Almond and Earn</v>
      </c>
      <c r="B236" t="s">
        <v>26</v>
      </c>
      <c r="C236" t="s">
        <v>154</v>
      </c>
      <c r="D236" t="s">
        <v>155</v>
      </c>
      <c r="E236" t="s">
        <v>55</v>
      </c>
      <c r="F236">
        <f>IF(E236="","",INDEX(Topics!$B$2:$C$15,MATCH(E236,Topics!$B$2:$B$15,0),2))</f>
        <v>3</v>
      </c>
      <c r="G236" t="s">
        <v>67</v>
      </c>
      <c r="H236">
        <v>0</v>
      </c>
      <c r="I236" t="s">
        <v>283</v>
      </c>
      <c r="N236">
        <v>1</v>
      </c>
      <c r="Z236" s="4">
        <f t="shared" si="10"/>
        <v>1</v>
      </c>
    </row>
    <row r="237" spans="1:26" hidden="1" x14ac:dyDescent="0.35">
      <c r="A237" t="str">
        <f t="shared" si="11"/>
        <v>Almond and Earn</v>
      </c>
      <c r="B237" t="s">
        <v>26</v>
      </c>
      <c r="C237" t="s">
        <v>154</v>
      </c>
      <c r="D237" t="s">
        <v>155</v>
      </c>
      <c r="E237" t="s">
        <v>55</v>
      </c>
      <c r="F237">
        <f>IF(E237="","",INDEX(Topics!$B$2:$C$15,MATCH(E237,Topics!$B$2:$B$15,0),2))</f>
        <v>3</v>
      </c>
      <c r="G237" t="s">
        <v>67</v>
      </c>
      <c r="H237">
        <v>0</v>
      </c>
      <c r="I237" t="s">
        <v>284</v>
      </c>
      <c r="N237">
        <v>1</v>
      </c>
      <c r="Z237" s="4">
        <f t="shared" si="10"/>
        <v>1</v>
      </c>
    </row>
    <row r="238" spans="1:26" hidden="1" x14ac:dyDescent="0.35">
      <c r="A238" t="str">
        <f t="shared" si="11"/>
        <v>Almond and Earn</v>
      </c>
      <c r="B238" t="s">
        <v>26</v>
      </c>
      <c r="C238" t="s">
        <v>154</v>
      </c>
      <c r="D238" t="s">
        <v>155</v>
      </c>
      <c r="E238" t="s">
        <v>55</v>
      </c>
      <c r="F238">
        <f>IF(E238="","",INDEX(Topics!$B$2:$C$15,MATCH(E238,Topics!$B$2:$B$15,0),2))</f>
        <v>3</v>
      </c>
      <c r="G238" t="s">
        <v>67</v>
      </c>
      <c r="H238">
        <v>0</v>
      </c>
      <c r="I238" t="s">
        <v>285</v>
      </c>
      <c r="P238">
        <v>7</v>
      </c>
      <c r="Z238" s="4">
        <f t="shared" si="10"/>
        <v>7</v>
      </c>
    </row>
    <row r="239" spans="1:26" hidden="1" x14ac:dyDescent="0.35">
      <c r="A239" t="str">
        <f t="shared" si="11"/>
        <v>Almond and Earn</v>
      </c>
      <c r="B239" t="s">
        <v>26</v>
      </c>
      <c r="C239" t="s">
        <v>154</v>
      </c>
      <c r="D239" t="s">
        <v>155</v>
      </c>
      <c r="E239" t="s">
        <v>55</v>
      </c>
      <c r="F239">
        <f>IF(E239="","",INDEX(Topics!$B$2:$C$15,MATCH(E239,Topics!$B$2:$B$15,0),2))</f>
        <v>3</v>
      </c>
      <c r="G239" t="s">
        <v>67</v>
      </c>
      <c r="H239">
        <v>0</v>
      </c>
      <c r="I239" t="s">
        <v>286</v>
      </c>
      <c r="P239">
        <v>7</v>
      </c>
      <c r="Z239" s="4">
        <f t="shared" si="10"/>
        <v>7</v>
      </c>
    </row>
    <row r="240" spans="1:26" hidden="1" x14ac:dyDescent="0.35">
      <c r="A240" t="str">
        <f t="shared" si="11"/>
        <v>Almond and Earn</v>
      </c>
      <c r="B240" t="s">
        <v>26</v>
      </c>
      <c r="C240" t="s">
        <v>154</v>
      </c>
      <c r="D240" t="s">
        <v>155</v>
      </c>
      <c r="E240" t="s">
        <v>55</v>
      </c>
      <c r="F240">
        <f>IF(E240="","",INDEX(Topics!$B$2:$C$15,MATCH(E240,Topics!$B$2:$B$15,0),2))</f>
        <v>3</v>
      </c>
      <c r="G240" t="s">
        <v>67</v>
      </c>
      <c r="H240">
        <v>0</v>
      </c>
      <c r="I240" t="s">
        <v>287</v>
      </c>
      <c r="P240">
        <v>7</v>
      </c>
      <c r="Z240" s="4">
        <f t="shared" si="10"/>
        <v>7</v>
      </c>
    </row>
    <row r="241" spans="1:26" hidden="1" x14ac:dyDescent="0.35">
      <c r="A241" t="str">
        <f t="shared" si="11"/>
        <v>Almond and Earn</v>
      </c>
      <c r="B241" t="s">
        <v>26</v>
      </c>
      <c r="C241" t="s">
        <v>154</v>
      </c>
      <c r="D241" t="s">
        <v>155</v>
      </c>
      <c r="E241" t="s">
        <v>55</v>
      </c>
      <c r="F241">
        <f>IF(E241="","",INDEX(Topics!$B$2:$C$15,MATCH(E241,Topics!$B$2:$B$15,0),2))</f>
        <v>3</v>
      </c>
      <c r="G241" t="s">
        <v>67</v>
      </c>
      <c r="H241">
        <v>0</v>
      </c>
      <c r="I241" t="s">
        <v>288</v>
      </c>
      <c r="J241">
        <v>1</v>
      </c>
      <c r="Z241" s="4">
        <f t="shared" si="10"/>
        <v>1</v>
      </c>
    </row>
    <row r="242" spans="1:26" hidden="1" x14ac:dyDescent="0.35">
      <c r="A242" t="str">
        <f t="shared" si="11"/>
        <v>Almond and Earn</v>
      </c>
      <c r="B242" t="s">
        <v>26</v>
      </c>
      <c r="C242" t="s">
        <v>154</v>
      </c>
      <c r="D242" t="s">
        <v>155</v>
      </c>
      <c r="E242" t="s">
        <v>55</v>
      </c>
      <c r="F242">
        <f>IF(E242="","",INDEX(Topics!$B$2:$C$15,MATCH(E242,Topics!$B$2:$B$15,0),2))</f>
        <v>3</v>
      </c>
      <c r="G242" t="s">
        <v>67</v>
      </c>
      <c r="H242">
        <v>0</v>
      </c>
      <c r="I242" t="s">
        <v>289</v>
      </c>
      <c r="J242">
        <v>1</v>
      </c>
      <c r="Z242" s="4">
        <f t="shared" si="10"/>
        <v>1</v>
      </c>
    </row>
    <row r="243" spans="1:26" hidden="1" x14ac:dyDescent="0.35">
      <c r="A243" t="str">
        <f t="shared" si="11"/>
        <v>Almond and Earn</v>
      </c>
      <c r="B243" t="s">
        <v>26</v>
      </c>
      <c r="C243" t="s">
        <v>154</v>
      </c>
      <c r="D243" t="s">
        <v>155</v>
      </c>
      <c r="E243" t="s">
        <v>55</v>
      </c>
      <c r="F243">
        <f>IF(E243="","",INDEX(Topics!$B$2:$C$15,MATCH(E243,Topics!$B$2:$B$15,0),2))</f>
        <v>3</v>
      </c>
      <c r="G243" t="s">
        <v>67</v>
      </c>
      <c r="H243">
        <v>0</v>
      </c>
      <c r="I243" t="s">
        <v>290</v>
      </c>
      <c r="J243">
        <v>1</v>
      </c>
      <c r="Z243" s="4">
        <f t="shared" si="10"/>
        <v>1</v>
      </c>
    </row>
    <row r="244" spans="1:26" hidden="1" x14ac:dyDescent="0.35">
      <c r="A244" t="str">
        <f t="shared" si="11"/>
        <v>Almond and Earn</v>
      </c>
      <c r="B244" t="s">
        <v>26</v>
      </c>
      <c r="C244" t="s">
        <v>154</v>
      </c>
      <c r="D244" t="s">
        <v>155</v>
      </c>
      <c r="E244" t="s">
        <v>55</v>
      </c>
      <c r="F244">
        <f>IF(E244="","",INDEX(Topics!$B$2:$C$15,MATCH(E244,Topics!$B$2:$B$15,0),2))</f>
        <v>3</v>
      </c>
      <c r="G244" t="s">
        <v>29</v>
      </c>
      <c r="H244">
        <v>1</v>
      </c>
      <c r="I244" t="s">
        <v>291</v>
      </c>
      <c r="K244">
        <v>8</v>
      </c>
      <c r="Z244" s="4">
        <f t="shared" si="10"/>
        <v>8</v>
      </c>
    </row>
    <row r="245" spans="1:26" hidden="1" x14ac:dyDescent="0.35">
      <c r="A245" t="str">
        <f t="shared" si="11"/>
        <v>Almond and Earn</v>
      </c>
      <c r="B245" t="s">
        <v>26</v>
      </c>
      <c r="C245" t="s">
        <v>154</v>
      </c>
      <c r="D245" t="s">
        <v>155</v>
      </c>
      <c r="E245" t="s">
        <v>55</v>
      </c>
      <c r="F245">
        <f>IF(E245="","",INDEX(Topics!$B$2:$C$15,MATCH(E245,Topics!$B$2:$B$15,0),2))</f>
        <v>3</v>
      </c>
      <c r="G245" t="s">
        <v>29</v>
      </c>
      <c r="H245">
        <v>1</v>
      </c>
      <c r="I245" t="s">
        <v>292</v>
      </c>
      <c r="K245">
        <v>8</v>
      </c>
      <c r="Z245" s="4">
        <f t="shared" si="10"/>
        <v>8</v>
      </c>
    </row>
    <row r="246" spans="1:26" hidden="1" x14ac:dyDescent="0.35">
      <c r="A246" t="str">
        <f t="shared" si="11"/>
        <v>Almond and Earn</v>
      </c>
      <c r="B246" t="s">
        <v>26</v>
      </c>
      <c r="C246" t="s">
        <v>154</v>
      </c>
      <c r="D246" t="s">
        <v>155</v>
      </c>
      <c r="E246" t="s">
        <v>55</v>
      </c>
      <c r="F246">
        <f>IF(E246="","",INDEX(Topics!$B$2:$C$15,MATCH(E246,Topics!$B$2:$B$15,0),2))</f>
        <v>3</v>
      </c>
      <c r="G246" t="s">
        <v>29</v>
      </c>
      <c r="H246">
        <v>-1</v>
      </c>
      <c r="I246" t="s">
        <v>293</v>
      </c>
      <c r="K246">
        <v>24</v>
      </c>
      <c r="Z246" s="4">
        <f t="shared" si="10"/>
        <v>24</v>
      </c>
    </row>
    <row r="247" spans="1:26" hidden="1" x14ac:dyDescent="0.35">
      <c r="A247" t="str">
        <f t="shared" si="11"/>
        <v>Almond and Earn</v>
      </c>
      <c r="B247" t="s">
        <v>26</v>
      </c>
      <c r="C247" t="s">
        <v>154</v>
      </c>
      <c r="D247" t="s">
        <v>155</v>
      </c>
      <c r="E247" t="s">
        <v>55</v>
      </c>
      <c r="F247">
        <f>IF(E247="","",INDEX(Topics!$B$2:$C$15,MATCH(E247,Topics!$B$2:$B$15,0),2))</f>
        <v>3</v>
      </c>
      <c r="G247" t="s">
        <v>29</v>
      </c>
      <c r="H247">
        <v>-1</v>
      </c>
      <c r="I247" t="s">
        <v>294</v>
      </c>
      <c r="K247">
        <v>16</v>
      </c>
      <c r="Z247" s="4">
        <f t="shared" si="10"/>
        <v>16</v>
      </c>
    </row>
    <row r="248" spans="1:26" hidden="1" x14ac:dyDescent="0.35">
      <c r="A248" t="str">
        <f t="shared" si="11"/>
        <v>Almond and Earn</v>
      </c>
      <c r="B248" t="s">
        <v>26</v>
      </c>
      <c r="C248" t="s">
        <v>154</v>
      </c>
      <c r="D248" t="s">
        <v>155</v>
      </c>
      <c r="E248" t="s">
        <v>55</v>
      </c>
      <c r="F248">
        <f>IF(E248="","",INDEX(Topics!$B$2:$C$15,MATCH(E248,Topics!$B$2:$B$15,0),2))</f>
        <v>3</v>
      </c>
      <c r="G248" t="s">
        <v>29</v>
      </c>
      <c r="H248">
        <v>-1</v>
      </c>
      <c r="I248" t="s">
        <v>295</v>
      </c>
      <c r="K248">
        <v>16</v>
      </c>
      <c r="Z248" s="4">
        <f t="shared" si="10"/>
        <v>16</v>
      </c>
    </row>
    <row r="249" spans="1:26" hidden="1" x14ac:dyDescent="0.35">
      <c r="A249" t="str">
        <f t="shared" si="11"/>
        <v>Almond and Earn</v>
      </c>
      <c r="B249" t="s">
        <v>26</v>
      </c>
      <c r="C249" t="s">
        <v>154</v>
      </c>
      <c r="D249" t="s">
        <v>155</v>
      </c>
      <c r="E249" t="s">
        <v>55</v>
      </c>
      <c r="F249">
        <f>IF(E249="","",INDEX(Topics!$B$2:$C$15,MATCH(E249,Topics!$B$2:$B$15,0),2))</f>
        <v>3</v>
      </c>
      <c r="G249" t="s">
        <v>29</v>
      </c>
      <c r="H249">
        <v>-1</v>
      </c>
      <c r="I249" t="s">
        <v>296</v>
      </c>
      <c r="K249">
        <v>8</v>
      </c>
      <c r="Z249" s="4">
        <f t="shared" si="10"/>
        <v>8</v>
      </c>
    </row>
    <row r="250" spans="1:26" hidden="1" x14ac:dyDescent="0.35">
      <c r="A250" t="s">
        <v>26</v>
      </c>
      <c r="B250" t="s">
        <v>26</v>
      </c>
      <c r="C250" t="s">
        <v>154</v>
      </c>
      <c r="D250" t="s">
        <v>155</v>
      </c>
      <c r="E250" t="s">
        <v>55</v>
      </c>
      <c r="F250">
        <f>IF(E250="","",INDEX(Topics!$B$2:$C$15,MATCH(E250,Topics!$B$2:$B$15,0),2))</f>
        <v>3</v>
      </c>
      <c r="G250" t="s">
        <v>29</v>
      </c>
      <c r="H250">
        <v>-1</v>
      </c>
      <c r="I250" s="7" t="s">
        <v>297</v>
      </c>
      <c r="L250">
        <v>2</v>
      </c>
      <c r="Z250" s="4">
        <f t="shared" si="10"/>
        <v>2</v>
      </c>
    </row>
    <row r="251" spans="1:26" hidden="1" x14ac:dyDescent="0.35">
      <c r="A251" t="s">
        <v>26</v>
      </c>
      <c r="B251" t="s">
        <v>26</v>
      </c>
      <c r="C251" t="s">
        <v>154</v>
      </c>
      <c r="D251" t="s">
        <v>155</v>
      </c>
      <c r="E251" t="s">
        <v>55</v>
      </c>
      <c r="F251">
        <f>IF(E251="","",INDEX(Topics!$B$2:$C$15,MATCH(E251,Topics!$B$2:$B$15,0),2))</f>
        <v>3</v>
      </c>
      <c r="G251" t="s">
        <v>29</v>
      </c>
      <c r="H251">
        <v>-1</v>
      </c>
      <c r="I251" s="7" t="s">
        <v>298</v>
      </c>
      <c r="L251">
        <v>2</v>
      </c>
      <c r="Z251" s="4">
        <f t="shared" si="10"/>
        <v>2</v>
      </c>
    </row>
    <row r="252" spans="1:26" hidden="1" x14ac:dyDescent="0.35">
      <c r="A252" t="str">
        <f t="shared" ref="A252:A283" si="12">B252</f>
        <v>Almond and Earn</v>
      </c>
      <c r="B252" t="s">
        <v>26</v>
      </c>
      <c r="C252" t="s">
        <v>154</v>
      </c>
      <c r="D252" t="s">
        <v>193</v>
      </c>
      <c r="E252" t="s">
        <v>55</v>
      </c>
      <c r="F252">
        <f>IF(E252="","",INDEX(Topics!$B$2:$C$15,MATCH(E252,Topics!$B$2:$B$15,0),2))</f>
        <v>3</v>
      </c>
      <c r="G252" t="s">
        <v>29</v>
      </c>
      <c r="H252">
        <v>-1</v>
      </c>
      <c r="I252" t="s">
        <v>299</v>
      </c>
      <c r="J252">
        <v>1</v>
      </c>
      <c r="Z252" s="4">
        <f t="shared" si="10"/>
        <v>1</v>
      </c>
    </row>
    <row r="253" spans="1:26" hidden="1" x14ac:dyDescent="0.35">
      <c r="A253" t="str">
        <f t="shared" si="12"/>
        <v>Almond and Earn</v>
      </c>
      <c r="B253" t="s">
        <v>26</v>
      </c>
      <c r="C253" t="s">
        <v>154</v>
      </c>
      <c r="D253" t="s">
        <v>193</v>
      </c>
      <c r="E253" t="s">
        <v>55</v>
      </c>
      <c r="F253">
        <f>IF(E253="","",INDEX(Topics!$B$2:$C$15,MATCH(E253,Topics!$B$2:$B$15,0),2))</f>
        <v>3</v>
      </c>
      <c r="G253" t="s">
        <v>29</v>
      </c>
      <c r="H253">
        <v>-1</v>
      </c>
      <c r="I253" t="s">
        <v>300</v>
      </c>
      <c r="J253">
        <v>1</v>
      </c>
      <c r="Z253" s="4">
        <f t="shared" si="10"/>
        <v>1</v>
      </c>
    </row>
    <row r="254" spans="1:26" hidden="1" x14ac:dyDescent="0.35">
      <c r="A254" t="str">
        <f t="shared" si="12"/>
        <v>Almond and Earn</v>
      </c>
      <c r="B254" t="s">
        <v>26</v>
      </c>
      <c r="C254" t="s">
        <v>154</v>
      </c>
      <c r="D254" t="s">
        <v>193</v>
      </c>
      <c r="E254" t="s">
        <v>55</v>
      </c>
      <c r="F254">
        <f>IF(E254="","",INDEX(Topics!$B$2:$C$15,MATCH(E254,Topics!$B$2:$B$15,0),2))</f>
        <v>3</v>
      </c>
      <c r="G254" t="s">
        <v>29</v>
      </c>
      <c r="H254">
        <v>-1</v>
      </c>
      <c r="I254" t="s">
        <v>301</v>
      </c>
      <c r="J254">
        <v>1</v>
      </c>
      <c r="Z254" s="4">
        <f t="shared" si="10"/>
        <v>1</v>
      </c>
    </row>
    <row r="255" spans="1:26" hidden="1" x14ac:dyDescent="0.35">
      <c r="A255" t="str">
        <f t="shared" si="12"/>
        <v>Almond and Earn</v>
      </c>
      <c r="B255" t="s">
        <v>26</v>
      </c>
      <c r="C255" t="s">
        <v>154</v>
      </c>
      <c r="D255" t="s">
        <v>193</v>
      </c>
      <c r="E255" t="s">
        <v>55</v>
      </c>
      <c r="F255">
        <f>IF(E255="","",INDEX(Topics!$B$2:$C$15,MATCH(E255,Topics!$B$2:$B$15,0),2))</f>
        <v>3</v>
      </c>
      <c r="G255" t="s">
        <v>29</v>
      </c>
      <c r="H255">
        <v>-1</v>
      </c>
      <c r="I255" t="s">
        <v>302</v>
      </c>
      <c r="J255">
        <v>1</v>
      </c>
      <c r="Z255" s="4">
        <f t="shared" si="10"/>
        <v>1</v>
      </c>
    </row>
    <row r="256" spans="1:26" hidden="1" x14ac:dyDescent="0.35">
      <c r="A256" t="str">
        <f t="shared" si="12"/>
        <v>Almond and Earn</v>
      </c>
      <c r="B256" t="s">
        <v>26</v>
      </c>
      <c r="C256" t="s">
        <v>154</v>
      </c>
      <c r="D256" t="s">
        <v>193</v>
      </c>
      <c r="E256" t="s">
        <v>55</v>
      </c>
      <c r="F256">
        <f>IF(E256="","",INDEX(Topics!$B$2:$C$15,MATCH(E256,Topics!$B$2:$B$15,0),2))</f>
        <v>3</v>
      </c>
      <c r="G256" t="s">
        <v>29</v>
      </c>
      <c r="H256">
        <v>-1</v>
      </c>
      <c r="I256" t="s">
        <v>303</v>
      </c>
      <c r="J256">
        <v>1</v>
      </c>
      <c r="Z256" s="4">
        <f t="shared" si="10"/>
        <v>1</v>
      </c>
    </row>
    <row r="257" spans="1:26" hidden="1" x14ac:dyDescent="0.35">
      <c r="A257" t="str">
        <f t="shared" si="12"/>
        <v>Almond and Earn</v>
      </c>
      <c r="B257" t="s">
        <v>26</v>
      </c>
      <c r="C257" t="s">
        <v>154</v>
      </c>
      <c r="D257" t="s">
        <v>193</v>
      </c>
      <c r="E257" t="s">
        <v>55</v>
      </c>
      <c r="F257">
        <f>IF(E257="","",INDEX(Topics!$B$2:$C$15,MATCH(E257,Topics!$B$2:$B$15,0),2))</f>
        <v>3</v>
      </c>
      <c r="G257" t="s">
        <v>29</v>
      </c>
      <c r="H257">
        <v>-1</v>
      </c>
      <c r="I257" t="s">
        <v>304</v>
      </c>
      <c r="J257">
        <v>1</v>
      </c>
      <c r="Z257" s="4">
        <f t="shared" si="10"/>
        <v>1</v>
      </c>
    </row>
    <row r="258" spans="1:26" hidden="1" x14ac:dyDescent="0.35">
      <c r="A258" t="str">
        <f t="shared" si="12"/>
        <v>Almond and Earn</v>
      </c>
      <c r="B258" t="s">
        <v>26</v>
      </c>
      <c r="C258" t="s">
        <v>154</v>
      </c>
      <c r="D258" t="s">
        <v>197</v>
      </c>
      <c r="E258" t="s">
        <v>55</v>
      </c>
      <c r="F258">
        <f>IF(E258="","",INDEX(Topics!$B$2:$C$15,MATCH(E258,Topics!$B$2:$B$15,0),2))</f>
        <v>3</v>
      </c>
      <c r="G258" t="s">
        <v>29</v>
      </c>
      <c r="H258">
        <v>-1</v>
      </c>
      <c r="I258" t="s">
        <v>305</v>
      </c>
      <c r="J258">
        <v>1</v>
      </c>
      <c r="Z258" s="4">
        <f t="shared" ref="Z258:Z321" si="13">SUM(J258:X258)</f>
        <v>1</v>
      </c>
    </row>
    <row r="259" spans="1:26" hidden="1" x14ac:dyDescent="0.35">
      <c r="A259" t="str">
        <f t="shared" si="12"/>
        <v>Almond and Earn</v>
      </c>
      <c r="B259" t="s">
        <v>26</v>
      </c>
      <c r="C259" t="s">
        <v>154</v>
      </c>
      <c r="D259" t="s">
        <v>197</v>
      </c>
      <c r="E259" t="s">
        <v>55</v>
      </c>
      <c r="F259">
        <f>IF(E259="","",INDEX(Topics!$B$2:$C$15,MATCH(E259,Topics!$B$2:$B$15,0),2))</f>
        <v>3</v>
      </c>
      <c r="G259" t="s">
        <v>29</v>
      </c>
      <c r="H259">
        <v>0</v>
      </c>
      <c r="I259" t="s">
        <v>306</v>
      </c>
      <c r="J259">
        <v>1</v>
      </c>
      <c r="Z259" s="4">
        <f t="shared" si="13"/>
        <v>1</v>
      </c>
    </row>
    <row r="260" spans="1:26" hidden="1" x14ac:dyDescent="0.35">
      <c r="A260" t="str">
        <f t="shared" si="12"/>
        <v>Almond and Earn</v>
      </c>
      <c r="B260" t="s">
        <v>26</v>
      </c>
      <c r="C260" t="s">
        <v>154</v>
      </c>
      <c r="D260" t="s">
        <v>197</v>
      </c>
      <c r="E260" t="s">
        <v>55</v>
      </c>
      <c r="F260">
        <f>IF(E260="","",INDEX(Topics!$B$2:$C$15,MATCH(E260,Topics!$B$2:$B$15,0),2))</f>
        <v>3</v>
      </c>
      <c r="G260" t="s">
        <v>29</v>
      </c>
      <c r="H260">
        <v>-1</v>
      </c>
      <c r="I260" t="s">
        <v>60</v>
      </c>
      <c r="J260">
        <v>1</v>
      </c>
      <c r="Z260" s="4">
        <f t="shared" si="13"/>
        <v>1</v>
      </c>
    </row>
    <row r="261" spans="1:26" hidden="1" x14ac:dyDescent="0.35">
      <c r="A261" t="str">
        <f t="shared" si="12"/>
        <v>Almond and Earn</v>
      </c>
      <c r="B261" t="s">
        <v>26</v>
      </c>
      <c r="C261" t="s">
        <v>154</v>
      </c>
      <c r="D261" t="s">
        <v>200</v>
      </c>
      <c r="E261" t="s">
        <v>55</v>
      </c>
      <c r="F261">
        <f>IF(E261="","",INDEX(Topics!$B$2:$C$15,MATCH(E261,Topics!$B$2:$B$15,0),2))</f>
        <v>3</v>
      </c>
      <c r="G261" t="s">
        <v>29</v>
      </c>
      <c r="H261">
        <v>-1</v>
      </c>
      <c r="I261" t="s">
        <v>307</v>
      </c>
      <c r="J261">
        <v>1</v>
      </c>
      <c r="Z261" s="4">
        <f t="shared" si="13"/>
        <v>1</v>
      </c>
    </row>
    <row r="262" spans="1:26" hidden="1" x14ac:dyDescent="0.35">
      <c r="A262" t="str">
        <f t="shared" si="12"/>
        <v>Almond and Earn</v>
      </c>
      <c r="B262" t="s">
        <v>26</v>
      </c>
      <c r="C262" t="s">
        <v>154</v>
      </c>
      <c r="D262" t="s">
        <v>200</v>
      </c>
      <c r="E262" t="s">
        <v>55</v>
      </c>
      <c r="F262">
        <f>IF(E262="","",INDEX(Topics!$B$2:$C$15,MATCH(E262,Topics!$B$2:$B$15,0),2))</f>
        <v>3</v>
      </c>
      <c r="G262" t="s">
        <v>29</v>
      </c>
      <c r="H262">
        <v>-1</v>
      </c>
      <c r="I262" t="s">
        <v>308</v>
      </c>
      <c r="Q262">
        <v>1</v>
      </c>
      <c r="V262">
        <v>2</v>
      </c>
      <c r="Y262" t="s">
        <v>202</v>
      </c>
      <c r="Z262" s="4">
        <f t="shared" si="13"/>
        <v>3</v>
      </c>
    </row>
    <row r="263" spans="1:26" hidden="1" x14ac:dyDescent="0.35">
      <c r="A263" t="str">
        <f t="shared" si="12"/>
        <v>Almond and Earn</v>
      </c>
      <c r="B263" t="s">
        <v>26</v>
      </c>
      <c r="C263" t="s">
        <v>154</v>
      </c>
      <c r="D263" t="s">
        <v>200</v>
      </c>
      <c r="E263" t="s">
        <v>55</v>
      </c>
      <c r="F263">
        <f>IF(E263="","",INDEX(Topics!$B$2:$C$15,MATCH(E263,Topics!$B$2:$B$15,0),2))</f>
        <v>3</v>
      </c>
      <c r="G263" t="s">
        <v>29</v>
      </c>
      <c r="H263">
        <v>-1</v>
      </c>
      <c r="I263" t="s">
        <v>309</v>
      </c>
      <c r="Q263">
        <v>1</v>
      </c>
      <c r="V263">
        <v>2</v>
      </c>
      <c r="Y263" t="s">
        <v>202</v>
      </c>
      <c r="Z263" s="4">
        <f t="shared" si="13"/>
        <v>3</v>
      </c>
    </row>
    <row r="264" spans="1:26" hidden="1" x14ac:dyDescent="0.35">
      <c r="A264" t="str">
        <f t="shared" si="12"/>
        <v>Almond and Earn</v>
      </c>
      <c r="B264" t="s">
        <v>26</v>
      </c>
      <c r="C264" t="s">
        <v>154</v>
      </c>
      <c r="D264" t="s">
        <v>200</v>
      </c>
      <c r="E264" t="s">
        <v>55</v>
      </c>
      <c r="F264">
        <f>IF(E264="","",INDEX(Topics!$B$2:$C$15,MATCH(E264,Topics!$B$2:$B$15,0),2))</f>
        <v>3</v>
      </c>
      <c r="G264" t="s">
        <v>29</v>
      </c>
      <c r="H264">
        <v>-1</v>
      </c>
      <c r="I264" t="s">
        <v>310</v>
      </c>
      <c r="Q264">
        <v>1</v>
      </c>
      <c r="V264">
        <v>2</v>
      </c>
      <c r="Y264" t="s">
        <v>202</v>
      </c>
      <c r="Z264" s="4">
        <f t="shared" si="13"/>
        <v>3</v>
      </c>
    </row>
    <row r="265" spans="1:26" hidden="1" x14ac:dyDescent="0.35">
      <c r="A265" t="str">
        <f t="shared" si="12"/>
        <v>Almond and Earn</v>
      </c>
      <c r="B265" t="s">
        <v>26</v>
      </c>
      <c r="C265" t="s">
        <v>154</v>
      </c>
      <c r="D265" t="s">
        <v>207</v>
      </c>
      <c r="E265" t="s">
        <v>55</v>
      </c>
      <c r="F265">
        <f>IF(E265="","",INDEX(Topics!$B$2:$C$15,MATCH(E265,Topics!$B$2:$B$15,0),2))</f>
        <v>3</v>
      </c>
      <c r="G265" t="s">
        <v>29</v>
      </c>
      <c r="H265">
        <v>-1</v>
      </c>
      <c r="I265" t="s">
        <v>311</v>
      </c>
      <c r="J265">
        <v>1</v>
      </c>
      <c r="Z265" s="4">
        <f t="shared" si="13"/>
        <v>1</v>
      </c>
    </row>
    <row r="266" spans="1:26" hidden="1" x14ac:dyDescent="0.35">
      <c r="A266" t="str">
        <f t="shared" si="12"/>
        <v>Almond and Earn</v>
      </c>
      <c r="B266" t="s">
        <v>26</v>
      </c>
      <c r="C266" t="s">
        <v>154</v>
      </c>
      <c r="D266" t="s">
        <v>207</v>
      </c>
      <c r="E266" t="s">
        <v>55</v>
      </c>
      <c r="F266">
        <f>IF(E266="","",INDEX(Topics!$B$2:$C$15,MATCH(E266,Topics!$B$2:$B$15,0),2))</f>
        <v>3</v>
      </c>
      <c r="G266" t="s">
        <v>67</v>
      </c>
      <c r="H266">
        <v>0</v>
      </c>
      <c r="I266" t="s">
        <v>312</v>
      </c>
      <c r="J266">
        <v>1</v>
      </c>
      <c r="Z266" s="4">
        <f t="shared" si="13"/>
        <v>1</v>
      </c>
    </row>
    <row r="267" spans="1:26" hidden="1" x14ac:dyDescent="0.35">
      <c r="A267" t="str">
        <f t="shared" si="12"/>
        <v>Almond and Earn</v>
      </c>
      <c r="B267" t="s">
        <v>26</v>
      </c>
      <c r="C267" t="s">
        <v>154</v>
      </c>
      <c r="D267" t="s">
        <v>155</v>
      </c>
      <c r="E267" t="s">
        <v>64</v>
      </c>
      <c r="F267">
        <f>IF(E267="","",INDEX(Topics!$B$2:$C$15,MATCH(E267,Topics!$B$2:$B$15,0),2))</f>
        <v>4</v>
      </c>
      <c r="G267" t="s">
        <v>29</v>
      </c>
      <c r="H267">
        <v>-1</v>
      </c>
      <c r="I267" t="s">
        <v>313</v>
      </c>
      <c r="N267">
        <v>1</v>
      </c>
      <c r="Z267" s="4">
        <f t="shared" si="13"/>
        <v>1</v>
      </c>
    </row>
    <row r="268" spans="1:26" hidden="1" x14ac:dyDescent="0.35">
      <c r="A268" t="str">
        <f t="shared" si="12"/>
        <v>Almond and Earn</v>
      </c>
      <c r="B268" t="s">
        <v>26</v>
      </c>
      <c r="C268" t="s">
        <v>154</v>
      </c>
      <c r="D268" t="s">
        <v>155</v>
      </c>
      <c r="E268" t="s">
        <v>64</v>
      </c>
      <c r="F268">
        <f>IF(E268="","",INDEX(Topics!$B$2:$C$15,MATCH(E268,Topics!$B$2:$B$15,0),2))</f>
        <v>4</v>
      </c>
      <c r="G268" t="s">
        <v>29</v>
      </c>
      <c r="H268">
        <v>-1</v>
      </c>
      <c r="I268" t="s">
        <v>314</v>
      </c>
      <c r="J268">
        <v>1</v>
      </c>
      <c r="N268">
        <v>1</v>
      </c>
      <c r="Z268" s="4">
        <f t="shared" si="13"/>
        <v>2</v>
      </c>
    </row>
    <row r="269" spans="1:26" hidden="1" x14ac:dyDescent="0.35">
      <c r="A269" t="str">
        <f t="shared" si="12"/>
        <v>Almond and Earn</v>
      </c>
      <c r="B269" t="s">
        <v>26</v>
      </c>
      <c r="C269" t="s">
        <v>154</v>
      </c>
      <c r="D269" t="s">
        <v>155</v>
      </c>
      <c r="E269" t="s">
        <v>64</v>
      </c>
      <c r="F269">
        <f>IF(E269="","",INDEX(Topics!$B$2:$C$15,MATCH(E269,Topics!$B$2:$B$15,0),2))</f>
        <v>4</v>
      </c>
      <c r="G269" t="s">
        <v>67</v>
      </c>
      <c r="H269">
        <v>0</v>
      </c>
      <c r="I269" t="s">
        <v>315</v>
      </c>
      <c r="N269">
        <v>1</v>
      </c>
      <c r="Z269" s="4">
        <f t="shared" si="13"/>
        <v>1</v>
      </c>
    </row>
    <row r="270" spans="1:26" hidden="1" x14ac:dyDescent="0.35">
      <c r="A270" t="str">
        <f t="shared" si="12"/>
        <v>Almond and Earn</v>
      </c>
      <c r="B270" t="s">
        <v>26</v>
      </c>
      <c r="C270" t="s">
        <v>154</v>
      </c>
      <c r="D270" t="s">
        <v>155</v>
      </c>
      <c r="E270" t="s">
        <v>64</v>
      </c>
      <c r="F270">
        <f>IF(E270="","",INDEX(Topics!$B$2:$C$15,MATCH(E270,Topics!$B$2:$B$15,0),2))</f>
        <v>4</v>
      </c>
      <c r="G270" t="s">
        <v>67</v>
      </c>
      <c r="H270">
        <v>0</v>
      </c>
      <c r="I270" t="s">
        <v>316</v>
      </c>
      <c r="P270">
        <v>7</v>
      </c>
      <c r="Z270" s="4">
        <f t="shared" si="13"/>
        <v>7</v>
      </c>
    </row>
    <row r="271" spans="1:26" hidden="1" x14ac:dyDescent="0.35">
      <c r="A271" t="str">
        <f t="shared" si="12"/>
        <v>Almond and Earn</v>
      </c>
      <c r="B271" t="s">
        <v>26</v>
      </c>
      <c r="C271" t="s">
        <v>154</v>
      </c>
      <c r="D271" t="s">
        <v>155</v>
      </c>
      <c r="E271" t="s">
        <v>64</v>
      </c>
      <c r="F271">
        <f>IF(E271="","",INDEX(Topics!$B$2:$C$15,MATCH(E271,Topics!$B$2:$B$15,0),2))</f>
        <v>4</v>
      </c>
      <c r="G271" t="s">
        <v>29</v>
      </c>
      <c r="H271">
        <v>1</v>
      </c>
      <c r="I271" t="s">
        <v>317</v>
      </c>
      <c r="N271">
        <v>2</v>
      </c>
      <c r="Z271" s="4">
        <f t="shared" si="13"/>
        <v>2</v>
      </c>
    </row>
    <row r="272" spans="1:26" hidden="1" x14ac:dyDescent="0.35">
      <c r="A272" t="str">
        <f t="shared" si="12"/>
        <v>Almond and Earn</v>
      </c>
      <c r="B272" t="s">
        <v>26</v>
      </c>
      <c r="C272" t="s">
        <v>154</v>
      </c>
      <c r="D272" t="s">
        <v>155</v>
      </c>
      <c r="E272" t="s">
        <v>64</v>
      </c>
      <c r="F272">
        <f>IF(E272="","",INDEX(Topics!$B$2:$C$15,MATCH(E272,Topics!$B$2:$B$15,0),2))</f>
        <v>4</v>
      </c>
      <c r="G272" t="s">
        <v>29</v>
      </c>
      <c r="H272">
        <v>-1</v>
      </c>
      <c r="I272" t="s">
        <v>318</v>
      </c>
      <c r="J272">
        <v>1</v>
      </c>
      <c r="N272">
        <v>2</v>
      </c>
      <c r="Z272" s="4">
        <f t="shared" si="13"/>
        <v>3</v>
      </c>
    </row>
    <row r="273" spans="1:26" hidden="1" x14ac:dyDescent="0.35">
      <c r="A273" t="str">
        <f t="shared" si="12"/>
        <v>Almond and Earn</v>
      </c>
      <c r="B273" t="s">
        <v>26</v>
      </c>
      <c r="C273" t="s">
        <v>154</v>
      </c>
      <c r="D273" t="s">
        <v>155</v>
      </c>
      <c r="E273" t="s">
        <v>64</v>
      </c>
      <c r="F273">
        <f>IF(E273="","",INDEX(Topics!$B$2:$C$15,MATCH(E273,Topics!$B$2:$B$15,0),2))</f>
        <v>4</v>
      </c>
      <c r="G273" t="s">
        <v>29</v>
      </c>
      <c r="H273">
        <v>1</v>
      </c>
      <c r="I273" t="s">
        <v>319</v>
      </c>
      <c r="K273">
        <v>8</v>
      </c>
      <c r="Z273" s="4">
        <f t="shared" si="13"/>
        <v>8</v>
      </c>
    </row>
    <row r="274" spans="1:26" hidden="1" x14ac:dyDescent="0.35">
      <c r="A274" t="str">
        <f t="shared" si="12"/>
        <v>Almond and Earn</v>
      </c>
      <c r="B274" t="s">
        <v>26</v>
      </c>
      <c r="C274" t="s">
        <v>154</v>
      </c>
      <c r="D274" t="s">
        <v>155</v>
      </c>
      <c r="E274" t="s">
        <v>64</v>
      </c>
      <c r="F274">
        <f>IF(E274="","",INDEX(Topics!$B$2:$C$15,MATCH(E274,Topics!$B$2:$B$15,0),2))</f>
        <v>4</v>
      </c>
      <c r="G274" t="s">
        <v>29</v>
      </c>
      <c r="H274">
        <v>1</v>
      </c>
      <c r="I274" t="s">
        <v>320</v>
      </c>
      <c r="K274">
        <v>16</v>
      </c>
      <c r="Z274" s="4">
        <f t="shared" si="13"/>
        <v>16</v>
      </c>
    </row>
    <row r="275" spans="1:26" hidden="1" x14ac:dyDescent="0.35">
      <c r="A275" t="str">
        <f t="shared" si="12"/>
        <v>Almond and Earn</v>
      </c>
      <c r="B275" t="s">
        <v>26</v>
      </c>
      <c r="C275" t="s">
        <v>154</v>
      </c>
      <c r="D275" t="s">
        <v>155</v>
      </c>
      <c r="E275" t="s">
        <v>64</v>
      </c>
      <c r="F275">
        <f>IF(E275="","",INDEX(Topics!$B$2:$C$15,MATCH(E275,Topics!$B$2:$B$15,0),2))</f>
        <v>4</v>
      </c>
      <c r="G275" t="s">
        <v>29</v>
      </c>
      <c r="H275">
        <v>1</v>
      </c>
      <c r="I275" t="s">
        <v>321</v>
      </c>
      <c r="K275">
        <v>8</v>
      </c>
      <c r="Z275" s="4">
        <f t="shared" si="13"/>
        <v>8</v>
      </c>
    </row>
    <row r="276" spans="1:26" hidden="1" x14ac:dyDescent="0.35">
      <c r="A276" t="str">
        <f t="shared" si="12"/>
        <v>Almond and Earn</v>
      </c>
      <c r="B276" t="s">
        <v>26</v>
      </c>
      <c r="C276" t="s">
        <v>154</v>
      </c>
      <c r="D276" t="s">
        <v>155</v>
      </c>
      <c r="E276" t="s">
        <v>64</v>
      </c>
      <c r="F276">
        <f>IF(E276="","",INDEX(Topics!$B$2:$C$15,MATCH(E276,Topics!$B$2:$B$15,0),2))</f>
        <v>4</v>
      </c>
      <c r="G276" t="s">
        <v>29</v>
      </c>
      <c r="H276">
        <v>-1</v>
      </c>
      <c r="I276" t="s">
        <v>322</v>
      </c>
      <c r="K276">
        <v>8</v>
      </c>
      <c r="Z276" s="4">
        <f t="shared" si="13"/>
        <v>8</v>
      </c>
    </row>
    <row r="277" spans="1:26" hidden="1" x14ac:dyDescent="0.35">
      <c r="A277" t="str">
        <f t="shared" si="12"/>
        <v>Almond and Earn</v>
      </c>
      <c r="B277" s="11" t="s">
        <v>26</v>
      </c>
      <c r="C277" t="s">
        <v>154</v>
      </c>
      <c r="D277" s="7" t="s">
        <v>155</v>
      </c>
      <c r="E277" t="s">
        <v>64</v>
      </c>
      <c r="F277">
        <f>IF(E277="","",INDEX(Topics!$B$2:$C$15,MATCH(E277,Topics!$B$2:$B$15,0),2))</f>
        <v>4</v>
      </c>
      <c r="G277" t="s">
        <v>29</v>
      </c>
      <c r="H277">
        <v>1</v>
      </c>
      <c r="I277" s="5" t="s">
        <v>323</v>
      </c>
      <c r="L277">
        <v>2</v>
      </c>
      <c r="Z277" s="4">
        <f t="shared" si="13"/>
        <v>2</v>
      </c>
    </row>
    <row r="278" spans="1:26" hidden="1" x14ac:dyDescent="0.35">
      <c r="A278" t="str">
        <f t="shared" si="12"/>
        <v>Almond and Earn</v>
      </c>
      <c r="B278" t="s">
        <v>26</v>
      </c>
      <c r="C278" t="s">
        <v>154</v>
      </c>
      <c r="D278" t="s">
        <v>197</v>
      </c>
      <c r="E278" t="s">
        <v>64</v>
      </c>
      <c r="F278">
        <f>IF(E278="","",INDEX(Topics!$B$2:$C$15,MATCH(E278,Topics!$B$2:$B$15,0),2))</f>
        <v>4</v>
      </c>
      <c r="G278" t="s">
        <v>29</v>
      </c>
      <c r="H278">
        <v>1</v>
      </c>
      <c r="I278" t="s">
        <v>324</v>
      </c>
      <c r="J278">
        <v>1</v>
      </c>
      <c r="Z278" s="4">
        <f t="shared" si="13"/>
        <v>1</v>
      </c>
    </row>
    <row r="279" spans="1:26" hidden="1" x14ac:dyDescent="0.35">
      <c r="A279" t="str">
        <f t="shared" si="12"/>
        <v>Almond and Earn</v>
      </c>
      <c r="B279" t="s">
        <v>26</v>
      </c>
      <c r="C279" t="s">
        <v>154</v>
      </c>
      <c r="D279" t="s">
        <v>207</v>
      </c>
      <c r="E279" t="s">
        <v>64</v>
      </c>
      <c r="F279">
        <f>IF(E279="","",INDEX(Topics!$B$2:$C$15,MATCH(E279,Topics!$B$2:$B$15,0),2))</f>
        <v>4</v>
      </c>
      <c r="G279" t="s">
        <v>29</v>
      </c>
      <c r="H279">
        <v>1</v>
      </c>
      <c r="I279" t="s">
        <v>325</v>
      </c>
      <c r="J279">
        <v>1</v>
      </c>
      <c r="Z279" s="4">
        <f t="shared" si="13"/>
        <v>1</v>
      </c>
    </row>
    <row r="280" spans="1:26" hidden="1" x14ac:dyDescent="0.35">
      <c r="A280" t="str">
        <f t="shared" si="12"/>
        <v>Almond and Earn</v>
      </c>
      <c r="B280" t="s">
        <v>26</v>
      </c>
      <c r="C280" t="s">
        <v>154</v>
      </c>
      <c r="D280" t="s">
        <v>326</v>
      </c>
      <c r="E280" t="s">
        <v>79</v>
      </c>
      <c r="F280">
        <f>IF(E280="","",INDEX(Topics!$B$2:$C$15,MATCH(E280,Topics!$B$2:$B$15,0),2))</f>
        <v>5</v>
      </c>
      <c r="G280" t="s">
        <v>29</v>
      </c>
      <c r="H280">
        <v>1</v>
      </c>
      <c r="I280" t="s">
        <v>327</v>
      </c>
      <c r="J280">
        <v>1</v>
      </c>
      <c r="P280">
        <v>7</v>
      </c>
      <c r="Z280" s="4">
        <f t="shared" si="13"/>
        <v>8</v>
      </c>
    </row>
    <row r="281" spans="1:26" hidden="1" x14ac:dyDescent="0.35">
      <c r="A281" t="str">
        <f t="shared" si="12"/>
        <v>Almond and Earn</v>
      </c>
      <c r="B281" t="s">
        <v>26</v>
      </c>
      <c r="C281" t="s">
        <v>154</v>
      </c>
      <c r="D281" t="s">
        <v>326</v>
      </c>
      <c r="E281" t="s">
        <v>79</v>
      </c>
      <c r="F281">
        <f>IF(E281="","",INDEX(Topics!$B$2:$C$15,MATCH(E281,Topics!$B$2:$B$15,0),2))</f>
        <v>5</v>
      </c>
      <c r="G281" t="s">
        <v>29</v>
      </c>
      <c r="H281">
        <v>1</v>
      </c>
      <c r="I281" t="s">
        <v>328</v>
      </c>
      <c r="K281">
        <v>8</v>
      </c>
      <c r="Z281" s="4">
        <f t="shared" si="13"/>
        <v>8</v>
      </c>
    </row>
    <row r="282" spans="1:26" hidden="1" x14ac:dyDescent="0.35">
      <c r="A282" t="str">
        <f t="shared" si="12"/>
        <v>Almond and Earn</v>
      </c>
      <c r="B282" t="s">
        <v>26</v>
      </c>
      <c r="C282" t="s">
        <v>154</v>
      </c>
      <c r="D282" t="s">
        <v>326</v>
      </c>
      <c r="E282" t="s">
        <v>79</v>
      </c>
      <c r="F282">
        <f>IF(E282="","",INDEX(Topics!$B$2:$C$15,MATCH(E282,Topics!$B$2:$B$15,0),2))</f>
        <v>5</v>
      </c>
      <c r="G282" t="s">
        <v>29</v>
      </c>
      <c r="H282">
        <v>1</v>
      </c>
      <c r="I282" t="s">
        <v>329</v>
      </c>
      <c r="K282">
        <v>8</v>
      </c>
      <c r="Z282" s="4">
        <f t="shared" si="13"/>
        <v>8</v>
      </c>
    </row>
    <row r="283" spans="1:26" hidden="1" x14ac:dyDescent="0.35">
      <c r="A283" t="str">
        <f t="shared" si="12"/>
        <v>Almond and Earn</v>
      </c>
      <c r="B283" t="s">
        <v>26</v>
      </c>
      <c r="C283" t="s">
        <v>154</v>
      </c>
      <c r="D283" t="s">
        <v>326</v>
      </c>
      <c r="E283" t="s">
        <v>79</v>
      </c>
      <c r="F283">
        <f>IF(E283="","",INDEX(Topics!$B$2:$C$15,MATCH(E283,Topics!$B$2:$B$15,0),2))</f>
        <v>5</v>
      </c>
      <c r="G283" t="s">
        <v>29</v>
      </c>
      <c r="H283">
        <v>1</v>
      </c>
      <c r="I283" t="s">
        <v>330</v>
      </c>
      <c r="K283">
        <v>16</v>
      </c>
      <c r="Z283" s="4">
        <f t="shared" si="13"/>
        <v>16</v>
      </c>
    </row>
    <row r="284" spans="1:26" hidden="1" x14ac:dyDescent="0.35">
      <c r="A284" t="str">
        <f t="shared" ref="A284:A315" si="14">B284</f>
        <v>Almond and Earn</v>
      </c>
      <c r="B284" t="s">
        <v>26</v>
      </c>
      <c r="C284" t="s">
        <v>154</v>
      </c>
      <c r="D284" t="s">
        <v>155</v>
      </c>
      <c r="E284" t="s">
        <v>79</v>
      </c>
      <c r="F284">
        <f>IF(E284="","",INDEX(Topics!$B$2:$C$15,MATCH(E284,Topics!$B$2:$B$15,0),2))</f>
        <v>5</v>
      </c>
      <c r="G284" t="s">
        <v>29</v>
      </c>
      <c r="H284">
        <v>0</v>
      </c>
      <c r="I284" t="s">
        <v>331</v>
      </c>
      <c r="J284">
        <v>1</v>
      </c>
      <c r="Z284" s="4">
        <f t="shared" si="13"/>
        <v>1</v>
      </c>
    </row>
    <row r="285" spans="1:26" hidden="1" x14ac:dyDescent="0.35">
      <c r="A285" t="str">
        <f t="shared" si="14"/>
        <v>Almond and Earn</v>
      </c>
      <c r="B285" t="s">
        <v>26</v>
      </c>
      <c r="C285" t="s">
        <v>154</v>
      </c>
      <c r="D285" t="s">
        <v>155</v>
      </c>
      <c r="E285" t="s">
        <v>79</v>
      </c>
      <c r="F285">
        <f>IF(E285="","",INDEX(Topics!$B$2:$C$15,MATCH(E285,Topics!$B$2:$B$15,0),2))</f>
        <v>5</v>
      </c>
      <c r="G285" t="s">
        <v>29</v>
      </c>
      <c r="H285">
        <v>1</v>
      </c>
      <c r="I285" t="s">
        <v>332</v>
      </c>
      <c r="J285">
        <v>2</v>
      </c>
      <c r="N285">
        <v>1</v>
      </c>
      <c r="Z285" s="4">
        <f t="shared" si="13"/>
        <v>3</v>
      </c>
    </row>
    <row r="286" spans="1:26" hidden="1" x14ac:dyDescent="0.35">
      <c r="A286" t="str">
        <f t="shared" si="14"/>
        <v>Almond and Earn</v>
      </c>
      <c r="B286" t="s">
        <v>26</v>
      </c>
      <c r="C286" t="s">
        <v>154</v>
      </c>
      <c r="D286" t="s">
        <v>155</v>
      </c>
      <c r="E286" t="s">
        <v>79</v>
      </c>
      <c r="F286">
        <f>IF(E286="","",INDEX(Topics!$B$2:$C$15,MATCH(E286,Topics!$B$2:$B$15,0),2))</f>
        <v>5</v>
      </c>
      <c r="G286" t="s">
        <v>29</v>
      </c>
      <c r="H286">
        <v>0</v>
      </c>
      <c r="I286" t="s">
        <v>333</v>
      </c>
      <c r="J286">
        <v>1</v>
      </c>
      <c r="Z286" s="4">
        <f t="shared" si="13"/>
        <v>1</v>
      </c>
    </row>
    <row r="287" spans="1:26" hidden="1" x14ac:dyDescent="0.35">
      <c r="A287" t="str">
        <f t="shared" si="14"/>
        <v>Almond and Earn</v>
      </c>
      <c r="B287" t="s">
        <v>26</v>
      </c>
      <c r="C287" t="s">
        <v>154</v>
      </c>
      <c r="D287" t="s">
        <v>155</v>
      </c>
      <c r="E287" t="s">
        <v>79</v>
      </c>
      <c r="F287">
        <f>IF(E287="","",INDEX(Topics!$B$2:$C$15,MATCH(E287,Topics!$B$2:$B$15,0),2))</f>
        <v>5</v>
      </c>
      <c r="G287" t="s">
        <v>29</v>
      </c>
      <c r="H287">
        <v>-1</v>
      </c>
      <c r="I287" t="s">
        <v>334</v>
      </c>
      <c r="N287">
        <v>1</v>
      </c>
      <c r="Z287" s="4">
        <f t="shared" si="13"/>
        <v>1</v>
      </c>
    </row>
    <row r="288" spans="1:26" hidden="1" x14ac:dyDescent="0.35">
      <c r="A288" t="str">
        <f t="shared" si="14"/>
        <v>Almond and Earn</v>
      </c>
      <c r="B288" t="s">
        <v>26</v>
      </c>
      <c r="C288" t="s">
        <v>154</v>
      </c>
      <c r="D288" t="s">
        <v>155</v>
      </c>
      <c r="E288" t="s">
        <v>79</v>
      </c>
      <c r="F288">
        <f>IF(E288="","",INDEX(Topics!$B$2:$C$15,MATCH(E288,Topics!$B$2:$B$15,0),2))</f>
        <v>5</v>
      </c>
      <c r="G288" t="s">
        <v>29</v>
      </c>
      <c r="H288">
        <v>-1</v>
      </c>
      <c r="I288" t="s">
        <v>335</v>
      </c>
      <c r="N288">
        <v>1</v>
      </c>
      <c r="Z288" s="4">
        <f t="shared" si="13"/>
        <v>1</v>
      </c>
    </row>
    <row r="289" spans="1:26" hidden="1" x14ac:dyDescent="0.35">
      <c r="A289" t="str">
        <f t="shared" si="14"/>
        <v>Almond and Earn</v>
      </c>
      <c r="B289" t="s">
        <v>26</v>
      </c>
      <c r="C289" t="s">
        <v>154</v>
      </c>
      <c r="D289" t="s">
        <v>155</v>
      </c>
      <c r="E289" t="s">
        <v>79</v>
      </c>
      <c r="F289">
        <f>IF(E289="","",INDEX(Topics!$B$2:$C$15,MATCH(E289,Topics!$B$2:$B$15,0),2))</f>
        <v>5</v>
      </c>
      <c r="G289" t="s">
        <v>29</v>
      </c>
      <c r="H289">
        <v>1</v>
      </c>
      <c r="I289" t="s">
        <v>327</v>
      </c>
      <c r="J289">
        <v>1</v>
      </c>
      <c r="N289">
        <v>3</v>
      </c>
      <c r="Z289" s="4">
        <f t="shared" si="13"/>
        <v>4</v>
      </c>
    </row>
    <row r="290" spans="1:26" hidden="1" x14ac:dyDescent="0.35">
      <c r="A290" t="str">
        <f t="shared" si="14"/>
        <v>Almond and Earn</v>
      </c>
      <c r="B290" t="s">
        <v>26</v>
      </c>
      <c r="C290" t="s">
        <v>154</v>
      </c>
      <c r="D290" t="s">
        <v>155</v>
      </c>
      <c r="E290" t="s">
        <v>79</v>
      </c>
      <c r="F290">
        <f>IF(E290="","",INDEX(Topics!$B$2:$C$15,MATCH(E290,Topics!$B$2:$B$15,0),2))</f>
        <v>5</v>
      </c>
      <c r="G290" t="s">
        <v>29</v>
      </c>
      <c r="H290">
        <v>1</v>
      </c>
      <c r="I290" t="s">
        <v>336</v>
      </c>
      <c r="J290">
        <v>1</v>
      </c>
      <c r="U290">
        <v>1</v>
      </c>
      <c r="Z290" s="4">
        <f t="shared" si="13"/>
        <v>2</v>
      </c>
    </row>
    <row r="291" spans="1:26" hidden="1" x14ac:dyDescent="0.35">
      <c r="A291" t="str">
        <f t="shared" si="14"/>
        <v>Almond and Earn</v>
      </c>
      <c r="B291" t="s">
        <v>26</v>
      </c>
      <c r="C291" t="s">
        <v>154</v>
      </c>
      <c r="D291" t="s">
        <v>155</v>
      </c>
      <c r="E291" t="s">
        <v>79</v>
      </c>
      <c r="F291">
        <f>IF(E291="","",INDEX(Topics!$B$2:$C$15,MATCH(E291,Topics!$B$2:$B$15,0),2))</f>
        <v>5</v>
      </c>
      <c r="G291" t="s">
        <v>29</v>
      </c>
      <c r="H291">
        <v>-1</v>
      </c>
      <c r="I291" t="s">
        <v>337</v>
      </c>
      <c r="N291">
        <v>2</v>
      </c>
      <c r="Z291" s="4">
        <f t="shared" si="13"/>
        <v>2</v>
      </c>
    </row>
    <row r="292" spans="1:26" hidden="1" x14ac:dyDescent="0.35">
      <c r="A292" t="str">
        <f t="shared" si="14"/>
        <v>Almond and Earn</v>
      </c>
      <c r="B292" t="s">
        <v>26</v>
      </c>
      <c r="C292" t="s">
        <v>154</v>
      </c>
      <c r="D292" t="s">
        <v>155</v>
      </c>
      <c r="E292" t="s">
        <v>79</v>
      </c>
      <c r="F292">
        <f>IF(E292="","",INDEX(Topics!$B$2:$C$15,MATCH(E292,Topics!$B$2:$B$15,0),2))</f>
        <v>5</v>
      </c>
      <c r="G292" t="s">
        <v>29</v>
      </c>
      <c r="H292">
        <v>-1</v>
      </c>
      <c r="I292" t="s">
        <v>338</v>
      </c>
      <c r="N292">
        <v>2</v>
      </c>
      <c r="Z292" s="4">
        <f t="shared" si="13"/>
        <v>2</v>
      </c>
    </row>
    <row r="293" spans="1:26" hidden="1" x14ac:dyDescent="0.35">
      <c r="A293" t="str">
        <f t="shared" si="14"/>
        <v>Almond and Earn</v>
      </c>
      <c r="B293" t="s">
        <v>26</v>
      </c>
      <c r="C293" t="s">
        <v>154</v>
      </c>
      <c r="D293" t="s">
        <v>155</v>
      </c>
      <c r="E293" t="s">
        <v>79</v>
      </c>
      <c r="F293">
        <f>IF(E293="","",INDEX(Topics!$B$2:$C$15,MATCH(E293,Topics!$B$2:$B$15,0),2))</f>
        <v>5</v>
      </c>
      <c r="G293" t="s">
        <v>29</v>
      </c>
      <c r="H293">
        <v>1</v>
      </c>
      <c r="I293" t="s">
        <v>339</v>
      </c>
      <c r="K293">
        <v>8</v>
      </c>
      <c r="Z293" s="4">
        <f t="shared" si="13"/>
        <v>8</v>
      </c>
    </row>
    <row r="294" spans="1:26" hidden="1" x14ac:dyDescent="0.35">
      <c r="A294" t="str">
        <f t="shared" si="14"/>
        <v>Almond and Earn</v>
      </c>
      <c r="B294" t="s">
        <v>26</v>
      </c>
      <c r="C294" t="s">
        <v>154</v>
      </c>
      <c r="D294" t="s">
        <v>155</v>
      </c>
      <c r="E294" t="s">
        <v>79</v>
      </c>
      <c r="F294">
        <f>IF(E294="","",INDEX(Topics!$B$2:$C$15,MATCH(E294,Topics!$B$2:$B$15,0),2))</f>
        <v>5</v>
      </c>
      <c r="G294" t="s">
        <v>29</v>
      </c>
      <c r="H294">
        <v>-1</v>
      </c>
      <c r="I294" t="s">
        <v>340</v>
      </c>
      <c r="K294">
        <v>8</v>
      </c>
      <c r="Z294" s="4">
        <f t="shared" si="13"/>
        <v>8</v>
      </c>
    </row>
    <row r="295" spans="1:26" hidden="1" x14ac:dyDescent="0.35">
      <c r="A295" t="str">
        <f t="shared" si="14"/>
        <v>Almond and Earn</v>
      </c>
      <c r="B295" s="7" t="s">
        <v>26</v>
      </c>
      <c r="C295" t="s">
        <v>154</v>
      </c>
      <c r="D295" s="7" t="s">
        <v>155</v>
      </c>
      <c r="E295" t="s">
        <v>79</v>
      </c>
      <c r="F295">
        <f>IF(E295="","",INDEX(Topics!$B$2:$C$15,MATCH(E295,Topics!$B$2:$B$15,0),2))</f>
        <v>5</v>
      </c>
      <c r="G295" t="s">
        <v>29</v>
      </c>
      <c r="H295">
        <v>-1</v>
      </c>
      <c r="I295" t="s">
        <v>341</v>
      </c>
      <c r="L295">
        <v>2</v>
      </c>
      <c r="Z295" s="4">
        <f t="shared" si="13"/>
        <v>2</v>
      </c>
    </row>
    <row r="296" spans="1:26" hidden="1" x14ac:dyDescent="0.35">
      <c r="A296" t="str">
        <f t="shared" si="14"/>
        <v>Almond and Earn</v>
      </c>
      <c r="B296" t="s">
        <v>26</v>
      </c>
      <c r="C296" t="s">
        <v>154</v>
      </c>
      <c r="D296" t="s">
        <v>193</v>
      </c>
      <c r="E296" t="s">
        <v>79</v>
      </c>
      <c r="F296">
        <f>IF(E296="","",INDEX(Topics!$B$2:$C$15,MATCH(E296,Topics!$B$2:$B$15,0),2))</f>
        <v>5</v>
      </c>
      <c r="G296" t="s">
        <v>29</v>
      </c>
      <c r="H296">
        <v>-1</v>
      </c>
      <c r="I296" t="s">
        <v>342</v>
      </c>
      <c r="N296">
        <v>1</v>
      </c>
      <c r="Z296" s="4">
        <f t="shared" si="13"/>
        <v>1</v>
      </c>
    </row>
    <row r="297" spans="1:26" hidden="1" x14ac:dyDescent="0.35">
      <c r="A297" t="str">
        <f t="shared" si="14"/>
        <v>Almond and Earn</v>
      </c>
      <c r="B297" t="s">
        <v>26</v>
      </c>
      <c r="C297" t="s">
        <v>154</v>
      </c>
      <c r="D297" t="s">
        <v>193</v>
      </c>
      <c r="E297" t="s">
        <v>79</v>
      </c>
      <c r="F297">
        <f>IF(E297="","",INDEX(Topics!$B$2:$C$15,MATCH(E297,Topics!$B$2:$B$15,0),2))</f>
        <v>5</v>
      </c>
      <c r="G297" t="s">
        <v>29</v>
      </c>
      <c r="H297">
        <v>1</v>
      </c>
      <c r="I297" t="s">
        <v>343</v>
      </c>
      <c r="J297">
        <v>1</v>
      </c>
      <c r="Z297" s="4">
        <f t="shared" si="13"/>
        <v>1</v>
      </c>
    </row>
    <row r="298" spans="1:26" hidden="1" x14ac:dyDescent="0.35">
      <c r="A298" t="str">
        <f t="shared" si="14"/>
        <v>Almond and Earn</v>
      </c>
      <c r="B298" t="s">
        <v>26</v>
      </c>
      <c r="C298" t="s">
        <v>154</v>
      </c>
      <c r="D298" t="s">
        <v>197</v>
      </c>
      <c r="E298" t="s">
        <v>79</v>
      </c>
      <c r="F298">
        <f>IF(E298="","",INDEX(Topics!$B$2:$C$15,MATCH(E298,Topics!$B$2:$B$15,0),2))</f>
        <v>5</v>
      </c>
      <c r="G298" t="s">
        <v>29</v>
      </c>
      <c r="H298">
        <v>1</v>
      </c>
      <c r="I298" t="s">
        <v>327</v>
      </c>
      <c r="J298">
        <v>1</v>
      </c>
      <c r="Z298" s="4">
        <f t="shared" si="13"/>
        <v>1</v>
      </c>
    </row>
    <row r="299" spans="1:26" hidden="1" x14ac:dyDescent="0.35">
      <c r="A299" t="str">
        <f t="shared" si="14"/>
        <v>Almond and Earn</v>
      </c>
      <c r="B299" t="s">
        <v>26</v>
      </c>
      <c r="C299" t="s">
        <v>154</v>
      </c>
      <c r="D299" t="s">
        <v>200</v>
      </c>
      <c r="E299" t="s">
        <v>79</v>
      </c>
      <c r="F299">
        <f>IF(E299="","",INDEX(Topics!$B$2:$C$15,MATCH(E299,Topics!$B$2:$B$15,0),2))</f>
        <v>5</v>
      </c>
      <c r="G299" t="s">
        <v>29</v>
      </c>
      <c r="H299">
        <v>-1</v>
      </c>
      <c r="I299" t="s">
        <v>344</v>
      </c>
      <c r="J299">
        <v>1</v>
      </c>
      <c r="Z299" s="4">
        <f t="shared" si="13"/>
        <v>1</v>
      </c>
    </row>
    <row r="300" spans="1:26" hidden="1" x14ac:dyDescent="0.35">
      <c r="A300" t="str">
        <f t="shared" si="14"/>
        <v>Almond and Earn</v>
      </c>
      <c r="B300" t="s">
        <v>26</v>
      </c>
      <c r="C300" t="s">
        <v>154</v>
      </c>
      <c r="D300" t="s">
        <v>200</v>
      </c>
      <c r="E300" t="s">
        <v>79</v>
      </c>
      <c r="F300">
        <f>IF(E300="","",INDEX(Topics!$B$2:$C$15,MATCH(E300,Topics!$B$2:$B$15,0),2))</f>
        <v>5</v>
      </c>
      <c r="G300" t="s">
        <v>29</v>
      </c>
      <c r="H300">
        <v>-1</v>
      </c>
      <c r="I300" t="s">
        <v>345</v>
      </c>
      <c r="J300">
        <v>1</v>
      </c>
      <c r="Z300" s="4">
        <f t="shared" si="13"/>
        <v>1</v>
      </c>
    </row>
    <row r="301" spans="1:26" hidden="1" x14ac:dyDescent="0.35">
      <c r="A301" t="str">
        <f t="shared" si="14"/>
        <v>Almond and Earn</v>
      </c>
      <c r="B301" t="s">
        <v>26</v>
      </c>
      <c r="C301" t="s">
        <v>154</v>
      </c>
      <c r="D301" t="s">
        <v>200</v>
      </c>
      <c r="E301" t="s">
        <v>79</v>
      </c>
      <c r="F301">
        <f>IF(E301="","",INDEX(Topics!$B$2:$C$15,MATCH(E301,Topics!$B$2:$B$15,0),2))</f>
        <v>5</v>
      </c>
      <c r="G301" t="s">
        <v>29</v>
      </c>
      <c r="H301">
        <v>-1</v>
      </c>
      <c r="I301" t="s">
        <v>346</v>
      </c>
      <c r="J301">
        <v>1</v>
      </c>
      <c r="Z301" s="4">
        <f t="shared" si="13"/>
        <v>1</v>
      </c>
    </row>
    <row r="302" spans="1:26" hidden="1" x14ac:dyDescent="0.35">
      <c r="A302" t="str">
        <f t="shared" si="14"/>
        <v>Almond and Earn</v>
      </c>
      <c r="B302" t="s">
        <v>26</v>
      </c>
      <c r="C302" t="s">
        <v>154</v>
      </c>
      <c r="D302" t="s">
        <v>200</v>
      </c>
      <c r="E302" t="s">
        <v>79</v>
      </c>
      <c r="F302">
        <f>IF(E302="","",INDEX(Topics!$B$2:$C$15,MATCH(E302,Topics!$B$2:$B$15,0),2))</f>
        <v>5</v>
      </c>
      <c r="G302" t="s">
        <v>29</v>
      </c>
      <c r="H302">
        <v>-1</v>
      </c>
      <c r="I302" t="s">
        <v>347</v>
      </c>
      <c r="P302">
        <v>7</v>
      </c>
      <c r="Q302">
        <v>1</v>
      </c>
      <c r="V302">
        <v>2</v>
      </c>
      <c r="Y302" t="s">
        <v>202</v>
      </c>
      <c r="Z302" s="4">
        <f t="shared" si="13"/>
        <v>10</v>
      </c>
    </row>
    <row r="303" spans="1:26" hidden="1" x14ac:dyDescent="0.35">
      <c r="A303" t="str">
        <f t="shared" si="14"/>
        <v>Almond and Earn</v>
      </c>
      <c r="B303" t="s">
        <v>26</v>
      </c>
      <c r="C303" t="s">
        <v>154</v>
      </c>
      <c r="D303" t="s">
        <v>207</v>
      </c>
      <c r="E303" t="s">
        <v>79</v>
      </c>
      <c r="F303">
        <f>IF(E303="","",INDEX(Topics!$B$2:$C$15,MATCH(E303,Topics!$B$2:$B$15,0),2))</f>
        <v>5</v>
      </c>
      <c r="G303" t="s">
        <v>29</v>
      </c>
      <c r="H303">
        <v>1</v>
      </c>
      <c r="I303" t="s">
        <v>327</v>
      </c>
      <c r="J303">
        <v>1</v>
      </c>
      <c r="Z303" s="4">
        <f t="shared" si="13"/>
        <v>1</v>
      </c>
    </row>
    <row r="304" spans="1:26" hidden="1" x14ac:dyDescent="0.35">
      <c r="A304" t="str">
        <f t="shared" si="14"/>
        <v>Almond and Earn</v>
      </c>
      <c r="B304" t="s">
        <v>26</v>
      </c>
      <c r="C304" t="s">
        <v>154</v>
      </c>
      <c r="D304" t="s">
        <v>326</v>
      </c>
      <c r="E304" t="s">
        <v>90</v>
      </c>
      <c r="F304">
        <f>IF(E304="","",INDEX(Topics!$B$2:$C$15,MATCH(E304,Topics!$B$2:$B$15,0),2))</f>
        <v>6</v>
      </c>
      <c r="G304" t="s">
        <v>67</v>
      </c>
      <c r="H304">
        <v>0</v>
      </c>
      <c r="I304" t="s">
        <v>348</v>
      </c>
      <c r="P304">
        <v>7</v>
      </c>
      <c r="Z304" s="4">
        <f t="shared" si="13"/>
        <v>7</v>
      </c>
    </row>
    <row r="305" spans="1:26" hidden="1" x14ac:dyDescent="0.35">
      <c r="A305" t="str">
        <f t="shared" si="14"/>
        <v>Almond and Earn</v>
      </c>
      <c r="B305" t="s">
        <v>26</v>
      </c>
      <c r="C305" t="s">
        <v>154</v>
      </c>
      <c r="D305" t="s">
        <v>155</v>
      </c>
      <c r="E305" t="s">
        <v>90</v>
      </c>
      <c r="F305">
        <f>IF(E305="","",INDEX(Topics!$B$2:$C$15,MATCH(E305,Topics!$B$2:$B$15,0),2))</f>
        <v>6</v>
      </c>
      <c r="G305" t="s">
        <v>29</v>
      </c>
      <c r="H305">
        <v>1</v>
      </c>
      <c r="I305" t="s">
        <v>349</v>
      </c>
      <c r="J305">
        <v>1</v>
      </c>
      <c r="Z305" s="4">
        <f t="shared" si="13"/>
        <v>1</v>
      </c>
    </row>
    <row r="306" spans="1:26" hidden="1" x14ac:dyDescent="0.35">
      <c r="A306" t="str">
        <f t="shared" si="14"/>
        <v>Almond and Earn</v>
      </c>
      <c r="B306" t="s">
        <v>26</v>
      </c>
      <c r="C306" t="s">
        <v>154</v>
      </c>
      <c r="D306" t="s">
        <v>155</v>
      </c>
      <c r="E306" t="s">
        <v>90</v>
      </c>
      <c r="F306">
        <f>IF(E306="","",INDEX(Topics!$B$2:$C$15,MATCH(E306,Topics!$B$2:$B$15,0),2))</f>
        <v>6</v>
      </c>
      <c r="G306" t="s">
        <v>29</v>
      </c>
      <c r="H306">
        <v>1</v>
      </c>
      <c r="I306" t="s">
        <v>350</v>
      </c>
      <c r="J306">
        <v>1</v>
      </c>
      <c r="Z306" s="4">
        <f t="shared" si="13"/>
        <v>1</v>
      </c>
    </row>
    <row r="307" spans="1:26" hidden="1" x14ac:dyDescent="0.35">
      <c r="A307" t="str">
        <f t="shared" si="14"/>
        <v>Almond and Earn</v>
      </c>
      <c r="B307" t="s">
        <v>26</v>
      </c>
      <c r="C307" t="s">
        <v>154</v>
      </c>
      <c r="D307" t="s">
        <v>155</v>
      </c>
      <c r="E307" t="s">
        <v>90</v>
      </c>
      <c r="F307">
        <f>IF(E307="","",INDEX(Topics!$B$2:$C$15,MATCH(E307,Topics!$B$2:$B$15,0),2))</f>
        <v>6</v>
      </c>
      <c r="G307" t="s">
        <v>29</v>
      </c>
      <c r="H307">
        <v>-1</v>
      </c>
      <c r="I307" t="s">
        <v>351</v>
      </c>
      <c r="N307">
        <v>1</v>
      </c>
      <c r="Z307" s="4">
        <f t="shared" si="13"/>
        <v>1</v>
      </c>
    </row>
    <row r="308" spans="1:26" hidden="1" x14ac:dyDescent="0.35">
      <c r="A308" t="str">
        <f t="shared" si="14"/>
        <v>Almond and Earn</v>
      </c>
      <c r="B308" t="s">
        <v>26</v>
      </c>
      <c r="C308" t="s">
        <v>154</v>
      </c>
      <c r="D308" t="s">
        <v>155</v>
      </c>
      <c r="E308" t="s">
        <v>90</v>
      </c>
      <c r="F308">
        <f>IF(E308="","",INDEX(Topics!$B$2:$C$15,MATCH(E308,Topics!$B$2:$B$15,0),2))</f>
        <v>6</v>
      </c>
      <c r="G308" t="s">
        <v>29</v>
      </c>
      <c r="H308">
        <v>-1</v>
      </c>
      <c r="I308" t="s">
        <v>352</v>
      </c>
      <c r="J308">
        <v>1</v>
      </c>
      <c r="N308">
        <v>1</v>
      </c>
      <c r="Z308" s="4">
        <f t="shared" si="13"/>
        <v>2</v>
      </c>
    </row>
    <row r="309" spans="1:26" hidden="1" x14ac:dyDescent="0.35">
      <c r="A309" t="str">
        <f t="shared" si="14"/>
        <v>Almond and Earn</v>
      </c>
      <c r="B309" t="s">
        <v>26</v>
      </c>
      <c r="C309" t="s">
        <v>154</v>
      </c>
      <c r="D309" t="s">
        <v>155</v>
      </c>
      <c r="E309" t="s">
        <v>90</v>
      </c>
      <c r="F309">
        <f>IF(E309="","",INDEX(Topics!$B$2:$C$15,MATCH(E309,Topics!$B$2:$B$15,0),2))</f>
        <v>6</v>
      </c>
      <c r="G309" t="s">
        <v>29</v>
      </c>
      <c r="H309">
        <v>-1</v>
      </c>
      <c r="I309" t="s">
        <v>353</v>
      </c>
      <c r="N309">
        <v>1</v>
      </c>
      <c r="Z309" s="4">
        <f t="shared" si="13"/>
        <v>1</v>
      </c>
    </row>
    <row r="310" spans="1:26" hidden="1" x14ac:dyDescent="0.35">
      <c r="A310" t="str">
        <f t="shared" si="14"/>
        <v>Almond and Earn</v>
      </c>
      <c r="B310" t="s">
        <v>26</v>
      </c>
      <c r="C310" t="s">
        <v>154</v>
      </c>
      <c r="D310" t="s">
        <v>155</v>
      </c>
      <c r="E310" t="s">
        <v>90</v>
      </c>
      <c r="F310">
        <f>IF(E310="","",INDEX(Topics!$B$2:$C$15,MATCH(E310,Topics!$B$2:$B$15,0),2))</f>
        <v>6</v>
      </c>
      <c r="G310" t="s">
        <v>29</v>
      </c>
      <c r="H310">
        <v>-1</v>
      </c>
      <c r="I310" t="s">
        <v>354</v>
      </c>
      <c r="J310">
        <v>1</v>
      </c>
      <c r="N310">
        <v>1</v>
      </c>
      <c r="Z310" s="4">
        <f t="shared" si="13"/>
        <v>2</v>
      </c>
    </row>
    <row r="311" spans="1:26" hidden="1" x14ac:dyDescent="0.35">
      <c r="A311" t="str">
        <f t="shared" si="14"/>
        <v>Almond and Earn</v>
      </c>
      <c r="B311" t="s">
        <v>26</v>
      </c>
      <c r="C311" t="s">
        <v>154</v>
      </c>
      <c r="D311" t="s">
        <v>155</v>
      </c>
      <c r="E311" t="s">
        <v>90</v>
      </c>
      <c r="F311">
        <f>IF(E311="","",INDEX(Topics!$B$2:$C$15,MATCH(E311,Topics!$B$2:$B$15,0),2))</f>
        <v>6</v>
      </c>
      <c r="G311" t="s">
        <v>29</v>
      </c>
      <c r="H311">
        <v>-1</v>
      </c>
      <c r="I311" t="s">
        <v>355</v>
      </c>
      <c r="J311">
        <v>1</v>
      </c>
      <c r="P311">
        <v>7</v>
      </c>
      <c r="Z311" s="4">
        <f t="shared" si="13"/>
        <v>8</v>
      </c>
    </row>
    <row r="312" spans="1:26" hidden="1" x14ac:dyDescent="0.35">
      <c r="A312" t="str">
        <f t="shared" si="14"/>
        <v>Almond and Earn</v>
      </c>
      <c r="B312" t="s">
        <v>26</v>
      </c>
      <c r="C312" t="s">
        <v>154</v>
      </c>
      <c r="D312" t="s">
        <v>155</v>
      </c>
      <c r="E312" t="s">
        <v>90</v>
      </c>
      <c r="F312">
        <f>IF(E312="","",INDEX(Topics!$B$2:$C$15,MATCH(E312,Topics!$B$2:$B$15,0),2))</f>
        <v>6</v>
      </c>
      <c r="G312" t="s">
        <v>29</v>
      </c>
      <c r="H312">
        <v>-1</v>
      </c>
      <c r="I312" t="s">
        <v>356</v>
      </c>
      <c r="N312">
        <v>1</v>
      </c>
      <c r="Z312" s="4">
        <f t="shared" si="13"/>
        <v>1</v>
      </c>
    </row>
    <row r="313" spans="1:26" hidden="1" x14ac:dyDescent="0.35">
      <c r="A313" t="str">
        <f t="shared" si="14"/>
        <v>Almond and Earn</v>
      </c>
      <c r="B313" t="s">
        <v>26</v>
      </c>
      <c r="C313" t="s">
        <v>154</v>
      </c>
      <c r="D313" t="s">
        <v>155</v>
      </c>
      <c r="E313" t="s">
        <v>90</v>
      </c>
      <c r="F313">
        <f>IF(E313="","",INDEX(Topics!$B$2:$C$15,MATCH(E313,Topics!$B$2:$B$15,0),2))</f>
        <v>6</v>
      </c>
      <c r="G313" t="s">
        <v>29</v>
      </c>
      <c r="H313">
        <v>-1</v>
      </c>
      <c r="I313" t="s">
        <v>357</v>
      </c>
      <c r="J313">
        <v>1</v>
      </c>
      <c r="N313">
        <v>2</v>
      </c>
      <c r="Z313" s="4">
        <f t="shared" si="13"/>
        <v>3</v>
      </c>
    </row>
    <row r="314" spans="1:26" hidden="1" x14ac:dyDescent="0.35">
      <c r="A314" t="str">
        <f t="shared" si="14"/>
        <v>Almond and Earn</v>
      </c>
      <c r="B314" t="s">
        <v>26</v>
      </c>
      <c r="C314" t="s">
        <v>154</v>
      </c>
      <c r="D314" t="s">
        <v>155</v>
      </c>
      <c r="E314" t="s">
        <v>90</v>
      </c>
      <c r="F314">
        <f>IF(E314="","",INDEX(Topics!$B$2:$C$15,MATCH(E314,Topics!$B$2:$B$15,0),2))</f>
        <v>6</v>
      </c>
      <c r="G314" t="s">
        <v>29</v>
      </c>
      <c r="H314">
        <v>1</v>
      </c>
      <c r="I314" t="s">
        <v>358</v>
      </c>
      <c r="P314">
        <v>7</v>
      </c>
      <c r="Z314" s="4">
        <f t="shared" si="13"/>
        <v>7</v>
      </c>
    </row>
    <row r="315" spans="1:26" hidden="1" x14ac:dyDescent="0.35">
      <c r="A315" t="str">
        <f t="shared" si="14"/>
        <v>Almond and Earn</v>
      </c>
      <c r="B315" t="s">
        <v>26</v>
      </c>
      <c r="C315" t="s">
        <v>154</v>
      </c>
      <c r="D315" t="s">
        <v>155</v>
      </c>
      <c r="E315" t="s">
        <v>90</v>
      </c>
      <c r="F315">
        <f>IF(E315="","",INDEX(Topics!$B$2:$C$15,MATCH(E315,Topics!$B$2:$B$15,0),2))</f>
        <v>6</v>
      </c>
      <c r="G315" t="s">
        <v>29</v>
      </c>
      <c r="H315">
        <v>0</v>
      </c>
      <c r="I315" t="s">
        <v>359</v>
      </c>
      <c r="P315">
        <v>1</v>
      </c>
      <c r="Z315" s="4">
        <f t="shared" si="13"/>
        <v>1</v>
      </c>
    </row>
    <row r="316" spans="1:26" hidden="1" x14ac:dyDescent="0.35">
      <c r="A316" t="str">
        <f t="shared" ref="A316:A347" si="15">B316</f>
        <v>Almond and Earn</v>
      </c>
      <c r="B316" t="s">
        <v>26</v>
      </c>
      <c r="C316" t="s">
        <v>154</v>
      </c>
      <c r="D316" t="s">
        <v>155</v>
      </c>
      <c r="E316" t="s">
        <v>90</v>
      </c>
      <c r="F316">
        <f>IF(E316="","",INDEX(Topics!$B$2:$C$15,MATCH(E316,Topics!$B$2:$B$15,0),2))</f>
        <v>6</v>
      </c>
      <c r="G316" t="s">
        <v>29</v>
      </c>
      <c r="H316">
        <v>0</v>
      </c>
      <c r="I316" t="s">
        <v>360</v>
      </c>
      <c r="J316">
        <v>1</v>
      </c>
      <c r="P316">
        <v>7</v>
      </c>
      <c r="Z316" s="4">
        <f t="shared" si="13"/>
        <v>8</v>
      </c>
    </row>
    <row r="317" spans="1:26" hidden="1" x14ac:dyDescent="0.35">
      <c r="A317" t="str">
        <f t="shared" si="15"/>
        <v>Almond and Earn</v>
      </c>
      <c r="B317" t="s">
        <v>26</v>
      </c>
      <c r="C317" t="s">
        <v>154</v>
      </c>
      <c r="D317" t="s">
        <v>155</v>
      </c>
      <c r="E317" t="s">
        <v>90</v>
      </c>
      <c r="F317">
        <f>IF(E317="","",INDEX(Topics!$B$2:$C$15,MATCH(E317,Topics!$B$2:$B$15,0),2))</f>
        <v>6</v>
      </c>
      <c r="G317" t="s">
        <v>29</v>
      </c>
      <c r="H317">
        <v>-1</v>
      </c>
      <c r="I317" t="s">
        <v>361</v>
      </c>
      <c r="J317">
        <v>1</v>
      </c>
      <c r="Z317" s="4">
        <f t="shared" si="13"/>
        <v>1</v>
      </c>
    </row>
    <row r="318" spans="1:26" hidden="1" x14ac:dyDescent="0.35">
      <c r="A318" t="str">
        <f t="shared" si="15"/>
        <v>Almond and Earn</v>
      </c>
      <c r="B318" t="s">
        <v>26</v>
      </c>
      <c r="C318" t="s">
        <v>154</v>
      </c>
      <c r="D318" t="s">
        <v>155</v>
      </c>
      <c r="E318" t="s">
        <v>90</v>
      </c>
      <c r="F318">
        <f>IF(E318="","",INDEX(Topics!$B$2:$C$15,MATCH(E318,Topics!$B$2:$B$15,0),2))</f>
        <v>6</v>
      </c>
      <c r="G318" t="s">
        <v>29</v>
      </c>
      <c r="H318">
        <v>-1</v>
      </c>
      <c r="I318" t="s">
        <v>362</v>
      </c>
      <c r="J318">
        <v>2</v>
      </c>
      <c r="Z318" s="4">
        <f t="shared" si="13"/>
        <v>2</v>
      </c>
    </row>
    <row r="319" spans="1:26" hidden="1" x14ac:dyDescent="0.35">
      <c r="A319" t="str">
        <f t="shared" si="15"/>
        <v>Almond and Earn</v>
      </c>
      <c r="B319" t="s">
        <v>26</v>
      </c>
      <c r="C319" t="s">
        <v>154</v>
      </c>
      <c r="D319" t="s">
        <v>155</v>
      </c>
      <c r="E319" t="s">
        <v>90</v>
      </c>
      <c r="F319">
        <f>IF(E319="","",INDEX(Topics!$B$2:$C$15,MATCH(E319,Topics!$B$2:$B$15,0),2))</f>
        <v>6</v>
      </c>
      <c r="G319" t="s">
        <v>29</v>
      </c>
      <c r="H319">
        <v>-1</v>
      </c>
      <c r="I319" t="s">
        <v>363</v>
      </c>
      <c r="J319">
        <v>1</v>
      </c>
      <c r="Z319" s="4">
        <f t="shared" si="13"/>
        <v>1</v>
      </c>
    </row>
    <row r="320" spans="1:26" hidden="1" x14ac:dyDescent="0.35">
      <c r="A320" t="str">
        <f t="shared" si="15"/>
        <v>Almond and Earn</v>
      </c>
      <c r="B320" t="s">
        <v>26</v>
      </c>
      <c r="C320" t="s">
        <v>154</v>
      </c>
      <c r="D320" t="s">
        <v>155</v>
      </c>
      <c r="E320" t="s">
        <v>90</v>
      </c>
      <c r="F320">
        <f>IF(E320="","",INDEX(Topics!$B$2:$C$15,MATCH(E320,Topics!$B$2:$B$15,0),2))</f>
        <v>6</v>
      </c>
      <c r="G320" t="s">
        <v>29</v>
      </c>
      <c r="H320">
        <v>-1</v>
      </c>
      <c r="I320" t="s">
        <v>364</v>
      </c>
      <c r="J320">
        <v>1</v>
      </c>
      <c r="Z320" s="4">
        <f t="shared" si="13"/>
        <v>1</v>
      </c>
    </row>
    <row r="321" spans="1:26" hidden="1" x14ac:dyDescent="0.35">
      <c r="A321" t="str">
        <f t="shared" si="15"/>
        <v>Almond and Earn</v>
      </c>
      <c r="B321" t="s">
        <v>26</v>
      </c>
      <c r="C321" t="s">
        <v>154</v>
      </c>
      <c r="D321" t="s">
        <v>155</v>
      </c>
      <c r="E321" t="s">
        <v>90</v>
      </c>
      <c r="F321">
        <f>IF(E321="","",INDEX(Topics!$B$2:$C$15,MATCH(E321,Topics!$B$2:$B$15,0),2))</f>
        <v>6</v>
      </c>
      <c r="G321" t="s">
        <v>29</v>
      </c>
      <c r="H321">
        <v>-1</v>
      </c>
      <c r="I321" t="s">
        <v>365</v>
      </c>
      <c r="N321">
        <v>4</v>
      </c>
      <c r="Z321" s="4">
        <f t="shared" si="13"/>
        <v>4</v>
      </c>
    </row>
    <row r="322" spans="1:26" hidden="1" x14ac:dyDescent="0.35">
      <c r="A322" t="str">
        <f t="shared" si="15"/>
        <v>Almond and Earn</v>
      </c>
      <c r="B322" t="s">
        <v>26</v>
      </c>
      <c r="C322" t="s">
        <v>154</v>
      </c>
      <c r="D322" t="s">
        <v>155</v>
      </c>
      <c r="E322" t="s">
        <v>90</v>
      </c>
      <c r="F322">
        <f>IF(E322="","",INDEX(Topics!$B$2:$C$15,MATCH(E322,Topics!$B$2:$B$15,0),2))</f>
        <v>6</v>
      </c>
      <c r="G322" t="s">
        <v>29</v>
      </c>
      <c r="H322">
        <v>-1</v>
      </c>
      <c r="I322" t="s">
        <v>366</v>
      </c>
      <c r="J322">
        <v>1</v>
      </c>
      <c r="N322">
        <v>2</v>
      </c>
      <c r="Z322" s="4">
        <f t="shared" ref="Z322:Z385" si="16">SUM(J322:X322)</f>
        <v>3</v>
      </c>
    </row>
    <row r="323" spans="1:26" hidden="1" x14ac:dyDescent="0.35">
      <c r="A323" t="str">
        <f t="shared" si="15"/>
        <v>Almond and Earn</v>
      </c>
      <c r="B323" t="s">
        <v>26</v>
      </c>
      <c r="C323" t="s">
        <v>154</v>
      </c>
      <c r="D323" t="s">
        <v>155</v>
      </c>
      <c r="E323" t="s">
        <v>90</v>
      </c>
      <c r="F323">
        <f>IF(E323="","",INDEX(Topics!$B$2:$C$15,MATCH(E323,Topics!$B$2:$B$15,0),2))</f>
        <v>6</v>
      </c>
      <c r="G323" t="s">
        <v>29</v>
      </c>
      <c r="H323">
        <v>-1</v>
      </c>
      <c r="I323" t="s">
        <v>367</v>
      </c>
      <c r="N323">
        <v>4</v>
      </c>
      <c r="Z323" s="4">
        <f t="shared" si="16"/>
        <v>4</v>
      </c>
    </row>
    <row r="324" spans="1:26" hidden="1" x14ac:dyDescent="0.35">
      <c r="A324" t="str">
        <f t="shared" si="15"/>
        <v>Almond and Earn</v>
      </c>
      <c r="B324" t="s">
        <v>26</v>
      </c>
      <c r="C324" t="s">
        <v>154</v>
      </c>
      <c r="D324" t="s">
        <v>155</v>
      </c>
      <c r="E324" t="s">
        <v>90</v>
      </c>
      <c r="F324">
        <f>IF(E324="","",INDEX(Topics!$B$2:$C$15,MATCH(E324,Topics!$B$2:$B$15,0),2))</f>
        <v>6</v>
      </c>
      <c r="G324" t="s">
        <v>179</v>
      </c>
      <c r="H324">
        <v>0</v>
      </c>
      <c r="I324" t="s">
        <v>368</v>
      </c>
      <c r="J324">
        <v>1</v>
      </c>
      <c r="Z324" s="4">
        <f t="shared" si="16"/>
        <v>1</v>
      </c>
    </row>
    <row r="325" spans="1:26" hidden="1" x14ac:dyDescent="0.35">
      <c r="A325" t="str">
        <f t="shared" si="15"/>
        <v>Almond and Earn</v>
      </c>
      <c r="B325" t="s">
        <v>26</v>
      </c>
      <c r="C325" t="s">
        <v>154</v>
      </c>
      <c r="D325" t="s">
        <v>155</v>
      </c>
      <c r="E325" t="s">
        <v>90</v>
      </c>
      <c r="F325">
        <f>IF(E325="","",INDEX(Topics!$B$2:$C$15,MATCH(E325,Topics!$B$2:$B$15,0),2))</f>
        <v>6</v>
      </c>
      <c r="G325" t="s">
        <v>29</v>
      </c>
      <c r="H325">
        <v>1</v>
      </c>
      <c r="I325" t="s">
        <v>369</v>
      </c>
      <c r="K325">
        <v>24</v>
      </c>
      <c r="Z325" s="4">
        <f t="shared" si="16"/>
        <v>24</v>
      </c>
    </row>
    <row r="326" spans="1:26" hidden="1" x14ac:dyDescent="0.35">
      <c r="A326" t="str">
        <f t="shared" si="15"/>
        <v>Almond and Earn</v>
      </c>
      <c r="B326" t="s">
        <v>26</v>
      </c>
      <c r="C326" t="s">
        <v>154</v>
      </c>
      <c r="D326" t="s">
        <v>155</v>
      </c>
      <c r="E326" t="s">
        <v>90</v>
      </c>
      <c r="F326">
        <f>IF(E326="","",INDEX(Topics!$B$2:$C$15,MATCH(E326,Topics!$B$2:$B$15,0),2))</f>
        <v>6</v>
      </c>
      <c r="G326" t="s">
        <v>29</v>
      </c>
      <c r="H326">
        <v>1</v>
      </c>
      <c r="I326" t="s">
        <v>370</v>
      </c>
      <c r="K326">
        <v>8</v>
      </c>
      <c r="Z326" s="4">
        <f t="shared" si="16"/>
        <v>8</v>
      </c>
    </row>
    <row r="327" spans="1:26" hidden="1" x14ac:dyDescent="0.35">
      <c r="A327" t="str">
        <f t="shared" si="15"/>
        <v>Almond and Earn</v>
      </c>
      <c r="B327" t="s">
        <v>26</v>
      </c>
      <c r="C327" t="s">
        <v>154</v>
      </c>
      <c r="D327" t="s">
        <v>155</v>
      </c>
      <c r="E327" t="s">
        <v>90</v>
      </c>
      <c r="F327">
        <f>IF(E327="","",INDEX(Topics!$B$2:$C$15,MATCH(E327,Topics!$B$2:$B$15,0),2))</f>
        <v>6</v>
      </c>
      <c r="G327" t="s">
        <v>29</v>
      </c>
      <c r="H327">
        <v>-1</v>
      </c>
      <c r="I327" t="s">
        <v>371</v>
      </c>
      <c r="K327">
        <v>8</v>
      </c>
      <c r="Z327" s="4">
        <f t="shared" si="16"/>
        <v>8</v>
      </c>
    </row>
    <row r="328" spans="1:26" hidden="1" x14ac:dyDescent="0.35">
      <c r="A328" t="str">
        <f t="shared" si="15"/>
        <v>Almond and Earn</v>
      </c>
      <c r="B328" t="s">
        <v>26</v>
      </c>
      <c r="C328" t="s">
        <v>154</v>
      </c>
      <c r="D328" t="s">
        <v>155</v>
      </c>
      <c r="E328" t="s">
        <v>90</v>
      </c>
      <c r="F328">
        <f>IF(E328="","",INDEX(Topics!$B$2:$C$15,MATCH(E328,Topics!$B$2:$B$15,0),2))</f>
        <v>6</v>
      </c>
      <c r="G328" t="s">
        <v>29</v>
      </c>
      <c r="H328">
        <v>-1</v>
      </c>
      <c r="I328" t="s">
        <v>372</v>
      </c>
      <c r="K328">
        <v>8</v>
      </c>
      <c r="Z328" s="4">
        <f t="shared" si="16"/>
        <v>8</v>
      </c>
    </row>
    <row r="329" spans="1:26" hidden="1" x14ac:dyDescent="0.35">
      <c r="A329" t="str">
        <f t="shared" si="15"/>
        <v>Almond and Earn</v>
      </c>
      <c r="B329" t="s">
        <v>26</v>
      </c>
      <c r="C329" t="s">
        <v>154</v>
      </c>
      <c r="D329" t="s">
        <v>155</v>
      </c>
      <c r="E329" t="s">
        <v>90</v>
      </c>
      <c r="F329">
        <f>IF(E329="","",INDEX(Topics!$B$2:$C$15,MATCH(E329,Topics!$B$2:$B$15,0),2))</f>
        <v>6</v>
      </c>
      <c r="G329" t="s">
        <v>29</v>
      </c>
      <c r="H329">
        <v>1</v>
      </c>
      <c r="I329" t="s">
        <v>373</v>
      </c>
      <c r="K329">
        <v>8</v>
      </c>
      <c r="Z329" s="4">
        <f t="shared" si="16"/>
        <v>8</v>
      </c>
    </row>
    <row r="330" spans="1:26" hidden="1" x14ac:dyDescent="0.35">
      <c r="A330" t="str">
        <f t="shared" si="15"/>
        <v>Almond and Earn</v>
      </c>
      <c r="B330" t="s">
        <v>26</v>
      </c>
      <c r="C330" t="s">
        <v>154</v>
      </c>
      <c r="D330" t="s">
        <v>155</v>
      </c>
      <c r="E330" t="s">
        <v>90</v>
      </c>
      <c r="F330">
        <f>IF(E330="","",INDEX(Topics!$B$2:$C$15,MATCH(E330,Topics!$B$2:$B$15,0),2))</f>
        <v>6</v>
      </c>
      <c r="G330" t="s">
        <v>29</v>
      </c>
      <c r="H330">
        <v>-1</v>
      </c>
      <c r="I330" t="s">
        <v>374</v>
      </c>
      <c r="K330">
        <v>16</v>
      </c>
      <c r="Z330" s="4">
        <f t="shared" si="16"/>
        <v>16</v>
      </c>
    </row>
    <row r="331" spans="1:26" hidden="1" x14ac:dyDescent="0.35">
      <c r="A331" t="str">
        <f t="shared" si="15"/>
        <v>Almond and Earn</v>
      </c>
      <c r="B331" t="s">
        <v>26</v>
      </c>
      <c r="C331" t="s">
        <v>154</v>
      </c>
      <c r="D331" t="s">
        <v>155</v>
      </c>
      <c r="E331" t="s">
        <v>90</v>
      </c>
      <c r="F331">
        <f>IF(E331="","",INDEX(Topics!$B$2:$C$15,MATCH(E331,Topics!$B$2:$B$15,0),2))</f>
        <v>6</v>
      </c>
      <c r="G331" t="s">
        <v>29</v>
      </c>
      <c r="H331">
        <v>-1</v>
      </c>
      <c r="I331" t="s">
        <v>375</v>
      </c>
      <c r="K331">
        <v>8</v>
      </c>
      <c r="Z331" s="4">
        <f t="shared" si="16"/>
        <v>8</v>
      </c>
    </row>
    <row r="332" spans="1:26" hidden="1" x14ac:dyDescent="0.35">
      <c r="A332" t="str">
        <f t="shared" si="15"/>
        <v>Almond and Earn</v>
      </c>
      <c r="B332" t="s">
        <v>26</v>
      </c>
      <c r="C332" t="s">
        <v>154</v>
      </c>
      <c r="D332" t="s">
        <v>155</v>
      </c>
      <c r="E332" t="s">
        <v>90</v>
      </c>
      <c r="F332">
        <f>IF(E332="","",INDEX(Topics!$B$2:$C$15,MATCH(E332,Topics!$B$2:$B$15,0),2))</f>
        <v>6</v>
      </c>
      <c r="G332" t="s">
        <v>29</v>
      </c>
      <c r="H332">
        <v>1</v>
      </c>
      <c r="I332" t="s">
        <v>376</v>
      </c>
      <c r="K332">
        <v>8</v>
      </c>
      <c r="Z332" s="4">
        <f t="shared" si="16"/>
        <v>8</v>
      </c>
    </row>
    <row r="333" spans="1:26" hidden="1" x14ac:dyDescent="0.35">
      <c r="A333" t="str">
        <f t="shared" si="15"/>
        <v>Almond and Earn</v>
      </c>
      <c r="B333" t="s">
        <v>26</v>
      </c>
      <c r="C333" t="s">
        <v>154</v>
      </c>
      <c r="D333" t="s">
        <v>155</v>
      </c>
      <c r="E333" t="s">
        <v>90</v>
      </c>
      <c r="F333">
        <f>IF(E333="","",INDEX(Topics!$B$2:$C$15,MATCH(E333,Topics!$B$2:$B$15,0),2))</f>
        <v>6</v>
      </c>
      <c r="G333" t="s">
        <v>29</v>
      </c>
      <c r="H333">
        <v>-1</v>
      </c>
      <c r="I333" t="s">
        <v>377</v>
      </c>
      <c r="K333">
        <v>8</v>
      </c>
      <c r="Z333" s="4">
        <f t="shared" si="16"/>
        <v>8</v>
      </c>
    </row>
    <row r="334" spans="1:26" hidden="1" x14ac:dyDescent="0.35">
      <c r="A334" t="str">
        <f t="shared" si="15"/>
        <v>Almond and Earn</v>
      </c>
      <c r="B334" t="s">
        <v>26</v>
      </c>
      <c r="C334" t="s">
        <v>154</v>
      </c>
      <c r="D334" t="s">
        <v>155</v>
      </c>
      <c r="E334" t="s">
        <v>90</v>
      </c>
      <c r="F334">
        <f>IF(E334="","",INDEX(Topics!$B$2:$C$15,MATCH(E334,Topics!$B$2:$B$15,0),2))</f>
        <v>6</v>
      </c>
      <c r="G334" t="s">
        <v>29</v>
      </c>
      <c r="H334">
        <v>-1</v>
      </c>
      <c r="I334" t="s">
        <v>378</v>
      </c>
      <c r="K334">
        <v>8</v>
      </c>
      <c r="Z334" s="4">
        <f t="shared" si="16"/>
        <v>8</v>
      </c>
    </row>
    <row r="335" spans="1:26" hidden="1" x14ac:dyDescent="0.35">
      <c r="A335" t="str">
        <f t="shared" si="15"/>
        <v>Almond and Earn</v>
      </c>
      <c r="B335" s="11" t="s">
        <v>26</v>
      </c>
      <c r="C335" t="s">
        <v>154</v>
      </c>
      <c r="D335" s="7" t="s">
        <v>155</v>
      </c>
      <c r="E335" t="s">
        <v>90</v>
      </c>
      <c r="F335">
        <f>IF(E335="","",INDEX(Topics!$B$2:$C$15,MATCH(E335,Topics!$B$2:$B$15,0),2))</f>
        <v>6</v>
      </c>
      <c r="G335" t="s">
        <v>29</v>
      </c>
      <c r="H335">
        <v>-1</v>
      </c>
      <c r="I335" s="5" t="s">
        <v>379</v>
      </c>
      <c r="L335">
        <v>2</v>
      </c>
      <c r="Z335" s="4">
        <f t="shared" si="16"/>
        <v>2</v>
      </c>
    </row>
    <row r="336" spans="1:26" hidden="1" x14ac:dyDescent="0.35">
      <c r="A336" t="str">
        <f t="shared" si="15"/>
        <v>Almond and Earn</v>
      </c>
      <c r="B336" s="11" t="s">
        <v>26</v>
      </c>
      <c r="C336" t="s">
        <v>154</v>
      </c>
      <c r="D336" s="7" t="s">
        <v>155</v>
      </c>
      <c r="E336" t="s">
        <v>90</v>
      </c>
      <c r="F336">
        <f>IF(E336="","",INDEX(Topics!$B$2:$C$15,MATCH(E336,Topics!$B$2:$B$15,0),2))</f>
        <v>6</v>
      </c>
      <c r="G336" t="s">
        <v>29</v>
      </c>
      <c r="H336">
        <v>-1</v>
      </c>
      <c r="I336" s="5" t="s">
        <v>380</v>
      </c>
      <c r="L336">
        <v>2</v>
      </c>
      <c r="Z336" s="4">
        <f t="shared" si="16"/>
        <v>2</v>
      </c>
    </row>
    <row r="337" spans="1:26" hidden="1" x14ac:dyDescent="0.35">
      <c r="A337" t="str">
        <f t="shared" si="15"/>
        <v>Almond and Earn</v>
      </c>
      <c r="B337" s="11" t="s">
        <v>26</v>
      </c>
      <c r="C337" t="s">
        <v>154</v>
      </c>
      <c r="D337" s="7" t="s">
        <v>155</v>
      </c>
      <c r="E337" t="s">
        <v>90</v>
      </c>
      <c r="F337">
        <f>IF(E337="","",INDEX(Topics!$B$2:$C$15,MATCH(E337,Topics!$B$2:$B$15,0),2))</f>
        <v>6</v>
      </c>
      <c r="G337" t="s">
        <v>29</v>
      </c>
      <c r="H337">
        <v>-1</v>
      </c>
      <c r="I337" s="8" t="s">
        <v>381</v>
      </c>
      <c r="L337">
        <v>2</v>
      </c>
      <c r="Z337" s="4">
        <f t="shared" si="16"/>
        <v>2</v>
      </c>
    </row>
    <row r="338" spans="1:26" hidden="1" x14ac:dyDescent="0.35">
      <c r="A338" t="str">
        <f t="shared" si="15"/>
        <v>Almond and Earn</v>
      </c>
      <c r="B338" t="s">
        <v>26</v>
      </c>
      <c r="C338" t="s">
        <v>154</v>
      </c>
      <c r="D338" t="s">
        <v>193</v>
      </c>
      <c r="E338" t="s">
        <v>90</v>
      </c>
      <c r="F338">
        <f>IF(E338="","",INDEX(Topics!$B$2:$C$15,MATCH(E338,Topics!$B$2:$B$15,0),2))</f>
        <v>6</v>
      </c>
      <c r="G338" t="s">
        <v>29</v>
      </c>
      <c r="H338">
        <v>1</v>
      </c>
      <c r="I338" t="s">
        <v>358</v>
      </c>
      <c r="P338">
        <v>7</v>
      </c>
      <c r="Z338" s="4">
        <f t="shared" si="16"/>
        <v>7</v>
      </c>
    </row>
    <row r="339" spans="1:26" hidden="1" x14ac:dyDescent="0.35">
      <c r="A339" t="str">
        <f t="shared" si="15"/>
        <v>Almond and Earn</v>
      </c>
      <c r="B339" t="s">
        <v>26</v>
      </c>
      <c r="C339" t="s">
        <v>154</v>
      </c>
      <c r="D339" t="s">
        <v>193</v>
      </c>
      <c r="E339" t="s">
        <v>90</v>
      </c>
      <c r="F339">
        <f>IF(E339="","",INDEX(Topics!$B$2:$C$15,MATCH(E339,Topics!$B$2:$B$15,0),2))</f>
        <v>6</v>
      </c>
      <c r="G339" t="s">
        <v>29</v>
      </c>
      <c r="H339">
        <v>1</v>
      </c>
      <c r="I339" t="s">
        <v>382</v>
      </c>
      <c r="J339">
        <v>1</v>
      </c>
      <c r="Z339" s="4">
        <f t="shared" si="16"/>
        <v>1</v>
      </c>
    </row>
    <row r="340" spans="1:26" hidden="1" x14ac:dyDescent="0.35">
      <c r="A340" t="str">
        <f t="shared" si="15"/>
        <v>Almond and Earn</v>
      </c>
      <c r="B340" t="s">
        <v>26</v>
      </c>
      <c r="C340" t="s">
        <v>154</v>
      </c>
      <c r="D340" t="s">
        <v>193</v>
      </c>
      <c r="E340" t="s">
        <v>90</v>
      </c>
      <c r="F340">
        <f>IF(E340="","",INDEX(Topics!$B$2:$C$15,MATCH(E340,Topics!$B$2:$B$15,0),2))</f>
        <v>6</v>
      </c>
      <c r="G340" t="s">
        <v>29</v>
      </c>
      <c r="H340">
        <v>1</v>
      </c>
      <c r="I340" t="s">
        <v>383</v>
      </c>
      <c r="K340">
        <v>1</v>
      </c>
      <c r="Z340" s="4">
        <f t="shared" si="16"/>
        <v>1</v>
      </c>
    </row>
    <row r="341" spans="1:26" hidden="1" x14ac:dyDescent="0.35">
      <c r="A341" t="str">
        <f t="shared" si="15"/>
        <v>Almond and Earn</v>
      </c>
      <c r="B341" t="s">
        <v>26</v>
      </c>
      <c r="C341" t="s">
        <v>154</v>
      </c>
      <c r="D341" t="s">
        <v>197</v>
      </c>
      <c r="E341" t="s">
        <v>90</v>
      </c>
      <c r="F341">
        <f>IF(E341="","",INDEX(Topics!$B$2:$C$15,MATCH(E341,Topics!$B$2:$B$15,0),2))</f>
        <v>6</v>
      </c>
      <c r="G341" t="s">
        <v>29</v>
      </c>
      <c r="H341">
        <v>0</v>
      </c>
      <c r="I341" t="s">
        <v>384</v>
      </c>
      <c r="J341">
        <v>1</v>
      </c>
      <c r="Z341" s="4">
        <f t="shared" si="16"/>
        <v>1</v>
      </c>
    </row>
    <row r="342" spans="1:26" hidden="1" x14ac:dyDescent="0.35">
      <c r="A342" t="str">
        <f t="shared" si="15"/>
        <v>Almond and Earn</v>
      </c>
      <c r="B342" t="s">
        <v>26</v>
      </c>
      <c r="C342" t="s">
        <v>154</v>
      </c>
      <c r="D342" t="s">
        <v>197</v>
      </c>
      <c r="E342" t="s">
        <v>90</v>
      </c>
      <c r="F342">
        <f>IF(E342="","",INDEX(Topics!$B$2:$C$15,MATCH(E342,Topics!$B$2:$B$15,0),2))</f>
        <v>6</v>
      </c>
      <c r="G342" t="s">
        <v>67</v>
      </c>
      <c r="H342">
        <v>0</v>
      </c>
      <c r="I342" t="s">
        <v>385</v>
      </c>
      <c r="J342">
        <v>1</v>
      </c>
      <c r="Z342" s="4">
        <f t="shared" si="16"/>
        <v>1</v>
      </c>
    </row>
    <row r="343" spans="1:26" hidden="1" x14ac:dyDescent="0.35">
      <c r="A343" t="str">
        <f t="shared" si="15"/>
        <v>Almond and Earn</v>
      </c>
      <c r="B343" t="s">
        <v>26</v>
      </c>
      <c r="C343" t="s">
        <v>154</v>
      </c>
      <c r="D343" t="s">
        <v>200</v>
      </c>
      <c r="E343" t="s">
        <v>90</v>
      </c>
      <c r="F343">
        <f>IF(E343="","",INDEX(Topics!$B$2:$C$15,MATCH(E343,Topics!$B$2:$B$15,0),2))</f>
        <v>6</v>
      </c>
      <c r="G343" t="s">
        <v>29</v>
      </c>
      <c r="H343">
        <v>-1</v>
      </c>
      <c r="I343" t="s">
        <v>386</v>
      </c>
      <c r="J343">
        <v>2</v>
      </c>
      <c r="P343">
        <v>7</v>
      </c>
      <c r="Z343" s="4">
        <f t="shared" si="16"/>
        <v>9</v>
      </c>
    </row>
    <row r="344" spans="1:26" hidden="1" x14ac:dyDescent="0.35">
      <c r="A344" t="str">
        <f t="shared" si="15"/>
        <v>Almond and Earn</v>
      </c>
      <c r="B344" t="s">
        <v>26</v>
      </c>
      <c r="C344" t="s">
        <v>154</v>
      </c>
      <c r="D344" t="s">
        <v>200</v>
      </c>
      <c r="E344" t="s">
        <v>90</v>
      </c>
      <c r="F344">
        <f>IF(E344="","",INDEX(Topics!$B$2:$C$15,MATCH(E344,Topics!$B$2:$B$15,0),2))</f>
        <v>6</v>
      </c>
      <c r="G344" t="s">
        <v>29</v>
      </c>
      <c r="H344">
        <v>-1</v>
      </c>
      <c r="I344" t="s">
        <v>387</v>
      </c>
      <c r="Q344">
        <v>1</v>
      </c>
      <c r="V344">
        <v>2</v>
      </c>
      <c r="Y344" t="s">
        <v>202</v>
      </c>
      <c r="Z344" s="4">
        <f t="shared" si="16"/>
        <v>3</v>
      </c>
    </row>
    <row r="345" spans="1:26" hidden="1" x14ac:dyDescent="0.35">
      <c r="A345" t="str">
        <f t="shared" si="15"/>
        <v>Almond and Earn</v>
      </c>
      <c r="B345" t="s">
        <v>26</v>
      </c>
      <c r="C345" t="s">
        <v>154</v>
      </c>
      <c r="D345" t="s">
        <v>200</v>
      </c>
      <c r="E345" t="s">
        <v>90</v>
      </c>
      <c r="F345">
        <f>IF(E345="","",INDEX(Topics!$B$2:$C$15,MATCH(E345,Topics!$B$2:$B$15,0),2))</f>
        <v>6</v>
      </c>
      <c r="G345" t="s">
        <v>29</v>
      </c>
      <c r="H345">
        <v>-1</v>
      </c>
      <c r="I345" t="s">
        <v>388</v>
      </c>
      <c r="Q345">
        <v>1</v>
      </c>
      <c r="V345">
        <v>2</v>
      </c>
      <c r="Y345" t="s">
        <v>202</v>
      </c>
      <c r="Z345" s="4">
        <f t="shared" si="16"/>
        <v>3</v>
      </c>
    </row>
    <row r="346" spans="1:26" hidden="1" x14ac:dyDescent="0.35">
      <c r="A346" t="str">
        <f t="shared" si="15"/>
        <v>Almond and Earn</v>
      </c>
      <c r="B346" t="s">
        <v>26</v>
      </c>
      <c r="C346" t="s">
        <v>154</v>
      </c>
      <c r="D346" t="s">
        <v>200</v>
      </c>
      <c r="E346" t="s">
        <v>90</v>
      </c>
      <c r="F346">
        <f>IF(E346="","",INDEX(Topics!$B$2:$C$15,MATCH(E346,Topics!$B$2:$B$15,0),2))</f>
        <v>6</v>
      </c>
      <c r="G346" t="s">
        <v>29</v>
      </c>
      <c r="H346">
        <v>-1</v>
      </c>
      <c r="I346" t="s">
        <v>389</v>
      </c>
      <c r="Q346">
        <v>1</v>
      </c>
      <c r="V346">
        <v>2</v>
      </c>
      <c r="Y346" t="s">
        <v>202</v>
      </c>
      <c r="Z346" s="4">
        <f t="shared" si="16"/>
        <v>3</v>
      </c>
    </row>
    <row r="347" spans="1:26" hidden="1" x14ac:dyDescent="0.35">
      <c r="A347" t="str">
        <f t="shared" si="15"/>
        <v>Almond and Earn</v>
      </c>
      <c r="B347" t="s">
        <v>26</v>
      </c>
      <c r="C347" t="s">
        <v>154</v>
      </c>
      <c r="D347" t="s">
        <v>200</v>
      </c>
      <c r="E347" t="s">
        <v>90</v>
      </c>
      <c r="F347">
        <f>IF(E347="","",INDEX(Topics!$B$2:$C$15,MATCH(E347,Topics!$B$2:$B$15,0),2))</f>
        <v>6</v>
      </c>
      <c r="G347" t="s">
        <v>29</v>
      </c>
      <c r="H347">
        <v>-1</v>
      </c>
      <c r="I347" t="s">
        <v>390</v>
      </c>
      <c r="Q347">
        <v>1</v>
      </c>
      <c r="V347">
        <v>2</v>
      </c>
      <c r="Y347" t="s">
        <v>202</v>
      </c>
      <c r="Z347" s="4">
        <f t="shared" si="16"/>
        <v>3</v>
      </c>
    </row>
    <row r="348" spans="1:26" hidden="1" x14ac:dyDescent="0.35">
      <c r="A348" t="str">
        <f t="shared" ref="A348:A379" si="17">B348</f>
        <v>Almond and Earn</v>
      </c>
      <c r="B348" t="s">
        <v>26</v>
      </c>
      <c r="C348" t="s">
        <v>154</v>
      </c>
      <c r="D348" t="s">
        <v>200</v>
      </c>
      <c r="E348" t="s">
        <v>90</v>
      </c>
      <c r="F348">
        <f>IF(E348="","",INDEX(Topics!$B$2:$C$15,MATCH(E348,Topics!$B$2:$B$15,0),2))</f>
        <v>6</v>
      </c>
      <c r="G348" t="s">
        <v>29</v>
      </c>
      <c r="H348">
        <v>0</v>
      </c>
      <c r="I348" t="s">
        <v>391</v>
      </c>
      <c r="Q348">
        <v>1</v>
      </c>
      <c r="V348">
        <v>2</v>
      </c>
      <c r="Y348" t="s">
        <v>202</v>
      </c>
      <c r="Z348" s="4">
        <f t="shared" si="16"/>
        <v>3</v>
      </c>
    </row>
    <row r="349" spans="1:26" hidden="1" x14ac:dyDescent="0.35">
      <c r="A349" t="str">
        <f t="shared" si="17"/>
        <v>Almond and Earn</v>
      </c>
      <c r="B349" t="s">
        <v>26</v>
      </c>
      <c r="C349" t="s">
        <v>154</v>
      </c>
      <c r="D349" t="s">
        <v>200</v>
      </c>
      <c r="E349" t="s">
        <v>90</v>
      </c>
      <c r="F349">
        <f>IF(E349="","",INDEX(Topics!$B$2:$C$15,MATCH(E349,Topics!$B$2:$B$15,0),2))</f>
        <v>6</v>
      </c>
      <c r="G349" t="s">
        <v>29</v>
      </c>
      <c r="H349">
        <v>-1</v>
      </c>
      <c r="I349" t="s">
        <v>392</v>
      </c>
      <c r="Q349">
        <v>1</v>
      </c>
      <c r="V349">
        <v>2</v>
      </c>
      <c r="Y349" t="s">
        <v>202</v>
      </c>
      <c r="Z349" s="4">
        <f t="shared" si="16"/>
        <v>3</v>
      </c>
    </row>
    <row r="350" spans="1:26" hidden="1" x14ac:dyDescent="0.35">
      <c r="A350" t="str">
        <f t="shared" si="17"/>
        <v>Almond and Earn</v>
      </c>
      <c r="B350" t="s">
        <v>26</v>
      </c>
      <c r="C350" t="s">
        <v>154</v>
      </c>
      <c r="D350" t="s">
        <v>200</v>
      </c>
      <c r="E350" t="s">
        <v>90</v>
      </c>
      <c r="F350">
        <f>IF(E350="","",INDEX(Topics!$B$2:$C$15,MATCH(E350,Topics!$B$2:$B$15,0),2))</f>
        <v>6</v>
      </c>
      <c r="G350" t="s">
        <v>67</v>
      </c>
      <c r="H350">
        <v>0</v>
      </c>
      <c r="I350" t="s">
        <v>393</v>
      </c>
      <c r="Q350">
        <v>1</v>
      </c>
      <c r="V350">
        <v>2</v>
      </c>
      <c r="Y350" t="s">
        <v>202</v>
      </c>
      <c r="Z350" s="4">
        <f t="shared" si="16"/>
        <v>3</v>
      </c>
    </row>
    <row r="351" spans="1:26" hidden="1" x14ac:dyDescent="0.35">
      <c r="A351" t="str">
        <f t="shared" si="17"/>
        <v>Almond and Earn</v>
      </c>
      <c r="B351" t="s">
        <v>26</v>
      </c>
      <c r="C351" t="s">
        <v>154</v>
      </c>
      <c r="D351" t="s">
        <v>207</v>
      </c>
      <c r="E351" t="s">
        <v>90</v>
      </c>
      <c r="F351">
        <f>IF(E351="","",INDEX(Topics!$B$2:$C$15,MATCH(E351,Topics!$B$2:$B$15,0),2))</f>
        <v>6</v>
      </c>
      <c r="G351" t="s">
        <v>29</v>
      </c>
      <c r="H351">
        <v>1</v>
      </c>
      <c r="I351" t="s">
        <v>394</v>
      </c>
      <c r="J351">
        <v>1</v>
      </c>
      <c r="Z351" s="4">
        <f t="shared" si="16"/>
        <v>1</v>
      </c>
    </row>
    <row r="352" spans="1:26" x14ac:dyDescent="0.35">
      <c r="A352" t="str">
        <f t="shared" si="17"/>
        <v>Almond and Earn</v>
      </c>
      <c r="B352" t="s">
        <v>26</v>
      </c>
      <c r="C352" t="s">
        <v>154</v>
      </c>
      <c r="D352" t="s">
        <v>326</v>
      </c>
      <c r="E352" t="s">
        <v>101</v>
      </c>
      <c r="F352">
        <f>IF(E352="","",INDEX(Topics!$B$2:$C$15,MATCH(E352,Topics!$B$2:$B$15,0),2))</f>
        <v>7</v>
      </c>
      <c r="G352" t="s">
        <v>29</v>
      </c>
      <c r="H352">
        <v>-1</v>
      </c>
      <c r="I352" t="s">
        <v>395</v>
      </c>
      <c r="P352">
        <v>7</v>
      </c>
      <c r="Z352" s="4">
        <f t="shared" si="16"/>
        <v>7</v>
      </c>
    </row>
    <row r="353" spans="1:26" x14ac:dyDescent="0.35">
      <c r="A353" t="str">
        <f t="shared" si="17"/>
        <v>Almond and Earn</v>
      </c>
      <c r="B353" t="s">
        <v>26</v>
      </c>
      <c r="C353" t="s">
        <v>154</v>
      </c>
      <c r="D353" t="s">
        <v>326</v>
      </c>
      <c r="E353" t="s">
        <v>101</v>
      </c>
      <c r="F353">
        <f>IF(E353="","",INDEX(Topics!$B$2:$C$15,MATCH(E353,Topics!$B$2:$B$15,0),2))</f>
        <v>7</v>
      </c>
      <c r="G353" t="s">
        <v>29</v>
      </c>
      <c r="H353">
        <v>-1</v>
      </c>
      <c r="I353" t="s">
        <v>396</v>
      </c>
      <c r="P353">
        <v>7</v>
      </c>
      <c r="Z353" s="4">
        <f t="shared" si="16"/>
        <v>7</v>
      </c>
    </row>
    <row r="354" spans="1:26" x14ac:dyDescent="0.35">
      <c r="A354" t="str">
        <f t="shared" si="17"/>
        <v>Almond and Earn</v>
      </c>
      <c r="B354" t="s">
        <v>26</v>
      </c>
      <c r="C354" t="s">
        <v>154</v>
      </c>
      <c r="D354" t="s">
        <v>326</v>
      </c>
      <c r="E354" t="s">
        <v>101</v>
      </c>
      <c r="F354">
        <f>IF(E354="","",INDEX(Topics!$B$2:$C$15,MATCH(E354,Topics!$B$2:$B$15,0),2))</f>
        <v>7</v>
      </c>
      <c r="G354" t="s">
        <v>29</v>
      </c>
      <c r="H354">
        <v>-1</v>
      </c>
      <c r="I354" t="s">
        <v>397</v>
      </c>
      <c r="P354">
        <v>7</v>
      </c>
      <c r="Z354" s="4">
        <f t="shared" si="16"/>
        <v>7</v>
      </c>
    </row>
    <row r="355" spans="1:26" x14ac:dyDescent="0.35">
      <c r="A355" t="str">
        <f t="shared" si="17"/>
        <v>Almond and Earn</v>
      </c>
      <c r="B355" t="s">
        <v>26</v>
      </c>
      <c r="C355" t="s">
        <v>154</v>
      </c>
      <c r="D355" t="s">
        <v>326</v>
      </c>
      <c r="E355" t="s">
        <v>101</v>
      </c>
      <c r="F355">
        <f>IF(E355="","",INDEX(Topics!$B$2:$C$15,MATCH(E355,Topics!$B$2:$B$15,0),2))</f>
        <v>7</v>
      </c>
      <c r="G355" t="s">
        <v>29</v>
      </c>
      <c r="H355">
        <v>0</v>
      </c>
      <c r="I355" t="s">
        <v>398</v>
      </c>
      <c r="P355">
        <v>7</v>
      </c>
      <c r="Z355" s="4">
        <f t="shared" si="16"/>
        <v>7</v>
      </c>
    </row>
    <row r="356" spans="1:26" x14ac:dyDescent="0.35">
      <c r="A356" t="str">
        <f t="shared" si="17"/>
        <v>Almond and Earn</v>
      </c>
      <c r="B356" t="s">
        <v>26</v>
      </c>
      <c r="C356" t="s">
        <v>154</v>
      </c>
      <c r="D356" t="s">
        <v>326</v>
      </c>
      <c r="E356" t="s">
        <v>101</v>
      </c>
      <c r="F356">
        <f>IF(E356="","",INDEX(Topics!$B$2:$C$15,MATCH(E356,Topics!$B$2:$B$15,0),2))</f>
        <v>7</v>
      </c>
      <c r="G356" t="s">
        <v>67</v>
      </c>
      <c r="H356">
        <v>0</v>
      </c>
      <c r="I356" t="s">
        <v>399</v>
      </c>
      <c r="P356">
        <v>7</v>
      </c>
      <c r="Z356" s="4">
        <f t="shared" si="16"/>
        <v>7</v>
      </c>
    </row>
    <row r="357" spans="1:26" x14ac:dyDescent="0.35">
      <c r="A357" t="str">
        <f t="shared" si="17"/>
        <v>Almond and Earn</v>
      </c>
      <c r="B357" t="s">
        <v>26</v>
      </c>
      <c r="C357" t="s">
        <v>154</v>
      </c>
      <c r="D357" t="s">
        <v>155</v>
      </c>
      <c r="E357" t="s">
        <v>101</v>
      </c>
      <c r="F357">
        <f>IF(E357="","",INDEX(Topics!$B$2:$C$15,MATCH(E357,Topics!$B$2:$B$15,0),2))</f>
        <v>7</v>
      </c>
      <c r="G357" t="s">
        <v>29</v>
      </c>
      <c r="H357">
        <v>-1</v>
      </c>
      <c r="I357" t="s">
        <v>400</v>
      </c>
      <c r="K357">
        <v>8</v>
      </c>
      <c r="Z357" s="4">
        <f t="shared" si="16"/>
        <v>8</v>
      </c>
    </row>
    <row r="358" spans="1:26" x14ac:dyDescent="0.35">
      <c r="A358" t="str">
        <f t="shared" si="17"/>
        <v>Almond and Earn</v>
      </c>
      <c r="B358" t="s">
        <v>26</v>
      </c>
      <c r="C358" t="s">
        <v>154</v>
      </c>
      <c r="D358" t="s">
        <v>155</v>
      </c>
      <c r="E358" t="s">
        <v>101</v>
      </c>
      <c r="F358">
        <f>IF(E358="","",INDEX(Topics!$B$2:$C$15,MATCH(E358,Topics!$B$2:$B$15,0),2))</f>
        <v>7</v>
      </c>
      <c r="G358" t="s">
        <v>67</v>
      </c>
      <c r="H358">
        <v>0</v>
      </c>
      <c r="I358" t="s">
        <v>401</v>
      </c>
      <c r="J358">
        <v>1</v>
      </c>
      <c r="Z358" s="4">
        <f t="shared" si="16"/>
        <v>1</v>
      </c>
    </row>
    <row r="359" spans="1:26" x14ac:dyDescent="0.35">
      <c r="A359" t="str">
        <f t="shared" si="17"/>
        <v>Almond and Earn</v>
      </c>
      <c r="B359" t="s">
        <v>26</v>
      </c>
      <c r="C359" t="s">
        <v>154</v>
      </c>
      <c r="D359" t="s">
        <v>155</v>
      </c>
      <c r="E359" t="s">
        <v>101</v>
      </c>
      <c r="F359">
        <f>IF(E359="","",INDEX(Topics!$B$2:$C$15,MATCH(E359,Topics!$B$2:$B$15,0),2))</f>
        <v>7</v>
      </c>
      <c r="G359" t="s">
        <v>29</v>
      </c>
      <c r="H359">
        <v>1</v>
      </c>
      <c r="I359" t="s">
        <v>402</v>
      </c>
      <c r="U359">
        <v>1</v>
      </c>
      <c r="Z359" s="4">
        <f t="shared" si="16"/>
        <v>1</v>
      </c>
    </row>
    <row r="360" spans="1:26" x14ac:dyDescent="0.35">
      <c r="A360" t="str">
        <f t="shared" si="17"/>
        <v>Almond and Earn</v>
      </c>
      <c r="B360" t="s">
        <v>26</v>
      </c>
      <c r="C360" t="s">
        <v>154</v>
      </c>
      <c r="D360" t="s">
        <v>155</v>
      </c>
      <c r="E360" t="s">
        <v>101</v>
      </c>
      <c r="F360">
        <f>IF(E360="","",INDEX(Topics!$B$2:$C$15,MATCH(E360,Topics!$B$2:$B$15,0),2))</f>
        <v>7</v>
      </c>
      <c r="G360" t="s">
        <v>29</v>
      </c>
      <c r="H360">
        <v>-1</v>
      </c>
      <c r="I360" t="s">
        <v>403</v>
      </c>
      <c r="J360">
        <v>1</v>
      </c>
      <c r="Z360" s="4">
        <f t="shared" si="16"/>
        <v>1</v>
      </c>
    </row>
    <row r="361" spans="1:26" x14ac:dyDescent="0.35">
      <c r="A361" t="str">
        <f t="shared" si="17"/>
        <v>Almond and Earn</v>
      </c>
      <c r="B361" t="s">
        <v>26</v>
      </c>
      <c r="C361" t="s">
        <v>154</v>
      </c>
      <c r="D361" t="s">
        <v>155</v>
      </c>
      <c r="E361" t="s">
        <v>101</v>
      </c>
      <c r="F361">
        <f>IF(E361="","",INDEX(Topics!$B$2:$C$15,MATCH(E361,Topics!$B$2:$B$15,0),2))</f>
        <v>7</v>
      </c>
      <c r="G361" t="s">
        <v>29</v>
      </c>
      <c r="H361">
        <v>-1</v>
      </c>
      <c r="I361" t="s">
        <v>404</v>
      </c>
      <c r="J361">
        <v>1</v>
      </c>
      <c r="Z361" s="4">
        <f t="shared" si="16"/>
        <v>1</v>
      </c>
    </row>
    <row r="362" spans="1:26" x14ac:dyDescent="0.35">
      <c r="A362" t="str">
        <f t="shared" si="17"/>
        <v>Almond and Earn</v>
      </c>
      <c r="B362" t="s">
        <v>26</v>
      </c>
      <c r="C362" t="s">
        <v>154</v>
      </c>
      <c r="D362" t="s">
        <v>155</v>
      </c>
      <c r="E362" t="s">
        <v>101</v>
      </c>
      <c r="F362">
        <f>IF(E362="","",INDEX(Topics!$B$2:$C$15,MATCH(E362,Topics!$B$2:$B$15,0),2))</f>
        <v>7</v>
      </c>
      <c r="G362" t="s">
        <v>29</v>
      </c>
      <c r="H362">
        <v>-1</v>
      </c>
      <c r="I362" t="s">
        <v>405</v>
      </c>
      <c r="J362">
        <v>2</v>
      </c>
      <c r="Z362" s="4">
        <f t="shared" si="16"/>
        <v>2</v>
      </c>
    </row>
    <row r="363" spans="1:26" x14ac:dyDescent="0.35">
      <c r="A363" t="str">
        <f t="shared" si="17"/>
        <v>Almond and Earn</v>
      </c>
      <c r="B363" t="s">
        <v>26</v>
      </c>
      <c r="C363" t="s">
        <v>154</v>
      </c>
      <c r="D363" t="s">
        <v>155</v>
      </c>
      <c r="E363" t="s">
        <v>101</v>
      </c>
      <c r="F363">
        <f>IF(E363="","",INDEX(Topics!$B$2:$C$15,MATCH(E363,Topics!$B$2:$B$15,0),2))</f>
        <v>7</v>
      </c>
      <c r="G363" t="s">
        <v>29</v>
      </c>
      <c r="H363">
        <v>-1</v>
      </c>
      <c r="I363" t="s">
        <v>406</v>
      </c>
      <c r="N363">
        <v>1</v>
      </c>
      <c r="Z363" s="4">
        <f t="shared" si="16"/>
        <v>1</v>
      </c>
    </row>
    <row r="364" spans="1:26" x14ac:dyDescent="0.35">
      <c r="A364" t="str">
        <f t="shared" si="17"/>
        <v>Almond and Earn</v>
      </c>
      <c r="B364" t="s">
        <v>26</v>
      </c>
      <c r="C364" t="s">
        <v>154</v>
      </c>
      <c r="D364" t="s">
        <v>155</v>
      </c>
      <c r="E364" t="s">
        <v>101</v>
      </c>
      <c r="F364">
        <f>IF(E364="","",INDEX(Topics!$B$2:$C$15,MATCH(E364,Topics!$B$2:$B$15,0),2))</f>
        <v>7</v>
      </c>
      <c r="G364" t="s">
        <v>29</v>
      </c>
      <c r="H364">
        <v>-1</v>
      </c>
      <c r="I364" t="s">
        <v>407</v>
      </c>
      <c r="N364">
        <v>1</v>
      </c>
      <c r="Z364" s="4">
        <f t="shared" si="16"/>
        <v>1</v>
      </c>
    </row>
    <row r="365" spans="1:26" x14ac:dyDescent="0.35">
      <c r="A365" t="str">
        <f t="shared" si="17"/>
        <v>Almond and Earn</v>
      </c>
      <c r="B365" t="s">
        <v>26</v>
      </c>
      <c r="C365" t="s">
        <v>154</v>
      </c>
      <c r="D365" t="s">
        <v>155</v>
      </c>
      <c r="E365" t="s">
        <v>101</v>
      </c>
      <c r="F365">
        <f>IF(E365="","",INDEX(Topics!$B$2:$C$15,MATCH(E365,Topics!$B$2:$B$15,0),2))</f>
        <v>7</v>
      </c>
      <c r="G365" t="s">
        <v>29</v>
      </c>
      <c r="H365">
        <v>-1</v>
      </c>
      <c r="I365" t="s">
        <v>408</v>
      </c>
      <c r="J365">
        <v>5</v>
      </c>
      <c r="N365">
        <v>1</v>
      </c>
      <c r="P365">
        <v>7</v>
      </c>
      <c r="Z365" s="4">
        <f t="shared" si="16"/>
        <v>13</v>
      </c>
    </row>
    <row r="366" spans="1:26" x14ac:dyDescent="0.35">
      <c r="A366" t="str">
        <f t="shared" si="17"/>
        <v>Almond and Earn</v>
      </c>
      <c r="B366" t="s">
        <v>26</v>
      </c>
      <c r="C366" t="s">
        <v>154</v>
      </c>
      <c r="D366" t="s">
        <v>155</v>
      </c>
      <c r="E366" t="s">
        <v>101</v>
      </c>
      <c r="F366">
        <f>IF(E366="","",INDEX(Topics!$B$2:$C$15,MATCH(E366,Topics!$B$2:$B$15,0),2))</f>
        <v>7</v>
      </c>
      <c r="G366" t="s">
        <v>29</v>
      </c>
      <c r="H366">
        <v>-1</v>
      </c>
      <c r="I366" t="s">
        <v>409</v>
      </c>
      <c r="J366">
        <v>2</v>
      </c>
      <c r="N366">
        <v>1</v>
      </c>
      <c r="Z366" s="4">
        <f t="shared" si="16"/>
        <v>3</v>
      </c>
    </row>
    <row r="367" spans="1:26" x14ac:dyDescent="0.35">
      <c r="A367" t="str">
        <f t="shared" si="17"/>
        <v>Almond and Earn</v>
      </c>
      <c r="B367" t="s">
        <v>26</v>
      </c>
      <c r="C367" t="s">
        <v>154</v>
      </c>
      <c r="D367" t="s">
        <v>155</v>
      </c>
      <c r="E367" t="s">
        <v>101</v>
      </c>
      <c r="F367">
        <f>IF(E367="","",INDEX(Topics!$B$2:$C$15,MATCH(E367,Topics!$B$2:$B$15,0),2))</f>
        <v>7</v>
      </c>
      <c r="G367" t="s">
        <v>29</v>
      </c>
      <c r="H367">
        <v>-1</v>
      </c>
      <c r="I367" t="s">
        <v>410</v>
      </c>
      <c r="N367">
        <v>1</v>
      </c>
      <c r="Z367" s="4">
        <f t="shared" si="16"/>
        <v>1</v>
      </c>
    </row>
    <row r="368" spans="1:26" x14ac:dyDescent="0.35">
      <c r="A368" t="str">
        <f t="shared" si="17"/>
        <v>Almond and Earn</v>
      </c>
      <c r="B368" t="s">
        <v>26</v>
      </c>
      <c r="C368" t="s">
        <v>154</v>
      </c>
      <c r="D368" t="s">
        <v>155</v>
      </c>
      <c r="E368" t="s">
        <v>101</v>
      </c>
      <c r="F368">
        <f>IF(E368="","",INDEX(Topics!$B$2:$C$15,MATCH(E368,Topics!$B$2:$B$15,0),2))</f>
        <v>7</v>
      </c>
      <c r="G368" t="s">
        <v>29</v>
      </c>
      <c r="H368">
        <v>1</v>
      </c>
      <c r="I368" t="s">
        <v>411</v>
      </c>
      <c r="N368">
        <v>1</v>
      </c>
      <c r="Z368" s="4">
        <f t="shared" si="16"/>
        <v>1</v>
      </c>
    </row>
    <row r="369" spans="1:26" x14ac:dyDescent="0.35">
      <c r="A369" t="str">
        <f t="shared" si="17"/>
        <v>Almond and Earn</v>
      </c>
      <c r="B369" t="s">
        <v>26</v>
      </c>
      <c r="C369" t="s">
        <v>154</v>
      </c>
      <c r="D369" t="s">
        <v>155</v>
      </c>
      <c r="E369" t="s">
        <v>101</v>
      </c>
      <c r="F369">
        <f>IF(E369="","",INDEX(Topics!$B$2:$C$15,MATCH(E369,Topics!$B$2:$B$15,0),2))</f>
        <v>7</v>
      </c>
      <c r="G369" t="s">
        <v>29</v>
      </c>
      <c r="H369">
        <v>-1</v>
      </c>
      <c r="I369" t="s">
        <v>412</v>
      </c>
      <c r="N369">
        <v>1</v>
      </c>
      <c r="Z369" s="4">
        <f t="shared" si="16"/>
        <v>1</v>
      </c>
    </row>
    <row r="370" spans="1:26" x14ac:dyDescent="0.35">
      <c r="A370" t="str">
        <f t="shared" si="17"/>
        <v>Almond and Earn</v>
      </c>
      <c r="B370" t="s">
        <v>26</v>
      </c>
      <c r="C370" t="s">
        <v>154</v>
      </c>
      <c r="D370" t="s">
        <v>155</v>
      </c>
      <c r="E370" t="s">
        <v>101</v>
      </c>
      <c r="F370">
        <f>IF(E370="","",INDEX(Topics!$B$2:$C$15,MATCH(E370,Topics!$B$2:$B$15,0),2))</f>
        <v>7</v>
      </c>
      <c r="G370" t="s">
        <v>29</v>
      </c>
      <c r="H370">
        <v>-1</v>
      </c>
      <c r="I370" t="s">
        <v>413</v>
      </c>
      <c r="P370">
        <v>7</v>
      </c>
      <c r="Z370" s="4">
        <f t="shared" si="16"/>
        <v>7</v>
      </c>
    </row>
    <row r="371" spans="1:26" x14ac:dyDescent="0.35">
      <c r="A371" t="str">
        <f t="shared" si="17"/>
        <v>Almond and Earn</v>
      </c>
      <c r="B371" t="s">
        <v>26</v>
      </c>
      <c r="C371" t="s">
        <v>154</v>
      </c>
      <c r="D371" t="s">
        <v>155</v>
      </c>
      <c r="E371" t="s">
        <v>101</v>
      </c>
      <c r="F371">
        <f>IF(E371="","",INDEX(Topics!$B$2:$C$15,MATCH(E371,Topics!$B$2:$B$15,0),2))</f>
        <v>7</v>
      </c>
      <c r="G371" t="s">
        <v>29</v>
      </c>
      <c r="H371">
        <v>-1</v>
      </c>
      <c r="I371" t="s">
        <v>414</v>
      </c>
      <c r="J371">
        <v>2</v>
      </c>
      <c r="Z371" s="4">
        <f t="shared" si="16"/>
        <v>2</v>
      </c>
    </row>
    <row r="372" spans="1:26" x14ac:dyDescent="0.35">
      <c r="A372" t="str">
        <f t="shared" si="17"/>
        <v>Almond and Earn</v>
      </c>
      <c r="B372" t="s">
        <v>26</v>
      </c>
      <c r="C372" t="s">
        <v>154</v>
      </c>
      <c r="D372" t="s">
        <v>155</v>
      </c>
      <c r="E372" t="s">
        <v>101</v>
      </c>
      <c r="F372">
        <f>IF(E372="","",INDEX(Topics!$B$2:$C$15,MATCH(E372,Topics!$B$2:$B$15,0),2))</f>
        <v>7</v>
      </c>
      <c r="G372" t="s">
        <v>29</v>
      </c>
      <c r="H372">
        <v>-1</v>
      </c>
      <c r="I372" t="s">
        <v>415</v>
      </c>
      <c r="J372">
        <v>1</v>
      </c>
      <c r="Z372" s="4">
        <f t="shared" si="16"/>
        <v>1</v>
      </c>
    </row>
    <row r="373" spans="1:26" x14ac:dyDescent="0.35">
      <c r="A373" t="str">
        <f t="shared" si="17"/>
        <v>Almond and Earn</v>
      </c>
      <c r="B373" t="s">
        <v>26</v>
      </c>
      <c r="C373" t="s">
        <v>154</v>
      </c>
      <c r="D373" t="s">
        <v>155</v>
      </c>
      <c r="E373" t="s">
        <v>101</v>
      </c>
      <c r="F373">
        <f>IF(E373="","",INDEX(Topics!$B$2:$C$15,MATCH(E373,Topics!$B$2:$B$15,0),2))</f>
        <v>7</v>
      </c>
      <c r="G373" t="s">
        <v>29</v>
      </c>
      <c r="H373">
        <v>-1</v>
      </c>
      <c r="I373" t="s">
        <v>416</v>
      </c>
      <c r="N373">
        <v>9</v>
      </c>
      <c r="Z373" s="4">
        <f t="shared" si="16"/>
        <v>9</v>
      </c>
    </row>
    <row r="374" spans="1:26" x14ac:dyDescent="0.35">
      <c r="A374" t="str">
        <f t="shared" si="17"/>
        <v>Almond and Earn</v>
      </c>
      <c r="B374" t="s">
        <v>26</v>
      </c>
      <c r="C374" t="s">
        <v>154</v>
      </c>
      <c r="D374" t="s">
        <v>155</v>
      </c>
      <c r="E374" t="s">
        <v>101</v>
      </c>
      <c r="F374">
        <f>IF(E374="","",INDEX(Topics!$B$2:$C$15,MATCH(E374,Topics!$B$2:$B$15,0),2))</f>
        <v>7</v>
      </c>
      <c r="G374" t="s">
        <v>29</v>
      </c>
      <c r="H374">
        <v>-1</v>
      </c>
      <c r="I374" t="s">
        <v>417</v>
      </c>
      <c r="N374">
        <v>4</v>
      </c>
      <c r="Z374" s="4">
        <f t="shared" si="16"/>
        <v>4</v>
      </c>
    </row>
    <row r="375" spans="1:26" x14ac:dyDescent="0.35">
      <c r="A375" t="str">
        <f t="shared" si="17"/>
        <v>Almond and Earn</v>
      </c>
      <c r="B375" t="s">
        <v>26</v>
      </c>
      <c r="C375" t="s">
        <v>154</v>
      </c>
      <c r="D375" t="s">
        <v>155</v>
      </c>
      <c r="E375" t="s">
        <v>101</v>
      </c>
      <c r="F375">
        <f>IF(E375="","",INDEX(Topics!$B$2:$C$15,MATCH(E375,Topics!$B$2:$B$15,0),2))</f>
        <v>7</v>
      </c>
      <c r="G375" t="s">
        <v>29</v>
      </c>
      <c r="H375">
        <v>-1</v>
      </c>
      <c r="I375" t="s">
        <v>418</v>
      </c>
      <c r="N375">
        <v>4</v>
      </c>
      <c r="Z375" s="4">
        <f t="shared" si="16"/>
        <v>4</v>
      </c>
    </row>
    <row r="376" spans="1:26" x14ac:dyDescent="0.35">
      <c r="A376" t="str">
        <f t="shared" si="17"/>
        <v>Almond and Earn</v>
      </c>
      <c r="B376" t="s">
        <v>26</v>
      </c>
      <c r="C376" t="s">
        <v>154</v>
      </c>
      <c r="D376" t="s">
        <v>155</v>
      </c>
      <c r="E376" t="s">
        <v>101</v>
      </c>
      <c r="F376">
        <f>IF(E376="","",INDEX(Topics!$B$2:$C$15,MATCH(E376,Topics!$B$2:$B$15,0),2))</f>
        <v>7</v>
      </c>
      <c r="G376" t="s">
        <v>29</v>
      </c>
      <c r="H376">
        <v>1</v>
      </c>
      <c r="I376" t="s">
        <v>419</v>
      </c>
      <c r="N376">
        <v>4</v>
      </c>
      <c r="Z376" s="4">
        <f t="shared" si="16"/>
        <v>4</v>
      </c>
    </row>
    <row r="377" spans="1:26" x14ac:dyDescent="0.35">
      <c r="A377" t="str">
        <f t="shared" si="17"/>
        <v>Almond and Earn</v>
      </c>
      <c r="B377" t="s">
        <v>26</v>
      </c>
      <c r="C377" t="s">
        <v>154</v>
      </c>
      <c r="D377" t="s">
        <v>155</v>
      </c>
      <c r="E377" t="s">
        <v>101</v>
      </c>
      <c r="F377">
        <f>IF(E377="","",INDEX(Topics!$B$2:$C$15,MATCH(E377,Topics!$B$2:$B$15,0),2))</f>
        <v>7</v>
      </c>
      <c r="G377" t="s">
        <v>29</v>
      </c>
      <c r="H377">
        <v>1</v>
      </c>
      <c r="I377" t="s">
        <v>420</v>
      </c>
      <c r="N377">
        <v>4</v>
      </c>
      <c r="Z377" s="4">
        <f t="shared" si="16"/>
        <v>4</v>
      </c>
    </row>
    <row r="378" spans="1:26" x14ac:dyDescent="0.35">
      <c r="A378" t="str">
        <f t="shared" si="17"/>
        <v>Almond and Earn</v>
      </c>
      <c r="B378" t="s">
        <v>26</v>
      </c>
      <c r="C378" t="s">
        <v>154</v>
      </c>
      <c r="D378" t="s">
        <v>155</v>
      </c>
      <c r="E378" t="s">
        <v>101</v>
      </c>
      <c r="F378">
        <f>IF(E378="","",INDEX(Topics!$B$2:$C$15,MATCH(E378,Topics!$B$2:$B$15,0),2))</f>
        <v>7</v>
      </c>
      <c r="G378" t="s">
        <v>29</v>
      </c>
      <c r="H378">
        <v>1</v>
      </c>
      <c r="I378" t="s">
        <v>421</v>
      </c>
      <c r="N378">
        <v>2</v>
      </c>
      <c r="Z378" s="4">
        <f t="shared" si="16"/>
        <v>2</v>
      </c>
    </row>
    <row r="379" spans="1:26" x14ac:dyDescent="0.35">
      <c r="A379" t="str">
        <f t="shared" si="17"/>
        <v>Almond and Earn</v>
      </c>
      <c r="B379" t="s">
        <v>26</v>
      </c>
      <c r="C379" t="s">
        <v>154</v>
      </c>
      <c r="D379" t="s">
        <v>155</v>
      </c>
      <c r="E379" t="s">
        <v>101</v>
      </c>
      <c r="F379">
        <f>IF(E379="","",INDEX(Topics!$B$2:$C$15,MATCH(E379,Topics!$B$2:$B$15,0),2))</f>
        <v>7</v>
      </c>
      <c r="G379" t="s">
        <v>29</v>
      </c>
      <c r="H379">
        <v>0</v>
      </c>
      <c r="I379" t="s">
        <v>422</v>
      </c>
      <c r="N379">
        <v>2</v>
      </c>
      <c r="Z379" s="4">
        <f t="shared" si="16"/>
        <v>2</v>
      </c>
    </row>
    <row r="380" spans="1:26" x14ac:dyDescent="0.35">
      <c r="A380" t="str">
        <f t="shared" ref="A380:A411" si="18">B380</f>
        <v>Almond and Earn</v>
      </c>
      <c r="B380" t="s">
        <v>26</v>
      </c>
      <c r="C380" t="s">
        <v>154</v>
      </c>
      <c r="D380" t="s">
        <v>155</v>
      </c>
      <c r="E380" t="s">
        <v>101</v>
      </c>
      <c r="F380">
        <f>IF(E380="","",INDEX(Topics!$B$2:$C$15,MATCH(E380,Topics!$B$2:$B$15,0),2))</f>
        <v>7</v>
      </c>
      <c r="G380" t="s">
        <v>29</v>
      </c>
      <c r="H380">
        <v>-1</v>
      </c>
      <c r="I380" t="s">
        <v>423</v>
      </c>
      <c r="P380">
        <v>1</v>
      </c>
      <c r="Z380" s="4">
        <f t="shared" si="16"/>
        <v>1</v>
      </c>
    </row>
    <row r="381" spans="1:26" x14ac:dyDescent="0.35">
      <c r="A381" t="str">
        <f t="shared" si="18"/>
        <v>Almond and Earn</v>
      </c>
      <c r="B381" t="s">
        <v>26</v>
      </c>
      <c r="C381" t="s">
        <v>154</v>
      </c>
      <c r="D381" t="s">
        <v>155</v>
      </c>
      <c r="E381" t="s">
        <v>101</v>
      </c>
      <c r="F381">
        <f>IF(E381="","",INDEX(Topics!$B$2:$C$15,MATCH(E381,Topics!$B$2:$B$15,0),2))</f>
        <v>7</v>
      </c>
      <c r="G381" t="s">
        <v>29</v>
      </c>
      <c r="H381">
        <v>-1</v>
      </c>
      <c r="I381" t="s">
        <v>424</v>
      </c>
      <c r="J381">
        <v>1</v>
      </c>
      <c r="Z381" s="4">
        <f t="shared" si="16"/>
        <v>1</v>
      </c>
    </row>
    <row r="382" spans="1:26" x14ac:dyDescent="0.35">
      <c r="A382" t="str">
        <f t="shared" si="18"/>
        <v>Almond and Earn</v>
      </c>
      <c r="B382" t="s">
        <v>26</v>
      </c>
      <c r="C382" t="s">
        <v>154</v>
      </c>
      <c r="D382" t="s">
        <v>155</v>
      </c>
      <c r="E382" t="s">
        <v>101</v>
      </c>
      <c r="F382">
        <f>IF(E382="","",INDEX(Topics!$B$2:$C$15,MATCH(E382,Topics!$B$2:$B$15,0),2))</f>
        <v>7</v>
      </c>
      <c r="G382" t="s">
        <v>29</v>
      </c>
      <c r="H382">
        <v>-1</v>
      </c>
      <c r="I382" t="s">
        <v>425</v>
      </c>
      <c r="J382">
        <v>1</v>
      </c>
      <c r="Z382" s="4">
        <f t="shared" si="16"/>
        <v>1</v>
      </c>
    </row>
    <row r="383" spans="1:26" x14ac:dyDescent="0.35">
      <c r="A383" t="str">
        <f t="shared" si="18"/>
        <v>Almond and Earn</v>
      </c>
      <c r="B383" t="s">
        <v>26</v>
      </c>
      <c r="C383" t="s">
        <v>154</v>
      </c>
      <c r="D383" t="s">
        <v>155</v>
      </c>
      <c r="E383" t="s">
        <v>101</v>
      </c>
      <c r="F383">
        <f>IF(E383="","",INDEX(Topics!$B$2:$C$15,MATCH(E383,Topics!$B$2:$B$15,0),2))</f>
        <v>7</v>
      </c>
      <c r="G383" t="s">
        <v>29</v>
      </c>
      <c r="H383">
        <v>0</v>
      </c>
      <c r="I383" t="s">
        <v>426</v>
      </c>
      <c r="P383">
        <v>1</v>
      </c>
      <c r="Z383" s="4">
        <f t="shared" si="16"/>
        <v>1</v>
      </c>
    </row>
    <row r="384" spans="1:26" x14ac:dyDescent="0.35">
      <c r="A384" t="str">
        <f t="shared" si="18"/>
        <v>Almond and Earn</v>
      </c>
      <c r="B384" t="s">
        <v>26</v>
      </c>
      <c r="C384" t="s">
        <v>154</v>
      </c>
      <c r="D384" t="s">
        <v>155</v>
      </c>
      <c r="E384" t="s">
        <v>101</v>
      </c>
      <c r="F384">
        <f>IF(E384="","",INDEX(Topics!$B$2:$C$15,MATCH(E384,Topics!$B$2:$B$15,0),2))</f>
        <v>7</v>
      </c>
      <c r="G384" t="s">
        <v>29</v>
      </c>
      <c r="H384">
        <v>-1</v>
      </c>
      <c r="I384" t="s">
        <v>427</v>
      </c>
      <c r="N384">
        <v>2</v>
      </c>
      <c r="Z384" s="4">
        <f t="shared" si="16"/>
        <v>2</v>
      </c>
    </row>
    <row r="385" spans="1:26" x14ac:dyDescent="0.35">
      <c r="A385" t="str">
        <f t="shared" si="18"/>
        <v>Almond and Earn</v>
      </c>
      <c r="B385" t="s">
        <v>26</v>
      </c>
      <c r="C385" t="s">
        <v>154</v>
      </c>
      <c r="D385" t="s">
        <v>155</v>
      </c>
      <c r="E385" t="s">
        <v>101</v>
      </c>
      <c r="F385">
        <f>IF(E385="","",INDEX(Topics!$B$2:$C$15,MATCH(E385,Topics!$B$2:$B$15,0),2))</f>
        <v>7</v>
      </c>
      <c r="G385" t="s">
        <v>29</v>
      </c>
      <c r="H385">
        <v>-1</v>
      </c>
      <c r="I385" t="s">
        <v>428</v>
      </c>
      <c r="N385">
        <v>4</v>
      </c>
      <c r="Z385" s="4">
        <f t="shared" si="16"/>
        <v>4</v>
      </c>
    </row>
    <row r="386" spans="1:26" x14ac:dyDescent="0.35">
      <c r="A386" t="str">
        <f t="shared" si="18"/>
        <v>Almond and Earn</v>
      </c>
      <c r="B386" t="s">
        <v>26</v>
      </c>
      <c r="C386" t="s">
        <v>154</v>
      </c>
      <c r="D386" t="s">
        <v>155</v>
      </c>
      <c r="E386" t="s">
        <v>101</v>
      </c>
      <c r="F386">
        <f>IF(E386="","",INDEX(Topics!$B$2:$C$15,MATCH(E386,Topics!$B$2:$B$15,0),2))</f>
        <v>7</v>
      </c>
      <c r="G386" t="s">
        <v>29</v>
      </c>
      <c r="H386">
        <v>-1</v>
      </c>
      <c r="I386" t="s">
        <v>429</v>
      </c>
      <c r="J386">
        <v>1</v>
      </c>
      <c r="N386">
        <v>9</v>
      </c>
      <c r="Z386" s="4">
        <f t="shared" ref="Z386:Z449" si="19">SUM(J386:X386)</f>
        <v>10</v>
      </c>
    </row>
    <row r="387" spans="1:26" x14ac:dyDescent="0.35">
      <c r="A387" t="str">
        <f t="shared" si="18"/>
        <v>Almond and Earn</v>
      </c>
      <c r="B387" t="s">
        <v>26</v>
      </c>
      <c r="C387" t="s">
        <v>154</v>
      </c>
      <c r="D387" t="s">
        <v>155</v>
      </c>
      <c r="E387" t="s">
        <v>101</v>
      </c>
      <c r="F387">
        <f>IF(E387="","",INDEX(Topics!$B$2:$C$15,MATCH(E387,Topics!$B$2:$B$15,0),2))</f>
        <v>7</v>
      </c>
      <c r="G387" t="s">
        <v>29</v>
      </c>
      <c r="H387">
        <v>-1</v>
      </c>
      <c r="I387" t="s">
        <v>430</v>
      </c>
      <c r="N387">
        <v>4</v>
      </c>
      <c r="Z387" s="4">
        <f t="shared" si="19"/>
        <v>4</v>
      </c>
    </row>
    <row r="388" spans="1:26" x14ac:dyDescent="0.35">
      <c r="A388" t="str">
        <f t="shared" si="18"/>
        <v>Almond and Earn</v>
      </c>
      <c r="B388" t="s">
        <v>26</v>
      </c>
      <c r="C388" t="s">
        <v>154</v>
      </c>
      <c r="D388" t="s">
        <v>155</v>
      </c>
      <c r="E388" t="s">
        <v>101</v>
      </c>
      <c r="F388">
        <f>IF(E388="","",INDEX(Topics!$B$2:$C$15,MATCH(E388,Topics!$B$2:$B$15,0),2))</f>
        <v>7</v>
      </c>
      <c r="G388" t="s">
        <v>67</v>
      </c>
      <c r="H388">
        <v>0</v>
      </c>
      <c r="I388" t="s">
        <v>431</v>
      </c>
      <c r="J388">
        <v>1</v>
      </c>
      <c r="Z388" s="4">
        <f t="shared" si="19"/>
        <v>1</v>
      </c>
    </row>
    <row r="389" spans="1:26" x14ac:dyDescent="0.35">
      <c r="A389" t="str">
        <f t="shared" si="18"/>
        <v>Almond and Earn</v>
      </c>
      <c r="B389" t="s">
        <v>26</v>
      </c>
      <c r="C389" t="s">
        <v>154</v>
      </c>
      <c r="D389" t="s">
        <v>155</v>
      </c>
      <c r="E389" t="s">
        <v>101</v>
      </c>
      <c r="F389">
        <f>IF(E389="","",INDEX(Topics!$B$2:$C$15,MATCH(E389,Topics!$B$2:$B$15,0),2))</f>
        <v>7</v>
      </c>
      <c r="G389" t="s">
        <v>67</v>
      </c>
      <c r="H389">
        <v>0</v>
      </c>
      <c r="I389" t="s">
        <v>432</v>
      </c>
      <c r="J389">
        <v>2</v>
      </c>
      <c r="N389">
        <v>1</v>
      </c>
      <c r="Z389" s="4">
        <f t="shared" si="19"/>
        <v>3</v>
      </c>
    </row>
    <row r="390" spans="1:26" x14ac:dyDescent="0.35">
      <c r="A390" t="str">
        <f t="shared" si="18"/>
        <v>Almond and Earn</v>
      </c>
      <c r="B390" t="s">
        <v>26</v>
      </c>
      <c r="C390" t="s">
        <v>154</v>
      </c>
      <c r="D390" t="s">
        <v>155</v>
      </c>
      <c r="E390" t="s">
        <v>101</v>
      </c>
      <c r="F390">
        <f>IF(E390="","",INDEX(Topics!$B$2:$C$15,MATCH(E390,Topics!$B$2:$B$15,0),2))</f>
        <v>7</v>
      </c>
      <c r="G390" t="s">
        <v>29</v>
      </c>
      <c r="H390">
        <v>1</v>
      </c>
      <c r="I390" t="s">
        <v>433</v>
      </c>
      <c r="K390">
        <v>16</v>
      </c>
      <c r="Z390" s="4">
        <f t="shared" si="19"/>
        <v>16</v>
      </c>
    </row>
    <row r="391" spans="1:26" x14ac:dyDescent="0.35">
      <c r="A391" t="str">
        <f t="shared" si="18"/>
        <v>Almond and Earn</v>
      </c>
      <c r="B391" t="s">
        <v>26</v>
      </c>
      <c r="C391" t="s">
        <v>154</v>
      </c>
      <c r="D391" t="s">
        <v>155</v>
      </c>
      <c r="E391" t="s">
        <v>101</v>
      </c>
      <c r="F391">
        <f>IF(E391="","",INDEX(Topics!$B$2:$C$15,MATCH(E391,Topics!$B$2:$B$15,0),2))</f>
        <v>7</v>
      </c>
      <c r="G391" t="s">
        <v>29</v>
      </c>
      <c r="H391">
        <v>1</v>
      </c>
      <c r="I391" t="s">
        <v>434</v>
      </c>
      <c r="K391">
        <v>16</v>
      </c>
      <c r="Z391" s="4">
        <f t="shared" si="19"/>
        <v>16</v>
      </c>
    </row>
    <row r="392" spans="1:26" x14ac:dyDescent="0.35">
      <c r="A392" t="str">
        <f t="shared" si="18"/>
        <v>Almond and Earn</v>
      </c>
      <c r="B392" t="s">
        <v>26</v>
      </c>
      <c r="C392" t="s">
        <v>154</v>
      </c>
      <c r="D392" t="s">
        <v>155</v>
      </c>
      <c r="E392" t="s">
        <v>101</v>
      </c>
      <c r="F392">
        <f>IF(E392="","",INDEX(Topics!$B$2:$C$15,MATCH(E392,Topics!$B$2:$B$15,0),2))</f>
        <v>7</v>
      </c>
      <c r="G392" t="s">
        <v>29</v>
      </c>
      <c r="H392">
        <v>1</v>
      </c>
      <c r="I392" t="s">
        <v>435</v>
      </c>
      <c r="K392">
        <v>16</v>
      </c>
      <c r="Z392" s="4">
        <f t="shared" si="19"/>
        <v>16</v>
      </c>
    </row>
    <row r="393" spans="1:26" x14ac:dyDescent="0.35">
      <c r="A393" t="str">
        <f t="shared" si="18"/>
        <v>Almond and Earn</v>
      </c>
      <c r="B393" t="s">
        <v>26</v>
      </c>
      <c r="C393" t="s">
        <v>154</v>
      </c>
      <c r="D393" t="s">
        <v>155</v>
      </c>
      <c r="E393" t="s">
        <v>101</v>
      </c>
      <c r="F393">
        <f>IF(E393="","",INDEX(Topics!$B$2:$C$15,MATCH(E393,Topics!$B$2:$B$15,0),2))</f>
        <v>7</v>
      </c>
      <c r="G393" t="s">
        <v>29</v>
      </c>
      <c r="H393">
        <v>1</v>
      </c>
      <c r="I393" t="s">
        <v>436</v>
      </c>
      <c r="K393">
        <v>8</v>
      </c>
      <c r="Z393" s="4">
        <f t="shared" si="19"/>
        <v>8</v>
      </c>
    </row>
    <row r="394" spans="1:26" x14ac:dyDescent="0.35">
      <c r="A394" t="str">
        <f t="shared" si="18"/>
        <v>Almond and Earn</v>
      </c>
      <c r="B394" t="s">
        <v>26</v>
      </c>
      <c r="C394" t="s">
        <v>154</v>
      </c>
      <c r="D394" t="s">
        <v>155</v>
      </c>
      <c r="E394" t="s">
        <v>101</v>
      </c>
      <c r="F394">
        <f>IF(E394="","",INDEX(Topics!$B$2:$C$15,MATCH(E394,Topics!$B$2:$B$15,0),2))</f>
        <v>7</v>
      </c>
      <c r="G394" t="s">
        <v>29</v>
      </c>
      <c r="H394">
        <v>1</v>
      </c>
      <c r="I394" t="s">
        <v>437</v>
      </c>
      <c r="K394">
        <v>8</v>
      </c>
      <c r="Z394" s="4">
        <f t="shared" si="19"/>
        <v>8</v>
      </c>
    </row>
    <row r="395" spans="1:26" x14ac:dyDescent="0.35">
      <c r="A395" t="str">
        <f t="shared" si="18"/>
        <v>Almond and Earn</v>
      </c>
      <c r="B395" t="s">
        <v>26</v>
      </c>
      <c r="C395" t="s">
        <v>154</v>
      </c>
      <c r="D395" t="s">
        <v>155</v>
      </c>
      <c r="E395" t="s">
        <v>101</v>
      </c>
      <c r="F395">
        <f>IF(E395="","",INDEX(Topics!$B$2:$C$15,MATCH(E395,Topics!$B$2:$B$15,0),2))</f>
        <v>7</v>
      </c>
      <c r="G395" t="s">
        <v>29</v>
      </c>
      <c r="H395">
        <v>-1</v>
      </c>
      <c r="I395" t="s">
        <v>438</v>
      </c>
      <c r="K395">
        <v>8</v>
      </c>
      <c r="Z395" s="4">
        <f t="shared" si="19"/>
        <v>8</v>
      </c>
    </row>
    <row r="396" spans="1:26" x14ac:dyDescent="0.35">
      <c r="A396" t="str">
        <f t="shared" si="18"/>
        <v>Almond and Earn</v>
      </c>
      <c r="B396" t="s">
        <v>26</v>
      </c>
      <c r="C396" t="s">
        <v>154</v>
      </c>
      <c r="D396" t="s">
        <v>155</v>
      </c>
      <c r="E396" t="s">
        <v>101</v>
      </c>
      <c r="F396">
        <f>IF(E396="","",INDEX(Topics!$B$2:$C$15,MATCH(E396,Topics!$B$2:$B$15,0),2))</f>
        <v>7</v>
      </c>
      <c r="G396" t="s">
        <v>29</v>
      </c>
      <c r="H396">
        <v>-1</v>
      </c>
      <c r="I396" t="s">
        <v>439</v>
      </c>
      <c r="K396">
        <v>8</v>
      </c>
      <c r="Z396" s="4">
        <f t="shared" si="19"/>
        <v>8</v>
      </c>
    </row>
    <row r="397" spans="1:26" x14ac:dyDescent="0.35">
      <c r="A397" t="str">
        <f t="shared" si="18"/>
        <v>Almond and Earn</v>
      </c>
      <c r="B397" t="s">
        <v>26</v>
      </c>
      <c r="C397" t="s">
        <v>154</v>
      </c>
      <c r="D397" t="s">
        <v>155</v>
      </c>
      <c r="E397" t="s">
        <v>101</v>
      </c>
      <c r="F397">
        <f>IF(E397="","",INDEX(Topics!$B$2:$C$15,MATCH(E397,Topics!$B$2:$B$15,0),2))</f>
        <v>7</v>
      </c>
      <c r="G397" t="s">
        <v>29</v>
      </c>
      <c r="H397">
        <v>-1</v>
      </c>
      <c r="I397" t="s">
        <v>440</v>
      </c>
      <c r="K397">
        <v>8</v>
      </c>
      <c r="Z397" s="4">
        <f t="shared" si="19"/>
        <v>8</v>
      </c>
    </row>
    <row r="398" spans="1:26" x14ac:dyDescent="0.35">
      <c r="A398" t="str">
        <f t="shared" si="18"/>
        <v>Almond and Earn</v>
      </c>
      <c r="B398" t="s">
        <v>26</v>
      </c>
      <c r="C398" t="s">
        <v>154</v>
      </c>
      <c r="D398" t="s">
        <v>155</v>
      </c>
      <c r="E398" t="s">
        <v>101</v>
      </c>
      <c r="F398">
        <f>IF(E398="","",INDEX(Topics!$B$2:$C$15,MATCH(E398,Topics!$B$2:$B$15,0),2))</f>
        <v>7</v>
      </c>
      <c r="G398" t="s">
        <v>29</v>
      </c>
      <c r="H398">
        <v>1</v>
      </c>
      <c r="I398" t="s">
        <v>441</v>
      </c>
      <c r="K398">
        <v>16</v>
      </c>
      <c r="Z398" s="4">
        <f t="shared" si="19"/>
        <v>16</v>
      </c>
    </row>
    <row r="399" spans="1:26" x14ac:dyDescent="0.35">
      <c r="A399" t="str">
        <f t="shared" si="18"/>
        <v>Almond and Earn</v>
      </c>
      <c r="B399" t="s">
        <v>26</v>
      </c>
      <c r="C399" t="s">
        <v>154</v>
      </c>
      <c r="D399" t="s">
        <v>155</v>
      </c>
      <c r="E399" t="s">
        <v>101</v>
      </c>
      <c r="F399">
        <f>IF(E399="","",INDEX(Topics!$B$2:$C$15,MATCH(E399,Topics!$B$2:$B$15,0),2))</f>
        <v>7</v>
      </c>
      <c r="G399" t="s">
        <v>29</v>
      </c>
      <c r="H399">
        <v>-1</v>
      </c>
      <c r="I399" t="s">
        <v>442</v>
      </c>
      <c r="K399">
        <v>4</v>
      </c>
      <c r="Z399" s="4">
        <f t="shared" si="19"/>
        <v>4</v>
      </c>
    </row>
    <row r="400" spans="1:26" x14ac:dyDescent="0.35">
      <c r="A400" t="str">
        <f t="shared" si="18"/>
        <v>Almond and Earn</v>
      </c>
      <c r="B400" t="s">
        <v>26</v>
      </c>
      <c r="C400" t="s">
        <v>154</v>
      </c>
      <c r="D400" t="s">
        <v>155</v>
      </c>
      <c r="E400" t="s">
        <v>101</v>
      </c>
      <c r="F400">
        <f>IF(E400="","",INDEX(Topics!$B$2:$C$15,MATCH(E400,Topics!$B$2:$B$15,0),2))</f>
        <v>7</v>
      </c>
      <c r="G400" t="s">
        <v>29</v>
      </c>
      <c r="H400">
        <v>1</v>
      </c>
      <c r="I400" t="s">
        <v>443</v>
      </c>
      <c r="K400">
        <v>8</v>
      </c>
      <c r="Z400" s="4">
        <f t="shared" si="19"/>
        <v>8</v>
      </c>
    </row>
    <row r="401" spans="1:26" x14ac:dyDescent="0.35">
      <c r="A401" t="str">
        <f t="shared" si="18"/>
        <v>Almond and Earn</v>
      </c>
      <c r="B401" s="7" t="s">
        <v>26</v>
      </c>
      <c r="C401" s="11" t="s">
        <v>154</v>
      </c>
      <c r="D401" s="7" t="s">
        <v>155</v>
      </c>
      <c r="E401" t="s">
        <v>101</v>
      </c>
      <c r="F401">
        <f>IF(E401="","",INDEX(Topics!$B$2:$C$15,MATCH(E401,Topics!$B$2:$B$15,0),2))</f>
        <v>7</v>
      </c>
      <c r="G401" t="s">
        <v>190</v>
      </c>
      <c r="H401">
        <v>1</v>
      </c>
      <c r="I401" t="s">
        <v>444</v>
      </c>
      <c r="L401">
        <v>2</v>
      </c>
      <c r="Z401" s="4">
        <f t="shared" si="19"/>
        <v>2</v>
      </c>
    </row>
    <row r="402" spans="1:26" x14ac:dyDescent="0.35">
      <c r="A402" t="str">
        <f t="shared" si="18"/>
        <v>Almond and Earn</v>
      </c>
      <c r="B402" t="s">
        <v>26</v>
      </c>
      <c r="C402" t="s">
        <v>154</v>
      </c>
      <c r="D402" t="s">
        <v>193</v>
      </c>
      <c r="E402" t="s">
        <v>101</v>
      </c>
      <c r="F402">
        <f>IF(E402="","",INDEX(Topics!$B$2:$C$15,MATCH(E402,Topics!$B$2:$B$15,0),2))</f>
        <v>7</v>
      </c>
      <c r="G402" t="s">
        <v>29</v>
      </c>
      <c r="H402">
        <v>-1</v>
      </c>
      <c r="I402" t="s">
        <v>445</v>
      </c>
      <c r="N402">
        <v>1</v>
      </c>
      <c r="Z402" s="4">
        <f t="shared" si="19"/>
        <v>1</v>
      </c>
    </row>
    <row r="403" spans="1:26" x14ac:dyDescent="0.35">
      <c r="A403" t="str">
        <f t="shared" si="18"/>
        <v>Almond and Earn</v>
      </c>
      <c r="B403" t="s">
        <v>26</v>
      </c>
      <c r="C403" t="s">
        <v>154</v>
      </c>
      <c r="D403" t="s">
        <v>193</v>
      </c>
      <c r="E403" t="s">
        <v>101</v>
      </c>
      <c r="F403">
        <f>IF(E403="","",INDEX(Topics!$B$2:$C$15,MATCH(E403,Topics!$B$2:$B$15,0),2))</f>
        <v>7</v>
      </c>
      <c r="G403" t="s">
        <v>29</v>
      </c>
      <c r="H403">
        <v>0</v>
      </c>
      <c r="I403" t="s">
        <v>446</v>
      </c>
      <c r="J403">
        <v>1</v>
      </c>
      <c r="Z403" s="4">
        <f t="shared" si="19"/>
        <v>1</v>
      </c>
    </row>
    <row r="404" spans="1:26" x14ac:dyDescent="0.35">
      <c r="A404" t="str">
        <f t="shared" si="18"/>
        <v>Almond and Earn</v>
      </c>
      <c r="B404" t="s">
        <v>26</v>
      </c>
      <c r="C404" t="s">
        <v>154</v>
      </c>
      <c r="D404" t="s">
        <v>193</v>
      </c>
      <c r="E404" t="s">
        <v>101</v>
      </c>
      <c r="F404">
        <f>IF(E404="","",INDEX(Topics!$B$2:$C$15,MATCH(E404,Topics!$B$2:$B$15,0),2))</f>
        <v>7</v>
      </c>
      <c r="G404" t="s">
        <v>29</v>
      </c>
      <c r="H404">
        <v>0</v>
      </c>
      <c r="I404" t="s">
        <v>447</v>
      </c>
      <c r="J404">
        <v>1</v>
      </c>
      <c r="Z404" s="4">
        <f t="shared" si="19"/>
        <v>1</v>
      </c>
    </row>
    <row r="405" spans="1:26" x14ac:dyDescent="0.35">
      <c r="A405" t="str">
        <f t="shared" si="18"/>
        <v>Almond and Earn</v>
      </c>
      <c r="B405" t="s">
        <v>26</v>
      </c>
      <c r="C405" t="s">
        <v>154</v>
      </c>
      <c r="D405" t="s">
        <v>193</v>
      </c>
      <c r="E405" t="s">
        <v>101</v>
      </c>
      <c r="F405">
        <f>IF(E405="","",INDEX(Topics!$B$2:$C$15,MATCH(E405,Topics!$B$2:$B$15,0),2))</f>
        <v>7</v>
      </c>
      <c r="G405" t="s">
        <v>29</v>
      </c>
      <c r="H405">
        <v>-1</v>
      </c>
      <c r="I405" t="s">
        <v>448</v>
      </c>
      <c r="J405">
        <v>1</v>
      </c>
      <c r="Z405" s="4">
        <f t="shared" si="19"/>
        <v>1</v>
      </c>
    </row>
    <row r="406" spans="1:26" x14ac:dyDescent="0.35">
      <c r="A406" t="str">
        <f t="shared" si="18"/>
        <v>Almond and Earn</v>
      </c>
      <c r="B406" t="s">
        <v>26</v>
      </c>
      <c r="C406" t="s">
        <v>154</v>
      </c>
      <c r="D406" t="s">
        <v>193</v>
      </c>
      <c r="E406" t="s">
        <v>101</v>
      </c>
      <c r="F406">
        <f>IF(E406="","",INDEX(Topics!$B$2:$C$15,MATCH(E406,Topics!$B$2:$B$15,0),2))</f>
        <v>7</v>
      </c>
      <c r="G406" t="s">
        <v>29</v>
      </c>
      <c r="H406">
        <v>-1</v>
      </c>
      <c r="I406" t="s">
        <v>449</v>
      </c>
      <c r="N406">
        <v>1</v>
      </c>
      <c r="Z406" s="4">
        <f t="shared" si="19"/>
        <v>1</v>
      </c>
    </row>
    <row r="407" spans="1:26" x14ac:dyDescent="0.35">
      <c r="A407" t="str">
        <f t="shared" si="18"/>
        <v>Almond and Earn</v>
      </c>
      <c r="B407" t="s">
        <v>26</v>
      </c>
      <c r="C407" t="s">
        <v>154</v>
      </c>
      <c r="D407" t="s">
        <v>193</v>
      </c>
      <c r="E407" t="s">
        <v>101</v>
      </c>
      <c r="F407">
        <f>IF(E407="","",INDEX(Topics!$B$2:$C$15,MATCH(E407,Topics!$B$2:$B$15,0),2))</f>
        <v>7</v>
      </c>
      <c r="G407" t="s">
        <v>29</v>
      </c>
      <c r="H407">
        <v>-1</v>
      </c>
      <c r="I407" t="s">
        <v>450</v>
      </c>
      <c r="J407">
        <v>6</v>
      </c>
      <c r="L407">
        <v>1</v>
      </c>
      <c r="N407">
        <v>1</v>
      </c>
      <c r="Z407" s="4">
        <f t="shared" si="19"/>
        <v>8</v>
      </c>
    </row>
    <row r="408" spans="1:26" x14ac:dyDescent="0.35">
      <c r="A408" t="str">
        <f t="shared" si="18"/>
        <v>Almond and Earn</v>
      </c>
      <c r="B408" t="s">
        <v>26</v>
      </c>
      <c r="C408" t="s">
        <v>154</v>
      </c>
      <c r="D408" t="s">
        <v>193</v>
      </c>
      <c r="E408" t="s">
        <v>101</v>
      </c>
      <c r="F408">
        <f>IF(E408="","",INDEX(Topics!$B$2:$C$15,MATCH(E408,Topics!$B$2:$B$15,0),2))</f>
        <v>7</v>
      </c>
      <c r="G408" t="s">
        <v>29</v>
      </c>
      <c r="H408">
        <v>0</v>
      </c>
      <c r="I408" t="s">
        <v>451</v>
      </c>
      <c r="J408">
        <v>1</v>
      </c>
      <c r="Z408" s="4">
        <f t="shared" si="19"/>
        <v>1</v>
      </c>
    </row>
    <row r="409" spans="1:26" x14ac:dyDescent="0.35">
      <c r="A409" t="str">
        <f t="shared" si="18"/>
        <v>Almond and Earn</v>
      </c>
      <c r="B409" t="s">
        <v>26</v>
      </c>
      <c r="C409" t="s">
        <v>154</v>
      </c>
      <c r="D409" t="s">
        <v>193</v>
      </c>
      <c r="E409" t="s">
        <v>101</v>
      </c>
      <c r="F409">
        <f>IF(E409="","",INDEX(Topics!$B$2:$C$15,MATCH(E409,Topics!$B$2:$B$15,0),2))</f>
        <v>7</v>
      </c>
      <c r="G409" t="s">
        <v>29</v>
      </c>
      <c r="H409">
        <v>1</v>
      </c>
      <c r="I409" t="s">
        <v>452</v>
      </c>
      <c r="L409">
        <v>1</v>
      </c>
      <c r="Z409" s="4">
        <f t="shared" si="19"/>
        <v>1</v>
      </c>
    </row>
    <row r="410" spans="1:26" x14ac:dyDescent="0.35">
      <c r="A410" t="str">
        <f t="shared" si="18"/>
        <v>Almond and Earn</v>
      </c>
      <c r="B410" t="s">
        <v>26</v>
      </c>
      <c r="C410" t="s">
        <v>154</v>
      </c>
      <c r="D410" t="s">
        <v>197</v>
      </c>
      <c r="E410" t="s">
        <v>101</v>
      </c>
      <c r="F410">
        <f>IF(E410="","",INDEX(Topics!$B$2:$C$15,MATCH(E410,Topics!$B$2:$B$15,0),2))</f>
        <v>7</v>
      </c>
      <c r="G410" t="s">
        <v>29</v>
      </c>
      <c r="H410">
        <v>0</v>
      </c>
      <c r="I410" t="s">
        <v>453</v>
      </c>
      <c r="J410">
        <v>1</v>
      </c>
      <c r="Z410" s="4">
        <f t="shared" si="19"/>
        <v>1</v>
      </c>
    </row>
    <row r="411" spans="1:26" x14ac:dyDescent="0.35">
      <c r="A411" t="str">
        <f t="shared" si="18"/>
        <v>Almond and Earn</v>
      </c>
      <c r="B411" t="s">
        <v>26</v>
      </c>
      <c r="C411" t="s">
        <v>154</v>
      </c>
      <c r="D411" t="s">
        <v>200</v>
      </c>
      <c r="E411" t="s">
        <v>101</v>
      </c>
      <c r="F411">
        <f>IF(E411="","",INDEX(Topics!$B$2:$C$15,MATCH(E411,Topics!$B$2:$B$15,0),2))</f>
        <v>7</v>
      </c>
      <c r="G411" t="s">
        <v>29</v>
      </c>
      <c r="H411">
        <v>0</v>
      </c>
      <c r="I411" t="s">
        <v>454</v>
      </c>
      <c r="P411">
        <v>1</v>
      </c>
      <c r="Z411" s="4">
        <f t="shared" si="19"/>
        <v>1</v>
      </c>
    </row>
    <row r="412" spans="1:26" x14ac:dyDescent="0.35">
      <c r="A412" t="str">
        <f t="shared" ref="A412:A420" si="20">B412</f>
        <v>Almond and Earn</v>
      </c>
      <c r="B412" t="s">
        <v>26</v>
      </c>
      <c r="C412" t="s">
        <v>154</v>
      </c>
      <c r="D412" t="s">
        <v>200</v>
      </c>
      <c r="E412" t="s">
        <v>101</v>
      </c>
      <c r="F412">
        <f>IF(E412="","",INDEX(Topics!$B$2:$C$15,MATCH(E412,Topics!$B$2:$B$15,0),2))</f>
        <v>7</v>
      </c>
      <c r="G412" t="s">
        <v>29</v>
      </c>
      <c r="H412">
        <v>-1</v>
      </c>
      <c r="I412" t="s">
        <v>455</v>
      </c>
      <c r="Q412">
        <v>1</v>
      </c>
      <c r="V412">
        <v>2</v>
      </c>
      <c r="Y412" t="s">
        <v>202</v>
      </c>
      <c r="Z412" s="4">
        <f t="shared" si="19"/>
        <v>3</v>
      </c>
    </row>
    <row r="413" spans="1:26" x14ac:dyDescent="0.35">
      <c r="A413" t="str">
        <f t="shared" si="20"/>
        <v>Almond and Earn</v>
      </c>
      <c r="B413" t="s">
        <v>26</v>
      </c>
      <c r="C413" t="s">
        <v>154</v>
      </c>
      <c r="D413" t="s">
        <v>200</v>
      </c>
      <c r="E413" t="s">
        <v>101</v>
      </c>
      <c r="F413">
        <f>IF(E413="","",INDEX(Topics!$B$2:$C$15,MATCH(E413,Topics!$B$2:$B$15,0),2))</f>
        <v>7</v>
      </c>
      <c r="G413" t="s">
        <v>29</v>
      </c>
      <c r="H413">
        <v>-1</v>
      </c>
      <c r="I413" t="s">
        <v>456</v>
      </c>
      <c r="Q413">
        <v>1</v>
      </c>
      <c r="V413">
        <v>2</v>
      </c>
      <c r="Y413" t="s">
        <v>202</v>
      </c>
      <c r="Z413" s="4">
        <f t="shared" si="19"/>
        <v>3</v>
      </c>
    </row>
    <row r="414" spans="1:26" x14ac:dyDescent="0.35">
      <c r="A414" t="str">
        <f t="shared" si="20"/>
        <v>Almond and Earn</v>
      </c>
      <c r="B414" t="s">
        <v>26</v>
      </c>
      <c r="C414" t="s">
        <v>154</v>
      </c>
      <c r="D414" t="s">
        <v>200</v>
      </c>
      <c r="E414" t="s">
        <v>101</v>
      </c>
      <c r="F414">
        <f>IF(E414="","",INDEX(Topics!$B$2:$C$15,MATCH(E414,Topics!$B$2:$B$15,0),2))</f>
        <v>7</v>
      </c>
      <c r="G414" t="s">
        <v>29</v>
      </c>
      <c r="H414">
        <v>1</v>
      </c>
      <c r="I414" t="s">
        <v>457</v>
      </c>
      <c r="Q414">
        <v>1</v>
      </c>
      <c r="V414">
        <v>2</v>
      </c>
      <c r="Y414" t="s">
        <v>202</v>
      </c>
      <c r="Z414" s="4">
        <f t="shared" si="19"/>
        <v>3</v>
      </c>
    </row>
    <row r="415" spans="1:26" x14ac:dyDescent="0.35">
      <c r="A415" t="str">
        <f t="shared" si="20"/>
        <v>Almond and Earn</v>
      </c>
      <c r="B415" t="s">
        <v>26</v>
      </c>
      <c r="C415" t="s">
        <v>154</v>
      </c>
      <c r="D415" t="s">
        <v>200</v>
      </c>
      <c r="E415" t="s">
        <v>101</v>
      </c>
      <c r="F415">
        <f>IF(E415="","",INDEX(Topics!$B$2:$C$15,MATCH(E415,Topics!$B$2:$B$15,0),2))</f>
        <v>7</v>
      </c>
      <c r="G415" t="s">
        <v>29</v>
      </c>
      <c r="H415">
        <v>-1</v>
      </c>
      <c r="I415" t="s">
        <v>458</v>
      </c>
      <c r="Q415">
        <v>1</v>
      </c>
      <c r="V415">
        <v>2</v>
      </c>
      <c r="Y415" t="s">
        <v>202</v>
      </c>
      <c r="Z415" s="4">
        <f t="shared" si="19"/>
        <v>3</v>
      </c>
    </row>
    <row r="416" spans="1:26" x14ac:dyDescent="0.35">
      <c r="A416" t="str">
        <f t="shared" si="20"/>
        <v>Almond and Earn</v>
      </c>
      <c r="B416" t="s">
        <v>26</v>
      </c>
      <c r="C416" t="s">
        <v>154</v>
      </c>
      <c r="D416" t="s">
        <v>200</v>
      </c>
      <c r="E416" t="s">
        <v>101</v>
      </c>
      <c r="F416">
        <f>IF(E416="","",INDEX(Topics!$B$2:$C$15,MATCH(E416,Topics!$B$2:$B$15,0),2))</f>
        <v>7</v>
      </c>
      <c r="G416" t="s">
        <v>29</v>
      </c>
      <c r="H416">
        <v>-1</v>
      </c>
      <c r="I416" t="s">
        <v>459</v>
      </c>
      <c r="Q416">
        <v>1</v>
      </c>
      <c r="V416">
        <v>2</v>
      </c>
      <c r="Y416" t="s">
        <v>202</v>
      </c>
      <c r="Z416" s="4">
        <f t="shared" si="19"/>
        <v>3</v>
      </c>
    </row>
    <row r="417" spans="1:26" x14ac:dyDescent="0.35">
      <c r="A417" t="str">
        <f t="shared" si="20"/>
        <v>Almond and Earn</v>
      </c>
      <c r="B417" t="s">
        <v>26</v>
      </c>
      <c r="C417" t="s">
        <v>154</v>
      </c>
      <c r="D417" t="s">
        <v>200</v>
      </c>
      <c r="E417" t="s">
        <v>101</v>
      </c>
      <c r="F417">
        <f>IF(E417="","",INDEX(Topics!$B$2:$C$15,MATCH(E417,Topics!$B$2:$B$15,0),2))</f>
        <v>7</v>
      </c>
      <c r="G417" t="s">
        <v>29</v>
      </c>
      <c r="H417">
        <v>-1</v>
      </c>
      <c r="I417" t="s">
        <v>460</v>
      </c>
      <c r="Q417">
        <v>1</v>
      </c>
      <c r="V417">
        <v>2</v>
      </c>
      <c r="Y417" t="s">
        <v>202</v>
      </c>
      <c r="Z417" s="4">
        <f t="shared" si="19"/>
        <v>3</v>
      </c>
    </row>
    <row r="418" spans="1:26" x14ac:dyDescent="0.35">
      <c r="A418" t="str">
        <f t="shared" si="20"/>
        <v>Almond and Earn</v>
      </c>
      <c r="B418" t="s">
        <v>26</v>
      </c>
      <c r="C418" t="s">
        <v>154</v>
      </c>
      <c r="D418" t="s">
        <v>200</v>
      </c>
      <c r="E418" t="s">
        <v>101</v>
      </c>
      <c r="F418">
        <f>IF(E418="","",INDEX(Topics!$B$2:$C$15,MATCH(E418,Topics!$B$2:$B$15,0),2))</f>
        <v>7</v>
      </c>
      <c r="G418" t="s">
        <v>29</v>
      </c>
      <c r="H418">
        <v>-1</v>
      </c>
      <c r="I418" t="s">
        <v>461</v>
      </c>
      <c r="Q418">
        <v>1</v>
      </c>
      <c r="V418">
        <v>2</v>
      </c>
      <c r="Y418" t="s">
        <v>202</v>
      </c>
      <c r="Z418" s="4">
        <f t="shared" si="19"/>
        <v>3</v>
      </c>
    </row>
    <row r="419" spans="1:26" x14ac:dyDescent="0.35">
      <c r="A419" t="str">
        <f t="shared" si="20"/>
        <v>Almond and Earn</v>
      </c>
      <c r="B419" t="s">
        <v>26</v>
      </c>
      <c r="C419" t="s">
        <v>154</v>
      </c>
      <c r="D419" t="s">
        <v>200</v>
      </c>
      <c r="E419" t="s">
        <v>101</v>
      </c>
      <c r="F419">
        <f>IF(E419="","",INDEX(Topics!$B$2:$C$15,MATCH(E419,Topics!$B$2:$B$15,0),2))</f>
        <v>7</v>
      </c>
      <c r="G419" t="s">
        <v>29</v>
      </c>
      <c r="H419">
        <v>-1</v>
      </c>
      <c r="I419" t="s">
        <v>462</v>
      </c>
      <c r="Q419">
        <v>1</v>
      </c>
      <c r="V419">
        <v>2</v>
      </c>
      <c r="Y419" t="s">
        <v>202</v>
      </c>
      <c r="Z419" s="4">
        <f t="shared" si="19"/>
        <v>3</v>
      </c>
    </row>
    <row r="420" spans="1:26" x14ac:dyDescent="0.35">
      <c r="A420" t="str">
        <f t="shared" si="20"/>
        <v>Almond and Earn</v>
      </c>
      <c r="B420" t="s">
        <v>26</v>
      </c>
      <c r="C420" t="s">
        <v>154</v>
      </c>
      <c r="D420" t="s">
        <v>207</v>
      </c>
      <c r="E420" t="s">
        <v>101</v>
      </c>
      <c r="F420">
        <f>IF(E420="","",INDEX(Topics!$B$2:$C$15,MATCH(E420,Topics!$B$2:$B$15,0),2))</f>
        <v>7</v>
      </c>
      <c r="G420" t="s">
        <v>29</v>
      </c>
      <c r="H420">
        <v>1</v>
      </c>
      <c r="I420" t="s">
        <v>463</v>
      </c>
      <c r="J420">
        <v>1</v>
      </c>
      <c r="Z420" s="4">
        <f t="shared" si="19"/>
        <v>1</v>
      </c>
    </row>
    <row r="421" spans="1:26" hidden="1" x14ac:dyDescent="0.35">
      <c r="A421" t="s">
        <v>26</v>
      </c>
      <c r="B421" t="s">
        <v>26</v>
      </c>
      <c r="C421" t="s">
        <v>154</v>
      </c>
      <c r="D421" t="s">
        <v>155</v>
      </c>
      <c r="E421" t="s">
        <v>114</v>
      </c>
      <c r="F421">
        <f>IF(E421="","",INDEX(Topics!$B$2:$C$15,MATCH(E421,Topics!$B$2:$B$15,0),2))</f>
        <v>8</v>
      </c>
      <c r="G421" t="s">
        <v>29</v>
      </c>
      <c r="H421">
        <v>1</v>
      </c>
      <c r="I421" s="7" t="s">
        <v>464</v>
      </c>
      <c r="L421">
        <v>2</v>
      </c>
      <c r="Z421" s="4">
        <f t="shared" si="19"/>
        <v>2</v>
      </c>
    </row>
    <row r="422" spans="1:26" hidden="1" x14ac:dyDescent="0.35">
      <c r="A422" t="str">
        <f t="shared" ref="A422:A440" si="21">B422</f>
        <v>Almond and Earn</v>
      </c>
      <c r="B422" t="s">
        <v>26</v>
      </c>
      <c r="C422" t="s">
        <v>154</v>
      </c>
      <c r="D422" t="s">
        <v>155</v>
      </c>
      <c r="E422" t="s">
        <v>114</v>
      </c>
      <c r="F422">
        <f>IF(E422="","",INDEX(Topics!$B$2:$C$15,MATCH(E422,Topics!$B$2:$B$15,0),2))</f>
        <v>8</v>
      </c>
      <c r="G422" t="s">
        <v>29</v>
      </c>
      <c r="H422">
        <v>-1</v>
      </c>
      <c r="I422" t="s">
        <v>465</v>
      </c>
      <c r="J422">
        <v>1</v>
      </c>
      <c r="Z422" s="4">
        <f t="shared" si="19"/>
        <v>1</v>
      </c>
    </row>
    <row r="423" spans="1:26" hidden="1" x14ac:dyDescent="0.35">
      <c r="A423" t="str">
        <f t="shared" si="21"/>
        <v>Almond and Earn</v>
      </c>
      <c r="B423" t="s">
        <v>26</v>
      </c>
      <c r="C423" t="s">
        <v>154</v>
      </c>
      <c r="D423" t="s">
        <v>155</v>
      </c>
      <c r="E423" t="s">
        <v>114</v>
      </c>
      <c r="F423">
        <f>IF(E423="","",INDEX(Topics!$B$2:$C$15,MATCH(E423,Topics!$B$2:$B$15,0),2))</f>
        <v>8</v>
      </c>
      <c r="G423" t="s">
        <v>29</v>
      </c>
      <c r="H423">
        <v>-1</v>
      </c>
      <c r="I423" t="s">
        <v>466</v>
      </c>
      <c r="J423">
        <v>1</v>
      </c>
      <c r="N423">
        <v>1</v>
      </c>
      <c r="P423">
        <v>7</v>
      </c>
      <c r="Z423" s="4">
        <f t="shared" si="19"/>
        <v>9</v>
      </c>
    </row>
    <row r="424" spans="1:26" hidden="1" x14ac:dyDescent="0.35">
      <c r="A424" t="str">
        <f t="shared" si="21"/>
        <v>Almond and Earn</v>
      </c>
      <c r="B424" t="s">
        <v>26</v>
      </c>
      <c r="C424" t="s">
        <v>154</v>
      </c>
      <c r="D424" t="s">
        <v>155</v>
      </c>
      <c r="E424" t="s">
        <v>114</v>
      </c>
      <c r="F424">
        <f>IF(E424="","",INDEX(Topics!$B$2:$C$15,MATCH(E424,Topics!$B$2:$B$15,0),2))</f>
        <v>8</v>
      </c>
      <c r="G424" t="s">
        <v>29</v>
      </c>
      <c r="H424">
        <v>-1</v>
      </c>
      <c r="I424" t="s">
        <v>467</v>
      </c>
      <c r="J424">
        <v>1</v>
      </c>
      <c r="N424">
        <v>1</v>
      </c>
      <c r="P424">
        <v>1</v>
      </c>
      <c r="Z424" s="4">
        <f t="shared" si="19"/>
        <v>3</v>
      </c>
    </row>
    <row r="425" spans="1:26" hidden="1" x14ac:dyDescent="0.35">
      <c r="A425" t="str">
        <f t="shared" si="21"/>
        <v>Almond and Earn</v>
      </c>
      <c r="B425" t="s">
        <v>26</v>
      </c>
      <c r="C425" t="s">
        <v>154</v>
      </c>
      <c r="D425" t="s">
        <v>155</v>
      </c>
      <c r="E425" t="s">
        <v>114</v>
      </c>
      <c r="F425">
        <f>IF(E425="","",INDEX(Topics!$B$2:$C$15,MATCH(E425,Topics!$B$2:$B$15,0),2))</f>
        <v>8</v>
      </c>
      <c r="G425" t="s">
        <v>29</v>
      </c>
      <c r="H425">
        <v>-1</v>
      </c>
      <c r="I425" t="s">
        <v>468</v>
      </c>
      <c r="N425">
        <v>1</v>
      </c>
      <c r="Z425" s="4">
        <f t="shared" si="19"/>
        <v>1</v>
      </c>
    </row>
    <row r="426" spans="1:26" hidden="1" x14ac:dyDescent="0.35">
      <c r="A426" t="str">
        <f t="shared" si="21"/>
        <v>Almond and Earn</v>
      </c>
      <c r="B426" t="s">
        <v>26</v>
      </c>
      <c r="C426" t="s">
        <v>154</v>
      </c>
      <c r="D426" t="s">
        <v>155</v>
      </c>
      <c r="E426" t="s">
        <v>114</v>
      </c>
      <c r="F426">
        <f>IF(E426="","",INDEX(Topics!$B$2:$C$15,MATCH(E426,Topics!$B$2:$B$15,0),2))</f>
        <v>8</v>
      </c>
      <c r="G426" t="s">
        <v>29</v>
      </c>
      <c r="H426">
        <v>-1</v>
      </c>
      <c r="I426" t="s">
        <v>469</v>
      </c>
      <c r="J426">
        <v>2</v>
      </c>
      <c r="N426">
        <v>1</v>
      </c>
      <c r="P426">
        <v>7</v>
      </c>
      <c r="Z426" s="4">
        <f t="shared" si="19"/>
        <v>10</v>
      </c>
    </row>
    <row r="427" spans="1:26" hidden="1" x14ac:dyDescent="0.35">
      <c r="A427" t="str">
        <f t="shared" si="21"/>
        <v>Almond and Earn</v>
      </c>
      <c r="B427" t="s">
        <v>26</v>
      </c>
      <c r="C427" t="s">
        <v>154</v>
      </c>
      <c r="D427" t="s">
        <v>155</v>
      </c>
      <c r="E427" t="s">
        <v>114</v>
      </c>
      <c r="F427">
        <f>IF(E427="","",INDEX(Topics!$B$2:$C$15,MATCH(E427,Topics!$B$2:$B$15,0),2))</f>
        <v>8</v>
      </c>
      <c r="G427" t="s">
        <v>29</v>
      </c>
      <c r="H427">
        <v>-1</v>
      </c>
      <c r="I427" t="s">
        <v>470</v>
      </c>
      <c r="P427">
        <v>7</v>
      </c>
      <c r="Z427" s="4">
        <f t="shared" si="19"/>
        <v>7</v>
      </c>
    </row>
    <row r="428" spans="1:26" hidden="1" x14ac:dyDescent="0.35">
      <c r="A428" t="str">
        <f t="shared" si="21"/>
        <v>Almond and Earn</v>
      </c>
      <c r="B428" t="s">
        <v>26</v>
      </c>
      <c r="C428" t="s">
        <v>154</v>
      </c>
      <c r="D428" t="s">
        <v>155</v>
      </c>
      <c r="E428" t="s">
        <v>114</v>
      </c>
      <c r="F428">
        <f>IF(E428="","",INDEX(Topics!$B$2:$C$15,MATCH(E428,Topics!$B$2:$B$15,0),2))</f>
        <v>8</v>
      </c>
      <c r="G428" t="s">
        <v>29</v>
      </c>
      <c r="H428">
        <v>1</v>
      </c>
      <c r="I428" t="s">
        <v>471</v>
      </c>
      <c r="J428">
        <v>1</v>
      </c>
      <c r="Z428" s="4">
        <f t="shared" si="19"/>
        <v>1</v>
      </c>
    </row>
    <row r="429" spans="1:26" hidden="1" x14ac:dyDescent="0.35">
      <c r="A429" t="str">
        <f t="shared" si="21"/>
        <v>Almond and Earn</v>
      </c>
      <c r="B429" t="s">
        <v>26</v>
      </c>
      <c r="C429" t="s">
        <v>154</v>
      </c>
      <c r="D429" t="s">
        <v>155</v>
      </c>
      <c r="E429" t="s">
        <v>114</v>
      </c>
      <c r="F429">
        <f>IF(E429="","",INDEX(Topics!$B$2:$C$15,MATCH(E429,Topics!$B$2:$B$15,0),2))</f>
        <v>8</v>
      </c>
      <c r="G429" t="s">
        <v>29</v>
      </c>
      <c r="H429">
        <v>-1</v>
      </c>
      <c r="I429" t="s">
        <v>472</v>
      </c>
      <c r="N429">
        <v>4</v>
      </c>
      <c r="Z429" s="4">
        <f t="shared" si="19"/>
        <v>4</v>
      </c>
    </row>
    <row r="430" spans="1:26" hidden="1" x14ac:dyDescent="0.35">
      <c r="A430" t="str">
        <f t="shared" si="21"/>
        <v>Almond and Earn</v>
      </c>
      <c r="B430" t="s">
        <v>26</v>
      </c>
      <c r="C430" t="s">
        <v>154</v>
      </c>
      <c r="D430" t="s">
        <v>155</v>
      </c>
      <c r="E430" t="s">
        <v>114</v>
      </c>
      <c r="F430">
        <f>IF(E430="","",INDEX(Topics!$B$2:$C$15,MATCH(E430,Topics!$B$2:$B$15,0),2))</f>
        <v>8</v>
      </c>
      <c r="G430" t="s">
        <v>67</v>
      </c>
      <c r="H430">
        <v>0</v>
      </c>
      <c r="I430" t="s">
        <v>473</v>
      </c>
      <c r="J430">
        <v>1</v>
      </c>
      <c r="Z430" s="4">
        <f t="shared" si="19"/>
        <v>1</v>
      </c>
    </row>
    <row r="431" spans="1:26" hidden="1" x14ac:dyDescent="0.35">
      <c r="A431" t="str">
        <f t="shared" si="21"/>
        <v>Almond and Earn</v>
      </c>
      <c r="B431" t="s">
        <v>26</v>
      </c>
      <c r="C431" t="s">
        <v>154</v>
      </c>
      <c r="D431" t="s">
        <v>193</v>
      </c>
      <c r="E431" t="s">
        <v>114</v>
      </c>
      <c r="F431">
        <f>IF(E431="","",INDEX(Topics!$B$2:$C$15,MATCH(E431,Topics!$B$2:$B$15,0),2))</f>
        <v>8</v>
      </c>
      <c r="G431" t="s">
        <v>29</v>
      </c>
      <c r="H431">
        <v>0</v>
      </c>
      <c r="I431" t="s">
        <v>474</v>
      </c>
      <c r="J431">
        <v>1</v>
      </c>
      <c r="Z431" s="4">
        <f t="shared" si="19"/>
        <v>1</v>
      </c>
    </row>
    <row r="432" spans="1:26" hidden="1" x14ac:dyDescent="0.35">
      <c r="A432" t="str">
        <f t="shared" si="21"/>
        <v>Almond and Earn</v>
      </c>
      <c r="B432" t="s">
        <v>26</v>
      </c>
      <c r="C432" t="s">
        <v>154</v>
      </c>
      <c r="D432" t="s">
        <v>197</v>
      </c>
      <c r="E432" t="s">
        <v>114</v>
      </c>
      <c r="F432">
        <f>IF(E432="","",INDEX(Topics!$B$2:$C$15,MATCH(E432,Topics!$B$2:$B$15,0),2))</f>
        <v>8</v>
      </c>
      <c r="G432" t="s">
        <v>29</v>
      </c>
      <c r="H432">
        <v>0</v>
      </c>
      <c r="I432" t="s">
        <v>475</v>
      </c>
      <c r="J432">
        <v>1</v>
      </c>
      <c r="Z432" s="4">
        <f t="shared" si="19"/>
        <v>1</v>
      </c>
    </row>
    <row r="433" spans="1:26" hidden="1" x14ac:dyDescent="0.35">
      <c r="A433" t="str">
        <f t="shared" si="21"/>
        <v>Almond and Earn</v>
      </c>
      <c r="B433" t="s">
        <v>26</v>
      </c>
      <c r="C433" t="s">
        <v>154</v>
      </c>
      <c r="D433" t="s">
        <v>200</v>
      </c>
      <c r="E433" t="s">
        <v>114</v>
      </c>
      <c r="F433">
        <f>IF(E433="","",INDEX(Topics!$B$2:$C$15,MATCH(E433,Topics!$B$2:$B$15,0),2))</f>
        <v>8</v>
      </c>
      <c r="G433" t="s">
        <v>29</v>
      </c>
      <c r="H433">
        <v>-1</v>
      </c>
      <c r="I433" t="s">
        <v>476</v>
      </c>
      <c r="Q433">
        <v>1</v>
      </c>
      <c r="V433">
        <v>2</v>
      </c>
      <c r="Y433" t="s">
        <v>202</v>
      </c>
      <c r="Z433" s="4">
        <f t="shared" si="19"/>
        <v>3</v>
      </c>
    </row>
    <row r="434" spans="1:26" hidden="1" x14ac:dyDescent="0.35">
      <c r="A434" t="str">
        <f t="shared" si="21"/>
        <v>Almond and Earn</v>
      </c>
      <c r="B434" t="s">
        <v>26</v>
      </c>
      <c r="C434" t="s">
        <v>154</v>
      </c>
      <c r="D434" t="s">
        <v>207</v>
      </c>
      <c r="E434" t="s">
        <v>114</v>
      </c>
      <c r="F434">
        <f>IF(E434="","",INDEX(Topics!$B$2:$C$15,MATCH(E434,Topics!$B$2:$B$15,0),2))</f>
        <v>8</v>
      </c>
      <c r="G434" t="s">
        <v>29</v>
      </c>
      <c r="H434">
        <v>-1</v>
      </c>
      <c r="I434" t="s">
        <v>477</v>
      </c>
      <c r="J434">
        <v>1</v>
      </c>
      <c r="Z434" s="4">
        <f t="shared" si="19"/>
        <v>1</v>
      </c>
    </row>
    <row r="435" spans="1:26" hidden="1" x14ac:dyDescent="0.35">
      <c r="A435" t="str">
        <f t="shared" si="21"/>
        <v>Almond and Earn</v>
      </c>
      <c r="B435" t="s">
        <v>26</v>
      </c>
      <c r="C435" t="s">
        <v>154</v>
      </c>
      <c r="D435" t="s">
        <v>207</v>
      </c>
      <c r="E435" t="s">
        <v>114</v>
      </c>
      <c r="F435">
        <f>IF(E435="","",INDEX(Topics!$B$2:$C$15,MATCH(E435,Topics!$B$2:$B$15,0),2))</f>
        <v>8</v>
      </c>
      <c r="G435" t="s">
        <v>29</v>
      </c>
      <c r="H435">
        <v>1</v>
      </c>
      <c r="I435" t="s">
        <v>478</v>
      </c>
      <c r="J435">
        <v>1</v>
      </c>
      <c r="Z435" s="4">
        <f t="shared" si="19"/>
        <v>1</v>
      </c>
    </row>
    <row r="436" spans="1:26" hidden="1" x14ac:dyDescent="0.35">
      <c r="A436" t="str">
        <f t="shared" si="21"/>
        <v>Almond and Earn</v>
      </c>
      <c r="B436" t="s">
        <v>26</v>
      </c>
      <c r="C436" t="s">
        <v>154</v>
      </c>
      <c r="D436" t="s">
        <v>326</v>
      </c>
      <c r="E436" t="s">
        <v>119</v>
      </c>
      <c r="F436">
        <f>IF(E436="","",INDEX(Topics!$B$2:$C$15,MATCH(E436,Topics!$B$2:$B$15,0),2))</f>
        <v>9</v>
      </c>
      <c r="G436" t="s">
        <v>29</v>
      </c>
      <c r="H436">
        <v>-1</v>
      </c>
      <c r="I436" t="s">
        <v>479</v>
      </c>
      <c r="P436">
        <v>7</v>
      </c>
      <c r="Z436" s="4">
        <f t="shared" si="19"/>
        <v>7</v>
      </c>
    </row>
    <row r="437" spans="1:26" hidden="1" x14ac:dyDescent="0.35">
      <c r="A437" t="str">
        <f t="shared" si="21"/>
        <v>Almond and Earn</v>
      </c>
      <c r="B437" t="s">
        <v>26</v>
      </c>
      <c r="C437" t="s">
        <v>154</v>
      </c>
      <c r="D437" t="s">
        <v>155</v>
      </c>
      <c r="E437" t="s">
        <v>119</v>
      </c>
      <c r="F437">
        <f>IF(E437="","",INDEX(Topics!$B$2:$C$15,MATCH(E437,Topics!$B$2:$B$15,0),2))</f>
        <v>9</v>
      </c>
      <c r="G437" t="s">
        <v>29</v>
      </c>
      <c r="H437">
        <v>1</v>
      </c>
      <c r="I437" t="s">
        <v>480</v>
      </c>
      <c r="K437">
        <v>8</v>
      </c>
      <c r="Z437" s="4">
        <f t="shared" si="19"/>
        <v>8</v>
      </c>
    </row>
    <row r="438" spans="1:26" hidden="1" x14ac:dyDescent="0.35">
      <c r="A438" t="str">
        <f t="shared" si="21"/>
        <v>Almond and Earn</v>
      </c>
      <c r="B438" s="11" t="s">
        <v>26</v>
      </c>
      <c r="C438" t="s">
        <v>154</v>
      </c>
      <c r="D438" s="7" t="s">
        <v>155</v>
      </c>
      <c r="E438" t="s">
        <v>119</v>
      </c>
      <c r="F438">
        <f>IF(E438="","",INDEX(Topics!$B$2:$C$15,MATCH(E438,Topics!$B$2:$B$15,0),2))</f>
        <v>9</v>
      </c>
      <c r="G438" t="s">
        <v>29</v>
      </c>
      <c r="H438">
        <v>1</v>
      </c>
      <c r="I438" s="5" t="s">
        <v>481</v>
      </c>
      <c r="L438">
        <v>2</v>
      </c>
      <c r="Z438" s="4">
        <f t="shared" si="19"/>
        <v>2</v>
      </c>
    </row>
    <row r="439" spans="1:26" hidden="1" x14ac:dyDescent="0.35">
      <c r="A439" t="str">
        <f t="shared" si="21"/>
        <v>Almond and Earn</v>
      </c>
      <c r="B439" t="s">
        <v>26</v>
      </c>
      <c r="C439" t="s">
        <v>154</v>
      </c>
      <c r="D439" t="s">
        <v>155</v>
      </c>
      <c r="E439" t="s">
        <v>119</v>
      </c>
      <c r="F439">
        <f>IF(E439="","",INDEX(Topics!$B$2:$C$15,MATCH(E439,Topics!$B$2:$B$15,0),2))</f>
        <v>9</v>
      </c>
      <c r="G439" t="s">
        <v>29</v>
      </c>
      <c r="H439">
        <v>-1</v>
      </c>
      <c r="I439" t="s">
        <v>482</v>
      </c>
      <c r="J439">
        <v>1</v>
      </c>
      <c r="Z439" s="4">
        <f t="shared" si="19"/>
        <v>1</v>
      </c>
    </row>
    <row r="440" spans="1:26" hidden="1" x14ac:dyDescent="0.35">
      <c r="A440" t="str">
        <f t="shared" si="21"/>
        <v>Almond and Earn</v>
      </c>
      <c r="B440" t="s">
        <v>26</v>
      </c>
      <c r="C440" t="s">
        <v>154</v>
      </c>
      <c r="D440" t="s">
        <v>155</v>
      </c>
      <c r="E440" t="s">
        <v>119</v>
      </c>
      <c r="F440">
        <f>IF(E440="","",INDEX(Topics!$B$2:$C$15,MATCH(E440,Topics!$B$2:$B$15,0),2))</f>
        <v>9</v>
      </c>
      <c r="G440" t="s">
        <v>29</v>
      </c>
      <c r="H440">
        <v>-1</v>
      </c>
      <c r="I440" t="s">
        <v>483</v>
      </c>
      <c r="J440">
        <v>1</v>
      </c>
      <c r="N440">
        <v>1</v>
      </c>
      <c r="Z440" s="4">
        <f t="shared" si="19"/>
        <v>2</v>
      </c>
    </row>
    <row r="441" spans="1:26" hidden="1" x14ac:dyDescent="0.35">
      <c r="A441" t="s">
        <v>26</v>
      </c>
      <c r="B441" t="s">
        <v>26</v>
      </c>
      <c r="C441" t="s">
        <v>154</v>
      </c>
      <c r="D441" t="s">
        <v>155</v>
      </c>
      <c r="E441" t="s">
        <v>119</v>
      </c>
      <c r="F441">
        <f>IF(E441="","",INDEX(Topics!$B$2:$C$15,MATCH(E441,Topics!$B$2:$B$15,0),2))</f>
        <v>9</v>
      </c>
      <c r="G441" t="s">
        <v>29</v>
      </c>
      <c r="H441">
        <v>1</v>
      </c>
      <c r="I441" s="7" t="s">
        <v>484</v>
      </c>
      <c r="L441">
        <v>2</v>
      </c>
      <c r="Z441" s="4">
        <f t="shared" si="19"/>
        <v>2</v>
      </c>
    </row>
    <row r="442" spans="1:26" hidden="1" x14ac:dyDescent="0.35">
      <c r="A442" t="str">
        <f t="shared" ref="A442:A451" si="22">B442</f>
        <v>Almond and Earn</v>
      </c>
      <c r="B442" t="s">
        <v>26</v>
      </c>
      <c r="C442" t="s">
        <v>154</v>
      </c>
      <c r="D442" t="s">
        <v>155</v>
      </c>
      <c r="E442" t="s">
        <v>119</v>
      </c>
      <c r="F442">
        <f>IF(E442="","",INDEX(Topics!$B$2:$C$15,MATCH(E442,Topics!$B$2:$B$15,0),2))</f>
        <v>9</v>
      </c>
      <c r="G442" t="s">
        <v>29</v>
      </c>
      <c r="H442">
        <v>-1</v>
      </c>
      <c r="I442" t="s">
        <v>485</v>
      </c>
      <c r="J442">
        <v>1</v>
      </c>
      <c r="Z442" s="4">
        <f t="shared" si="19"/>
        <v>1</v>
      </c>
    </row>
    <row r="443" spans="1:26" hidden="1" x14ac:dyDescent="0.35">
      <c r="A443" t="str">
        <f t="shared" si="22"/>
        <v>Almond and Earn</v>
      </c>
      <c r="B443" t="s">
        <v>26</v>
      </c>
      <c r="C443" t="s">
        <v>154</v>
      </c>
      <c r="D443" t="s">
        <v>155</v>
      </c>
      <c r="E443" t="s">
        <v>119</v>
      </c>
      <c r="F443">
        <f>IF(E443="","",INDEX(Topics!$B$2:$C$15,MATCH(E443,Topics!$B$2:$B$15,0),2))</f>
        <v>9</v>
      </c>
      <c r="G443" t="s">
        <v>29</v>
      </c>
      <c r="H443">
        <v>0</v>
      </c>
      <c r="I443" t="s">
        <v>486</v>
      </c>
      <c r="J443">
        <v>1</v>
      </c>
      <c r="Z443" s="4">
        <f t="shared" si="19"/>
        <v>1</v>
      </c>
    </row>
    <row r="444" spans="1:26" hidden="1" x14ac:dyDescent="0.35">
      <c r="A444" t="str">
        <f t="shared" si="22"/>
        <v>Almond and Earn</v>
      </c>
      <c r="B444" t="s">
        <v>26</v>
      </c>
      <c r="C444" t="s">
        <v>154</v>
      </c>
      <c r="D444" t="s">
        <v>155</v>
      </c>
      <c r="E444" t="s">
        <v>119</v>
      </c>
      <c r="F444">
        <f>IF(E444="","",INDEX(Topics!$B$2:$C$15,MATCH(E444,Topics!$B$2:$B$15,0),2))</f>
        <v>9</v>
      </c>
      <c r="G444" t="s">
        <v>29</v>
      </c>
      <c r="H444">
        <v>-1</v>
      </c>
      <c r="I444" t="s">
        <v>487</v>
      </c>
      <c r="J444">
        <v>1</v>
      </c>
      <c r="Z444" s="4">
        <f t="shared" si="19"/>
        <v>1</v>
      </c>
    </row>
    <row r="445" spans="1:26" hidden="1" x14ac:dyDescent="0.35">
      <c r="A445" t="str">
        <f t="shared" si="22"/>
        <v>Almond and Earn</v>
      </c>
      <c r="B445" t="s">
        <v>26</v>
      </c>
      <c r="C445" t="s">
        <v>154</v>
      </c>
      <c r="D445" t="s">
        <v>155</v>
      </c>
      <c r="E445" t="s">
        <v>119</v>
      </c>
      <c r="F445">
        <f>IF(E445="","",INDEX(Topics!$B$2:$C$15,MATCH(E445,Topics!$B$2:$B$15,0),2))</f>
        <v>9</v>
      </c>
      <c r="G445" t="s">
        <v>29</v>
      </c>
      <c r="H445">
        <v>-1</v>
      </c>
      <c r="I445" t="s">
        <v>488</v>
      </c>
      <c r="N445">
        <v>1</v>
      </c>
      <c r="Z445" s="4">
        <f t="shared" si="19"/>
        <v>1</v>
      </c>
    </row>
    <row r="446" spans="1:26" hidden="1" x14ac:dyDescent="0.35">
      <c r="A446" t="str">
        <f t="shared" si="22"/>
        <v>Almond and Earn</v>
      </c>
      <c r="B446" t="s">
        <v>26</v>
      </c>
      <c r="C446" t="s">
        <v>154</v>
      </c>
      <c r="D446" t="s">
        <v>155</v>
      </c>
      <c r="E446" t="s">
        <v>119</v>
      </c>
      <c r="F446">
        <f>IF(E446="","",INDEX(Topics!$B$2:$C$15,MATCH(E446,Topics!$B$2:$B$15,0),2))</f>
        <v>9</v>
      </c>
      <c r="G446" t="s">
        <v>29</v>
      </c>
      <c r="H446">
        <v>1</v>
      </c>
      <c r="I446" t="s">
        <v>489</v>
      </c>
      <c r="J446">
        <v>1</v>
      </c>
      <c r="Z446" s="4">
        <f t="shared" si="19"/>
        <v>1</v>
      </c>
    </row>
    <row r="447" spans="1:26" hidden="1" x14ac:dyDescent="0.35">
      <c r="A447" t="str">
        <f t="shared" si="22"/>
        <v>Almond and Earn</v>
      </c>
      <c r="B447" t="s">
        <v>26</v>
      </c>
      <c r="C447" t="s">
        <v>154</v>
      </c>
      <c r="D447" t="s">
        <v>155</v>
      </c>
      <c r="E447" t="s">
        <v>119</v>
      </c>
      <c r="F447">
        <f>IF(E447="","",INDEX(Topics!$B$2:$C$15,MATCH(E447,Topics!$B$2:$B$15,0),2))</f>
        <v>9</v>
      </c>
      <c r="G447" t="s">
        <v>29</v>
      </c>
      <c r="H447">
        <v>-1</v>
      </c>
      <c r="I447" t="s">
        <v>490</v>
      </c>
      <c r="J447">
        <v>8</v>
      </c>
      <c r="N447">
        <v>6</v>
      </c>
      <c r="Z447" s="4">
        <f t="shared" si="19"/>
        <v>14</v>
      </c>
    </row>
    <row r="448" spans="1:26" hidden="1" x14ac:dyDescent="0.35">
      <c r="A448" t="str">
        <f t="shared" si="22"/>
        <v>Almond and Earn</v>
      </c>
      <c r="B448" t="s">
        <v>26</v>
      </c>
      <c r="C448" t="s">
        <v>154</v>
      </c>
      <c r="D448" t="s">
        <v>155</v>
      </c>
      <c r="E448" t="s">
        <v>119</v>
      </c>
      <c r="F448">
        <f>IF(E448="","",INDEX(Topics!$B$2:$C$15,MATCH(E448,Topics!$B$2:$B$15,0),2))</f>
        <v>9</v>
      </c>
      <c r="G448" t="s">
        <v>29</v>
      </c>
      <c r="H448">
        <v>1</v>
      </c>
      <c r="I448" t="s">
        <v>491</v>
      </c>
      <c r="N448">
        <v>4</v>
      </c>
      <c r="Z448" s="4">
        <f t="shared" si="19"/>
        <v>4</v>
      </c>
    </row>
    <row r="449" spans="1:26" hidden="1" x14ac:dyDescent="0.35">
      <c r="A449" t="str">
        <f t="shared" si="22"/>
        <v>Almond and Earn</v>
      </c>
      <c r="B449" t="s">
        <v>26</v>
      </c>
      <c r="C449" t="s">
        <v>154</v>
      </c>
      <c r="D449" t="s">
        <v>155</v>
      </c>
      <c r="E449" t="s">
        <v>119</v>
      </c>
      <c r="F449">
        <f>IF(E449="","",INDEX(Topics!$B$2:$C$15,MATCH(E449,Topics!$B$2:$B$15,0),2))</f>
        <v>9</v>
      </c>
      <c r="G449" t="s">
        <v>29</v>
      </c>
      <c r="H449">
        <v>-1</v>
      </c>
      <c r="I449" t="s">
        <v>492</v>
      </c>
      <c r="N449">
        <v>4</v>
      </c>
      <c r="Z449" s="4">
        <f t="shared" si="19"/>
        <v>4</v>
      </c>
    </row>
    <row r="450" spans="1:26" hidden="1" x14ac:dyDescent="0.35">
      <c r="A450" t="str">
        <f t="shared" si="22"/>
        <v>Almond and Earn</v>
      </c>
      <c r="B450" t="s">
        <v>26</v>
      </c>
      <c r="C450" t="s">
        <v>154</v>
      </c>
      <c r="D450" t="s">
        <v>155</v>
      </c>
      <c r="E450" t="s">
        <v>119</v>
      </c>
      <c r="F450">
        <v>9</v>
      </c>
      <c r="G450" t="s">
        <v>29</v>
      </c>
      <c r="H450">
        <v>1</v>
      </c>
      <c r="I450" t="s">
        <v>493</v>
      </c>
      <c r="L450">
        <v>1</v>
      </c>
      <c r="Z450" s="4">
        <f t="shared" ref="Z450:Z513" si="23">SUM(J450:X450)</f>
        <v>1</v>
      </c>
    </row>
    <row r="451" spans="1:26" hidden="1" x14ac:dyDescent="0.35">
      <c r="A451" t="str">
        <f t="shared" si="22"/>
        <v>Almond and Earn</v>
      </c>
      <c r="B451" t="s">
        <v>26</v>
      </c>
      <c r="C451" t="s">
        <v>154</v>
      </c>
      <c r="D451" t="s">
        <v>155</v>
      </c>
      <c r="E451" t="s">
        <v>119</v>
      </c>
      <c r="F451">
        <v>9</v>
      </c>
      <c r="G451" t="s">
        <v>29</v>
      </c>
      <c r="H451">
        <v>1</v>
      </c>
      <c r="I451" t="s">
        <v>494</v>
      </c>
      <c r="L451">
        <v>1</v>
      </c>
      <c r="Z451" s="4">
        <f t="shared" si="23"/>
        <v>1</v>
      </c>
    </row>
    <row r="452" spans="1:26" hidden="1" x14ac:dyDescent="0.35">
      <c r="A452" t="s">
        <v>26</v>
      </c>
      <c r="B452" t="s">
        <v>26</v>
      </c>
      <c r="C452" t="s">
        <v>154</v>
      </c>
      <c r="D452" t="s">
        <v>155</v>
      </c>
      <c r="E452" t="s">
        <v>119</v>
      </c>
      <c r="F452">
        <f>IF(E452="","",INDEX(Topics!$B$2:$C$15,MATCH(E452,Topics!$B$2:$B$15,0),2))</f>
        <v>9</v>
      </c>
      <c r="G452" t="s">
        <v>29</v>
      </c>
      <c r="H452">
        <v>1</v>
      </c>
      <c r="I452" s="7" t="s">
        <v>495</v>
      </c>
      <c r="L452">
        <v>2</v>
      </c>
      <c r="Z452" s="4">
        <f t="shared" si="23"/>
        <v>2</v>
      </c>
    </row>
    <row r="453" spans="1:26" hidden="1" x14ac:dyDescent="0.35">
      <c r="A453" t="str">
        <f t="shared" ref="A453:A463" si="24">B453</f>
        <v>Almond and Earn</v>
      </c>
      <c r="B453" t="s">
        <v>26</v>
      </c>
      <c r="C453" t="s">
        <v>154</v>
      </c>
      <c r="D453" t="s">
        <v>197</v>
      </c>
      <c r="E453" t="s">
        <v>119</v>
      </c>
      <c r="F453">
        <f>IF(E453="","",INDEX(Topics!$B$2:$C$15,MATCH(E453,Topics!$B$2:$B$15,0),2))</f>
        <v>9</v>
      </c>
      <c r="G453" t="s">
        <v>29</v>
      </c>
      <c r="H453">
        <v>1</v>
      </c>
      <c r="I453" t="s">
        <v>496</v>
      </c>
      <c r="J453">
        <v>1</v>
      </c>
      <c r="Z453" s="4">
        <f t="shared" si="23"/>
        <v>1</v>
      </c>
    </row>
    <row r="454" spans="1:26" hidden="1" x14ac:dyDescent="0.35">
      <c r="A454" t="str">
        <f t="shared" si="24"/>
        <v>Almond and Earn</v>
      </c>
      <c r="B454" t="s">
        <v>26</v>
      </c>
      <c r="C454" t="s">
        <v>497</v>
      </c>
      <c r="D454" t="s">
        <v>497</v>
      </c>
      <c r="E454" t="s">
        <v>119</v>
      </c>
      <c r="F454">
        <f>IF(E454="","",INDEX(Topics!$B$2:$C$15,MATCH(E454,Topics!$B$2:$B$15,0),2))</f>
        <v>9</v>
      </c>
      <c r="G454" t="s">
        <v>29</v>
      </c>
      <c r="H454">
        <v>-1</v>
      </c>
      <c r="I454" t="s">
        <v>498</v>
      </c>
      <c r="J454">
        <v>1</v>
      </c>
      <c r="Z454" s="4">
        <f t="shared" si="23"/>
        <v>1</v>
      </c>
    </row>
    <row r="455" spans="1:26" hidden="1" x14ac:dyDescent="0.35">
      <c r="A455" t="str">
        <f t="shared" si="24"/>
        <v>Almond and Earn</v>
      </c>
      <c r="B455" t="s">
        <v>26</v>
      </c>
      <c r="C455" t="s">
        <v>154</v>
      </c>
      <c r="D455" t="s">
        <v>200</v>
      </c>
      <c r="E455" t="s">
        <v>119</v>
      </c>
      <c r="F455">
        <f>IF(E455="","",INDEX(Topics!$B$2:$C$15,MATCH(E455,Topics!$B$2:$B$15,0),2))</f>
        <v>9</v>
      </c>
      <c r="G455" t="s">
        <v>29</v>
      </c>
      <c r="H455">
        <v>0</v>
      </c>
      <c r="I455" t="s">
        <v>499</v>
      </c>
      <c r="J455">
        <v>1</v>
      </c>
      <c r="Z455" s="4">
        <f t="shared" si="23"/>
        <v>1</v>
      </c>
    </row>
    <row r="456" spans="1:26" hidden="1" x14ac:dyDescent="0.35">
      <c r="A456" t="str">
        <f t="shared" si="24"/>
        <v>Almond and Earn</v>
      </c>
      <c r="B456" t="s">
        <v>26</v>
      </c>
      <c r="C456" t="s">
        <v>154</v>
      </c>
      <c r="D456" t="s">
        <v>200</v>
      </c>
      <c r="E456" t="s">
        <v>119</v>
      </c>
      <c r="F456">
        <f>IF(E456="","",INDEX(Topics!$B$2:$C$15,MATCH(E456,Topics!$B$2:$B$15,0),2))</f>
        <v>9</v>
      </c>
      <c r="G456" t="s">
        <v>29</v>
      </c>
      <c r="H456">
        <v>-1</v>
      </c>
      <c r="I456" t="s">
        <v>500</v>
      </c>
      <c r="J456">
        <v>1</v>
      </c>
      <c r="Z456" s="4">
        <f t="shared" si="23"/>
        <v>1</v>
      </c>
    </row>
    <row r="457" spans="1:26" hidden="1" x14ac:dyDescent="0.35">
      <c r="A457" t="str">
        <f t="shared" si="24"/>
        <v>Almond and Earn</v>
      </c>
      <c r="B457" t="s">
        <v>26</v>
      </c>
      <c r="C457" t="s">
        <v>154</v>
      </c>
      <c r="D457" t="s">
        <v>200</v>
      </c>
      <c r="E457" t="s">
        <v>119</v>
      </c>
      <c r="F457">
        <f>IF(E457="","",INDEX(Topics!$B$2:$C$15,MATCH(E457,Topics!$B$2:$B$15,0),2))</f>
        <v>9</v>
      </c>
      <c r="G457" t="s">
        <v>29</v>
      </c>
      <c r="H457">
        <v>-1</v>
      </c>
      <c r="I457" t="s">
        <v>501</v>
      </c>
      <c r="P457">
        <v>7</v>
      </c>
      <c r="Z457" s="4">
        <f t="shared" si="23"/>
        <v>7</v>
      </c>
    </row>
    <row r="458" spans="1:26" hidden="1" x14ac:dyDescent="0.35">
      <c r="A458" t="str">
        <f t="shared" si="24"/>
        <v>Almond and Earn</v>
      </c>
      <c r="B458" t="s">
        <v>26</v>
      </c>
      <c r="C458" t="s">
        <v>154</v>
      </c>
      <c r="D458" t="s">
        <v>200</v>
      </c>
      <c r="E458" t="s">
        <v>119</v>
      </c>
      <c r="F458">
        <f>IF(E458="","",INDEX(Topics!$B$2:$C$15,MATCH(E458,Topics!$B$2:$B$15,0),2))</f>
        <v>9</v>
      </c>
      <c r="G458" t="s">
        <v>29</v>
      </c>
      <c r="H458">
        <v>-1</v>
      </c>
      <c r="I458" t="s">
        <v>502</v>
      </c>
      <c r="P458">
        <v>7</v>
      </c>
      <c r="Z458" s="4">
        <f t="shared" si="23"/>
        <v>7</v>
      </c>
    </row>
    <row r="459" spans="1:26" hidden="1" x14ac:dyDescent="0.35">
      <c r="A459" t="str">
        <f t="shared" si="24"/>
        <v>Almond and Earn</v>
      </c>
      <c r="B459" t="s">
        <v>26</v>
      </c>
      <c r="C459" t="s">
        <v>154</v>
      </c>
      <c r="D459" t="s">
        <v>200</v>
      </c>
      <c r="E459" t="s">
        <v>119</v>
      </c>
      <c r="F459">
        <f>IF(E459="","",INDEX(Topics!$B$2:$C$15,MATCH(E459,Topics!$B$2:$B$15,0),2))</f>
        <v>9</v>
      </c>
      <c r="G459" t="s">
        <v>29</v>
      </c>
      <c r="H459">
        <v>-1</v>
      </c>
      <c r="I459" t="s">
        <v>503</v>
      </c>
      <c r="Q459">
        <v>1</v>
      </c>
      <c r="V459">
        <v>2</v>
      </c>
      <c r="Y459" t="s">
        <v>202</v>
      </c>
      <c r="Z459" s="4">
        <f t="shared" si="23"/>
        <v>3</v>
      </c>
    </row>
    <row r="460" spans="1:26" hidden="1" x14ac:dyDescent="0.35">
      <c r="A460" t="str">
        <f t="shared" si="24"/>
        <v>Almond and Earn</v>
      </c>
      <c r="B460" t="s">
        <v>26</v>
      </c>
      <c r="C460" t="s">
        <v>154</v>
      </c>
      <c r="D460" t="s">
        <v>207</v>
      </c>
      <c r="E460" t="s">
        <v>119</v>
      </c>
      <c r="F460">
        <f>IF(E460="","",INDEX(Topics!$B$2:$C$15,MATCH(E460,Topics!$B$2:$B$15,0),2))</f>
        <v>9</v>
      </c>
      <c r="G460" t="s">
        <v>29</v>
      </c>
      <c r="H460">
        <v>1</v>
      </c>
      <c r="I460" t="s">
        <v>489</v>
      </c>
      <c r="J460">
        <v>1</v>
      </c>
      <c r="Z460" s="4">
        <f t="shared" si="23"/>
        <v>1</v>
      </c>
    </row>
    <row r="461" spans="1:26" hidden="1" x14ac:dyDescent="0.35">
      <c r="A461" t="str">
        <f t="shared" si="24"/>
        <v>Almond and Earn</v>
      </c>
      <c r="B461" t="s">
        <v>26</v>
      </c>
      <c r="C461" t="s">
        <v>154</v>
      </c>
      <c r="D461" t="s">
        <v>207</v>
      </c>
      <c r="E461" t="s">
        <v>119</v>
      </c>
      <c r="F461">
        <f>IF(E461="","",INDEX(Topics!$B$2:$C$15,MATCH(E461,Topics!$B$2:$B$15,0),2))</f>
        <v>9</v>
      </c>
      <c r="G461" t="s">
        <v>29</v>
      </c>
      <c r="H461">
        <v>1</v>
      </c>
      <c r="I461" t="s">
        <v>504</v>
      </c>
      <c r="J461">
        <v>1</v>
      </c>
      <c r="Z461" s="4">
        <f t="shared" si="23"/>
        <v>1</v>
      </c>
    </row>
    <row r="462" spans="1:26" hidden="1" x14ac:dyDescent="0.35">
      <c r="A462" t="str">
        <f t="shared" si="24"/>
        <v>Almond and Earn</v>
      </c>
      <c r="B462" t="s">
        <v>26</v>
      </c>
      <c r="C462" t="s">
        <v>154</v>
      </c>
      <c r="D462" t="s">
        <v>326</v>
      </c>
      <c r="E462" t="s">
        <v>128</v>
      </c>
      <c r="F462">
        <f>IF(E462="","",INDEX(Topics!$B$2:$C$15,MATCH(E462,Topics!$B$2:$B$15,0),2))</f>
        <v>10</v>
      </c>
      <c r="G462" t="s">
        <v>67</v>
      </c>
      <c r="H462">
        <v>0</v>
      </c>
      <c r="I462" t="s">
        <v>505</v>
      </c>
      <c r="P462">
        <v>7</v>
      </c>
      <c r="Z462" s="4">
        <f t="shared" si="23"/>
        <v>7</v>
      </c>
    </row>
    <row r="463" spans="1:26" hidden="1" x14ac:dyDescent="0.35">
      <c r="A463" t="str">
        <f t="shared" si="24"/>
        <v>Almond and Earn</v>
      </c>
      <c r="B463" t="s">
        <v>26</v>
      </c>
      <c r="C463" t="s">
        <v>154</v>
      </c>
      <c r="D463" t="s">
        <v>155</v>
      </c>
      <c r="E463" t="s">
        <v>128</v>
      </c>
      <c r="F463">
        <f>IF(E463="","",INDEX(Topics!$B$2:$C$15,MATCH(E463,Topics!$B$2:$B$15,0),2))</f>
        <v>10</v>
      </c>
      <c r="G463" t="s">
        <v>29</v>
      </c>
      <c r="H463">
        <v>-1</v>
      </c>
      <c r="I463" t="s">
        <v>506</v>
      </c>
      <c r="N463">
        <v>1</v>
      </c>
      <c r="Z463" s="4">
        <f t="shared" si="23"/>
        <v>1</v>
      </c>
    </row>
    <row r="464" spans="1:26" hidden="1" x14ac:dyDescent="0.35">
      <c r="A464" t="s">
        <v>26</v>
      </c>
      <c r="B464" t="s">
        <v>26</v>
      </c>
      <c r="C464" t="s">
        <v>154</v>
      </c>
      <c r="D464" t="s">
        <v>155</v>
      </c>
      <c r="E464" t="s">
        <v>128</v>
      </c>
      <c r="F464">
        <f>IF(E464="","",INDEX(Topics!$B$2:$C$15,MATCH(E464,Topics!$B$2:$B$15,0),2))</f>
        <v>10</v>
      </c>
      <c r="G464" t="s">
        <v>29</v>
      </c>
      <c r="H464">
        <v>-1</v>
      </c>
      <c r="I464" s="7" t="s">
        <v>507</v>
      </c>
      <c r="L464">
        <v>2</v>
      </c>
      <c r="Z464" s="4">
        <f t="shared" si="23"/>
        <v>2</v>
      </c>
    </row>
    <row r="465" spans="1:26" hidden="1" x14ac:dyDescent="0.35">
      <c r="A465" t="str">
        <f t="shared" ref="A465:A511" si="25">B465</f>
        <v>Almond and Earn</v>
      </c>
      <c r="B465" t="s">
        <v>26</v>
      </c>
      <c r="C465" t="s">
        <v>154</v>
      </c>
      <c r="D465" t="s">
        <v>155</v>
      </c>
      <c r="E465" t="s">
        <v>128</v>
      </c>
      <c r="F465">
        <f>IF(E465="","",INDEX(Topics!$B$2:$C$15,MATCH(E465,Topics!$B$2:$B$15,0),2))</f>
        <v>10</v>
      </c>
      <c r="G465" t="s">
        <v>29</v>
      </c>
      <c r="H465">
        <v>-1</v>
      </c>
      <c r="I465" t="s">
        <v>508</v>
      </c>
      <c r="N465">
        <v>1</v>
      </c>
      <c r="Z465" s="4">
        <f t="shared" si="23"/>
        <v>1</v>
      </c>
    </row>
    <row r="466" spans="1:26" hidden="1" x14ac:dyDescent="0.35">
      <c r="A466" t="str">
        <f t="shared" si="25"/>
        <v>Almond and Earn</v>
      </c>
      <c r="B466" t="s">
        <v>26</v>
      </c>
      <c r="C466" t="s">
        <v>154</v>
      </c>
      <c r="D466" t="s">
        <v>155</v>
      </c>
      <c r="E466" t="s">
        <v>128</v>
      </c>
      <c r="F466">
        <f>IF(E466="","",INDEX(Topics!$B$2:$C$15,MATCH(E466,Topics!$B$2:$B$15,0),2))</f>
        <v>10</v>
      </c>
      <c r="G466" t="s">
        <v>29</v>
      </c>
      <c r="H466">
        <v>-1</v>
      </c>
      <c r="I466" t="s">
        <v>509</v>
      </c>
      <c r="J466">
        <v>2</v>
      </c>
      <c r="N466">
        <v>3</v>
      </c>
      <c r="P466">
        <v>7</v>
      </c>
      <c r="Z466" s="4">
        <f t="shared" si="23"/>
        <v>12</v>
      </c>
    </row>
    <row r="467" spans="1:26" hidden="1" x14ac:dyDescent="0.35">
      <c r="A467" t="str">
        <f t="shared" si="25"/>
        <v>Almond and Earn</v>
      </c>
      <c r="B467" t="s">
        <v>26</v>
      </c>
      <c r="C467" t="s">
        <v>154</v>
      </c>
      <c r="D467" t="s">
        <v>155</v>
      </c>
      <c r="E467" t="s">
        <v>128</v>
      </c>
      <c r="F467">
        <f>IF(E467="","",INDEX(Topics!$B$2:$C$15,MATCH(E467,Topics!$B$2:$B$15,0),2))</f>
        <v>10</v>
      </c>
      <c r="G467" t="s">
        <v>29</v>
      </c>
      <c r="H467">
        <v>-1</v>
      </c>
      <c r="I467" t="s">
        <v>510</v>
      </c>
      <c r="N467">
        <v>1</v>
      </c>
      <c r="Z467" s="4">
        <f t="shared" si="23"/>
        <v>1</v>
      </c>
    </row>
    <row r="468" spans="1:26" hidden="1" x14ac:dyDescent="0.35">
      <c r="A468" t="str">
        <f t="shared" si="25"/>
        <v>Almond and Earn</v>
      </c>
      <c r="B468" t="s">
        <v>26</v>
      </c>
      <c r="C468" t="s">
        <v>154</v>
      </c>
      <c r="D468" t="s">
        <v>155</v>
      </c>
      <c r="E468" t="s">
        <v>128</v>
      </c>
      <c r="F468">
        <f>IF(E468="","",INDEX(Topics!$B$2:$C$15,MATCH(E468,Topics!$B$2:$B$15,0),2))</f>
        <v>10</v>
      </c>
      <c r="G468" t="s">
        <v>29</v>
      </c>
      <c r="H468">
        <v>1</v>
      </c>
      <c r="I468" t="s">
        <v>511</v>
      </c>
      <c r="P468">
        <v>1</v>
      </c>
      <c r="Z468" s="4">
        <f t="shared" si="23"/>
        <v>1</v>
      </c>
    </row>
    <row r="469" spans="1:26" hidden="1" x14ac:dyDescent="0.35">
      <c r="A469" t="str">
        <f t="shared" si="25"/>
        <v>Almond and Earn</v>
      </c>
      <c r="B469" t="s">
        <v>26</v>
      </c>
      <c r="C469" t="s">
        <v>154</v>
      </c>
      <c r="D469" t="s">
        <v>155</v>
      </c>
      <c r="E469" t="s">
        <v>128</v>
      </c>
      <c r="F469">
        <f>IF(E469="","",INDEX(Topics!$B$2:$C$15,MATCH(E469,Topics!$B$2:$B$15,0),2))</f>
        <v>10</v>
      </c>
      <c r="G469" t="s">
        <v>29</v>
      </c>
      <c r="H469">
        <v>1</v>
      </c>
      <c r="I469" t="s">
        <v>512</v>
      </c>
      <c r="J469">
        <v>1</v>
      </c>
      <c r="Z469" s="4">
        <f t="shared" si="23"/>
        <v>1</v>
      </c>
    </row>
    <row r="470" spans="1:26" hidden="1" x14ac:dyDescent="0.35">
      <c r="A470" t="str">
        <f t="shared" si="25"/>
        <v>Almond and Earn</v>
      </c>
      <c r="B470" t="s">
        <v>26</v>
      </c>
      <c r="C470" t="s">
        <v>154</v>
      </c>
      <c r="D470" t="s">
        <v>155</v>
      </c>
      <c r="E470" t="s">
        <v>128</v>
      </c>
      <c r="F470">
        <f>IF(E470="","",INDEX(Topics!$B$2:$C$15,MATCH(E470,Topics!$B$2:$B$15,0),2))</f>
        <v>10</v>
      </c>
      <c r="G470" t="s">
        <v>29</v>
      </c>
      <c r="H470">
        <v>-1</v>
      </c>
      <c r="I470" t="s">
        <v>513</v>
      </c>
      <c r="J470">
        <v>1</v>
      </c>
      <c r="Z470" s="4">
        <f t="shared" si="23"/>
        <v>1</v>
      </c>
    </row>
    <row r="471" spans="1:26" hidden="1" x14ac:dyDescent="0.35">
      <c r="A471" t="str">
        <f t="shared" si="25"/>
        <v>Almond and Earn</v>
      </c>
      <c r="B471" t="s">
        <v>26</v>
      </c>
      <c r="C471" t="s">
        <v>154</v>
      </c>
      <c r="D471" t="s">
        <v>155</v>
      </c>
      <c r="E471" t="s">
        <v>128</v>
      </c>
      <c r="F471">
        <f>IF(E471="","",INDEX(Topics!$B$2:$C$15,MATCH(E471,Topics!$B$2:$B$15,0),2))</f>
        <v>10</v>
      </c>
      <c r="G471" t="s">
        <v>29</v>
      </c>
      <c r="H471">
        <v>-1</v>
      </c>
      <c r="I471" t="s">
        <v>514</v>
      </c>
      <c r="N471">
        <v>1</v>
      </c>
      <c r="Z471" s="4">
        <f t="shared" si="23"/>
        <v>1</v>
      </c>
    </row>
    <row r="472" spans="1:26" hidden="1" x14ac:dyDescent="0.35">
      <c r="A472" t="str">
        <f t="shared" si="25"/>
        <v>Almond and Earn</v>
      </c>
      <c r="B472" t="s">
        <v>26</v>
      </c>
      <c r="C472" t="s">
        <v>154</v>
      </c>
      <c r="D472" t="s">
        <v>155</v>
      </c>
      <c r="E472" t="s">
        <v>128</v>
      </c>
      <c r="F472">
        <f>IF(E472="","",INDEX(Topics!$B$2:$C$15,MATCH(E472,Topics!$B$2:$B$15,0),2))</f>
        <v>10</v>
      </c>
      <c r="G472" t="s">
        <v>29</v>
      </c>
      <c r="H472">
        <v>1</v>
      </c>
      <c r="I472" t="s">
        <v>515</v>
      </c>
      <c r="J472">
        <v>1</v>
      </c>
      <c r="Z472" s="4">
        <f t="shared" si="23"/>
        <v>1</v>
      </c>
    </row>
    <row r="473" spans="1:26" hidden="1" x14ac:dyDescent="0.35">
      <c r="A473" t="str">
        <f t="shared" si="25"/>
        <v>Almond and Earn</v>
      </c>
      <c r="B473" t="s">
        <v>26</v>
      </c>
      <c r="C473" t="s">
        <v>154</v>
      </c>
      <c r="D473" t="s">
        <v>155</v>
      </c>
      <c r="E473" t="s">
        <v>128</v>
      </c>
      <c r="F473">
        <f>IF(E473="","",INDEX(Topics!$B$2:$C$15,MATCH(E473,Topics!$B$2:$B$15,0),2))</f>
        <v>10</v>
      </c>
      <c r="G473" t="s">
        <v>29</v>
      </c>
      <c r="H473">
        <v>-1</v>
      </c>
      <c r="I473" t="s">
        <v>516</v>
      </c>
      <c r="J473">
        <v>1</v>
      </c>
      <c r="Z473" s="4">
        <f t="shared" si="23"/>
        <v>1</v>
      </c>
    </row>
    <row r="474" spans="1:26" hidden="1" x14ac:dyDescent="0.35">
      <c r="A474" t="str">
        <f t="shared" si="25"/>
        <v>Almond and Earn</v>
      </c>
      <c r="B474" t="s">
        <v>26</v>
      </c>
      <c r="C474" t="s">
        <v>154</v>
      </c>
      <c r="D474" t="s">
        <v>155</v>
      </c>
      <c r="E474" t="s">
        <v>128</v>
      </c>
      <c r="F474">
        <f>IF(E474="","",INDEX(Topics!$B$2:$C$15,MATCH(E474,Topics!$B$2:$B$15,0),2))</f>
        <v>10</v>
      </c>
      <c r="G474" t="s">
        <v>29</v>
      </c>
      <c r="H474">
        <v>1</v>
      </c>
      <c r="I474" t="s">
        <v>517</v>
      </c>
      <c r="P474">
        <v>7</v>
      </c>
      <c r="Z474" s="4">
        <f t="shared" si="23"/>
        <v>7</v>
      </c>
    </row>
    <row r="475" spans="1:26" hidden="1" x14ac:dyDescent="0.35">
      <c r="A475" t="str">
        <f t="shared" si="25"/>
        <v>Almond and Earn</v>
      </c>
      <c r="B475" t="s">
        <v>26</v>
      </c>
      <c r="C475" t="s">
        <v>154</v>
      </c>
      <c r="D475" t="s">
        <v>155</v>
      </c>
      <c r="E475" t="s">
        <v>128</v>
      </c>
      <c r="F475">
        <f>IF(E475="","",INDEX(Topics!$B$2:$C$15,MATCH(E475,Topics!$B$2:$B$15,0),2))</f>
        <v>10</v>
      </c>
      <c r="G475" t="s">
        <v>29</v>
      </c>
      <c r="H475">
        <v>1</v>
      </c>
      <c r="I475" t="s">
        <v>518</v>
      </c>
      <c r="P475">
        <v>7</v>
      </c>
      <c r="Z475" s="4">
        <f t="shared" si="23"/>
        <v>7</v>
      </c>
    </row>
    <row r="476" spans="1:26" hidden="1" x14ac:dyDescent="0.35">
      <c r="A476" t="str">
        <f t="shared" si="25"/>
        <v>Almond and Earn</v>
      </c>
      <c r="B476" t="s">
        <v>26</v>
      </c>
      <c r="C476" t="s">
        <v>154</v>
      </c>
      <c r="D476" t="s">
        <v>155</v>
      </c>
      <c r="E476" t="s">
        <v>128</v>
      </c>
      <c r="F476">
        <f>IF(E476="","",INDEX(Topics!$B$2:$C$15,MATCH(E476,Topics!$B$2:$B$15,0),2))</f>
        <v>10</v>
      </c>
      <c r="G476" t="s">
        <v>29</v>
      </c>
      <c r="H476">
        <v>-1</v>
      </c>
      <c r="I476" t="s">
        <v>519</v>
      </c>
      <c r="P476">
        <v>7</v>
      </c>
      <c r="Z476" s="4">
        <f t="shared" si="23"/>
        <v>7</v>
      </c>
    </row>
    <row r="477" spans="1:26" hidden="1" x14ac:dyDescent="0.35">
      <c r="A477" t="str">
        <f t="shared" si="25"/>
        <v>Almond and Earn</v>
      </c>
      <c r="B477" t="s">
        <v>26</v>
      </c>
      <c r="C477" t="s">
        <v>154</v>
      </c>
      <c r="D477" t="s">
        <v>155</v>
      </c>
      <c r="E477" t="s">
        <v>128</v>
      </c>
      <c r="F477">
        <f>IF(E477="","",INDEX(Topics!$B$2:$C$15,MATCH(E477,Topics!$B$2:$B$15,0),2))</f>
        <v>10</v>
      </c>
      <c r="G477" t="s">
        <v>29</v>
      </c>
      <c r="H477">
        <v>1</v>
      </c>
      <c r="I477" t="s">
        <v>520</v>
      </c>
      <c r="J477">
        <v>1</v>
      </c>
      <c r="Z477" s="4">
        <f t="shared" si="23"/>
        <v>1</v>
      </c>
    </row>
    <row r="478" spans="1:26" hidden="1" x14ac:dyDescent="0.35">
      <c r="A478" t="str">
        <f t="shared" si="25"/>
        <v>Almond and Earn</v>
      </c>
      <c r="B478" t="s">
        <v>26</v>
      </c>
      <c r="C478" t="s">
        <v>154</v>
      </c>
      <c r="D478" t="s">
        <v>155</v>
      </c>
      <c r="E478" t="s">
        <v>128</v>
      </c>
      <c r="F478">
        <f>IF(E478="","",INDEX(Topics!$B$2:$C$15,MATCH(E478,Topics!$B$2:$B$15,0),2))</f>
        <v>10</v>
      </c>
      <c r="G478" t="s">
        <v>29</v>
      </c>
      <c r="H478">
        <v>-1</v>
      </c>
      <c r="I478" t="s">
        <v>521</v>
      </c>
      <c r="J478">
        <v>8</v>
      </c>
      <c r="N478">
        <v>2</v>
      </c>
      <c r="Z478" s="4">
        <f t="shared" si="23"/>
        <v>10</v>
      </c>
    </row>
    <row r="479" spans="1:26" hidden="1" x14ac:dyDescent="0.35">
      <c r="A479" t="str">
        <f t="shared" si="25"/>
        <v>Almond and Earn</v>
      </c>
      <c r="B479" t="s">
        <v>26</v>
      </c>
      <c r="C479" t="s">
        <v>154</v>
      </c>
      <c r="D479" t="s">
        <v>155</v>
      </c>
      <c r="E479" t="s">
        <v>128</v>
      </c>
      <c r="F479">
        <f>IF(E479="","",INDEX(Topics!$B$2:$C$15,MATCH(E479,Topics!$B$2:$B$15,0),2))</f>
        <v>10</v>
      </c>
      <c r="G479" t="s">
        <v>29</v>
      </c>
      <c r="H479">
        <v>-1</v>
      </c>
      <c r="I479" t="s">
        <v>522</v>
      </c>
      <c r="J479">
        <v>1</v>
      </c>
      <c r="Z479" s="4">
        <f t="shared" si="23"/>
        <v>1</v>
      </c>
    </row>
    <row r="480" spans="1:26" hidden="1" x14ac:dyDescent="0.35">
      <c r="A480" t="str">
        <f t="shared" si="25"/>
        <v>Almond and Earn</v>
      </c>
      <c r="B480" t="s">
        <v>26</v>
      </c>
      <c r="C480" t="s">
        <v>154</v>
      </c>
      <c r="D480" t="s">
        <v>155</v>
      </c>
      <c r="E480" t="s">
        <v>128</v>
      </c>
      <c r="F480">
        <f>IF(E480="","",INDEX(Topics!$B$2:$C$15,MATCH(E480,Topics!$B$2:$B$15,0),2))</f>
        <v>10</v>
      </c>
      <c r="G480" t="s">
        <v>29</v>
      </c>
      <c r="H480">
        <v>1</v>
      </c>
      <c r="I480" t="s">
        <v>523</v>
      </c>
      <c r="J480">
        <v>1</v>
      </c>
      <c r="Z480" s="4">
        <f t="shared" si="23"/>
        <v>1</v>
      </c>
    </row>
    <row r="481" spans="1:26" hidden="1" x14ac:dyDescent="0.35">
      <c r="A481" t="str">
        <f t="shared" si="25"/>
        <v>Almond and Earn</v>
      </c>
      <c r="B481" t="s">
        <v>26</v>
      </c>
      <c r="C481" t="s">
        <v>154</v>
      </c>
      <c r="D481" t="s">
        <v>155</v>
      </c>
      <c r="E481" t="s">
        <v>128</v>
      </c>
      <c r="F481">
        <f>IF(E481="","",INDEX(Topics!$B$2:$C$15,MATCH(E481,Topics!$B$2:$B$15,0),2))</f>
        <v>10</v>
      </c>
      <c r="G481" t="s">
        <v>29</v>
      </c>
      <c r="H481">
        <v>-1</v>
      </c>
      <c r="I481" t="s">
        <v>524</v>
      </c>
      <c r="J481">
        <v>1</v>
      </c>
      <c r="L481">
        <v>1</v>
      </c>
      <c r="Z481" s="4">
        <f t="shared" si="23"/>
        <v>2</v>
      </c>
    </row>
    <row r="482" spans="1:26" hidden="1" x14ac:dyDescent="0.35">
      <c r="A482" t="str">
        <f t="shared" si="25"/>
        <v>Almond and Earn</v>
      </c>
      <c r="B482" t="s">
        <v>26</v>
      </c>
      <c r="C482" t="s">
        <v>154</v>
      </c>
      <c r="D482" t="s">
        <v>155</v>
      </c>
      <c r="E482" t="s">
        <v>128</v>
      </c>
      <c r="F482">
        <f>IF(E482="","",INDEX(Topics!$B$2:$C$15,MATCH(E482,Topics!$B$2:$B$15,0),2))</f>
        <v>10</v>
      </c>
      <c r="G482" t="s">
        <v>29</v>
      </c>
      <c r="H482">
        <v>1</v>
      </c>
      <c r="I482" t="s">
        <v>525</v>
      </c>
      <c r="J482">
        <v>1</v>
      </c>
      <c r="N482">
        <v>6</v>
      </c>
      <c r="Z482" s="4">
        <f t="shared" si="23"/>
        <v>7</v>
      </c>
    </row>
    <row r="483" spans="1:26" hidden="1" x14ac:dyDescent="0.35">
      <c r="A483" t="str">
        <f t="shared" si="25"/>
        <v>Almond and Earn</v>
      </c>
      <c r="B483" t="s">
        <v>26</v>
      </c>
      <c r="C483" t="s">
        <v>154</v>
      </c>
      <c r="D483" t="s">
        <v>155</v>
      </c>
      <c r="E483" t="s">
        <v>128</v>
      </c>
      <c r="F483">
        <f>IF(E483="","",INDEX(Topics!$B$2:$C$15,MATCH(E483,Topics!$B$2:$B$15,0),2))</f>
        <v>10</v>
      </c>
      <c r="G483" t="s">
        <v>29</v>
      </c>
      <c r="H483">
        <v>1</v>
      </c>
      <c r="I483" t="s">
        <v>526</v>
      </c>
      <c r="N483">
        <v>6</v>
      </c>
      <c r="Z483" s="4">
        <f t="shared" si="23"/>
        <v>6</v>
      </c>
    </row>
    <row r="484" spans="1:26" hidden="1" x14ac:dyDescent="0.35">
      <c r="A484" t="str">
        <f t="shared" si="25"/>
        <v>Almond and Earn</v>
      </c>
      <c r="B484" t="s">
        <v>26</v>
      </c>
      <c r="C484" t="s">
        <v>154</v>
      </c>
      <c r="D484" t="s">
        <v>155</v>
      </c>
      <c r="E484" t="s">
        <v>128</v>
      </c>
      <c r="F484">
        <f>IF(E484="","",INDEX(Topics!$B$2:$C$15,MATCH(E484,Topics!$B$2:$B$15,0),2))</f>
        <v>10</v>
      </c>
      <c r="G484" t="s">
        <v>67</v>
      </c>
      <c r="H484">
        <v>0</v>
      </c>
      <c r="I484" t="s">
        <v>527</v>
      </c>
      <c r="N484">
        <v>1</v>
      </c>
      <c r="Z484" s="4">
        <f t="shared" si="23"/>
        <v>1</v>
      </c>
    </row>
    <row r="485" spans="1:26" hidden="1" x14ac:dyDescent="0.35">
      <c r="A485" t="str">
        <f t="shared" si="25"/>
        <v>Almond and Earn</v>
      </c>
      <c r="B485" t="s">
        <v>26</v>
      </c>
      <c r="C485" t="s">
        <v>154</v>
      </c>
      <c r="D485" t="s">
        <v>155</v>
      </c>
      <c r="E485" t="s">
        <v>128</v>
      </c>
      <c r="F485">
        <f>IF(E485="","",INDEX(Topics!$B$2:$C$15,MATCH(E485,Topics!$B$2:$B$15,0),2))</f>
        <v>10</v>
      </c>
      <c r="G485" t="s">
        <v>67</v>
      </c>
      <c r="H485">
        <v>0</v>
      </c>
      <c r="I485" t="s">
        <v>528</v>
      </c>
      <c r="N485">
        <v>1</v>
      </c>
      <c r="Z485" s="4">
        <f t="shared" si="23"/>
        <v>1</v>
      </c>
    </row>
    <row r="486" spans="1:26" hidden="1" x14ac:dyDescent="0.35">
      <c r="A486" t="str">
        <f t="shared" si="25"/>
        <v>Almond and Earn</v>
      </c>
      <c r="B486" t="s">
        <v>26</v>
      </c>
      <c r="C486" t="s">
        <v>154</v>
      </c>
      <c r="D486" t="s">
        <v>155</v>
      </c>
      <c r="E486" t="s">
        <v>128</v>
      </c>
      <c r="F486">
        <f>IF(E486="","",INDEX(Topics!$B$2:$C$15,MATCH(E486,Topics!$B$2:$B$15,0),2))</f>
        <v>10</v>
      </c>
      <c r="G486" t="s">
        <v>29</v>
      </c>
      <c r="H486">
        <v>1</v>
      </c>
      <c r="I486" t="s">
        <v>529</v>
      </c>
      <c r="K486">
        <v>8</v>
      </c>
      <c r="Z486" s="4">
        <f t="shared" si="23"/>
        <v>8</v>
      </c>
    </row>
    <row r="487" spans="1:26" hidden="1" x14ac:dyDescent="0.35">
      <c r="A487" t="str">
        <f t="shared" si="25"/>
        <v>Almond and Earn</v>
      </c>
      <c r="B487" t="s">
        <v>26</v>
      </c>
      <c r="C487" t="s">
        <v>154</v>
      </c>
      <c r="D487" t="s">
        <v>155</v>
      </c>
      <c r="E487" t="s">
        <v>128</v>
      </c>
      <c r="F487">
        <f>IF(E487="","",INDEX(Topics!$B$2:$C$15,MATCH(E487,Topics!$B$2:$B$15,0),2))</f>
        <v>10</v>
      </c>
      <c r="G487" t="s">
        <v>29</v>
      </c>
      <c r="H487">
        <v>-1</v>
      </c>
      <c r="I487" t="s">
        <v>530</v>
      </c>
      <c r="K487">
        <v>8</v>
      </c>
      <c r="Z487" s="4">
        <f t="shared" si="23"/>
        <v>8</v>
      </c>
    </row>
    <row r="488" spans="1:26" hidden="1" x14ac:dyDescent="0.35">
      <c r="A488" t="str">
        <f t="shared" si="25"/>
        <v>Almond and Earn</v>
      </c>
      <c r="B488" t="s">
        <v>26</v>
      </c>
      <c r="C488" t="s">
        <v>154</v>
      </c>
      <c r="D488" t="s">
        <v>193</v>
      </c>
      <c r="E488" t="s">
        <v>128</v>
      </c>
      <c r="F488">
        <f>IF(E488="","",INDEX(Topics!$B$2:$C$15,MATCH(E488,Topics!$B$2:$B$15,0),2))</f>
        <v>10</v>
      </c>
      <c r="G488" t="s">
        <v>29</v>
      </c>
      <c r="H488">
        <v>1</v>
      </c>
      <c r="I488" t="s">
        <v>531</v>
      </c>
      <c r="P488">
        <v>7</v>
      </c>
      <c r="Z488" s="4">
        <f t="shared" si="23"/>
        <v>7</v>
      </c>
    </row>
    <row r="489" spans="1:26" hidden="1" x14ac:dyDescent="0.35">
      <c r="A489" t="str">
        <f t="shared" si="25"/>
        <v>Almond and Earn</v>
      </c>
      <c r="B489" t="s">
        <v>26</v>
      </c>
      <c r="C489" t="s">
        <v>154</v>
      </c>
      <c r="D489" t="s">
        <v>193</v>
      </c>
      <c r="E489" t="s">
        <v>128</v>
      </c>
      <c r="F489">
        <f>IF(E489="","",INDEX(Topics!$B$2:$C$15,MATCH(E489,Topics!$B$2:$B$15,0),2))</f>
        <v>10</v>
      </c>
      <c r="G489" t="s">
        <v>29</v>
      </c>
      <c r="H489">
        <v>0</v>
      </c>
      <c r="I489" t="s">
        <v>532</v>
      </c>
      <c r="L489">
        <v>1</v>
      </c>
      <c r="Z489" s="4">
        <f t="shared" si="23"/>
        <v>1</v>
      </c>
    </row>
    <row r="490" spans="1:26" hidden="1" x14ac:dyDescent="0.35">
      <c r="A490" t="str">
        <f t="shared" si="25"/>
        <v>Almond and Earn</v>
      </c>
      <c r="B490" t="s">
        <v>26</v>
      </c>
      <c r="C490" t="s">
        <v>154</v>
      </c>
      <c r="D490" t="s">
        <v>193</v>
      </c>
      <c r="E490" t="s">
        <v>128</v>
      </c>
      <c r="F490">
        <f>IF(E490="","",INDEX(Topics!$B$2:$C$15,MATCH(E490,Topics!$B$2:$B$15,0),2))</f>
        <v>10</v>
      </c>
      <c r="G490" t="s">
        <v>29</v>
      </c>
      <c r="H490">
        <v>1</v>
      </c>
      <c r="I490" t="s">
        <v>533</v>
      </c>
      <c r="N490">
        <v>1</v>
      </c>
      <c r="Z490" s="4">
        <f t="shared" si="23"/>
        <v>1</v>
      </c>
    </row>
    <row r="491" spans="1:26" hidden="1" x14ac:dyDescent="0.35">
      <c r="A491" t="str">
        <f t="shared" si="25"/>
        <v>Almond and Earn</v>
      </c>
      <c r="B491" t="s">
        <v>26</v>
      </c>
      <c r="C491" t="s">
        <v>154</v>
      </c>
      <c r="D491" t="s">
        <v>193</v>
      </c>
      <c r="E491" t="s">
        <v>128</v>
      </c>
      <c r="F491">
        <f>IF(E491="","",INDEX(Topics!$B$2:$C$15,MATCH(E491,Topics!$B$2:$B$15,0),2))</f>
        <v>10</v>
      </c>
      <c r="G491" t="s">
        <v>29</v>
      </c>
      <c r="H491">
        <v>1</v>
      </c>
      <c r="I491" t="s">
        <v>534</v>
      </c>
      <c r="J491">
        <v>1</v>
      </c>
      <c r="Z491" s="4">
        <f t="shared" si="23"/>
        <v>1</v>
      </c>
    </row>
    <row r="492" spans="1:26" hidden="1" x14ac:dyDescent="0.35">
      <c r="A492" t="str">
        <f t="shared" si="25"/>
        <v>Almond and Earn</v>
      </c>
      <c r="B492" t="s">
        <v>26</v>
      </c>
      <c r="C492" t="s">
        <v>154</v>
      </c>
      <c r="D492" t="s">
        <v>197</v>
      </c>
      <c r="E492" t="s">
        <v>128</v>
      </c>
      <c r="F492">
        <f>IF(E492="","",INDEX(Topics!$B$2:$C$15,MATCH(E492,Topics!$B$2:$B$15,0),2))</f>
        <v>10</v>
      </c>
      <c r="G492" t="s">
        <v>29</v>
      </c>
      <c r="H492">
        <v>1</v>
      </c>
      <c r="I492" t="s">
        <v>131</v>
      </c>
      <c r="J492">
        <v>1</v>
      </c>
      <c r="Z492" s="4">
        <f t="shared" si="23"/>
        <v>1</v>
      </c>
    </row>
    <row r="493" spans="1:26" hidden="1" x14ac:dyDescent="0.35">
      <c r="A493" t="str">
        <f t="shared" si="25"/>
        <v>Almond and Earn</v>
      </c>
      <c r="B493" t="s">
        <v>26</v>
      </c>
      <c r="C493" t="s">
        <v>154</v>
      </c>
      <c r="D493" t="s">
        <v>197</v>
      </c>
      <c r="E493" t="s">
        <v>128</v>
      </c>
      <c r="F493">
        <f>IF(E493="","",INDEX(Topics!$B$2:$C$15,MATCH(E493,Topics!$B$2:$B$15,0),2))</f>
        <v>10</v>
      </c>
      <c r="G493" t="s">
        <v>29</v>
      </c>
      <c r="H493">
        <v>1</v>
      </c>
      <c r="I493" t="s">
        <v>531</v>
      </c>
      <c r="P493">
        <v>7</v>
      </c>
      <c r="Z493" s="4">
        <f t="shared" si="23"/>
        <v>7</v>
      </c>
    </row>
    <row r="494" spans="1:26" hidden="1" x14ac:dyDescent="0.35">
      <c r="A494" t="str">
        <f t="shared" si="25"/>
        <v>Almond and Earn</v>
      </c>
      <c r="B494" t="s">
        <v>26</v>
      </c>
      <c r="C494" t="s">
        <v>154</v>
      </c>
      <c r="D494" t="s">
        <v>200</v>
      </c>
      <c r="E494" t="s">
        <v>128</v>
      </c>
      <c r="F494">
        <f>IF(E494="","",INDEX(Topics!$B$2:$C$15,MATCH(E494,Topics!$B$2:$B$15,0),2))</f>
        <v>10</v>
      </c>
      <c r="G494" t="s">
        <v>29</v>
      </c>
      <c r="H494">
        <v>1</v>
      </c>
      <c r="I494" t="s">
        <v>535</v>
      </c>
      <c r="Q494">
        <v>1</v>
      </c>
      <c r="V494">
        <v>2</v>
      </c>
      <c r="Y494" t="s">
        <v>202</v>
      </c>
      <c r="Z494" s="4">
        <f t="shared" si="23"/>
        <v>3</v>
      </c>
    </row>
    <row r="495" spans="1:26" hidden="1" x14ac:dyDescent="0.35">
      <c r="A495" t="str">
        <f t="shared" si="25"/>
        <v>Almond and Earn</v>
      </c>
      <c r="B495" t="s">
        <v>26</v>
      </c>
      <c r="C495" t="s">
        <v>154</v>
      </c>
      <c r="D495" t="s">
        <v>200</v>
      </c>
      <c r="E495" t="s">
        <v>128</v>
      </c>
      <c r="F495">
        <f>IF(E495="","",INDEX(Topics!$B$2:$C$15,MATCH(E495,Topics!$B$2:$B$15,0),2))</f>
        <v>10</v>
      </c>
      <c r="G495" t="s">
        <v>29</v>
      </c>
      <c r="H495">
        <v>-1</v>
      </c>
      <c r="I495" t="s">
        <v>536</v>
      </c>
      <c r="Q495">
        <v>1</v>
      </c>
      <c r="V495">
        <v>2</v>
      </c>
      <c r="Y495" t="s">
        <v>202</v>
      </c>
      <c r="Z495" s="4">
        <f t="shared" si="23"/>
        <v>3</v>
      </c>
    </row>
    <row r="496" spans="1:26" hidden="1" x14ac:dyDescent="0.35">
      <c r="A496" t="str">
        <f t="shared" si="25"/>
        <v>Almond and Earn</v>
      </c>
      <c r="B496" t="s">
        <v>26</v>
      </c>
      <c r="C496" t="s">
        <v>154</v>
      </c>
      <c r="D496" t="s">
        <v>200</v>
      </c>
      <c r="E496" t="s">
        <v>128</v>
      </c>
      <c r="F496">
        <f>IF(E496="","",INDEX(Topics!$B$2:$C$15,MATCH(E496,Topics!$B$2:$B$15,0),2))</f>
        <v>10</v>
      </c>
      <c r="G496" t="s">
        <v>29</v>
      </c>
      <c r="H496">
        <v>-1</v>
      </c>
      <c r="I496" t="s">
        <v>537</v>
      </c>
      <c r="Q496">
        <v>1</v>
      </c>
      <c r="V496">
        <v>2</v>
      </c>
      <c r="Y496" t="s">
        <v>202</v>
      </c>
      <c r="Z496" s="4">
        <f t="shared" si="23"/>
        <v>3</v>
      </c>
    </row>
    <row r="497" spans="1:26" hidden="1" x14ac:dyDescent="0.35">
      <c r="A497" t="str">
        <f t="shared" si="25"/>
        <v>Almond and Earn</v>
      </c>
      <c r="B497" t="s">
        <v>26</v>
      </c>
      <c r="C497" t="s">
        <v>154</v>
      </c>
      <c r="D497" t="s">
        <v>207</v>
      </c>
      <c r="E497" t="s">
        <v>128</v>
      </c>
      <c r="F497">
        <f>IF(E497="","",INDEX(Topics!$B$2:$C$15,MATCH(E497,Topics!$B$2:$B$15,0),2))</f>
        <v>10</v>
      </c>
      <c r="G497" t="s">
        <v>29</v>
      </c>
      <c r="H497">
        <v>1</v>
      </c>
      <c r="I497" t="s">
        <v>538</v>
      </c>
      <c r="J497">
        <v>1</v>
      </c>
      <c r="Z497" s="4">
        <f t="shared" si="23"/>
        <v>1</v>
      </c>
    </row>
    <row r="498" spans="1:26" hidden="1" x14ac:dyDescent="0.35">
      <c r="A498" t="str">
        <f t="shared" si="25"/>
        <v>Almond and Earn</v>
      </c>
      <c r="B498" t="s">
        <v>26</v>
      </c>
      <c r="C498" t="s">
        <v>154</v>
      </c>
      <c r="D498" t="s">
        <v>326</v>
      </c>
      <c r="E498" t="s">
        <v>135</v>
      </c>
      <c r="F498">
        <f>IF(E498="","",INDEX(Topics!$B$2:$C$15,MATCH(E498,Topics!$B$2:$B$15,0),2))</f>
        <v>11</v>
      </c>
      <c r="G498" t="s">
        <v>29</v>
      </c>
      <c r="H498">
        <v>1</v>
      </c>
      <c r="I498" t="s">
        <v>539</v>
      </c>
      <c r="P498">
        <v>7</v>
      </c>
      <c r="Z498" s="4">
        <f t="shared" si="23"/>
        <v>7</v>
      </c>
    </row>
    <row r="499" spans="1:26" hidden="1" x14ac:dyDescent="0.35">
      <c r="A499" t="str">
        <f t="shared" si="25"/>
        <v>Almond and Earn</v>
      </c>
      <c r="B499" t="s">
        <v>26</v>
      </c>
      <c r="C499" t="s">
        <v>154</v>
      </c>
      <c r="D499" t="s">
        <v>155</v>
      </c>
      <c r="E499" t="s">
        <v>135</v>
      </c>
      <c r="F499">
        <f>IF(E499="","",INDEX(Topics!$B$2:$C$15,MATCH(E499,Topics!$B$2:$B$15,0),2))</f>
        <v>11</v>
      </c>
      <c r="G499" t="s">
        <v>29</v>
      </c>
      <c r="H499">
        <v>0</v>
      </c>
      <c r="I499" t="s">
        <v>540</v>
      </c>
      <c r="J499">
        <v>1</v>
      </c>
      <c r="Z499" s="4">
        <f t="shared" si="23"/>
        <v>1</v>
      </c>
    </row>
    <row r="500" spans="1:26" hidden="1" x14ac:dyDescent="0.35">
      <c r="A500" t="str">
        <f t="shared" si="25"/>
        <v>Almond and Earn</v>
      </c>
      <c r="B500" t="s">
        <v>26</v>
      </c>
      <c r="C500" t="s">
        <v>154</v>
      </c>
      <c r="D500" t="s">
        <v>155</v>
      </c>
      <c r="E500" t="s">
        <v>135</v>
      </c>
      <c r="F500">
        <f>IF(E500="","",INDEX(Topics!$B$2:$C$15,MATCH(E500,Topics!$B$2:$B$15,0),2))</f>
        <v>11</v>
      </c>
      <c r="G500" t="s">
        <v>29</v>
      </c>
      <c r="H500">
        <v>-1</v>
      </c>
      <c r="I500" t="s">
        <v>541</v>
      </c>
      <c r="N500">
        <v>1</v>
      </c>
      <c r="Z500" s="4">
        <f t="shared" si="23"/>
        <v>1</v>
      </c>
    </row>
    <row r="501" spans="1:26" hidden="1" x14ac:dyDescent="0.35">
      <c r="A501" t="str">
        <f t="shared" si="25"/>
        <v>Almond and Earn</v>
      </c>
      <c r="B501" t="s">
        <v>26</v>
      </c>
      <c r="C501" t="s">
        <v>154</v>
      </c>
      <c r="D501" t="s">
        <v>155</v>
      </c>
      <c r="E501" t="s">
        <v>135</v>
      </c>
      <c r="F501">
        <f>IF(E501="","",INDEX(Topics!$B$2:$C$15,MATCH(E501,Topics!$B$2:$B$15,0),2))</f>
        <v>11</v>
      </c>
      <c r="G501" t="s">
        <v>29</v>
      </c>
      <c r="H501">
        <v>-1</v>
      </c>
      <c r="I501" t="s">
        <v>542</v>
      </c>
      <c r="J501">
        <v>1</v>
      </c>
      <c r="N501">
        <v>1</v>
      </c>
      <c r="Z501" s="4">
        <f t="shared" si="23"/>
        <v>2</v>
      </c>
    </row>
    <row r="502" spans="1:26" hidden="1" x14ac:dyDescent="0.35">
      <c r="A502" t="str">
        <f t="shared" si="25"/>
        <v>Almond and Earn</v>
      </c>
      <c r="B502" t="s">
        <v>26</v>
      </c>
      <c r="C502" t="s">
        <v>154</v>
      </c>
      <c r="D502" t="s">
        <v>155</v>
      </c>
      <c r="E502" t="s">
        <v>135</v>
      </c>
      <c r="F502">
        <f>IF(E502="","",INDEX(Topics!$B$2:$C$15,MATCH(E502,Topics!$B$2:$B$15,0),2))</f>
        <v>11</v>
      </c>
      <c r="G502" t="s">
        <v>29</v>
      </c>
      <c r="H502">
        <v>0</v>
      </c>
      <c r="I502" t="s">
        <v>543</v>
      </c>
      <c r="P502">
        <v>1</v>
      </c>
      <c r="Z502" s="4">
        <f t="shared" si="23"/>
        <v>1</v>
      </c>
    </row>
    <row r="503" spans="1:26" hidden="1" x14ac:dyDescent="0.35">
      <c r="A503" t="str">
        <f t="shared" si="25"/>
        <v>Almond and Earn</v>
      </c>
      <c r="B503" t="s">
        <v>26</v>
      </c>
      <c r="C503" t="s">
        <v>154</v>
      </c>
      <c r="D503" t="s">
        <v>155</v>
      </c>
      <c r="E503" t="s">
        <v>135</v>
      </c>
      <c r="F503">
        <f>IF(E503="","",INDEX(Topics!$B$2:$C$15,MATCH(E503,Topics!$B$2:$B$15,0),2))</f>
        <v>11</v>
      </c>
      <c r="G503" t="s">
        <v>29</v>
      </c>
      <c r="H503">
        <v>1</v>
      </c>
      <c r="I503" t="s">
        <v>544</v>
      </c>
      <c r="J503">
        <v>1</v>
      </c>
      <c r="N503">
        <v>3</v>
      </c>
      <c r="Z503" s="4">
        <f t="shared" si="23"/>
        <v>4</v>
      </c>
    </row>
    <row r="504" spans="1:26" hidden="1" x14ac:dyDescent="0.35">
      <c r="A504" t="str">
        <f t="shared" si="25"/>
        <v>Almond and Earn</v>
      </c>
      <c r="B504" t="s">
        <v>26</v>
      </c>
      <c r="C504" t="s">
        <v>154</v>
      </c>
      <c r="D504" t="s">
        <v>155</v>
      </c>
      <c r="E504" t="s">
        <v>135</v>
      </c>
      <c r="F504">
        <f>IF(E504="","",INDEX(Topics!$B$2:$C$15,MATCH(E504,Topics!$B$2:$B$15,0),2))</f>
        <v>11</v>
      </c>
      <c r="G504" t="s">
        <v>29</v>
      </c>
      <c r="H504">
        <v>1</v>
      </c>
      <c r="I504" t="s">
        <v>545</v>
      </c>
      <c r="N504">
        <v>1</v>
      </c>
      <c r="Z504" s="4">
        <f t="shared" si="23"/>
        <v>1</v>
      </c>
    </row>
    <row r="505" spans="1:26" hidden="1" x14ac:dyDescent="0.35">
      <c r="A505" t="str">
        <f t="shared" si="25"/>
        <v>Almond and Earn</v>
      </c>
      <c r="B505" t="s">
        <v>26</v>
      </c>
      <c r="C505" t="s">
        <v>154</v>
      </c>
      <c r="D505" t="s">
        <v>155</v>
      </c>
      <c r="E505" t="s">
        <v>135</v>
      </c>
      <c r="F505">
        <f>IF(E505="","",INDEX(Topics!$B$2:$C$15,MATCH(E505,Topics!$B$2:$B$15,0),2))</f>
        <v>11</v>
      </c>
      <c r="G505" t="s">
        <v>29</v>
      </c>
      <c r="H505">
        <v>1</v>
      </c>
      <c r="I505" t="s">
        <v>546</v>
      </c>
      <c r="J505">
        <v>1</v>
      </c>
      <c r="N505">
        <v>5</v>
      </c>
      <c r="Z505" s="4">
        <f t="shared" si="23"/>
        <v>6</v>
      </c>
    </row>
    <row r="506" spans="1:26" hidden="1" x14ac:dyDescent="0.35">
      <c r="A506" t="str">
        <f t="shared" si="25"/>
        <v>Almond and Earn</v>
      </c>
      <c r="B506" t="s">
        <v>26</v>
      </c>
      <c r="C506" t="s">
        <v>154</v>
      </c>
      <c r="D506" t="s">
        <v>155</v>
      </c>
      <c r="E506" t="s">
        <v>135</v>
      </c>
      <c r="F506">
        <f>IF(E506="","",INDEX(Topics!$B$2:$C$15,MATCH(E506,Topics!$B$2:$B$15,0),2))</f>
        <v>11</v>
      </c>
      <c r="G506" t="s">
        <v>29</v>
      </c>
      <c r="H506">
        <v>1</v>
      </c>
      <c r="I506" t="s">
        <v>547</v>
      </c>
      <c r="N506">
        <v>4</v>
      </c>
      <c r="Z506" s="4">
        <f t="shared" si="23"/>
        <v>4</v>
      </c>
    </row>
    <row r="507" spans="1:26" hidden="1" x14ac:dyDescent="0.35">
      <c r="A507" t="str">
        <f t="shared" si="25"/>
        <v>Almond and Earn</v>
      </c>
      <c r="B507" t="s">
        <v>26</v>
      </c>
      <c r="C507" t="s">
        <v>154</v>
      </c>
      <c r="D507" t="s">
        <v>155</v>
      </c>
      <c r="E507" t="s">
        <v>135</v>
      </c>
      <c r="F507">
        <f>IF(E507="","",INDEX(Topics!$B$2:$C$15,MATCH(E507,Topics!$B$2:$B$15,0),2))</f>
        <v>11</v>
      </c>
      <c r="G507" t="s">
        <v>29</v>
      </c>
      <c r="H507">
        <v>1</v>
      </c>
      <c r="I507" t="s">
        <v>548</v>
      </c>
      <c r="N507">
        <v>9</v>
      </c>
      <c r="Z507" s="4">
        <f t="shared" si="23"/>
        <v>9</v>
      </c>
    </row>
    <row r="508" spans="1:26" hidden="1" x14ac:dyDescent="0.35">
      <c r="A508" t="str">
        <f t="shared" si="25"/>
        <v>Almond and Earn</v>
      </c>
      <c r="B508" t="s">
        <v>26</v>
      </c>
      <c r="C508" t="s">
        <v>154</v>
      </c>
      <c r="D508" t="s">
        <v>155</v>
      </c>
      <c r="E508" t="s">
        <v>135</v>
      </c>
      <c r="F508">
        <f>IF(E508="","",INDEX(Topics!$B$2:$C$15,MATCH(E508,Topics!$B$2:$B$15,0),2))</f>
        <v>11</v>
      </c>
      <c r="G508" t="s">
        <v>29</v>
      </c>
      <c r="H508">
        <v>1</v>
      </c>
      <c r="I508" t="s">
        <v>549</v>
      </c>
      <c r="J508">
        <v>1</v>
      </c>
      <c r="N508">
        <v>2</v>
      </c>
      <c r="Z508" s="4">
        <f t="shared" si="23"/>
        <v>3</v>
      </c>
    </row>
    <row r="509" spans="1:26" hidden="1" x14ac:dyDescent="0.35">
      <c r="A509" t="str">
        <f t="shared" si="25"/>
        <v>Almond and Earn</v>
      </c>
      <c r="B509" t="s">
        <v>26</v>
      </c>
      <c r="C509" t="s">
        <v>154</v>
      </c>
      <c r="D509" t="s">
        <v>155</v>
      </c>
      <c r="E509" t="s">
        <v>135</v>
      </c>
      <c r="F509">
        <f>IF(E509="","",INDEX(Topics!$B$2:$C$15,MATCH(E509,Topics!$B$2:$B$15,0),2))</f>
        <v>11</v>
      </c>
      <c r="G509" t="s">
        <v>29</v>
      </c>
      <c r="H509">
        <v>1</v>
      </c>
      <c r="I509" t="s">
        <v>550</v>
      </c>
      <c r="N509">
        <v>4</v>
      </c>
      <c r="Z509" s="4">
        <f t="shared" si="23"/>
        <v>4</v>
      </c>
    </row>
    <row r="510" spans="1:26" hidden="1" x14ac:dyDescent="0.35">
      <c r="A510" t="str">
        <f t="shared" si="25"/>
        <v>Almond and Earn</v>
      </c>
      <c r="B510" t="s">
        <v>26</v>
      </c>
      <c r="C510" t="s">
        <v>154</v>
      </c>
      <c r="D510" t="s">
        <v>155</v>
      </c>
      <c r="E510" t="s">
        <v>135</v>
      </c>
      <c r="F510">
        <f>IF(E510="","",INDEX(Topics!$B$2:$C$15,MATCH(E510,Topics!$B$2:$B$15,0),2))</f>
        <v>11</v>
      </c>
      <c r="G510" t="s">
        <v>67</v>
      </c>
      <c r="H510">
        <v>0</v>
      </c>
      <c r="I510" t="s">
        <v>551</v>
      </c>
      <c r="N510">
        <v>1</v>
      </c>
      <c r="Z510" s="4">
        <f t="shared" si="23"/>
        <v>1</v>
      </c>
    </row>
    <row r="511" spans="1:26" hidden="1" x14ac:dyDescent="0.35">
      <c r="A511" t="str">
        <f t="shared" si="25"/>
        <v>Almond and Earn</v>
      </c>
      <c r="B511" t="s">
        <v>26</v>
      </c>
      <c r="C511" t="s">
        <v>154</v>
      </c>
      <c r="D511" t="s">
        <v>155</v>
      </c>
      <c r="E511" t="s">
        <v>135</v>
      </c>
      <c r="F511">
        <f>IF(E511="","",INDEX(Topics!$B$2:$C$15,MATCH(E511,Topics!$B$2:$B$15,0),2))</f>
        <v>11</v>
      </c>
      <c r="G511" t="s">
        <v>29</v>
      </c>
      <c r="H511">
        <v>1</v>
      </c>
      <c r="I511" t="s">
        <v>552</v>
      </c>
      <c r="K511">
        <v>8</v>
      </c>
      <c r="Z511" s="4">
        <f t="shared" si="23"/>
        <v>8</v>
      </c>
    </row>
    <row r="512" spans="1:26" hidden="1" x14ac:dyDescent="0.35">
      <c r="A512" t="s">
        <v>26</v>
      </c>
      <c r="B512" t="s">
        <v>26</v>
      </c>
      <c r="C512" t="s">
        <v>154</v>
      </c>
      <c r="D512" t="s">
        <v>155</v>
      </c>
      <c r="E512" t="s">
        <v>135</v>
      </c>
      <c r="F512">
        <f>IF(E512="","",INDEX(Topics!$B$2:$C$15,MATCH(E512,Topics!$B$2:$B$15,0),2))</f>
        <v>11</v>
      </c>
      <c r="G512" t="s">
        <v>29</v>
      </c>
      <c r="H512">
        <v>1</v>
      </c>
      <c r="I512" s="7" t="s">
        <v>553</v>
      </c>
      <c r="L512">
        <v>2</v>
      </c>
      <c r="Z512" s="4">
        <f t="shared" si="23"/>
        <v>2</v>
      </c>
    </row>
    <row r="513" spans="1:26" hidden="1" x14ac:dyDescent="0.35">
      <c r="A513" t="s">
        <v>26</v>
      </c>
      <c r="B513" t="s">
        <v>26</v>
      </c>
      <c r="C513" t="s">
        <v>154</v>
      </c>
      <c r="D513" t="s">
        <v>155</v>
      </c>
      <c r="E513" t="s">
        <v>135</v>
      </c>
      <c r="F513">
        <f>IF(E513="","",INDEX(Topics!$B$2:$C$15,MATCH(E513,Topics!$B$2:$B$15,0),2))</f>
        <v>11</v>
      </c>
      <c r="G513" t="s">
        <v>29</v>
      </c>
      <c r="H513">
        <v>1</v>
      </c>
      <c r="I513" s="7" t="s">
        <v>554</v>
      </c>
      <c r="L513">
        <v>2</v>
      </c>
      <c r="Z513" s="4">
        <f t="shared" si="23"/>
        <v>2</v>
      </c>
    </row>
    <row r="514" spans="1:26" hidden="1" x14ac:dyDescent="0.35">
      <c r="A514" t="str">
        <f t="shared" ref="A514:A545" si="26">B514</f>
        <v>Almond and Earn</v>
      </c>
      <c r="B514" t="s">
        <v>26</v>
      </c>
      <c r="C514" t="s">
        <v>154</v>
      </c>
      <c r="D514" t="s">
        <v>193</v>
      </c>
      <c r="E514" t="s">
        <v>135</v>
      </c>
      <c r="F514">
        <f>IF(E514="","",INDEX(Topics!$B$2:$C$15,MATCH(E514,Topics!$B$2:$B$15,0),2))</f>
        <v>11</v>
      </c>
      <c r="G514" t="s">
        <v>29</v>
      </c>
      <c r="H514">
        <v>0</v>
      </c>
      <c r="I514" t="s">
        <v>555</v>
      </c>
      <c r="J514">
        <v>1</v>
      </c>
      <c r="Z514" s="4">
        <f t="shared" ref="Z514:Z577" si="27">SUM(J514:X514)</f>
        <v>1</v>
      </c>
    </row>
    <row r="515" spans="1:26" hidden="1" x14ac:dyDescent="0.35">
      <c r="A515" t="str">
        <f t="shared" si="26"/>
        <v>Almond and Earn</v>
      </c>
      <c r="B515" t="s">
        <v>26</v>
      </c>
      <c r="C515" t="s">
        <v>154</v>
      </c>
      <c r="D515" t="s">
        <v>193</v>
      </c>
      <c r="E515" t="s">
        <v>135</v>
      </c>
      <c r="F515">
        <f>IF(E515="","",INDEX(Topics!$B$2:$C$15,MATCH(E515,Topics!$B$2:$B$15,0),2))</f>
        <v>11</v>
      </c>
      <c r="G515" t="s">
        <v>29</v>
      </c>
      <c r="H515">
        <v>0</v>
      </c>
      <c r="I515" t="s">
        <v>556</v>
      </c>
      <c r="J515">
        <v>1</v>
      </c>
      <c r="Z515" s="4">
        <f t="shared" si="27"/>
        <v>1</v>
      </c>
    </row>
    <row r="516" spans="1:26" hidden="1" x14ac:dyDescent="0.35">
      <c r="A516" t="str">
        <f t="shared" si="26"/>
        <v>Almond and Earn</v>
      </c>
      <c r="B516" t="s">
        <v>26</v>
      </c>
      <c r="C516" t="s">
        <v>154</v>
      </c>
      <c r="D516" t="s">
        <v>193</v>
      </c>
      <c r="E516" t="s">
        <v>135</v>
      </c>
      <c r="F516">
        <f>IF(E516="","",INDEX(Topics!$B$2:$C$15,MATCH(E516,Topics!$B$2:$B$15,0),2))</f>
        <v>11</v>
      </c>
      <c r="G516" t="s">
        <v>29</v>
      </c>
      <c r="H516">
        <v>1</v>
      </c>
      <c r="I516" t="s">
        <v>557</v>
      </c>
      <c r="N516">
        <v>1</v>
      </c>
      <c r="Z516" s="4">
        <f t="shared" si="27"/>
        <v>1</v>
      </c>
    </row>
    <row r="517" spans="1:26" hidden="1" x14ac:dyDescent="0.35">
      <c r="A517" t="str">
        <f t="shared" si="26"/>
        <v>Almond and Earn</v>
      </c>
      <c r="B517" t="s">
        <v>26</v>
      </c>
      <c r="C517" t="s">
        <v>154</v>
      </c>
      <c r="D517" t="s">
        <v>197</v>
      </c>
      <c r="E517" t="s">
        <v>135</v>
      </c>
      <c r="F517">
        <f>IF(E517="","",INDEX(Topics!$B$2:$C$15,MATCH(E517,Topics!$B$2:$B$15,0),2))</f>
        <v>11</v>
      </c>
      <c r="G517" t="s">
        <v>29</v>
      </c>
      <c r="H517">
        <v>1</v>
      </c>
      <c r="I517" t="s">
        <v>558</v>
      </c>
      <c r="J517">
        <v>1</v>
      </c>
      <c r="Z517" s="4">
        <f t="shared" si="27"/>
        <v>1</v>
      </c>
    </row>
    <row r="518" spans="1:26" hidden="1" x14ac:dyDescent="0.35">
      <c r="A518" t="str">
        <f t="shared" si="26"/>
        <v>Almond and Earn</v>
      </c>
      <c r="B518" t="s">
        <v>26</v>
      </c>
      <c r="C518" t="s">
        <v>154</v>
      </c>
      <c r="D518" t="s">
        <v>200</v>
      </c>
      <c r="E518" t="s">
        <v>135</v>
      </c>
      <c r="F518">
        <f>IF(E518="","",INDEX(Topics!$B$2:$C$15,MATCH(E518,Topics!$B$2:$B$15,0),2))</f>
        <v>11</v>
      </c>
      <c r="G518" t="s">
        <v>29</v>
      </c>
      <c r="H518">
        <v>-1</v>
      </c>
      <c r="I518" t="s">
        <v>559</v>
      </c>
      <c r="Q518">
        <v>1</v>
      </c>
      <c r="V518">
        <v>2</v>
      </c>
      <c r="Y518" t="s">
        <v>202</v>
      </c>
      <c r="Z518" s="4">
        <f t="shared" si="27"/>
        <v>3</v>
      </c>
    </row>
    <row r="519" spans="1:26" hidden="1" x14ac:dyDescent="0.35">
      <c r="A519" t="str">
        <f t="shared" si="26"/>
        <v>Almond and Earn</v>
      </c>
      <c r="B519" t="s">
        <v>26</v>
      </c>
      <c r="C519" t="s">
        <v>154</v>
      </c>
      <c r="D519" t="s">
        <v>200</v>
      </c>
      <c r="E519" t="s">
        <v>135</v>
      </c>
      <c r="F519">
        <f>IF(E519="","",INDEX(Topics!$B$2:$C$15,MATCH(E519,Topics!$B$2:$B$15,0),2))</f>
        <v>11</v>
      </c>
      <c r="G519" t="s">
        <v>29</v>
      </c>
      <c r="H519">
        <v>-1</v>
      </c>
      <c r="I519" t="s">
        <v>560</v>
      </c>
      <c r="Q519">
        <v>1</v>
      </c>
      <c r="V519">
        <v>2</v>
      </c>
      <c r="Y519" t="s">
        <v>202</v>
      </c>
      <c r="Z519" s="4">
        <f t="shared" si="27"/>
        <v>3</v>
      </c>
    </row>
    <row r="520" spans="1:26" hidden="1" x14ac:dyDescent="0.35">
      <c r="A520" t="str">
        <f t="shared" si="26"/>
        <v>Almond and Earn</v>
      </c>
      <c r="B520" t="s">
        <v>26</v>
      </c>
      <c r="C520" t="s">
        <v>154</v>
      </c>
      <c r="D520" t="s">
        <v>200</v>
      </c>
      <c r="E520" t="s">
        <v>135</v>
      </c>
      <c r="F520">
        <f>IF(E520="","",INDEX(Topics!$B$2:$C$15,MATCH(E520,Topics!$B$2:$B$15,0),2))</f>
        <v>11</v>
      </c>
      <c r="G520" t="s">
        <v>29</v>
      </c>
      <c r="H520">
        <v>-1</v>
      </c>
      <c r="I520" t="s">
        <v>561</v>
      </c>
      <c r="Q520">
        <v>1</v>
      </c>
      <c r="V520">
        <v>2</v>
      </c>
      <c r="Y520" t="s">
        <v>202</v>
      </c>
      <c r="Z520" s="4">
        <f t="shared" si="27"/>
        <v>3</v>
      </c>
    </row>
    <row r="521" spans="1:26" hidden="1" x14ac:dyDescent="0.35">
      <c r="A521" t="str">
        <f t="shared" si="26"/>
        <v>Almond and Earn</v>
      </c>
      <c r="B521" t="s">
        <v>26</v>
      </c>
      <c r="C521" t="s">
        <v>154</v>
      </c>
      <c r="D521" t="s">
        <v>207</v>
      </c>
      <c r="E521" t="s">
        <v>135</v>
      </c>
      <c r="F521">
        <f>IF(E521="","",INDEX(Topics!$B$2:$C$15,MATCH(E521,Topics!$B$2:$B$15,0),2))</f>
        <v>11</v>
      </c>
      <c r="G521" t="s">
        <v>29</v>
      </c>
      <c r="H521">
        <v>1</v>
      </c>
      <c r="I521" t="s">
        <v>562</v>
      </c>
      <c r="J521">
        <v>1</v>
      </c>
      <c r="Z521" s="4">
        <f t="shared" si="27"/>
        <v>1</v>
      </c>
    </row>
    <row r="522" spans="1:26" hidden="1" x14ac:dyDescent="0.35">
      <c r="A522" t="str">
        <f t="shared" si="26"/>
        <v>Almond and Earn</v>
      </c>
      <c r="B522" t="s">
        <v>26</v>
      </c>
      <c r="C522" t="s">
        <v>154</v>
      </c>
      <c r="D522" t="s">
        <v>207</v>
      </c>
      <c r="E522" t="s">
        <v>135</v>
      </c>
      <c r="F522">
        <f>IF(E522="","",INDEX(Topics!$B$2:$C$15,MATCH(E522,Topics!$B$2:$B$15,0),2))</f>
        <v>11</v>
      </c>
      <c r="G522" t="s">
        <v>67</v>
      </c>
      <c r="H522">
        <v>0</v>
      </c>
      <c r="I522" t="s">
        <v>563</v>
      </c>
      <c r="J522">
        <v>1</v>
      </c>
      <c r="Z522" s="4">
        <f t="shared" si="27"/>
        <v>1</v>
      </c>
    </row>
    <row r="523" spans="1:26" hidden="1" x14ac:dyDescent="0.35">
      <c r="A523" t="str">
        <f t="shared" si="26"/>
        <v>Almond and Earn</v>
      </c>
      <c r="B523" t="s">
        <v>26</v>
      </c>
      <c r="C523" t="s">
        <v>154</v>
      </c>
      <c r="D523" t="s">
        <v>155</v>
      </c>
      <c r="E523" t="s">
        <v>141</v>
      </c>
      <c r="F523">
        <f>IF(E523="","",INDEX(Topics!$B$2:$C$15,MATCH(E523,Topics!$B$2:$B$15,0),2))</f>
        <v>12</v>
      </c>
      <c r="G523" t="s">
        <v>29</v>
      </c>
      <c r="H523">
        <v>-1</v>
      </c>
      <c r="I523" t="s">
        <v>564</v>
      </c>
      <c r="N523">
        <v>2</v>
      </c>
      <c r="Z523" s="4">
        <f t="shared" si="27"/>
        <v>2</v>
      </c>
    </row>
    <row r="524" spans="1:26" hidden="1" x14ac:dyDescent="0.35">
      <c r="A524" t="str">
        <f t="shared" si="26"/>
        <v>Almond and Earn</v>
      </c>
      <c r="B524" t="s">
        <v>26</v>
      </c>
      <c r="C524" t="s">
        <v>154</v>
      </c>
      <c r="D524" t="s">
        <v>155</v>
      </c>
      <c r="E524" t="s">
        <v>141</v>
      </c>
      <c r="F524">
        <f>IF(E524="","",INDEX(Topics!$B$2:$C$15,MATCH(E524,Topics!$B$2:$B$15,0),2))</f>
        <v>12</v>
      </c>
      <c r="G524" t="s">
        <v>29</v>
      </c>
      <c r="H524">
        <v>1</v>
      </c>
      <c r="I524" t="s">
        <v>565</v>
      </c>
      <c r="J524">
        <v>2</v>
      </c>
      <c r="N524">
        <v>1</v>
      </c>
      <c r="Z524" s="4">
        <f t="shared" si="27"/>
        <v>3</v>
      </c>
    </row>
    <row r="525" spans="1:26" hidden="1" x14ac:dyDescent="0.35">
      <c r="A525" t="str">
        <f t="shared" si="26"/>
        <v>Almond and Earn</v>
      </c>
      <c r="B525" t="s">
        <v>26</v>
      </c>
      <c r="C525" t="s">
        <v>154</v>
      </c>
      <c r="D525" t="s">
        <v>155</v>
      </c>
      <c r="E525" t="s">
        <v>141</v>
      </c>
      <c r="F525">
        <f>IF(E525="","",INDEX(Topics!$B$2:$C$15,MATCH(E525,Topics!$B$2:$B$15,0),2))</f>
        <v>12</v>
      </c>
      <c r="G525" t="s">
        <v>29</v>
      </c>
      <c r="H525">
        <v>-1</v>
      </c>
      <c r="I525" t="s">
        <v>566</v>
      </c>
      <c r="J525">
        <v>1</v>
      </c>
      <c r="Z525" s="4">
        <f t="shared" si="27"/>
        <v>1</v>
      </c>
    </row>
    <row r="526" spans="1:26" hidden="1" x14ac:dyDescent="0.35">
      <c r="A526" t="str">
        <f t="shared" si="26"/>
        <v>Almond and Earn</v>
      </c>
      <c r="B526" t="s">
        <v>26</v>
      </c>
      <c r="C526" t="s">
        <v>154</v>
      </c>
      <c r="D526" t="s">
        <v>155</v>
      </c>
      <c r="E526" t="s">
        <v>141</v>
      </c>
      <c r="F526">
        <f>IF(E526="","",INDEX(Topics!$B$2:$C$15,MATCH(E526,Topics!$B$2:$B$15,0),2))</f>
        <v>12</v>
      </c>
      <c r="G526" t="s">
        <v>29</v>
      </c>
      <c r="H526">
        <v>-1</v>
      </c>
      <c r="I526" t="s">
        <v>567</v>
      </c>
      <c r="J526">
        <v>4</v>
      </c>
      <c r="N526">
        <v>4</v>
      </c>
      <c r="P526">
        <v>7</v>
      </c>
      <c r="Z526" s="4">
        <f t="shared" si="27"/>
        <v>15</v>
      </c>
    </row>
    <row r="527" spans="1:26" hidden="1" x14ac:dyDescent="0.35">
      <c r="A527" t="str">
        <f t="shared" si="26"/>
        <v>Almond and Earn</v>
      </c>
      <c r="B527" t="s">
        <v>26</v>
      </c>
      <c r="C527" t="s">
        <v>154</v>
      </c>
      <c r="D527" t="s">
        <v>155</v>
      </c>
      <c r="E527" t="s">
        <v>141</v>
      </c>
      <c r="F527">
        <f>IF(E527="","",INDEX(Topics!$B$2:$C$15,MATCH(E527,Topics!$B$2:$B$15,0),2))</f>
        <v>12</v>
      </c>
      <c r="G527" t="s">
        <v>29</v>
      </c>
      <c r="H527">
        <v>-1</v>
      </c>
      <c r="I527" t="s">
        <v>568</v>
      </c>
      <c r="J527">
        <v>1</v>
      </c>
      <c r="N527">
        <v>1</v>
      </c>
      <c r="P527">
        <v>7</v>
      </c>
      <c r="Z527" s="4">
        <f t="shared" si="27"/>
        <v>9</v>
      </c>
    </row>
    <row r="528" spans="1:26" hidden="1" x14ac:dyDescent="0.35">
      <c r="A528" t="str">
        <f t="shared" si="26"/>
        <v>Almond and Earn</v>
      </c>
      <c r="B528" t="s">
        <v>26</v>
      </c>
      <c r="C528" t="s">
        <v>154</v>
      </c>
      <c r="D528" t="s">
        <v>155</v>
      </c>
      <c r="E528" t="s">
        <v>141</v>
      </c>
      <c r="F528">
        <f>IF(E528="","",INDEX(Topics!$B$2:$C$15,MATCH(E528,Topics!$B$2:$B$15,0),2))</f>
        <v>12</v>
      </c>
      <c r="G528" t="s">
        <v>29</v>
      </c>
      <c r="H528">
        <v>-1</v>
      </c>
      <c r="I528" t="s">
        <v>569</v>
      </c>
      <c r="P528">
        <v>7</v>
      </c>
      <c r="Z528" s="4">
        <f t="shared" si="27"/>
        <v>7</v>
      </c>
    </row>
    <row r="529" spans="1:26" hidden="1" x14ac:dyDescent="0.35">
      <c r="A529" t="str">
        <f t="shared" si="26"/>
        <v>Almond and Earn</v>
      </c>
      <c r="B529" t="s">
        <v>26</v>
      </c>
      <c r="C529" t="s">
        <v>154</v>
      </c>
      <c r="D529" t="s">
        <v>155</v>
      </c>
      <c r="E529" t="s">
        <v>150</v>
      </c>
      <c r="F529">
        <f>IF(E529="","",INDEX(Topics!$B$2:$C$15,MATCH(E529,Topics!$B$2:$B$15,0),2))</f>
        <v>14</v>
      </c>
      <c r="G529" t="s">
        <v>29</v>
      </c>
      <c r="H529">
        <v>-1</v>
      </c>
      <c r="I529" t="s">
        <v>570</v>
      </c>
      <c r="J529">
        <v>1</v>
      </c>
      <c r="Z529" s="4">
        <f t="shared" si="27"/>
        <v>1</v>
      </c>
    </row>
    <row r="530" spans="1:26" hidden="1" x14ac:dyDescent="0.35">
      <c r="A530" t="str">
        <f t="shared" si="26"/>
        <v>Almond and Earn</v>
      </c>
      <c r="B530" t="s">
        <v>26</v>
      </c>
      <c r="C530" t="s">
        <v>154</v>
      </c>
      <c r="D530" t="s">
        <v>155</v>
      </c>
      <c r="E530" t="s">
        <v>141</v>
      </c>
      <c r="F530">
        <f>IF(E530="","",INDEX(Topics!$B$2:$C$15,MATCH(E530,Topics!$B$2:$B$15,0),2))</f>
        <v>12</v>
      </c>
      <c r="G530" t="s">
        <v>29</v>
      </c>
      <c r="H530">
        <v>-1</v>
      </c>
      <c r="I530" t="s">
        <v>571</v>
      </c>
      <c r="J530">
        <v>1</v>
      </c>
      <c r="Z530" s="4">
        <f t="shared" si="27"/>
        <v>1</v>
      </c>
    </row>
    <row r="531" spans="1:26" hidden="1" x14ac:dyDescent="0.35">
      <c r="A531" t="str">
        <f t="shared" si="26"/>
        <v>Almond and Earn</v>
      </c>
      <c r="B531" t="s">
        <v>26</v>
      </c>
      <c r="C531" t="s">
        <v>154</v>
      </c>
      <c r="D531" t="s">
        <v>155</v>
      </c>
      <c r="E531" t="s">
        <v>141</v>
      </c>
      <c r="F531">
        <f>IF(E531="","",INDEX(Topics!$B$2:$C$15,MATCH(E531,Topics!$B$2:$B$15,0),2))</f>
        <v>12</v>
      </c>
      <c r="G531" t="s">
        <v>29</v>
      </c>
      <c r="H531">
        <v>-1</v>
      </c>
      <c r="I531" t="s">
        <v>572</v>
      </c>
      <c r="J531">
        <v>1</v>
      </c>
      <c r="Z531" s="4">
        <f t="shared" si="27"/>
        <v>1</v>
      </c>
    </row>
    <row r="532" spans="1:26" hidden="1" x14ac:dyDescent="0.35">
      <c r="A532" t="str">
        <f t="shared" si="26"/>
        <v>Almond and Earn</v>
      </c>
      <c r="B532" t="s">
        <v>26</v>
      </c>
      <c r="C532" t="s">
        <v>154</v>
      </c>
      <c r="D532" t="s">
        <v>155</v>
      </c>
      <c r="E532" t="s">
        <v>141</v>
      </c>
      <c r="F532">
        <f>IF(E532="","",INDEX(Topics!$B$2:$C$15,MATCH(E532,Topics!$B$2:$B$15,0),2))</f>
        <v>12</v>
      </c>
      <c r="G532" t="s">
        <v>29</v>
      </c>
      <c r="H532">
        <v>-1</v>
      </c>
      <c r="I532" t="s">
        <v>573</v>
      </c>
      <c r="J532">
        <v>1</v>
      </c>
      <c r="Z532" s="4">
        <f t="shared" si="27"/>
        <v>1</v>
      </c>
    </row>
    <row r="533" spans="1:26" hidden="1" x14ac:dyDescent="0.35">
      <c r="A533" t="str">
        <f t="shared" si="26"/>
        <v>Almond and Earn</v>
      </c>
      <c r="B533" t="s">
        <v>26</v>
      </c>
      <c r="C533" t="s">
        <v>154</v>
      </c>
      <c r="D533" t="s">
        <v>155</v>
      </c>
      <c r="E533" t="s">
        <v>141</v>
      </c>
      <c r="F533">
        <f>IF(E533="","",INDEX(Topics!$B$2:$C$15,MATCH(E533,Topics!$B$2:$B$15,0),2))</f>
        <v>12</v>
      </c>
      <c r="G533" t="s">
        <v>29</v>
      </c>
      <c r="H533">
        <v>-1</v>
      </c>
      <c r="I533" t="s">
        <v>574</v>
      </c>
      <c r="J533">
        <v>1</v>
      </c>
      <c r="Z533" s="4">
        <f t="shared" si="27"/>
        <v>1</v>
      </c>
    </row>
    <row r="534" spans="1:26" hidden="1" x14ac:dyDescent="0.35">
      <c r="A534" t="str">
        <f t="shared" si="26"/>
        <v>Almond and Earn</v>
      </c>
      <c r="B534" t="s">
        <v>26</v>
      </c>
      <c r="C534" t="s">
        <v>154</v>
      </c>
      <c r="D534" t="s">
        <v>155</v>
      </c>
      <c r="E534" t="s">
        <v>141</v>
      </c>
      <c r="F534">
        <f>IF(E534="","",INDEX(Topics!$B$2:$C$15,MATCH(E534,Topics!$B$2:$B$15,0),2))</f>
        <v>12</v>
      </c>
      <c r="G534" t="s">
        <v>29</v>
      </c>
      <c r="H534">
        <v>-1</v>
      </c>
      <c r="I534" t="s">
        <v>575</v>
      </c>
      <c r="J534">
        <v>1</v>
      </c>
      <c r="Z534" s="4">
        <f t="shared" si="27"/>
        <v>1</v>
      </c>
    </row>
    <row r="535" spans="1:26" hidden="1" x14ac:dyDescent="0.35">
      <c r="A535" t="str">
        <f t="shared" si="26"/>
        <v>Almond and Earn</v>
      </c>
      <c r="B535" t="s">
        <v>26</v>
      </c>
      <c r="C535" t="s">
        <v>154</v>
      </c>
      <c r="D535" t="s">
        <v>155</v>
      </c>
      <c r="E535" t="s">
        <v>141</v>
      </c>
      <c r="F535">
        <f>IF(E535="","",INDEX(Topics!$B$2:$C$15,MATCH(E535,Topics!$B$2:$B$15,0),2))</f>
        <v>12</v>
      </c>
      <c r="G535" t="s">
        <v>29</v>
      </c>
      <c r="H535">
        <v>-1</v>
      </c>
      <c r="I535" t="s">
        <v>576</v>
      </c>
      <c r="N535">
        <v>4</v>
      </c>
      <c r="Z535" s="4">
        <f t="shared" si="27"/>
        <v>4</v>
      </c>
    </row>
    <row r="536" spans="1:26" hidden="1" x14ac:dyDescent="0.35">
      <c r="A536" t="str">
        <f t="shared" si="26"/>
        <v>Almond and Earn</v>
      </c>
      <c r="B536" t="s">
        <v>26</v>
      </c>
      <c r="C536" t="s">
        <v>154</v>
      </c>
      <c r="D536" t="s">
        <v>155</v>
      </c>
      <c r="E536" t="s">
        <v>141</v>
      </c>
      <c r="F536">
        <f>IF(E536="","",INDEX(Topics!$B$2:$C$15,MATCH(E536,Topics!$B$2:$B$15,0),2))</f>
        <v>12</v>
      </c>
      <c r="G536" t="s">
        <v>67</v>
      </c>
      <c r="H536">
        <v>0</v>
      </c>
      <c r="I536" t="s">
        <v>577</v>
      </c>
      <c r="J536">
        <v>2</v>
      </c>
      <c r="N536">
        <v>1</v>
      </c>
      <c r="Z536" s="4">
        <f t="shared" si="27"/>
        <v>3</v>
      </c>
    </row>
    <row r="537" spans="1:26" hidden="1" x14ac:dyDescent="0.35">
      <c r="A537" t="str">
        <f t="shared" si="26"/>
        <v>Almond and Earn</v>
      </c>
      <c r="B537" t="s">
        <v>26</v>
      </c>
      <c r="C537" t="s">
        <v>154</v>
      </c>
      <c r="D537" t="s">
        <v>155</v>
      </c>
      <c r="E537" t="s">
        <v>141</v>
      </c>
      <c r="F537">
        <f>IF(E537="","",INDEX(Topics!$B$2:$C$15,MATCH(E537,Topics!$B$2:$B$15,0),2))</f>
        <v>12</v>
      </c>
      <c r="G537" t="s">
        <v>67</v>
      </c>
      <c r="H537">
        <v>0</v>
      </c>
      <c r="I537" t="s">
        <v>578</v>
      </c>
      <c r="J537">
        <v>1</v>
      </c>
      <c r="N537">
        <v>1</v>
      </c>
      <c r="Z537" s="4">
        <f t="shared" si="27"/>
        <v>2</v>
      </c>
    </row>
    <row r="538" spans="1:26" hidden="1" x14ac:dyDescent="0.35">
      <c r="A538" t="str">
        <f t="shared" si="26"/>
        <v>Almond and Earn</v>
      </c>
      <c r="B538" t="s">
        <v>26</v>
      </c>
      <c r="C538" t="s">
        <v>154</v>
      </c>
      <c r="D538" t="s">
        <v>155</v>
      </c>
      <c r="E538" t="s">
        <v>141</v>
      </c>
      <c r="F538">
        <f>IF(E538="","",INDEX(Topics!$B$2:$C$15,MATCH(E538,Topics!$B$2:$B$15,0),2))</f>
        <v>12</v>
      </c>
      <c r="G538" t="s">
        <v>67</v>
      </c>
      <c r="H538">
        <v>0</v>
      </c>
      <c r="I538" t="s">
        <v>579</v>
      </c>
      <c r="P538">
        <v>7</v>
      </c>
      <c r="Z538" s="4">
        <f t="shared" si="27"/>
        <v>7</v>
      </c>
    </row>
    <row r="539" spans="1:26" hidden="1" x14ac:dyDescent="0.35">
      <c r="A539" t="str">
        <f t="shared" si="26"/>
        <v>Almond and Earn</v>
      </c>
      <c r="B539" t="s">
        <v>26</v>
      </c>
      <c r="C539" t="s">
        <v>154</v>
      </c>
      <c r="D539" t="s">
        <v>155</v>
      </c>
      <c r="E539" t="s">
        <v>141</v>
      </c>
      <c r="F539">
        <f>IF(E539="","",INDEX(Topics!$B$2:$C$15,MATCH(E539,Topics!$B$2:$B$15,0),2))</f>
        <v>12</v>
      </c>
      <c r="G539" t="s">
        <v>67</v>
      </c>
      <c r="H539">
        <v>0</v>
      </c>
      <c r="I539" t="s">
        <v>580</v>
      </c>
      <c r="P539">
        <v>7</v>
      </c>
      <c r="Z539" s="4">
        <f t="shared" si="27"/>
        <v>7</v>
      </c>
    </row>
    <row r="540" spans="1:26" hidden="1" x14ac:dyDescent="0.35">
      <c r="A540" t="str">
        <f t="shared" si="26"/>
        <v>Almond and Earn</v>
      </c>
      <c r="B540" t="s">
        <v>26</v>
      </c>
      <c r="C540" t="s">
        <v>154</v>
      </c>
      <c r="D540" t="s">
        <v>155</v>
      </c>
      <c r="E540" t="s">
        <v>141</v>
      </c>
      <c r="F540">
        <f>IF(E540="","",INDEX(Topics!$B$2:$C$15,MATCH(E540,Topics!$B$2:$B$15,0),2))</f>
        <v>12</v>
      </c>
      <c r="G540" t="s">
        <v>29</v>
      </c>
      <c r="H540">
        <v>1</v>
      </c>
      <c r="I540" t="s">
        <v>581</v>
      </c>
      <c r="K540">
        <v>8</v>
      </c>
      <c r="Z540" s="4">
        <f t="shared" si="27"/>
        <v>8</v>
      </c>
    </row>
    <row r="541" spans="1:26" hidden="1" x14ac:dyDescent="0.35">
      <c r="A541" t="str">
        <f t="shared" si="26"/>
        <v>Almond and Earn</v>
      </c>
      <c r="B541" t="s">
        <v>26</v>
      </c>
      <c r="C541" t="s">
        <v>154</v>
      </c>
      <c r="D541" t="s">
        <v>155</v>
      </c>
      <c r="E541" t="s">
        <v>141</v>
      </c>
      <c r="F541">
        <f>IF(E541="","",INDEX(Topics!$B$2:$C$15,MATCH(E541,Topics!$B$2:$B$15,0),2))</f>
        <v>12</v>
      </c>
      <c r="G541" t="s">
        <v>29</v>
      </c>
      <c r="H541">
        <v>1</v>
      </c>
      <c r="I541" t="s">
        <v>582</v>
      </c>
      <c r="K541">
        <v>8</v>
      </c>
      <c r="Z541" s="4">
        <f t="shared" si="27"/>
        <v>8</v>
      </c>
    </row>
    <row r="542" spans="1:26" hidden="1" x14ac:dyDescent="0.35">
      <c r="A542" t="str">
        <f t="shared" si="26"/>
        <v>Almond and Earn</v>
      </c>
      <c r="B542" t="s">
        <v>26</v>
      </c>
      <c r="C542" t="s">
        <v>154</v>
      </c>
      <c r="D542" t="s">
        <v>155</v>
      </c>
      <c r="E542" t="s">
        <v>141</v>
      </c>
      <c r="F542">
        <f>IF(E542="","",INDEX(Topics!$B$2:$C$15,MATCH(E542,Topics!$B$2:$B$15,0),2))</f>
        <v>12</v>
      </c>
      <c r="G542" t="s">
        <v>29</v>
      </c>
      <c r="H542">
        <v>-1</v>
      </c>
      <c r="I542" t="s">
        <v>583</v>
      </c>
      <c r="K542">
        <v>8</v>
      </c>
      <c r="Z542" s="4">
        <f t="shared" si="27"/>
        <v>8</v>
      </c>
    </row>
    <row r="543" spans="1:26" hidden="1" x14ac:dyDescent="0.35">
      <c r="A543" t="str">
        <f t="shared" si="26"/>
        <v>Almond and Earn</v>
      </c>
      <c r="B543" t="s">
        <v>26</v>
      </c>
      <c r="C543" t="s">
        <v>154</v>
      </c>
      <c r="D543" t="s">
        <v>155</v>
      </c>
      <c r="E543" t="s">
        <v>141</v>
      </c>
      <c r="F543">
        <f>IF(E543="","",INDEX(Topics!$B$2:$C$15,MATCH(E543,Topics!$B$2:$B$15,0),2))</f>
        <v>12</v>
      </c>
      <c r="G543" t="s">
        <v>29</v>
      </c>
      <c r="H543">
        <v>-1</v>
      </c>
      <c r="I543" t="s">
        <v>584</v>
      </c>
      <c r="K543">
        <v>8</v>
      </c>
      <c r="Z543" s="4">
        <f t="shared" si="27"/>
        <v>8</v>
      </c>
    </row>
    <row r="544" spans="1:26" hidden="1" x14ac:dyDescent="0.35">
      <c r="A544" t="str">
        <f t="shared" si="26"/>
        <v>Almond and Earn</v>
      </c>
      <c r="B544" t="s">
        <v>26</v>
      </c>
      <c r="C544" t="s">
        <v>154</v>
      </c>
      <c r="D544" t="s">
        <v>155</v>
      </c>
      <c r="E544" t="s">
        <v>141</v>
      </c>
      <c r="F544">
        <f>IF(E544="","",INDEX(Topics!$B$2:$C$15,MATCH(E544,Topics!$B$2:$B$15,0),2))</f>
        <v>12</v>
      </c>
      <c r="G544" t="s">
        <v>29</v>
      </c>
      <c r="H544">
        <v>-1</v>
      </c>
      <c r="I544" t="s">
        <v>585</v>
      </c>
      <c r="K544">
        <v>8</v>
      </c>
      <c r="Z544" s="4">
        <f t="shared" si="27"/>
        <v>8</v>
      </c>
    </row>
    <row r="545" spans="1:26" hidden="1" x14ac:dyDescent="0.35">
      <c r="A545" t="str">
        <f t="shared" si="26"/>
        <v>Almond and Earn</v>
      </c>
      <c r="B545" t="s">
        <v>26</v>
      </c>
      <c r="C545" t="s">
        <v>154</v>
      </c>
      <c r="D545" t="s">
        <v>155</v>
      </c>
      <c r="E545" t="s">
        <v>141</v>
      </c>
      <c r="F545">
        <f>IF(E545="","",INDEX(Topics!$B$2:$C$15,MATCH(E545,Topics!$B$2:$B$15,0),2))</f>
        <v>12</v>
      </c>
      <c r="G545" t="s">
        <v>29</v>
      </c>
      <c r="H545">
        <v>-1</v>
      </c>
      <c r="I545" t="s">
        <v>586</v>
      </c>
      <c r="K545">
        <v>8</v>
      </c>
      <c r="Z545" s="4">
        <f t="shared" si="27"/>
        <v>8</v>
      </c>
    </row>
    <row r="546" spans="1:26" hidden="1" x14ac:dyDescent="0.35">
      <c r="A546" t="s">
        <v>26</v>
      </c>
      <c r="B546" t="s">
        <v>26</v>
      </c>
      <c r="C546" t="s">
        <v>154</v>
      </c>
      <c r="D546" t="s">
        <v>155</v>
      </c>
      <c r="E546" t="s">
        <v>141</v>
      </c>
      <c r="F546">
        <f>IF(E546="","",INDEX(Topics!$B$2:$C$15,MATCH(E546,Topics!$B$2:$B$15,0),2))</f>
        <v>12</v>
      </c>
      <c r="G546" t="s">
        <v>29</v>
      </c>
      <c r="H546">
        <v>1</v>
      </c>
      <c r="I546" s="7" t="s">
        <v>587</v>
      </c>
      <c r="L546">
        <v>2</v>
      </c>
      <c r="Z546" s="4">
        <f t="shared" si="27"/>
        <v>2</v>
      </c>
    </row>
    <row r="547" spans="1:26" hidden="1" x14ac:dyDescent="0.35">
      <c r="A547" t="str">
        <f t="shared" ref="A547:A569" si="28">B547</f>
        <v>Almond and Earn</v>
      </c>
      <c r="B547" t="s">
        <v>26</v>
      </c>
      <c r="C547" t="s">
        <v>154</v>
      </c>
      <c r="D547" t="s">
        <v>193</v>
      </c>
      <c r="E547" t="s">
        <v>141</v>
      </c>
      <c r="F547">
        <f>IF(E547="","",INDEX(Topics!$B$2:$C$15,MATCH(E547,Topics!$B$2:$B$15,0),2))</f>
        <v>12</v>
      </c>
      <c r="G547" t="s">
        <v>29</v>
      </c>
      <c r="H547">
        <v>-1</v>
      </c>
      <c r="I547" t="s">
        <v>588</v>
      </c>
      <c r="J547">
        <v>1</v>
      </c>
      <c r="Z547" s="4">
        <f t="shared" si="27"/>
        <v>1</v>
      </c>
    </row>
    <row r="548" spans="1:26" hidden="1" x14ac:dyDescent="0.35">
      <c r="A548" t="str">
        <f t="shared" si="28"/>
        <v>Almond and Earn</v>
      </c>
      <c r="B548" t="s">
        <v>26</v>
      </c>
      <c r="C548" t="s">
        <v>154</v>
      </c>
      <c r="D548" t="s">
        <v>193</v>
      </c>
      <c r="E548" t="s">
        <v>141</v>
      </c>
      <c r="F548">
        <f>IF(E548="","",INDEX(Topics!$B$2:$C$15,MATCH(E548,Topics!$B$2:$B$15,0),2))</f>
        <v>12</v>
      </c>
      <c r="G548" t="s">
        <v>29</v>
      </c>
      <c r="H548">
        <v>1</v>
      </c>
      <c r="I548" t="s">
        <v>589</v>
      </c>
      <c r="N548">
        <v>1</v>
      </c>
      <c r="Z548" s="4">
        <f t="shared" si="27"/>
        <v>1</v>
      </c>
    </row>
    <row r="549" spans="1:26" hidden="1" x14ac:dyDescent="0.35">
      <c r="A549" t="str">
        <f t="shared" si="28"/>
        <v>Almond and Earn</v>
      </c>
      <c r="B549" t="s">
        <v>26</v>
      </c>
      <c r="C549" t="s">
        <v>154</v>
      </c>
      <c r="D549" t="s">
        <v>197</v>
      </c>
      <c r="E549" t="s">
        <v>141</v>
      </c>
      <c r="F549">
        <f>IF(E549="","",INDEX(Topics!$B$2:$C$15,MATCH(E549,Topics!$B$2:$B$15,0),2))</f>
        <v>12</v>
      </c>
      <c r="G549" t="s">
        <v>29</v>
      </c>
      <c r="H549">
        <v>1</v>
      </c>
      <c r="I549" t="s">
        <v>590</v>
      </c>
      <c r="J549">
        <v>1</v>
      </c>
      <c r="Z549" s="4">
        <f t="shared" si="27"/>
        <v>1</v>
      </c>
    </row>
    <row r="550" spans="1:26" hidden="1" x14ac:dyDescent="0.35">
      <c r="A550" t="str">
        <f t="shared" si="28"/>
        <v>Almond and Earn</v>
      </c>
      <c r="B550" t="s">
        <v>26</v>
      </c>
      <c r="C550" t="s">
        <v>154</v>
      </c>
      <c r="D550" t="s">
        <v>200</v>
      </c>
      <c r="E550" t="s">
        <v>141</v>
      </c>
      <c r="F550">
        <f>IF(E550="","",INDEX(Topics!$B$2:$C$15,MATCH(E550,Topics!$B$2:$B$15,0),2))</f>
        <v>12</v>
      </c>
      <c r="G550" t="s">
        <v>29</v>
      </c>
      <c r="H550">
        <v>-1</v>
      </c>
      <c r="I550" t="s">
        <v>591</v>
      </c>
      <c r="J550">
        <v>1</v>
      </c>
      <c r="Z550" s="4">
        <f t="shared" si="27"/>
        <v>1</v>
      </c>
    </row>
    <row r="551" spans="1:26" hidden="1" x14ac:dyDescent="0.35">
      <c r="A551" t="str">
        <f t="shared" si="28"/>
        <v>Almond and Earn</v>
      </c>
      <c r="B551" t="s">
        <v>26</v>
      </c>
      <c r="C551" t="s">
        <v>154</v>
      </c>
      <c r="D551" t="s">
        <v>200</v>
      </c>
      <c r="E551" t="s">
        <v>141</v>
      </c>
      <c r="F551">
        <f>IF(E551="","",INDEX(Topics!$B$2:$C$15,MATCH(E551,Topics!$B$2:$B$15,0),2))</f>
        <v>12</v>
      </c>
      <c r="G551" t="s">
        <v>29</v>
      </c>
      <c r="H551">
        <v>-1</v>
      </c>
      <c r="I551" t="s">
        <v>592</v>
      </c>
      <c r="Q551">
        <v>1</v>
      </c>
      <c r="V551">
        <v>2</v>
      </c>
      <c r="Y551" t="s">
        <v>202</v>
      </c>
      <c r="Z551" s="4">
        <f t="shared" si="27"/>
        <v>3</v>
      </c>
    </row>
    <row r="552" spans="1:26" hidden="1" x14ac:dyDescent="0.35">
      <c r="A552" t="str">
        <f t="shared" si="28"/>
        <v>Almond and Earn</v>
      </c>
      <c r="B552" t="s">
        <v>26</v>
      </c>
      <c r="C552" t="s">
        <v>154</v>
      </c>
      <c r="D552" t="s">
        <v>200</v>
      </c>
      <c r="E552" t="s">
        <v>141</v>
      </c>
      <c r="F552">
        <f>IF(E552="","",INDEX(Topics!$B$2:$C$15,MATCH(E552,Topics!$B$2:$B$15,0),2))</f>
        <v>12</v>
      </c>
      <c r="G552" t="s">
        <v>29</v>
      </c>
      <c r="H552">
        <v>-1</v>
      </c>
      <c r="I552" t="s">
        <v>593</v>
      </c>
      <c r="Q552">
        <v>1</v>
      </c>
      <c r="V552">
        <v>2</v>
      </c>
      <c r="Y552" t="s">
        <v>202</v>
      </c>
      <c r="Z552" s="4">
        <f t="shared" si="27"/>
        <v>3</v>
      </c>
    </row>
    <row r="553" spans="1:26" hidden="1" x14ac:dyDescent="0.35">
      <c r="A553" t="str">
        <f t="shared" si="28"/>
        <v>Almond and Earn</v>
      </c>
      <c r="B553" t="s">
        <v>26</v>
      </c>
      <c r="C553" t="s">
        <v>154</v>
      </c>
      <c r="D553" t="s">
        <v>207</v>
      </c>
      <c r="E553" t="s">
        <v>141</v>
      </c>
      <c r="F553">
        <f>IF(E553="","",INDEX(Topics!$B$2:$C$15,MATCH(E553,Topics!$B$2:$B$15,0),2))</f>
        <v>12</v>
      </c>
      <c r="G553" t="s">
        <v>29</v>
      </c>
      <c r="H553">
        <v>1</v>
      </c>
      <c r="I553" t="s">
        <v>594</v>
      </c>
      <c r="J553">
        <v>1</v>
      </c>
      <c r="Z553" s="4">
        <f t="shared" si="27"/>
        <v>1</v>
      </c>
    </row>
    <row r="554" spans="1:26" hidden="1" x14ac:dyDescent="0.35">
      <c r="A554" t="str">
        <f t="shared" si="28"/>
        <v>Almond and Earn</v>
      </c>
      <c r="B554" t="s">
        <v>26</v>
      </c>
      <c r="C554" t="s">
        <v>154</v>
      </c>
      <c r="D554" t="s">
        <v>155</v>
      </c>
      <c r="E554" t="s">
        <v>146</v>
      </c>
      <c r="F554">
        <f>IF(E554="","",INDEX(Topics!$B$2:$C$15,MATCH(E554,Topics!$B$2:$B$15,0),2))</f>
        <v>13</v>
      </c>
      <c r="G554" t="s">
        <v>29</v>
      </c>
      <c r="H554">
        <v>-1</v>
      </c>
      <c r="I554" t="s">
        <v>595</v>
      </c>
      <c r="J554">
        <v>1</v>
      </c>
      <c r="Z554" s="4">
        <f t="shared" si="27"/>
        <v>1</v>
      </c>
    </row>
    <row r="555" spans="1:26" hidden="1" x14ac:dyDescent="0.35">
      <c r="A555" t="str">
        <f t="shared" si="28"/>
        <v>Almond and Earn</v>
      </c>
      <c r="B555" t="s">
        <v>26</v>
      </c>
      <c r="C555" t="s">
        <v>154</v>
      </c>
      <c r="D555" t="s">
        <v>155</v>
      </c>
      <c r="E555" t="s">
        <v>146</v>
      </c>
      <c r="F555">
        <f>IF(E555="","",INDEX(Topics!$B$2:$C$15,MATCH(E555,Topics!$B$2:$B$15,0),2))</f>
        <v>13</v>
      </c>
      <c r="G555" t="s">
        <v>29</v>
      </c>
      <c r="H555">
        <v>-1</v>
      </c>
      <c r="I555" t="s">
        <v>596</v>
      </c>
      <c r="J555">
        <v>1</v>
      </c>
      <c r="N555">
        <v>1</v>
      </c>
      <c r="Z555" s="4">
        <f t="shared" si="27"/>
        <v>2</v>
      </c>
    </row>
    <row r="556" spans="1:26" hidden="1" x14ac:dyDescent="0.35">
      <c r="A556" t="str">
        <f t="shared" si="28"/>
        <v>Almond and Earn</v>
      </c>
      <c r="B556" t="s">
        <v>26</v>
      </c>
      <c r="C556" t="s">
        <v>154</v>
      </c>
      <c r="D556" t="s">
        <v>155</v>
      </c>
      <c r="E556" t="s">
        <v>146</v>
      </c>
      <c r="F556">
        <f>IF(E556="","",INDEX(Topics!$B$2:$C$15,MATCH(E556,Topics!$B$2:$B$15,0),2))</f>
        <v>13</v>
      </c>
      <c r="G556" t="s">
        <v>29</v>
      </c>
      <c r="H556">
        <v>1</v>
      </c>
      <c r="I556" t="s">
        <v>597</v>
      </c>
      <c r="J556">
        <v>3</v>
      </c>
      <c r="N556">
        <v>2</v>
      </c>
      <c r="P556">
        <v>7</v>
      </c>
      <c r="Z556" s="4">
        <f t="shared" si="27"/>
        <v>12</v>
      </c>
    </row>
    <row r="557" spans="1:26" hidden="1" x14ac:dyDescent="0.35">
      <c r="A557" t="str">
        <f t="shared" si="28"/>
        <v>Almond and Earn</v>
      </c>
      <c r="B557" t="s">
        <v>26</v>
      </c>
      <c r="C557" t="s">
        <v>154</v>
      </c>
      <c r="D557" t="s">
        <v>155</v>
      </c>
      <c r="E557" t="s">
        <v>146</v>
      </c>
      <c r="F557">
        <f>IF(E557="","",INDEX(Topics!$B$2:$C$15,MATCH(E557,Topics!$B$2:$B$15,0),2))</f>
        <v>13</v>
      </c>
      <c r="G557" t="s">
        <v>29</v>
      </c>
      <c r="H557">
        <v>-1</v>
      </c>
      <c r="I557" t="s">
        <v>598</v>
      </c>
      <c r="J557">
        <v>1</v>
      </c>
      <c r="Z557" s="4">
        <f t="shared" si="27"/>
        <v>1</v>
      </c>
    </row>
    <row r="558" spans="1:26" hidden="1" x14ac:dyDescent="0.35">
      <c r="A558" t="str">
        <f t="shared" si="28"/>
        <v>Almond and Earn</v>
      </c>
      <c r="B558" t="s">
        <v>26</v>
      </c>
      <c r="C558" t="s">
        <v>154</v>
      </c>
      <c r="D558" t="s">
        <v>155</v>
      </c>
      <c r="E558" t="s">
        <v>146</v>
      </c>
      <c r="F558">
        <f>IF(E558="","",INDEX(Topics!$B$2:$C$15,MATCH(E558,Topics!$B$2:$B$15,0),2))</f>
        <v>13</v>
      </c>
      <c r="G558" t="s">
        <v>29</v>
      </c>
      <c r="H558">
        <v>1</v>
      </c>
      <c r="I558" t="s">
        <v>599</v>
      </c>
      <c r="J558">
        <v>1</v>
      </c>
      <c r="Z558" s="4">
        <f t="shared" si="27"/>
        <v>1</v>
      </c>
    </row>
    <row r="559" spans="1:26" hidden="1" x14ac:dyDescent="0.35">
      <c r="A559" t="str">
        <f t="shared" si="28"/>
        <v>Almond and Earn</v>
      </c>
      <c r="B559" t="s">
        <v>26</v>
      </c>
      <c r="C559" t="s">
        <v>154</v>
      </c>
      <c r="D559" t="s">
        <v>155</v>
      </c>
      <c r="E559" t="s">
        <v>146</v>
      </c>
      <c r="F559">
        <f>IF(E559="","",INDEX(Topics!$B$2:$C$15,MATCH(E559,Topics!$B$2:$B$15,0),2))</f>
        <v>13</v>
      </c>
      <c r="G559" t="s">
        <v>29</v>
      </c>
      <c r="H559">
        <v>1</v>
      </c>
      <c r="I559" t="s">
        <v>600</v>
      </c>
      <c r="J559">
        <v>1</v>
      </c>
      <c r="Z559" s="4">
        <f t="shared" si="27"/>
        <v>1</v>
      </c>
    </row>
    <row r="560" spans="1:26" hidden="1" x14ac:dyDescent="0.35">
      <c r="A560" t="str">
        <f t="shared" si="28"/>
        <v>Almond and Earn</v>
      </c>
      <c r="B560" t="s">
        <v>26</v>
      </c>
      <c r="C560" t="s">
        <v>154</v>
      </c>
      <c r="D560" t="s">
        <v>155</v>
      </c>
      <c r="E560" t="s">
        <v>146</v>
      </c>
      <c r="F560">
        <f>IF(E560="","",INDEX(Topics!$B$2:$C$15,MATCH(E560,Topics!$B$2:$B$15,0),2))</f>
        <v>13</v>
      </c>
      <c r="G560" t="s">
        <v>67</v>
      </c>
      <c r="H560">
        <v>0</v>
      </c>
      <c r="I560" t="s">
        <v>601</v>
      </c>
      <c r="J560">
        <v>1</v>
      </c>
      <c r="Z560" s="4">
        <f t="shared" si="27"/>
        <v>1</v>
      </c>
    </row>
    <row r="561" spans="1:26" hidden="1" x14ac:dyDescent="0.35">
      <c r="A561" t="str">
        <f t="shared" si="28"/>
        <v>Almond and Earn</v>
      </c>
      <c r="B561" t="s">
        <v>26</v>
      </c>
      <c r="C561" t="s">
        <v>154</v>
      </c>
      <c r="D561" t="s">
        <v>155</v>
      </c>
      <c r="E561" t="s">
        <v>146</v>
      </c>
      <c r="F561">
        <f>IF(E561="","",INDEX(Topics!$B$2:$C$15,MATCH(E561,Topics!$B$2:$B$15,0),2))</f>
        <v>13</v>
      </c>
      <c r="G561" t="s">
        <v>67</v>
      </c>
      <c r="H561">
        <v>0</v>
      </c>
      <c r="I561" t="s">
        <v>602</v>
      </c>
      <c r="N561">
        <v>1</v>
      </c>
      <c r="Z561" s="4">
        <f t="shared" si="27"/>
        <v>1</v>
      </c>
    </row>
    <row r="562" spans="1:26" hidden="1" x14ac:dyDescent="0.35">
      <c r="A562" t="str">
        <f t="shared" si="28"/>
        <v>Almond and Earn</v>
      </c>
      <c r="B562" t="s">
        <v>26</v>
      </c>
      <c r="C562" t="s">
        <v>154</v>
      </c>
      <c r="D562" t="s">
        <v>155</v>
      </c>
      <c r="E562" t="s">
        <v>90</v>
      </c>
      <c r="F562">
        <f>IF(E562="","",INDEX(Topics!$B$2:$C$15,MATCH(E562,Topics!$B$2:$B$15,0),2))</f>
        <v>6</v>
      </c>
      <c r="G562" t="s">
        <v>29</v>
      </c>
      <c r="H562">
        <v>1</v>
      </c>
      <c r="I562" t="s">
        <v>603</v>
      </c>
      <c r="K562">
        <v>8</v>
      </c>
      <c r="Z562" s="4">
        <f t="shared" si="27"/>
        <v>8</v>
      </c>
    </row>
    <row r="563" spans="1:26" hidden="1" x14ac:dyDescent="0.35">
      <c r="A563" t="str">
        <f t="shared" si="28"/>
        <v>Almond and Earn</v>
      </c>
      <c r="B563" t="s">
        <v>26</v>
      </c>
      <c r="C563" t="s">
        <v>154</v>
      </c>
      <c r="D563" t="s">
        <v>155</v>
      </c>
      <c r="E563" t="s">
        <v>146</v>
      </c>
      <c r="F563">
        <f>IF(E563="","",INDEX(Topics!$B$2:$C$15,MATCH(E563,Topics!$B$2:$B$15,0),2))</f>
        <v>13</v>
      </c>
      <c r="G563" t="s">
        <v>29</v>
      </c>
      <c r="H563">
        <v>1</v>
      </c>
      <c r="I563" t="s">
        <v>604</v>
      </c>
      <c r="K563">
        <v>8</v>
      </c>
      <c r="Z563" s="4">
        <f t="shared" si="27"/>
        <v>8</v>
      </c>
    </row>
    <row r="564" spans="1:26" hidden="1" x14ac:dyDescent="0.35">
      <c r="A564" t="str">
        <f t="shared" si="28"/>
        <v>Almond and Earn</v>
      </c>
      <c r="B564" t="s">
        <v>26</v>
      </c>
      <c r="C564" t="s">
        <v>154</v>
      </c>
      <c r="D564" t="s">
        <v>155</v>
      </c>
      <c r="E564" t="s">
        <v>146</v>
      </c>
      <c r="F564">
        <f>IF(E564="","",INDEX(Topics!$B$2:$C$15,MATCH(E564,Topics!$B$2:$B$15,0),2))</f>
        <v>13</v>
      </c>
      <c r="G564" t="s">
        <v>29</v>
      </c>
      <c r="H564">
        <v>-1</v>
      </c>
      <c r="I564" t="s">
        <v>605</v>
      </c>
      <c r="K564">
        <v>8</v>
      </c>
      <c r="Z564" s="4">
        <f t="shared" si="27"/>
        <v>8</v>
      </c>
    </row>
    <row r="565" spans="1:26" hidden="1" x14ac:dyDescent="0.35">
      <c r="A565" t="str">
        <f t="shared" si="28"/>
        <v>Almond and Earn</v>
      </c>
      <c r="B565" t="s">
        <v>26</v>
      </c>
      <c r="C565" t="s">
        <v>154</v>
      </c>
      <c r="D565" t="s">
        <v>155</v>
      </c>
      <c r="E565" t="s">
        <v>146</v>
      </c>
      <c r="F565">
        <f>IF(E565="","",INDEX(Topics!$B$2:$C$15,MATCH(E565,Topics!$B$2:$B$15,0),2))</f>
        <v>13</v>
      </c>
      <c r="G565" t="s">
        <v>29</v>
      </c>
      <c r="H565">
        <v>-1</v>
      </c>
      <c r="I565" t="s">
        <v>606</v>
      </c>
      <c r="K565">
        <v>16</v>
      </c>
      <c r="Z565" s="4">
        <f t="shared" si="27"/>
        <v>16</v>
      </c>
    </row>
    <row r="566" spans="1:26" hidden="1" x14ac:dyDescent="0.35">
      <c r="A566" t="str">
        <f t="shared" si="28"/>
        <v>Almond and Earn</v>
      </c>
      <c r="B566" t="s">
        <v>26</v>
      </c>
      <c r="C566" t="s">
        <v>154</v>
      </c>
      <c r="D566" t="s">
        <v>155</v>
      </c>
      <c r="E566" t="s">
        <v>146</v>
      </c>
      <c r="F566">
        <f>IF(E566="","",INDEX(Topics!$B$2:$C$15,MATCH(E566,Topics!$B$2:$B$15,0),2))</f>
        <v>13</v>
      </c>
      <c r="G566" t="s">
        <v>29</v>
      </c>
      <c r="H566">
        <v>-1</v>
      </c>
      <c r="I566" t="s">
        <v>607</v>
      </c>
      <c r="K566">
        <v>8</v>
      </c>
      <c r="Z566" s="4">
        <f t="shared" si="27"/>
        <v>8</v>
      </c>
    </row>
    <row r="567" spans="1:26" hidden="1" x14ac:dyDescent="0.35">
      <c r="A567" t="str">
        <f t="shared" si="28"/>
        <v>Almond and Earn</v>
      </c>
      <c r="B567" t="s">
        <v>26</v>
      </c>
      <c r="C567" t="s">
        <v>154</v>
      </c>
      <c r="D567" t="s">
        <v>155</v>
      </c>
      <c r="E567" t="s">
        <v>146</v>
      </c>
      <c r="F567">
        <f>IF(E567="","",INDEX(Topics!$B$2:$C$15,MATCH(E567,Topics!$B$2:$B$15,0),2))</f>
        <v>13</v>
      </c>
      <c r="G567" t="s">
        <v>29</v>
      </c>
      <c r="H567">
        <v>-1</v>
      </c>
      <c r="I567" t="s">
        <v>608</v>
      </c>
      <c r="K567">
        <v>16</v>
      </c>
      <c r="Z567" s="4">
        <f t="shared" si="27"/>
        <v>16</v>
      </c>
    </row>
    <row r="568" spans="1:26" hidden="1" x14ac:dyDescent="0.35">
      <c r="A568" t="str">
        <f t="shared" si="28"/>
        <v>Almond and Earn</v>
      </c>
      <c r="B568" t="s">
        <v>26</v>
      </c>
      <c r="C568" t="s">
        <v>154</v>
      </c>
      <c r="D568" t="s">
        <v>155</v>
      </c>
      <c r="E568" t="s">
        <v>141</v>
      </c>
      <c r="F568">
        <f>IF(E568="","",INDEX(Topics!$B$2:$C$15,MATCH(E568,Topics!$B$2:$B$15,0),2))</f>
        <v>12</v>
      </c>
      <c r="G568" t="s">
        <v>29</v>
      </c>
      <c r="H568">
        <v>-1</v>
      </c>
      <c r="I568" t="s">
        <v>609</v>
      </c>
      <c r="K568">
        <v>8</v>
      </c>
      <c r="Z568" s="4">
        <f t="shared" si="27"/>
        <v>8</v>
      </c>
    </row>
    <row r="569" spans="1:26" hidden="1" x14ac:dyDescent="0.35">
      <c r="A569" t="str">
        <f t="shared" si="28"/>
        <v>Almond and Earn</v>
      </c>
      <c r="B569" t="s">
        <v>26</v>
      </c>
      <c r="C569" t="s">
        <v>154</v>
      </c>
      <c r="D569" t="s">
        <v>155</v>
      </c>
      <c r="E569" t="s">
        <v>146</v>
      </c>
      <c r="F569">
        <f>IF(E569="","",INDEX(Topics!$B$2:$C$15,MATCH(E569,Topics!$B$2:$B$15,0),2))</f>
        <v>13</v>
      </c>
      <c r="G569" t="s">
        <v>29</v>
      </c>
      <c r="H569">
        <v>-1</v>
      </c>
      <c r="I569" t="s">
        <v>610</v>
      </c>
      <c r="K569">
        <v>8</v>
      </c>
      <c r="Z569" s="4">
        <f t="shared" si="27"/>
        <v>8</v>
      </c>
    </row>
    <row r="570" spans="1:26" hidden="1" x14ac:dyDescent="0.35">
      <c r="A570" t="s">
        <v>26</v>
      </c>
      <c r="B570" t="s">
        <v>26</v>
      </c>
      <c r="C570" t="s">
        <v>154</v>
      </c>
      <c r="D570" t="s">
        <v>155</v>
      </c>
      <c r="E570" t="s">
        <v>146</v>
      </c>
      <c r="F570">
        <f>IF(E570="","",INDEX(Topics!$B$2:$C$15,MATCH(E570,Topics!$B$2:$B$15,0),2))</f>
        <v>13</v>
      </c>
      <c r="G570" t="s">
        <v>29</v>
      </c>
      <c r="H570">
        <v>1</v>
      </c>
      <c r="I570" s="7" t="s">
        <v>611</v>
      </c>
      <c r="L570">
        <v>2</v>
      </c>
      <c r="Z570" s="4">
        <f t="shared" si="27"/>
        <v>2</v>
      </c>
    </row>
    <row r="571" spans="1:26" hidden="1" x14ac:dyDescent="0.35">
      <c r="A571" t="str">
        <f t="shared" ref="A571:A591" si="29">B571</f>
        <v>Almond and Earn</v>
      </c>
      <c r="B571" t="s">
        <v>26</v>
      </c>
      <c r="C571" t="s">
        <v>154</v>
      </c>
      <c r="D571" t="s">
        <v>197</v>
      </c>
      <c r="E571" t="s">
        <v>146</v>
      </c>
      <c r="F571">
        <f>IF(E571="","",INDEX(Topics!$B$2:$C$15,MATCH(E571,Topics!$B$2:$B$15,0),2))</f>
        <v>13</v>
      </c>
      <c r="G571" t="s">
        <v>29</v>
      </c>
      <c r="H571">
        <v>-1</v>
      </c>
      <c r="I571" t="s">
        <v>612</v>
      </c>
      <c r="J571">
        <v>1</v>
      </c>
      <c r="Z571" s="4">
        <f t="shared" si="27"/>
        <v>1</v>
      </c>
    </row>
    <row r="572" spans="1:26" hidden="1" x14ac:dyDescent="0.35">
      <c r="A572" t="str">
        <f t="shared" si="29"/>
        <v>Almond and Earn</v>
      </c>
      <c r="B572" t="s">
        <v>26</v>
      </c>
      <c r="C572" t="s">
        <v>154</v>
      </c>
      <c r="D572" t="s">
        <v>200</v>
      </c>
      <c r="E572" t="s">
        <v>141</v>
      </c>
      <c r="F572">
        <f>IF(E572="","",INDEX(Topics!$B$2:$C$15,MATCH(E572,Topics!$B$2:$B$15,0),2))</f>
        <v>12</v>
      </c>
      <c r="G572" t="s">
        <v>29</v>
      </c>
      <c r="H572">
        <v>-1</v>
      </c>
      <c r="I572" t="s">
        <v>613</v>
      </c>
      <c r="J572">
        <v>1</v>
      </c>
      <c r="Q572">
        <v>1</v>
      </c>
      <c r="V572">
        <v>2</v>
      </c>
      <c r="Y572" t="s">
        <v>202</v>
      </c>
      <c r="Z572" s="4">
        <f t="shared" si="27"/>
        <v>4</v>
      </c>
    </row>
    <row r="573" spans="1:26" hidden="1" x14ac:dyDescent="0.35">
      <c r="A573" t="str">
        <f t="shared" si="29"/>
        <v>Almond and Earn</v>
      </c>
      <c r="B573" t="s">
        <v>26</v>
      </c>
      <c r="C573" t="s">
        <v>154</v>
      </c>
      <c r="D573" t="s">
        <v>200</v>
      </c>
      <c r="E573" t="s">
        <v>146</v>
      </c>
      <c r="F573">
        <f>IF(E573="","",INDEX(Topics!$B$2:$C$15,MATCH(E573,Topics!$B$2:$B$15,0),2))</f>
        <v>13</v>
      </c>
      <c r="G573" t="s">
        <v>29</v>
      </c>
      <c r="H573">
        <v>-1</v>
      </c>
      <c r="I573" t="s">
        <v>614</v>
      </c>
      <c r="Q573">
        <v>1</v>
      </c>
      <c r="V573">
        <v>2</v>
      </c>
      <c r="Y573" t="s">
        <v>202</v>
      </c>
      <c r="Z573" s="4">
        <f t="shared" si="27"/>
        <v>3</v>
      </c>
    </row>
    <row r="574" spans="1:26" hidden="1" x14ac:dyDescent="0.35">
      <c r="A574" t="str">
        <f t="shared" si="29"/>
        <v>Almond and Earn</v>
      </c>
      <c r="B574" t="s">
        <v>26</v>
      </c>
      <c r="C574" t="s">
        <v>154</v>
      </c>
      <c r="D574" t="s">
        <v>200</v>
      </c>
      <c r="E574" t="s">
        <v>146</v>
      </c>
      <c r="F574">
        <f>IF(E574="","",INDEX(Topics!$B$2:$C$15,MATCH(E574,Topics!$B$2:$B$15,0),2))</f>
        <v>13</v>
      </c>
      <c r="G574" t="s">
        <v>29</v>
      </c>
      <c r="H574">
        <v>-1</v>
      </c>
      <c r="I574" t="s">
        <v>615</v>
      </c>
      <c r="Q574">
        <v>1</v>
      </c>
      <c r="V574">
        <v>2</v>
      </c>
      <c r="Y574" t="s">
        <v>202</v>
      </c>
      <c r="Z574" s="4">
        <f t="shared" si="27"/>
        <v>3</v>
      </c>
    </row>
    <row r="575" spans="1:26" hidden="1" x14ac:dyDescent="0.35">
      <c r="A575" t="str">
        <f t="shared" si="29"/>
        <v>Almond and Earn</v>
      </c>
      <c r="B575" t="s">
        <v>26</v>
      </c>
      <c r="C575" t="s">
        <v>154</v>
      </c>
      <c r="D575" t="s">
        <v>207</v>
      </c>
      <c r="E575" t="s">
        <v>146</v>
      </c>
      <c r="F575">
        <f>IF(E575="","",INDEX(Topics!$B$2:$C$15,MATCH(E575,Topics!$B$2:$B$15,0),2))</f>
        <v>13</v>
      </c>
      <c r="G575" t="s">
        <v>29</v>
      </c>
      <c r="H575">
        <v>-1</v>
      </c>
      <c r="I575" t="s">
        <v>616</v>
      </c>
      <c r="J575">
        <v>1</v>
      </c>
      <c r="Z575" s="4">
        <f t="shared" si="27"/>
        <v>1</v>
      </c>
    </row>
    <row r="576" spans="1:26" hidden="1" x14ac:dyDescent="0.35">
      <c r="A576" t="str">
        <f t="shared" si="29"/>
        <v>Almond and Earn</v>
      </c>
      <c r="B576" t="s">
        <v>26</v>
      </c>
      <c r="C576" t="s">
        <v>154</v>
      </c>
      <c r="D576" t="s">
        <v>326</v>
      </c>
      <c r="E576" t="s">
        <v>150</v>
      </c>
      <c r="F576">
        <f>IF(E576="","",INDEX(Topics!$B$2:$C$15,MATCH(E576,Topics!$B$2:$B$15,0),2))</f>
        <v>14</v>
      </c>
      <c r="G576" t="s">
        <v>29</v>
      </c>
      <c r="H576">
        <v>-1</v>
      </c>
      <c r="I576" t="s">
        <v>617</v>
      </c>
      <c r="P576">
        <v>7</v>
      </c>
      <c r="Z576" s="4">
        <f t="shared" si="27"/>
        <v>7</v>
      </c>
    </row>
    <row r="577" spans="1:26" hidden="1" x14ac:dyDescent="0.35">
      <c r="A577" t="str">
        <f t="shared" si="29"/>
        <v>Almond and Earn</v>
      </c>
      <c r="B577" t="s">
        <v>26</v>
      </c>
      <c r="C577" t="s">
        <v>154</v>
      </c>
      <c r="D577" t="s">
        <v>326</v>
      </c>
      <c r="E577" t="s">
        <v>150</v>
      </c>
      <c r="F577">
        <f>IF(E577="","",INDEX(Topics!$B$2:$C$15,MATCH(E577,Topics!$B$2:$B$15,0),2))</f>
        <v>14</v>
      </c>
      <c r="G577" t="s">
        <v>29</v>
      </c>
      <c r="H577">
        <v>-1</v>
      </c>
      <c r="I577" t="s">
        <v>618</v>
      </c>
      <c r="P577">
        <v>7</v>
      </c>
      <c r="Z577" s="4">
        <f t="shared" si="27"/>
        <v>7</v>
      </c>
    </row>
    <row r="578" spans="1:26" hidden="1" x14ac:dyDescent="0.35">
      <c r="A578" t="str">
        <f t="shared" si="29"/>
        <v>Almond and Earn</v>
      </c>
      <c r="B578" t="s">
        <v>26</v>
      </c>
      <c r="C578" t="s">
        <v>154</v>
      </c>
      <c r="D578" t="s">
        <v>326</v>
      </c>
      <c r="E578" t="s">
        <v>150</v>
      </c>
      <c r="F578">
        <f>IF(E578="","",INDEX(Topics!$B$2:$C$15,MATCH(E578,Topics!$B$2:$B$15,0),2))</f>
        <v>14</v>
      </c>
      <c r="G578" t="s">
        <v>29</v>
      </c>
      <c r="H578">
        <v>-1</v>
      </c>
      <c r="I578" t="s">
        <v>619</v>
      </c>
      <c r="P578">
        <v>7</v>
      </c>
      <c r="Z578" s="4">
        <f t="shared" ref="Z578:Z641" si="30">SUM(J578:X578)</f>
        <v>7</v>
      </c>
    </row>
    <row r="579" spans="1:26" hidden="1" x14ac:dyDescent="0.35">
      <c r="A579" t="str">
        <f t="shared" si="29"/>
        <v>Almond and Earn</v>
      </c>
      <c r="B579" t="s">
        <v>26</v>
      </c>
      <c r="C579" t="s">
        <v>154</v>
      </c>
      <c r="D579" t="s">
        <v>326</v>
      </c>
      <c r="E579" t="s">
        <v>150</v>
      </c>
      <c r="F579">
        <f>IF(E579="","",INDEX(Topics!$B$2:$C$15,MATCH(E579,Topics!$B$2:$B$15,0),2))</f>
        <v>14</v>
      </c>
      <c r="G579" t="s">
        <v>29</v>
      </c>
      <c r="H579">
        <v>-1</v>
      </c>
      <c r="I579" t="s">
        <v>620</v>
      </c>
      <c r="P579">
        <v>7</v>
      </c>
      <c r="Z579" s="4">
        <f t="shared" si="30"/>
        <v>7</v>
      </c>
    </row>
    <row r="580" spans="1:26" hidden="1" x14ac:dyDescent="0.35">
      <c r="A580" t="str">
        <f t="shared" si="29"/>
        <v>Almond and Earn</v>
      </c>
      <c r="B580" t="s">
        <v>26</v>
      </c>
      <c r="C580" t="s">
        <v>154</v>
      </c>
      <c r="D580" t="s">
        <v>155</v>
      </c>
      <c r="E580" t="s">
        <v>150</v>
      </c>
      <c r="F580">
        <f>IF(E580="","",INDEX(Topics!$B$2:$C$15,MATCH(E580,Topics!$B$2:$B$15,0),2))</f>
        <v>14</v>
      </c>
      <c r="G580" t="s">
        <v>29</v>
      </c>
      <c r="H580">
        <v>1</v>
      </c>
      <c r="I580" t="s">
        <v>621</v>
      </c>
      <c r="K580">
        <v>8</v>
      </c>
      <c r="Z580" s="4">
        <f t="shared" si="30"/>
        <v>8</v>
      </c>
    </row>
    <row r="581" spans="1:26" hidden="1" x14ac:dyDescent="0.35">
      <c r="A581" t="str">
        <f t="shared" si="29"/>
        <v>Almond and Earn</v>
      </c>
      <c r="B581" t="s">
        <v>26</v>
      </c>
      <c r="C581" t="s">
        <v>154</v>
      </c>
      <c r="D581" t="s">
        <v>155</v>
      </c>
      <c r="E581" t="s">
        <v>150</v>
      </c>
      <c r="F581">
        <f>IF(E581="","",INDEX(Topics!$B$2:$C$15,MATCH(E581,Topics!$B$2:$B$15,0),2))</f>
        <v>14</v>
      </c>
      <c r="G581" t="s">
        <v>29</v>
      </c>
      <c r="H581">
        <v>-1</v>
      </c>
      <c r="I581" t="s">
        <v>622</v>
      </c>
      <c r="K581">
        <v>8</v>
      </c>
      <c r="Z581" s="4">
        <f t="shared" si="30"/>
        <v>8</v>
      </c>
    </row>
    <row r="582" spans="1:26" hidden="1" x14ac:dyDescent="0.35">
      <c r="A582" t="str">
        <f t="shared" si="29"/>
        <v>Almond and Earn</v>
      </c>
      <c r="B582" t="s">
        <v>26</v>
      </c>
      <c r="C582" t="s">
        <v>154</v>
      </c>
      <c r="D582" t="s">
        <v>155</v>
      </c>
      <c r="E582" t="s">
        <v>150</v>
      </c>
      <c r="F582">
        <f>IF(E582="","",INDEX(Topics!$B$2:$C$15,MATCH(E582,Topics!$B$2:$B$15,0),2))</f>
        <v>14</v>
      </c>
      <c r="G582" t="s">
        <v>29</v>
      </c>
      <c r="H582">
        <v>1</v>
      </c>
      <c r="I582" t="s">
        <v>623</v>
      </c>
      <c r="J582">
        <v>1</v>
      </c>
      <c r="Z582" s="4">
        <f t="shared" si="30"/>
        <v>1</v>
      </c>
    </row>
    <row r="583" spans="1:26" hidden="1" x14ac:dyDescent="0.35">
      <c r="A583" t="str">
        <f t="shared" si="29"/>
        <v>Almond and Earn</v>
      </c>
      <c r="B583" t="s">
        <v>26</v>
      </c>
      <c r="C583" t="s">
        <v>154</v>
      </c>
      <c r="D583" t="s">
        <v>155</v>
      </c>
      <c r="E583" t="s">
        <v>150</v>
      </c>
      <c r="F583">
        <f>IF(E583="","",INDEX(Topics!$B$2:$C$15,MATCH(E583,Topics!$B$2:$B$15,0),2))</f>
        <v>14</v>
      </c>
      <c r="G583" t="s">
        <v>29</v>
      </c>
      <c r="H583">
        <v>-1</v>
      </c>
      <c r="I583" t="s">
        <v>624</v>
      </c>
      <c r="N583">
        <v>1</v>
      </c>
      <c r="Z583" s="4">
        <f t="shared" si="30"/>
        <v>1</v>
      </c>
    </row>
    <row r="584" spans="1:26" hidden="1" x14ac:dyDescent="0.35">
      <c r="A584" t="str">
        <f t="shared" si="29"/>
        <v>Almond and Earn</v>
      </c>
      <c r="B584" t="s">
        <v>26</v>
      </c>
      <c r="C584" t="s">
        <v>154</v>
      </c>
      <c r="D584" t="s">
        <v>155</v>
      </c>
      <c r="E584" t="s">
        <v>150</v>
      </c>
      <c r="F584">
        <f>IF(E584="","",INDEX(Topics!$B$2:$C$15,MATCH(E584,Topics!$B$2:$B$15,0),2))</f>
        <v>14</v>
      </c>
      <c r="G584" t="s">
        <v>29</v>
      </c>
      <c r="H584">
        <v>1</v>
      </c>
      <c r="I584" t="s">
        <v>625</v>
      </c>
      <c r="J584">
        <v>1</v>
      </c>
      <c r="Z584" s="4">
        <f t="shared" si="30"/>
        <v>1</v>
      </c>
    </row>
    <row r="585" spans="1:26" hidden="1" x14ac:dyDescent="0.35">
      <c r="A585" t="str">
        <f t="shared" si="29"/>
        <v>Almond and Earn</v>
      </c>
      <c r="B585" t="s">
        <v>26</v>
      </c>
      <c r="C585" t="s">
        <v>154</v>
      </c>
      <c r="D585" t="s">
        <v>155</v>
      </c>
      <c r="E585" t="s">
        <v>150</v>
      </c>
      <c r="F585">
        <f>IF(E585="","",INDEX(Topics!$B$2:$C$15,MATCH(E585,Topics!$B$2:$B$15,0),2))</f>
        <v>14</v>
      </c>
      <c r="G585" t="s">
        <v>29</v>
      </c>
      <c r="H585">
        <v>-1</v>
      </c>
      <c r="I585" t="s">
        <v>626</v>
      </c>
      <c r="J585">
        <v>1</v>
      </c>
      <c r="P585">
        <v>7</v>
      </c>
      <c r="Z585" s="4">
        <f t="shared" si="30"/>
        <v>8</v>
      </c>
    </row>
    <row r="586" spans="1:26" hidden="1" x14ac:dyDescent="0.35">
      <c r="A586" t="str">
        <f t="shared" si="29"/>
        <v>Almond and Earn</v>
      </c>
      <c r="B586" t="s">
        <v>26</v>
      </c>
      <c r="C586" t="s">
        <v>154</v>
      </c>
      <c r="D586" t="s">
        <v>155</v>
      </c>
      <c r="E586" t="s">
        <v>150</v>
      </c>
      <c r="F586">
        <f>IF(E586="","",INDEX(Topics!$B$2:$C$15,MATCH(E586,Topics!$B$2:$B$15,0),2))</f>
        <v>14</v>
      </c>
      <c r="G586" t="s">
        <v>29</v>
      </c>
      <c r="H586">
        <v>-1</v>
      </c>
      <c r="I586" t="s">
        <v>627</v>
      </c>
      <c r="N586">
        <v>1</v>
      </c>
      <c r="Z586" s="4">
        <f t="shared" si="30"/>
        <v>1</v>
      </c>
    </row>
    <row r="587" spans="1:26" hidden="1" x14ac:dyDescent="0.35">
      <c r="A587" t="str">
        <f t="shared" si="29"/>
        <v>Almond and Earn</v>
      </c>
      <c r="B587" t="s">
        <v>26</v>
      </c>
      <c r="C587" t="s">
        <v>154</v>
      </c>
      <c r="D587" t="s">
        <v>155</v>
      </c>
      <c r="E587" t="s">
        <v>150</v>
      </c>
      <c r="F587">
        <f>IF(E587="","",INDEX(Topics!$B$2:$C$15,MATCH(E587,Topics!$B$2:$B$15,0),2))</f>
        <v>14</v>
      </c>
      <c r="G587" t="s">
        <v>29</v>
      </c>
      <c r="H587">
        <v>1</v>
      </c>
      <c r="I587" t="s">
        <v>628</v>
      </c>
      <c r="J587">
        <v>1</v>
      </c>
      <c r="N587">
        <v>6</v>
      </c>
      <c r="Z587" s="4">
        <f t="shared" si="30"/>
        <v>7</v>
      </c>
    </row>
    <row r="588" spans="1:26" hidden="1" x14ac:dyDescent="0.35">
      <c r="A588" t="str">
        <f t="shared" si="29"/>
        <v>Almond and Earn</v>
      </c>
      <c r="B588" t="s">
        <v>26</v>
      </c>
      <c r="C588" t="s">
        <v>154</v>
      </c>
      <c r="D588" t="s">
        <v>155</v>
      </c>
      <c r="E588" t="s">
        <v>150</v>
      </c>
      <c r="F588">
        <f>IF(E588="","",INDEX(Topics!$B$2:$C$15,MATCH(E588,Topics!$B$2:$B$15,0),2))</f>
        <v>14</v>
      </c>
      <c r="G588" t="s">
        <v>29</v>
      </c>
      <c r="H588">
        <v>0</v>
      </c>
      <c r="I588" t="s">
        <v>629</v>
      </c>
      <c r="N588">
        <v>2</v>
      </c>
      <c r="Z588" s="4">
        <f t="shared" si="30"/>
        <v>2</v>
      </c>
    </row>
    <row r="589" spans="1:26" hidden="1" x14ac:dyDescent="0.35">
      <c r="A589" t="str">
        <f t="shared" si="29"/>
        <v>Almond and Earn</v>
      </c>
      <c r="B589" t="s">
        <v>26</v>
      </c>
      <c r="C589" t="s">
        <v>154</v>
      </c>
      <c r="D589" t="s">
        <v>155</v>
      </c>
      <c r="E589" t="s">
        <v>150</v>
      </c>
      <c r="F589">
        <f>IF(E589="","",INDEX(Topics!$B$2:$C$15,MATCH(E589,Topics!$B$2:$B$15,0),2))</f>
        <v>14</v>
      </c>
      <c r="G589" t="s">
        <v>29</v>
      </c>
      <c r="H589">
        <v>0</v>
      </c>
      <c r="I589" t="s">
        <v>630</v>
      </c>
      <c r="P589">
        <v>1</v>
      </c>
      <c r="Z589" s="4">
        <f t="shared" si="30"/>
        <v>1</v>
      </c>
    </row>
    <row r="590" spans="1:26" hidden="1" x14ac:dyDescent="0.35">
      <c r="A590" t="str">
        <f t="shared" si="29"/>
        <v>Almond and Earn</v>
      </c>
      <c r="B590" t="s">
        <v>26</v>
      </c>
      <c r="C590" t="s">
        <v>154</v>
      </c>
      <c r="D590" t="s">
        <v>155</v>
      </c>
      <c r="E590" t="s">
        <v>150</v>
      </c>
      <c r="F590">
        <f>IF(E590="","",INDEX(Topics!$B$2:$C$15,MATCH(E590,Topics!$B$2:$B$15,0),2))</f>
        <v>14</v>
      </c>
      <c r="G590" t="s">
        <v>29</v>
      </c>
      <c r="H590">
        <v>-1</v>
      </c>
      <c r="I590" t="s">
        <v>631</v>
      </c>
      <c r="N590">
        <v>2</v>
      </c>
      <c r="Z590" s="4">
        <f t="shared" si="30"/>
        <v>2</v>
      </c>
    </row>
    <row r="591" spans="1:26" ht="29" hidden="1" x14ac:dyDescent="0.35">
      <c r="A591" t="str">
        <f t="shared" si="29"/>
        <v>Almond and Earn</v>
      </c>
      <c r="B591" s="7" t="s">
        <v>26</v>
      </c>
      <c r="C591" s="11" t="s">
        <v>154</v>
      </c>
      <c r="D591" s="7" t="s">
        <v>155</v>
      </c>
      <c r="E591" s="7" t="s">
        <v>150</v>
      </c>
      <c r="F591">
        <f>IF(E591="","",INDEX(Topics!$B$2:$C$15,MATCH(E591,Topics!$B$2:$B$15,0),2))</f>
        <v>14</v>
      </c>
      <c r="G591" t="s">
        <v>29</v>
      </c>
      <c r="H591">
        <v>1</v>
      </c>
      <c r="I591" s="5" t="s">
        <v>632</v>
      </c>
      <c r="L591">
        <v>2</v>
      </c>
      <c r="Z591" s="4">
        <f t="shared" si="30"/>
        <v>2</v>
      </c>
    </row>
    <row r="592" spans="1:26" hidden="1" x14ac:dyDescent="0.35">
      <c r="A592" t="s">
        <v>26</v>
      </c>
      <c r="B592" t="s">
        <v>26</v>
      </c>
      <c r="C592" t="s">
        <v>154</v>
      </c>
      <c r="D592" t="s">
        <v>155</v>
      </c>
      <c r="E592" t="s">
        <v>150</v>
      </c>
      <c r="F592">
        <f>IF(E592="","",INDEX(Topics!$B$2:$C$15,MATCH(E592,Topics!$B$2:$B$15,0),2))</f>
        <v>14</v>
      </c>
      <c r="G592" t="s">
        <v>29</v>
      </c>
      <c r="H592">
        <v>-1</v>
      </c>
      <c r="I592" s="7" t="s">
        <v>633</v>
      </c>
      <c r="L592">
        <v>2</v>
      </c>
      <c r="Z592" s="4">
        <f t="shared" si="30"/>
        <v>2</v>
      </c>
    </row>
    <row r="593" spans="1:26" hidden="1" x14ac:dyDescent="0.35">
      <c r="A593" t="str">
        <f>B593</f>
        <v>Almond and Earn</v>
      </c>
      <c r="B593" t="s">
        <v>26</v>
      </c>
      <c r="C593" t="s">
        <v>154</v>
      </c>
      <c r="D593" t="s">
        <v>197</v>
      </c>
      <c r="E593" t="s">
        <v>150</v>
      </c>
      <c r="F593">
        <f>IF(E593="","",INDEX(Topics!$B$2:$C$15,MATCH(E593,Topics!$B$2:$B$15,0),2))</f>
        <v>14</v>
      </c>
      <c r="G593" t="s">
        <v>29</v>
      </c>
      <c r="H593">
        <v>1</v>
      </c>
      <c r="I593" t="s">
        <v>634</v>
      </c>
      <c r="J593">
        <v>1</v>
      </c>
      <c r="Z593" s="4">
        <f t="shared" si="30"/>
        <v>1</v>
      </c>
    </row>
    <row r="594" spans="1:26" hidden="1" x14ac:dyDescent="0.35">
      <c r="A594" t="str">
        <f>B594</f>
        <v>Almond and Earn</v>
      </c>
      <c r="B594" t="s">
        <v>26</v>
      </c>
      <c r="C594" t="s">
        <v>154</v>
      </c>
      <c r="D594" t="s">
        <v>200</v>
      </c>
      <c r="E594" t="s">
        <v>150</v>
      </c>
      <c r="F594">
        <f>IF(E594="","",INDEX(Topics!$B$2:$C$15,MATCH(E594,Topics!$B$2:$B$15,0),2))</f>
        <v>14</v>
      </c>
      <c r="G594" t="s">
        <v>29</v>
      </c>
      <c r="H594">
        <v>-1</v>
      </c>
      <c r="I594" t="s">
        <v>635</v>
      </c>
      <c r="P594">
        <v>7</v>
      </c>
      <c r="Z594" s="4">
        <f t="shared" si="30"/>
        <v>7</v>
      </c>
    </row>
    <row r="595" spans="1:26" hidden="1" x14ac:dyDescent="0.35">
      <c r="A595" t="str">
        <f>B595</f>
        <v>Almond and Earn</v>
      </c>
      <c r="B595" t="s">
        <v>26</v>
      </c>
      <c r="C595" t="s">
        <v>154</v>
      </c>
      <c r="D595" t="s">
        <v>200</v>
      </c>
      <c r="E595" t="s">
        <v>150</v>
      </c>
      <c r="F595">
        <f>IF(E595="","",INDEX(Topics!$B$2:$C$15,MATCH(E595,Topics!$B$2:$B$15,0),2))</f>
        <v>14</v>
      </c>
      <c r="G595" t="s">
        <v>29</v>
      </c>
      <c r="H595">
        <v>-1</v>
      </c>
      <c r="I595" t="s">
        <v>636</v>
      </c>
      <c r="Q595">
        <v>1</v>
      </c>
      <c r="V595">
        <v>2</v>
      </c>
      <c r="Y595" t="s">
        <v>202</v>
      </c>
      <c r="Z595" s="4">
        <f t="shared" si="30"/>
        <v>3</v>
      </c>
    </row>
    <row r="596" spans="1:26" hidden="1" x14ac:dyDescent="0.35">
      <c r="A596" t="str">
        <f>B596</f>
        <v>Almond and Earn</v>
      </c>
      <c r="B596" t="s">
        <v>26</v>
      </c>
      <c r="C596" t="s">
        <v>154</v>
      </c>
      <c r="D596" t="s">
        <v>207</v>
      </c>
      <c r="E596" t="s">
        <v>150</v>
      </c>
      <c r="F596">
        <f>IF(E596="","",INDEX(Topics!$B$2:$C$15,MATCH(E596,Topics!$B$2:$B$15,0),2))</f>
        <v>14</v>
      </c>
      <c r="G596" t="s">
        <v>29</v>
      </c>
      <c r="H596">
        <v>-1</v>
      </c>
      <c r="I596" t="s">
        <v>637</v>
      </c>
      <c r="J596">
        <v>1</v>
      </c>
      <c r="Z596" s="4">
        <f t="shared" si="30"/>
        <v>1</v>
      </c>
    </row>
    <row r="597" spans="1:26" hidden="1" x14ac:dyDescent="0.35">
      <c r="A597" t="s">
        <v>638</v>
      </c>
      <c r="B597" t="s">
        <v>26</v>
      </c>
      <c r="C597" t="s">
        <v>639</v>
      </c>
      <c r="D597" t="s">
        <v>640</v>
      </c>
      <c r="E597" t="s">
        <v>28</v>
      </c>
      <c r="F597">
        <f>IF(E597="","",INDEX(Topics!$B$2:$C$15,MATCH(E597,Topics!$B$2:$B$15,0),2))</f>
        <v>1</v>
      </c>
      <c r="G597" t="s">
        <v>29</v>
      </c>
      <c r="H597">
        <v>-1</v>
      </c>
      <c r="I597" t="s">
        <v>641</v>
      </c>
      <c r="U597">
        <v>1</v>
      </c>
      <c r="Z597" s="4">
        <f t="shared" si="30"/>
        <v>1</v>
      </c>
    </row>
    <row r="598" spans="1:26" hidden="1" x14ac:dyDescent="0.35">
      <c r="A598" t="s">
        <v>638</v>
      </c>
      <c r="B598" t="s">
        <v>26</v>
      </c>
      <c r="C598" t="s">
        <v>639</v>
      </c>
      <c r="D598" t="s">
        <v>640</v>
      </c>
      <c r="E598" t="s">
        <v>28</v>
      </c>
      <c r="F598">
        <f>IF(E598="","",INDEX(Topics!$B$2:$C$15,MATCH(E598,Topics!$B$2:$B$15,0),2))</f>
        <v>1</v>
      </c>
      <c r="G598" t="s">
        <v>67</v>
      </c>
      <c r="H598">
        <v>0</v>
      </c>
      <c r="I598" t="s">
        <v>642</v>
      </c>
      <c r="U598">
        <v>1</v>
      </c>
      <c r="Z598" s="4">
        <f t="shared" si="30"/>
        <v>1</v>
      </c>
    </row>
    <row r="599" spans="1:26" hidden="1" x14ac:dyDescent="0.35">
      <c r="A599" t="s">
        <v>638</v>
      </c>
      <c r="B599" t="s">
        <v>26</v>
      </c>
      <c r="C599" t="s">
        <v>639</v>
      </c>
      <c r="D599" t="s">
        <v>643</v>
      </c>
      <c r="E599" t="s">
        <v>28</v>
      </c>
      <c r="F599">
        <f>IF(E599="","",INDEX(Topics!$B$2:$C$15,MATCH(E599,Topics!$B$2:$B$15,0),2))</f>
        <v>1</v>
      </c>
      <c r="G599" t="s">
        <v>29</v>
      </c>
      <c r="H599">
        <v>-1</v>
      </c>
      <c r="I599" t="s">
        <v>644</v>
      </c>
      <c r="R599">
        <v>1</v>
      </c>
      <c r="Z599" s="4">
        <f t="shared" si="30"/>
        <v>1</v>
      </c>
    </row>
    <row r="600" spans="1:26" hidden="1" x14ac:dyDescent="0.35">
      <c r="A600" t="s">
        <v>638</v>
      </c>
      <c r="B600" t="s">
        <v>26</v>
      </c>
      <c r="C600" t="s">
        <v>639</v>
      </c>
      <c r="D600" t="s">
        <v>643</v>
      </c>
      <c r="E600" t="s">
        <v>28</v>
      </c>
      <c r="F600">
        <f>IF(E600="","",INDEX(Topics!$B$2:$C$15,MATCH(E600,Topics!$B$2:$B$15,0),2))</f>
        <v>1</v>
      </c>
      <c r="G600" t="s">
        <v>67</v>
      </c>
      <c r="H600">
        <v>0</v>
      </c>
      <c r="I600" t="s">
        <v>645</v>
      </c>
      <c r="R600">
        <v>1</v>
      </c>
      <c r="Z600" s="4">
        <f t="shared" si="30"/>
        <v>1</v>
      </c>
    </row>
    <row r="601" spans="1:26" hidden="1" x14ac:dyDescent="0.35">
      <c r="A601" t="s">
        <v>638</v>
      </c>
      <c r="B601" t="s">
        <v>26</v>
      </c>
      <c r="C601" t="s">
        <v>639</v>
      </c>
      <c r="D601" t="s">
        <v>640</v>
      </c>
      <c r="E601" t="s">
        <v>40</v>
      </c>
      <c r="F601">
        <f>IF(E601="","",INDEX(Topics!$B$2:$C$15,MATCH(E601,Topics!$B$2:$B$15,0),2))</f>
        <v>2</v>
      </c>
      <c r="G601" t="s">
        <v>29</v>
      </c>
      <c r="H601">
        <v>0</v>
      </c>
      <c r="I601" t="s">
        <v>646</v>
      </c>
      <c r="U601">
        <v>1</v>
      </c>
      <c r="Z601" s="4">
        <f t="shared" si="30"/>
        <v>1</v>
      </c>
    </row>
    <row r="602" spans="1:26" hidden="1" x14ac:dyDescent="0.35">
      <c r="A602" t="s">
        <v>638</v>
      </c>
      <c r="B602" t="s">
        <v>26</v>
      </c>
      <c r="C602" t="s">
        <v>639</v>
      </c>
      <c r="D602" t="s">
        <v>640</v>
      </c>
      <c r="E602" t="s">
        <v>40</v>
      </c>
      <c r="F602">
        <f>IF(E602="","",INDEX(Topics!$B$2:$C$15,MATCH(E602,Topics!$B$2:$B$15,0),2))</f>
        <v>2</v>
      </c>
      <c r="G602" t="s">
        <v>29</v>
      </c>
      <c r="H602">
        <v>-1</v>
      </c>
      <c r="I602" t="s">
        <v>647</v>
      </c>
      <c r="U602">
        <v>1</v>
      </c>
      <c r="Z602" s="4">
        <f t="shared" si="30"/>
        <v>1</v>
      </c>
    </row>
    <row r="603" spans="1:26" hidden="1" x14ac:dyDescent="0.35">
      <c r="A603" t="s">
        <v>638</v>
      </c>
      <c r="B603" t="s">
        <v>26</v>
      </c>
      <c r="C603" t="s">
        <v>639</v>
      </c>
      <c r="D603" t="s">
        <v>640</v>
      </c>
      <c r="E603" t="s">
        <v>40</v>
      </c>
      <c r="F603">
        <f>IF(E603="","",INDEX(Topics!$B$2:$C$15,MATCH(E603,Topics!$B$2:$B$15,0),2))</f>
        <v>2</v>
      </c>
      <c r="G603" t="s">
        <v>67</v>
      </c>
      <c r="H603">
        <v>0</v>
      </c>
      <c r="I603" t="s">
        <v>648</v>
      </c>
      <c r="U603">
        <v>1</v>
      </c>
      <c r="Z603" s="4">
        <f t="shared" si="30"/>
        <v>1</v>
      </c>
    </row>
    <row r="604" spans="1:26" hidden="1" x14ac:dyDescent="0.35">
      <c r="A604" t="s">
        <v>638</v>
      </c>
      <c r="B604" t="s">
        <v>26</v>
      </c>
      <c r="C604" t="s">
        <v>639</v>
      </c>
      <c r="D604" t="s">
        <v>643</v>
      </c>
      <c r="E604" t="s">
        <v>40</v>
      </c>
      <c r="F604">
        <f>IF(E604="","",INDEX(Topics!$B$2:$C$15,MATCH(E604,Topics!$B$2:$B$15,0),2))</f>
        <v>2</v>
      </c>
      <c r="G604" t="s">
        <v>29</v>
      </c>
      <c r="H604">
        <v>0</v>
      </c>
      <c r="I604" t="s">
        <v>646</v>
      </c>
      <c r="R604">
        <v>1</v>
      </c>
      <c r="Z604" s="4">
        <f t="shared" si="30"/>
        <v>1</v>
      </c>
    </row>
    <row r="605" spans="1:26" hidden="1" x14ac:dyDescent="0.35">
      <c r="A605" t="s">
        <v>638</v>
      </c>
      <c r="B605" t="s">
        <v>26</v>
      </c>
      <c r="C605" t="s">
        <v>639</v>
      </c>
      <c r="D605" t="s">
        <v>643</v>
      </c>
      <c r="E605" t="s">
        <v>40</v>
      </c>
      <c r="F605">
        <f>IF(E605="","",INDEX(Topics!$B$2:$C$15,MATCH(E605,Topics!$B$2:$B$15,0),2))</f>
        <v>2</v>
      </c>
      <c r="G605" t="s">
        <v>29</v>
      </c>
      <c r="H605">
        <v>-1</v>
      </c>
      <c r="I605" t="s">
        <v>649</v>
      </c>
      <c r="R605">
        <v>1</v>
      </c>
      <c r="Z605" s="4">
        <f t="shared" si="30"/>
        <v>1</v>
      </c>
    </row>
    <row r="606" spans="1:26" hidden="1" x14ac:dyDescent="0.35">
      <c r="A606" t="s">
        <v>638</v>
      </c>
      <c r="B606" t="s">
        <v>26</v>
      </c>
      <c r="C606" t="s">
        <v>639</v>
      </c>
      <c r="D606" t="s">
        <v>643</v>
      </c>
      <c r="E606" t="s">
        <v>40</v>
      </c>
      <c r="F606">
        <f>IF(E606="","",INDEX(Topics!$B$2:$C$15,MATCH(E606,Topics!$B$2:$B$15,0),2))</f>
        <v>2</v>
      </c>
      <c r="G606" t="s">
        <v>67</v>
      </c>
      <c r="H606">
        <v>0</v>
      </c>
      <c r="I606" t="s">
        <v>650</v>
      </c>
      <c r="R606">
        <v>1</v>
      </c>
      <c r="Z606" s="4">
        <f t="shared" si="30"/>
        <v>1</v>
      </c>
    </row>
    <row r="607" spans="1:26" hidden="1" x14ac:dyDescent="0.35">
      <c r="A607" t="s">
        <v>638</v>
      </c>
      <c r="B607" t="s">
        <v>26</v>
      </c>
      <c r="C607" t="s">
        <v>639</v>
      </c>
      <c r="D607" t="s">
        <v>640</v>
      </c>
      <c r="E607" t="s">
        <v>55</v>
      </c>
      <c r="F607">
        <f>IF(E607="","",INDEX(Topics!$B$2:$C$15,MATCH(E607,Topics!$B$2:$B$15,0),2))</f>
        <v>3</v>
      </c>
      <c r="G607" t="s">
        <v>29</v>
      </c>
      <c r="H607">
        <v>-1</v>
      </c>
      <c r="I607" t="s">
        <v>651</v>
      </c>
      <c r="U607">
        <v>1</v>
      </c>
      <c r="Z607" s="4">
        <f t="shared" si="30"/>
        <v>1</v>
      </c>
    </row>
    <row r="608" spans="1:26" hidden="1" x14ac:dyDescent="0.35">
      <c r="A608" t="s">
        <v>638</v>
      </c>
      <c r="B608" t="s">
        <v>26</v>
      </c>
      <c r="C608" t="s">
        <v>639</v>
      </c>
      <c r="D608" t="s">
        <v>643</v>
      </c>
      <c r="E608" t="s">
        <v>55</v>
      </c>
      <c r="F608">
        <f>IF(E608="","",INDEX(Topics!$B$2:$C$15,MATCH(E608,Topics!$B$2:$B$15,0),2))</f>
        <v>3</v>
      </c>
      <c r="G608" t="s">
        <v>29</v>
      </c>
      <c r="H608">
        <v>0</v>
      </c>
      <c r="I608" t="s">
        <v>652</v>
      </c>
      <c r="R608">
        <v>1</v>
      </c>
      <c r="Z608" s="4">
        <f t="shared" si="30"/>
        <v>1</v>
      </c>
    </row>
    <row r="609" spans="1:26" hidden="1" x14ac:dyDescent="0.35">
      <c r="A609" t="s">
        <v>638</v>
      </c>
      <c r="B609" t="s">
        <v>26</v>
      </c>
      <c r="C609" t="s">
        <v>639</v>
      </c>
      <c r="D609" t="s">
        <v>643</v>
      </c>
      <c r="E609" t="s">
        <v>64</v>
      </c>
      <c r="F609">
        <f>IF(E609="","",INDEX(Topics!$B$2:$C$15,MATCH(E609,Topics!$B$2:$B$15,0),2))</f>
        <v>4</v>
      </c>
      <c r="G609" t="s">
        <v>29</v>
      </c>
      <c r="H609">
        <v>1</v>
      </c>
      <c r="I609" t="s">
        <v>653</v>
      </c>
      <c r="R609">
        <v>1</v>
      </c>
      <c r="Z609" s="4">
        <f t="shared" si="30"/>
        <v>1</v>
      </c>
    </row>
    <row r="610" spans="1:26" hidden="1" x14ac:dyDescent="0.35">
      <c r="A610" t="s">
        <v>638</v>
      </c>
      <c r="B610" t="s">
        <v>26</v>
      </c>
      <c r="C610" t="s">
        <v>639</v>
      </c>
      <c r="D610" t="s">
        <v>643</v>
      </c>
      <c r="E610" t="s">
        <v>64</v>
      </c>
      <c r="F610">
        <f>IF(E610="","",INDEX(Topics!$B$2:$C$15,MATCH(E610,Topics!$B$2:$B$15,0),2))</f>
        <v>4</v>
      </c>
      <c r="G610" t="s">
        <v>29</v>
      </c>
      <c r="H610">
        <v>-1</v>
      </c>
      <c r="I610" t="s">
        <v>654</v>
      </c>
      <c r="R610">
        <v>1</v>
      </c>
      <c r="Z610" s="4">
        <f t="shared" si="30"/>
        <v>1</v>
      </c>
    </row>
    <row r="611" spans="1:26" hidden="1" x14ac:dyDescent="0.35">
      <c r="A611" t="s">
        <v>638</v>
      </c>
      <c r="B611" t="s">
        <v>26</v>
      </c>
      <c r="C611" t="s">
        <v>639</v>
      </c>
      <c r="D611" t="s">
        <v>640</v>
      </c>
      <c r="E611" t="s">
        <v>79</v>
      </c>
      <c r="F611">
        <f>IF(E611="","",INDEX(Topics!$B$2:$C$15,MATCH(E611,Topics!$B$2:$B$15,0),2))</f>
        <v>5</v>
      </c>
      <c r="G611" t="s">
        <v>29</v>
      </c>
      <c r="H611">
        <v>-1</v>
      </c>
      <c r="I611" t="s">
        <v>655</v>
      </c>
      <c r="U611">
        <v>1</v>
      </c>
      <c r="Z611" s="4">
        <f t="shared" si="30"/>
        <v>1</v>
      </c>
    </row>
    <row r="612" spans="1:26" hidden="1" x14ac:dyDescent="0.35">
      <c r="A612" t="s">
        <v>638</v>
      </c>
      <c r="B612" t="s">
        <v>26</v>
      </c>
      <c r="C612" t="s">
        <v>639</v>
      </c>
      <c r="D612" t="s">
        <v>640</v>
      </c>
      <c r="E612" t="s">
        <v>79</v>
      </c>
      <c r="F612">
        <f>IF(E612="","",INDEX(Topics!$B$2:$C$15,MATCH(E612,Topics!$B$2:$B$15,0),2))</f>
        <v>5</v>
      </c>
      <c r="G612" t="s">
        <v>67</v>
      </c>
      <c r="H612">
        <v>0</v>
      </c>
      <c r="I612" t="s">
        <v>656</v>
      </c>
      <c r="U612">
        <v>1</v>
      </c>
      <c r="Z612" s="4">
        <f t="shared" si="30"/>
        <v>1</v>
      </c>
    </row>
    <row r="613" spans="1:26" hidden="1" x14ac:dyDescent="0.35">
      <c r="A613" t="s">
        <v>638</v>
      </c>
      <c r="B613" t="s">
        <v>26</v>
      </c>
      <c r="C613" t="s">
        <v>639</v>
      </c>
      <c r="D613" t="s">
        <v>643</v>
      </c>
      <c r="E613" t="s">
        <v>79</v>
      </c>
      <c r="F613">
        <f>IF(E613="","",INDEX(Topics!$B$2:$C$15,MATCH(E613,Topics!$B$2:$B$15,0),2))</f>
        <v>5</v>
      </c>
      <c r="G613" t="s">
        <v>29</v>
      </c>
      <c r="H613">
        <v>1</v>
      </c>
      <c r="I613" t="s">
        <v>657</v>
      </c>
      <c r="R613">
        <v>1</v>
      </c>
      <c r="Z613" s="4">
        <f t="shared" si="30"/>
        <v>1</v>
      </c>
    </row>
    <row r="614" spans="1:26" hidden="1" x14ac:dyDescent="0.35">
      <c r="A614" t="s">
        <v>638</v>
      </c>
      <c r="B614" t="s">
        <v>26</v>
      </c>
      <c r="C614" t="s">
        <v>639</v>
      </c>
      <c r="D614" t="s">
        <v>640</v>
      </c>
      <c r="E614" t="s">
        <v>90</v>
      </c>
      <c r="F614">
        <f>IF(E614="","",INDEX(Topics!$B$2:$C$15,MATCH(E614,Topics!$B$2:$B$15,0),2))</f>
        <v>6</v>
      </c>
      <c r="G614" t="s">
        <v>29</v>
      </c>
      <c r="H614">
        <v>-1</v>
      </c>
      <c r="I614" t="s">
        <v>658</v>
      </c>
      <c r="U614">
        <v>1</v>
      </c>
      <c r="Z614" s="4">
        <f t="shared" si="30"/>
        <v>1</v>
      </c>
    </row>
    <row r="615" spans="1:26" hidden="1" x14ac:dyDescent="0.35">
      <c r="A615" t="s">
        <v>638</v>
      </c>
      <c r="B615" t="s">
        <v>26</v>
      </c>
      <c r="C615" t="s">
        <v>639</v>
      </c>
      <c r="D615" t="s">
        <v>640</v>
      </c>
      <c r="E615" t="s">
        <v>90</v>
      </c>
      <c r="F615">
        <f>IF(E615="","",INDEX(Topics!$B$2:$C$15,MATCH(E615,Topics!$B$2:$B$15,0),2))</f>
        <v>6</v>
      </c>
      <c r="G615" t="s">
        <v>67</v>
      </c>
      <c r="H615">
        <v>0</v>
      </c>
      <c r="I615" t="s">
        <v>659</v>
      </c>
      <c r="U615">
        <v>1</v>
      </c>
      <c r="Z615" s="4">
        <f t="shared" si="30"/>
        <v>1</v>
      </c>
    </row>
    <row r="616" spans="1:26" hidden="1" x14ac:dyDescent="0.35">
      <c r="A616" t="s">
        <v>638</v>
      </c>
      <c r="B616" t="s">
        <v>26</v>
      </c>
      <c r="C616" t="s">
        <v>639</v>
      </c>
      <c r="D616" t="s">
        <v>643</v>
      </c>
      <c r="E616" t="s">
        <v>90</v>
      </c>
      <c r="F616">
        <f>IF(E616="","",INDEX(Topics!$B$2:$C$15,MATCH(E616,Topics!$B$2:$B$15,0),2))</f>
        <v>6</v>
      </c>
      <c r="G616" t="s">
        <v>29</v>
      </c>
      <c r="H616">
        <v>1</v>
      </c>
      <c r="I616" t="s">
        <v>660</v>
      </c>
      <c r="R616">
        <v>1</v>
      </c>
      <c r="Z616" s="4">
        <f t="shared" si="30"/>
        <v>1</v>
      </c>
    </row>
    <row r="617" spans="1:26" hidden="1" x14ac:dyDescent="0.35">
      <c r="A617" t="s">
        <v>638</v>
      </c>
      <c r="B617" t="s">
        <v>26</v>
      </c>
      <c r="C617" t="s">
        <v>639</v>
      </c>
      <c r="D617" t="s">
        <v>643</v>
      </c>
      <c r="E617" t="s">
        <v>90</v>
      </c>
      <c r="F617">
        <f>IF(E617="","",INDEX(Topics!$B$2:$C$15,MATCH(E617,Topics!$B$2:$B$15,0),2))</f>
        <v>6</v>
      </c>
      <c r="G617" t="s">
        <v>67</v>
      </c>
      <c r="H617">
        <v>0</v>
      </c>
      <c r="I617" t="s">
        <v>661</v>
      </c>
      <c r="R617">
        <v>1</v>
      </c>
      <c r="Z617" s="4">
        <f t="shared" si="30"/>
        <v>1</v>
      </c>
    </row>
    <row r="618" spans="1:26" x14ac:dyDescent="0.35">
      <c r="A618" t="s">
        <v>638</v>
      </c>
      <c r="B618" t="s">
        <v>26</v>
      </c>
      <c r="C618" t="s">
        <v>639</v>
      </c>
      <c r="D618" t="s">
        <v>640</v>
      </c>
      <c r="E618" t="s">
        <v>101</v>
      </c>
      <c r="F618">
        <f>IF(E618="","",INDEX(Topics!$B$2:$C$15,MATCH(E618,Topics!$B$2:$B$15,0),2))</f>
        <v>7</v>
      </c>
      <c r="G618" t="s">
        <v>29</v>
      </c>
      <c r="H618">
        <v>-1</v>
      </c>
      <c r="I618" t="s">
        <v>662</v>
      </c>
      <c r="U618">
        <v>1</v>
      </c>
      <c r="Z618" s="4">
        <f t="shared" si="30"/>
        <v>1</v>
      </c>
    </row>
    <row r="619" spans="1:26" x14ac:dyDescent="0.35">
      <c r="A619" t="s">
        <v>638</v>
      </c>
      <c r="B619" t="s">
        <v>26</v>
      </c>
      <c r="C619" t="s">
        <v>639</v>
      </c>
      <c r="D619" t="s">
        <v>640</v>
      </c>
      <c r="E619" t="s">
        <v>101</v>
      </c>
      <c r="F619">
        <f>IF(E619="","",INDEX(Topics!$B$2:$C$15,MATCH(E619,Topics!$B$2:$B$15,0),2))</f>
        <v>7</v>
      </c>
      <c r="G619" t="s">
        <v>67</v>
      </c>
      <c r="H619">
        <v>0</v>
      </c>
      <c r="I619" t="s">
        <v>663</v>
      </c>
      <c r="U619">
        <v>1</v>
      </c>
      <c r="Z619" s="4">
        <f t="shared" si="30"/>
        <v>1</v>
      </c>
    </row>
    <row r="620" spans="1:26" x14ac:dyDescent="0.35">
      <c r="A620" t="s">
        <v>638</v>
      </c>
      <c r="B620" t="s">
        <v>26</v>
      </c>
      <c r="C620" t="s">
        <v>639</v>
      </c>
      <c r="D620" t="s">
        <v>643</v>
      </c>
      <c r="E620" t="s">
        <v>101</v>
      </c>
      <c r="F620">
        <f>IF(E620="","",INDEX(Topics!$B$2:$C$15,MATCH(E620,Topics!$B$2:$B$15,0),2))</f>
        <v>7</v>
      </c>
      <c r="G620" t="s">
        <v>29</v>
      </c>
      <c r="H620">
        <v>1</v>
      </c>
      <c r="I620" t="s">
        <v>664</v>
      </c>
      <c r="R620">
        <v>1</v>
      </c>
      <c r="Z620" s="4">
        <f t="shared" si="30"/>
        <v>1</v>
      </c>
    </row>
    <row r="621" spans="1:26" x14ac:dyDescent="0.35">
      <c r="A621" t="s">
        <v>638</v>
      </c>
      <c r="B621" t="s">
        <v>26</v>
      </c>
      <c r="C621" t="s">
        <v>639</v>
      </c>
      <c r="D621" t="s">
        <v>643</v>
      </c>
      <c r="E621" t="s">
        <v>101</v>
      </c>
      <c r="F621">
        <f>IF(E621="","",INDEX(Topics!$B$2:$C$15,MATCH(E621,Topics!$B$2:$B$15,0),2))</f>
        <v>7</v>
      </c>
      <c r="G621" t="s">
        <v>67</v>
      </c>
      <c r="H621">
        <v>0</v>
      </c>
      <c r="I621" t="s">
        <v>665</v>
      </c>
      <c r="R621">
        <v>1</v>
      </c>
      <c r="Z621" s="4">
        <f t="shared" si="30"/>
        <v>1</v>
      </c>
    </row>
    <row r="622" spans="1:26" hidden="1" x14ac:dyDescent="0.35">
      <c r="A622" t="s">
        <v>638</v>
      </c>
      <c r="B622" t="s">
        <v>26</v>
      </c>
      <c r="C622" t="s">
        <v>639</v>
      </c>
      <c r="D622" t="s">
        <v>640</v>
      </c>
      <c r="E622" t="s">
        <v>114</v>
      </c>
      <c r="F622">
        <f>IF(E622="","",INDEX(Topics!$B$2:$C$15,MATCH(E622,Topics!$B$2:$B$15,0),2))</f>
        <v>8</v>
      </c>
      <c r="G622" t="s">
        <v>29</v>
      </c>
      <c r="H622">
        <v>-1</v>
      </c>
      <c r="I622" t="s">
        <v>666</v>
      </c>
      <c r="U622">
        <v>1</v>
      </c>
      <c r="Z622" s="4">
        <f t="shared" si="30"/>
        <v>1</v>
      </c>
    </row>
    <row r="623" spans="1:26" hidden="1" x14ac:dyDescent="0.35">
      <c r="A623" t="s">
        <v>638</v>
      </c>
      <c r="B623" t="s">
        <v>26</v>
      </c>
      <c r="C623" t="s">
        <v>639</v>
      </c>
      <c r="D623" t="s">
        <v>643</v>
      </c>
      <c r="E623" t="s">
        <v>114</v>
      </c>
      <c r="F623">
        <f>IF(E623="","",INDEX(Topics!$B$2:$C$15,MATCH(E623,Topics!$B$2:$B$15,0),2))</f>
        <v>8</v>
      </c>
      <c r="G623" t="s">
        <v>29</v>
      </c>
      <c r="H623">
        <v>0</v>
      </c>
      <c r="I623" t="s">
        <v>667</v>
      </c>
      <c r="R623">
        <v>1</v>
      </c>
      <c r="Z623" s="4">
        <f t="shared" si="30"/>
        <v>1</v>
      </c>
    </row>
    <row r="624" spans="1:26" hidden="1" x14ac:dyDescent="0.35">
      <c r="A624" t="s">
        <v>638</v>
      </c>
      <c r="B624" t="s">
        <v>26</v>
      </c>
      <c r="C624" t="s">
        <v>639</v>
      </c>
      <c r="D624" t="s">
        <v>643</v>
      </c>
      <c r="E624" t="s">
        <v>114</v>
      </c>
      <c r="F624">
        <f>IF(E624="","",INDEX(Topics!$B$2:$C$15,MATCH(E624,Topics!$B$2:$B$15,0),2))</f>
        <v>8</v>
      </c>
      <c r="G624" t="s">
        <v>67</v>
      </c>
      <c r="H624">
        <v>0</v>
      </c>
      <c r="I624" t="s">
        <v>668</v>
      </c>
      <c r="R624">
        <v>1</v>
      </c>
      <c r="Z624" s="4">
        <f t="shared" si="30"/>
        <v>1</v>
      </c>
    </row>
    <row r="625" spans="1:26" hidden="1" x14ac:dyDescent="0.35">
      <c r="A625" t="s">
        <v>638</v>
      </c>
      <c r="B625" t="s">
        <v>26</v>
      </c>
      <c r="C625" t="s">
        <v>639</v>
      </c>
      <c r="D625" t="s">
        <v>640</v>
      </c>
      <c r="E625" t="s">
        <v>119</v>
      </c>
      <c r="F625">
        <f>IF(E625="","",INDEX(Topics!$B$2:$C$15,MATCH(E625,Topics!$B$2:$B$15,0),2))</f>
        <v>9</v>
      </c>
      <c r="G625" t="s">
        <v>29</v>
      </c>
      <c r="H625">
        <v>1</v>
      </c>
      <c r="I625" t="s">
        <v>669</v>
      </c>
      <c r="U625">
        <v>1</v>
      </c>
      <c r="Z625" s="4">
        <f t="shared" si="30"/>
        <v>1</v>
      </c>
    </row>
    <row r="626" spans="1:26" hidden="1" x14ac:dyDescent="0.35">
      <c r="A626" t="s">
        <v>638</v>
      </c>
      <c r="B626" t="s">
        <v>26</v>
      </c>
      <c r="C626" t="s">
        <v>639</v>
      </c>
      <c r="D626" t="s">
        <v>643</v>
      </c>
      <c r="E626" t="s">
        <v>119</v>
      </c>
      <c r="F626">
        <f>IF(E626="","",INDEX(Topics!$B$2:$C$15,MATCH(E626,Topics!$B$2:$B$15,0),2))</f>
        <v>9</v>
      </c>
      <c r="G626" t="s">
        <v>29</v>
      </c>
      <c r="H626">
        <v>1</v>
      </c>
      <c r="I626" t="s">
        <v>670</v>
      </c>
      <c r="R626">
        <v>1</v>
      </c>
      <c r="Z626" s="4">
        <f t="shared" si="30"/>
        <v>1</v>
      </c>
    </row>
    <row r="627" spans="1:26" hidden="1" x14ac:dyDescent="0.35">
      <c r="A627" t="s">
        <v>638</v>
      </c>
      <c r="B627" t="s">
        <v>26</v>
      </c>
      <c r="C627" t="s">
        <v>639</v>
      </c>
      <c r="D627" t="s">
        <v>640</v>
      </c>
      <c r="E627" t="s">
        <v>135</v>
      </c>
      <c r="F627">
        <f>IF(E627="","",INDEX(Topics!$B$2:$C$15,MATCH(E627,Topics!$B$2:$B$15,0),2))</f>
        <v>11</v>
      </c>
      <c r="G627" t="s">
        <v>29</v>
      </c>
      <c r="H627">
        <v>-1</v>
      </c>
      <c r="I627" t="s">
        <v>671</v>
      </c>
      <c r="U627">
        <v>1</v>
      </c>
      <c r="Z627" s="4">
        <f t="shared" si="30"/>
        <v>1</v>
      </c>
    </row>
    <row r="628" spans="1:26" hidden="1" x14ac:dyDescent="0.35">
      <c r="A628" t="s">
        <v>638</v>
      </c>
      <c r="B628" t="s">
        <v>26</v>
      </c>
      <c r="C628" t="s">
        <v>639</v>
      </c>
      <c r="D628" t="s">
        <v>640</v>
      </c>
      <c r="E628" t="s">
        <v>135</v>
      </c>
      <c r="F628">
        <f>IF(E628="","",INDEX(Topics!$B$2:$C$15,MATCH(E628,Topics!$B$2:$B$15,0),2))</f>
        <v>11</v>
      </c>
      <c r="G628" t="s">
        <v>67</v>
      </c>
      <c r="H628">
        <v>0</v>
      </c>
      <c r="I628" t="s">
        <v>672</v>
      </c>
      <c r="U628">
        <v>1</v>
      </c>
      <c r="Z628" s="4">
        <f t="shared" si="30"/>
        <v>1</v>
      </c>
    </row>
    <row r="629" spans="1:26" hidden="1" x14ac:dyDescent="0.35">
      <c r="A629" t="s">
        <v>638</v>
      </c>
      <c r="B629" t="s">
        <v>26</v>
      </c>
      <c r="C629" t="s">
        <v>639</v>
      </c>
      <c r="D629" t="s">
        <v>643</v>
      </c>
      <c r="E629" t="s">
        <v>135</v>
      </c>
      <c r="F629">
        <f>IF(E629="","",INDEX(Topics!$B$2:$C$15,MATCH(E629,Topics!$B$2:$B$15,0),2))</f>
        <v>11</v>
      </c>
      <c r="G629" t="s">
        <v>29</v>
      </c>
      <c r="H629">
        <v>1</v>
      </c>
      <c r="I629" t="s">
        <v>673</v>
      </c>
      <c r="R629">
        <v>1</v>
      </c>
      <c r="Z629" s="4">
        <f t="shared" si="30"/>
        <v>1</v>
      </c>
    </row>
    <row r="630" spans="1:26" hidden="1" x14ac:dyDescent="0.35">
      <c r="A630" t="s">
        <v>638</v>
      </c>
      <c r="B630" t="s">
        <v>26</v>
      </c>
      <c r="C630" t="s">
        <v>639</v>
      </c>
      <c r="D630" t="s">
        <v>640</v>
      </c>
      <c r="E630" t="s">
        <v>141</v>
      </c>
      <c r="F630">
        <f>IF(E630="","",INDEX(Topics!$B$2:$C$15,MATCH(E630,Topics!$B$2:$B$15,0),2))</f>
        <v>12</v>
      </c>
      <c r="G630" t="s">
        <v>29</v>
      </c>
      <c r="H630">
        <v>-1</v>
      </c>
      <c r="I630" t="s">
        <v>674</v>
      </c>
      <c r="U630">
        <v>1</v>
      </c>
      <c r="Z630" s="4">
        <f t="shared" si="30"/>
        <v>1</v>
      </c>
    </row>
    <row r="631" spans="1:26" hidden="1" x14ac:dyDescent="0.35">
      <c r="A631" t="s">
        <v>638</v>
      </c>
      <c r="B631" t="s">
        <v>26</v>
      </c>
      <c r="C631" t="s">
        <v>639</v>
      </c>
      <c r="D631" t="s">
        <v>640</v>
      </c>
      <c r="E631" t="s">
        <v>141</v>
      </c>
      <c r="F631">
        <f>IF(E631="","",INDEX(Topics!$B$2:$C$15,MATCH(E631,Topics!$B$2:$B$15,0),2))</f>
        <v>12</v>
      </c>
      <c r="G631" t="s">
        <v>67</v>
      </c>
      <c r="H631">
        <v>0</v>
      </c>
      <c r="I631" t="s">
        <v>675</v>
      </c>
      <c r="U631">
        <v>1</v>
      </c>
      <c r="Z631" s="4">
        <f t="shared" si="30"/>
        <v>1</v>
      </c>
    </row>
    <row r="632" spans="1:26" hidden="1" x14ac:dyDescent="0.35">
      <c r="A632" t="s">
        <v>638</v>
      </c>
      <c r="B632" t="s">
        <v>26</v>
      </c>
      <c r="C632" t="s">
        <v>639</v>
      </c>
      <c r="D632" t="s">
        <v>643</v>
      </c>
      <c r="E632" t="s">
        <v>141</v>
      </c>
      <c r="F632">
        <f>IF(E632="","",INDEX(Topics!$B$2:$C$15,MATCH(E632,Topics!$B$2:$B$15,0),2))</f>
        <v>12</v>
      </c>
      <c r="G632" t="s">
        <v>29</v>
      </c>
      <c r="H632">
        <v>1</v>
      </c>
      <c r="I632" t="s">
        <v>676</v>
      </c>
      <c r="R632">
        <v>1</v>
      </c>
      <c r="Z632" s="4">
        <f t="shared" si="30"/>
        <v>1</v>
      </c>
    </row>
    <row r="633" spans="1:26" hidden="1" x14ac:dyDescent="0.35">
      <c r="A633" t="s">
        <v>638</v>
      </c>
      <c r="B633" t="s">
        <v>26</v>
      </c>
      <c r="C633" t="s">
        <v>639</v>
      </c>
      <c r="D633" t="s">
        <v>643</v>
      </c>
      <c r="E633" t="s">
        <v>141</v>
      </c>
      <c r="F633">
        <f>IF(E633="","",INDEX(Topics!$B$2:$C$15,MATCH(E633,Topics!$B$2:$B$15,0),2))</f>
        <v>12</v>
      </c>
      <c r="G633" t="s">
        <v>67</v>
      </c>
      <c r="H633">
        <v>0</v>
      </c>
      <c r="I633" t="s">
        <v>677</v>
      </c>
      <c r="R633">
        <v>1</v>
      </c>
      <c r="Z633" s="4">
        <f t="shared" si="30"/>
        <v>1</v>
      </c>
    </row>
    <row r="634" spans="1:26" hidden="1" x14ac:dyDescent="0.35">
      <c r="A634" t="s">
        <v>638</v>
      </c>
      <c r="B634" t="s">
        <v>26</v>
      </c>
      <c r="C634" t="s">
        <v>639</v>
      </c>
      <c r="D634" t="s">
        <v>640</v>
      </c>
      <c r="E634" t="s">
        <v>150</v>
      </c>
      <c r="F634">
        <f>IF(E634="","",INDEX(Topics!$B$2:$C$15,MATCH(E634,Topics!$B$2:$B$15,0),2))</f>
        <v>14</v>
      </c>
      <c r="G634" t="s">
        <v>29</v>
      </c>
      <c r="H634">
        <v>0</v>
      </c>
      <c r="I634" t="s">
        <v>678</v>
      </c>
      <c r="U634">
        <v>1</v>
      </c>
      <c r="Z634" s="4">
        <f t="shared" si="30"/>
        <v>1</v>
      </c>
    </row>
    <row r="635" spans="1:26" hidden="1" x14ac:dyDescent="0.35">
      <c r="A635" t="str">
        <f t="shared" ref="A635:A666" si="31">B635</f>
        <v>Almond and Earn</v>
      </c>
      <c r="B635" t="s">
        <v>26</v>
      </c>
      <c r="C635" t="s">
        <v>497</v>
      </c>
      <c r="D635" t="s">
        <v>497</v>
      </c>
      <c r="E635" t="s">
        <v>28</v>
      </c>
      <c r="F635">
        <f>IF(E635="","",INDEX(Topics!$B$2:$C$15,MATCH(E635,Topics!$B$2:$B$15,0),2))</f>
        <v>1</v>
      </c>
      <c r="G635" t="s">
        <v>29</v>
      </c>
      <c r="H635">
        <v>-1</v>
      </c>
      <c r="I635" t="s">
        <v>679</v>
      </c>
      <c r="J635">
        <v>1</v>
      </c>
      <c r="N635">
        <v>4</v>
      </c>
      <c r="Z635" s="4">
        <f t="shared" si="30"/>
        <v>5</v>
      </c>
    </row>
    <row r="636" spans="1:26" hidden="1" x14ac:dyDescent="0.35">
      <c r="A636" t="str">
        <f t="shared" si="31"/>
        <v>Almond and Earn</v>
      </c>
      <c r="B636" t="s">
        <v>26</v>
      </c>
      <c r="C636" t="s">
        <v>497</v>
      </c>
      <c r="D636" t="s">
        <v>497</v>
      </c>
      <c r="E636" t="s">
        <v>28</v>
      </c>
      <c r="F636">
        <f>IF(E636="","",INDEX(Topics!$B$2:$C$15,MATCH(E636,Topics!$B$2:$B$15,0),2))</f>
        <v>1</v>
      </c>
      <c r="G636" t="s">
        <v>29</v>
      </c>
      <c r="H636">
        <v>-1</v>
      </c>
      <c r="I636" t="s">
        <v>680</v>
      </c>
      <c r="J636">
        <v>1</v>
      </c>
      <c r="N636">
        <v>4</v>
      </c>
      <c r="Z636" s="4">
        <f t="shared" si="30"/>
        <v>5</v>
      </c>
    </row>
    <row r="637" spans="1:26" hidden="1" x14ac:dyDescent="0.35">
      <c r="A637" t="str">
        <f t="shared" si="31"/>
        <v>Almond and Earn</v>
      </c>
      <c r="B637" t="s">
        <v>26</v>
      </c>
      <c r="C637" t="s">
        <v>497</v>
      </c>
      <c r="D637" t="s">
        <v>497</v>
      </c>
      <c r="E637" t="s">
        <v>28</v>
      </c>
      <c r="F637">
        <f>IF(E637="","",INDEX(Topics!$B$2:$C$15,MATCH(E637,Topics!$B$2:$B$15,0),2))</f>
        <v>1</v>
      </c>
      <c r="G637" t="s">
        <v>29</v>
      </c>
      <c r="H637">
        <v>-1</v>
      </c>
      <c r="I637" t="s">
        <v>681</v>
      </c>
      <c r="J637">
        <v>1</v>
      </c>
      <c r="N637">
        <v>4</v>
      </c>
      <c r="Z637" s="4">
        <f t="shared" si="30"/>
        <v>5</v>
      </c>
    </row>
    <row r="638" spans="1:26" hidden="1" x14ac:dyDescent="0.35">
      <c r="A638" t="str">
        <f t="shared" si="31"/>
        <v>Almond and Earn</v>
      </c>
      <c r="B638" t="s">
        <v>26</v>
      </c>
      <c r="C638" t="s">
        <v>497</v>
      </c>
      <c r="D638" t="s">
        <v>497</v>
      </c>
      <c r="E638" t="s">
        <v>28</v>
      </c>
      <c r="F638">
        <f>IF(E638="","",INDEX(Topics!$B$2:$C$15,MATCH(E638,Topics!$B$2:$B$15,0),2))</f>
        <v>1</v>
      </c>
      <c r="G638" t="s">
        <v>29</v>
      </c>
      <c r="H638">
        <v>-1</v>
      </c>
      <c r="I638" t="s">
        <v>682</v>
      </c>
      <c r="J638">
        <v>1</v>
      </c>
      <c r="N638">
        <v>4</v>
      </c>
      <c r="Z638" s="4">
        <f t="shared" si="30"/>
        <v>5</v>
      </c>
    </row>
    <row r="639" spans="1:26" hidden="1" x14ac:dyDescent="0.35">
      <c r="A639" t="str">
        <f t="shared" si="31"/>
        <v>Almond and Earn</v>
      </c>
      <c r="B639" t="s">
        <v>26</v>
      </c>
      <c r="C639" t="s">
        <v>497</v>
      </c>
      <c r="D639" t="s">
        <v>497</v>
      </c>
      <c r="E639" t="s">
        <v>28</v>
      </c>
      <c r="F639">
        <f>IF(E639="","",INDEX(Topics!$B$2:$C$15,MATCH(E639,Topics!$B$2:$B$15,0),2))</f>
        <v>1</v>
      </c>
      <c r="G639" t="s">
        <v>29</v>
      </c>
      <c r="H639">
        <v>-1</v>
      </c>
      <c r="I639" t="s">
        <v>683</v>
      </c>
      <c r="K639">
        <v>14</v>
      </c>
      <c r="Z639" s="4">
        <f t="shared" si="30"/>
        <v>14</v>
      </c>
    </row>
    <row r="640" spans="1:26" hidden="1" x14ac:dyDescent="0.35">
      <c r="A640" t="str">
        <f t="shared" si="31"/>
        <v>Almond and Earn</v>
      </c>
      <c r="B640" t="s">
        <v>26</v>
      </c>
      <c r="C640" t="s">
        <v>497</v>
      </c>
      <c r="D640" t="s">
        <v>497</v>
      </c>
      <c r="E640" t="s">
        <v>28</v>
      </c>
      <c r="F640">
        <f>IF(E640="","",INDEX(Topics!$B$2:$C$15,MATCH(E640,Topics!$B$2:$B$15,0),2))</f>
        <v>1</v>
      </c>
      <c r="G640" t="s">
        <v>29</v>
      </c>
      <c r="H640">
        <v>1</v>
      </c>
      <c r="I640" t="s">
        <v>684</v>
      </c>
      <c r="K640">
        <v>7</v>
      </c>
      <c r="Z640" s="4">
        <f t="shared" si="30"/>
        <v>7</v>
      </c>
    </row>
    <row r="641" spans="1:26" hidden="1" x14ac:dyDescent="0.35">
      <c r="A641" t="str">
        <f t="shared" si="31"/>
        <v>Almond and Earn</v>
      </c>
      <c r="B641" t="s">
        <v>26</v>
      </c>
      <c r="C641" t="s">
        <v>497</v>
      </c>
      <c r="D641" t="s">
        <v>497</v>
      </c>
      <c r="E641" t="s">
        <v>28</v>
      </c>
      <c r="F641">
        <f>IF(E641="","",INDEX(Topics!$B$2:$C$15,MATCH(E641,Topics!$B$2:$B$15,0),2))</f>
        <v>1</v>
      </c>
      <c r="G641" t="s">
        <v>29</v>
      </c>
      <c r="H641">
        <v>1</v>
      </c>
      <c r="I641" t="s">
        <v>685</v>
      </c>
      <c r="K641">
        <v>7</v>
      </c>
      <c r="Z641" s="4">
        <f t="shared" si="30"/>
        <v>7</v>
      </c>
    </row>
    <row r="642" spans="1:26" hidden="1" x14ac:dyDescent="0.35">
      <c r="A642" t="str">
        <f t="shared" si="31"/>
        <v>Almond and Earn</v>
      </c>
      <c r="B642" t="s">
        <v>26</v>
      </c>
      <c r="C642" t="s">
        <v>497</v>
      </c>
      <c r="D642" t="s">
        <v>497</v>
      </c>
      <c r="E642" t="s">
        <v>28</v>
      </c>
      <c r="F642">
        <f>IF(E642="","",INDEX(Topics!$B$2:$C$15,MATCH(E642,Topics!$B$2:$B$15,0),2))</f>
        <v>1</v>
      </c>
      <c r="G642" t="s">
        <v>29</v>
      </c>
      <c r="H642">
        <v>-1</v>
      </c>
      <c r="I642" t="s">
        <v>686</v>
      </c>
      <c r="K642">
        <v>7</v>
      </c>
      <c r="Z642" s="4">
        <f t="shared" ref="Z642:Z705" si="32">SUM(J642:X642)</f>
        <v>7</v>
      </c>
    </row>
    <row r="643" spans="1:26" hidden="1" x14ac:dyDescent="0.35">
      <c r="A643" t="str">
        <f t="shared" si="31"/>
        <v>Almond and Earn</v>
      </c>
      <c r="B643" t="s">
        <v>26</v>
      </c>
      <c r="C643" t="s">
        <v>497</v>
      </c>
      <c r="D643" t="s">
        <v>497</v>
      </c>
      <c r="E643" t="s">
        <v>28</v>
      </c>
      <c r="F643">
        <f>IF(E643="","",INDEX(Topics!$B$2:$C$15,MATCH(E643,Topics!$B$2:$B$15,0),2))</f>
        <v>1</v>
      </c>
      <c r="G643" t="s">
        <v>29</v>
      </c>
      <c r="H643">
        <v>-1</v>
      </c>
      <c r="I643" t="s">
        <v>687</v>
      </c>
      <c r="K643">
        <v>7</v>
      </c>
      <c r="Z643" s="4">
        <f t="shared" si="32"/>
        <v>7</v>
      </c>
    </row>
    <row r="644" spans="1:26" hidden="1" x14ac:dyDescent="0.35">
      <c r="A644" t="str">
        <f t="shared" si="31"/>
        <v>Almond and Earn</v>
      </c>
      <c r="B644" t="s">
        <v>26</v>
      </c>
      <c r="C644" t="s">
        <v>497</v>
      </c>
      <c r="D644" t="s">
        <v>497</v>
      </c>
      <c r="E644" t="s">
        <v>28</v>
      </c>
      <c r="F644">
        <f>IF(E644="","",INDEX(Topics!$B$2:$C$15,MATCH(E644,Topics!$B$2:$B$15,0),2))</f>
        <v>1</v>
      </c>
      <c r="G644" t="s">
        <v>29</v>
      </c>
      <c r="H644">
        <v>-1</v>
      </c>
      <c r="I644" t="s">
        <v>688</v>
      </c>
      <c r="K644">
        <v>7</v>
      </c>
      <c r="Z644" s="4">
        <f t="shared" si="32"/>
        <v>7</v>
      </c>
    </row>
    <row r="645" spans="1:26" hidden="1" x14ac:dyDescent="0.35">
      <c r="A645" t="str">
        <f t="shared" si="31"/>
        <v>Almond and Earn</v>
      </c>
      <c r="B645" t="s">
        <v>26</v>
      </c>
      <c r="C645" t="s">
        <v>497</v>
      </c>
      <c r="D645" t="s">
        <v>497</v>
      </c>
      <c r="E645" t="s">
        <v>28</v>
      </c>
      <c r="F645">
        <f>IF(E645="","",INDEX(Topics!$B$2:$C$15,MATCH(E645,Topics!$B$2:$B$15,0),2))</f>
        <v>1</v>
      </c>
      <c r="G645" t="s">
        <v>29</v>
      </c>
      <c r="H645">
        <v>-1</v>
      </c>
      <c r="I645" t="s">
        <v>689</v>
      </c>
      <c r="K645">
        <v>7</v>
      </c>
      <c r="Z645" s="4">
        <f t="shared" si="32"/>
        <v>7</v>
      </c>
    </row>
    <row r="646" spans="1:26" hidden="1" x14ac:dyDescent="0.35">
      <c r="A646" t="str">
        <f t="shared" si="31"/>
        <v>Almond and Earn</v>
      </c>
      <c r="B646" t="s">
        <v>26</v>
      </c>
      <c r="C646" t="s">
        <v>497</v>
      </c>
      <c r="D646" t="s">
        <v>497</v>
      </c>
      <c r="E646" t="s">
        <v>28</v>
      </c>
      <c r="F646">
        <f>IF(E646="","",INDEX(Topics!$B$2:$C$15,MATCH(E646,Topics!$B$2:$B$15,0),2))</f>
        <v>1</v>
      </c>
      <c r="G646" t="s">
        <v>29</v>
      </c>
      <c r="H646">
        <v>-1</v>
      </c>
      <c r="I646" t="s">
        <v>690</v>
      </c>
      <c r="K646">
        <v>7</v>
      </c>
      <c r="Z646" s="4">
        <f t="shared" si="32"/>
        <v>7</v>
      </c>
    </row>
    <row r="647" spans="1:26" hidden="1" x14ac:dyDescent="0.35">
      <c r="A647" t="str">
        <f t="shared" si="31"/>
        <v>Almond and Earn</v>
      </c>
      <c r="B647" t="s">
        <v>26</v>
      </c>
      <c r="C647" t="s">
        <v>497</v>
      </c>
      <c r="D647" t="s">
        <v>497</v>
      </c>
      <c r="E647" t="s">
        <v>40</v>
      </c>
      <c r="F647">
        <f>IF(E647="","",INDEX(Topics!$B$2:$C$15,MATCH(E647,Topics!$B$2:$B$15,0),2))</f>
        <v>2</v>
      </c>
      <c r="G647" t="s">
        <v>29</v>
      </c>
      <c r="H647">
        <v>-1</v>
      </c>
      <c r="I647" t="s">
        <v>691</v>
      </c>
      <c r="J647">
        <v>1</v>
      </c>
      <c r="Z647" s="4">
        <f t="shared" si="32"/>
        <v>1</v>
      </c>
    </row>
    <row r="648" spans="1:26" hidden="1" x14ac:dyDescent="0.35">
      <c r="A648" t="str">
        <f t="shared" si="31"/>
        <v>Almond and Earn</v>
      </c>
      <c r="B648" t="s">
        <v>26</v>
      </c>
      <c r="C648" t="s">
        <v>497</v>
      </c>
      <c r="D648" t="s">
        <v>497</v>
      </c>
      <c r="E648" t="s">
        <v>40</v>
      </c>
      <c r="F648">
        <f>IF(E648="","",INDEX(Topics!$B$2:$C$15,MATCH(E648,Topics!$B$2:$B$15,0),2))</f>
        <v>2</v>
      </c>
      <c r="G648" t="s">
        <v>29</v>
      </c>
      <c r="H648">
        <v>1</v>
      </c>
      <c r="I648" t="s">
        <v>692</v>
      </c>
      <c r="N648">
        <v>4</v>
      </c>
      <c r="Z648" s="4">
        <f t="shared" si="32"/>
        <v>4</v>
      </c>
    </row>
    <row r="649" spans="1:26" hidden="1" x14ac:dyDescent="0.35">
      <c r="A649" t="str">
        <f t="shared" si="31"/>
        <v>Almond and Earn</v>
      </c>
      <c r="B649" t="s">
        <v>26</v>
      </c>
      <c r="C649" t="s">
        <v>497</v>
      </c>
      <c r="D649" t="s">
        <v>497</v>
      </c>
      <c r="E649" t="s">
        <v>40</v>
      </c>
      <c r="F649">
        <f>IF(E649="","",INDEX(Topics!$B$2:$C$15,MATCH(E649,Topics!$B$2:$B$15,0),2))</f>
        <v>2</v>
      </c>
      <c r="G649" t="s">
        <v>29</v>
      </c>
      <c r="H649">
        <v>-1</v>
      </c>
      <c r="I649" t="s">
        <v>693</v>
      </c>
      <c r="J649">
        <v>1</v>
      </c>
      <c r="N649">
        <v>4</v>
      </c>
      <c r="Z649" s="4">
        <f t="shared" si="32"/>
        <v>5</v>
      </c>
    </row>
    <row r="650" spans="1:26" hidden="1" x14ac:dyDescent="0.35">
      <c r="A650" t="str">
        <f t="shared" si="31"/>
        <v>Almond and Earn</v>
      </c>
      <c r="B650" t="s">
        <v>26</v>
      </c>
      <c r="C650" t="s">
        <v>497</v>
      </c>
      <c r="D650" t="s">
        <v>497</v>
      </c>
      <c r="E650" t="s">
        <v>40</v>
      </c>
      <c r="F650">
        <f>IF(E650="","",INDEX(Topics!$B$2:$C$15,MATCH(E650,Topics!$B$2:$B$15,0),2))</f>
        <v>2</v>
      </c>
      <c r="G650" t="s">
        <v>29</v>
      </c>
      <c r="H650">
        <v>-1</v>
      </c>
      <c r="I650" t="s">
        <v>694</v>
      </c>
      <c r="N650">
        <v>4</v>
      </c>
      <c r="Z650" s="4">
        <f t="shared" si="32"/>
        <v>4</v>
      </c>
    </row>
    <row r="651" spans="1:26" hidden="1" x14ac:dyDescent="0.35">
      <c r="A651" t="str">
        <f t="shared" si="31"/>
        <v>Almond and Earn</v>
      </c>
      <c r="B651" t="s">
        <v>26</v>
      </c>
      <c r="C651" t="s">
        <v>497</v>
      </c>
      <c r="D651" t="s">
        <v>497</v>
      </c>
      <c r="E651" t="s">
        <v>40</v>
      </c>
      <c r="F651">
        <f>IF(E651="","",INDEX(Topics!$B$2:$C$15,MATCH(E651,Topics!$B$2:$B$15,0),2))</f>
        <v>2</v>
      </c>
      <c r="G651" t="s">
        <v>29</v>
      </c>
      <c r="H651">
        <v>-1</v>
      </c>
      <c r="I651" t="s">
        <v>695</v>
      </c>
      <c r="J651">
        <v>1</v>
      </c>
      <c r="N651">
        <v>4</v>
      </c>
      <c r="Z651" s="4">
        <f t="shared" si="32"/>
        <v>5</v>
      </c>
    </row>
    <row r="652" spans="1:26" hidden="1" x14ac:dyDescent="0.35">
      <c r="A652" t="str">
        <f t="shared" si="31"/>
        <v>Almond and Earn</v>
      </c>
      <c r="B652" t="s">
        <v>26</v>
      </c>
      <c r="C652" t="s">
        <v>497</v>
      </c>
      <c r="D652" t="s">
        <v>497</v>
      </c>
      <c r="E652" t="s">
        <v>40</v>
      </c>
      <c r="F652">
        <f>IF(E652="","",INDEX(Topics!$B$2:$C$15,MATCH(E652,Topics!$B$2:$B$15,0),2))</f>
        <v>2</v>
      </c>
      <c r="G652" t="s">
        <v>29</v>
      </c>
      <c r="H652">
        <v>1</v>
      </c>
      <c r="I652" t="s">
        <v>696</v>
      </c>
      <c r="J652">
        <v>1</v>
      </c>
      <c r="N652">
        <v>4</v>
      </c>
      <c r="Z652" s="4">
        <f t="shared" si="32"/>
        <v>5</v>
      </c>
    </row>
    <row r="653" spans="1:26" hidden="1" x14ac:dyDescent="0.35">
      <c r="A653" t="str">
        <f t="shared" si="31"/>
        <v>Almond and Earn</v>
      </c>
      <c r="B653" t="s">
        <v>26</v>
      </c>
      <c r="C653" t="s">
        <v>497</v>
      </c>
      <c r="D653" t="s">
        <v>497</v>
      </c>
      <c r="E653" t="s">
        <v>40</v>
      </c>
      <c r="F653">
        <f>IF(E653="","",INDEX(Topics!$B$2:$C$15,MATCH(E653,Topics!$B$2:$B$15,0),2))</f>
        <v>2</v>
      </c>
      <c r="G653" t="s">
        <v>29</v>
      </c>
      <c r="H653">
        <v>0</v>
      </c>
      <c r="I653" t="s">
        <v>697</v>
      </c>
      <c r="J653">
        <v>1</v>
      </c>
      <c r="N653">
        <v>4</v>
      </c>
      <c r="Z653" s="4">
        <f t="shared" si="32"/>
        <v>5</v>
      </c>
    </row>
    <row r="654" spans="1:26" hidden="1" x14ac:dyDescent="0.35">
      <c r="A654" t="str">
        <f t="shared" si="31"/>
        <v>Almond and Earn</v>
      </c>
      <c r="B654" t="s">
        <v>26</v>
      </c>
      <c r="C654" t="s">
        <v>497</v>
      </c>
      <c r="D654" t="s">
        <v>497</v>
      </c>
      <c r="E654" t="s">
        <v>40</v>
      </c>
      <c r="F654">
        <f>IF(E654="","",INDEX(Topics!$B$2:$C$15,MATCH(E654,Topics!$B$2:$B$15,0),2))</f>
        <v>2</v>
      </c>
      <c r="G654" t="s">
        <v>29</v>
      </c>
      <c r="H654">
        <v>-1</v>
      </c>
      <c r="I654" t="s">
        <v>698</v>
      </c>
      <c r="J654">
        <v>1</v>
      </c>
      <c r="N654">
        <v>4</v>
      </c>
      <c r="Z654" s="4">
        <f t="shared" si="32"/>
        <v>5</v>
      </c>
    </row>
    <row r="655" spans="1:26" hidden="1" x14ac:dyDescent="0.35">
      <c r="A655" t="str">
        <f t="shared" si="31"/>
        <v>Almond and Earn</v>
      </c>
      <c r="B655" t="s">
        <v>26</v>
      </c>
      <c r="C655" t="s">
        <v>497</v>
      </c>
      <c r="D655" t="s">
        <v>497</v>
      </c>
      <c r="E655" t="s">
        <v>40</v>
      </c>
      <c r="F655">
        <f>IF(E655="","",INDEX(Topics!$B$2:$C$15,MATCH(E655,Topics!$B$2:$B$15,0),2))</f>
        <v>2</v>
      </c>
      <c r="G655" t="s">
        <v>29</v>
      </c>
      <c r="H655">
        <v>1</v>
      </c>
      <c r="I655" t="s">
        <v>699</v>
      </c>
      <c r="K655">
        <v>14</v>
      </c>
      <c r="Z655" s="4">
        <f t="shared" si="32"/>
        <v>14</v>
      </c>
    </row>
    <row r="656" spans="1:26" hidden="1" x14ac:dyDescent="0.35">
      <c r="A656" t="str">
        <f t="shared" si="31"/>
        <v>Almond and Earn</v>
      </c>
      <c r="B656" t="s">
        <v>26</v>
      </c>
      <c r="C656" t="s">
        <v>497</v>
      </c>
      <c r="D656" t="s">
        <v>497</v>
      </c>
      <c r="E656" t="s">
        <v>40</v>
      </c>
      <c r="F656">
        <f>IF(E656="","",INDEX(Topics!$B$2:$C$15,MATCH(E656,Topics!$B$2:$B$15,0),2))</f>
        <v>2</v>
      </c>
      <c r="G656" t="s">
        <v>29</v>
      </c>
      <c r="H656">
        <v>1</v>
      </c>
      <c r="I656" t="s">
        <v>700</v>
      </c>
      <c r="K656">
        <v>7</v>
      </c>
      <c r="Z656" s="4">
        <f t="shared" si="32"/>
        <v>7</v>
      </c>
    </row>
    <row r="657" spans="1:26" hidden="1" x14ac:dyDescent="0.35">
      <c r="A657" t="str">
        <f t="shared" si="31"/>
        <v>Almond and Earn</v>
      </c>
      <c r="B657" t="s">
        <v>26</v>
      </c>
      <c r="C657" t="s">
        <v>497</v>
      </c>
      <c r="D657" t="s">
        <v>497</v>
      </c>
      <c r="E657" t="s">
        <v>40</v>
      </c>
      <c r="F657">
        <f>IF(E657="","",INDEX(Topics!$B$2:$C$15,MATCH(E657,Topics!$B$2:$B$15,0),2))</f>
        <v>2</v>
      </c>
      <c r="G657" t="s">
        <v>29</v>
      </c>
      <c r="H657">
        <v>1</v>
      </c>
      <c r="I657" t="s">
        <v>701</v>
      </c>
      <c r="K657">
        <v>7</v>
      </c>
      <c r="Z657" s="4">
        <f t="shared" si="32"/>
        <v>7</v>
      </c>
    </row>
    <row r="658" spans="1:26" hidden="1" x14ac:dyDescent="0.35">
      <c r="A658" t="str">
        <f t="shared" si="31"/>
        <v>Almond and Earn</v>
      </c>
      <c r="B658" t="s">
        <v>26</v>
      </c>
      <c r="C658" t="s">
        <v>497</v>
      </c>
      <c r="D658" t="s">
        <v>497</v>
      </c>
      <c r="E658" t="s">
        <v>40</v>
      </c>
      <c r="F658">
        <f>IF(E658="","",INDEX(Topics!$B$2:$C$15,MATCH(E658,Topics!$B$2:$B$15,0),2))</f>
        <v>2</v>
      </c>
      <c r="G658" t="s">
        <v>29</v>
      </c>
      <c r="H658">
        <v>-1</v>
      </c>
      <c r="I658" t="s">
        <v>702</v>
      </c>
      <c r="K658">
        <v>14</v>
      </c>
      <c r="Z658" s="4">
        <f t="shared" si="32"/>
        <v>14</v>
      </c>
    </row>
    <row r="659" spans="1:26" hidden="1" x14ac:dyDescent="0.35">
      <c r="A659" t="str">
        <f t="shared" si="31"/>
        <v>Almond and Earn</v>
      </c>
      <c r="B659" t="s">
        <v>26</v>
      </c>
      <c r="C659" t="s">
        <v>497</v>
      </c>
      <c r="D659" t="s">
        <v>497</v>
      </c>
      <c r="E659" t="s">
        <v>40</v>
      </c>
      <c r="F659">
        <f>IF(E659="","",INDEX(Topics!$B$2:$C$15,MATCH(E659,Topics!$B$2:$B$15,0),2))</f>
        <v>2</v>
      </c>
      <c r="G659" t="s">
        <v>29</v>
      </c>
      <c r="H659">
        <v>-1</v>
      </c>
      <c r="I659" t="s">
        <v>703</v>
      </c>
      <c r="K659">
        <v>7</v>
      </c>
      <c r="Z659" s="4">
        <f t="shared" si="32"/>
        <v>7</v>
      </c>
    </row>
    <row r="660" spans="1:26" hidden="1" x14ac:dyDescent="0.35">
      <c r="A660" t="str">
        <f t="shared" si="31"/>
        <v>Almond and Earn</v>
      </c>
      <c r="B660" t="s">
        <v>26</v>
      </c>
      <c r="C660" t="s">
        <v>497</v>
      </c>
      <c r="D660" t="s">
        <v>497</v>
      </c>
      <c r="E660" t="s">
        <v>40</v>
      </c>
      <c r="F660">
        <f>IF(E660="","",INDEX(Topics!$B$2:$C$15,MATCH(E660,Topics!$B$2:$B$15,0),2))</f>
        <v>2</v>
      </c>
      <c r="G660" t="s">
        <v>29</v>
      </c>
      <c r="H660">
        <v>-1</v>
      </c>
      <c r="I660" t="s">
        <v>704</v>
      </c>
      <c r="K660">
        <v>7</v>
      </c>
      <c r="Z660" s="4">
        <f t="shared" si="32"/>
        <v>7</v>
      </c>
    </row>
    <row r="661" spans="1:26" hidden="1" x14ac:dyDescent="0.35">
      <c r="A661" t="str">
        <f t="shared" si="31"/>
        <v>Almond and Earn</v>
      </c>
      <c r="B661" t="s">
        <v>26</v>
      </c>
      <c r="C661" t="s">
        <v>497</v>
      </c>
      <c r="D661" t="s">
        <v>497</v>
      </c>
      <c r="E661" t="s">
        <v>40</v>
      </c>
      <c r="F661">
        <f>IF(E661="","",INDEX(Topics!$B$2:$C$15,MATCH(E661,Topics!$B$2:$B$15,0),2))</f>
        <v>2</v>
      </c>
      <c r="G661" t="s">
        <v>29</v>
      </c>
      <c r="H661">
        <v>-1</v>
      </c>
      <c r="I661" t="s">
        <v>705</v>
      </c>
      <c r="K661">
        <v>7</v>
      </c>
      <c r="Z661" s="4">
        <f t="shared" si="32"/>
        <v>7</v>
      </c>
    </row>
    <row r="662" spans="1:26" hidden="1" x14ac:dyDescent="0.35">
      <c r="A662" t="str">
        <f t="shared" si="31"/>
        <v>Almond and Earn</v>
      </c>
      <c r="B662" t="s">
        <v>26</v>
      </c>
      <c r="C662" t="s">
        <v>497</v>
      </c>
      <c r="D662" t="s">
        <v>497</v>
      </c>
      <c r="E662" t="s">
        <v>40</v>
      </c>
      <c r="F662">
        <f>IF(E662="","",INDEX(Topics!$B$2:$C$15,MATCH(E662,Topics!$B$2:$B$15,0),2))</f>
        <v>2</v>
      </c>
      <c r="G662" t="s">
        <v>29</v>
      </c>
      <c r="H662">
        <v>-1</v>
      </c>
      <c r="I662" t="s">
        <v>706</v>
      </c>
      <c r="K662">
        <v>8</v>
      </c>
      <c r="Z662" s="4">
        <f t="shared" si="32"/>
        <v>8</v>
      </c>
    </row>
    <row r="663" spans="1:26" hidden="1" x14ac:dyDescent="0.35">
      <c r="A663" t="str">
        <f t="shared" si="31"/>
        <v>Almond and Earn</v>
      </c>
      <c r="B663" t="s">
        <v>26</v>
      </c>
      <c r="C663" t="s">
        <v>497</v>
      </c>
      <c r="D663" t="s">
        <v>497</v>
      </c>
      <c r="E663" t="s">
        <v>40</v>
      </c>
      <c r="F663">
        <f>IF(E663="","",INDEX(Topics!$B$2:$C$15,MATCH(E663,Topics!$B$2:$B$15,0),2))</f>
        <v>2</v>
      </c>
      <c r="G663" t="s">
        <v>29</v>
      </c>
      <c r="H663">
        <v>-1</v>
      </c>
      <c r="I663" t="s">
        <v>707</v>
      </c>
      <c r="K663">
        <v>8</v>
      </c>
      <c r="Z663" s="4">
        <f t="shared" si="32"/>
        <v>8</v>
      </c>
    </row>
    <row r="664" spans="1:26" hidden="1" x14ac:dyDescent="0.35">
      <c r="A664" t="str">
        <f t="shared" si="31"/>
        <v>Almond and Earn</v>
      </c>
      <c r="B664" t="s">
        <v>26</v>
      </c>
      <c r="C664" t="s">
        <v>497</v>
      </c>
      <c r="D664" t="s">
        <v>497</v>
      </c>
      <c r="E664" t="s">
        <v>55</v>
      </c>
      <c r="F664">
        <f>IF(E664="","",INDEX(Topics!$B$2:$C$15,MATCH(E664,Topics!$B$2:$B$15,0),2))</f>
        <v>3</v>
      </c>
      <c r="G664" t="s">
        <v>29</v>
      </c>
      <c r="H664">
        <v>-1</v>
      </c>
      <c r="I664" t="s">
        <v>708</v>
      </c>
      <c r="J664">
        <v>1</v>
      </c>
      <c r="Z664" s="4">
        <f t="shared" si="32"/>
        <v>1</v>
      </c>
    </row>
    <row r="665" spans="1:26" hidden="1" x14ac:dyDescent="0.35">
      <c r="A665" t="str">
        <f t="shared" si="31"/>
        <v>Almond and Earn</v>
      </c>
      <c r="B665" t="s">
        <v>26</v>
      </c>
      <c r="C665" t="s">
        <v>497</v>
      </c>
      <c r="D665" t="s">
        <v>497</v>
      </c>
      <c r="E665" t="s">
        <v>55</v>
      </c>
      <c r="F665">
        <f>IF(E665="","",INDEX(Topics!$B$2:$C$15,MATCH(E665,Topics!$B$2:$B$15,0),2))</f>
        <v>3</v>
      </c>
      <c r="G665" t="s">
        <v>29</v>
      </c>
      <c r="H665">
        <v>-1</v>
      </c>
      <c r="I665" t="s">
        <v>709</v>
      </c>
      <c r="J665">
        <v>1</v>
      </c>
      <c r="Z665" s="4">
        <f t="shared" si="32"/>
        <v>1</v>
      </c>
    </row>
    <row r="666" spans="1:26" hidden="1" x14ac:dyDescent="0.35">
      <c r="A666" t="str">
        <f t="shared" si="31"/>
        <v>Almond and Earn</v>
      </c>
      <c r="B666" t="s">
        <v>26</v>
      </c>
      <c r="C666" t="s">
        <v>497</v>
      </c>
      <c r="D666" t="s">
        <v>497</v>
      </c>
      <c r="E666" t="s">
        <v>55</v>
      </c>
      <c r="F666">
        <f>IF(E666="","",INDEX(Topics!$B$2:$C$15,MATCH(E666,Topics!$B$2:$B$15,0),2))</f>
        <v>3</v>
      </c>
      <c r="G666" t="s">
        <v>29</v>
      </c>
      <c r="H666">
        <v>-1</v>
      </c>
      <c r="I666" t="s">
        <v>710</v>
      </c>
      <c r="J666">
        <v>1</v>
      </c>
      <c r="N666">
        <v>4</v>
      </c>
      <c r="Z666" s="4">
        <f t="shared" si="32"/>
        <v>5</v>
      </c>
    </row>
    <row r="667" spans="1:26" hidden="1" x14ac:dyDescent="0.35">
      <c r="A667" t="str">
        <f t="shared" ref="A667:A698" si="33">B667</f>
        <v>Almond and Earn</v>
      </c>
      <c r="B667" t="s">
        <v>26</v>
      </c>
      <c r="C667" t="s">
        <v>497</v>
      </c>
      <c r="D667" t="s">
        <v>497</v>
      </c>
      <c r="E667" t="s">
        <v>55</v>
      </c>
      <c r="F667">
        <f>IF(E667="","",INDEX(Topics!$B$2:$C$15,MATCH(E667,Topics!$B$2:$B$15,0),2))</f>
        <v>3</v>
      </c>
      <c r="G667" t="s">
        <v>29</v>
      </c>
      <c r="H667">
        <v>-1</v>
      </c>
      <c r="I667" t="s">
        <v>711</v>
      </c>
      <c r="J667">
        <v>1</v>
      </c>
      <c r="N667">
        <v>4</v>
      </c>
      <c r="Z667" s="4">
        <f t="shared" si="32"/>
        <v>5</v>
      </c>
    </row>
    <row r="668" spans="1:26" hidden="1" x14ac:dyDescent="0.35">
      <c r="A668" t="str">
        <f t="shared" si="33"/>
        <v>Almond and Earn</v>
      </c>
      <c r="B668" t="s">
        <v>26</v>
      </c>
      <c r="C668" t="s">
        <v>497</v>
      </c>
      <c r="D668" t="s">
        <v>497</v>
      </c>
      <c r="E668" t="s">
        <v>55</v>
      </c>
      <c r="F668">
        <f>IF(E668="","",INDEX(Topics!$B$2:$C$15,MATCH(E668,Topics!$B$2:$B$15,0),2))</f>
        <v>3</v>
      </c>
      <c r="G668" t="s">
        <v>29</v>
      </c>
      <c r="H668">
        <v>-1</v>
      </c>
      <c r="I668" t="s">
        <v>712</v>
      </c>
      <c r="J668">
        <v>1</v>
      </c>
      <c r="N668">
        <v>4</v>
      </c>
      <c r="Z668" s="4">
        <f t="shared" si="32"/>
        <v>5</v>
      </c>
    </row>
    <row r="669" spans="1:26" hidden="1" x14ac:dyDescent="0.35">
      <c r="A669" t="str">
        <f t="shared" si="33"/>
        <v>Almond and Earn</v>
      </c>
      <c r="B669" t="s">
        <v>26</v>
      </c>
      <c r="C669" t="s">
        <v>497</v>
      </c>
      <c r="D669" t="s">
        <v>497</v>
      </c>
      <c r="E669" t="s">
        <v>55</v>
      </c>
      <c r="F669">
        <f>IF(E669="","",INDEX(Topics!$B$2:$C$15,MATCH(E669,Topics!$B$2:$B$15,0),2))</f>
        <v>3</v>
      </c>
      <c r="G669" t="s">
        <v>29</v>
      </c>
      <c r="H669">
        <v>-1</v>
      </c>
      <c r="I669" t="s">
        <v>713</v>
      </c>
      <c r="J669">
        <v>1</v>
      </c>
      <c r="N669">
        <v>4</v>
      </c>
      <c r="Z669" s="4">
        <f t="shared" si="32"/>
        <v>5</v>
      </c>
    </row>
    <row r="670" spans="1:26" hidden="1" x14ac:dyDescent="0.35">
      <c r="A670" t="str">
        <f t="shared" si="33"/>
        <v>Almond and Earn</v>
      </c>
      <c r="B670" t="s">
        <v>26</v>
      </c>
      <c r="C670" t="s">
        <v>497</v>
      </c>
      <c r="D670" t="s">
        <v>497</v>
      </c>
      <c r="E670" t="s">
        <v>55</v>
      </c>
      <c r="F670">
        <f>IF(E670="","",INDEX(Topics!$B$2:$C$15,MATCH(E670,Topics!$B$2:$B$15,0),2))</f>
        <v>3</v>
      </c>
      <c r="G670" t="s">
        <v>29</v>
      </c>
      <c r="H670">
        <v>-1</v>
      </c>
      <c r="I670" t="s">
        <v>714</v>
      </c>
      <c r="J670">
        <v>1</v>
      </c>
      <c r="N670">
        <v>4</v>
      </c>
      <c r="Z670" s="4">
        <f t="shared" si="32"/>
        <v>5</v>
      </c>
    </row>
    <row r="671" spans="1:26" hidden="1" x14ac:dyDescent="0.35">
      <c r="A671" t="str">
        <f t="shared" si="33"/>
        <v>Almond and Earn</v>
      </c>
      <c r="B671" t="s">
        <v>26</v>
      </c>
      <c r="C671" t="s">
        <v>497</v>
      </c>
      <c r="D671" t="s">
        <v>497</v>
      </c>
      <c r="E671" t="s">
        <v>55</v>
      </c>
      <c r="F671">
        <f>IF(E671="","",INDEX(Topics!$B$2:$C$15,MATCH(E671,Topics!$B$2:$B$15,0),2))</f>
        <v>3</v>
      </c>
      <c r="G671" t="s">
        <v>29</v>
      </c>
      <c r="H671">
        <v>-1</v>
      </c>
      <c r="I671" t="s">
        <v>715</v>
      </c>
      <c r="J671">
        <v>1</v>
      </c>
      <c r="N671">
        <v>4</v>
      </c>
      <c r="Z671" s="4">
        <f t="shared" si="32"/>
        <v>5</v>
      </c>
    </row>
    <row r="672" spans="1:26" hidden="1" x14ac:dyDescent="0.35">
      <c r="A672" t="str">
        <f t="shared" si="33"/>
        <v>Almond and Earn</v>
      </c>
      <c r="B672" t="s">
        <v>26</v>
      </c>
      <c r="C672" t="s">
        <v>497</v>
      </c>
      <c r="D672" t="s">
        <v>497</v>
      </c>
      <c r="E672" t="s">
        <v>55</v>
      </c>
      <c r="F672">
        <f>IF(E672="","",INDEX(Topics!$B$2:$C$15,MATCH(E672,Topics!$B$2:$B$15,0),2))</f>
        <v>3</v>
      </c>
      <c r="G672" t="s">
        <v>29</v>
      </c>
      <c r="H672">
        <v>-1</v>
      </c>
      <c r="I672" t="s">
        <v>716</v>
      </c>
      <c r="J672">
        <v>1</v>
      </c>
      <c r="N672">
        <v>4</v>
      </c>
      <c r="Z672" s="4">
        <f t="shared" si="32"/>
        <v>5</v>
      </c>
    </row>
    <row r="673" spans="1:26" hidden="1" x14ac:dyDescent="0.35">
      <c r="A673" t="str">
        <f t="shared" si="33"/>
        <v>Almond and Earn</v>
      </c>
      <c r="B673" t="s">
        <v>26</v>
      </c>
      <c r="C673" t="s">
        <v>497</v>
      </c>
      <c r="D673" t="s">
        <v>497</v>
      </c>
      <c r="E673" t="s">
        <v>55</v>
      </c>
      <c r="F673">
        <f>IF(E673="","",INDEX(Topics!$B$2:$C$15,MATCH(E673,Topics!$B$2:$B$15,0),2))</f>
        <v>3</v>
      </c>
      <c r="G673" t="s">
        <v>67</v>
      </c>
      <c r="H673">
        <v>0</v>
      </c>
      <c r="I673" t="s">
        <v>714</v>
      </c>
      <c r="N673">
        <v>4</v>
      </c>
      <c r="Z673" s="4">
        <f t="shared" si="32"/>
        <v>4</v>
      </c>
    </row>
    <row r="674" spans="1:26" hidden="1" x14ac:dyDescent="0.35">
      <c r="A674" t="str">
        <f t="shared" si="33"/>
        <v>Almond and Earn</v>
      </c>
      <c r="B674" t="s">
        <v>26</v>
      </c>
      <c r="C674" t="s">
        <v>497</v>
      </c>
      <c r="D674" t="s">
        <v>497</v>
      </c>
      <c r="E674" t="s">
        <v>55</v>
      </c>
      <c r="F674">
        <f>IF(E674="","",INDEX(Topics!$B$2:$C$15,MATCH(E674,Topics!$B$2:$B$15,0),2))</f>
        <v>3</v>
      </c>
      <c r="G674" t="s">
        <v>29</v>
      </c>
      <c r="H674">
        <v>1</v>
      </c>
      <c r="I674" t="s">
        <v>717</v>
      </c>
      <c r="K674">
        <v>7</v>
      </c>
      <c r="Z674" s="4">
        <f t="shared" si="32"/>
        <v>7</v>
      </c>
    </row>
    <row r="675" spans="1:26" hidden="1" x14ac:dyDescent="0.35">
      <c r="A675" t="str">
        <f t="shared" si="33"/>
        <v>Almond and Earn</v>
      </c>
      <c r="B675" t="s">
        <v>26</v>
      </c>
      <c r="C675" t="s">
        <v>497</v>
      </c>
      <c r="D675" t="s">
        <v>497</v>
      </c>
      <c r="E675" t="s">
        <v>55</v>
      </c>
      <c r="F675">
        <f>IF(E675="","",INDEX(Topics!$B$2:$C$15,MATCH(E675,Topics!$B$2:$B$15,0),2))</f>
        <v>3</v>
      </c>
      <c r="G675" t="s">
        <v>29</v>
      </c>
      <c r="H675">
        <v>-1</v>
      </c>
      <c r="I675" t="s">
        <v>718</v>
      </c>
      <c r="K675">
        <v>14</v>
      </c>
      <c r="Z675" s="4">
        <f t="shared" si="32"/>
        <v>14</v>
      </c>
    </row>
    <row r="676" spans="1:26" hidden="1" x14ac:dyDescent="0.35">
      <c r="A676" t="str">
        <f t="shared" si="33"/>
        <v>Almond and Earn</v>
      </c>
      <c r="B676" t="s">
        <v>26</v>
      </c>
      <c r="C676" t="s">
        <v>497</v>
      </c>
      <c r="D676" t="s">
        <v>497</v>
      </c>
      <c r="E676" t="s">
        <v>55</v>
      </c>
      <c r="F676">
        <f>IF(E676="","",INDEX(Topics!$B$2:$C$15,MATCH(E676,Topics!$B$2:$B$15,0),2))</f>
        <v>3</v>
      </c>
      <c r="G676" t="s">
        <v>29</v>
      </c>
      <c r="H676">
        <v>-1</v>
      </c>
      <c r="I676" t="s">
        <v>719</v>
      </c>
      <c r="K676">
        <v>7</v>
      </c>
      <c r="Z676" s="4">
        <f t="shared" si="32"/>
        <v>7</v>
      </c>
    </row>
    <row r="677" spans="1:26" hidden="1" x14ac:dyDescent="0.35">
      <c r="A677" t="str">
        <f t="shared" si="33"/>
        <v>Almond and Earn</v>
      </c>
      <c r="B677" t="s">
        <v>26</v>
      </c>
      <c r="C677" t="s">
        <v>497</v>
      </c>
      <c r="D677" t="s">
        <v>497</v>
      </c>
      <c r="E677" t="s">
        <v>55</v>
      </c>
      <c r="F677">
        <f>IF(E677="","",INDEX(Topics!$B$2:$C$15,MATCH(E677,Topics!$B$2:$B$15,0),2))</f>
        <v>3</v>
      </c>
      <c r="G677" t="s">
        <v>29</v>
      </c>
      <c r="H677">
        <v>-1</v>
      </c>
      <c r="I677" t="s">
        <v>720</v>
      </c>
      <c r="K677">
        <v>7</v>
      </c>
      <c r="Z677" s="4">
        <f t="shared" si="32"/>
        <v>7</v>
      </c>
    </row>
    <row r="678" spans="1:26" hidden="1" x14ac:dyDescent="0.35">
      <c r="A678" t="str">
        <f t="shared" si="33"/>
        <v>Almond and Earn</v>
      </c>
      <c r="B678" t="s">
        <v>26</v>
      </c>
      <c r="C678" t="s">
        <v>497</v>
      </c>
      <c r="D678" t="s">
        <v>497</v>
      </c>
      <c r="E678" t="s">
        <v>55</v>
      </c>
      <c r="F678">
        <f>IF(E678="","",INDEX(Topics!$B$2:$C$15,MATCH(E678,Topics!$B$2:$B$15,0),2))</f>
        <v>3</v>
      </c>
      <c r="G678" t="s">
        <v>29</v>
      </c>
      <c r="H678">
        <v>-1</v>
      </c>
      <c r="I678" t="s">
        <v>721</v>
      </c>
      <c r="K678">
        <v>7</v>
      </c>
      <c r="Z678" s="4">
        <f t="shared" si="32"/>
        <v>7</v>
      </c>
    </row>
    <row r="679" spans="1:26" hidden="1" x14ac:dyDescent="0.35">
      <c r="A679" t="str">
        <f t="shared" si="33"/>
        <v>Almond and Earn</v>
      </c>
      <c r="B679" t="s">
        <v>26</v>
      </c>
      <c r="C679" t="s">
        <v>497</v>
      </c>
      <c r="D679" t="s">
        <v>497</v>
      </c>
      <c r="E679" t="s">
        <v>55</v>
      </c>
      <c r="F679">
        <f>IF(E679="","",INDEX(Topics!$B$2:$C$15,MATCH(E679,Topics!$B$2:$B$15,0),2))</f>
        <v>3</v>
      </c>
      <c r="G679" t="s">
        <v>29</v>
      </c>
      <c r="H679">
        <v>-1</v>
      </c>
      <c r="I679" t="s">
        <v>722</v>
      </c>
      <c r="K679">
        <v>7</v>
      </c>
      <c r="Z679" s="4">
        <f t="shared" si="32"/>
        <v>7</v>
      </c>
    </row>
    <row r="680" spans="1:26" hidden="1" x14ac:dyDescent="0.35">
      <c r="A680" t="str">
        <f t="shared" si="33"/>
        <v>Almond and Earn</v>
      </c>
      <c r="B680" t="s">
        <v>26</v>
      </c>
      <c r="C680" t="s">
        <v>497</v>
      </c>
      <c r="D680" t="s">
        <v>497</v>
      </c>
      <c r="E680" t="s">
        <v>55</v>
      </c>
      <c r="F680">
        <f>IF(E680="","",INDEX(Topics!$B$2:$C$15,MATCH(E680,Topics!$B$2:$B$15,0),2))</f>
        <v>3</v>
      </c>
      <c r="G680" t="s">
        <v>29</v>
      </c>
      <c r="H680">
        <v>-1</v>
      </c>
      <c r="I680" t="s">
        <v>723</v>
      </c>
      <c r="K680">
        <v>7</v>
      </c>
      <c r="Z680" s="4">
        <f t="shared" si="32"/>
        <v>7</v>
      </c>
    </row>
    <row r="681" spans="1:26" hidden="1" x14ac:dyDescent="0.35">
      <c r="A681" t="str">
        <f t="shared" si="33"/>
        <v>Almond and Earn</v>
      </c>
      <c r="B681" t="s">
        <v>26</v>
      </c>
      <c r="C681" t="s">
        <v>497</v>
      </c>
      <c r="D681" t="s">
        <v>497</v>
      </c>
      <c r="E681" t="s">
        <v>55</v>
      </c>
      <c r="F681">
        <f>IF(E681="","",INDEX(Topics!$B$2:$C$15,MATCH(E681,Topics!$B$2:$B$15,0),2))</f>
        <v>3</v>
      </c>
      <c r="G681" t="s">
        <v>67</v>
      </c>
      <c r="H681">
        <v>0</v>
      </c>
      <c r="I681" t="s">
        <v>724</v>
      </c>
      <c r="K681">
        <v>7</v>
      </c>
      <c r="Z681" s="4">
        <f t="shared" si="32"/>
        <v>7</v>
      </c>
    </row>
    <row r="682" spans="1:26" hidden="1" x14ac:dyDescent="0.35">
      <c r="A682" t="str">
        <f t="shared" si="33"/>
        <v>Almond and Earn</v>
      </c>
      <c r="B682" t="s">
        <v>26</v>
      </c>
      <c r="C682" t="s">
        <v>497</v>
      </c>
      <c r="D682" t="s">
        <v>497</v>
      </c>
      <c r="E682" t="s">
        <v>55</v>
      </c>
      <c r="F682">
        <f>IF(E682="","",INDEX(Topics!$B$2:$C$15,MATCH(E682,Topics!$B$2:$B$15,0),2))</f>
        <v>3</v>
      </c>
      <c r="G682" t="s">
        <v>29</v>
      </c>
      <c r="H682">
        <v>-1</v>
      </c>
      <c r="I682" t="s">
        <v>725</v>
      </c>
      <c r="K682">
        <v>7</v>
      </c>
      <c r="Z682" s="4">
        <f t="shared" si="32"/>
        <v>7</v>
      </c>
    </row>
    <row r="683" spans="1:26" hidden="1" x14ac:dyDescent="0.35">
      <c r="A683" t="str">
        <f t="shared" si="33"/>
        <v>Almond and Earn</v>
      </c>
      <c r="B683" t="s">
        <v>26</v>
      </c>
      <c r="C683" t="s">
        <v>497</v>
      </c>
      <c r="D683" t="s">
        <v>497</v>
      </c>
      <c r="E683" t="s">
        <v>55</v>
      </c>
      <c r="F683">
        <f>IF(E683="","",INDEX(Topics!$B$2:$C$15,MATCH(E683,Topics!$B$2:$B$15,0),2))</f>
        <v>3</v>
      </c>
      <c r="G683" t="s">
        <v>29</v>
      </c>
      <c r="H683">
        <v>-1</v>
      </c>
      <c r="I683" t="s">
        <v>726</v>
      </c>
      <c r="K683">
        <v>7</v>
      </c>
      <c r="Z683" s="4">
        <f t="shared" si="32"/>
        <v>7</v>
      </c>
    </row>
    <row r="684" spans="1:26" hidden="1" x14ac:dyDescent="0.35">
      <c r="A684" t="str">
        <f t="shared" si="33"/>
        <v>Almond and Earn</v>
      </c>
      <c r="B684" t="s">
        <v>26</v>
      </c>
      <c r="C684" t="s">
        <v>497</v>
      </c>
      <c r="D684" t="s">
        <v>497</v>
      </c>
      <c r="E684" t="s">
        <v>55</v>
      </c>
      <c r="F684">
        <f>IF(E684="","",INDEX(Topics!$B$2:$C$15,MATCH(E684,Topics!$B$2:$B$15,0),2))</f>
        <v>3</v>
      </c>
      <c r="G684" t="s">
        <v>29</v>
      </c>
      <c r="H684">
        <v>-1</v>
      </c>
      <c r="I684" t="s">
        <v>727</v>
      </c>
      <c r="K684">
        <v>7</v>
      </c>
      <c r="Z684" s="4">
        <f t="shared" si="32"/>
        <v>7</v>
      </c>
    </row>
    <row r="685" spans="1:26" hidden="1" x14ac:dyDescent="0.35">
      <c r="A685" t="str">
        <f t="shared" si="33"/>
        <v>Almond and Earn</v>
      </c>
      <c r="B685" t="s">
        <v>26</v>
      </c>
      <c r="C685" t="s">
        <v>497</v>
      </c>
      <c r="D685" t="s">
        <v>497</v>
      </c>
      <c r="E685" t="s">
        <v>55</v>
      </c>
      <c r="F685">
        <f>IF(E685="","",INDEX(Topics!$B$2:$C$15,MATCH(E685,Topics!$B$2:$B$15,0),2))</f>
        <v>3</v>
      </c>
      <c r="G685" t="s">
        <v>29</v>
      </c>
      <c r="H685">
        <v>-1</v>
      </c>
      <c r="I685" t="s">
        <v>728</v>
      </c>
      <c r="K685">
        <v>7</v>
      </c>
      <c r="Z685" s="4">
        <f t="shared" si="32"/>
        <v>7</v>
      </c>
    </row>
    <row r="686" spans="1:26" hidden="1" x14ac:dyDescent="0.35">
      <c r="A686" t="str">
        <f t="shared" si="33"/>
        <v>Almond and Earn</v>
      </c>
      <c r="B686" t="s">
        <v>26</v>
      </c>
      <c r="C686" t="s">
        <v>497</v>
      </c>
      <c r="D686" t="s">
        <v>497</v>
      </c>
      <c r="E686" t="s">
        <v>64</v>
      </c>
      <c r="F686">
        <f>IF(E686="","",INDEX(Topics!$B$2:$C$15,MATCH(E686,Topics!$B$2:$B$15,0),2))</f>
        <v>4</v>
      </c>
      <c r="G686" t="s">
        <v>29</v>
      </c>
      <c r="H686">
        <v>-1</v>
      </c>
      <c r="I686" t="s">
        <v>729</v>
      </c>
      <c r="J686">
        <v>1</v>
      </c>
      <c r="Z686" s="4">
        <f t="shared" si="32"/>
        <v>1</v>
      </c>
    </row>
    <row r="687" spans="1:26" hidden="1" x14ac:dyDescent="0.35">
      <c r="A687" t="str">
        <f t="shared" si="33"/>
        <v>Almond and Earn</v>
      </c>
      <c r="B687" t="s">
        <v>26</v>
      </c>
      <c r="C687" t="s">
        <v>497</v>
      </c>
      <c r="D687" t="s">
        <v>497</v>
      </c>
      <c r="E687" t="s">
        <v>64</v>
      </c>
      <c r="F687">
        <f>IF(E687="","",INDEX(Topics!$B$2:$C$15,MATCH(E687,Topics!$B$2:$B$15,0),2))</f>
        <v>4</v>
      </c>
      <c r="G687" t="s">
        <v>29</v>
      </c>
      <c r="H687">
        <v>1</v>
      </c>
      <c r="I687" t="s">
        <v>730</v>
      </c>
      <c r="K687">
        <v>7</v>
      </c>
      <c r="Z687" s="4">
        <f t="shared" si="32"/>
        <v>7</v>
      </c>
    </row>
    <row r="688" spans="1:26" hidden="1" x14ac:dyDescent="0.35">
      <c r="A688" t="str">
        <f t="shared" si="33"/>
        <v>Almond and Earn</v>
      </c>
      <c r="B688" t="s">
        <v>26</v>
      </c>
      <c r="C688" t="s">
        <v>497</v>
      </c>
      <c r="D688" t="s">
        <v>497</v>
      </c>
      <c r="E688" t="s">
        <v>64</v>
      </c>
      <c r="F688">
        <f>IF(E688="","",INDEX(Topics!$B$2:$C$15,MATCH(E688,Topics!$B$2:$B$15,0),2))</f>
        <v>4</v>
      </c>
      <c r="G688" t="s">
        <v>29</v>
      </c>
      <c r="H688">
        <v>1</v>
      </c>
      <c r="I688" t="s">
        <v>731</v>
      </c>
      <c r="K688">
        <v>7</v>
      </c>
      <c r="Z688" s="4">
        <f t="shared" si="32"/>
        <v>7</v>
      </c>
    </row>
    <row r="689" spans="1:26" hidden="1" x14ac:dyDescent="0.35">
      <c r="A689" t="str">
        <f t="shared" si="33"/>
        <v>Almond and Earn</v>
      </c>
      <c r="B689" t="s">
        <v>26</v>
      </c>
      <c r="C689" t="s">
        <v>497</v>
      </c>
      <c r="D689" t="s">
        <v>497</v>
      </c>
      <c r="E689" t="s">
        <v>64</v>
      </c>
      <c r="F689">
        <f>IF(E689="","",INDEX(Topics!$B$2:$C$15,MATCH(E689,Topics!$B$2:$B$15,0),2))</f>
        <v>4</v>
      </c>
      <c r="G689" t="s">
        <v>29</v>
      </c>
      <c r="H689">
        <v>1</v>
      </c>
      <c r="I689" t="s">
        <v>732</v>
      </c>
      <c r="K689">
        <v>7</v>
      </c>
      <c r="Z689" s="4">
        <f t="shared" si="32"/>
        <v>7</v>
      </c>
    </row>
    <row r="690" spans="1:26" hidden="1" x14ac:dyDescent="0.35">
      <c r="A690" t="str">
        <f t="shared" si="33"/>
        <v>Almond and Earn</v>
      </c>
      <c r="B690" t="s">
        <v>26</v>
      </c>
      <c r="C690" t="s">
        <v>497</v>
      </c>
      <c r="D690" t="s">
        <v>497</v>
      </c>
      <c r="E690" t="s">
        <v>64</v>
      </c>
      <c r="F690">
        <f>IF(E690="","",INDEX(Topics!$B$2:$C$15,MATCH(E690,Topics!$B$2:$B$15,0),2))</f>
        <v>4</v>
      </c>
      <c r="G690" t="s">
        <v>29</v>
      </c>
      <c r="H690">
        <v>1</v>
      </c>
      <c r="I690" t="s">
        <v>733</v>
      </c>
      <c r="K690">
        <v>14</v>
      </c>
      <c r="Z690" s="4">
        <f t="shared" si="32"/>
        <v>14</v>
      </c>
    </row>
    <row r="691" spans="1:26" hidden="1" x14ac:dyDescent="0.35">
      <c r="A691" t="str">
        <f t="shared" si="33"/>
        <v>Almond and Earn</v>
      </c>
      <c r="B691" t="s">
        <v>26</v>
      </c>
      <c r="C691" t="s">
        <v>497</v>
      </c>
      <c r="D691" t="s">
        <v>497</v>
      </c>
      <c r="E691" t="s">
        <v>64</v>
      </c>
      <c r="F691">
        <f>IF(E691="","",INDEX(Topics!$B$2:$C$15,MATCH(E691,Topics!$B$2:$B$15,0),2))</f>
        <v>4</v>
      </c>
      <c r="G691" t="s">
        <v>29</v>
      </c>
      <c r="H691">
        <v>-1</v>
      </c>
      <c r="I691" t="s">
        <v>734</v>
      </c>
      <c r="K691">
        <v>7</v>
      </c>
      <c r="Z691" s="4">
        <f t="shared" si="32"/>
        <v>7</v>
      </c>
    </row>
    <row r="692" spans="1:26" hidden="1" x14ac:dyDescent="0.35">
      <c r="A692" t="str">
        <f t="shared" si="33"/>
        <v>Almond and Earn</v>
      </c>
      <c r="B692" t="s">
        <v>26</v>
      </c>
      <c r="C692" t="s">
        <v>497</v>
      </c>
      <c r="D692" s="7" t="s">
        <v>735</v>
      </c>
      <c r="E692" t="s">
        <v>79</v>
      </c>
      <c r="F692">
        <f>IF(E692="","",INDEX(Topics!$B$2:$C$15,MATCH(E692,Topics!$B$2:$B$15,0),2))</f>
        <v>5</v>
      </c>
      <c r="G692" t="s">
        <v>29</v>
      </c>
      <c r="H692">
        <v>-1</v>
      </c>
      <c r="I692" s="7" t="s">
        <v>736</v>
      </c>
      <c r="L692">
        <v>1</v>
      </c>
      <c r="Z692" s="4">
        <f t="shared" si="32"/>
        <v>1</v>
      </c>
    </row>
    <row r="693" spans="1:26" hidden="1" x14ac:dyDescent="0.35">
      <c r="A693" t="str">
        <f t="shared" si="33"/>
        <v>Almond and Earn</v>
      </c>
      <c r="B693" t="s">
        <v>26</v>
      </c>
      <c r="C693" t="s">
        <v>497</v>
      </c>
      <c r="D693" t="s">
        <v>497</v>
      </c>
      <c r="E693" t="s">
        <v>79</v>
      </c>
      <c r="F693">
        <f>IF(E693="","",INDEX(Topics!$B$2:$C$15,MATCH(E693,Topics!$B$2:$B$15,0),2))</f>
        <v>5</v>
      </c>
      <c r="G693" t="s">
        <v>29</v>
      </c>
      <c r="H693">
        <v>1</v>
      </c>
      <c r="I693" t="s">
        <v>737</v>
      </c>
      <c r="K693">
        <v>15</v>
      </c>
      <c r="Z693" s="4">
        <f t="shared" si="32"/>
        <v>15</v>
      </c>
    </row>
    <row r="694" spans="1:26" hidden="1" x14ac:dyDescent="0.35">
      <c r="A694" t="str">
        <f t="shared" si="33"/>
        <v>Almond and Earn</v>
      </c>
      <c r="B694" t="s">
        <v>26</v>
      </c>
      <c r="C694" t="s">
        <v>497</v>
      </c>
      <c r="D694" t="s">
        <v>497</v>
      </c>
      <c r="E694" t="s">
        <v>79</v>
      </c>
      <c r="F694">
        <f>IF(E694="","",INDEX(Topics!$B$2:$C$15,MATCH(E694,Topics!$B$2:$B$15,0),2))</f>
        <v>5</v>
      </c>
      <c r="G694" t="s">
        <v>29</v>
      </c>
      <c r="H694">
        <v>1</v>
      </c>
      <c r="I694" t="s">
        <v>738</v>
      </c>
      <c r="K694">
        <v>7</v>
      </c>
      <c r="Z694" s="4">
        <f t="shared" si="32"/>
        <v>7</v>
      </c>
    </row>
    <row r="695" spans="1:26" hidden="1" x14ac:dyDescent="0.35">
      <c r="A695" t="str">
        <f t="shared" si="33"/>
        <v>Almond and Earn</v>
      </c>
      <c r="B695" t="s">
        <v>26</v>
      </c>
      <c r="C695" t="s">
        <v>497</v>
      </c>
      <c r="D695" t="s">
        <v>497</v>
      </c>
      <c r="E695" t="s">
        <v>79</v>
      </c>
      <c r="F695">
        <f>IF(E695="","",INDEX(Topics!$B$2:$C$15,MATCH(E695,Topics!$B$2:$B$15,0),2))</f>
        <v>5</v>
      </c>
      <c r="G695" t="s">
        <v>29</v>
      </c>
      <c r="H695">
        <v>-1</v>
      </c>
      <c r="I695" t="s">
        <v>739</v>
      </c>
      <c r="K695">
        <v>7</v>
      </c>
      <c r="Z695" s="4">
        <f t="shared" si="32"/>
        <v>7</v>
      </c>
    </row>
    <row r="696" spans="1:26" hidden="1" x14ac:dyDescent="0.35">
      <c r="A696" t="str">
        <f t="shared" si="33"/>
        <v>Almond and Earn</v>
      </c>
      <c r="B696" t="s">
        <v>26</v>
      </c>
      <c r="C696" t="s">
        <v>497</v>
      </c>
      <c r="D696" t="s">
        <v>497</v>
      </c>
      <c r="E696" t="s">
        <v>79</v>
      </c>
      <c r="F696">
        <f>IF(E696="","",INDEX(Topics!$B$2:$C$15,MATCH(E696,Topics!$B$2:$B$15,0),2))</f>
        <v>5</v>
      </c>
      <c r="G696" t="s">
        <v>29</v>
      </c>
      <c r="H696">
        <v>-1</v>
      </c>
      <c r="I696" t="s">
        <v>740</v>
      </c>
      <c r="K696">
        <v>7</v>
      </c>
      <c r="Z696" s="4">
        <f t="shared" si="32"/>
        <v>7</v>
      </c>
    </row>
    <row r="697" spans="1:26" hidden="1" x14ac:dyDescent="0.35">
      <c r="A697" t="str">
        <f t="shared" si="33"/>
        <v>Almond and Earn</v>
      </c>
      <c r="B697" t="s">
        <v>26</v>
      </c>
      <c r="C697" t="s">
        <v>497</v>
      </c>
      <c r="D697" t="s">
        <v>497</v>
      </c>
      <c r="E697" t="s">
        <v>79</v>
      </c>
      <c r="F697">
        <f>IF(E697="","",INDEX(Topics!$B$2:$C$15,MATCH(E697,Topics!$B$2:$B$15,0),2))</f>
        <v>5</v>
      </c>
      <c r="G697" t="s">
        <v>29</v>
      </c>
      <c r="H697">
        <v>-1</v>
      </c>
      <c r="I697" t="s">
        <v>741</v>
      </c>
      <c r="K697">
        <v>7</v>
      </c>
      <c r="Z697" s="4">
        <f t="shared" si="32"/>
        <v>7</v>
      </c>
    </row>
    <row r="698" spans="1:26" hidden="1" x14ac:dyDescent="0.35">
      <c r="A698" t="str">
        <f t="shared" si="33"/>
        <v>Almond and Earn</v>
      </c>
      <c r="B698" s="7" t="s">
        <v>26</v>
      </c>
      <c r="C698" t="s">
        <v>497</v>
      </c>
      <c r="D698" s="7" t="s">
        <v>497</v>
      </c>
      <c r="E698" t="s">
        <v>79</v>
      </c>
      <c r="F698">
        <f>IF(E698="","",INDEX(Topics!$B$2:$C$15,MATCH(E698,Topics!$B$2:$B$15,0),2))</f>
        <v>5</v>
      </c>
      <c r="G698" t="s">
        <v>29</v>
      </c>
      <c r="H698">
        <v>1</v>
      </c>
      <c r="I698" t="s">
        <v>742</v>
      </c>
      <c r="L698">
        <v>2</v>
      </c>
      <c r="Z698" s="4">
        <f t="shared" si="32"/>
        <v>2</v>
      </c>
    </row>
    <row r="699" spans="1:26" hidden="1" x14ac:dyDescent="0.35">
      <c r="A699" t="str">
        <f t="shared" ref="A699:A730" si="34">B699</f>
        <v>Almond and Earn</v>
      </c>
      <c r="B699" t="s">
        <v>26</v>
      </c>
      <c r="C699" t="s">
        <v>497</v>
      </c>
      <c r="D699" t="s">
        <v>497</v>
      </c>
      <c r="E699" t="s">
        <v>90</v>
      </c>
      <c r="F699">
        <f>IF(E699="","",INDEX(Topics!$B$2:$C$15,MATCH(E699,Topics!$B$2:$B$15,0),2))</f>
        <v>6</v>
      </c>
      <c r="G699" t="s">
        <v>29</v>
      </c>
      <c r="H699">
        <v>-1</v>
      </c>
      <c r="I699" t="s">
        <v>743</v>
      </c>
      <c r="J699">
        <v>1</v>
      </c>
      <c r="N699">
        <v>4</v>
      </c>
      <c r="Z699" s="4">
        <f t="shared" si="32"/>
        <v>5</v>
      </c>
    </row>
    <row r="700" spans="1:26" hidden="1" x14ac:dyDescent="0.35">
      <c r="A700" t="str">
        <f t="shared" si="34"/>
        <v>Almond and Earn</v>
      </c>
      <c r="B700" t="s">
        <v>26</v>
      </c>
      <c r="C700" t="s">
        <v>497</v>
      </c>
      <c r="D700" t="s">
        <v>497</v>
      </c>
      <c r="E700" t="s">
        <v>90</v>
      </c>
      <c r="F700">
        <f>IF(E700="","",INDEX(Topics!$B$2:$C$15,MATCH(E700,Topics!$B$2:$B$15,0),2))</f>
        <v>6</v>
      </c>
      <c r="G700" t="s">
        <v>29</v>
      </c>
      <c r="H700">
        <v>-1</v>
      </c>
      <c r="I700" t="s">
        <v>744</v>
      </c>
      <c r="J700">
        <v>1</v>
      </c>
      <c r="N700">
        <v>4</v>
      </c>
      <c r="Z700" s="4">
        <f t="shared" si="32"/>
        <v>5</v>
      </c>
    </row>
    <row r="701" spans="1:26" hidden="1" x14ac:dyDescent="0.35">
      <c r="A701" t="str">
        <f t="shared" si="34"/>
        <v>Almond and Earn</v>
      </c>
      <c r="B701" t="s">
        <v>26</v>
      </c>
      <c r="C701" t="s">
        <v>497</v>
      </c>
      <c r="D701" t="s">
        <v>497</v>
      </c>
      <c r="E701" t="s">
        <v>90</v>
      </c>
      <c r="F701">
        <f>IF(E701="","",INDEX(Topics!$B$2:$C$15,MATCH(E701,Topics!$B$2:$B$15,0),2))</f>
        <v>6</v>
      </c>
      <c r="G701" t="s">
        <v>29</v>
      </c>
      <c r="H701">
        <v>-1</v>
      </c>
      <c r="I701" t="s">
        <v>745</v>
      </c>
      <c r="J701">
        <v>1</v>
      </c>
      <c r="N701">
        <v>4</v>
      </c>
      <c r="Z701" s="4">
        <f t="shared" si="32"/>
        <v>5</v>
      </c>
    </row>
    <row r="702" spans="1:26" hidden="1" x14ac:dyDescent="0.35">
      <c r="A702" t="str">
        <f t="shared" si="34"/>
        <v>Almond and Earn</v>
      </c>
      <c r="B702" t="s">
        <v>26</v>
      </c>
      <c r="C702" t="s">
        <v>497</v>
      </c>
      <c r="D702" t="s">
        <v>497</v>
      </c>
      <c r="E702" t="s">
        <v>90</v>
      </c>
      <c r="F702">
        <f>IF(E702="","",INDEX(Topics!$B$2:$C$15,MATCH(E702,Topics!$B$2:$B$15,0),2))</f>
        <v>6</v>
      </c>
      <c r="G702" t="s">
        <v>29</v>
      </c>
      <c r="H702">
        <v>1</v>
      </c>
      <c r="I702" t="s">
        <v>746</v>
      </c>
      <c r="K702">
        <v>14</v>
      </c>
      <c r="Z702" s="4">
        <f t="shared" si="32"/>
        <v>14</v>
      </c>
    </row>
    <row r="703" spans="1:26" hidden="1" x14ac:dyDescent="0.35">
      <c r="A703" t="str">
        <f t="shared" si="34"/>
        <v>Almond and Earn</v>
      </c>
      <c r="B703" t="s">
        <v>26</v>
      </c>
      <c r="C703" t="s">
        <v>497</v>
      </c>
      <c r="D703" t="s">
        <v>497</v>
      </c>
      <c r="E703" t="s">
        <v>90</v>
      </c>
      <c r="F703">
        <f>IF(E703="","",INDEX(Topics!$B$2:$C$15,MATCH(E703,Topics!$B$2:$B$15,0),2))</f>
        <v>6</v>
      </c>
      <c r="G703" t="s">
        <v>29</v>
      </c>
      <c r="H703">
        <v>1</v>
      </c>
      <c r="I703" t="s">
        <v>747</v>
      </c>
      <c r="K703">
        <v>7</v>
      </c>
      <c r="Z703" s="4">
        <f t="shared" si="32"/>
        <v>7</v>
      </c>
    </row>
    <row r="704" spans="1:26" hidden="1" x14ac:dyDescent="0.35">
      <c r="A704" t="str">
        <f t="shared" si="34"/>
        <v>Almond and Earn</v>
      </c>
      <c r="B704" t="s">
        <v>26</v>
      </c>
      <c r="C704" t="s">
        <v>497</v>
      </c>
      <c r="D704" t="s">
        <v>497</v>
      </c>
      <c r="E704" t="s">
        <v>90</v>
      </c>
      <c r="F704">
        <f>IF(E704="","",INDEX(Topics!$B$2:$C$15,MATCH(E704,Topics!$B$2:$B$15,0),2))</f>
        <v>6</v>
      </c>
      <c r="G704" t="s">
        <v>29</v>
      </c>
      <c r="H704">
        <v>1</v>
      </c>
      <c r="I704" t="s">
        <v>748</v>
      </c>
      <c r="K704">
        <v>7</v>
      </c>
      <c r="Z704" s="4">
        <f t="shared" si="32"/>
        <v>7</v>
      </c>
    </row>
    <row r="705" spans="1:26" hidden="1" x14ac:dyDescent="0.35">
      <c r="A705" t="str">
        <f t="shared" si="34"/>
        <v>Almond and Earn</v>
      </c>
      <c r="B705" t="s">
        <v>26</v>
      </c>
      <c r="C705" t="s">
        <v>497</v>
      </c>
      <c r="D705" t="s">
        <v>497</v>
      </c>
      <c r="E705" t="s">
        <v>90</v>
      </c>
      <c r="F705">
        <f>IF(E705="","",INDEX(Topics!$B$2:$C$15,MATCH(E705,Topics!$B$2:$B$15,0),2))</f>
        <v>6</v>
      </c>
      <c r="G705" t="s">
        <v>29</v>
      </c>
      <c r="H705">
        <v>-1</v>
      </c>
      <c r="I705" t="s">
        <v>749</v>
      </c>
      <c r="K705">
        <v>14</v>
      </c>
      <c r="Z705" s="4">
        <f t="shared" si="32"/>
        <v>14</v>
      </c>
    </row>
    <row r="706" spans="1:26" hidden="1" x14ac:dyDescent="0.35">
      <c r="A706" t="str">
        <f t="shared" si="34"/>
        <v>Almond and Earn</v>
      </c>
      <c r="B706" t="s">
        <v>26</v>
      </c>
      <c r="C706" t="s">
        <v>497</v>
      </c>
      <c r="D706" t="s">
        <v>497</v>
      </c>
      <c r="E706" t="s">
        <v>90</v>
      </c>
      <c r="F706">
        <f>IF(E706="","",INDEX(Topics!$B$2:$C$15,MATCH(E706,Topics!$B$2:$B$15,0),2))</f>
        <v>6</v>
      </c>
      <c r="G706" t="s">
        <v>29</v>
      </c>
      <c r="H706">
        <v>-1</v>
      </c>
      <c r="I706" t="s">
        <v>750</v>
      </c>
      <c r="K706">
        <v>7</v>
      </c>
      <c r="Z706" s="4">
        <f t="shared" ref="Z706:Z769" si="35">SUM(J706:X706)</f>
        <v>7</v>
      </c>
    </row>
    <row r="707" spans="1:26" hidden="1" x14ac:dyDescent="0.35">
      <c r="A707" t="str">
        <f t="shared" si="34"/>
        <v>Almond and Earn</v>
      </c>
      <c r="B707" t="s">
        <v>26</v>
      </c>
      <c r="C707" t="s">
        <v>497</v>
      </c>
      <c r="D707" t="s">
        <v>497</v>
      </c>
      <c r="E707" t="s">
        <v>90</v>
      </c>
      <c r="F707">
        <f>IF(E707="","",INDEX(Topics!$B$2:$C$15,MATCH(E707,Topics!$B$2:$B$15,0),2))</f>
        <v>6</v>
      </c>
      <c r="G707" t="s">
        <v>29</v>
      </c>
      <c r="H707">
        <v>-1</v>
      </c>
      <c r="I707" t="s">
        <v>751</v>
      </c>
      <c r="K707">
        <v>7</v>
      </c>
      <c r="Z707" s="4">
        <f t="shared" si="35"/>
        <v>7</v>
      </c>
    </row>
    <row r="708" spans="1:26" hidden="1" x14ac:dyDescent="0.35">
      <c r="A708" t="str">
        <f t="shared" si="34"/>
        <v>Almond and Earn</v>
      </c>
      <c r="B708" t="s">
        <v>26</v>
      </c>
      <c r="C708" t="s">
        <v>497</v>
      </c>
      <c r="D708" t="s">
        <v>497</v>
      </c>
      <c r="E708" t="s">
        <v>90</v>
      </c>
      <c r="F708">
        <f>IF(E708="","",INDEX(Topics!$B$2:$C$15,MATCH(E708,Topics!$B$2:$B$15,0),2))</f>
        <v>6</v>
      </c>
      <c r="G708" t="s">
        <v>29</v>
      </c>
      <c r="H708">
        <v>-1</v>
      </c>
      <c r="I708" t="s">
        <v>752</v>
      </c>
      <c r="K708">
        <v>7</v>
      </c>
      <c r="Z708" s="4">
        <f t="shared" si="35"/>
        <v>7</v>
      </c>
    </row>
    <row r="709" spans="1:26" hidden="1" x14ac:dyDescent="0.35">
      <c r="A709" t="str">
        <f t="shared" si="34"/>
        <v>Almond and Earn</v>
      </c>
      <c r="B709" t="s">
        <v>26</v>
      </c>
      <c r="C709" t="s">
        <v>497</v>
      </c>
      <c r="D709" t="s">
        <v>497</v>
      </c>
      <c r="E709" t="s">
        <v>90</v>
      </c>
      <c r="F709">
        <f>IF(E709="","",INDEX(Topics!$B$2:$C$15,MATCH(E709,Topics!$B$2:$B$15,0),2))</f>
        <v>6</v>
      </c>
      <c r="G709" t="s">
        <v>29</v>
      </c>
      <c r="H709">
        <v>-1</v>
      </c>
      <c r="I709" t="s">
        <v>753</v>
      </c>
      <c r="K709">
        <v>7</v>
      </c>
      <c r="Z709" s="4">
        <f t="shared" si="35"/>
        <v>7</v>
      </c>
    </row>
    <row r="710" spans="1:26" hidden="1" x14ac:dyDescent="0.35">
      <c r="A710" t="str">
        <f t="shared" si="34"/>
        <v>Almond and Earn</v>
      </c>
      <c r="B710" t="s">
        <v>26</v>
      </c>
      <c r="C710" t="s">
        <v>497</v>
      </c>
      <c r="D710" t="s">
        <v>497</v>
      </c>
      <c r="E710" t="s">
        <v>90</v>
      </c>
      <c r="F710">
        <f>IF(E710="","",INDEX(Topics!$B$2:$C$15,MATCH(E710,Topics!$B$2:$B$15,0),2))</f>
        <v>6</v>
      </c>
      <c r="G710" t="s">
        <v>29</v>
      </c>
      <c r="H710">
        <v>-1</v>
      </c>
      <c r="I710" t="s">
        <v>754</v>
      </c>
      <c r="K710">
        <v>7</v>
      </c>
      <c r="Z710" s="4">
        <f t="shared" si="35"/>
        <v>7</v>
      </c>
    </row>
    <row r="711" spans="1:26" hidden="1" x14ac:dyDescent="0.35">
      <c r="A711" t="str">
        <f t="shared" si="34"/>
        <v>Almond and Earn</v>
      </c>
      <c r="B711" t="s">
        <v>26</v>
      </c>
      <c r="C711" t="s">
        <v>497</v>
      </c>
      <c r="D711" t="s">
        <v>497</v>
      </c>
      <c r="E711" t="s">
        <v>90</v>
      </c>
      <c r="F711">
        <f>IF(E711="","",INDEX(Topics!$B$2:$C$15,MATCH(E711,Topics!$B$2:$B$15,0),2))</f>
        <v>6</v>
      </c>
      <c r="G711" t="s">
        <v>29</v>
      </c>
      <c r="H711">
        <v>-1</v>
      </c>
      <c r="I711" t="s">
        <v>755</v>
      </c>
      <c r="K711">
        <v>7</v>
      </c>
      <c r="Z711" s="4">
        <f t="shared" si="35"/>
        <v>7</v>
      </c>
    </row>
    <row r="712" spans="1:26" hidden="1" x14ac:dyDescent="0.35">
      <c r="A712" t="str">
        <f t="shared" si="34"/>
        <v>Almond and Earn</v>
      </c>
      <c r="B712" t="s">
        <v>26</v>
      </c>
      <c r="C712" t="s">
        <v>497</v>
      </c>
      <c r="D712" t="s">
        <v>497</v>
      </c>
      <c r="E712" t="s">
        <v>90</v>
      </c>
      <c r="F712">
        <f>IF(E712="","",INDEX(Topics!$B$2:$C$15,MATCH(E712,Topics!$B$2:$B$15,0),2))</f>
        <v>6</v>
      </c>
      <c r="G712" t="s">
        <v>29</v>
      </c>
      <c r="H712">
        <v>-1</v>
      </c>
      <c r="I712" t="s">
        <v>756</v>
      </c>
      <c r="K712">
        <v>7</v>
      </c>
      <c r="Z712" s="4">
        <f t="shared" si="35"/>
        <v>7</v>
      </c>
    </row>
    <row r="713" spans="1:26" hidden="1" x14ac:dyDescent="0.35">
      <c r="A713" t="str">
        <f t="shared" si="34"/>
        <v>Almond and Earn</v>
      </c>
      <c r="B713" t="s">
        <v>26</v>
      </c>
      <c r="C713" t="s">
        <v>497</v>
      </c>
      <c r="D713" t="s">
        <v>497</v>
      </c>
      <c r="E713" t="s">
        <v>90</v>
      </c>
      <c r="F713">
        <f>IF(E713="","",INDEX(Topics!$B$2:$C$15,MATCH(E713,Topics!$B$2:$B$15,0),2))</f>
        <v>6</v>
      </c>
      <c r="G713" t="s">
        <v>29</v>
      </c>
      <c r="H713">
        <v>-1</v>
      </c>
      <c r="I713" t="s">
        <v>757</v>
      </c>
      <c r="K713">
        <v>7</v>
      </c>
      <c r="Z713" s="4">
        <f t="shared" si="35"/>
        <v>7</v>
      </c>
    </row>
    <row r="714" spans="1:26" x14ac:dyDescent="0.35">
      <c r="A714" t="str">
        <f t="shared" si="34"/>
        <v>Almond and Earn</v>
      </c>
      <c r="B714" t="s">
        <v>26</v>
      </c>
      <c r="C714" t="s">
        <v>497</v>
      </c>
      <c r="D714" t="s">
        <v>497</v>
      </c>
      <c r="E714" t="s">
        <v>101</v>
      </c>
      <c r="F714">
        <f>IF(E714="","",INDEX(Topics!$B$2:$C$15,MATCH(E714,Topics!$B$2:$B$15,0),2))</f>
        <v>7</v>
      </c>
      <c r="G714" t="s">
        <v>29</v>
      </c>
      <c r="H714">
        <v>-1</v>
      </c>
      <c r="I714" t="s">
        <v>745</v>
      </c>
      <c r="N714">
        <v>4</v>
      </c>
      <c r="Z714" s="4">
        <f t="shared" si="35"/>
        <v>4</v>
      </c>
    </row>
    <row r="715" spans="1:26" x14ac:dyDescent="0.35">
      <c r="A715" t="str">
        <f t="shared" si="34"/>
        <v>Almond and Earn</v>
      </c>
      <c r="B715" t="s">
        <v>26</v>
      </c>
      <c r="C715" t="s">
        <v>497</v>
      </c>
      <c r="D715" t="s">
        <v>497</v>
      </c>
      <c r="E715" t="s">
        <v>101</v>
      </c>
      <c r="F715">
        <f>IF(E715="","",INDEX(Topics!$B$2:$C$15,MATCH(E715,Topics!$B$2:$B$15,0),2))</f>
        <v>7</v>
      </c>
      <c r="G715" t="s">
        <v>29</v>
      </c>
      <c r="H715">
        <v>-1</v>
      </c>
      <c r="I715" t="s">
        <v>758</v>
      </c>
      <c r="J715">
        <v>1</v>
      </c>
      <c r="N715">
        <v>4</v>
      </c>
      <c r="Z715" s="4">
        <f t="shared" si="35"/>
        <v>5</v>
      </c>
    </row>
    <row r="716" spans="1:26" x14ac:dyDescent="0.35">
      <c r="A716" t="str">
        <f t="shared" si="34"/>
        <v>Almond and Earn</v>
      </c>
      <c r="B716" t="s">
        <v>26</v>
      </c>
      <c r="C716" t="s">
        <v>497</v>
      </c>
      <c r="D716" t="s">
        <v>497</v>
      </c>
      <c r="E716" t="s">
        <v>101</v>
      </c>
      <c r="F716">
        <f>IF(E716="","",INDEX(Topics!$B$2:$C$15,MATCH(E716,Topics!$B$2:$B$15,0),2))</f>
        <v>7</v>
      </c>
      <c r="G716" t="s">
        <v>29</v>
      </c>
      <c r="H716">
        <v>0</v>
      </c>
      <c r="I716" t="s">
        <v>759</v>
      </c>
      <c r="J716">
        <v>1</v>
      </c>
      <c r="N716">
        <v>4</v>
      </c>
      <c r="Z716" s="4">
        <f t="shared" si="35"/>
        <v>5</v>
      </c>
    </row>
    <row r="717" spans="1:26" x14ac:dyDescent="0.35">
      <c r="A717" t="str">
        <f t="shared" si="34"/>
        <v>Almond and Earn</v>
      </c>
      <c r="B717" t="s">
        <v>26</v>
      </c>
      <c r="C717" t="s">
        <v>497</v>
      </c>
      <c r="D717" t="s">
        <v>497</v>
      </c>
      <c r="E717" t="s">
        <v>101</v>
      </c>
      <c r="F717">
        <f>IF(E717="","",INDEX(Topics!$B$2:$C$15,MATCH(E717,Topics!$B$2:$B$15,0),2))</f>
        <v>7</v>
      </c>
      <c r="G717" t="s">
        <v>29</v>
      </c>
      <c r="H717">
        <v>-1</v>
      </c>
      <c r="I717" t="s">
        <v>760</v>
      </c>
      <c r="J717">
        <v>1</v>
      </c>
      <c r="N717">
        <v>4</v>
      </c>
      <c r="Z717" s="4">
        <f t="shared" si="35"/>
        <v>5</v>
      </c>
    </row>
    <row r="718" spans="1:26" x14ac:dyDescent="0.35">
      <c r="A718" t="str">
        <f t="shared" si="34"/>
        <v>Almond and Earn</v>
      </c>
      <c r="B718" t="s">
        <v>26</v>
      </c>
      <c r="C718" t="s">
        <v>497</v>
      </c>
      <c r="D718" t="s">
        <v>497</v>
      </c>
      <c r="E718" t="s">
        <v>101</v>
      </c>
      <c r="F718">
        <f>IF(E718="","",INDEX(Topics!$B$2:$C$15,MATCH(E718,Topics!$B$2:$B$15,0),2))</f>
        <v>7</v>
      </c>
      <c r="G718" t="s">
        <v>29</v>
      </c>
      <c r="H718">
        <v>0</v>
      </c>
      <c r="I718" t="s">
        <v>761</v>
      </c>
      <c r="J718">
        <v>1</v>
      </c>
      <c r="N718">
        <v>4</v>
      </c>
      <c r="Z718" s="4">
        <f t="shared" si="35"/>
        <v>5</v>
      </c>
    </row>
    <row r="719" spans="1:26" x14ac:dyDescent="0.35">
      <c r="A719" t="str">
        <f t="shared" si="34"/>
        <v>Almond and Earn</v>
      </c>
      <c r="B719" t="s">
        <v>26</v>
      </c>
      <c r="C719" t="s">
        <v>497</v>
      </c>
      <c r="D719" t="s">
        <v>497</v>
      </c>
      <c r="E719" t="s">
        <v>101</v>
      </c>
      <c r="F719">
        <f>IF(E719="","",INDEX(Topics!$B$2:$C$15,MATCH(E719,Topics!$B$2:$B$15,0),2))</f>
        <v>7</v>
      </c>
      <c r="G719" t="s">
        <v>67</v>
      </c>
      <c r="H719">
        <v>0</v>
      </c>
      <c r="I719" t="s">
        <v>762</v>
      </c>
      <c r="J719">
        <v>1</v>
      </c>
      <c r="N719">
        <v>4</v>
      </c>
      <c r="Z719" s="4">
        <f t="shared" si="35"/>
        <v>5</v>
      </c>
    </row>
    <row r="720" spans="1:26" x14ac:dyDescent="0.35">
      <c r="A720" t="str">
        <f t="shared" si="34"/>
        <v>Almond and Earn</v>
      </c>
      <c r="B720" t="s">
        <v>26</v>
      </c>
      <c r="C720" t="s">
        <v>497</v>
      </c>
      <c r="D720" t="s">
        <v>497</v>
      </c>
      <c r="E720" t="s">
        <v>101</v>
      </c>
      <c r="F720">
        <f>IF(E720="","",INDEX(Topics!$B$2:$C$15,MATCH(E720,Topics!$B$2:$B$15,0),2))</f>
        <v>7</v>
      </c>
      <c r="G720" t="s">
        <v>29</v>
      </c>
      <c r="H720">
        <v>1</v>
      </c>
      <c r="I720" t="s">
        <v>763</v>
      </c>
      <c r="K720">
        <v>7</v>
      </c>
      <c r="Z720" s="4">
        <f t="shared" si="35"/>
        <v>7</v>
      </c>
    </row>
    <row r="721" spans="1:26" x14ac:dyDescent="0.35">
      <c r="A721" t="str">
        <f t="shared" si="34"/>
        <v>Almond and Earn</v>
      </c>
      <c r="B721" t="s">
        <v>26</v>
      </c>
      <c r="C721" t="s">
        <v>497</v>
      </c>
      <c r="D721" t="s">
        <v>497</v>
      </c>
      <c r="E721" t="s">
        <v>101</v>
      </c>
      <c r="F721">
        <f>IF(E721="","",INDEX(Topics!$B$2:$C$15,MATCH(E721,Topics!$B$2:$B$15,0),2))</f>
        <v>7</v>
      </c>
      <c r="G721" t="s">
        <v>29</v>
      </c>
      <c r="H721">
        <v>1</v>
      </c>
      <c r="I721" t="s">
        <v>764</v>
      </c>
      <c r="K721">
        <v>7</v>
      </c>
      <c r="Z721" s="4">
        <f t="shared" si="35"/>
        <v>7</v>
      </c>
    </row>
    <row r="722" spans="1:26" x14ac:dyDescent="0.35">
      <c r="A722" t="str">
        <f t="shared" si="34"/>
        <v>Almond and Earn</v>
      </c>
      <c r="B722" t="s">
        <v>26</v>
      </c>
      <c r="C722" t="s">
        <v>497</v>
      </c>
      <c r="D722" t="s">
        <v>497</v>
      </c>
      <c r="E722" t="s">
        <v>101</v>
      </c>
      <c r="F722">
        <f>IF(E722="","",INDEX(Topics!$B$2:$C$15,MATCH(E722,Topics!$B$2:$B$15,0),2))</f>
        <v>7</v>
      </c>
      <c r="G722" t="s">
        <v>29</v>
      </c>
      <c r="H722">
        <v>1</v>
      </c>
      <c r="I722" t="s">
        <v>765</v>
      </c>
      <c r="K722">
        <v>7</v>
      </c>
      <c r="Z722" s="4">
        <f t="shared" si="35"/>
        <v>7</v>
      </c>
    </row>
    <row r="723" spans="1:26" x14ac:dyDescent="0.35">
      <c r="A723" t="str">
        <f t="shared" si="34"/>
        <v>Almond and Earn</v>
      </c>
      <c r="B723" t="s">
        <v>26</v>
      </c>
      <c r="C723" t="s">
        <v>497</v>
      </c>
      <c r="D723" t="s">
        <v>497</v>
      </c>
      <c r="E723" t="s">
        <v>101</v>
      </c>
      <c r="F723">
        <f>IF(E723="","",INDEX(Topics!$B$2:$C$15,MATCH(E723,Topics!$B$2:$B$15,0),2))</f>
        <v>7</v>
      </c>
      <c r="G723" t="s">
        <v>29</v>
      </c>
      <c r="H723">
        <v>-1</v>
      </c>
      <c r="I723" t="s">
        <v>766</v>
      </c>
      <c r="K723">
        <v>7</v>
      </c>
      <c r="Z723" s="4">
        <f t="shared" si="35"/>
        <v>7</v>
      </c>
    </row>
    <row r="724" spans="1:26" x14ac:dyDescent="0.35">
      <c r="A724" t="str">
        <f t="shared" si="34"/>
        <v>Almond and Earn</v>
      </c>
      <c r="B724" t="s">
        <v>26</v>
      </c>
      <c r="C724" t="s">
        <v>497</v>
      </c>
      <c r="D724" t="s">
        <v>497</v>
      </c>
      <c r="E724" t="s">
        <v>101</v>
      </c>
      <c r="F724">
        <f>IF(E724="","",INDEX(Topics!$B$2:$C$15,MATCH(E724,Topics!$B$2:$B$15,0),2))</f>
        <v>7</v>
      </c>
      <c r="G724" t="s">
        <v>29</v>
      </c>
      <c r="H724">
        <v>-1</v>
      </c>
      <c r="I724" t="s">
        <v>767</v>
      </c>
      <c r="K724">
        <v>7</v>
      </c>
      <c r="Z724" s="4">
        <f t="shared" si="35"/>
        <v>7</v>
      </c>
    </row>
    <row r="725" spans="1:26" x14ac:dyDescent="0.35">
      <c r="A725" t="str">
        <f t="shared" si="34"/>
        <v>Almond and Earn</v>
      </c>
      <c r="B725" t="s">
        <v>26</v>
      </c>
      <c r="C725" t="s">
        <v>497</v>
      </c>
      <c r="D725" t="s">
        <v>497</v>
      </c>
      <c r="E725" t="s">
        <v>101</v>
      </c>
      <c r="F725">
        <f>IF(E725="","",INDEX(Topics!$B$2:$C$15,MATCH(E725,Topics!$B$2:$B$15,0),2))</f>
        <v>7</v>
      </c>
      <c r="G725" t="s">
        <v>29</v>
      </c>
      <c r="H725">
        <v>-1</v>
      </c>
      <c r="I725" t="s">
        <v>768</v>
      </c>
      <c r="K725">
        <v>14</v>
      </c>
      <c r="Z725" s="4">
        <f t="shared" si="35"/>
        <v>14</v>
      </c>
    </row>
    <row r="726" spans="1:26" x14ac:dyDescent="0.35">
      <c r="A726" t="str">
        <f t="shared" si="34"/>
        <v>Almond and Earn</v>
      </c>
      <c r="B726" t="s">
        <v>26</v>
      </c>
      <c r="C726" t="s">
        <v>497</v>
      </c>
      <c r="D726" t="s">
        <v>497</v>
      </c>
      <c r="E726" t="s">
        <v>101</v>
      </c>
      <c r="F726">
        <f>IF(E726="","",INDEX(Topics!$B$2:$C$15,MATCH(E726,Topics!$B$2:$B$15,0),2))</f>
        <v>7</v>
      </c>
      <c r="G726" t="s">
        <v>29</v>
      </c>
      <c r="H726">
        <v>-1</v>
      </c>
      <c r="I726" t="s">
        <v>769</v>
      </c>
      <c r="K726">
        <v>7</v>
      </c>
      <c r="Z726" s="4">
        <f t="shared" si="35"/>
        <v>7</v>
      </c>
    </row>
    <row r="727" spans="1:26" x14ac:dyDescent="0.35">
      <c r="A727" t="str">
        <f t="shared" si="34"/>
        <v>Almond and Earn</v>
      </c>
      <c r="B727" t="s">
        <v>26</v>
      </c>
      <c r="C727" t="s">
        <v>497</v>
      </c>
      <c r="D727" t="s">
        <v>497</v>
      </c>
      <c r="E727" t="s">
        <v>101</v>
      </c>
      <c r="F727">
        <f>IF(E727="","",INDEX(Topics!$B$2:$C$15,MATCH(E727,Topics!$B$2:$B$15,0),2))</f>
        <v>7</v>
      </c>
      <c r="G727" t="s">
        <v>29</v>
      </c>
      <c r="H727">
        <v>-1</v>
      </c>
      <c r="I727" t="s">
        <v>770</v>
      </c>
      <c r="K727">
        <v>7</v>
      </c>
      <c r="Z727" s="4">
        <f t="shared" si="35"/>
        <v>7</v>
      </c>
    </row>
    <row r="728" spans="1:26" x14ac:dyDescent="0.35">
      <c r="A728" t="str">
        <f t="shared" si="34"/>
        <v>Almond and Earn</v>
      </c>
      <c r="B728" t="s">
        <v>26</v>
      </c>
      <c r="C728" t="s">
        <v>497</v>
      </c>
      <c r="D728" t="s">
        <v>497</v>
      </c>
      <c r="E728" t="s">
        <v>101</v>
      </c>
      <c r="F728">
        <f>IF(E728="","",INDEX(Topics!$B$2:$C$15,MATCH(E728,Topics!$B$2:$B$15,0),2))</f>
        <v>7</v>
      </c>
      <c r="G728" t="s">
        <v>29</v>
      </c>
      <c r="H728">
        <v>-1</v>
      </c>
      <c r="I728" t="s">
        <v>771</v>
      </c>
      <c r="K728">
        <v>7</v>
      </c>
      <c r="Z728" s="4">
        <f t="shared" si="35"/>
        <v>7</v>
      </c>
    </row>
    <row r="729" spans="1:26" x14ac:dyDescent="0.35">
      <c r="A729" t="str">
        <f t="shared" si="34"/>
        <v>Almond and Earn</v>
      </c>
      <c r="B729" s="7" t="s">
        <v>26</v>
      </c>
      <c r="C729" s="11" t="s">
        <v>497</v>
      </c>
      <c r="D729" s="7" t="s">
        <v>497</v>
      </c>
      <c r="E729" t="s">
        <v>101</v>
      </c>
      <c r="F729">
        <f>IF(E729="","",INDEX(Topics!$B$2:$C$15,MATCH(E729,Topics!$B$2:$B$15,0),2))</f>
        <v>7</v>
      </c>
      <c r="G729" t="s">
        <v>190</v>
      </c>
      <c r="H729">
        <v>-1</v>
      </c>
      <c r="I729" s="5" t="s">
        <v>772</v>
      </c>
      <c r="L729">
        <v>2</v>
      </c>
      <c r="Z729" s="4">
        <f t="shared" si="35"/>
        <v>2</v>
      </c>
    </row>
    <row r="730" spans="1:26" hidden="1" x14ac:dyDescent="0.35">
      <c r="A730" t="str">
        <f t="shared" si="34"/>
        <v>Almond and Earn</v>
      </c>
      <c r="B730" t="s">
        <v>26</v>
      </c>
      <c r="C730" t="s">
        <v>497</v>
      </c>
      <c r="D730" t="s">
        <v>497</v>
      </c>
      <c r="E730" t="s">
        <v>114</v>
      </c>
      <c r="F730">
        <f>IF(E730="","",INDEX(Topics!$B$2:$C$15,MATCH(E730,Topics!$B$2:$B$15,0),2))</f>
        <v>8</v>
      </c>
      <c r="G730" t="s">
        <v>29</v>
      </c>
      <c r="H730">
        <v>0</v>
      </c>
      <c r="I730" t="s">
        <v>773</v>
      </c>
      <c r="J730">
        <v>1</v>
      </c>
      <c r="N730">
        <v>4</v>
      </c>
      <c r="Z730" s="4">
        <f t="shared" si="35"/>
        <v>5</v>
      </c>
    </row>
    <row r="731" spans="1:26" hidden="1" x14ac:dyDescent="0.35">
      <c r="A731" t="str">
        <f t="shared" ref="A731:A762" si="36">B731</f>
        <v>Almond and Earn</v>
      </c>
      <c r="B731" t="s">
        <v>26</v>
      </c>
      <c r="C731" t="s">
        <v>497</v>
      </c>
      <c r="D731" t="s">
        <v>497</v>
      </c>
      <c r="E731" t="s">
        <v>114</v>
      </c>
      <c r="F731">
        <f>IF(E731="","",INDEX(Topics!$B$2:$C$15,MATCH(E731,Topics!$B$2:$B$15,0),2))</f>
        <v>8</v>
      </c>
      <c r="G731" t="s">
        <v>29</v>
      </c>
      <c r="H731">
        <v>1</v>
      </c>
      <c r="I731" t="s">
        <v>774</v>
      </c>
      <c r="K731">
        <v>7</v>
      </c>
      <c r="Z731" s="4">
        <f t="shared" si="35"/>
        <v>7</v>
      </c>
    </row>
    <row r="732" spans="1:26" hidden="1" x14ac:dyDescent="0.35">
      <c r="A732" t="str">
        <f t="shared" si="36"/>
        <v>Almond and Earn</v>
      </c>
      <c r="B732" t="s">
        <v>26</v>
      </c>
      <c r="C732" t="s">
        <v>497</v>
      </c>
      <c r="D732" t="s">
        <v>497</v>
      </c>
      <c r="E732" t="s">
        <v>114</v>
      </c>
      <c r="F732">
        <f>IF(E732="","",INDEX(Topics!$B$2:$C$15,MATCH(E732,Topics!$B$2:$B$15,0),2))</f>
        <v>8</v>
      </c>
      <c r="G732" t="s">
        <v>29</v>
      </c>
      <c r="H732">
        <v>-1</v>
      </c>
      <c r="I732" t="s">
        <v>775</v>
      </c>
      <c r="K732">
        <v>7</v>
      </c>
      <c r="Z732" s="4">
        <f t="shared" si="35"/>
        <v>7</v>
      </c>
    </row>
    <row r="733" spans="1:26" hidden="1" x14ac:dyDescent="0.35">
      <c r="A733" t="str">
        <f t="shared" si="36"/>
        <v>Almond and Earn</v>
      </c>
      <c r="B733" t="s">
        <v>26</v>
      </c>
      <c r="C733" t="s">
        <v>497</v>
      </c>
      <c r="D733" t="s">
        <v>497</v>
      </c>
      <c r="E733" t="s">
        <v>119</v>
      </c>
      <c r="F733">
        <f>IF(E733="","",INDEX(Topics!$B$2:$C$15,MATCH(E733,Topics!$B$2:$B$15,0),2))</f>
        <v>9</v>
      </c>
      <c r="G733" t="s">
        <v>29</v>
      </c>
      <c r="H733">
        <v>-1</v>
      </c>
      <c r="I733" t="s">
        <v>776</v>
      </c>
      <c r="N733">
        <v>4</v>
      </c>
      <c r="Z733" s="4">
        <f t="shared" si="35"/>
        <v>4</v>
      </c>
    </row>
    <row r="734" spans="1:26" hidden="1" x14ac:dyDescent="0.35">
      <c r="A734" t="str">
        <f t="shared" si="36"/>
        <v>Almond and Earn</v>
      </c>
      <c r="B734" t="s">
        <v>26</v>
      </c>
      <c r="C734" t="s">
        <v>497</v>
      </c>
      <c r="D734" t="s">
        <v>497</v>
      </c>
      <c r="E734" t="s">
        <v>119</v>
      </c>
      <c r="F734">
        <f>IF(E734="","",INDEX(Topics!$B$2:$C$15,MATCH(E734,Topics!$B$2:$B$15,0),2))</f>
        <v>9</v>
      </c>
      <c r="G734" t="s">
        <v>29</v>
      </c>
      <c r="H734">
        <v>-1</v>
      </c>
      <c r="I734" t="s">
        <v>761</v>
      </c>
      <c r="J734">
        <v>1</v>
      </c>
      <c r="Z734" s="4">
        <f t="shared" si="35"/>
        <v>1</v>
      </c>
    </row>
    <row r="735" spans="1:26" hidden="1" x14ac:dyDescent="0.35">
      <c r="A735" t="str">
        <f t="shared" si="36"/>
        <v>Almond and Earn</v>
      </c>
      <c r="B735" t="s">
        <v>26</v>
      </c>
      <c r="C735" t="s">
        <v>497</v>
      </c>
      <c r="D735" t="s">
        <v>497</v>
      </c>
      <c r="E735" t="s">
        <v>119</v>
      </c>
      <c r="F735">
        <f>IF(E735="","",INDEX(Topics!$B$2:$C$15,MATCH(E735,Topics!$B$2:$B$15,0),2))</f>
        <v>9</v>
      </c>
      <c r="G735" t="s">
        <v>29</v>
      </c>
      <c r="H735">
        <v>-1</v>
      </c>
      <c r="I735" t="s">
        <v>777</v>
      </c>
      <c r="J735">
        <v>1</v>
      </c>
      <c r="N735">
        <v>4</v>
      </c>
      <c r="Z735" s="4">
        <f t="shared" si="35"/>
        <v>5</v>
      </c>
    </row>
    <row r="736" spans="1:26" hidden="1" x14ac:dyDescent="0.35">
      <c r="A736" t="str">
        <f t="shared" si="36"/>
        <v>Almond and Earn</v>
      </c>
      <c r="B736" t="s">
        <v>26</v>
      </c>
      <c r="C736" t="s">
        <v>497</v>
      </c>
      <c r="D736" t="s">
        <v>497</v>
      </c>
      <c r="E736" t="s">
        <v>119</v>
      </c>
      <c r="F736">
        <f>IF(E736="","",INDEX(Topics!$B$2:$C$15,MATCH(E736,Topics!$B$2:$B$15,0),2))</f>
        <v>9</v>
      </c>
      <c r="G736" t="s">
        <v>29</v>
      </c>
      <c r="H736">
        <v>-1</v>
      </c>
      <c r="I736" t="s">
        <v>778</v>
      </c>
      <c r="J736">
        <v>1</v>
      </c>
      <c r="N736">
        <v>4</v>
      </c>
      <c r="Z736" s="4">
        <f t="shared" si="35"/>
        <v>5</v>
      </c>
    </row>
    <row r="737" spans="1:26" hidden="1" x14ac:dyDescent="0.35">
      <c r="A737" t="str">
        <f t="shared" si="36"/>
        <v>Almond and Earn</v>
      </c>
      <c r="B737" t="s">
        <v>26</v>
      </c>
      <c r="C737" t="s">
        <v>497</v>
      </c>
      <c r="D737" t="s">
        <v>497</v>
      </c>
      <c r="E737" t="s">
        <v>119</v>
      </c>
      <c r="F737">
        <f>IF(E737="","",INDEX(Topics!$B$2:$C$15,MATCH(E737,Topics!$B$2:$B$15,0),2))</f>
        <v>9</v>
      </c>
      <c r="G737" t="s">
        <v>29</v>
      </c>
      <c r="H737">
        <v>1</v>
      </c>
      <c r="I737" t="s">
        <v>779</v>
      </c>
      <c r="J737">
        <v>1</v>
      </c>
      <c r="N737">
        <v>4</v>
      </c>
      <c r="Z737" s="4">
        <f t="shared" si="35"/>
        <v>5</v>
      </c>
    </row>
    <row r="738" spans="1:26" hidden="1" x14ac:dyDescent="0.35">
      <c r="A738" t="str">
        <f t="shared" si="36"/>
        <v>Almond and Earn</v>
      </c>
      <c r="B738" t="s">
        <v>26</v>
      </c>
      <c r="C738" t="s">
        <v>497</v>
      </c>
      <c r="D738" t="s">
        <v>497</v>
      </c>
      <c r="E738" t="s">
        <v>119</v>
      </c>
      <c r="F738">
        <f>IF(E738="","",INDEX(Topics!$B$2:$C$15,MATCH(E738,Topics!$B$2:$B$15,0),2))</f>
        <v>9</v>
      </c>
      <c r="G738" t="s">
        <v>29</v>
      </c>
      <c r="H738">
        <v>1</v>
      </c>
      <c r="I738" t="s">
        <v>780</v>
      </c>
      <c r="K738">
        <v>7</v>
      </c>
      <c r="Z738" s="4">
        <f t="shared" si="35"/>
        <v>7</v>
      </c>
    </row>
    <row r="739" spans="1:26" hidden="1" x14ac:dyDescent="0.35">
      <c r="A739" t="str">
        <f t="shared" si="36"/>
        <v>Almond and Earn</v>
      </c>
      <c r="B739" t="s">
        <v>26</v>
      </c>
      <c r="C739" t="s">
        <v>497</v>
      </c>
      <c r="D739" t="s">
        <v>497</v>
      </c>
      <c r="E739" t="s">
        <v>119</v>
      </c>
      <c r="F739">
        <f>IF(E739="","",INDEX(Topics!$B$2:$C$15,MATCH(E739,Topics!$B$2:$B$15,0),2))</f>
        <v>9</v>
      </c>
      <c r="G739" t="s">
        <v>29</v>
      </c>
      <c r="H739">
        <v>1</v>
      </c>
      <c r="I739" t="s">
        <v>781</v>
      </c>
      <c r="K739">
        <v>7</v>
      </c>
      <c r="Z739" s="4">
        <f t="shared" si="35"/>
        <v>7</v>
      </c>
    </row>
    <row r="740" spans="1:26" hidden="1" x14ac:dyDescent="0.35">
      <c r="A740" t="str">
        <f t="shared" si="36"/>
        <v>Almond and Earn</v>
      </c>
      <c r="B740" t="s">
        <v>26</v>
      </c>
      <c r="C740" t="s">
        <v>497</v>
      </c>
      <c r="D740" t="s">
        <v>497</v>
      </c>
      <c r="E740" t="s">
        <v>119</v>
      </c>
      <c r="F740">
        <f>IF(E740="","",INDEX(Topics!$B$2:$C$15,MATCH(E740,Topics!$B$2:$B$15,0),2))</f>
        <v>9</v>
      </c>
      <c r="G740" t="s">
        <v>29</v>
      </c>
      <c r="H740">
        <v>1</v>
      </c>
      <c r="I740" t="s">
        <v>782</v>
      </c>
      <c r="K740">
        <v>7</v>
      </c>
      <c r="Z740" s="4">
        <f t="shared" si="35"/>
        <v>7</v>
      </c>
    </row>
    <row r="741" spans="1:26" hidden="1" x14ac:dyDescent="0.35">
      <c r="A741" t="str">
        <f t="shared" si="36"/>
        <v>Almond and Earn</v>
      </c>
      <c r="B741" t="s">
        <v>26</v>
      </c>
      <c r="C741" t="s">
        <v>497</v>
      </c>
      <c r="D741" t="s">
        <v>497</v>
      </c>
      <c r="E741" t="s">
        <v>119</v>
      </c>
      <c r="F741">
        <f>IF(E741="","",INDEX(Topics!$B$2:$C$15,MATCH(E741,Topics!$B$2:$B$15,0),2))</f>
        <v>9</v>
      </c>
      <c r="G741" t="s">
        <v>29</v>
      </c>
      <c r="H741">
        <v>-1</v>
      </c>
      <c r="I741" t="s">
        <v>783</v>
      </c>
      <c r="K741">
        <v>7</v>
      </c>
      <c r="Z741" s="4">
        <f t="shared" si="35"/>
        <v>7</v>
      </c>
    </row>
    <row r="742" spans="1:26" hidden="1" x14ac:dyDescent="0.35">
      <c r="A742" t="str">
        <f t="shared" si="36"/>
        <v>Almond and Earn</v>
      </c>
      <c r="B742" t="s">
        <v>26</v>
      </c>
      <c r="C742" t="s">
        <v>497</v>
      </c>
      <c r="D742" t="s">
        <v>497</v>
      </c>
      <c r="E742" t="s">
        <v>119</v>
      </c>
      <c r="F742">
        <f>IF(E742="","",INDEX(Topics!$B$2:$C$15,MATCH(E742,Topics!$B$2:$B$15,0),2))</f>
        <v>9</v>
      </c>
      <c r="G742" t="s">
        <v>29</v>
      </c>
      <c r="H742">
        <v>-1</v>
      </c>
      <c r="I742" t="s">
        <v>784</v>
      </c>
      <c r="K742">
        <v>7</v>
      </c>
      <c r="Z742" s="4">
        <f t="shared" si="35"/>
        <v>7</v>
      </c>
    </row>
    <row r="743" spans="1:26" hidden="1" x14ac:dyDescent="0.35">
      <c r="A743" t="str">
        <f t="shared" si="36"/>
        <v>Almond and Earn</v>
      </c>
      <c r="B743" t="s">
        <v>26</v>
      </c>
      <c r="C743" t="s">
        <v>497</v>
      </c>
      <c r="D743" t="s">
        <v>497</v>
      </c>
      <c r="E743" t="s">
        <v>119</v>
      </c>
      <c r="F743">
        <v>9</v>
      </c>
      <c r="G743" t="s">
        <v>29</v>
      </c>
      <c r="H743">
        <v>-1</v>
      </c>
      <c r="I743" t="s">
        <v>785</v>
      </c>
      <c r="L743">
        <v>2</v>
      </c>
      <c r="Z743" s="4">
        <f t="shared" si="35"/>
        <v>2</v>
      </c>
    </row>
    <row r="744" spans="1:26" hidden="1" x14ac:dyDescent="0.35">
      <c r="A744" t="str">
        <f t="shared" si="36"/>
        <v>Almond and Earn</v>
      </c>
      <c r="B744" t="s">
        <v>26</v>
      </c>
      <c r="C744" t="s">
        <v>497</v>
      </c>
      <c r="D744" t="s">
        <v>497</v>
      </c>
      <c r="E744" t="s">
        <v>128</v>
      </c>
      <c r="F744">
        <f>IF(E744="","",INDEX(Topics!$B$2:$C$15,MATCH(E744,Topics!$B$2:$B$15,0),2))</f>
        <v>10</v>
      </c>
      <c r="G744" t="s">
        <v>29</v>
      </c>
      <c r="H744">
        <v>1</v>
      </c>
      <c r="I744" t="s">
        <v>786</v>
      </c>
      <c r="J744">
        <v>1</v>
      </c>
      <c r="N744">
        <v>4</v>
      </c>
      <c r="Z744" s="4">
        <f t="shared" si="35"/>
        <v>5</v>
      </c>
    </row>
    <row r="745" spans="1:26" hidden="1" x14ac:dyDescent="0.35">
      <c r="A745" t="str">
        <f t="shared" si="36"/>
        <v>Almond and Earn</v>
      </c>
      <c r="B745" t="s">
        <v>26</v>
      </c>
      <c r="C745" t="s">
        <v>497</v>
      </c>
      <c r="D745" t="s">
        <v>497</v>
      </c>
      <c r="E745" t="s">
        <v>128</v>
      </c>
      <c r="F745">
        <f>IF(E745="","",INDEX(Topics!$B$2:$C$15,MATCH(E745,Topics!$B$2:$B$15,0),2))</f>
        <v>10</v>
      </c>
      <c r="G745" t="s">
        <v>29</v>
      </c>
      <c r="H745">
        <v>1</v>
      </c>
      <c r="I745" t="s">
        <v>787</v>
      </c>
      <c r="J745">
        <v>1</v>
      </c>
      <c r="N745">
        <v>4</v>
      </c>
      <c r="Z745" s="4">
        <f t="shared" si="35"/>
        <v>5</v>
      </c>
    </row>
    <row r="746" spans="1:26" hidden="1" x14ac:dyDescent="0.35">
      <c r="A746" t="str">
        <f t="shared" si="36"/>
        <v>Almond and Earn</v>
      </c>
      <c r="B746" t="s">
        <v>26</v>
      </c>
      <c r="C746" t="s">
        <v>497</v>
      </c>
      <c r="D746" t="s">
        <v>497</v>
      </c>
      <c r="E746" t="s">
        <v>128</v>
      </c>
      <c r="F746">
        <f>IF(E746="","",INDEX(Topics!$B$2:$C$15,MATCH(E746,Topics!$B$2:$B$15,0),2))</f>
        <v>10</v>
      </c>
      <c r="G746" t="s">
        <v>29</v>
      </c>
      <c r="H746">
        <v>1</v>
      </c>
      <c r="I746" t="s">
        <v>788</v>
      </c>
      <c r="K746">
        <v>7</v>
      </c>
      <c r="Z746" s="4">
        <f t="shared" si="35"/>
        <v>7</v>
      </c>
    </row>
    <row r="747" spans="1:26" hidden="1" x14ac:dyDescent="0.35">
      <c r="A747" t="str">
        <f t="shared" si="36"/>
        <v>Almond and Earn</v>
      </c>
      <c r="B747" t="s">
        <v>26</v>
      </c>
      <c r="C747" t="s">
        <v>497</v>
      </c>
      <c r="D747" t="s">
        <v>497</v>
      </c>
      <c r="E747" t="s">
        <v>128</v>
      </c>
      <c r="F747">
        <f>IF(E747="","",INDEX(Topics!$B$2:$C$15,MATCH(E747,Topics!$B$2:$B$15,0),2))</f>
        <v>10</v>
      </c>
      <c r="G747" t="s">
        <v>29</v>
      </c>
      <c r="H747">
        <v>-1</v>
      </c>
      <c r="I747" t="s">
        <v>789</v>
      </c>
      <c r="K747">
        <v>7</v>
      </c>
      <c r="Z747" s="4">
        <f t="shared" si="35"/>
        <v>7</v>
      </c>
    </row>
    <row r="748" spans="1:26" hidden="1" x14ac:dyDescent="0.35">
      <c r="A748" t="str">
        <f t="shared" si="36"/>
        <v>Almond and Earn</v>
      </c>
      <c r="B748" t="s">
        <v>26</v>
      </c>
      <c r="C748" t="s">
        <v>497</v>
      </c>
      <c r="D748" t="s">
        <v>497</v>
      </c>
      <c r="E748" t="s">
        <v>128</v>
      </c>
      <c r="F748">
        <f>IF(E748="","",INDEX(Topics!$B$2:$C$15,MATCH(E748,Topics!$B$2:$B$15,0),2))</f>
        <v>10</v>
      </c>
      <c r="G748" t="s">
        <v>67</v>
      </c>
      <c r="H748">
        <v>0</v>
      </c>
      <c r="I748" t="s">
        <v>790</v>
      </c>
      <c r="K748">
        <v>7</v>
      </c>
      <c r="Z748" s="4">
        <f t="shared" si="35"/>
        <v>7</v>
      </c>
    </row>
    <row r="749" spans="1:26" hidden="1" x14ac:dyDescent="0.35">
      <c r="A749" t="str">
        <f t="shared" si="36"/>
        <v>Almond and Earn</v>
      </c>
      <c r="B749" t="s">
        <v>26</v>
      </c>
      <c r="C749" t="s">
        <v>497</v>
      </c>
      <c r="D749" t="s">
        <v>497</v>
      </c>
      <c r="E749" t="s">
        <v>135</v>
      </c>
      <c r="F749">
        <f>IF(E749="","",INDEX(Topics!$B$2:$C$15,MATCH(E749,Topics!$B$2:$B$15,0),2))</f>
        <v>11</v>
      </c>
      <c r="G749" t="s">
        <v>29</v>
      </c>
      <c r="H749">
        <v>-1</v>
      </c>
      <c r="I749" t="s">
        <v>773</v>
      </c>
      <c r="J749">
        <v>1</v>
      </c>
      <c r="Z749" s="4">
        <f t="shared" si="35"/>
        <v>1</v>
      </c>
    </row>
    <row r="750" spans="1:26" hidden="1" x14ac:dyDescent="0.35">
      <c r="A750" t="str">
        <f t="shared" si="36"/>
        <v>Almond and Earn</v>
      </c>
      <c r="B750" t="s">
        <v>26</v>
      </c>
      <c r="C750" t="s">
        <v>497</v>
      </c>
      <c r="D750" t="s">
        <v>497</v>
      </c>
      <c r="E750" t="s">
        <v>135</v>
      </c>
      <c r="F750">
        <f>IF(E750="","",INDEX(Topics!$B$2:$C$15,MATCH(E750,Topics!$B$2:$B$15,0),2))</f>
        <v>11</v>
      </c>
      <c r="G750" t="s">
        <v>29</v>
      </c>
      <c r="H750">
        <v>1</v>
      </c>
      <c r="I750" t="s">
        <v>791</v>
      </c>
      <c r="J750">
        <v>1</v>
      </c>
      <c r="N750">
        <v>4</v>
      </c>
      <c r="Z750" s="4">
        <f t="shared" si="35"/>
        <v>5</v>
      </c>
    </row>
    <row r="751" spans="1:26" hidden="1" x14ac:dyDescent="0.35">
      <c r="A751" t="str">
        <f t="shared" si="36"/>
        <v>Almond and Earn</v>
      </c>
      <c r="B751" t="s">
        <v>26</v>
      </c>
      <c r="C751" t="s">
        <v>497</v>
      </c>
      <c r="D751" t="s">
        <v>497</v>
      </c>
      <c r="E751" t="s">
        <v>135</v>
      </c>
      <c r="F751">
        <f>IF(E751="","",INDEX(Topics!$B$2:$C$15,MATCH(E751,Topics!$B$2:$B$15,0),2))</f>
        <v>11</v>
      </c>
      <c r="G751" t="s">
        <v>29</v>
      </c>
      <c r="H751">
        <v>-1</v>
      </c>
      <c r="I751" t="s">
        <v>792</v>
      </c>
      <c r="J751">
        <v>1</v>
      </c>
      <c r="N751">
        <v>4</v>
      </c>
      <c r="Z751" s="4">
        <f t="shared" si="35"/>
        <v>5</v>
      </c>
    </row>
    <row r="752" spans="1:26" hidden="1" x14ac:dyDescent="0.35">
      <c r="A752" t="str">
        <f t="shared" si="36"/>
        <v>Almond and Earn</v>
      </c>
      <c r="B752" t="s">
        <v>26</v>
      </c>
      <c r="C752" t="s">
        <v>497</v>
      </c>
      <c r="D752" t="s">
        <v>497</v>
      </c>
      <c r="E752" t="s">
        <v>135</v>
      </c>
      <c r="F752">
        <f>IF(E752="","",INDEX(Topics!$B$2:$C$15,MATCH(E752,Topics!$B$2:$B$15,0),2))</f>
        <v>11</v>
      </c>
      <c r="G752" t="s">
        <v>29</v>
      </c>
      <c r="H752">
        <v>1</v>
      </c>
      <c r="I752" t="s">
        <v>793</v>
      </c>
      <c r="K752">
        <v>8</v>
      </c>
      <c r="Z752" s="4">
        <f t="shared" si="35"/>
        <v>8</v>
      </c>
    </row>
    <row r="753" spans="1:26" hidden="1" x14ac:dyDescent="0.35">
      <c r="A753" t="str">
        <f t="shared" si="36"/>
        <v>Almond and Earn</v>
      </c>
      <c r="B753" t="s">
        <v>26</v>
      </c>
      <c r="C753" t="s">
        <v>497</v>
      </c>
      <c r="D753" t="s">
        <v>794</v>
      </c>
      <c r="E753" t="s">
        <v>135</v>
      </c>
      <c r="F753">
        <f>IF(E753="","",INDEX(Topics!$B$2:$C$15,MATCH(E753,Topics!$B$2:$B$15,0),2))</f>
        <v>11</v>
      </c>
      <c r="G753" t="s">
        <v>29</v>
      </c>
      <c r="H753">
        <v>-1</v>
      </c>
      <c r="I753" t="s">
        <v>795</v>
      </c>
      <c r="K753">
        <v>1</v>
      </c>
      <c r="Z753" s="4">
        <f t="shared" si="35"/>
        <v>1</v>
      </c>
    </row>
    <row r="754" spans="1:26" hidden="1" x14ac:dyDescent="0.35">
      <c r="A754" t="str">
        <f t="shared" si="36"/>
        <v>Almond and Earn</v>
      </c>
      <c r="B754" t="s">
        <v>26</v>
      </c>
      <c r="C754" t="s">
        <v>497</v>
      </c>
      <c r="D754" t="s">
        <v>497</v>
      </c>
      <c r="E754" t="s">
        <v>141</v>
      </c>
      <c r="F754">
        <f>IF(E754="","",INDEX(Topics!$B$2:$C$15,MATCH(E754,Topics!$B$2:$B$15,0),2))</f>
        <v>12</v>
      </c>
      <c r="G754" t="s">
        <v>29</v>
      </c>
      <c r="H754">
        <v>-1</v>
      </c>
      <c r="I754" t="s">
        <v>776</v>
      </c>
      <c r="J754">
        <v>1</v>
      </c>
      <c r="N754">
        <v>4</v>
      </c>
      <c r="Z754" s="4">
        <f t="shared" si="35"/>
        <v>5</v>
      </c>
    </row>
    <row r="755" spans="1:26" hidden="1" x14ac:dyDescent="0.35">
      <c r="A755" t="str">
        <f t="shared" si="36"/>
        <v>Almond and Earn</v>
      </c>
      <c r="B755" t="s">
        <v>26</v>
      </c>
      <c r="C755" t="s">
        <v>497</v>
      </c>
      <c r="D755" t="s">
        <v>497</v>
      </c>
      <c r="E755" t="s">
        <v>141</v>
      </c>
      <c r="F755">
        <f>IF(E755="","",INDEX(Topics!$B$2:$C$15,MATCH(E755,Topics!$B$2:$B$15,0),2))</f>
        <v>12</v>
      </c>
      <c r="G755" t="s">
        <v>29</v>
      </c>
      <c r="H755">
        <v>-1</v>
      </c>
      <c r="I755" t="s">
        <v>796</v>
      </c>
      <c r="J755">
        <v>1</v>
      </c>
      <c r="N755">
        <v>4</v>
      </c>
      <c r="Z755" s="4">
        <f t="shared" si="35"/>
        <v>5</v>
      </c>
    </row>
    <row r="756" spans="1:26" hidden="1" x14ac:dyDescent="0.35">
      <c r="A756" t="str">
        <f t="shared" si="36"/>
        <v>Almond and Earn</v>
      </c>
      <c r="B756" t="s">
        <v>26</v>
      </c>
      <c r="C756" t="s">
        <v>497</v>
      </c>
      <c r="D756" t="s">
        <v>497</v>
      </c>
      <c r="E756" t="s">
        <v>141</v>
      </c>
      <c r="F756">
        <f>IF(E756="","",INDEX(Topics!$B$2:$C$15,MATCH(E756,Topics!$B$2:$B$15,0),2))</f>
        <v>12</v>
      </c>
      <c r="G756" t="s">
        <v>29</v>
      </c>
      <c r="H756">
        <v>-1</v>
      </c>
      <c r="I756" t="s">
        <v>797</v>
      </c>
      <c r="J756">
        <v>1</v>
      </c>
      <c r="N756">
        <v>4</v>
      </c>
      <c r="Z756" s="4">
        <f t="shared" si="35"/>
        <v>5</v>
      </c>
    </row>
    <row r="757" spans="1:26" hidden="1" x14ac:dyDescent="0.35">
      <c r="A757" t="str">
        <f t="shared" si="36"/>
        <v>Almond and Earn</v>
      </c>
      <c r="B757" t="s">
        <v>26</v>
      </c>
      <c r="C757" t="s">
        <v>497</v>
      </c>
      <c r="D757" t="s">
        <v>497</v>
      </c>
      <c r="E757" t="s">
        <v>141</v>
      </c>
      <c r="F757">
        <f>IF(E757="","",INDEX(Topics!$B$2:$C$15,MATCH(E757,Topics!$B$2:$B$15,0),2))</f>
        <v>12</v>
      </c>
      <c r="G757" t="s">
        <v>29</v>
      </c>
      <c r="H757">
        <v>1</v>
      </c>
      <c r="I757" t="s">
        <v>798</v>
      </c>
      <c r="K757">
        <v>14</v>
      </c>
      <c r="Z757" s="4">
        <f t="shared" si="35"/>
        <v>14</v>
      </c>
    </row>
    <row r="758" spans="1:26" hidden="1" x14ac:dyDescent="0.35">
      <c r="A758" t="str">
        <f t="shared" si="36"/>
        <v>Almond and Earn</v>
      </c>
      <c r="B758" t="s">
        <v>26</v>
      </c>
      <c r="C758" t="s">
        <v>497</v>
      </c>
      <c r="D758" t="s">
        <v>497</v>
      </c>
      <c r="E758" t="s">
        <v>141</v>
      </c>
      <c r="F758">
        <f>IF(E758="","",INDEX(Topics!$B$2:$C$15,MATCH(E758,Topics!$B$2:$B$15,0),2))</f>
        <v>12</v>
      </c>
      <c r="G758" t="s">
        <v>29</v>
      </c>
      <c r="H758">
        <v>-1</v>
      </c>
      <c r="I758" t="s">
        <v>799</v>
      </c>
      <c r="K758">
        <v>7</v>
      </c>
      <c r="Z758" s="4">
        <f t="shared" si="35"/>
        <v>7</v>
      </c>
    </row>
    <row r="759" spans="1:26" hidden="1" x14ac:dyDescent="0.35">
      <c r="A759" t="str">
        <f t="shared" si="36"/>
        <v>Almond and Earn</v>
      </c>
      <c r="B759" t="s">
        <v>26</v>
      </c>
      <c r="C759" t="s">
        <v>497</v>
      </c>
      <c r="D759" t="s">
        <v>497</v>
      </c>
      <c r="E759" t="s">
        <v>141</v>
      </c>
      <c r="F759">
        <f>IF(E759="","",INDEX(Topics!$B$2:$C$15,MATCH(E759,Topics!$B$2:$B$15,0),2))</f>
        <v>12</v>
      </c>
      <c r="G759" t="s">
        <v>29</v>
      </c>
      <c r="H759">
        <v>-1</v>
      </c>
      <c r="I759" t="s">
        <v>800</v>
      </c>
      <c r="K759">
        <v>7</v>
      </c>
      <c r="Z759" s="4">
        <f t="shared" si="35"/>
        <v>7</v>
      </c>
    </row>
    <row r="760" spans="1:26" hidden="1" x14ac:dyDescent="0.35">
      <c r="A760" t="str">
        <f t="shared" si="36"/>
        <v>Almond and Earn</v>
      </c>
      <c r="B760" s="7" t="s">
        <v>26</v>
      </c>
      <c r="C760" s="11" t="s">
        <v>497</v>
      </c>
      <c r="D760" s="7" t="s">
        <v>497</v>
      </c>
      <c r="E760" t="s">
        <v>141</v>
      </c>
      <c r="F760">
        <f>IF(E760="","",INDEX(Topics!$B$2:$C$15,MATCH(E760,Topics!$B$2:$B$15,0),2))</f>
        <v>12</v>
      </c>
      <c r="G760" t="s">
        <v>29</v>
      </c>
      <c r="H760">
        <v>-1</v>
      </c>
      <c r="I760" t="s">
        <v>801</v>
      </c>
      <c r="M760">
        <v>2</v>
      </c>
      <c r="Z760" s="4">
        <f t="shared" si="35"/>
        <v>2</v>
      </c>
    </row>
    <row r="761" spans="1:26" hidden="1" x14ac:dyDescent="0.35">
      <c r="A761" t="str">
        <f t="shared" si="36"/>
        <v>Almond and Earn</v>
      </c>
      <c r="B761" t="s">
        <v>26</v>
      </c>
      <c r="C761" t="s">
        <v>497</v>
      </c>
      <c r="D761" t="s">
        <v>497</v>
      </c>
      <c r="E761" t="s">
        <v>146</v>
      </c>
      <c r="F761">
        <f>IF(E761="","",INDEX(Topics!$B$2:$C$15,MATCH(E761,Topics!$B$2:$B$15,0),2))</f>
        <v>13</v>
      </c>
      <c r="G761" t="s">
        <v>29</v>
      </c>
      <c r="H761">
        <v>-1</v>
      </c>
      <c r="I761" t="s">
        <v>802</v>
      </c>
      <c r="N761">
        <v>4</v>
      </c>
      <c r="Z761" s="4">
        <f t="shared" si="35"/>
        <v>4</v>
      </c>
    </row>
    <row r="762" spans="1:26" hidden="1" x14ac:dyDescent="0.35">
      <c r="A762" t="str">
        <f t="shared" si="36"/>
        <v>Almond and Earn</v>
      </c>
      <c r="B762" t="s">
        <v>26</v>
      </c>
      <c r="C762" t="s">
        <v>497</v>
      </c>
      <c r="D762" t="s">
        <v>497</v>
      </c>
      <c r="E762" t="s">
        <v>146</v>
      </c>
      <c r="F762">
        <f>IF(E762="","",INDEX(Topics!$B$2:$C$15,MATCH(E762,Topics!$B$2:$B$15,0),2))</f>
        <v>13</v>
      </c>
      <c r="G762" t="s">
        <v>29</v>
      </c>
      <c r="H762">
        <v>-1</v>
      </c>
      <c r="I762" t="s">
        <v>803</v>
      </c>
      <c r="J762">
        <v>1</v>
      </c>
      <c r="N762">
        <v>4</v>
      </c>
      <c r="Z762" s="4">
        <f t="shared" si="35"/>
        <v>5</v>
      </c>
    </row>
    <row r="763" spans="1:26" hidden="1" x14ac:dyDescent="0.35">
      <c r="A763" t="str">
        <f t="shared" ref="A763:A775" si="37">B763</f>
        <v>Almond and Earn</v>
      </c>
      <c r="B763" t="s">
        <v>26</v>
      </c>
      <c r="C763" t="s">
        <v>497</v>
      </c>
      <c r="D763" t="s">
        <v>497</v>
      </c>
      <c r="E763" t="s">
        <v>146</v>
      </c>
      <c r="F763">
        <f>IF(E763="","",INDEX(Topics!$B$2:$C$15,MATCH(E763,Topics!$B$2:$B$15,0),2))</f>
        <v>13</v>
      </c>
      <c r="G763" t="s">
        <v>29</v>
      </c>
      <c r="H763">
        <v>-1</v>
      </c>
      <c r="I763" t="s">
        <v>804</v>
      </c>
      <c r="J763">
        <v>1</v>
      </c>
      <c r="N763">
        <v>4</v>
      </c>
      <c r="Z763" s="4">
        <f t="shared" si="35"/>
        <v>5</v>
      </c>
    </row>
    <row r="764" spans="1:26" hidden="1" x14ac:dyDescent="0.35">
      <c r="A764" t="str">
        <f t="shared" si="37"/>
        <v>Almond and Earn</v>
      </c>
      <c r="B764" t="s">
        <v>26</v>
      </c>
      <c r="C764" t="s">
        <v>497</v>
      </c>
      <c r="D764" t="s">
        <v>497</v>
      </c>
      <c r="E764" t="s">
        <v>146</v>
      </c>
      <c r="F764">
        <f>IF(E764="","",INDEX(Topics!$B$2:$C$15,MATCH(E764,Topics!$B$2:$B$15,0),2))</f>
        <v>13</v>
      </c>
      <c r="G764" t="s">
        <v>29</v>
      </c>
      <c r="H764">
        <v>1</v>
      </c>
      <c r="I764" t="s">
        <v>805</v>
      </c>
      <c r="K764">
        <v>7</v>
      </c>
      <c r="Z764" s="4">
        <f t="shared" si="35"/>
        <v>7</v>
      </c>
    </row>
    <row r="765" spans="1:26" hidden="1" x14ac:dyDescent="0.35">
      <c r="A765" t="str">
        <f t="shared" si="37"/>
        <v>Almond and Earn</v>
      </c>
      <c r="B765" t="s">
        <v>26</v>
      </c>
      <c r="C765" t="s">
        <v>497</v>
      </c>
      <c r="D765" t="s">
        <v>497</v>
      </c>
      <c r="E765" t="s">
        <v>146</v>
      </c>
      <c r="F765">
        <f>IF(E765="","",INDEX(Topics!$B$2:$C$15,MATCH(E765,Topics!$B$2:$B$15,0),2))</f>
        <v>13</v>
      </c>
      <c r="G765" t="s">
        <v>29</v>
      </c>
      <c r="H765">
        <v>1</v>
      </c>
      <c r="I765" t="s">
        <v>806</v>
      </c>
      <c r="K765">
        <v>7</v>
      </c>
      <c r="Z765" s="4">
        <f t="shared" si="35"/>
        <v>7</v>
      </c>
    </row>
    <row r="766" spans="1:26" hidden="1" x14ac:dyDescent="0.35">
      <c r="A766" t="str">
        <f t="shared" si="37"/>
        <v>Almond and Earn</v>
      </c>
      <c r="B766" t="s">
        <v>26</v>
      </c>
      <c r="C766" t="s">
        <v>497</v>
      </c>
      <c r="D766" t="s">
        <v>497</v>
      </c>
      <c r="E766" t="s">
        <v>146</v>
      </c>
      <c r="F766">
        <f>IF(E766="","",INDEX(Topics!$B$2:$C$15,MATCH(E766,Topics!$B$2:$B$15,0),2))</f>
        <v>13</v>
      </c>
      <c r="G766" t="s">
        <v>29</v>
      </c>
      <c r="H766">
        <v>-1</v>
      </c>
      <c r="I766" t="s">
        <v>807</v>
      </c>
      <c r="K766">
        <v>14</v>
      </c>
      <c r="Z766" s="4">
        <f t="shared" si="35"/>
        <v>14</v>
      </c>
    </row>
    <row r="767" spans="1:26" hidden="1" x14ac:dyDescent="0.35">
      <c r="A767" t="str">
        <f t="shared" si="37"/>
        <v>Almond and Earn</v>
      </c>
      <c r="B767" t="s">
        <v>26</v>
      </c>
      <c r="C767" t="s">
        <v>497</v>
      </c>
      <c r="D767" t="s">
        <v>497</v>
      </c>
      <c r="E767" t="s">
        <v>146</v>
      </c>
      <c r="F767">
        <f>IF(E767="","",INDEX(Topics!$B$2:$C$15,MATCH(E767,Topics!$B$2:$B$15,0),2))</f>
        <v>13</v>
      </c>
      <c r="G767" t="s">
        <v>29</v>
      </c>
      <c r="H767">
        <v>-1</v>
      </c>
      <c r="I767" t="s">
        <v>808</v>
      </c>
      <c r="K767">
        <v>7</v>
      </c>
      <c r="Z767" s="4">
        <f t="shared" si="35"/>
        <v>7</v>
      </c>
    </row>
    <row r="768" spans="1:26" hidden="1" x14ac:dyDescent="0.35">
      <c r="A768" t="str">
        <f t="shared" si="37"/>
        <v>Almond and Earn</v>
      </c>
      <c r="B768" t="s">
        <v>26</v>
      </c>
      <c r="C768" t="s">
        <v>497</v>
      </c>
      <c r="D768" t="s">
        <v>497</v>
      </c>
      <c r="E768" t="s">
        <v>146</v>
      </c>
      <c r="F768">
        <f>IF(E768="","",INDEX(Topics!$B$2:$C$15,MATCH(E768,Topics!$B$2:$B$15,0),2))</f>
        <v>13</v>
      </c>
      <c r="G768" t="s">
        <v>29</v>
      </c>
      <c r="H768">
        <v>-1</v>
      </c>
      <c r="I768" t="s">
        <v>809</v>
      </c>
      <c r="K768">
        <v>7</v>
      </c>
      <c r="Z768" s="4">
        <f t="shared" si="35"/>
        <v>7</v>
      </c>
    </row>
    <row r="769" spans="1:26" hidden="1" x14ac:dyDescent="0.35">
      <c r="A769" t="str">
        <f t="shared" si="37"/>
        <v>Almond and Earn</v>
      </c>
      <c r="B769" t="s">
        <v>26</v>
      </c>
      <c r="C769" t="s">
        <v>497</v>
      </c>
      <c r="D769" t="s">
        <v>497</v>
      </c>
      <c r="E769" t="s">
        <v>146</v>
      </c>
      <c r="F769">
        <f>IF(E769="","",INDEX(Topics!$B$2:$C$15,MATCH(E769,Topics!$B$2:$B$15,0),2))</f>
        <v>13</v>
      </c>
      <c r="G769" t="s">
        <v>29</v>
      </c>
      <c r="H769">
        <v>-1</v>
      </c>
      <c r="I769" t="s">
        <v>810</v>
      </c>
      <c r="K769">
        <v>7</v>
      </c>
      <c r="Z769" s="4">
        <f t="shared" si="35"/>
        <v>7</v>
      </c>
    </row>
    <row r="770" spans="1:26" hidden="1" x14ac:dyDescent="0.35">
      <c r="A770" t="str">
        <f t="shared" si="37"/>
        <v>Almond and Earn</v>
      </c>
      <c r="B770" t="s">
        <v>26</v>
      </c>
      <c r="C770" t="s">
        <v>497</v>
      </c>
      <c r="D770" t="s">
        <v>497</v>
      </c>
      <c r="E770" t="s">
        <v>146</v>
      </c>
      <c r="F770">
        <f>IF(E770="","",INDEX(Topics!$B$2:$C$15,MATCH(E770,Topics!$B$2:$B$15,0),2))</f>
        <v>13</v>
      </c>
      <c r="G770" t="s">
        <v>29</v>
      </c>
      <c r="H770">
        <v>-1</v>
      </c>
      <c r="I770" t="s">
        <v>811</v>
      </c>
      <c r="K770">
        <v>7</v>
      </c>
      <c r="Z770" s="4">
        <f t="shared" ref="Z770:Z833" si="38">SUM(J770:X770)</f>
        <v>7</v>
      </c>
    </row>
    <row r="771" spans="1:26" hidden="1" x14ac:dyDescent="0.35">
      <c r="A771" t="str">
        <f t="shared" si="37"/>
        <v>Almond and Earn</v>
      </c>
      <c r="B771" s="7" t="s">
        <v>26</v>
      </c>
      <c r="C771" s="11" t="s">
        <v>497</v>
      </c>
      <c r="D771" s="7" t="s">
        <v>497</v>
      </c>
      <c r="E771" t="s">
        <v>146</v>
      </c>
      <c r="F771">
        <f>IF(E771="","",INDEX(Topics!$B$2:$C$15,MATCH(E771,Topics!$B$2:$B$15,0),2))</f>
        <v>13</v>
      </c>
      <c r="G771" t="s">
        <v>29</v>
      </c>
      <c r="H771">
        <v>-1</v>
      </c>
      <c r="I771" s="5" t="s">
        <v>812</v>
      </c>
      <c r="L771">
        <v>2</v>
      </c>
      <c r="Z771" s="4">
        <f t="shared" si="38"/>
        <v>2</v>
      </c>
    </row>
    <row r="772" spans="1:26" hidden="1" x14ac:dyDescent="0.35">
      <c r="A772" t="str">
        <f t="shared" si="37"/>
        <v>Almond and Earn</v>
      </c>
      <c r="B772" t="s">
        <v>26</v>
      </c>
      <c r="C772" t="s">
        <v>497</v>
      </c>
      <c r="D772" t="s">
        <v>497</v>
      </c>
      <c r="E772" t="s">
        <v>150</v>
      </c>
      <c r="F772">
        <f>IF(E772="","",INDEX(Topics!$B$2:$C$15,MATCH(E772,Topics!$B$2:$B$15,0),2))</f>
        <v>14</v>
      </c>
      <c r="G772" t="s">
        <v>29</v>
      </c>
      <c r="H772">
        <v>-1</v>
      </c>
      <c r="I772" t="s">
        <v>813</v>
      </c>
      <c r="J772">
        <v>1</v>
      </c>
      <c r="N772">
        <v>4</v>
      </c>
      <c r="Z772" s="4">
        <f t="shared" si="38"/>
        <v>5</v>
      </c>
    </row>
    <row r="773" spans="1:26" hidden="1" x14ac:dyDescent="0.35">
      <c r="A773" t="str">
        <f t="shared" si="37"/>
        <v>Almond and Earn</v>
      </c>
      <c r="B773" t="s">
        <v>26</v>
      </c>
      <c r="C773" t="s">
        <v>497</v>
      </c>
      <c r="D773" t="s">
        <v>497</v>
      </c>
      <c r="E773" t="s">
        <v>150</v>
      </c>
      <c r="F773">
        <f>IF(E773="","",INDEX(Topics!$B$2:$C$15,MATCH(E773,Topics!$B$2:$B$15,0),2))</f>
        <v>14</v>
      </c>
      <c r="G773" t="s">
        <v>29</v>
      </c>
      <c r="H773">
        <v>1</v>
      </c>
      <c r="I773" t="s">
        <v>814</v>
      </c>
      <c r="K773">
        <v>8</v>
      </c>
      <c r="Z773" s="4">
        <f t="shared" si="38"/>
        <v>8</v>
      </c>
    </row>
    <row r="774" spans="1:26" hidden="1" x14ac:dyDescent="0.35">
      <c r="A774" t="str">
        <f t="shared" si="37"/>
        <v>Almond and Earn</v>
      </c>
      <c r="B774" t="s">
        <v>26</v>
      </c>
      <c r="C774" t="s">
        <v>497</v>
      </c>
      <c r="D774" t="s">
        <v>497</v>
      </c>
      <c r="E774" t="s">
        <v>150</v>
      </c>
      <c r="F774">
        <f>IF(E774="","",INDEX(Topics!$B$2:$C$15,MATCH(E774,Topics!$B$2:$B$15,0),2))</f>
        <v>14</v>
      </c>
      <c r="G774" t="s">
        <v>67</v>
      </c>
      <c r="H774">
        <v>0</v>
      </c>
      <c r="I774" t="s">
        <v>815</v>
      </c>
      <c r="K774">
        <v>7</v>
      </c>
      <c r="Z774" s="4">
        <f t="shared" si="38"/>
        <v>7</v>
      </c>
    </row>
    <row r="775" spans="1:26" ht="29" hidden="1" x14ac:dyDescent="0.35">
      <c r="A775" t="str">
        <f t="shared" si="37"/>
        <v>Almond and Earn</v>
      </c>
      <c r="B775" s="7" t="s">
        <v>26</v>
      </c>
      <c r="C775" s="11" t="s">
        <v>497</v>
      </c>
      <c r="D775" s="7" t="s">
        <v>497</v>
      </c>
      <c r="E775" s="7" t="s">
        <v>150</v>
      </c>
      <c r="F775">
        <f>IF(E775="","",INDEX(Topics!$B$2:$C$15,MATCH(E775,Topics!$B$2:$B$15,0),2))</f>
        <v>14</v>
      </c>
      <c r="G775" t="s">
        <v>29</v>
      </c>
      <c r="H775">
        <v>1</v>
      </c>
      <c r="I775" t="s">
        <v>816</v>
      </c>
      <c r="L775">
        <v>2</v>
      </c>
      <c r="Z775" s="4">
        <f t="shared" si="38"/>
        <v>2</v>
      </c>
    </row>
    <row r="776" spans="1:26" hidden="1" x14ac:dyDescent="0.35">
      <c r="A776" s="7" t="s">
        <v>817</v>
      </c>
      <c r="B776" s="11" t="s">
        <v>326</v>
      </c>
      <c r="C776" s="11" t="s">
        <v>326</v>
      </c>
      <c r="D776" s="7" t="s">
        <v>326</v>
      </c>
      <c r="E776" t="s">
        <v>28</v>
      </c>
      <c r="F776">
        <f>IF(E776="","",INDEX(Topics!$B$2:$C$15,MATCH(E776,Topics!$B$2:$B$15,0),2))</f>
        <v>1</v>
      </c>
      <c r="G776" t="s">
        <v>29</v>
      </c>
      <c r="H776">
        <v>-1</v>
      </c>
      <c r="I776" s="12" t="s">
        <v>818</v>
      </c>
      <c r="J776">
        <v>5</v>
      </c>
      <c r="Z776" s="4">
        <f t="shared" si="38"/>
        <v>5</v>
      </c>
    </row>
    <row r="777" spans="1:26" hidden="1" x14ac:dyDescent="0.35">
      <c r="A777" s="7" t="s">
        <v>817</v>
      </c>
      <c r="B777" s="11" t="s">
        <v>326</v>
      </c>
      <c r="C777" s="11" t="s">
        <v>326</v>
      </c>
      <c r="D777" s="7" t="s">
        <v>326</v>
      </c>
      <c r="E777" t="s">
        <v>28</v>
      </c>
      <c r="F777">
        <f>IF(E777="","",INDEX(Topics!$B$2:$C$15,MATCH(E777,Topics!$B$2:$B$15,0),2))</f>
        <v>1</v>
      </c>
      <c r="G777" t="s">
        <v>190</v>
      </c>
      <c r="H777">
        <v>-1</v>
      </c>
      <c r="I777" s="12" t="s">
        <v>819</v>
      </c>
      <c r="J777">
        <v>1</v>
      </c>
      <c r="Z777" s="4">
        <f t="shared" si="38"/>
        <v>1</v>
      </c>
    </row>
    <row r="778" spans="1:26" hidden="1" x14ac:dyDescent="0.35">
      <c r="A778" s="7" t="s">
        <v>817</v>
      </c>
      <c r="B778" s="11" t="s">
        <v>326</v>
      </c>
      <c r="C778" s="11" t="s">
        <v>326</v>
      </c>
      <c r="D778" s="7" t="s">
        <v>326</v>
      </c>
      <c r="E778" t="s">
        <v>28</v>
      </c>
      <c r="F778">
        <f>IF(E778="","",INDEX(Topics!$B$2:$C$15,MATCH(E778,Topics!$B$2:$B$15,0),2))</f>
        <v>1</v>
      </c>
      <c r="G778" t="s">
        <v>190</v>
      </c>
      <c r="H778">
        <v>-1</v>
      </c>
      <c r="I778" t="s">
        <v>820</v>
      </c>
      <c r="J778">
        <v>1</v>
      </c>
      <c r="Z778" s="4">
        <f t="shared" si="38"/>
        <v>1</v>
      </c>
    </row>
    <row r="779" spans="1:26" ht="29" hidden="1" x14ac:dyDescent="0.35">
      <c r="A779" s="7" t="s">
        <v>817</v>
      </c>
      <c r="B779" s="11" t="s">
        <v>326</v>
      </c>
      <c r="C779" s="11" t="s">
        <v>326</v>
      </c>
      <c r="D779" s="7" t="s">
        <v>326</v>
      </c>
      <c r="E779" t="s">
        <v>28</v>
      </c>
      <c r="F779">
        <f>IF(E779="","",INDEX(Topics!$B$2:$C$15,MATCH(E779,Topics!$B$2:$B$15,0),2))</f>
        <v>1</v>
      </c>
      <c r="G779" t="s">
        <v>67</v>
      </c>
      <c r="H779">
        <v>0</v>
      </c>
      <c r="I779" s="7" t="s">
        <v>821</v>
      </c>
      <c r="J779">
        <v>1</v>
      </c>
      <c r="Z779" s="4">
        <f t="shared" si="38"/>
        <v>1</v>
      </c>
    </row>
    <row r="780" spans="1:26" ht="58" hidden="1" x14ac:dyDescent="0.35">
      <c r="A780" s="7" t="s">
        <v>817</v>
      </c>
      <c r="B780" s="11" t="s">
        <v>326</v>
      </c>
      <c r="C780" s="11" t="s">
        <v>326</v>
      </c>
      <c r="D780" s="7" t="s">
        <v>326</v>
      </c>
      <c r="E780" t="s">
        <v>28</v>
      </c>
      <c r="F780">
        <f>IF(E780="","",INDEX(Topics!$B$2:$C$15,MATCH(E780,Topics!$B$2:$B$15,0),2))</f>
        <v>1</v>
      </c>
      <c r="G780" t="s">
        <v>190</v>
      </c>
      <c r="H780">
        <v>-1</v>
      </c>
      <c r="I780" s="8" t="s">
        <v>822</v>
      </c>
      <c r="X780">
        <v>1</v>
      </c>
      <c r="Z780" s="4">
        <f t="shared" si="38"/>
        <v>1</v>
      </c>
    </row>
    <row r="781" spans="1:26" ht="29" hidden="1" x14ac:dyDescent="0.35">
      <c r="A781" s="7" t="s">
        <v>817</v>
      </c>
      <c r="B781" s="11" t="s">
        <v>326</v>
      </c>
      <c r="C781" s="11" t="s">
        <v>326</v>
      </c>
      <c r="D781" s="7" t="s">
        <v>326</v>
      </c>
      <c r="E781" t="s">
        <v>28</v>
      </c>
      <c r="F781">
        <f>IF(E781="","",INDEX(Topics!$B$2:$C$15,MATCH(E781,Topics!$B$2:$B$15,0),2))</f>
        <v>1</v>
      </c>
      <c r="G781" t="s">
        <v>190</v>
      </c>
      <c r="H781">
        <v>-1</v>
      </c>
      <c r="I781" s="20" t="s">
        <v>823</v>
      </c>
      <c r="J781">
        <v>4</v>
      </c>
      <c r="K781">
        <v>8</v>
      </c>
      <c r="Z781" s="4">
        <f t="shared" si="38"/>
        <v>12</v>
      </c>
    </row>
    <row r="782" spans="1:26" hidden="1" x14ac:dyDescent="0.35">
      <c r="A782" s="7" t="s">
        <v>817</v>
      </c>
      <c r="B782" s="11" t="s">
        <v>326</v>
      </c>
      <c r="C782" s="11" t="s">
        <v>326</v>
      </c>
      <c r="D782" s="7" t="s">
        <v>326</v>
      </c>
      <c r="E782" t="s">
        <v>28</v>
      </c>
      <c r="F782">
        <f>IF(E782="","",INDEX(Topics!$B$2:$C$15,MATCH(E782,Topics!$B$2:$B$15,0),2))</f>
        <v>1</v>
      </c>
      <c r="G782" t="s">
        <v>190</v>
      </c>
      <c r="H782">
        <v>-1</v>
      </c>
      <c r="I782" t="s">
        <v>824</v>
      </c>
      <c r="J782">
        <v>1</v>
      </c>
      <c r="Z782" s="4">
        <f t="shared" si="38"/>
        <v>1</v>
      </c>
    </row>
    <row r="783" spans="1:26" hidden="1" x14ac:dyDescent="0.35">
      <c r="A783" s="7" t="s">
        <v>817</v>
      </c>
      <c r="B783" s="11" t="s">
        <v>326</v>
      </c>
      <c r="C783" s="11" t="s">
        <v>326</v>
      </c>
      <c r="D783" s="7" t="s">
        <v>326</v>
      </c>
      <c r="E783" t="s">
        <v>28</v>
      </c>
      <c r="F783">
        <f>IF(E783="","",INDEX(Topics!$B$2:$C$15,MATCH(E783,Topics!$B$2:$B$15,0),2))</f>
        <v>1</v>
      </c>
      <c r="G783" t="s">
        <v>190</v>
      </c>
      <c r="H783">
        <v>-1</v>
      </c>
      <c r="I783" s="7" t="s">
        <v>825</v>
      </c>
      <c r="J783">
        <v>3</v>
      </c>
      <c r="Z783" s="4">
        <f t="shared" si="38"/>
        <v>3</v>
      </c>
    </row>
    <row r="784" spans="1:26" hidden="1" x14ac:dyDescent="0.35">
      <c r="A784" s="7" t="s">
        <v>817</v>
      </c>
      <c r="B784" s="11" t="s">
        <v>326</v>
      </c>
      <c r="C784" s="11" t="s">
        <v>326</v>
      </c>
      <c r="D784" s="7" t="s">
        <v>326</v>
      </c>
      <c r="E784" t="s">
        <v>28</v>
      </c>
      <c r="F784">
        <f>IF(E784="","",INDEX(Topics!$B$2:$C$15,MATCH(E784,Topics!$B$2:$B$15,0),2))</f>
        <v>1</v>
      </c>
      <c r="G784" t="s">
        <v>190</v>
      </c>
      <c r="H784">
        <v>-1</v>
      </c>
      <c r="I784" t="s">
        <v>826</v>
      </c>
      <c r="J784">
        <v>1</v>
      </c>
      <c r="Z784" s="4">
        <f t="shared" si="38"/>
        <v>1</v>
      </c>
    </row>
    <row r="785" spans="1:26" ht="29" hidden="1" x14ac:dyDescent="0.35">
      <c r="A785" s="7" t="s">
        <v>817</v>
      </c>
      <c r="B785" s="11" t="s">
        <v>326</v>
      </c>
      <c r="C785" s="11" t="s">
        <v>326</v>
      </c>
      <c r="D785" s="7" t="s">
        <v>326</v>
      </c>
      <c r="E785" t="s">
        <v>28</v>
      </c>
      <c r="F785">
        <f>IF(E785="","",INDEX(Topics!$B$2:$C$15,MATCH(E785,Topics!$B$2:$B$15,0),2))</f>
        <v>1</v>
      </c>
      <c r="G785" t="s">
        <v>190</v>
      </c>
      <c r="H785">
        <v>-1</v>
      </c>
      <c r="I785" s="7" t="s">
        <v>827</v>
      </c>
      <c r="J785">
        <v>1</v>
      </c>
      <c r="Z785" s="4">
        <f t="shared" si="38"/>
        <v>1</v>
      </c>
    </row>
    <row r="786" spans="1:26" ht="29" hidden="1" x14ac:dyDescent="0.35">
      <c r="A786" s="7" t="s">
        <v>817</v>
      </c>
      <c r="B786" s="11" t="s">
        <v>326</v>
      </c>
      <c r="C786" s="11" t="s">
        <v>326</v>
      </c>
      <c r="D786" s="7" t="s">
        <v>326</v>
      </c>
      <c r="E786" t="s">
        <v>28</v>
      </c>
      <c r="F786">
        <f>IF(E786="","",INDEX(Topics!$B$2:$C$15,MATCH(E786,Topics!$B$2:$B$15,0),2))</f>
        <v>1</v>
      </c>
      <c r="G786" t="s">
        <v>67</v>
      </c>
      <c r="H786">
        <v>0</v>
      </c>
      <c r="I786" s="7" t="s">
        <v>828</v>
      </c>
      <c r="J786">
        <v>2</v>
      </c>
      <c r="Z786" s="4">
        <f t="shared" si="38"/>
        <v>2</v>
      </c>
    </row>
    <row r="787" spans="1:26" ht="43.5" hidden="1" x14ac:dyDescent="0.35">
      <c r="A787" s="7" t="s">
        <v>817</v>
      </c>
      <c r="B787" s="11" t="s">
        <v>326</v>
      </c>
      <c r="C787" s="11" t="s">
        <v>326</v>
      </c>
      <c r="D787" s="7" t="s">
        <v>326</v>
      </c>
      <c r="E787" t="s">
        <v>28</v>
      </c>
      <c r="F787">
        <f>IF(E787="","",INDEX(Topics!$B$2:$C$15,MATCH(E787,Topics!$B$2:$B$15,0),2))</f>
        <v>1</v>
      </c>
      <c r="G787" t="s">
        <v>190</v>
      </c>
      <c r="H787">
        <v>-1</v>
      </c>
      <c r="I787" s="7" t="s">
        <v>829</v>
      </c>
      <c r="U787">
        <v>2</v>
      </c>
      <c r="Z787" s="4">
        <f t="shared" si="38"/>
        <v>2</v>
      </c>
    </row>
    <row r="788" spans="1:26" hidden="1" x14ac:dyDescent="0.35">
      <c r="A788" s="7" t="s">
        <v>817</v>
      </c>
      <c r="B788" s="11" t="s">
        <v>326</v>
      </c>
      <c r="C788" s="11" t="s">
        <v>326</v>
      </c>
      <c r="D788" s="7" t="s">
        <v>326</v>
      </c>
      <c r="E788" t="s">
        <v>28</v>
      </c>
      <c r="F788">
        <f>IF(E788="","",INDEX(Topics!$B$2:$C$15,MATCH(E788,Topics!$B$2:$B$15,0),2))</f>
        <v>1</v>
      </c>
      <c r="G788" t="s">
        <v>190</v>
      </c>
      <c r="H788">
        <v>-1</v>
      </c>
      <c r="I788" s="8" t="s">
        <v>830</v>
      </c>
      <c r="U788">
        <v>2</v>
      </c>
      <c r="Z788" s="4">
        <f t="shared" si="38"/>
        <v>2</v>
      </c>
    </row>
    <row r="789" spans="1:26" hidden="1" x14ac:dyDescent="0.35">
      <c r="A789" s="7" t="s">
        <v>817</v>
      </c>
      <c r="B789" s="11" t="s">
        <v>326</v>
      </c>
      <c r="C789" s="11" t="s">
        <v>326</v>
      </c>
      <c r="D789" s="7" t="s">
        <v>326</v>
      </c>
      <c r="E789" t="s">
        <v>28</v>
      </c>
      <c r="F789">
        <f>IF(E789="","",INDEX(Topics!$B$2:$C$15,MATCH(E789,Topics!$B$2:$B$15,0),2))</f>
        <v>1</v>
      </c>
      <c r="G789" t="s">
        <v>190</v>
      </c>
      <c r="H789">
        <v>-1</v>
      </c>
      <c r="I789" s="7" t="s">
        <v>831</v>
      </c>
      <c r="J789">
        <v>3</v>
      </c>
      <c r="Z789" s="4">
        <f t="shared" si="38"/>
        <v>3</v>
      </c>
    </row>
    <row r="790" spans="1:26" ht="29" hidden="1" x14ac:dyDescent="0.35">
      <c r="A790" s="7" t="s">
        <v>817</v>
      </c>
      <c r="B790" s="11" t="s">
        <v>326</v>
      </c>
      <c r="C790" s="11" t="s">
        <v>326</v>
      </c>
      <c r="D790" s="7" t="s">
        <v>326</v>
      </c>
      <c r="E790" t="s">
        <v>28</v>
      </c>
      <c r="F790">
        <f>IF(E790="","",INDEX(Topics!$B$2:$C$15,MATCH(E790,Topics!$B$2:$B$15,0),2))</f>
        <v>1</v>
      </c>
      <c r="G790" t="s">
        <v>190</v>
      </c>
      <c r="H790">
        <v>-1</v>
      </c>
      <c r="I790" s="7" t="s">
        <v>832</v>
      </c>
      <c r="J790">
        <v>1</v>
      </c>
      <c r="Z790" s="4">
        <f t="shared" si="38"/>
        <v>1</v>
      </c>
    </row>
    <row r="791" spans="1:26" hidden="1" x14ac:dyDescent="0.35">
      <c r="A791" s="7" t="s">
        <v>817</v>
      </c>
      <c r="B791" s="11" t="s">
        <v>326</v>
      </c>
      <c r="C791" s="11" t="s">
        <v>326</v>
      </c>
      <c r="D791" s="7" t="s">
        <v>326</v>
      </c>
      <c r="E791" t="s">
        <v>28</v>
      </c>
      <c r="F791">
        <f>IF(E791="","",INDEX(Topics!$B$2:$C$15,MATCH(E791,Topics!$B$2:$B$15,0),2))</f>
        <v>1</v>
      </c>
      <c r="G791" t="s">
        <v>190</v>
      </c>
      <c r="H791">
        <v>1</v>
      </c>
      <c r="I791" t="s">
        <v>833</v>
      </c>
      <c r="J791">
        <v>1</v>
      </c>
      <c r="T791">
        <v>2</v>
      </c>
      <c r="Z791" s="4">
        <f t="shared" si="38"/>
        <v>3</v>
      </c>
    </row>
    <row r="792" spans="1:26" hidden="1" x14ac:dyDescent="0.35">
      <c r="A792" s="7" t="s">
        <v>817</v>
      </c>
      <c r="B792" s="11" t="s">
        <v>326</v>
      </c>
      <c r="C792" s="11" t="s">
        <v>326</v>
      </c>
      <c r="D792" s="7" t="s">
        <v>326</v>
      </c>
      <c r="E792" t="s">
        <v>28</v>
      </c>
      <c r="F792">
        <f>IF(E792="","",INDEX(Topics!$B$2:$C$15,MATCH(E792,Topics!$B$2:$B$15,0),2))</f>
        <v>1</v>
      </c>
      <c r="G792" t="s">
        <v>67</v>
      </c>
      <c r="H792">
        <v>0</v>
      </c>
      <c r="I792" s="7" t="s">
        <v>834</v>
      </c>
      <c r="J792">
        <v>1</v>
      </c>
      <c r="Z792" s="4">
        <f t="shared" si="38"/>
        <v>1</v>
      </c>
    </row>
    <row r="793" spans="1:26" hidden="1" x14ac:dyDescent="0.35">
      <c r="A793" s="7" t="s">
        <v>817</v>
      </c>
      <c r="B793" s="11" t="s">
        <v>326</v>
      </c>
      <c r="C793" s="11" t="s">
        <v>326</v>
      </c>
      <c r="D793" s="7" t="s">
        <v>326</v>
      </c>
      <c r="E793" t="s">
        <v>28</v>
      </c>
      <c r="F793">
        <f>IF(E793="","",INDEX(Topics!$B$2:$C$15,MATCH(E793,Topics!$B$2:$B$15,0),2))</f>
        <v>1</v>
      </c>
      <c r="G793" t="s">
        <v>29</v>
      </c>
      <c r="H793">
        <v>-1</v>
      </c>
      <c r="I793" s="7" t="s">
        <v>835</v>
      </c>
      <c r="J793">
        <v>1</v>
      </c>
      <c r="Z793" s="4">
        <f t="shared" si="38"/>
        <v>1</v>
      </c>
    </row>
    <row r="794" spans="1:26" hidden="1" x14ac:dyDescent="0.35">
      <c r="A794" s="7" t="s">
        <v>817</v>
      </c>
      <c r="B794" s="11" t="s">
        <v>326</v>
      </c>
      <c r="C794" s="11" t="s">
        <v>326</v>
      </c>
      <c r="D794" s="7" t="s">
        <v>326</v>
      </c>
      <c r="E794" t="s">
        <v>28</v>
      </c>
      <c r="F794">
        <f>IF(E794="","",INDEX(Topics!$B$2:$C$15,MATCH(E794,Topics!$B$2:$B$15,0),2))</f>
        <v>1</v>
      </c>
      <c r="G794" t="s">
        <v>67</v>
      </c>
      <c r="H794">
        <v>0</v>
      </c>
      <c r="I794" s="7" t="s">
        <v>836</v>
      </c>
      <c r="J794">
        <v>1</v>
      </c>
      <c r="Z794" s="4">
        <f t="shared" si="38"/>
        <v>1</v>
      </c>
    </row>
    <row r="795" spans="1:26" hidden="1" x14ac:dyDescent="0.35">
      <c r="A795" s="7" t="s">
        <v>817</v>
      </c>
      <c r="B795" s="11" t="s">
        <v>326</v>
      </c>
      <c r="C795" s="11" t="s">
        <v>326</v>
      </c>
      <c r="D795" s="7" t="s">
        <v>326</v>
      </c>
      <c r="E795" t="s">
        <v>28</v>
      </c>
      <c r="F795">
        <f>IF(E795="","",INDEX(Topics!$B$2:$C$15,MATCH(E795,Topics!$B$2:$B$15,0),2))</f>
        <v>1</v>
      </c>
      <c r="G795" t="s">
        <v>67</v>
      </c>
      <c r="H795">
        <v>0</v>
      </c>
      <c r="I795" s="7" t="s">
        <v>837</v>
      </c>
      <c r="J795">
        <v>1</v>
      </c>
      <c r="Z795" s="4">
        <f t="shared" si="38"/>
        <v>1</v>
      </c>
    </row>
    <row r="796" spans="1:26" hidden="1" x14ac:dyDescent="0.35">
      <c r="A796" s="7" t="s">
        <v>817</v>
      </c>
      <c r="B796" s="11" t="s">
        <v>326</v>
      </c>
      <c r="C796" s="11" t="s">
        <v>326</v>
      </c>
      <c r="D796" s="7" t="s">
        <v>326</v>
      </c>
      <c r="E796" t="s">
        <v>28</v>
      </c>
      <c r="F796">
        <f>IF(E796="","",INDEX(Topics!$B$2:$C$15,MATCH(E796,Topics!$B$2:$B$15,0),2))</f>
        <v>1</v>
      </c>
      <c r="G796" t="s">
        <v>67</v>
      </c>
      <c r="H796">
        <v>0</v>
      </c>
      <c r="I796" s="7" t="s">
        <v>838</v>
      </c>
      <c r="J796">
        <v>12</v>
      </c>
      <c r="K796">
        <v>9</v>
      </c>
      <c r="R796">
        <v>7</v>
      </c>
      <c r="S796">
        <v>4</v>
      </c>
      <c r="T796">
        <v>2</v>
      </c>
      <c r="Z796" s="4">
        <f t="shared" si="38"/>
        <v>34</v>
      </c>
    </row>
    <row r="797" spans="1:26" hidden="1" x14ac:dyDescent="0.35">
      <c r="A797" s="7" t="s">
        <v>817</v>
      </c>
      <c r="B797" s="11" t="s">
        <v>326</v>
      </c>
      <c r="C797" s="11" t="s">
        <v>326</v>
      </c>
      <c r="D797" s="7" t="s">
        <v>326</v>
      </c>
      <c r="E797" t="s">
        <v>28</v>
      </c>
      <c r="F797">
        <f>IF(E797="","",INDEX(Topics!$B$2:$C$15,MATCH(E797,Topics!$B$2:$B$15,0),2))</f>
        <v>1</v>
      </c>
      <c r="G797" t="s">
        <v>29</v>
      </c>
      <c r="H797">
        <v>-1</v>
      </c>
      <c r="I797" s="7" t="s">
        <v>839</v>
      </c>
      <c r="J797">
        <v>2</v>
      </c>
      <c r="Z797" s="4">
        <f t="shared" si="38"/>
        <v>2</v>
      </c>
    </row>
    <row r="798" spans="1:26" hidden="1" x14ac:dyDescent="0.35">
      <c r="A798" s="7" t="s">
        <v>817</v>
      </c>
      <c r="B798" s="11" t="s">
        <v>326</v>
      </c>
      <c r="C798" s="11" t="s">
        <v>326</v>
      </c>
      <c r="D798" s="7" t="s">
        <v>326</v>
      </c>
      <c r="E798" t="s">
        <v>28</v>
      </c>
      <c r="F798">
        <f>IF(E798="","",INDEX(Topics!$B$2:$C$15,MATCH(E798,Topics!$B$2:$B$15,0),2))</f>
        <v>1</v>
      </c>
      <c r="G798" t="s">
        <v>29</v>
      </c>
      <c r="H798">
        <v>-1</v>
      </c>
      <c r="I798" s="7" t="s">
        <v>840</v>
      </c>
      <c r="J798">
        <v>4</v>
      </c>
      <c r="Z798" s="4">
        <f t="shared" si="38"/>
        <v>4</v>
      </c>
    </row>
    <row r="799" spans="1:26" hidden="1" x14ac:dyDescent="0.35">
      <c r="A799" s="7" t="s">
        <v>817</v>
      </c>
      <c r="B799" s="11" t="s">
        <v>326</v>
      </c>
      <c r="C799" s="11" t="s">
        <v>326</v>
      </c>
      <c r="D799" s="7" t="s">
        <v>326</v>
      </c>
      <c r="E799" t="s">
        <v>28</v>
      </c>
      <c r="F799">
        <f>IF(E799="","",INDEX(Topics!$B$2:$C$15,MATCH(E799,Topics!$B$2:$B$15,0),2))</f>
        <v>1</v>
      </c>
      <c r="G799" t="s">
        <v>29</v>
      </c>
      <c r="H799">
        <v>-1</v>
      </c>
      <c r="I799" s="7" t="s">
        <v>841</v>
      </c>
      <c r="J799">
        <v>1</v>
      </c>
      <c r="Z799" s="4">
        <f t="shared" si="38"/>
        <v>1</v>
      </c>
    </row>
    <row r="800" spans="1:26" hidden="1" x14ac:dyDescent="0.35">
      <c r="A800" s="7" t="s">
        <v>817</v>
      </c>
      <c r="B800" s="11" t="s">
        <v>326</v>
      </c>
      <c r="C800" s="11" t="s">
        <v>326</v>
      </c>
      <c r="D800" s="7" t="s">
        <v>326</v>
      </c>
      <c r="E800" t="s">
        <v>28</v>
      </c>
      <c r="F800">
        <f>IF(E800="","",INDEX(Topics!$B$2:$C$15,MATCH(E800,Topics!$B$2:$B$15,0),2))</f>
        <v>1</v>
      </c>
      <c r="G800" t="s">
        <v>190</v>
      </c>
      <c r="H800">
        <v>-1</v>
      </c>
      <c r="I800" s="7" t="s">
        <v>842</v>
      </c>
      <c r="L800">
        <v>8</v>
      </c>
      <c r="Z800" s="4">
        <f t="shared" si="38"/>
        <v>8</v>
      </c>
    </row>
    <row r="801" spans="1:26" hidden="1" x14ac:dyDescent="0.35">
      <c r="A801" s="7" t="s">
        <v>817</v>
      </c>
      <c r="B801" s="11" t="s">
        <v>326</v>
      </c>
      <c r="C801" s="11" t="s">
        <v>326</v>
      </c>
      <c r="D801" s="7" t="s">
        <v>326</v>
      </c>
      <c r="E801" t="s">
        <v>28</v>
      </c>
      <c r="F801">
        <f>IF(E801="","",INDEX(Topics!$B$2:$C$15,MATCH(E801,Topics!$B$2:$B$15,0),2))</f>
        <v>1</v>
      </c>
      <c r="G801" t="s">
        <v>190</v>
      </c>
      <c r="H801">
        <v>-1</v>
      </c>
      <c r="I801" t="s">
        <v>843</v>
      </c>
      <c r="J801">
        <v>1</v>
      </c>
      <c r="Z801" s="4">
        <f t="shared" si="38"/>
        <v>1</v>
      </c>
    </row>
    <row r="802" spans="1:26" ht="29" hidden="1" x14ac:dyDescent="0.35">
      <c r="A802" s="7" t="s">
        <v>817</v>
      </c>
      <c r="B802" s="11" t="s">
        <v>326</v>
      </c>
      <c r="C802" s="11" t="s">
        <v>326</v>
      </c>
      <c r="D802" s="7" t="s">
        <v>326</v>
      </c>
      <c r="E802" t="s">
        <v>28</v>
      </c>
      <c r="F802">
        <f>IF(E802="","",INDEX(Topics!$B$2:$C$15,MATCH(E802,Topics!$B$2:$B$15,0),2))</f>
        <v>1</v>
      </c>
      <c r="G802" t="s">
        <v>190</v>
      </c>
      <c r="H802">
        <v>-1</v>
      </c>
      <c r="I802" s="7" t="s">
        <v>844</v>
      </c>
      <c r="J802">
        <v>1</v>
      </c>
      <c r="Z802" s="4">
        <f t="shared" si="38"/>
        <v>1</v>
      </c>
    </row>
    <row r="803" spans="1:26" hidden="1" x14ac:dyDescent="0.35">
      <c r="A803" s="7" t="s">
        <v>817</v>
      </c>
      <c r="B803" s="11" t="s">
        <v>326</v>
      </c>
      <c r="C803" s="11" t="s">
        <v>326</v>
      </c>
      <c r="D803" s="7" t="s">
        <v>326</v>
      </c>
      <c r="E803" t="s">
        <v>28</v>
      </c>
      <c r="F803">
        <f>IF(E803="","",INDEX(Topics!$B$2:$C$15,MATCH(E803,Topics!$B$2:$B$15,0),2))</f>
        <v>1</v>
      </c>
      <c r="G803" t="s">
        <v>190</v>
      </c>
      <c r="H803">
        <v>-1</v>
      </c>
      <c r="I803" s="7" t="s">
        <v>845</v>
      </c>
      <c r="J803">
        <v>1</v>
      </c>
      <c r="Z803" s="4">
        <f t="shared" si="38"/>
        <v>1</v>
      </c>
    </row>
    <row r="804" spans="1:26" hidden="1" x14ac:dyDescent="0.35">
      <c r="A804" s="7" t="s">
        <v>817</v>
      </c>
      <c r="B804" s="11" t="s">
        <v>326</v>
      </c>
      <c r="C804" s="11" t="s">
        <v>326</v>
      </c>
      <c r="D804" s="7" t="s">
        <v>326</v>
      </c>
      <c r="E804" t="s">
        <v>28</v>
      </c>
      <c r="F804">
        <f>IF(E804="","",INDEX(Topics!$B$2:$C$15,MATCH(E804,Topics!$B$2:$B$15,0),2))</f>
        <v>1</v>
      </c>
      <c r="G804" t="s">
        <v>190</v>
      </c>
      <c r="H804">
        <v>-1</v>
      </c>
      <c r="I804" s="7" t="s">
        <v>846</v>
      </c>
      <c r="J804">
        <v>1</v>
      </c>
      <c r="Z804" s="4">
        <f t="shared" si="38"/>
        <v>1</v>
      </c>
    </row>
    <row r="805" spans="1:26" hidden="1" x14ac:dyDescent="0.35">
      <c r="A805" s="7" t="s">
        <v>817</v>
      </c>
      <c r="B805" s="11" t="s">
        <v>326</v>
      </c>
      <c r="C805" s="11" t="s">
        <v>326</v>
      </c>
      <c r="D805" s="7" t="s">
        <v>326</v>
      </c>
      <c r="E805" t="s">
        <v>28</v>
      </c>
      <c r="F805">
        <f>IF(E805="","",INDEX(Topics!$B$2:$C$15,MATCH(E805,Topics!$B$2:$B$15,0),2))</f>
        <v>1</v>
      </c>
      <c r="G805" t="s">
        <v>190</v>
      </c>
      <c r="H805">
        <v>-1</v>
      </c>
      <c r="I805" t="s">
        <v>847</v>
      </c>
      <c r="J805">
        <v>1</v>
      </c>
      <c r="Z805" s="4">
        <f t="shared" si="38"/>
        <v>1</v>
      </c>
    </row>
    <row r="806" spans="1:26" ht="29" hidden="1" x14ac:dyDescent="0.35">
      <c r="A806" s="7" t="s">
        <v>817</v>
      </c>
      <c r="B806" s="11" t="s">
        <v>326</v>
      </c>
      <c r="C806" s="7" t="s">
        <v>326</v>
      </c>
      <c r="D806" s="7" t="s">
        <v>326</v>
      </c>
      <c r="E806" t="s">
        <v>28</v>
      </c>
      <c r="F806">
        <f>IF(E806="","",INDEX(Topics!$B$2:$C$15,MATCH(E806,Topics!$B$2:$B$15,0),2))</f>
        <v>1</v>
      </c>
      <c r="G806" t="s">
        <v>190</v>
      </c>
      <c r="H806">
        <v>-1</v>
      </c>
      <c r="I806" s="7" t="s">
        <v>848</v>
      </c>
      <c r="J806">
        <v>1</v>
      </c>
      <c r="Z806" s="4">
        <f t="shared" si="38"/>
        <v>1</v>
      </c>
    </row>
    <row r="807" spans="1:26" hidden="1" x14ac:dyDescent="0.35">
      <c r="A807" s="7" t="s">
        <v>817</v>
      </c>
      <c r="B807" s="11" t="s">
        <v>326</v>
      </c>
      <c r="C807" s="11" t="s">
        <v>326</v>
      </c>
      <c r="D807" s="7" t="s">
        <v>326</v>
      </c>
      <c r="E807" t="s">
        <v>28</v>
      </c>
      <c r="F807">
        <f>IF(E807="","",INDEX(Topics!$B$2:$C$15,MATCH(E807,Topics!$B$2:$B$15,0),2))</f>
        <v>1</v>
      </c>
      <c r="G807" t="s">
        <v>190</v>
      </c>
      <c r="H807">
        <v>-1</v>
      </c>
      <c r="I807" s="7" t="s">
        <v>849</v>
      </c>
      <c r="J807">
        <v>1</v>
      </c>
      <c r="Z807" s="4">
        <f t="shared" si="38"/>
        <v>1</v>
      </c>
    </row>
    <row r="808" spans="1:26" hidden="1" x14ac:dyDescent="0.35">
      <c r="A808" s="7" t="s">
        <v>817</v>
      </c>
      <c r="B808" s="11" t="s">
        <v>326</v>
      </c>
      <c r="C808" s="11" t="s">
        <v>326</v>
      </c>
      <c r="D808" s="7" t="s">
        <v>326</v>
      </c>
      <c r="E808" t="s">
        <v>28</v>
      </c>
      <c r="F808">
        <f>IF(E808="","",INDEX(Topics!$B$2:$C$15,MATCH(E808,Topics!$B$2:$B$15,0),2))</f>
        <v>1</v>
      </c>
      <c r="G808" t="s">
        <v>190</v>
      </c>
      <c r="H808">
        <v>-1</v>
      </c>
      <c r="I808" s="7" t="s">
        <v>850</v>
      </c>
      <c r="J808">
        <v>1</v>
      </c>
      <c r="Z808" s="4">
        <f t="shared" si="38"/>
        <v>1</v>
      </c>
    </row>
    <row r="809" spans="1:26" ht="29" hidden="1" x14ac:dyDescent="0.35">
      <c r="A809" s="7" t="s">
        <v>817</v>
      </c>
      <c r="B809" s="11" t="s">
        <v>326</v>
      </c>
      <c r="C809" s="11" t="s">
        <v>326</v>
      </c>
      <c r="D809" s="7" t="s">
        <v>326</v>
      </c>
      <c r="E809" t="s">
        <v>28</v>
      </c>
      <c r="F809">
        <f>IF(E809="","",INDEX(Topics!$B$2:$C$15,MATCH(E809,Topics!$B$2:$B$15,0),2))</f>
        <v>1</v>
      </c>
      <c r="G809" t="s">
        <v>190</v>
      </c>
      <c r="H809">
        <v>-1</v>
      </c>
      <c r="I809" s="7" t="s">
        <v>851</v>
      </c>
      <c r="J809">
        <v>3</v>
      </c>
      <c r="Z809" s="4">
        <f t="shared" si="38"/>
        <v>3</v>
      </c>
    </row>
    <row r="810" spans="1:26" hidden="1" x14ac:dyDescent="0.35">
      <c r="A810" s="7" t="s">
        <v>817</v>
      </c>
      <c r="B810" s="7" t="s">
        <v>326</v>
      </c>
      <c r="C810" s="11" t="s">
        <v>326</v>
      </c>
      <c r="D810" s="7" t="s">
        <v>326</v>
      </c>
      <c r="E810" t="s">
        <v>28</v>
      </c>
      <c r="F810">
        <f>IF(E810="","",INDEX(Topics!$B$2:$C$15,MATCH(E810,Topics!$B$2:$B$15,0),2))</f>
        <v>1</v>
      </c>
      <c r="G810" t="s">
        <v>190</v>
      </c>
      <c r="H810">
        <v>-1</v>
      </c>
      <c r="I810" s="7" t="s">
        <v>852</v>
      </c>
      <c r="J810">
        <v>1</v>
      </c>
      <c r="Z810" s="4">
        <f t="shared" si="38"/>
        <v>1</v>
      </c>
    </row>
    <row r="811" spans="1:26" hidden="1" x14ac:dyDescent="0.35">
      <c r="A811" s="7" t="s">
        <v>817</v>
      </c>
      <c r="B811" s="11" t="s">
        <v>326</v>
      </c>
      <c r="C811" s="11" t="s">
        <v>326</v>
      </c>
      <c r="D811" s="7" t="s">
        <v>326</v>
      </c>
      <c r="E811" t="s">
        <v>28</v>
      </c>
      <c r="F811">
        <f>IF(E811="","",INDEX(Topics!$B$2:$C$15,MATCH(E811,Topics!$B$2:$B$15,0),2))</f>
        <v>1</v>
      </c>
      <c r="G811" t="s">
        <v>190</v>
      </c>
      <c r="H811">
        <v>1</v>
      </c>
      <c r="I811" s="7" t="s">
        <v>853</v>
      </c>
      <c r="J811">
        <v>5</v>
      </c>
      <c r="Z811" s="4">
        <f t="shared" si="38"/>
        <v>5</v>
      </c>
    </row>
    <row r="812" spans="1:26" hidden="1" x14ac:dyDescent="0.35">
      <c r="A812" s="7" t="s">
        <v>817</v>
      </c>
      <c r="B812" s="11" t="s">
        <v>326</v>
      </c>
      <c r="C812" s="11" t="s">
        <v>326</v>
      </c>
      <c r="D812" s="7" t="s">
        <v>326</v>
      </c>
      <c r="E812" t="s">
        <v>28</v>
      </c>
      <c r="F812">
        <f>IF(E812="","",INDEX(Topics!$B$2:$C$15,MATCH(E812,Topics!$B$2:$B$15,0),2))</f>
        <v>1</v>
      </c>
      <c r="G812" t="s">
        <v>190</v>
      </c>
      <c r="H812">
        <v>-1</v>
      </c>
      <c r="I812" s="7" t="s">
        <v>854</v>
      </c>
      <c r="J812">
        <v>1</v>
      </c>
      <c r="Z812" s="4">
        <f t="shared" si="38"/>
        <v>1</v>
      </c>
    </row>
    <row r="813" spans="1:26" ht="29" hidden="1" x14ac:dyDescent="0.35">
      <c r="A813" s="7" t="s">
        <v>817</v>
      </c>
      <c r="B813" s="11" t="s">
        <v>326</v>
      </c>
      <c r="C813" s="11" t="s">
        <v>326</v>
      </c>
      <c r="D813" s="7" t="s">
        <v>326</v>
      </c>
      <c r="E813" t="s">
        <v>28</v>
      </c>
      <c r="F813">
        <f>IF(E813="","",INDEX(Topics!$B$2:$C$15,MATCH(E813,Topics!$B$2:$B$15,0),2))</f>
        <v>1</v>
      </c>
      <c r="G813" t="s">
        <v>190</v>
      </c>
      <c r="H813">
        <v>-1</v>
      </c>
      <c r="I813" s="7" t="s">
        <v>855</v>
      </c>
      <c r="J813">
        <v>1</v>
      </c>
      <c r="Z813" s="4">
        <f t="shared" si="38"/>
        <v>1</v>
      </c>
    </row>
    <row r="814" spans="1:26" ht="29" hidden="1" x14ac:dyDescent="0.35">
      <c r="A814" s="7" t="s">
        <v>817</v>
      </c>
      <c r="B814" s="11" t="s">
        <v>326</v>
      </c>
      <c r="C814" s="11" t="s">
        <v>326</v>
      </c>
      <c r="D814" s="7" t="s">
        <v>326</v>
      </c>
      <c r="E814" t="s">
        <v>28</v>
      </c>
      <c r="F814">
        <f>IF(E814="","",INDEX(Topics!$B$2:$C$15,MATCH(E814,Topics!$B$2:$B$15,0),2))</f>
        <v>1</v>
      </c>
      <c r="G814" t="s">
        <v>190</v>
      </c>
      <c r="H814">
        <v>-1</v>
      </c>
      <c r="I814" s="7" t="s">
        <v>856</v>
      </c>
      <c r="J814">
        <v>1</v>
      </c>
      <c r="Z814" s="4">
        <f t="shared" si="38"/>
        <v>1</v>
      </c>
    </row>
    <row r="815" spans="1:26" hidden="1" x14ac:dyDescent="0.35">
      <c r="A815" s="7" t="s">
        <v>817</v>
      </c>
      <c r="B815" s="11" t="s">
        <v>326</v>
      </c>
      <c r="C815" s="11" t="s">
        <v>326</v>
      </c>
      <c r="D815" s="7" t="s">
        <v>326</v>
      </c>
      <c r="E815" t="s">
        <v>28</v>
      </c>
      <c r="F815">
        <f>IF(E815="","",INDEX(Topics!$B$2:$C$15,MATCH(E815,Topics!$B$2:$B$15,0),2))</f>
        <v>1</v>
      </c>
      <c r="G815" t="s">
        <v>190</v>
      </c>
      <c r="H815">
        <v>1</v>
      </c>
      <c r="I815" s="7" t="s">
        <v>857</v>
      </c>
      <c r="J815">
        <v>1</v>
      </c>
      <c r="Z815" s="4">
        <f t="shared" si="38"/>
        <v>1</v>
      </c>
    </row>
    <row r="816" spans="1:26" hidden="1" x14ac:dyDescent="0.35">
      <c r="A816" s="7" t="s">
        <v>817</v>
      </c>
      <c r="B816" s="11" t="s">
        <v>326</v>
      </c>
      <c r="C816" s="11" t="s">
        <v>326</v>
      </c>
      <c r="D816" s="7" t="s">
        <v>326</v>
      </c>
      <c r="E816" t="s">
        <v>28</v>
      </c>
      <c r="F816">
        <f>IF(E816="","",INDEX(Topics!$B$2:$C$15,MATCH(E816,Topics!$B$2:$B$15,0),2))</f>
        <v>1</v>
      </c>
      <c r="G816" t="s">
        <v>190</v>
      </c>
      <c r="H816">
        <v>-1</v>
      </c>
      <c r="I816" s="7" t="s">
        <v>858</v>
      </c>
      <c r="J816">
        <v>1</v>
      </c>
      <c r="Z816" s="4">
        <f t="shared" si="38"/>
        <v>1</v>
      </c>
    </row>
    <row r="817" spans="1:26" ht="29" hidden="1" x14ac:dyDescent="0.35">
      <c r="A817" s="7" t="s">
        <v>817</v>
      </c>
      <c r="B817" s="7" t="s">
        <v>326</v>
      </c>
      <c r="C817" s="11" t="s">
        <v>326</v>
      </c>
      <c r="D817" s="7" t="s">
        <v>326</v>
      </c>
      <c r="E817" t="s">
        <v>28</v>
      </c>
      <c r="F817">
        <f>IF(E817="","",INDEX(Topics!$B$2:$C$15,MATCH(E817,Topics!$B$2:$B$15,0),2))</f>
        <v>1</v>
      </c>
      <c r="G817" t="s">
        <v>190</v>
      </c>
      <c r="H817">
        <v>-1</v>
      </c>
      <c r="I817" s="20" t="s">
        <v>859</v>
      </c>
      <c r="J817">
        <v>3</v>
      </c>
      <c r="Z817" s="4">
        <f t="shared" si="38"/>
        <v>3</v>
      </c>
    </row>
    <row r="818" spans="1:26" ht="29" hidden="1" x14ac:dyDescent="0.35">
      <c r="A818" s="7" t="s">
        <v>817</v>
      </c>
      <c r="B818" s="7" t="s">
        <v>326</v>
      </c>
      <c r="C818" s="11" t="s">
        <v>326</v>
      </c>
      <c r="D818" s="7" t="s">
        <v>326</v>
      </c>
      <c r="E818" t="s">
        <v>28</v>
      </c>
      <c r="F818">
        <f>IF(E818="","",INDEX(Topics!$B$2:$C$15,MATCH(E818,Topics!$B$2:$B$15,0),2))</f>
        <v>1</v>
      </c>
      <c r="G818" t="s">
        <v>190</v>
      </c>
      <c r="H818">
        <v>-1</v>
      </c>
      <c r="I818" s="23" t="s">
        <v>860</v>
      </c>
      <c r="Q818">
        <v>2</v>
      </c>
      <c r="Z818" s="4">
        <f t="shared" si="38"/>
        <v>2</v>
      </c>
    </row>
    <row r="819" spans="1:26" hidden="1" x14ac:dyDescent="0.35">
      <c r="A819" s="7" t="s">
        <v>817</v>
      </c>
      <c r="B819" s="15" t="s">
        <v>326</v>
      </c>
      <c r="C819" s="15" t="s">
        <v>326</v>
      </c>
      <c r="D819" s="7" t="s">
        <v>326</v>
      </c>
      <c r="E819" t="s">
        <v>28</v>
      </c>
      <c r="F819">
        <f>IF(E819="","",INDEX(Topics!$B$2:$C$15,MATCH(E819,Topics!$B$2:$B$15,0),2))</f>
        <v>1</v>
      </c>
      <c r="G819" t="s">
        <v>190</v>
      </c>
      <c r="H819">
        <v>-1</v>
      </c>
      <c r="I819" s="5" t="s">
        <v>861</v>
      </c>
      <c r="K819">
        <v>9</v>
      </c>
      <c r="Z819" s="4">
        <f t="shared" si="38"/>
        <v>9</v>
      </c>
    </row>
    <row r="820" spans="1:26" hidden="1" x14ac:dyDescent="0.35">
      <c r="A820" s="7" t="s">
        <v>817</v>
      </c>
      <c r="B820" s="15" t="s">
        <v>326</v>
      </c>
      <c r="C820" s="15" t="s">
        <v>326</v>
      </c>
      <c r="D820" s="7" t="s">
        <v>326</v>
      </c>
      <c r="E820" t="s">
        <v>28</v>
      </c>
      <c r="F820">
        <f>IF(E820="","",INDEX(Topics!$B$2:$C$15,MATCH(E820,Topics!$B$2:$B$15,0),2))</f>
        <v>1</v>
      </c>
      <c r="G820" t="s">
        <v>190</v>
      </c>
      <c r="H820">
        <v>-1</v>
      </c>
      <c r="I820" s="5" t="s">
        <v>862</v>
      </c>
      <c r="K820">
        <v>8</v>
      </c>
      <c r="Z820" s="4">
        <f t="shared" si="38"/>
        <v>8</v>
      </c>
    </row>
    <row r="821" spans="1:26" ht="43.5" hidden="1" x14ac:dyDescent="0.35">
      <c r="A821" s="7" t="s">
        <v>817</v>
      </c>
      <c r="B821" s="15" t="s">
        <v>326</v>
      </c>
      <c r="C821" s="15" t="s">
        <v>326</v>
      </c>
      <c r="D821" s="7" t="s">
        <v>326</v>
      </c>
      <c r="E821" t="s">
        <v>28</v>
      </c>
      <c r="F821">
        <f>IF(E821="","",INDEX(Topics!$B$2:$C$15,MATCH(E821,Topics!$B$2:$B$15,0),2))</f>
        <v>1</v>
      </c>
      <c r="G821" t="s">
        <v>190</v>
      </c>
      <c r="H821">
        <v>-1</v>
      </c>
      <c r="I821" s="7" t="s">
        <v>863</v>
      </c>
      <c r="U821">
        <v>2</v>
      </c>
      <c r="Z821" s="4">
        <f t="shared" si="38"/>
        <v>2</v>
      </c>
    </row>
    <row r="822" spans="1:26" ht="29" hidden="1" x14ac:dyDescent="0.35">
      <c r="A822" s="7" t="s">
        <v>817</v>
      </c>
      <c r="B822" s="15" t="s">
        <v>326</v>
      </c>
      <c r="C822" s="15" t="s">
        <v>326</v>
      </c>
      <c r="D822" s="7" t="s">
        <v>326</v>
      </c>
      <c r="E822" t="s">
        <v>28</v>
      </c>
      <c r="F822">
        <f>IF(E822="","",INDEX(Topics!$B$2:$C$15,MATCH(E822,Topics!$B$2:$B$15,0),2))</f>
        <v>1</v>
      </c>
      <c r="G822" t="s">
        <v>190</v>
      </c>
      <c r="H822">
        <v>-1</v>
      </c>
      <c r="I822" s="8" t="s">
        <v>864</v>
      </c>
      <c r="S822">
        <v>4</v>
      </c>
      <c r="U822">
        <v>2</v>
      </c>
      <c r="Z822" s="4">
        <f t="shared" si="38"/>
        <v>6</v>
      </c>
    </row>
    <row r="823" spans="1:26" hidden="1" x14ac:dyDescent="0.35">
      <c r="A823" s="7" t="s">
        <v>817</v>
      </c>
      <c r="B823" s="15" t="s">
        <v>326</v>
      </c>
      <c r="C823" s="15" t="s">
        <v>326</v>
      </c>
      <c r="D823" s="7" t="s">
        <v>326</v>
      </c>
      <c r="E823" t="s">
        <v>28</v>
      </c>
      <c r="F823">
        <f>IF(E823="","",INDEX(Topics!$B$2:$C$15,MATCH(E823,Topics!$B$2:$B$15,0),2))</f>
        <v>1</v>
      </c>
      <c r="G823" t="s">
        <v>190</v>
      </c>
      <c r="H823">
        <v>-1</v>
      </c>
      <c r="I823" s="8" t="s">
        <v>865</v>
      </c>
      <c r="K823">
        <v>8</v>
      </c>
      <c r="Z823" s="4">
        <f t="shared" si="38"/>
        <v>8</v>
      </c>
    </row>
    <row r="824" spans="1:26" hidden="1" x14ac:dyDescent="0.35">
      <c r="A824" s="7" t="s">
        <v>817</v>
      </c>
      <c r="B824" s="15" t="s">
        <v>326</v>
      </c>
      <c r="C824" s="15" t="s">
        <v>326</v>
      </c>
      <c r="D824" s="7" t="s">
        <v>326</v>
      </c>
      <c r="E824" t="s">
        <v>28</v>
      </c>
      <c r="F824">
        <f>IF(E824="","",INDEX(Topics!$B$2:$C$15,MATCH(E824,Topics!$B$2:$B$15,0),2))</f>
        <v>1</v>
      </c>
      <c r="G824" t="s">
        <v>190</v>
      </c>
      <c r="H824">
        <v>-1</v>
      </c>
      <c r="I824" s="5" t="s">
        <v>866</v>
      </c>
      <c r="K824">
        <v>8</v>
      </c>
      <c r="Z824" s="4">
        <f t="shared" si="38"/>
        <v>8</v>
      </c>
    </row>
    <row r="825" spans="1:26" hidden="1" x14ac:dyDescent="0.35">
      <c r="A825" s="7" t="s">
        <v>817</v>
      </c>
      <c r="B825" s="15" t="s">
        <v>326</v>
      </c>
      <c r="C825" s="15" t="s">
        <v>326</v>
      </c>
      <c r="D825" s="7" t="s">
        <v>326</v>
      </c>
      <c r="E825" t="s">
        <v>28</v>
      </c>
      <c r="F825">
        <f>IF(E825="","",INDEX(Topics!$B$2:$C$15,MATCH(E825,Topics!$B$2:$B$15,0),2))</f>
        <v>1</v>
      </c>
      <c r="G825" t="s">
        <v>190</v>
      </c>
      <c r="H825">
        <v>-1</v>
      </c>
      <c r="I825" s="5" t="s">
        <v>867</v>
      </c>
      <c r="K825">
        <v>8</v>
      </c>
      <c r="Z825" s="4">
        <f t="shared" si="38"/>
        <v>8</v>
      </c>
    </row>
    <row r="826" spans="1:26" hidden="1" x14ac:dyDescent="0.35">
      <c r="A826" s="7" t="s">
        <v>817</v>
      </c>
      <c r="B826" s="15" t="s">
        <v>326</v>
      </c>
      <c r="C826" s="15" t="s">
        <v>326</v>
      </c>
      <c r="D826" s="7" t="s">
        <v>326</v>
      </c>
      <c r="E826" t="s">
        <v>28</v>
      </c>
      <c r="F826">
        <f>IF(E826="","",INDEX(Topics!$B$2:$C$15,MATCH(E826,Topics!$B$2:$B$15,0),2))</f>
        <v>1</v>
      </c>
      <c r="G826" t="s">
        <v>190</v>
      </c>
      <c r="H826">
        <v>-1</v>
      </c>
      <c r="I826" s="5" t="s">
        <v>868</v>
      </c>
      <c r="K826">
        <v>9</v>
      </c>
      <c r="Z826" s="4">
        <f t="shared" si="38"/>
        <v>9</v>
      </c>
    </row>
    <row r="827" spans="1:26" hidden="1" x14ac:dyDescent="0.35">
      <c r="A827" s="7" t="s">
        <v>817</v>
      </c>
      <c r="B827" s="15" t="s">
        <v>326</v>
      </c>
      <c r="C827" s="15" t="s">
        <v>326</v>
      </c>
      <c r="D827" s="7" t="s">
        <v>326</v>
      </c>
      <c r="E827" t="s">
        <v>28</v>
      </c>
      <c r="F827">
        <f>IF(E827="","",INDEX(Topics!$B$2:$C$15,MATCH(E827,Topics!$B$2:$B$15,0),2))</f>
        <v>1</v>
      </c>
      <c r="G827" t="s">
        <v>190</v>
      </c>
      <c r="H827">
        <v>-1</v>
      </c>
      <c r="I827" s="5" t="s">
        <v>869</v>
      </c>
      <c r="K827">
        <v>8</v>
      </c>
      <c r="Z827" s="4">
        <f t="shared" si="38"/>
        <v>8</v>
      </c>
    </row>
    <row r="828" spans="1:26" hidden="1" x14ac:dyDescent="0.35">
      <c r="A828" s="7" t="s">
        <v>817</v>
      </c>
      <c r="B828" s="15" t="s">
        <v>326</v>
      </c>
      <c r="C828" s="15" t="s">
        <v>326</v>
      </c>
      <c r="D828" s="7" t="s">
        <v>326</v>
      </c>
      <c r="E828" t="s">
        <v>28</v>
      </c>
      <c r="F828">
        <f>IF(E828="","",INDEX(Topics!$B$2:$C$15,MATCH(E828,Topics!$B$2:$B$15,0),2))</f>
        <v>1</v>
      </c>
      <c r="G828" t="s">
        <v>190</v>
      </c>
      <c r="H828">
        <v>-1</v>
      </c>
      <c r="I828" s="5" t="s">
        <v>870</v>
      </c>
      <c r="K828">
        <v>8</v>
      </c>
      <c r="Z828" s="4">
        <f t="shared" si="38"/>
        <v>8</v>
      </c>
    </row>
    <row r="829" spans="1:26" ht="29" hidden="1" x14ac:dyDescent="0.35">
      <c r="A829" s="7" t="s">
        <v>817</v>
      </c>
      <c r="B829" s="15" t="s">
        <v>326</v>
      </c>
      <c r="C829" s="15" t="s">
        <v>326</v>
      </c>
      <c r="D829" s="7" t="s">
        <v>326</v>
      </c>
      <c r="E829" t="s">
        <v>28</v>
      </c>
      <c r="F829">
        <f>IF(E829="","",INDEX(Topics!$B$2:$C$15,MATCH(E829,Topics!$B$2:$B$15,0),2))</f>
        <v>1</v>
      </c>
      <c r="G829" t="s">
        <v>190</v>
      </c>
      <c r="H829">
        <v>-1</v>
      </c>
      <c r="I829" s="8" t="s">
        <v>871</v>
      </c>
      <c r="J829">
        <v>1</v>
      </c>
      <c r="Z829" s="4">
        <f t="shared" si="38"/>
        <v>1</v>
      </c>
    </row>
    <row r="830" spans="1:26" hidden="1" x14ac:dyDescent="0.35">
      <c r="A830" s="7" t="s">
        <v>817</v>
      </c>
      <c r="B830" s="15" t="s">
        <v>326</v>
      </c>
      <c r="C830" s="15" t="s">
        <v>326</v>
      </c>
      <c r="D830" s="7" t="s">
        <v>326</v>
      </c>
      <c r="E830" t="s">
        <v>28</v>
      </c>
      <c r="F830">
        <f>IF(E830="","",INDEX(Topics!$B$2:$C$15,MATCH(E830,Topics!$B$2:$B$15,0),2))</f>
        <v>1</v>
      </c>
      <c r="G830" t="s">
        <v>67</v>
      </c>
      <c r="H830">
        <v>0</v>
      </c>
      <c r="I830" s="8" t="s">
        <v>872</v>
      </c>
      <c r="J830">
        <v>1</v>
      </c>
      <c r="Z830" s="4">
        <f t="shared" si="38"/>
        <v>1</v>
      </c>
    </row>
    <row r="831" spans="1:26" hidden="1" x14ac:dyDescent="0.35">
      <c r="A831" s="7" t="s">
        <v>817</v>
      </c>
      <c r="B831" s="15" t="s">
        <v>326</v>
      </c>
      <c r="C831" s="15" t="s">
        <v>326</v>
      </c>
      <c r="D831" s="7" t="s">
        <v>326</v>
      </c>
      <c r="E831" t="s">
        <v>28</v>
      </c>
      <c r="F831">
        <f>IF(E831="","",INDEX(Topics!$B$2:$C$15,MATCH(E831,Topics!$B$2:$B$15,0),2))</f>
        <v>1</v>
      </c>
      <c r="G831" t="s">
        <v>190</v>
      </c>
      <c r="H831">
        <v>-1</v>
      </c>
      <c r="I831" s="5" t="s">
        <v>873</v>
      </c>
      <c r="K831">
        <v>8</v>
      </c>
      <c r="Z831" s="4">
        <f t="shared" si="38"/>
        <v>8</v>
      </c>
    </row>
    <row r="832" spans="1:26" hidden="1" x14ac:dyDescent="0.35">
      <c r="A832" s="7" t="s">
        <v>817</v>
      </c>
      <c r="B832" s="15" t="s">
        <v>326</v>
      </c>
      <c r="C832" s="15" t="s">
        <v>326</v>
      </c>
      <c r="D832" s="7" t="s">
        <v>326</v>
      </c>
      <c r="E832" t="s">
        <v>28</v>
      </c>
      <c r="F832">
        <f>IF(E832="","",INDEX(Topics!$B$2:$C$15,MATCH(E832,Topics!$B$2:$B$15,0),2))</f>
        <v>1</v>
      </c>
      <c r="G832" t="s">
        <v>190</v>
      </c>
      <c r="H832">
        <v>-1</v>
      </c>
      <c r="I832" s="5" t="s">
        <v>874</v>
      </c>
      <c r="K832">
        <v>8</v>
      </c>
      <c r="Z832" s="4">
        <f t="shared" si="38"/>
        <v>8</v>
      </c>
    </row>
    <row r="833" spans="1:26" hidden="1" x14ac:dyDescent="0.35">
      <c r="A833" s="7" t="s">
        <v>817</v>
      </c>
      <c r="B833" s="15" t="s">
        <v>326</v>
      </c>
      <c r="C833" s="15" t="s">
        <v>326</v>
      </c>
      <c r="D833" s="7" t="s">
        <v>326</v>
      </c>
      <c r="E833" t="s">
        <v>28</v>
      </c>
      <c r="F833">
        <f>IF(E833="","",INDEX(Topics!$B$2:$C$15,MATCH(E833,Topics!$B$2:$B$15,0),2))</f>
        <v>1</v>
      </c>
      <c r="G833" t="s">
        <v>190</v>
      </c>
      <c r="H833">
        <v>-1</v>
      </c>
      <c r="I833" s="5" t="s">
        <v>875</v>
      </c>
      <c r="K833">
        <v>8</v>
      </c>
      <c r="Z833" s="4">
        <f t="shared" si="38"/>
        <v>8</v>
      </c>
    </row>
    <row r="834" spans="1:26" hidden="1" x14ac:dyDescent="0.35">
      <c r="A834" s="7" t="s">
        <v>817</v>
      </c>
      <c r="B834" s="15" t="s">
        <v>326</v>
      </c>
      <c r="C834" s="15" t="s">
        <v>326</v>
      </c>
      <c r="D834" s="7" t="s">
        <v>326</v>
      </c>
      <c r="E834" t="s">
        <v>28</v>
      </c>
      <c r="F834">
        <f>IF(E834="","",INDEX(Topics!$B$2:$C$15,MATCH(E834,Topics!$B$2:$B$15,0),2))</f>
        <v>1</v>
      </c>
      <c r="G834" t="s">
        <v>67</v>
      </c>
      <c r="H834">
        <v>0</v>
      </c>
      <c r="I834" s="5" t="s">
        <v>876</v>
      </c>
      <c r="K834">
        <v>8</v>
      </c>
      <c r="Z834" s="4">
        <f t="shared" ref="Z834:Z897" si="39">SUM(J834:X834)</f>
        <v>8</v>
      </c>
    </row>
    <row r="835" spans="1:26" hidden="1" x14ac:dyDescent="0.35">
      <c r="A835" s="7" t="s">
        <v>817</v>
      </c>
      <c r="B835" s="15" t="s">
        <v>326</v>
      </c>
      <c r="C835" s="15" t="s">
        <v>326</v>
      </c>
      <c r="D835" s="7" t="s">
        <v>326</v>
      </c>
      <c r="E835" t="s">
        <v>28</v>
      </c>
      <c r="F835">
        <f>IF(E835="","",INDEX(Topics!$B$2:$C$15,MATCH(E835,Topics!$B$2:$B$15,0),2))</f>
        <v>1</v>
      </c>
      <c r="G835" t="s">
        <v>190</v>
      </c>
      <c r="H835">
        <v>-1</v>
      </c>
      <c r="I835" s="5" t="s">
        <v>877</v>
      </c>
      <c r="K835">
        <v>8</v>
      </c>
      <c r="Z835" s="4">
        <f t="shared" si="39"/>
        <v>8</v>
      </c>
    </row>
    <row r="836" spans="1:26" hidden="1" x14ac:dyDescent="0.35">
      <c r="A836" s="7" t="s">
        <v>817</v>
      </c>
      <c r="B836" s="15" t="s">
        <v>326</v>
      </c>
      <c r="C836" s="15" t="s">
        <v>326</v>
      </c>
      <c r="D836" s="7" t="s">
        <v>326</v>
      </c>
      <c r="E836" t="s">
        <v>28</v>
      </c>
      <c r="F836">
        <f>IF(E836="","",INDEX(Topics!$B$2:$C$15,MATCH(E836,Topics!$B$2:$B$15,0),2))</f>
        <v>1</v>
      </c>
      <c r="G836" t="s">
        <v>190</v>
      </c>
      <c r="H836">
        <v>1</v>
      </c>
      <c r="I836" s="5" t="s">
        <v>878</v>
      </c>
      <c r="V836">
        <v>1</v>
      </c>
      <c r="Z836" s="4">
        <f t="shared" si="39"/>
        <v>1</v>
      </c>
    </row>
    <row r="837" spans="1:26" hidden="1" x14ac:dyDescent="0.35">
      <c r="A837" s="7" t="s">
        <v>817</v>
      </c>
      <c r="B837" s="15" t="s">
        <v>326</v>
      </c>
      <c r="C837" s="15" t="s">
        <v>326</v>
      </c>
      <c r="D837" s="7" t="s">
        <v>326</v>
      </c>
      <c r="E837" t="s">
        <v>28</v>
      </c>
      <c r="F837">
        <f>IF(E837="","",INDEX(Topics!$B$2:$C$15,MATCH(E837,Topics!$B$2:$B$15,0),2))</f>
        <v>1</v>
      </c>
      <c r="G837" t="s">
        <v>190</v>
      </c>
      <c r="H837">
        <v>-1</v>
      </c>
      <c r="I837" s="5" t="s">
        <v>879</v>
      </c>
      <c r="K837">
        <v>8</v>
      </c>
      <c r="Z837" s="4">
        <f t="shared" si="39"/>
        <v>8</v>
      </c>
    </row>
    <row r="838" spans="1:26" hidden="1" x14ac:dyDescent="0.35">
      <c r="A838" s="7" t="s">
        <v>817</v>
      </c>
      <c r="B838" s="15" t="s">
        <v>326</v>
      </c>
      <c r="C838" s="15" t="s">
        <v>326</v>
      </c>
      <c r="D838" s="7" t="s">
        <v>326</v>
      </c>
      <c r="E838" t="s">
        <v>28</v>
      </c>
      <c r="F838">
        <f>IF(E838="","",INDEX(Topics!$B$2:$C$15,MATCH(E838,Topics!$B$2:$B$15,0),2))</f>
        <v>1</v>
      </c>
      <c r="G838" t="s">
        <v>67</v>
      </c>
      <c r="H838">
        <v>0</v>
      </c>
      <c r="I838" s="8" t="s">
        <v>880</v>
      </c>
      <c r="J838">
        <v>1</v>
      </c>
      <c r="S838">
        <v>4</v>
      </c>
      <c r="Z838" s="4">
        <f t="shared" si="39"/>
        <v>5</v>
      </c>
    </row>
    <row r="839" spans="1:26" hidden="1" x14ac:dyDescent="0.35">
      <c r="A839" s="7" t="s">
        <v>817</v>
      </c>
      <c r="B839" s="15" t="s">
        <v>326</v>
      </c>
      <c r="C839" s="15" t="s">
        <v>326</v>
      </c>
      <c r="D839" s="7" t="s">
        <v>326</v>
      </c>
      <c r="E839" t="s">
        <v>28</v>
      </c>
      <c r="F839">
        <f>IF(E839="","",INDEX(Topics!$B$2:$C$15,MATCH(E839,Topics!$B$2:$B$15,0),2))</f>
        <v>1</v>
      </c>
      <c r="G839" t="s">
        <v>67</v>
      </c>
      <c r="H839">
        <v>0</v>
      </c>
      <c r="I839" s="5" t="s">
        <v>881</v>
      </c>
      <c r="J839">
        <v>1</v>
      </c>
      <c r="Z839" s="4">
        <f t="shared" si="39"/>
        <v>1</v>
      </c>
    </row>
    <row r="840" spans="1:26" hidden="1" x14ac:dyDescent="0.35">
      <c r="A840" s="7" t="s">
        <v>817</v>
      </c>
      <c r="B840" s="15" t="s">
        <v>326</v>
      </c>
      <c r="C840" s="15" t="s">
        <v>326</v>
      </c>
      <c r="D840" s="7" t="s">
        <v>326</v>
      </c>
      <c r="E840" t="s">
        <v>28</v>
      </c>
      <c r="F840">
        <f>IF(E840="","",INDEX(Topics!$B$2:$C$15,MATCH(E840,Topics!$B$2:$B$15,0),2))</f>
        <v>1</v>
      </c>
      <c r="G840" t="s">
        <v>190</v>
      </c>
      <c r="H840">
        <v>-1</v>
      </c>
      <c r="I840" s="5" t="s">
        <v>882</v>
      </c>
      <c r="J840">
        <v>2</v>
      </c>
      <c r="Z840" s="4">
        <f t="shared" si="39"/>
        <v>2</v>
      </c>
    </row>
    <row r="841" spans="1:26" hidden="1" x14ac:dyDescent="0.35">
      <c r="A841" s="7" t="s">
        <v>817</v>
      </c>
      <c r="B841" s="15" t="s">
        <v>326</v>
      </c>
      <c r="C841" s="15" t="s">
        <v>326</v>
      </c>
      <c r="D841" s="7" t="s">
        <v>326</v>
      </c>
      <c r="E841" t="s">
        <v>28</v>
      </c>
      <c r="F841">
        <f>IF(E841="","",INDEX(Topics!$B$2:$C$15,MATCH(E841,Topics!$B$2:$B$15,0),2))</f>
        <v>1</v>
      </c>
      <c r="G841" t="s">
        <v>190</v>
      </c>
      <c r="H841">
        <v>-1</v>
      </c>
      <c r="I841" s="7" t="s">
        <v>883</v>
      </c>
      <c r="J841">
        <v>1</v>
      </c>
      <c r="Z841" s="4">
        <f t="shared" si="39"/>
        <v>1</v>
      </c>
    </row>
    <row r="842" spans="1:26" hidden="1" x14ac:dyDescent="0.35">
      <c r="A842" s="7" t="s">
        <v>817</v>
      </c>
      <c r="B842" s="15" t="s">
        <v>326</v>
      </c>
      <c r="C842" s="15" t="s">
        <v>326</v>
      </c>
      <c r="D842" s="7" t="s">
        <v>326</v>
      </c>
      <c r="E842" t="s">
        <v>28</v>
      </c>
      <c r="F842">
        <f>IF(E842="","",INDEX(Topics!$B$2:$C$15,MATCH(E842,Topics!$B$2:$B$15,0),2))</f>
        <v>1</v>
      </c>
      <c r="G842" t="s">
        <v>190</v>
      </c>
      <c r="H842">
        <v>-1</v>
      </c>
      <c r="I842" s="5" t="s">
        <v>884</v>
      </c>
      <c r="J842">
        <v>1</v>
      </c>
      <c r="Z842" s="4">
        <f t="shared" si="39"/>
        <v>1</v>
      </c>
    </row>
    <row r="843" spans="1:26" ht="72.5" hidden="1" x14ac:dyDescent="0.35">
      <c r="A843" s="7" t="s">
        <v>817</v>
      </c>
      <c r="B843" s="15" t="s">
        <v>326</v>
      </c>
      <c r="C843" s="15" t="s">
        <v>326</v>
      </c>
      <c r="D843" s="7" t="s">
        <v>326</v>
      </c>
      <c r="E843" t="s">
        <v>28</v>
      </c>
      <c r="F843">
        <f>IF(E843="","",INDEX(Topics!$B$2:$C$15,MATCH(E843,Topics!$B$2:$B$15,0),2))</f>
        <v>1</v>
      </c>
      <c r="G843" t="s">
        <v>190</v>
      </c>
      <c r="H843">
        <v>-1</v>
      </c>
      <c r="I843" s="7" t="s">
        <v>885</v>
      </c>
      <c r="R843">
        <v>1</v>
      </c>
      <c r="Z843" s="4">
        <f t="shared" si="39"/>
        <v>1</v>
      </c>
    </row>
    <row r="844" spans="1:26" hidden="1" x14ac:dyDescent="0.35">
      <c r="A844" s="7" t="s">
        <v>817</v>
      </c>
      <c r="B844" s="15" t="s">
        <v>326</v>
      </c>
      <c r="C844" s="15" t="s">
        <v>326</v>
      </c>
      <c r="D844" s="7" t="s">
        <v>326</v>
      </c>
      <c r="E844" t="s">
        <v>28</v>
      </c>
      <c r="F844">
        <f>IF(E844="","",INDEX(Topics!$B$2:$C$15,MATCH(E844,Topics!$B$2:$B$15,0),2))</f>
        <v>1</v>
      </c>
      <c r="G844" t="s">
        <v>179</v>
      </c>
      <c r="H844">
        <v>0</v>
      </c>
      <c r="I844" s="7" t="s">
        <v>886</v>
      </c>
      <c r="J844">
        <v>1</v>
      </c>
      <c r="Z844" s="4">
        <f t="shared" si="39"/>
        <v>1</v>
      </c>
    </row>
    <row r="845" spans="1:26" hidden="1" x14ac:dyDescent="0.35">
      <c r="A845" s="7" t="s">
        <v>887</v>
      </c>
      <c r="B845" s="11" t="s">
        <v>326</v>
      </c>
      <c r="C845" s="11" t="s">
        <v>326</v>
      </c>
      <c r="D845" s="7" t="s">
        <v>326</v>
      </c>
      <c r="E845" t="s">
        <v>28</v>
      </c>
      <c r="F845">
        <f>IF(E845="","",INDEX(Topics!$B$2:$C$15,MATCH(E845,Topics!$B$2:$B$15,0),2))</f>
        <v>1</v>
      </c>
      <c r="G845" t="s">
        <v>29</v>
      </c>
      <c r="H845">
        <v>1</v>
      </c>
      <c r="I845" t="s">
        <v>888</v>
      </c>
      <c r="J845">
        <v>1</v>
      </c>
      <c r="Z845" s="4">
        <f t="shared" si="39"/>
        <v>1</v>
      </c>
    </row>
    <row r="846" spans="1:26" hidden="1" x14ac:dyDescent="0.35">
      <c r="A846" s="7" t="s">
        <v>887</v>
      </c>
      <c r="B846" s="11" t="s">
        <v>326</v>
      </c>
      <c r="C846" s="11" t="s">
        <v>326</v>
      </c>
      <c r="D846" s="7" t="s">
        <v>326</v>
      </c>
      <c r="E846" t="s">
        <v>28</v>
      </c>
      <c r="F846">
        <f>IF(E846="","",INDEX(Topics!$B$2:$C$15,MATCH(E846,Topics!$B$2:$B$15,0),2))</f>
        <v>1</v>
      </c>
      <c r="G846" t="s">
        <v>29</v>
      </c>
      <c r="H846">
        <v>-1</v>
      </c>
      <c r="I846" t="s">
        <v>889</v>
      </c>
      <c r="J846">
        <v>1</v>
      </c>
      <c r="R846">
        <v>7</v>
      </c>
      <c r="Z846" s="4">
        <f t="shared" si="39"/>
        <v>8</v>
      </c>
    </row>
    <row r="847" spans="1:26" hidden="1" x14ac:dyDescent="0.35">
      <c r="A847" s="7" t="s">
        <v>887</v>
      </c>
      <c r="B847" s="7" t="s">
        <v>326</v>
      </c>
      <c r="C847" s="11" t="s">
        <v>326</v>
      </c>
      <c r="D847" s="7" t="s">
        <v>326</v>
      </c>
      <c r="E847" t="s">
        <v>28</v>
      </c>
      <c r="F847">
        <f>IF(E847="","",INDEX(Topics!$B$2:$C$15,MATCH(E847,Topics!$B$2:$B$15,0),2))</f>
        <v>1</v>
      </c>
      <c r="G847" t="s">
        <v>179</v>
      </c>
      <c r="H847">
        <v>0</v>
      </c>
      <c r="I847" t="s">
        <v>890</v>
      </c>
      <c r="J847">
        <v>9</v>
      </c>
      <c r="Z847" s="4">
        <f t="shared" si="39"/>
        <v>9</v>
      </c>
    </row>
    <row r="848" spans="1:26" hidden="1" x14ac:dyDescent="0.35">
      <c r="A848" t="s">
        <v>817</v>
      </c>
      <c r="B848" s="7" t="s">
        <v>326</v>
      </c>
      <c r="C848" s="11" t="s">
        <v>326</v>
      </c>
      <c r="D848" s="7" t="s">
        <v>326</v>
      </c>
      <c r="E848" t="s">
        <v>40</v>
      </c>
      <c r="F848">
        <f>IF(E848="","",INDEX(Topics!$B$2:$C$15,MATCH(E848,Topics!$B$2:$B$15,0),2))</f>
        <v>2</v>
      </c>
      <c r="G848" t="s">
        <v>29</v>
      </c>
      <c r="H848">
        <v>0</v>
      </c>
      <c r="I848" s="8" t="s">
        <v>891</v>
      </c>
      <c r="J848">
        <v>1</v>
      </c>
      <c r="R848">
        <v>7</v>
      </c>
      <c r="Z848" s="4">
        <f t="shared" si="39"/>
        <v>8</v>
      </c>
    </row>
    <row r="849" spans="1:26" hidden="1" x14ac:dyDescent="0.35">
      <c r="A849" t="s">
        <v>817</v>
      </c>
      <c r="B849" s="7" t="s">
        <v>326</v>
      </c>
      <c r="C849" s="11" t="s">
        <v>326</v>
      </c>
      <c r="D849" s="7" t="s">
        <v>326</v>
      </c>
      <c r="E849" t="s">
        <v>40</v>
      </c>
      <c r="F849">
        <f>IF(E849="","",INDEX(Topics!$B$2:$C$15,MATCH(E849,Topics!$B$2:$B$15,0),2))</f>
        <v>2</v>
      </c>
      <c r="G849" t="s">
        <v>29</v>
      </c>
      <c r="H849">
        <v>0</v>
      </c>
      <c r="I849" s="8" t="s">
        <v>892</v>
      </c>
      <c r="J849">
        <v>6</v>
      </c>
      <c r="S849">
        <v>4</v>
      </c>
      <c r="Z849" s="4">
        <f t="shared" si="39"/>
        <v>10</v>
      </c>
    </row>
    <row r="850" spans="1:26" hidden="1" x14ac:dyDescent="0.35">
      <c r="A850" t="s">
        <v>817</v>
      </c>
      <c r="B850" s="7" t="s">
        <v>326</v>
      </c>
      <c r="C850" s="11" t="s">
        <v>326</v>
      </c>
      <c r="D850" s="7" t="s">
        <v>326</v>
      </c>
      <c r="E850" t="s">
        <v>40</v>
      </c>
      <c r="F850">
        <f>IF(E850="","",INDEX(Topics!$B$2:$C$15,MATCH(E850,Topics!$B$2:$B$15,0),2))</f>
        <v>2</v>
      </c>
      <c r="G850" t="s">
        <v>29</v>
      </c>
      <c r="H850">
        <v>-1</v>
      </c>
      <c r="I850" s="8" t="s">
        <v>893</v>
      </c>
      <c r="J850">
        <v>1</v>
      </c>
      <c r="Z850" s="4">
        <f t="shared" si="39"/>
        <v>1</v>
      </c>
    </row>
    <row r="851" spans="1:26" hidden="1" x14ac:dyDescent="0.35">
      <c r="A851" t="s">
        <v>817</v>
      </c>
      <c r="B851" s="7" t="s">
        <v>326</v>
      </c>
      <c r="C851" s="11" t="s">
        <v>326</v>
      </c>
      <c r="D851" s="7" t="s">
        <v>326</v>
      </c>
      <c r="E851" t="s">
        <v>40</v>
      </c>
      <c r="F851">
        <f>IF(E851="","",INDEX(Topics!$B$2:$C$15,MATCH(E851,Topics!$B$2:$B$15,0),2))</f>
        <v>2</v>
      </c>
      <c r="G851" t="s">
        <v>29</v>
      </c>
      <c r="H851">
        <v>-1</v>
      </c>
      <c r="I851" s="8" t="s">
        <v>894</v>
      </c>
      <c r="J851">
        <v>1</v>
      </c>
      <c r="R851">
        <v>7</v>
      </c>
      <c r="Z851" s="4">
        <f t="shared" si="39"/>
        <v>8</v>
      </c>
    </row>
    <row r="852" spans="1:26" hidden="1" x14ac:dyDescent="0.35">
      <c r="A852" t="s">
        <v>817</v>
      </c>
      <c r="B852" s="7" t="s">
        <v>326</v>
      </c>
      <c r="C852" s="11" t="s">
        <v>326</v>
      </c>
      <c r="D852" s="7" t="s">
        <v>326</v>
      </c>
      <c r="E852" t="s">
        <v>40</v>
      </c>
      <c r="F852">
        <f>IF(E852="","",INDEX(Topics!$B$2:$C$15,MATCH(E852,Topics!$B$2:$B$15,0),2))</f>
        <v>2</v>
      </c>
      <c r="G852" t="s">
        <v>29</v>
      </c>
      <c r="H852">
        <v>-1</v>
      </c>
      <c r="I852" s="8" t="s">
        <v>895</v>
      </c>
      <c r="J852">
        <v>1</v>
      </c>
      <c r="Z852" s="4">
        <f t="shared" si="39"/>
        <v>1</v>
      </c>
    </row>
    <row r="853" spans="1:26" hidden="1" x14ac:dyDescent="0.35">
      <c r="A853" t="s">
        <v>817</v>
      </c>
      <c r="B853" s="7" t="s">
        <v>326</v>
      </c>
      <c r="C853" s="11" t="s">
        <v>326</v>
      </c>
      <c r="D853" s="7" t="s">
        <v>326</v>
      </c>
      <c r="E853" t="s">
        <v>40</v>
      </c>
      <c r="F853">
        <f>IF(E853="","",INDEX(Topics!$B$2:$C$15,MATCH(E853,Topics!$B$2:$B$15,0),2))</f>
        <v>2</v>
      </c>
      <c r="G853" t="s">
        <v>29</v>
      </c>
      <c r="H853">
        <v>-1</v>
      </c>
      <c r="I853" s="8" t="s">
        <v>896</v>
      </c>
      <c r="J853">
        <v>1</v>
      </c>
      <c r="Z853" s="4">
        <f t="shared" si="39"/>
        <v>1</v>
      </c>
    </row>
    <row r="854" spans="1:26" hidden="1" x14ac:dyDescent="0.35">
      <c r="A854" s="7" t="s">
        <v>817</v>
      </c>
      <c r="B854" s="15" t="s">
        <v>326</v>
      </c>
      <c r="C854" s="15" t="s">
        <v>326</v>
      </c>
      <c r="D854" s="7" t="s">
        <v>326</v>
      </c>
      <c r="E854" t="s">
        <v>40</v>
      </c>
      <c r="F854">
        <f>IF(E854="","",INDEX(Topics!$B$2:$C$15,MATCH(E854,Topics!$B$2:$B$15,0),2))</f>
        <v>2</v>
      </c>
      <c r="G854" t="s">
        <v>29</v>
      </c>
      <c r="H854">
        <v>1</v>
      </c>
      <c r="I854" s="8" t="s">
        <v>897</v>
      </c>
      <c r="J854">
        <v>3</v>
      </c>
      <c r="K854">
        <v>8</v>
      </c>
      <c r="L854">
        <v>8</v>
      </c>
      <c r="Z854" s="4">
        <f t="shared" si="39"/>
        <v>19</v>
      </c>
    </row>
    <row r="855" spans="1:26" ht="29" hidden="1" x14ac:dyDescent="0.35">
      <c r="A855" s="7" t="s">
        <v>817</v>
      </c>
      <c r="B855" s="11" t="s">
        <v>326</v>
      </c>
      <c r="C855" s="11" t="s">
        <v>326</v>
      </c>
      <c r="D855" s="7" t="s">
        <v>326</v>
      </c>
      <c r="E855" t="s">
        <v>40</v>
      </c>
      <c r="F855">
        <f>IF(E855="","",INDEX(Topics!$B$2:$C$15,MATCH(E855,Topics!$B$2:$B$15,0),2))</f>
        <v>2</v>
      </c>
      <c r="G855" t="s">
        <v>67</v>
      </c>
      <c r="H855">
        <v>0</v>
      </c>
      <c r="I855" s="8" t="s">
        <v>898</v>
      </c>
      <c r="J855">
        <v>1</v>
      </c>
      <c r="Z855" s="4">
        <f t="shared" si="39"/>
        <v>1</v>
      </c>
    </row>
    <row r="856" spans="1:26" hidden="1" x14ac:dyDescent="0.35">
      <c r="A856" s="7" t="s">
        <v>817</v>
      </c>
      <c r="B856" s="11" t="s">
        <v>326</v>
      </c>
      <c r="C856" s="11" t="s">
        <v>326</v>
      </c>
      <c r="D856" s="7" t="s">
        <v>326</v>
      </c>
      <c r="E856" t="s">
        <v>40</v>
      </c>
      <c r="F856">
        <f>IF(E856="","",INDEX(Topics!$B$2:$C$15,MATCH(E856,Topics!$B$2:$B$15,0),2))</f>
        <v>2</v>
      </c>
      <c r="G856" t="s">
        <v>67</v>
      </c>
      <c r="H856">
        <v>0</v>
      </c>
      <c r="I856" s="8" t="s">
        <v>899</v>
      </c>
      <c r="J856">
        <v>1</v>
      </c>
      <c r="Z856" s="4">
        <f t="shared" si="39"/>
        <v>1</v>
      </c>
    </row>
    <row r="857" spans="1:26" hidden="1" x14ac:dyDescent="0.35">
      <c r="A857" s="7" t="s">
        <v>817</v>
      </c>
      <c r="B857" s="11" t="s">
        <v>326</v>
      </c>
      <c r="C857" s="11" t="s">
        <v>326</v>
      </c>
      <c r="D857" s="7" t="s">
        <v>326</v>
      </c>
      <c r="E857" t="s">
        <v>40</v>
      </c>
      <c r="F857">
        <f>IF(E857="","",INDEX(Topics!$B$2:$C$15,MATCH(E857,Topics!$B$2:$B$15,0),2))</f>
        <v>2</v>
      </c>
      <c r="G857" t="s">
        <v>67</v>
      </c>
      <c r="H857">
        <v>0</v>
      </c>
      <c r="I857" s="8" t="s">
        <v>900</v>
      </c>
      <c r="J857">
        <v>1</v>
      </c>
      <c r="Z857" s="4">
        <f t="shared" si="39"/>
        <v>1</v>
      </c>
    </row>
    <row r="858" spans="1:26" hidden="1" x14ac:dyDescent="0.35">
      <c r="A858" s="7" t="s">
        <v>817</v>
      </c>
      <c r="B858" s="11" t="s">
        <v>326</v>
      </c>
      <c r="C858" s="11" t="s">
        <v>326</v>
      </c>
      <c r="D858" s="7" t="s">
        <v>326</v>
      </c>
      <c r="E858" t="s">
        <v>40</v>
      </c>
      <c r="F858">
        <f>IF(E858="","",INDEX(Topics!$B$2:$C$15,MATCH(E858,Topics!$B$2:$B$15,0),2))</f>
        <v>2</v>
      </c>
      <c r="G858" t="s">
        <v>29</v>
      </c>
      <c r="H858">
        <v>-1</v>
      </c>
      <c r="I858" s="8" t="s">
        <v>901</v>
      </c>
      <c r="J858">
        <v>1</v>
      </c>
      <c r="Z858" s="4">
        <f t="shared" si="39"/>
        <v>1</v>
      </c>
    </row>
    <row r="859" spans="1:26" hidden="1" x14ac:dyDescent="0.35">
      <c r="A859" s="7" t="s">
        <v>817</v>
      </c>
      <c r="B859" s="11" t="s">
        <v>326</v>
      </c>
      <c r="C859" s="11" t="s">
        <v>326</v>
      </c>
      <c r="D859" s="7" t="s">
        <v>326</v>
      </c>
      <c r="E859" t="s">
        <v>40</v>
      </c>
      <c r="F859">
        <f>IF(E859="","",INDEX(Topics!$B$2:$C$15,MATCH(E859,Topics!$B$2:$B$15,0),2))</f>
        <v>2</v>
      </c>
      <c r="G859" t="s">
        <v>29</v>
      </c>
      <c r="H859">
        <v>-1</v>
      </c>
      <c r="I859" s="8" t="s">
        <v>902</v>
      </c>
      <c r="K859">
        <v>1</v>
      </c>
      <c r="Z859" s="4">
        <f t="shared" si="39"/>
        <v>1</v>
      </c>
    </row>
    <row r="860" spans="1:26" ht="29" hidden="1" x14ac:dyDescent="0.35">
      <c r="A860" s="7" t="s">
        <v>817</v>
      </c>
      <c r="B860" s="15" t="s">
        <v>326</v>
      </c>
      <c r="C860" s="15" t="s">
        <v>326</v>
      </c>
      <c r="D860" s="7" t="s">
        <v>326</v>
      </c>
      <c r="E860" t="s">
        <v>40</v>
      </c>
      <c r="F860">
        <f>IF(E860="","",INDEX(Topics!$B$2:$C$15,MATCH(E860,Topics!$B$2:$B$15,0),2))</f>
        <v>2</v>
      </c>
      <c r="G860" t="s">
        <v>29</v>
      </c>
      <c r="H860">
        <v>1</v>
      </c>
      <c r="I860" s="7" t="s">
        <v>903</v>
      </c>
      <c r="J860">
        <v>1</v>
      </c>
      <c r="Z860" s="4">
        <f t="shared" si="39"/>
        <v>1</v>
      </c>
    </row>
    <row r="861" spans="1:26" hidden="1" x14ac:dyDescent="0.35">
      <c r="A861" s="7" t="s">
        <v>817</v>
      </c>
      <c r="B861" s="15" t="s">
        <v>326</v>
      </c>
      <c r="C861" s="15" t="s">
        <v>326</v>
      </c>
      <c r="D861" s="7" t="s">
        <v>326</v>
      </c>
      <c r="E861" t="s">
        <v>40</v>
      </c>
      <c r="F861">
        <f>IF(E861="","",INDEX(Topics!$B$2:$C$15,MATCH(E861,Topics!$B$2:$B$15,0),2))</f>
        <v>2</v>
      </c>
      <c r="G861" t="s">
        <v>29</v>
      </c>
      <c r="H861">
        <v>1</v>
      </c>
      <c r="I861" s="8" t="s">
        <v>904</v>
      </c>
      <c r="L861">
        <v>8</v>
      </c>
      <c r="Z861" s="4">
        <f t="shared" si="39"/>
        <v>8</v>
      </c>
    </row>
    <row r="862" spans="1:26" hidden="1" x14ac:dyDescent="0.35">
      <c r="A862" s="7" t="s">
        <v>817</v>
      </c>
      <c r="B862" s="15" t="s">
        <v>326</v>
      </c>
      <c r="C862" s="15" t="s">
        <v>326</v>
      </c>
      <c r="D862" s="7" t="s">
        <v>326</v>
      </c>
      <c r="E862" t="s">
        <v>40</v>
      </c>
      <c r="F862">
        <f>IF(E862="","",INDEX(Topics!$B$2:$C$15,MATCH(E862,Topics!$B$2:$B$15,0),2))</f>
        <v>2</v>
      </c>
      <c r="G862" t="s">
        <v>29</v>
      </c>
      <c r="H862">
        <v>0</v>
      </c>
      <c r="I862" s="8" t="s">
        <v>905</v>
      </c>
      <c r="J862">
        <v>1</v>
      </c>
      <c r="Z862" s="4">
        <f t="shared" si="39"/>
        <v>1</v>
      </c>
    </row>
    <row r="863" spans="1:26" hidden="1" x14ac:dyDescent="0.35">
      <c r="A863" s="7" t="s">
        <v>817</v>
      </c>
      <c r="B863" s="15" t="s">
        <v>326</v>
      </c>
      <c r="C863" s="15" t="s">
        <v>326</v>
      </c>
      <c r="D863" s="7" t="s">
        <v>326</v>
      </c>
      <c r="E863" t="s">
        <v>40</v>
      </c>
      <c r="F863">
        <f>IF(E863="","",INDEX(Topics!$B$2:$C$15,MATCH(E863,Topics!$B$2:$B$15,0),2))</f>
        <v>2</v>
      </c>
      <c r="G863" t="s">
        <v>29</v>
      </c>
      <c r="H863">
        <v>-1</v>
      </c>
      <c r="I863" s="8" t="s">
        <v>906</v>
      </c>
      <c r="J863">
        <v>1</v>
      </c>
      <c r="Z863" s="4">
        <f t="shared" si="39"/>
        <v>1</v>
      </c>
    </row>
    <row r="864" spans="1:26" hidden="1" x14ac:dyDescent="0.35">
      <c r="A864" s="7" t="s">
        <v>817</v>
      </c>
      <c r="B864" s="15" t="s">
        <v>326</v>
      </c>
      <c r="C864" s="15" t="s">
        <v>326</v>
      </c>
      <c r="D864" s="7" t="s">
        <v>326</v>
      </c>
      <c r="E864" t="s">
        <v>40</v>
      </c>
      <c r="F864">
        <f>IF(E864="","",INDEX(Topics!$B$2:$C$15,MATCH(E864,Topics!$B$2:$B$15,0),2))</f>
        <v>2</v>
      </c>
      <c r="G864" t="s">
        <v>29</v>
      </c>
      <c r="H864">
        <v>-1</v>
      </c>
      <c r="I864" s="8" t="s">
        <v>907</v>
      </c>
      <c r="J864">
        <v>3</v>
      </c>
      <c r="Z864" s="4">
        <f t="shared" si="39"/>
        <v>3</v>
      </c>
    </row>
    <row r="865" spans="1:26" hidden="1" x14ac:dyDescent="0.35">
      <c r="A865" s="7" t="s">
        <v>817</v>
      </c>
      <c r="B865" s="15" t="s">
        <v>326</v>
      </c>
      <c r="C865" s="15" t="s">
        <v>326</v>
      </c>
      <c r="D865" s="7" t="s">
        <v>326</v>
      </c>
      <c r="E865" t="s">
        <v>40</v>
      </c>
      <c r="F865">
        <f>IF(E865="","",INDEX(Topics!$B$2:$C$15,MATCH(E865,Topics!$B$2:$B$15,0),2))</f>
        <v>2</v>
      </c>
      <c r="G865" t="s">
        <v>29</v>
      </c>
      <c r="H865">
        <v>1</v>
      </c>
      <c r="I865" s="8" t="s">
        <v>908</v>
      </c>
      <c r="S865">
        <v>4</v>
      </c>
      <c r="Z865" s="4">
        <f t="shared" si="39"/>
        <v>4</v>
      </c>
    </row>
    <row r="866" spans="1:26" hidden="1" x14ac:dyDescent="0.35">
      <c r="A866" s="7" t="s">
        <v>817</v>
      </c>
      <c r="B866" s="15" t="s">
        <v>326</v>
      </c>
      <c r="C866" s="15" t="s">
        <v>326</v>
      </c>
      <c r="D866" s="7" t="s">
        <v>326</v>
      </c>
      <c r="E866" t="s">
        <v>40</v>
      </c>
      <c r="F866">
        <f>IF(E866="","",INDEX(Topics!$B$2:$C$15,MATCH(E866,Topics!$B$2:$B$15,0),2))</f>
        <v>2</v>
      </c>
      <c r="G866" t="s">
        <v>67</v>
      </c>
      <c r="H866">
        <v>0</v>
      </c>
      <c r="I866" s="8" t="s">
        <v>909</v>
      </c>
      <c r="J866">
        <v>1</v>
      </c>
      <c r="Z866" s="4">
        <f t="shared" si="39"/>
        <v>1</v>
      </c>
    </row>
    <row r="867" spans="1:26" ht="29" hidden="1" x14ac:dyDescent="0.35">
      <c r="A867" s="7" t="s">
        <v>817</v>
      </c>
      <c r="B867" s="15" t="s">
        <v>326</v>
      </c>
      <c r="C867" s="15" t="s">
        <v>326</v>
      </c>
      <c r="D867" s="7" t="s">
        <v>326</v>
      </c>
      <c r="E867" t="s">
        <v>40</v>
      </c>
      <c r="F867">
        <f>IF(E867="","",INDEX(Topics!$B$2:$C$15,MATCH(E867,Topics!$B$2:$B$15,0),2))</f>
        <v>2</v>
      </c>
      <c r="G867" t="s">
        <v>29</v>
      </c>
      <c r="H867">
        <v>-1</v>
      </c>
      <c r="I867" s="8" t="s">
        <v>910</v>
      </c>
      <c r="J867">
        <v>1</v>
      </c>
      <c r="Z867" s="4">
        <f t="shared" si="39"/>
        <v>1</v>
      </c>
    </row>
    <row r="868" spans="1:26" hidden="1" x14ac:dyDescent="0.35">
      <c r="A868" s="7" t="s">
        <v>817</v>
      </c>
      <c r="B868" s="15" t="s">
        <v>326</v>
      </c>
      <c r="C868" s="15" t="s">
        <v>326</v>
      </c>
      <c r="D868" s="7" t="s">
        <v>326</v>
      </c>
      <c r="E868" t="s">
        <v>40</v>
      </c>
      <c r="F868">
        <f>IF(E868="","",INDEX(Topics!$B$2:$C$15,MATCH(E868,Topics!$B$2:$B$15,0),2))</f>
        <v>2</v>
      </c>
      <c r="G868" t="s">
        <v>29</v>
      </c>
      <c r="H868">
        <v>-1</v>
      </c>
      <c r="I868" s="8" t="s">
        <v>911</v>
      </c>
      <c r="N868">
        <v>1</v>
      </c>
      <c r="Z868" s="4">
        <f t="shared" si="39"/>
        <v>1</v>
      </c>
    </row>
    <row r="869" spans="1:26" hidden="1" x14ac:dyDescent="0.35">
      <c r="A869" s="7" t="s">
        <v>817</v>
      </c>
      <c r="B869" s="15" t="s">
        <v>326</v>
      </c>
      <c r="C869" s="15" t="s">
        <v>326</v>
      </c>
      <c r="D869" s="7" t="s">
        <v>326</v>
      </c>
      <c r="E869" t="s">
        <v>40</v>
      </c>
      <c r="F869">
        <f>IF(E869="","",INDEX(Topics!$B$2:$C$15,MATCH(E869,Topics!$B$2:$B$15,0),2))</f>
        <v>2</v>
      </c>
      <c r="G869" t="s">
        <v>29</v>
      </c>
      <c r="H869">
        <v>1</v>
      </c>
      <c r="I869" s="8" t="s">
        <v>912</v>
      </c>
      <c r="J869">
        <v>1</v>
      </c>
      <c r="Z869" s="4">
        <f t="shared" si="39"/>
        <v>1</v>
      </c>
    </row>
    <row r="870" spans="1:26" ht="29" hidden="1" x14ac:dyDescent="0.35">
      <c r="A870" s="7" t="s">
        <v>817</v>
      </c>
      <c r="B870" s="15" t="s">
        <v>326</v>
      </c>
      <c r="C870" s="15" t="s">
        <v>326</v>
      </c>
      <c r="D870" s="7" t="s">
        <v>326</v>
      </c>
      <c r="E870" t="s">
        <v>40</v>
      </c>
      <c r="F870">
        <f>IF(E870="","",INDEX(Topics!$B$2:$C$15,MATCH(E870,Topics!$B$2:$B$15,0),2))</f>
        <v>2</v>
      </c>
      <c r="G870" t="s">
        <v>29</v>
      </c>
      <c r="H870">
        <v>-1</v>
      </c>
      <c r="I870" s="8" t="s">
        <v>913</v>
      </c>
      <c r="J870">
        <v>2</v>
      </c>
      <c r="Z870" s="4">
        <f t="shared" si="39"/>
        <v>2</v>
      </c>
    </row>
    <row r="871" spans="1:26" hidden="1" x14ac:dyDescent="0.35">
      <c r="A871" s="7" t="s">
        <v>817</v>
      </c>
      <c r="B871" s="15" t="s">
        <v>326</v>
      </c>
      <c r="C871" s="15" t="s">
        <v>326</v>
      </c>
      <c r="D871" s="7" t="s">
        <v>326</v>
      </c>
      <c r="E871" t="s">
        <v>40</v>
      </c>
      <c r="F871">
        <f>IF(E871="","",INDEX(Topics!$B$2:$C$15,MATCH(E871,Topics!$B$2:$B$15,0),2))</f>
        <v>2</v>
      </c>
      <c r="G871" t="s">
        <v>67</v>
      </c>
      <c r="H871">
        <v>0</v>
      </c>
      <c r="I871" s="8" t="s">
        <v>914</v>
      </c>
      <c r="J871">
        <v>6</v>
      </c>
      <c r="Z871" s="4">
        <f t="shared" si="39"/>
        <v>6</v>
      </c>
    </row>
    <row r="872" spans="1:26" hidden="1" x14ac:dyDescent="0.35">
      <c r="A872" s="7" t="s">
        <v>817</v>
      </c>
      <c r="B872" s="15" t="s">
        <v>326</v>
      </c>
      <c r="C872" s="15" t="s">
        <v>326</v>
      </c>
      <c r="D872" s="7" t="s">
        <v>326</v>
      </c>
      <c r="E872" t="s">
        <v>40</v>
      </c>
      <c r="F872">
        <f>IF(E872="","",INDEX(Topics!$B$2:$C$15,MATCH(E872,Topics!$B$2:$B$15,0),2))</f>
        <v>2</v>
      </c>
      <c r="G872" t="s">
        <v>29</v>
      </c>
      <c r="H872">
        <v>-1</v>
      </c>
      <c r="I872" s="8" t="s">
        <v>915</v>
      </c>
      <c r="J872">
        <v>1</v>
      </c>
      <c r="Z872" s="4">
        <f t="shared" si="39"/>
        <v>1</v>
      </c>
    </row>
    <row r="873" spans="1:26" hidden="1" x14ac:dyDescent="0.35">
      <c r="A873" s="7" t="s">
        <v>817</v>
      </c>
      <c r="B873" s="15" t="s">
        <v>326</v>
      </c>
      <c r="C873" s="15" t="s">
        <v>326</v>
      </c>
      <c r="D873" s="7" t="s">
        <v>326</v>
      </c>
      <c r="E873" t="s">
        <v>40</v>
      </c>
      <c r="F873">
        <f>IF(E873="","",INDEX(Topics!$B$2:$C$15,MATCH(E873,Topics!$B$2:$B$15,0),2))</f>
        <v>2</v>
      </c>
      <c r="G873" t="s">
        <v>29</v>
      </c>
      <c r="H873">
        <v>-1</v>
      </c>
      <c r="I873" s="8" t="s">
        <v>916</v>
      </c>
      <c r="J873">
        <v>2</v>
      </c>
      <c r="Z873" s="4">
        <f t="shared" si="39"/>
        <v>2</v>
      </c>
    </row>
    <row r="874" spans="1:26" hidden="1" x14ac:dyDescent="0.35">
      <c r="A874" s="7" t="s">
        <v>817</v>
      </c>
      <c r="B874" s="15" t="s">
        <v>326</v>
      </c>
      <c r="C874" s="15" t="s">
        <v>326</v>
      </c>
      <c r="D874" s="7" t="s">
        <v>326</v>
      </c>
      <c r="E874" t="s">
        <v>40</v>
      </c>
      <c r="F874">
        <f>IF(E874="","",INDEX(Topics!$B$2:$C$15,MATCH(E874,Topics!$B$2:$B$15,0),2))</f>
        <v>2</v>
      </c>
      <c r="G874" t="s">
        <v>29</v>
      </c>
      <c r="H874">
        <v>1</v>
      </c>
      <c r="I874" s="8" t="s">
        <v>917</v>
      </c>
      <c r="K874">
        <v>8</v>
      </c>
      <c r="Z874" s="4">
        <f t="shared" si="39"/>
        <v>8</v>
      </c>
    </row>
    <row r="875" spans="1:26" hidden="1" x14ac:dyDescent="0.35">
      <c r="A875" s="7" t="s">
        <v>817</v>
      </c>
      <c r="B875" s="15" t="s">
        <v>326</v>
      </c>
      <c r="C875" s="15" t="s">
        <v>326</v>
      </c>
      <c r="D875" s="7" t="s">
        <v>326</v>
      </c>
      <c r="E875" t="s">
        <v>40</v>
      </c>
      <c r="F875">
        <f>IF(E875="","",INDEX(Topics!$B$2:$C$15,MATCH(E875,Topics!$B$2:$B$15,0),2))</f>
        <v>2</v>
      </c>
      <c r="G875" t="s">
        <v>29</v>
      </c>
      <c r="H875">
        <v>1</v>
      </c>
      <c r="I875" s="8" t="s">
        <v>918</v>
      </c>
      <c r="K875">
        <v>8</v>
      </c>
      <c r="Z875" s="4">
        <f t="shared" si="39"/>
        <v>8</v>
      </c>
    </row>
    <row r="876" spans="1:26" hidden="1" x14ac:dyDescent="0.35">
      <c r="A876" s="7" t="s">
        <v>817</v>
      </c>
      <c r="B876" s="15" t="s">
        <v>326</v>
      </c>
      <c r="C876" s="15" t="s">
        <v>326</v>
      </c>
      <c r="D876" s="7" t="s">
        <v>326</v>
      </c>
      <c r="E876" t="s">
        <v>40</v>
      </c>
      <c r="F876">
        <f>IF(E876="","",INDEX(Topics!$B$2:$C$15,MATCH(E876,Topics!$B$2:$B$15,0),2))</f>
        <v>2</v>
      </c>
      <c r="G876" t="s">
        <v>29</v>
      </c>
      <c r="H876">
        <v>-1</v>
      </c>
      <c r="I876" s="8" t="s">
        <v>919</v>
      </c>
      <c r="J876">
        <v>1</v>
      </c>
      <c r="Z876" s="4">
        <f t="shared" si="39"/>
        <v>1</v>
      </c>
    </row>
    <row r="877" spans="1:26" hidden="1" x14ac:dyDescent="0.35">
      <c r="A877" s="7" t="s">
        <v>817</v>
      </c>
      <c r="B877" s="15" t="s">
        <v>326</v>
      </c>
      <c r="C877" s="15" t="s">
        <v>326</v>
      </c>
      <c r="D877" s="7" t="s">
        <v>326</v>
      </c>
      <c r="E877" t="s">
        <v>40</v>
      </c>
      <c r="F877">
        <f>IF(E877="","",INDEX(Topics!$B$2:$C$15,MATCH(E877,Topics!$B$2:$B$15,0),2))</f>
        <v>2</v>
      </c>
      <c r="G877" t="s">
        <v>29</v>
      </c>
      <c r="H877">
        <v>1</v>
      </c>
      <c r="I877" s="8" t="s">
        <v>920</v>
      </c>
      <c r="N877">
        <v>1</v>
      </c>
      <c r="Z877" s="4">
        <f t="shared" si="39"/>
        <v>1</v>
      </c>
    </row>
    <row r="878" spans="1:26" ht="29" hidden="1" x14ac:dyDescent="0.35">
      <c r="A878" s="7" t="s">
        <v>817</v>
      </c>
      <c r="B878" s="15" t="s">
        <v>326</v>
      </c>
      <c r="C878" s="15" t="s">
        <v>326</v>
      </c>
      <c r="D878" s="7" t="s">
        <v>326</v>
      </c>
      <c r="E878" t="s">
        <v>40</v>
      </c>
      <c r="F878">
        <f>IF(E878="","",INDEX(Topics!$B$2:$C$15,MATCH(E878,Topics!$B$2:$B$15,0),2))</f>
        <v>2</v>
      </c>
      <c r="G878" t="s">
        <v>29</v>
      </c>
      <c r="H878">
        <v>1</v>
      </c>
      <c r="I878" s="8" t="s">
        <v>921</v>
      </c>
      <c r="N878">
        <v>1</v>
      </c>
      <c r="Z878" s="4">
        <f t="shared" si="39"/>
        <v>1</v>
      </c>
    </row>
    <row r="879" spans="1:26" hidden="1" x14ac:dyDescent="0.35">
      <c r="A879" s="7" t="s">
        <v>817</v>
      </c>
      <c r="B879" s="15" t="s">
        <v>326</v>
      </c>
      <c r="C879" s="15" t="s">
        <v>326</v>
      </c>
      <c r="D879" s="7" t="s">
        <v>326</v>
      </c>
      <c r="E879" t="s">
        <v>40</v>
      </c>
      <c r="F879">
        <f>IF(E879="","",INDEX(Topics!$B$2:$C$15,MATCH(E879,Topics!$B$2:$B$15,0),2))</f>
        <v>2</v>
      </c>
      <c r="G879" t="s">
        <v>67</v>
      </c>
      <c r="H879">
        <v>0</v>
      </c>
      <c r="I879" s="8" t="s">
        <v>922</v>
      </c>
      <c r="J879">
        <v>1</v>
      </c>
      <c r="Z879" s="4">
        <f t="shared" si="39"/>
        <v>1</v>
      </c>
    </row>
    <row r="880" spans="1:26" hidden="1" x14ac:dyDescent="0.35">
      <c r="A880" s="7" t="s">
        <v>817</v>
      </c>
      <c r="B880" s="15" t="s">
        <v>326</v>
      </c>
      <c r="C880" s="15" t="s">
        <v>326</v>
      </c>
      <c r="D880" s="7" t="s">
        <v>326</v>
      </c>
      <c r="E880" t="s">
        <v>40</v>
      </c>
      <c r="F880">
        <f>IF(E880="","",INDEX(Topics!$B$2:$C$15,MATCH(E880,Topics!$B$2:$B$15,0),2))</f>
        <v>2</v>
      </c>
      <c r="G880" t="s">
        <v>29</v>
      </c>
      <c r="H880">
        <v>1</v>
      </c>
      <c r="I880" s="8" t="s">
        <v>923</v>
      </c>
      <c r="M880">
        <v>8</v>
      </c>
      <c r="Z880" s="4">
        <f t="shared" si="39"/>
        <v>8</v>
      </c>
    </row>
    <row r="881" spans="1:26" hidden="1" x14ac:dyDescent="0.35">
      <c r="A881" s="7" t="s">
        <v>817</v>
      </c>
      <c r="B881" s="15" t="s">
        <v>326</v>
      </c>
      <c r="C881" s="15" t="s">
        <v>326</v>
      </c>
      <c r="D881" s="7" t="s">
        <v>326</v>
      </c>
      <c r="E881" t="s">
        <v>40</v>
      </c>
      <c r="F881">
        <f>IF(E881="","",INDEX(Topics!$B$2:$C$15,MATCH(E881,Topics!$B$2:$B$15,0),2))</f>
        <v>2</v>
      </c>
      <c r="G881" t="s">
        <v>29</v>
      </c>
      <c r="H881">
        <v>-1</v>
      </c>
      <c r="I881" s="8" t="s">
        <v>924</v>
      </c>
      <c r="K881">
        <v>9</v>
      </c>
      <c r="Z881" s="4">
        <f t="shared" si="39"/>
        <v>9</v>
      </c>
    </row>
    <row r="882" spans="1:26" hidden="1" x14ac:dyDescent="0.35">
      <c r="A882" s="7" t="s">
        <v>817</v>
      </c>
      <c r="B882" s="15" t="s">
        <v>326</v>
      </c>
      <c r="C882" s="15" t="s">
        <v>326</v>
      </c>
      <c r="D882" s="7" t="s">
        <v>326</v>
      </c>
      <c r="E882" t="s">
        <v>40</v>
      </c>
      <c r="F882">
        <f>IF(E882="","",INDEX(Topics!$B$2:$C$15,MATCH(E882,Topics!$B$2:$B$15,0),2))</f>
        <v>2</v>
      </c>
      <c r="G882" t="s">
        <v>29</v>
      </c>
      <c r="H882">
        <v>-1</v>
      </c>
      <c r="I882" s="8" t="s">
        <v>925</v>
      </c>
      <c r="J882">
        <v>1</v>
      </c>
      <c r="Z882" s="4">
        <f t="shared" si="39"/>
        <v>1</v>
      </c>
    </row>
    <row r="883" spans="1:26" hidden="1" x14ac:dyDescent="0.35">
      <c r="A883" s="7" t="s">
        <v>817</v>
      </c>
      <c r="B883" s="15" t="s">
        <v>326</v>
      </c>
      <c r="C883" s="15" t="s">
        <v>326</v>
      </c>
      <c r="D883" s="7" t="s">
        <v>326</v>
      </c>
      <c r="E883" t="s">
        <v>40</v>
      </c>
      <c r="F883">
        <f>IF(E883="","",INDEX(Topics!$B$2:$C$15,MATCH(E883,Topics!$B$2:$B$15,0),2))</f>
        <v>2</v>
      </c>
      <c r="G883" t="s">
        <v>29</v>
      </c>
      <c r="H883">
        <v>-1</v>
      </c>
      <c r="I883" s="8" t="s">
        <v>926</v>
      </c>
      <c r="J883">
        <v>2</v>
      </c>
      <c r="Z883" s="4">
        <f t="shared" si="39"/>
        <v>2</v>
      </c>
    </row>
    <row r="884" spans="1:26" hidden="1" x14ac:dyDescent="0.35">
      <c r="A884" s="7" t="s">
        <v>817</v>
      </c>
      <c r="B884" s="15" t="s">
        <v>326</v>
      </c>
      <c r="C884" s="15" t="s">
        <v>326</v>
      </c>
      <c r="D884" s="7" t="s">
        <v>326</v>
      </c>
      <c r="E884" t="s">
        <v>40</v>
      </c>
      <c r="F884">
        <f>IF(E884="","",INDEX(Topics!$B$2:$C$15,MATCH(E884,Topics!$B$2:$B$15,0),2))</f>
        <v>2</v>
      </c>
      <c r="G884" t="s">
        <v>29</v>
      </c>
      <c r="H884">
        <v>-1</v>
      </c>
      <c r="I884" s="8" t="s">
        <v>927</v>
      </c>
      <c r="J884">
        <v>1</v>
      </c>
      <c r="Z884" s="4">
        <f t="shared" si="39"/>
        <v>1</v>
      </c>
    </row>
    <row r="885" spans="1:26" hidden="1" x14ac:dyDescent="0.35">
      <c r="A885" s="7" t="s">
        <v>817</v>
      </c>
      <c r="B885" s="15" t="s">
        <v>326</v>
      </c>
      <c r="C885" s="15" t="s">
        <v>326</v>
      </c>
      <c r="D885" s="7" t="s">
        <v>326</v>
      </c>
      <c r="E885" t="s">
        <v>40</v>
      </c>
      <c r="F885">
        <f>IF(E885="","",INDEX(Topics!$B$2:$C$15,MATCH(E885,Topics!$B$2:$B$15,0),2))</f>
        <v>2</v>
      </c>
      <c r="G885" t="s">
        <v>29</v>
      </c>
      <c r="H885">
        <v>-1</v>
      </c>
      <c r="I885" s="8" t="s">
        <v>928</v>
      </c>
      <c r="J885">
        <v>2</v>
      </c>
      <c r="L885">
        <v>13</v>
      </c>
      <c r="M885">
        <v>16</v>
      </c>
      <c r="Z885" s="4">
        <f t="shared" si="39"/>
        <v>31</v>
      </c>
    </row>
    <row r="886" spans="1:26" hidden="1" x14ac:dyDescent="0.35">
      <c r="A886" s="7" t="s">
        <v>817</v>
      </c>
      <c r="B886" s="15" t="s">
        <v>326</v>
      </c>
      <c r="C886" s="15" t="s">
        <v>326</v>
      </c>
      <c r="D886" s="7" t="s">
        <v>326</v>
      </c>
      <c r="E886" t="s">
        <v>40</v>
      </c>
      <c r="F886">
        <f>IF(E886="","",INDEX(Topics!$B$2:$C$15,MATCH(E886,Topics!$B$2:$B$15,0),2))</f>
        <v>2</v>
      </c>
      <c r="G886" t="s">
        <v>67</v>
      </c>
      <c r="H886">
        <v>0</v>
      </c>
      <c r="I886" s="8" t="s">
        <v>929</v>
      </c>
      <c r="J886">
        <v>1</v>
      </c>
      <c r="Z886" s="4">
        <f t="shared" si="39"/>
        <v>1</v>
      </c>
    </row>
    <row r="887" spans="1:26" hidden="1" x14ac:dyDescent="0.35">
      <c r="A887" s="7" t="s">
        <v>817</v>
      </c>
      <c r="B887" s="15" t="s">
        <v>326</v>
      </c>
      <c r="C887" s="15" t="s">
        <v>326</v>
      </c>
      <c r="D887" s="7" t="s">
        <v>326</v>
      </c>
      <c r="E887" t="s">
        <v>40</v>
      </c>
      <c r="F887">
        <f>IF(E887="","",INDEX(Topics!$B$2:$C$15,MATCH(E887,Topics!$B$2:$B$15,0),2))</f>
        <v>2</v>
      </c>
      <c r="G887" t="s">
        <v>29</v>
      </c>
      <c r="H887">
        <v>-1</v>
      </c>
      <c r="I887" s="8" t="s">
        <v>930</v>
      </c>
      <c r="J887">
        <v>2</v>
      </c>
      <c r="Z887" s="4">
        <f t="shared" si="39"/>
        <v>2</v>
      </c>
    </row>
    <row r="888" spans="1:26" ht="29" hidden="1" x14ac:dyDescent="0.35">
      <c r="A888" s="7" t="s">
        <v>817</v>
      </c>
      <c r="B888" s="15" t="s">
        <v>326</v>
      </c>
      <c r="C888" s="15" t="s">
        <v>326</v>
      </c>
      <c r="D888" s="7" t="s">
        <v>326</v>
      </c>
      <c r="E888" t="s">
        <v>40</v>
      </c>
      <c r="F888">
        <f>IF(E888="","",INDEX(Topics!$B$2:$C$15,MATCH(E888,Topics!$B$2:$B$15,0),2))</f>
        <v>2</v>
      </c>
      <c r="G888" t="s">
        <v>29</v>
      </c>
      <c r="H888">
        <v>-1</v>
      </c>
      <c r="I888" s="8" t="s">
        <v>931</v>
      </c>
      <c r="R888">
        <v>1</v>
      </c>
      <c r="Z888" s="4">
        <f t="shared" si="39"/>
        <v>1</v>
      </c>
    </row>
    <row r="889" spans="1:26" hidden="1" x14ac:dyDescent="0.35">
      <c r="A889" s="7" t="s">
        <v>817</v>
      </c>
      <c r="B889" s="15" t="s">
        <v>326</v>
      </c>
      <c r="C889" s="15" t="s">
        <v>326</v>
      </c>
      <c r="D889" s="7" t="s">
        <v>326</v>
      </c>
      <c r="E889" t="s">
        <v>40</v>
      </c>
      <c r="F889">
        <f>IF(E889="","",INDEX(Topics!$B$2:$C$15,MATCH(E889,Topics!$B$2:$B$15,0),2))</f>
        <v>2</v>
      </c>
      <c r="G889" t="s">
        <v>67</v>
      </c>
      <c r="H889">
        <v>0</v>
      </c>
      <c r="I889" s="8" t="s">
        <v>932</v>
      </c>
      <c r="J889">
        <v>1</v>
      </c>
      <c r="Z889" s="4">
        <f t="shared" si="39"/>
        <v>1</v>
      </c>
    </row>
    <row r="890" spans="1:26" hidden="1" x14ac:dyDescent="0.35">
      <c r="A890" s="7" t="s">
        <v>817</v>
      </c>
      <c r="B890" s="15" t="s">
        <v>326</v>
      </c>
      <c r="C890" s="15" t="s">
        <v>326</v>
      </c>
      <c r="D890" s="7" t="s">
        <v>326</v>
      </c>
      <c r="E890" t="s">
        <v>40</v>
      </c>
      <c r="F890">
        <f>IF(E890="","",INDEX(Topics!$B$2:$C$15,MATCH(E890,Topics!$B$2:$B$15,0),2))</f>
        <v>2</v>
      </c>
      <c r="G890" t="s">
        <v>29</v>
      </c>
      <c r="H890">
        <v>-1</v>
      </c>
      <c r="I890" s="8" t="s">
        <v>933</v>
      </c>
      <c r="J890">
        <v>1</v>
      </c>
      <c r="Z890" s="4">
        <f t="shared" si="39"/>
        <v>1</v>
      </c>
    </row>
    <row r="891" spans="1:26" hidden="1" x14ac:dyDescent="0.35">
      <c r="A891" s="7" t="s">
        <v>817</v>
      </c>
      <c r="B891" s="15" t="s">
        <v>326</v>
      </c>
      <c r="C891" s="15" t="s">
        <v>326</v>
      </c>
      <c r="D891" s="7" t="s">
        <v>326</v>
      </c>
      <c r="E891" t="s">
        <v>40</v>
      </c>
      <c r="F891">
        <f>IF(E891="","",INDEX(Topics!$B$2:$C$15,MATCH(E891,Topics!$B$2:$B$15,0),2))</f>
        <v>2</v>
      </c>
      <c r="G891" t="s">
        <v>67</v>
      </c>
      <c r="H891">
        <v>0</v>
      </c>
      <c r="I891" s="8" t="s">
        <v>934</v>
      </c>
      <c r="J891">
        <v>1</v>
      </c>
      <c r="M891">
        <v>8</v>
      </c>
      <c r="Z891" s="4">
        <f t="shared" si="39"/>
        <v>9</v>
      </c>
    </row>
    <row r="892" spans="1:26" hidden="1" x14ac:dyDescent="0.35">
      <c r="A892" s="7" t="s">
        <v>817</v>
      </c>
      <c r="B892" s="15" t="s">
        <v>326</v>
      </c>
      <c r="C892" s="15" t="s">
        <v>326</v>
      </c>
      <c r="D892" s="7" t="s">
        <v>326</v>
      </c>
      <c r="E892" t="s">
        <v>40</v>
      </c>
      <c r="F892">
        <f>IF(E892="","",INDEX(Topics!$B$2:$C$15,MATCH(E892,Topics!$B$2:$B$15,0),2))</f>
        <v>2</v>
      </c>
      <c r="G892" t="s">
        <v>29</v>
      </c>
      <c r="H892">
        <v>1</v>
      </c>
      <c r="I892" s="8" t="s">
        <v>935</v>
      </c>
      <c r="L892">
        <v>5</v>
      </c>
      <c r="Z892" s="4">
        <f t="shared" si="39"/>
        <v>5</v>
      </c>
    </row>
    <row r="893" spans="1:26" hidden="1" x14ac:dyDescent="0.35">
      <c r="A893" s="7" t="s">
        <v>817</v>
      </c>
      <c r="B893" s="15" t="s">
        <v>326</v>
      </c>
      <c r="C893" s="15" t="s">
        <v>326</v>
      </c>
      <c r="D893" s="7" t="s">
        <v>326</v>
      </c>
      <c r="E893" t="s">
        <v>40</v>
      </c>
      <c r="F893">
        <f>IF(E893="","",INDEX(Topics!$B$2:$C$15,MATCH(E893,Topics!$B$2:$B$15,0),2))</f>
        <v>2</v>
      </c>
      <c r="G893" t="s">
        <v>29</v>
      </c>
      <c r="H893">
        <v>-1</v>
      </c>
      <c r="I893" s="8" t="s">
        <v>936</v>
      </c>
      <c r="M893">
        <v>8</v>
      </c>
      <c r="Z893" s="4">
        <f t="shared" si="39"/>
        <v>8</v>
      </c>
    </row>
    <row r="894" spans="1:26" hidden="1" x14ac:dyDescent="0.35">
      <c r="A894" s="7" t="s">
        <v>817</v>
      </c>
      <c r="B894" s="15" t="s">
        <v>326</v>
      </c>
      <c r="C894" s="15" t="s">
        <v>326</v>
      </c>
      <c r="D894" s="7" t="s">
        <v>326</v>
      </c>
      <c r="E894" t="s">
        <v>40</v>
      </c>
      <c r="F894">
        <f>IF(E894="","",INDEX(Topics!$B$2:$C$15,MATCH(E894,Topics!$B$2:$B$15,0),2))</f>
        <v>2</v>
      </c>
      <c r="G894" t="s">
        <v>29</v>
      </c>
      <c r="H894">
        <v>-1</v>
      </c>
      <c r="I894" s="8" t="s">
        <v>937</v>
      </c>
      <c r="M894">
        <v>8</v>
      </c>
      <c r="Z894" s="4">
        <f t="shared" si="39"/>
        <v>8</v>
      </c>
    </row>
    <row r="895" spans="1:26" hidden="1" x14ac:dyDescent="0.35">
      <c r="A895" s="7" t="s">
        <v>817</v>
      </c>
      <c r="B895" s="15" t="s">
        <v>326</v>
      </c>
      <c r="C895" s="15" t="s">
        <v>326</v>
      </c>
      <c r="D895" s="7" t="s">
        <v>326</v>
      </c>
      <c r="E895" t="s">
        <v>40</v>
      </c>
      <c r="F895">
        <f>IF(E895="","",INDEX(Topics!$B$2:$C$15,MATCH(E895,Topics!$B$2:$B$15,0),2))</f>
        <v>2</v>
      </c>
      <c r="G895" t="s">
        <v>29</v>
      </c>
      <c r="H895">
        <v>1</v>
      </c>
      <c r="I895" s="8" t="s">
        <v>938</v>
      </c>
      <c r="K895">
        <v>8</v>
      </c>
      <c r="L895">
        <v>5</v>
      </c>
      <c r="Z895" s="4">
        <f t="shared" si="39"/>
        <v>13</v>
      </c>
    </row>
    <row r="896" spans="1:26" hidden="1" x14ac:dyDescent="0.35">
      <c r="A896" s="7" t="s">
        <v>817</v>
      </c>
      <c r="B896" s="15" t="s">
        <v>326</v>
      </c>
      <c r="C896" s="15" t="s">
        <v>326</v>
      </c>
      <c r="D896" s="7" t="s">
        <v>326</v>
      </c>
      <c r="E896" t="s">
        <v>40</v>
      </c>
      <c r="F896">
        <f>IF(E896="","",INDEX(Topics!$B$2:$C$15,MATCH(E896,Topics!$B$2:$B$15,0),2))</f>
        <v>2</v>
      </c>
      <c r="G896" t="s">
        <v>29</v>
      </c>
      <c r="H896">
        <v>-1</v>
      </c>
      <c r="I896" s="8" t="s">
        <v>939</v>
      </c>
      <c r="S896">
        <v>4</v>
      </c>
      <c r="Z896" s="4">
        <f t="shared" si="39"/>
        <v>4</v>
      </c>
    </row>
    <row r="897" spans="1:26" hidden="1" x14ac:dyDescent="0.35">
      <c r="A897" s="7" t="s">
        <v>817</v>
      </c>
      <c r="B897" s="15" t="s">
        <v>326</v>
      </c>
      <c r="C897" s="15" t="s">
        <v>326</v>
      </c>
      <c r="D897" s="7" t="s">
        <v>326</v>
      </c>
      <c r="E897" t="s">
        <v>40</v>
      </c>
      <c r="F897">
        <f>IF(E897="","",INDEX(Topics!$B$2:$C$15,MATCH(E897,Topics!$B$2:$B$15,0),2))</f>
        <v>2</v>
      </c>
      <c r="G897" t="s">
        <v>29</v>
      </c>
      <c r="H897">
        <v>-1</v>
      </c>
      <c r="I897" s="8" t="s">
        <v>940</v>
      </c>
      <c r="J897">
        <v>1</v>
      </c>
      <c r="T897">
        <v>2</v>
      </c>
      <c r="Z897" s="4">
        <f t="shared" si="39"/>
        <v>3</v>
      </c>
    </row>
    <row r="898" spans="1:26" hidden="1" x14ac:dyDescent="0.35">
      <c r="A898" s="7" t="s">
        <v>817</v>
      </c>
      <c r="B898" s="15" t="s">
        <v>326</v>
      </c>
      <c r="C898" s="15" t="s">
        <v>326</v>
      </c>
      <c r="D898" s="7" t="s">
        <v>326</v>
      </c>
      <c r="E898" t="s">
        <v>40</v>
      </c>
      <c r="F898">
        <f>IF(E898="","",INDEX(Topics!$B$2:$C$15,MATCH(E898,Topics!$B$2:$B$15,0),2))</f>
        <v>2</v>
      </c>
      <c r="G898" t="s">
        <v>29</v>
      </c>
      <c r="H898">
        <v>-1</v>
      </c>
      <c r="I898" s="8" t="s">
        <v>941</v>
      </c>
      <c r="J898">
        <v>3</v>
      </c>
      <c r="Z898" s="4">
        <f t="shared" ref="Z898:Z961" si="40">SUM(J898:X898)</f>
        <v>3</v>
      </c>
    </row>
    <row r="899" spans="1:26" ht="29" hidden="1" x14ac:dyDescent="0.35">
      <c r="A899" s="7" t="s">
        <v>817</v>
      </c>
      <c r="B899" s="15" t="s">
        <v>326</v>
      </c>
      <c r="C899" s="15" t="s">
        <v>326</v>
      </c>
      <c r="D899" s="7" t="s">
        <v>326</v>
      </c>
      <c r="E899" t="s">
        <v>40</v>
      </c>
      <c r="F899">
        <f>IF(E899="","",INDEX(Topics!$B$2:$C$15,MATCH(E899,Topics!$B$2:$B$15,0),2))</f>
        <v>2</v>
      </c>
      <c r="G899" t="s">
        <v>67</v>
      </c>
      <c r="H899">
        <v>0</v>
      </c>
      <c r="I899" s="8" t="s">
        <v>942</v>
      </c>
      <c r="J899">
        <v>1</v>
      </c>
      <c r="Z899" s="4">
        <f t="shared" si="40"/>
        <v>1</v>
      </c>
    </row>
    <row r="900" spans="1:26" hidden="1" x14ac:dyDescent="0.35">
      <c r="A900" s="7" t="s">
        <v>817</v>
      </c>
      <c r="B900" s="15" t="s">
        <v>326</v>
      </c>
      <c r="C900" s="15" t="s">
        <v>326</v>
      </c>
      <c r="D900" s="7" t="s">
        <v>326</v>
      </c>
      <c r="E900" t="s">
        <v>40</v>
      </c>
      <c r="F900">
        <f>IF(E900="","",INDEX(Topics!$B$2:$C$15,MATCH(E900,Topics!$B$2:$B$15,0),2))</f>
        <v>2</v>
      </c>
      <c r="G900" t="s">
        <v>29</v>
      </c>
      <c r="H900">
        <v>-1</v>
      </c>
      <c r="I900" s="8" t="s">
        <v>943</v>
      </c>
      <c r="J900">
        <v>5</v>
      </c>
      <c r="R900">
        <v>1</v>
      </c>
      <c r="Z900" s="4">
        <f t="shared" si="40"/>
        <v>6</v>
      </c>
    </row>
    <row r="901" spans="1:26" hidden="1" x14ac:dyDescent="0.35">
      <c r="A901" s="7" t="s">
        <v>817</v>
      </c>
      <c r="B901" s="15" t="s">
        <v>326</v>
      </c>
      <c r="C901" s="15" t="s">
        <v>326</v>
      </c>
      <c r="D901" s="7" t="s">
        <v>326</v>
      </c>
      <c r="E901" t="s">
        <v>40</v>
      </c>
      <c r="F901">
        <f>IF(E901="","",INDEX(Topics!$B$2:$C$15,MATCH(E901,Topics!$B$2:$B$15,0),2))</f>
        <v>2</v>
      </c>
      <c r="G901" t="s">
        <v>29</v>
      </c>
      <c r="H901">
        <v>0</v>
      </c>
      <c r="I901" s="8" t="s">
        <v>944</v>
      </c>
      <c r="J901">
        <v>1</v>
      </c>
      <c r="Z901" s="4">
        <f t="shared" si="40"/>
        <v>1</v>
      </c>
    </row>
    <row r="902" spans="1:26" hidden="1" x14ac:dyDescent="0.35">
      <c r="A902" s="7" t="s">
        <v>817</v>
      </c>
      <c r="B902" s="15" t="s">
        <v>326</v>
      </c>
      <c r="C902" s="15" t="s">
        <v>326</v>
      </c>
      <c r="D902" s="7" t="s">
        <v>326</v>
      </c>
      <c r="E902" t="s">
        <v>40</v>
      </c>
      <c r="F902">
        <f>IF(E902="","",INDEX(Topics!$B$2:$C$15,MATCH(E902,Topics!$B$2:$B$15,0),2))</f>
        <v>2</v>
      </c>
      <c r="G902" t="s">
        <v>29</v>
      </c>
      <c r="H902">
        <v>-1</v>
      </c>
      <c r="I902" s="8" t="s">
        <v>945</v>
      </c>
      <c r="J902">
        <v>1</v>
      </c>
      <c r="Z902" s="4">
        <f t="shared" si="40"/>
        <v>1</v>
      </c>
    </row>
    <row r="903" spans="1:26" hidden="1" x14ac:dyDescent="0.35">
      <c r="A903" s="7" t="s">
        <v>817</v>
      </c>
      <c r="B903" s="15" t="s">
        <v>326</v>
      </c>
      <c r="C903" s="15" t="s">
        <v>326</v>
      </c>
      <c r="D903" s="7" t="s">
        <v>326</v>
      </c>
      <c r="E903" t="s">
        <v>40</v>
      </c>
      <c r="F903">
        <f>IF(E903="","",INDEX(Topics!$B$2:$C$15,MATCH(E903,Topics!$B$2:$B$15,0),2))</f>
        <v>2</v>
      </c>
      <c r="G903" t="s">
        <v>29</v>
      </c>
      <c r="H903">
        <v>1</v>
      </c>
      <c r="I903" s="8" t="s">
        <v>946</v>
      </c>
      <c r="L903">
        <v>13</v>
      </c>
      <c r="Z903" s="4">
        <f t="shared" si="40"/>
        <v>13</v>
      </c>
    </row>
    <row r="904" spans="1:26" hidden="1" x14ac:dyDescent="0.35">
      <c r="A904" s="7" t="s">
        <v>817</v>
      </c>
      <c r="B904" s="15" t="s">
        <v>326</v>
      </c>
      <c r="C904" s="15" t="s">
        <v>326</v>
      </c>
      <c r="D904" s="7" t="s">
        <v>326</v>
      </c>
      <c r="E904" t="s">
        <v>40</v>
      </c>
      <c r="F904">
        <f>IF(E904="","",INDEX(Topics!$B$2:$C$15,MATCH(E904,Topics!$B$2:$B$15,0),2))</f>
        <v>2</v>
      </c>
      <c r="G904" t="s">
        <v>29</v>
      </c>
      <c r="H904">
        <v>-1</v>
      </c>
      <c r="I904" s="8" t="s">
        <v>947</v>
      </c>
      <c r="L904">
        <v>8</v>
      </c>
      <c r="Z904" s="4">
        <f t="shared" si="40"/>
        <v>8</v>
      </c>
    </row>
    <row r="905" spans="1:26" hidden="1" x14ac:dyDescent="0.35">
      <c r="A905" s="7" t="s">
        <v>817</v>
      </c>
      <c r="B905" s="15" t="s">
        <v>326</v>
      </c>
      <c r="C905" s="15" t="s">
        <v>326</v>
      </c>
      <c r="D905" s="7" t="s">
        <v>326</v>
      </c>
      <c r="E905" t="s">
        <v>40</v>
      </c>
      <c r="F905">
        <f>IF(E905="","",INDEX(Topics!$B$2:$C$15,MATCH(E905,Topics!$B$2:$B$15,0),2))</f>
        <v>2</v>
      </c>
      <c r="G905" t="s">
        <v>29</v>
      </c>
      <c r="H905">
        <v>-1</v>
      </c>
      <c r="I905" s="8" t="s">
        <v>948</v>
      </c>
      <c r="L905">
        <v>5</v>
      </c>
      <c r="Z905" s="4">
        <f t="shared" si="40"/>
        <v>5</v>
      </c>
    </row>
    <row r="906" spans="1:26" hidden="1" x14ac:dyDescent="0.35">
      <c r="A906" s="7" t="s">
        <v>817</v>
      </c>
      <c r="B906" s="15" t="s">
        <v>326</v>
      </c>
      <c r="C906" s="15" t="s">
        <v>326</v>
      </c>
      <c r="D906" s="7" t="s">
        <v>326</v>
      </c>
      <c r="E906" t="s">
        <v>40</v>
      </c>
      <c r="F906">
        <f>IF(E906="","",INDEX(Topics!$B$2:$C$15,MATCH(E906,Topics!$B$2:$B$15,0),2))</f>
        <v>2</v>
      </c>
      <c r="G906" t="s">
        <v>67</v>
      </c>
      <c r="H906">
        <v>0</v>
      </c>
      <c r="I906" s="8" t="s">
        <v>949</v>
      </c>
      <c r="J906">
        <v>1</v>
      </c>
      <c r="Z906" s="4">
        <f t="shared" si="40"/>
        <v>1</v>
      </c>
    </row>
    <row r="907" spans="1:26" hidden="1" x14ac:dyDescent="0.35">
      <c r="A907" s="7" t="s">
        <v>817</v>
      </c>
      <c r="B907" s="15" t="s">
        <v>326</v>
      </c>
      <c r="C907" s="15" t="s">
        <v>326</v>
      </c>
      <c r="D907" s="7" t="s">
        <v>326</v>
      </c>
      <c r="E907" t="s">
        <v>40</v>
      </c>
      <c r="F907">
        <f>IF(E907="","",INDEX(Topics!$B$2:$C$15,MATCH(E907,Topics!$B$2:$B$15,0),2))</f>
        <v>2</v>
      </c>
      <c r="G907" t="s">
        <v>29</v>
      </c>
      <c r="H907">
        <v>-1</v>
      </c>
      <c r="I907" s="8" t="s">
        <v>950</v>
      </c>
      <c r="M907">
        <v>8</v>
      </c>
      <c r="Z907" s="4">
        <f t="shared" si="40"/>
        <v>8</v>
      </c>
    </row>
    <row r="908" spans="1:26" hidden="1" x14ac:dyDescent="0.35">
      <c r="A908" s="7" t="s">
        <v>817</v>
      </c>
      <c r="B908" s="15" t="s">
        <v>326</v>
      </c>
      <c r="C908" s="15" t="s">
        <v>326</v>
      </c>
      <c r="D908" s="7" t="s">
        <v>326</v>
      </c>
      <c r="E908" t="s">
        <v>40</v>
      </c>
      <c r="F908">
        <f>IF(E908="","",INDEX(Topics!$B$2:$C$15,MATCH(E908,Topics!$B$2:$B$15,0),2))</f>
        <v>2</v>
      </c>
      <c r="G908" t="s">
        <v>29</v>
      </c>
      <c r="H908">
        <v>1</v>
      </c>
      <c r="I908" s="8" t="s">
        <v>951</v>
      </c>
      <c r="J908">
        <v>1</v>
      </c>
      <c r="Z908" s="4">
        <f t="shared" si="40"/>
        <v>1</v>
      </c>
    </row>
    <row r="909" spans="1:26" hidden="1" x14ac:dyDescent="0.35">
      <c r="A909" s="38" t="s">
        <v>817</v>
      </c>
      <c r="B909" s="39" t="s">
        <v>326</v>
      </c>
      <c r="C909" s="39" t="s">
        <v>326</v>
      </c>
      <c r="D909" s="38" t="s">
        <v>326</v>
      </c>
      <c r="E909" t="s">
        <v>40</v>
      </c>
      <c r="F909">
        <f>IF(E909="","",INDEX(Topics!$B$2:$C$15,MATCH(E909,Topics!$B$2:$B$15,0),2))</f>
        <v>2</v>
      </c>
      <c r="G909" s="28" t="s">
        <v>29</v>
      </c>
      <c r="H909" s="28">
        <v>-1</v>
      </c>
      <c r="I909" s="40" t="s">
        <v>952</v>
      </c>
      <c r="J909" s="28"/>
      <c r="K909" s="28"/>
      <c r="L909" s="28"/>
      <c r="M909" s="28"/>
      <c r="N909" s="28">
        <v>1</v>
      </c>
      <c r="O909" s="28"/>
      <c r="P909" s="28"/>
      <c r="Q909" s="28"/>
      <c r="R909" s="28"/>
      <c r="S909" s="28">
        <v>4</v>
      </c>
      <c r="T909" s="28"/>
      <c r="U909" s="28"/>
      <c r="V909" s="28">
        <v>1</v>
      </c>
      <c r="W909" s="28"/>
      <c r="X909" s="28">
        <v>1</v>
      </c>
      <c r="Y909" s="28"/>
      <c r="Z909" s="4">
        <f t="shared" si="40"/>
        <v>7</v>
      </c>
    </row>
    <row r="910" spans="1:26" hidden="1" x14ac:dyDescent="0.35">
      <c r="A910" s="7" t="s">
        <v>817</v>
      </c>
      <c r="B910" s="15" t="s">
        <v>326</v>
      </c>
      <c r="C910" s="15" t="s">
        <v>326</v>
      </c>
      <c r="D910" s="7" t="s">
        <v>326</v>
      </c>
      <c r="E910" t="s">
        <v>40</v>
      </c>
      <c r="F910">
        <f>IF(E910="","",INDEX(Topics!$B$2:$C$15,MATCH(E910,Topics!$B$2:$B$15,0),2))</f>
        <v>2</v>
      </c>
      <c r="G910" t="s">
        <v>29</v>
      </c>
      <c r="H910">
        <v>1</v>
      </c>
      <c r="I910" s="8" t="s">
        <v>953</v>
      </c>
      <c r="T910">
        <v>2</v>
      </c>
      <c r="Z910" s="4">
        <f t="shared" si="40"/>
        <v>2</v>
      </c>
    </row>
    <row r="911" spans="1:26" hidden="1" x14ac:dyDescent="0.35">
      <c r="A911" s="7" t="s">
        <v>817</v>
      </c>
      <c r="B911" s="15" t="s">
        <v>326</v>
      </c>
      <c r="C911" s="15" t="s">
        <v>326</v>
      </c>
      <c r="D911" s="7" t="s">
        <v>326</v>
      </c>
      <c r="E911" t="s">
        <v>40</v>
      </c>
      <c r="F911">
        <f>IF(E911="","",INDEX(Topics!$B$2:$C$15,MATCH(E911,Topics!$B$2:$B$15,0),2))</f>
        <v>2</v>
      </c>
      <c r="G911" t="s">
        <v>67</v>
      </c>
      <c r="H911">
        <v>0</v>
      </c>
      <c r="I911" s="8" t="s">
        <v>954</v>
      </c>
      <c r="J911">
        <v>1</v>
      </c>
      <c r="N911" s="7"/>
      <c r="O911" s="30"/>
      <c r="P911" s="7"/>
      <c r="T911">
        <v>2</v>
      </c>
      <c r="Z911" s="4">
        <f t="shared" si="40"/>
        <v>3</v>
      </c>
    </row>
    <row r="912" spans="1:26" hidden="1" x14ac:dyDescent="0.35">
      <c r="A912" s="7" t="s">
        <v>817</v>
      </c>
      <c r="B912" s="15" t="s">
        <v>326</v>
      </c>
      <c r="C912" s="15" t="s">
        <v>326</v>
      </c>
      <c r="D912" s="7" t="s">
        <v>326</v>
      </c>
      <c r="E912" t="s">
        <v>40</v>
      </c>
      <c r="F912">
        <f>IF(E912="","",INDEX(Topics!$B$2:$C$15,MATCH(E912,Topics!$B$2:$B$15,0),2))</f>
        <v>2</v>
      </c>
      <c r="G912" t="s">
        <v>29</v>
      </c>
      <c r="H912">
        <v>0</v>
      </c>
      <c r="I912" s="8" t="s">
        <v>955</v>
      </c>
      <c r="J912">
        <v>1</v>
      </c>
      <c r="Z912" s="4">
        <f t="shared" si="40"/>
        <v>1</v>
      </c>
    </row>
    <row r="913" spans="1:26" ht="29" hidden="1" x14ac:dyDescent="0.35">
      <c r="A913" s="7" t="s">
        <v>817</v>
      </c>
      <c r="B913" s="15" t="s">
        <v>326</v>
      </c>
      <c r="C913" s="15" t="s">
        <v>326</v>
      </c>
      <c r="D913" s="7" t="s">
        <v>326</v>
      </c>
      <c r="E913" t="s">
        <v>40</v>
      </c>
      <c r="F913">
        <f>IF(E913="","",INDEX(Topics!$B$2:$C$15,MATCH(E913,Topics!$B$2:$B$15,0),2))</f>
        <v>2</v>
      </c>
      <c r="G913" t="s">
        <v>29</v>
      </c>
      <c r="H913">
        <v>-1</v>
      </c>
      <c r="I913" s="8" t="s">
        <v>956</v>
      </c>
      <c r="S913">
        <v>4</v>
      </c>
      <c r="Z913" s="4">
        <f t="shared" si="40"/>
        <v>4</v>
      </c>
    </row>
    <row r="914" spans="1:26" hidden="1" x14ac:dyDescent="0.35">
      <c r="A914" s="7" t="s">
        <v>817</v>
      </c>
      <c r="B914" s="15" t="s">
        <v>326</v>
      </c>
      <c r="C914" s="15" t="s">
        <v>326</v>
      </c>
      <c r="D914" s="7" t="s">
        <v>326</v>
      </c>
      <c r="E914" t="s">
        <v>40</v>
      </c>
      <c r="F914">
        <f>IF(E914="","",INDEX(Topics!$B$2:$C$15,MATCH(E914,Topics!$B$2:$B$15,0),2))</f>
        <v>2</v>
      </c>
      <c r="G914" t="s">
        <v>29</v>
      </c>
      <c r="H914">
        <v>-1</v>
      </c>
      <c r="I914" s="8" t="s">
        <v>957</v>
      </c>
      <c r="J914">
        <v>1</v>
      </c>
      <c r="S914">
        <v>4</v>
      </c>
      <c r="Z914" s="4">
        <f t="shared" si="40"/>
        <v>5</v>
      </c>
    </row>
    <row r="915" spans="1:26" ht="29" hidden="1" x14ac:dyDescent="0.35">
      <c r="A915" s="7" t="s">
        <v>817</v>
      </c>
      <c r="B915" s="15" t="s">
        <v>326</v>
      </c>
      <c r="C915" s="15" t="s">
        <v>326</v>
      </c>
      <c r="D915" s="7" t="s">
        <v>326</v>
      </c>
      <c r="E915" t="s">
        <v>40</v>
      </c>
      <c r="F915">
        <f>IF(E915="","",INDEX(Topics!$B$2:$C$15,MATCH(E915,Topics!$B$2:$B$15,0),2))</f>
        <v>2</v>
      </c>
      <c r="G915" t="s">
        <v>29</v>
      </c>
      <c r="H915">
        <v>-1</v>
      </c>
      <c r="I915" s="8" t="s">
        <v>958</v>
      </c>
      <c r="X915">
        <v>1</v>
      </c>
      <c r="Z915" s="4">
        <f t="shared" si="40"/>
        <v>1</v>
      </c>
    </row>
    <row r="916" spans="1:26" hidden="1" x14ac:dyDescent="0.35">
      <c r="A916" s="7" t="s">
        <v>817</v>
      </c>
      <c r="B916" s="15" t="s">
        <v>326</v>
      </c>
      <c r="C916" s="15" t="s">
        <v>326</v>
      </c>
      <c r="D916" s="7" t="s">
        <v>326</v>
      </c>
      <c r="E916" t="s">
        <v>40</v>
      </c>
      <c r="F916">
        <f>IF(E916="","",INDEX(Topics!$B$2:$C$15,MATCH(E916,Topics!$B$2:$B$15,0),2))</f>
        <v>2</v>
      </c>
      <c r="G916" t="s">
        <v>67</v>
      </c>
      <c r="H916">
        <v>0</v>
      </c>
      <c r="I916" s="8" t="s">
        <v>959</v>
      </c>
      <c r="J916">
        <v>1</v>
      </c>
      <c r="Z916" s="4">
        <f t="shared" si="40"/>
        <v>1</v>
      </c>
    </row>
    <row r="917" spans="1:26" ht="29" hidden="1" x14ac:dyDescent="0.35">
      <c r="A917" s="7" t="s">
        <v>817</v>
      </c>
      <c r="B917" s="15" t="s">
        <v>326</v>
      </c>
      <c r="C917" s="15" t="s">
        <v>326</v>
      </c>
      <c r="D917" s="7" t="s">
        <v>326</v>
      </c>
      <c r="E917" t="s">
        <v>40</v>
      </c>
      <c r="F917">
        <f>IF(E917="","",INDEX(Topics!$B$2:$C$15,MATCH(E917,Topics!$B$2:$B$15,0),2))</f>
        <v>2</v>
      </c>
      <c r="G917" t="s">
        <v>29</v>
      </c>
      <c r="H917">
        <v>-1</v>
      </c>
      <c r="I917" s="7" t="s">
        <v>960</v>
      </c>
      <c r="U917">
        <v>2</v>
      </c>
      <c r="Z917" s="4">
        <f t="shared" si="40"/>
        <v>2</v>
      </c>
    </row>
    <row r="918" spans="1:26" hidden="1" x14ac:dyDescent="0.35">
      <c r="A918" s="7" t="s">
        <v>817</v>
      </c>
      <c r="B918" s="15" t="s">
        <v>326</v>
      </c>
      <c r="C918" s="15" t="s">
        <v>326</v>
      </c>
      <c r="D918" s="7" t="s">
        <v>326</v>
      </c>
      <c r="E918" t="s">
        <v>40</v>
      </c>
      <c r="F918">
        <f>IF(E918="","",INDEX(Topics!$B$2:$C$15,MATCH(E918,Topics!$B$2:$B$15,0),2))</f>
        <v>2</v>
      </c>
      <c r="G918" t="s">
        <v>29</v>
      </c>
      <c r="H918">
        <v>-1</v>
      </c>
      <c r="I918" s="8" t="s">
        <v>961</v>
      </c>
      <c r="J918">
        <v>1</v>
      </c>
      <c r="Z918" s="4">
        <f t="shared" si="40"/>
        <v>1</v>
      </c>
    </row>
    <row r="919" spans="1:26" hidden="1" x14ac:dyDescent="0.35">
      <c r="A919" s="7" t="s">
        <v>817</v>
      </c>
      <c r="B919" s="15" t="s">
        <v>326</v>
      </c>
      <c r="C919" s="15" t="s">
        <v>326</v>
      </c>
      <c r="D919" s="7" t="s">
        <v>326</v>
      </c>
      <c r="E919" t="s">
        <v>40</v>
      </c>
      <c r="F919">
        <f>IF(E919="","",INDEX(Topics!$B$2:$C$15,MATCH(E919,Topics!$B$2:$B$15,0),2))</f>
        <v>2</v>
      </c>
      <c r="G919" t="s">
        <v>29</v>
      </c>
      <c r="H919">
        <v>-1</v>
      </c>
      <c r="I919" s="8" t="s">
        <v>962</v>
      </c>
      <c r="J919">
        <v>1</v>
      </c>
      <c r="T919">
        <v>2</v>
      </c>
      <c r="Z919" s="4">
        <f t="shared" si="40"/>
        <v>3</v>
      </c>
    </row>
    <row r="920" spans="1:26" hidden="1" x14ac:dyDescent="0.35">
      <c r="A920" s="7" t="s">
        <v>817</v>
      </c>
      <c r="B920" s="15" t="s">
        <v>326</v>
      </c>
      <c r="C920" s="15" t="s">
        <v>326</v>
      </c>
      <c r="D920" s="7" t="s">
        <v>326</v>
      </c>
      <c r="E920" t="s">
        <v>40</v>
      </c>
      <c r="F920">
        <f>IF(E920="","",INDEX(Topics!$B$2:$C$15,MATCH(E920,Topics!$B$2:$B$15,0),2))</f>
        <v>2</v>
      </c>
      <c r="G920" t="s">
        <v>67</v>
      </c>
      <c r="H920">
        <v>0</v>
      </c>
      <c r="I920" s="8" t="s">
        <v>963</v>
      </c>
      <c r="L920">
        <v>5</v>
      </c>
      <c r="S920">
        <v>4</v>
      </c>
      <c r="Z920" s="4">
        <f t="shared" si="40"/>
        <v>9</v>
      </c>
    </row>
    <row r="921" spans="1:26" hidden="1" x14ac:dyDescent="0.35">
      <c r="A921" s="7" t="s">
        <v>817</v>
      </c>
      <c r="B921" s="15" t="s">
        <v>326</v>
      </c>
      <c r="C921" s="15" t="s">
        <v>326</v>
      </c>
      <c r="D921" s="7" t="s">
        <v>326</v>
      </c>
      <c r="E921" t="s">
        <v>40</v>
      </c>
      <c r="F921">
        <f>IF(E921="","",INDEX(Topics!$B$2:$C$15,MATCH(E921,Topics!$B$2:$B$15,0),2))</f>
        <v>2</v>
      </c>
      <c r="G921" t="s">
        <v>67</v>
      </c>
      <c r="H921">
        <v>0</v>
      </c>
      <c r="I921" s="8" t="s">
        <v>964</v>
      </c>
      <c r="J921">
        <v>2</v>
      </c>
      <c r="S921">
        <v>4</v>
      </c>
      <c r="Z921" s="4">
        <f t="shared" si="40"/>
        <v>6</v>
      </c>
    </row>
    <row r="922" spans="1:26" hidden="1" x14ac:dyDescent="0.35">
      <c r="A922" s="7" t="s">
        <v>817</v>
      </c>
      <c r="B922" s="15" t="s">
        <v>326</v>
      </c>
      <c r="C922" s="15" t="s">
        <v>326</v>
      </c>
      <c r="D922" s="7" t="s">
        <v>326</v>
      </c>
      <c r="E922" t="s">
        <v>40</v>
      </c>
      <c r="F922">
        <f>IF(E922="","",INDEX(Topics!$B$2:$C$15,MATCH(E922,Topics!$B$2:$B$15,0),2))</f>
        <v>2</v>
      </c>
      <c r="G922" t="s">
        <v>29</v>
      </c>
      <c r="H922">
        <v>-1</v>
      </c>
      <c r="I922" s="8" t="s">
        <v>965</v>
      </c>
      <c r="K922">
        <v>9</v>
      </c>
      <c r="Z922" s="4">
        <f t="shared" si="40"/>
        <v>9</v>
      </c>
    </row>
    <row r="923" spans="1:26" hidden="1" x14ac:dyDescent="0.35">
      <c r="A923" s="7" t="s">
        <v>817</v>
      </c>
      <c r="B923" s="15" t="s">
        <v>326</v>
      </c>
      <c r="C923" s="15" t="s">
        <v>326</v>
      </c>
      <c r="D923" s="7" t="s">
        <v>326</v>
      </c>
      <c r="E923" t="s">
        <v>40</v>
      </c>
      <c r="F923">
        <f>IF(E923="","",INDEX(Topics!$B$2:$C$15,MATCH(E923,Topics!$B$2:$B$15,0),2))</f>
        <v>2</v>
      </c>
      <c r="G923" t="s">
        <v>29</v>
      </c>
      <c r="H923">
        <v>-1</v>
      </c>
      <c r="I923" s="8" t="s">
        <v>966</v>
      </c>
      <c r="J923">
        <v>1</v>
      </c>
      <c r="L923">
        <v>5</v>
      </c>
      <c r="Z923" s="4">
        <f t="shared" si="40"/>
        <v>6</v>
      </c>
    </row>
    <row r="924" spans="1:26" hidden="1" x14ac:dyDescent="0.35">
      <c r="A924" s="7" t="s">
        <v>817</v>
      </c>
      <c r="B924" s="15" t="s">
        <v>326</v>
      </c>
      <c r="C924" s="15" t="s">
        <v>326</v>
      </c>
      <c r="D924" s="7" t="s">
        <v>326</v>
      </c>
      <c r="E924" t="s">
        <v>40</v>
      </c>
      <c r="F924">
        <f>IF(E924="","",INDEX(Topics!$B$2:$C$15,MATCH(E924,Topics!$B$2:$B$15,0),2))</f>
        <v>2</v>
      </c>
      <c r="G924" t="s">
        <v>29</v>
      </c>
      <c r="H924">
        <v>1</v>
      </c>
      <c r="I924" s="8" t="s">
        <v>967</v>
      </c>
      <c r="L924">
        <v>5</v>
      </c>
      <c r="Z924" s="4">
        <f t="shared" si="40"/>
        <v>5</v>
      </c>
    </row>
    <row r="925" spans="1:26" hidden="1" x14ac:dyDescent="0.35">
      <c r="A925" s="7" t="s">
        <v>817</v>
      </c>
      <c r="B925" s="15" t="s">
        <v>326</v>
      </c>
      <c r="C925" s="15" t="s">
        <v>326</v>
      </c>
      <c r="D925" s="7" t="s">
        <v>326</v>
      </c>
      <c r="E925" t="s">
        <v>40</v>
      </c>
      <c r="F925">
        <f>IF(E925="","",INDEX(Topics!$B$2:$C$15,MATCH(E925,Topics!$B$2:$B$15,0),2))</f>
        <v>2</v>
      </c>
      <c r="G925" t="s">
        <v>29</v>
      </c>
      <c r="H925">
        <v>-1</v>
      </c>
      <c r="I925" s="8" t="s">
        <v>968</v>
      </c>
      <c r="L925">
        <v>8</v>
      </c>
      <c r="Z925" s="4">
        <f t="shared" si="40"/>
        <v>8</v>
      </c>
    </row>
    <row r="926" spans="1:26" hidden="1" x14ac:dyDescent="0.35">
      <c r="A926" s="7" t="s">
        <v>817</v>
      </c>
      <c r="B926" s="15" t="s">
        <v>326</v>
      </c>
      <c r="C926" s="15" t="s">
        <v>326</v>
      </c>
      <c r="D926" s="7" t="s">
        <v>326</v>
      </c>
      <c r="E926" t="s">
        <v>40</v>
      </c>
      <c r="F926">
        <f>IF(E926="","",INDEX(Topics!$B$2:$C$15,MATCH(E926,Topics!$B$2:$B$15,0),2))</f>
        <v>2</v>
      </c>
      <c r="G926" t="s">
        <v>29</v>
      </c>
      <c r="H926">
        <v>-1</v>
      </c>
      <c r="I926" s="8" t="s">
        <v>969</v>
      </c>
      <c r="J926">
        <v>1</v>
      </c>
      <c r="L926">
        <v>12</v>
      </c>
      <c r="S926">
        <v>4</v>
      </c>
      <c r="Z926" s="4">
        <f t="shared" si="40"/>
        <v>17</v>
      </c>
    </row>
    <row r="927" spans="1:26" ht="29" hidden="1" x14ac:dyDescent="0.35">
      <c r="A927" s="7" t="s">
        <v>817</v>
      </c>
      <c r="B927" s="15" t="s">
        <v>326</v>
      </c>
      <c r="C927" s="15" t="s">
        <v>326</v>
      </c>
      <c r="D927" s="7" t="s">
        <v>326</v>
      </c>
      <c r="E927" t="s">
        <v>40</v>
      </c>
      <c r="F927">
        <f>IF(E927="","",INDEX(Topics!$B$2:$C$15,MATCH(E927,Topics!$B$2:$B$15,0),2))</f>
        <v>2</v>
      </c>
      <c r="G927" t="s">
        <v>29</v>
      </c>
      <c r="H927">
        <v>-1</v>
      </c>
      <c r="I927" s="8" t="s">
        <v>970</v>
      </c>
      <c r="K927">
        <v>8</v>
      </c>
      <c r="Z927" s="4">
        <f t="shared" si="40"/>
        <v>8</v>
      </c>
    </row>
    <row r="928" spans="1:26" hidden="1" x14ac:dyDescent="0.35">
      <c r="A928" s="7" t="s">
        <v>817</v>
      </c>
      <c r="B928" s="15" t="s">
        <v>326</v>
      </c>
      <c r="C928" s="15" t="s">
        <v>326</v>
      </c>
      <c r="D928" s="7" t="s">
        <v>326</v>
      </c>
      <c r="E928" t="s">
        <v>40</v>
      </c>
      <c r="F928">
        <f>IF(E928="","",INDEX(Topics!$B$2:$C$15,MATCH(E928,Topics!$B$2:$B$15,0),2))</f>
        <v>2</v>
      </c>
      <c r="G928" t="s">
        <v>29</v>
      </c>
      <c r="H928">
        <v>1</v>
      </c>
      <c r="I928" s="8" t="s">
        <v>971</v>
      </c>
      <c r="L928">
        <v>5</v>
      </c>
      <c r="Z928" s="4">
        <f t="shared" si="40"/>
        <v>5</v>
      </c>
    </row>
    <row r="929" spans="1:26" hidden="1" x14ac:dyDescent="0.35">
      <c r="A929" s="7" t="s">
        <v>817</v>
      </c>
      <c r="B929" s="15" t="s">
        <v>326</v>
      </c>
      <c r="C929" s="15" t="s">
        <v>326</v>
      </c>
      <c r="D929" s="7" t="s">
        <v>326</v>
      </c>
      <c r="E929" t="s">
        <v>40</v>
      </c>
      <c r="F929">
        <f>IF(E929="","",INDEX(Topics!$B$2:$C$15,MATCH(E929,Topics!$B$2:$B$15,0),2))</f>
        <v>2</v>
      </c>
      <c r="G929" t="s">
        <v>29</v>
      </c>
      <c r="H929">
        <v>1</v>
      </c>
      <c r="I929" s="8" t="s">
        <v>972</v>
      </c>
      <c r="L929">
        <v>8</v>
      </c>
      <c r="M929">
        <v>9</v>
      </c>
      <c r="Z929" s="4">
        <f t="shared" si="40"/>
        <v>17</v>
      </c>
    </row>
    <row r="930" spans="1:26" hidden="1" x14ac:dyDescent="0.35">
      <c r="A930" s="7" t="s">
        <v>817</v>
      </c>
      <c r="B930" s="15" t="s">
        <v>326</v>
      </c>
      <c r="C930" s="15" t="s">
        <v>326</v>
      </c>
      <c r="D930" s="7" t="s">
        <v>326</v>
      </c>
      <c r="E930" t="s">
        <v>40</v>
      </c>
      <c r="F930">
        <f>IF(E930="","",INDEX(Topics!$B$2:$C$15,MATCH(E930,Topics!$B$2:$B$15,0),2))</f>
        <v>2</v>
      </c>
      <c r="G930" t="s">
        <v>29</v>
      </c>
      <c r="H930">
        <v>-1</v>
      </c>
      <c r="I930" s="8" t="s">
        <v>973</v>
      </c>
      <c r="M930">
        <v>8</v>
      </c>
      <c r="Z930" s="4">
        <f t="shared" si="40"/>
        <v>8</v>
      </c>
    </row>
    <row r="931" spans="1:26" hidden="1" x14ac:dyDescent="0.35">
      <c r="A931" s="7" t="s">
        <v>817</v>
      </c>
      <c r="B931" s="15" t="s">
        <v>326</v>
      </c>
      <c r="C931" s="15" t="s">
        <v>326</v>
      </c>
      <c r="D931" s="7" t="s">
        <v>326</v>
      </c>
      <c r="E931" t="s">
        <v>40</v>
      </c>
      <c r="F931">
        <f>IF(E931="","",INDEX(Topics!$B$2:$C$15,MATCH(E931,Topics!$B$2:$B$15,0),2))</f>
        <v>2</v>
      </c>
      <c r="G931" t="s">
        <v>29</v>
      </c>
      <c r="H931">
        <v>1</v>
      </c>
      <c r="I931" s="8" t="s">
        <v>974</v>
      </c>
      <c r="M931">
        <v>8</v>
      </c>
      <c r="Z931" s="4">
        <f t="shared" si="40"/>
        <v>8</v>
      </c>
    </row>
    <row r="932" spans="1:26" hidden="1" x14ac:dyDescent="0.35">
      <c r="A932" s="7" t="s">
        <v>817</v>
      </c>
      <c r="B932" s="15" t="s">
        <v>326</v>
      </c>
      <c r="C932" s="15" t="s">
        <v>326</v>
      </c>
      <c r="D932" s="7" t="s">
        <v>326</v>
      </c>
      <c r="E932" t="s">
        <v>40</v>
      </c>
      <c r="F932">
        <f>IF(E932="","",INDEX(Topics!$B$2:$C$15,MATCH(E932,Topics!$B$2:$B$15,0),2))</f>
        <v>2</v>
      </c>
      <c r="G932" t="s">
        <v>67</v>
      </c>
      <c r="H932">
        <v>0</v>
      </c>
      <c r="I932" s="8" t="s">
        <v>975</v>
      </c>
      <c r="K932">
        <v>8</v>
      </c>
      <c r="Z932" s="4">
        <f t="shared" si="40"/>
        <v>8</v>
      </c>
    </row>
    <row r="933" spans="1:26" hidden="1" x14ac:dyDescent="0.35">
      <c r="A933" s="7" t="s">
        <v>817</v>
      </c>
      <c r="B933" s="15" t="s">
        <v>326</v>
      </c>
      <c r="C933" s="15" t="s">
        <v>326</v>
      </c>
      <c r="D933" s="7" t="s">
        <v>326</v>
      </c>
      <c r="E933" t="s">
        <v>40</v>
      </c>
      <c r="F933">
        <f>IF(E933="","",INDEX(Topics!$B$2:$C$15,MATCH(E933,Topics!$B$2:$B$15,0),2))</f>
        <v>2</v>
      </c>
      <c r="G933" t="s">
        <v>29</v>
      </c>
      <c r="H933">
        <v>-1</v>
      </c>
      <c r="I933" s="8" t="s">
        <v>976</v>
      </c>
      <c r="L933">
        <v>5</v>
      </c>
      <c r="Z933" s="4">
        <f t="shared" si="40"/>
        <v>5</v>
      </c>
    </row>
    <row r="934" spans="1:26" hidden="1" x14ac:dyDescent="0.35">
      <c r="A934" s="7" t="s">
        <v>817</v>
      </c>
      <c r="B934" s="15" t="s">
        <v>326</v>
      </c>
      <c r="C934" s="15" t="s">
        <v>326</v>
      </c>
      <c r="D934" s="7" t="s">
        <v>326</v>
      </c>
      <c r="E934" t="s">
        <v>40</v>
      </c>
      <c r="F934">
        <f>IF(E934="","",INDEX(Topics!$B$2:$C$15,MATCH(E934,Topics!$B$2:$B$15,0),2))</f>
        <v>2</v>
      </c>
      <c r="G934" t="s">
        <v>67</v>
      </c>
      <c r="H934">
        <v>0</v>
      </c>
      <c r="I934" s="8" t="s">
        <v>977</v>
      </c>
      <c r="J934">
        <v>1</v>
      </c>
      <c r="Z934" s="4">
        <f t="shared" si="40"/>
        <v>1</v>
      </c>
    </row>
    <row r="935" spans="1:26" ht="29" hidden="1" x14ac:dyDescent="0.35">
      <c r="A935" s="7" t="s">
        <v>817</v>
      </c>
      <c r="B935" s="15" t="s">
        <v>326</v>
      </c>
      <c r="C935" s="15" t="s">
        <v>326</v>
      </c>
      <c r="D935" s="7" t="s">
        <v>326</v>
      </c>
      <c r="E935" t="s">
        <v>40</v>
      </c>
      <c r="F935">
        <f>IF(E935="","",INDEX(Topics!$B$2:$C$15,MATCH(E935,Topics!$B$2:$B$15,0),2))</f>
        <v>2</v>
      </c>
      <c r="G935" t="s">
        <v>29</v>
      </c>
      <c r="H935">
        <v>-1</v>
      </c>
      <c r="I935" s="8" t="s">
        <v>978</v>
      </c>
      <c r="V935">
        <v>2</v>
      </c>
      <c r="Z935" s="4">
        <f t="shared" si="40"/>
        <v>2</v>
      </c>
    </row>
    <row r="936" spans="1:26" ht="29" hidden="1" x14ac:dyDescent="0.35">
      <c r="A936" s="7" t="s">
        <v>817</v>
      </c>
      <c r="B936" s="15" t="s">
        <v>326</v>
      </c>
      <c r="C936" s="15" t="s">
        <v>326</v>
      </c>
      <c r="D936" s="7" t="s">
        <v>326</v>
      </c>
      <c r="E936" t="s">
        <v>40</v>
      </c>
      <c r="F936">
        <f>IF(E936="","",INDEX(Topics!$B$2:$C$15,MATCH(E936,Topics!$B$2:$B$15,0),2))</f>
        <v>2</v>
      </c>
      <c r="G936" t="s">
        <v>29</v>
      </c>
      <c r="H936">
        <v>-1</v>
      </c>
      <c r="I936" s="7" t="s">
        <v>979</v>
      </c>
      <c r="V936">
        <v>1</v>
      </c>
      <c r="Z936" s="4">
        <f t="shared" si="40"/>
        <v>1</v>
      </c>
    </row>
    <row r="937" spans="1:26" hidden="1" x14ac:dyDescent="0.35">
      <c r="A937" s="7" t="s">
        <v>817</v>
      </c>
      <c r="B937" s="15" t="s">
        <v>326</v>
      </c>
      <c r="C937" s="15" t="s">
        <v>326</v>
      </c>
      <c r="D937" s="7" t="s">
        <v>326</v>
      </c>
      <c r="E937" t="s">
        <v>40</v>
      </c>
      <c r="F937">
        <f>IF(E937="","",INDEX(Topics!$B$2:$C$15,MATCH(E937,Topics!$B$2:$B$15,0),2))</f>
        <v>2</v>
      </c>
      <c r="G937" t="s">
        <v>29</v>
      </c>
      <c r="H937">
        <v>-1</v>
      </c>
      <c r="I937" s="7" t="s">
        <v>980</v>
      </c>
      <c r="V937">
        <v>1</v>
      </c>
      <c r="Z937" s="4">
        <f t="shared" si="40"/>
        <v>1</v>
      </c>
    </row>
    <row r="938" spans="1:26" hidden="1" x14ac:dyDescent="0.35">
      <c r="A938" s="7" t="s">
        <v>817</v>
      </c>
      <c r="B938" s="15" t="s">
        <v>326</v>
      </c>
      <c r="C938" s="15" t="s">
        <v>326</v>
      </c>
      <c r="D938" s="7" t="s">
        <v>326</v>
      </c>
      <c r="E938" t="s">
        <v>40</v>
      </c>
      <c r="F938">
        <f>IF(E938="","",INDEX(Topics!$B$2:$C$15,MATCH(E938,Topics!$B$2:$B$15,0),2))</f>
        <v>2</v>
      </c>
      <c r="G938" t="s">
        <v>29</v>
      </c>
      <c r="H938">
        <v>-1</v>
      </c>
      <c r="I938" s="7" t="s">
        <v>981</v>
      </c>
      <c r="V938">
        <v>1</v>
      </c>
      <c r="Z938" s="4">
        <f t="shared" si="40"/>
        <v>1</v>
      </c>
    </row>
    <row r="939" spans="1:26" ht="43.5" hidden="1" x14ac:dyDescent="0.35">
      <c r="A939" s="7" t="s">
        <v>817</v>
      </c>
      <c r="B939" s="15" t="s">
        <v>326</v>
      </c>
      <c r="C939" s="15" t="s">
        <v>326</v>
      </c>
      <c r="D939" s="7" t="s">
        <v>326</v>
      </c>
      <c r="E939" t="s">
        <v>40</v>
      </c>
      <c r="F939">
        <f>IF(E939="","",INDEX(Topics!$B$2:$C$15,MATCH(E939,Topics!$B$2:$B$15,0),2))</f>
        <v>2</v>
      </c>
      <c r="G939" t="s">
        <v>29</v>
      </c>
      <c r="H939">
        <v>-1</v>
      </c>
      <c r="I939" s="8" t="s">
        <v>982</v>
      </c>
      <c r="V939">
        <v>1</v>
      </c>
      <c r="Z939" s="4">
        <f t="shared" si="40"/>
        <v>1</v>
      </c>
    </row>
    <row r="940" spans="1:26" hidden="1" x14ac:dyDescent="0.35">
      <c r="A940" s="7" t="s">
        <v>817</v>
      </c>
      <c r="B940" s="15" t="s">
        <v>326</v>
      </c>
      <c r="C940" s="15" t="s">
        <v>326</v>
      </c>
      <c r="D940" s="7" t="s">
        <v>326</v>
      </c>
      <c r="E940" t="s">
        <v>40</v>
      </c>
      <c r="F940">
        <f>IF(E940="","",INDEX(Topics!$B$2:$C$15,MATCH(E940,Topics!$B$2:$B$15,0),2))</f>
        <v>2</v>
      </c>
      <c r="G940" t="s">
        <v>29</v>
      </c>
      <c r="H940">
        <v>-1</v>
      </c>
      <c r="I940" s="8" t="s">
        <v>983</v>
      </c>
      <c r="V940">
        <v>1</v>
      </c>
      <c r="Z940" s="4">
        <f t="shared" si="40"/>
        <v>1</v>
      </c>
    </row>
    <row r="941" spans="1:26" ht="29" hidden="1" x14ac:dyDescent="0.35">
      <c r="A941" s="7" t="s">
        <v>817</v>
      </c>
      <c r="B941" s="15" t="s">
        <v>326</v>
      </c>
      <c r="C941" s="15" t="s">
        <v>326</v>
      </c>
      <c r="D941" s="7" t="s">
        <v>326</v>
      </c>
      <c r="E941" t="s">
        <v>40</v>
      </c>
      <c r="F941">
        <f>IF(E941="","",INDEX(Topics!$B$2:$C$15,MATCH(E941,Topics!$B$2:$B$15,0),2))</f>
        <v>2</v>
      </c>
      <c r="G941" t="s">
        <v>29</v>
      </c>
      <c r="H941">
        <v>-1</v>
      </c>
      <c r="I941" s="8" t="s">
        <v>984</v>
      </c>
      <c r="V941">
        <v>1</v>
      </c>
      <c r="Z941" s="4">
        <f t="shared" si="40"/>
        <v>1</v>
      </c>
    </row>
    <row r="942" spans="1:26" ht="29" hidden="1" x14ac:dyDescent="0.35">
      <c r="A942" s="7" t="s">
        <v>817</v>
      </c>
      <c r="B942" s="15" t="s">
        <v>326</v>
      </c>
      <c r="C942" s="15" t="s">
        <v>326</v>
      </c>
      <c r="D942" s="7" t="s">
        <v>326</v>
      </c>
      <c r="E942" t="s">
        <v>40</v>
      </c>
      <c r="F942">
        <f>IF(E942="","",INDEX(Topics!$B$2:$C$15,MATCH(E942,Topics!$B$2:$B$15,0),2))</f>
        <v>2</v>
      </c>
      <c r="G942" t="s">
        <v>29</v>
      </c>
      <c r="H942">
        <v>-1</v>
      </c>
      <c r="I942" s="8" t="s">
        <v>985</v>
      </c>
      <c r="J942" s="32"/>
      <c r="X942">
        <v>1</v>
      </c>
      <c r="Z942" s="4">
        <f t="shared" si="40"/>
        <v>1</v>
      </c>
    </row>
    <row r="943" spans="1:26" ht="29" hidden="1" x14ac:dyDescent="0.35">
      <c r="A943" s="7" t="s">
        <v>817</v>
      </c>
      <c r="B943" s="15" t="s">
        <v>326</v>
      </c>
      <c r="C943" s="15" t="s">
        <v>326</v>
      </c>
      <c r="D943" s="7" t="s">
        <v>326</v>
      </c>
      <c r="E943" t="s">
        <v>40</v>
      </c>
      <c r="F943">
        <f>IF(E943="","",INDEX(Topics!$B$2:$C$15,MATCH(E943,Topics!$B$2:$B$15,0),2))</f>
        <v>2</v>
      </c>
      <c r="G943" t="s">
        <v>29</v>
      </c>
      <c r="H943">
        <v>-1</v>
      </c>
      <c r="I943" s="7" t="s">
        <v>986</v>
      </c>
      <c r="J943">
        <v>1</v>
      </c>
      <c r="Z943" s="4">
        <f t="shared" si="40"/>
        <v>1</v>
      </c>
    </row>
    <row r="944" spans="1:26" hidden="1" x14ac:dyDescent="0.35">
      <c r="A944" s="7" t="s">
        <v>817</v>
      </c>
      <c r="B944" s="15" t="s">
        <v>326</v>
      </c>
      <c r="C944" s="15" t="s">
        <v>326</v>
      </c>
      <c r="D944" s="7" t="s">
        <v>326</v>
      </c>
      <c r="E944" t="s">
        <v>40</v>
      </c>
      <c r="F944">
        <f>IF(E944="","",INDEX(Topics!$B$2:$C$15,MATCH(E944,Topics!$B$2:$B$15,0),2))</f>
        <v>2</v>
      </c>
      <c r="G944" t="s">
        <v>29</v>
      </c>
      <c r="H944">
        <v>-1</v>
      </c>
      <c r="I944" s="8" t="s">
        <v>987</v>
      </c>
      <c r="S944">
        <v>4</v>
      </c>
      <c r="Z944" s="4">
        <f t="shared" si="40"/>
        <v>4</v>
      </c>
    </row>
    <row r="945" spans="1:26" hidden="1" x14ac:dyDescent="0.35">
      <c r="A945" s="7" t="s">
        <v>817</v>
      </c>
      <c r="B945" s="15" t="s">
        <v>326</v>
      </c>
      <c r="C945" s="15" t="s">
        <v>326</v>
      </c>
      <c r="D945" s="7" t="s">
        <v>326</v>
      </c>
      <c r="E945" t="s">
        <v>40</v>
      </c>
      <c r="F945">
        <f>IF(E945="","",INDEX(Topics!$B$2:$C$15,MATCH(E945,Topics!$B$2:$B$15,0),2))</f>
        <v>2</v>
      </c>
      <c r="G945" t="s">
        <v>29</v>
      </c>
      <c r="H945">
        <v>-1</v>
      </c>
      <c r="I945" s="7" t="s">
        <v>988</v>
      </c>
      <c r="J945">
        <v>1</v>
      </c>
      <c r="Z945" s="4">
        <f t="shared" si="40"/>
        <v>1</v>
      </c>
    </row>
    <row r="946" spans="1:26" hidden="1" x14ac:dyDescent="0.35">
      <c r="A946" s="7" t="s">
        <v>817</v>
      </c>
      <c r="B946" s="15" t="s">
        <v>326</v>
      </c>
      <c r="C946" s="15" t="s">
        <v>326</v>
      </c>
      <c r="D946" s="7" t="s">
        <v>326</v>
      </c>
      <c r="E946" t="s">
        <v>40</v>
      </c>
      <c r="F946">
        <f>IF(E946="","",INDEX(Topics!$B$2:$C$15,MATCH(E946,Topics!$B$2:$B$15,0),2))</f>
        <v>2</v>
      </c>
      <c r="G946" t="s">
        <v>67</v>
      </c>
      <c r="H946">
        <v>0</v>
      </c>
      <c r="I946" s="7" t="s">
        <v>989</v>
      </c>
      <c r="J946">
        <v>1</v>
      </c>
      <c r="Z946" s="4">
        <f t="shared" si="40"/>
        <v>1</v>
      </c>
    </row>
    <row r="947" spans="1:26" hidden="1" x14ac:dyDescent="0.35">
      <c r="A947" s="7" t="s">
        <v>817</v>
      </c>
      <c r="B947" s="15" t="s">
        <v>326</v>
      </c>
      <c r="C947" s="15" t="s">
        <v>326</v>
      </c>
      <c r="D947" s="7" t="s">
        <v>326</v>
      </c>
      <c r="E947" t="s">
        <v>40</v>
      </c>
      <c r="F947">
        <f>IF(E947="","",INDEX(Topics!$B$2:$C$15,MATCH(E947,Topics!$B$2:$B$15,0),2))</f>
        <v>2</v>
      </c>
      <c r="G947" t="s">
        <v>29</v>
      </c>
      <c r="H947">
        <v>-1</v>
      </c>
      <c r="I947" s="7" t="s">
        <v>990</v>
      </c>
      <c r="J947">
        <v>1</v>
      </c>
      <c r="Z947" s="4">
        <f t="shared" si="40"/>
        <v>1</v>
      </c>
    </row>
    <row r="948" spans="1:26" hidden="1" x14ac:dyDescent="0.35">
      <c r="A948" s="7" t="s">
        <v>817</v>
      </c>
      <c r="B948" s="7" t="s">
        <v>326</v>
      </c>
      <c r="C948" s="15" t="s">
        <v>326</v>
      </c>
      <c r="D948" s="7" t="s">
        <v>326</v>
      </c>
      <c r="E948" t="s">
        <v>55</v>
      </c>
      <c r="F948">
        <f>IF(E948="","",INDEX(Topics!$B$2:$C$15,MATCH(E948,Topics!$B$2:$B$15,0),2))</f>
        <v>3</v>
      </c>
      <c r="G948" t="s">
        <v>29</v>
      </c>
      <c r="H948">
        <v>-1</v>
      </c>
      <c r="I948" s="5" t="s">
        <v>991</v>
      </c>
      <c r="J948">
        <v>3</v>
      </c>
      <c r="Z948" s="4">
        <f t="shared" si="40"/>
        <v>3</v>
      </c>
    </row>
    <row r="949" spans="1:26" ht="29" hidden="1" x14ac:dyDescent="0.35">
      <c r="A949" s="7" t="s">
        <v>817</v>
      </c>
      <c r="B949" s="7" t="s">
        <v>326</v>
      </c>
      <c r="C949" s="15" t="s">
        <v>326</v>
      </c>
      <c r="D949" s="7" t="s">
        <v>326</v>
      </c>
      <c r="E949" t="s">
        <v>55</v>
      </c>
      <c r="F949">
        <f>IF(E949="","",INDEX(Topics!$B$2:$C$15,MATCH(E949,Topics!$B$2:$B$15,0),2))</f>
        <v>3</v>
      </c>
      <c r="G949" t="s">
        <v>67</v>
      </c>
      <c r="H949">
        <v>0</v>
      </c>
      <c r="I949" s="8" t="s">
        <v>992</v>
      </c>
      <c r="J949">
        <v>1</v>
      </c>
      <c r="Z949" s="4">
        <f t="shared" si="40"/>
        <v>1</v>
      </c>
    </row>
    <row r="950" spans="1:26" hidden="1" x14ac:dyDescent="0.35">
      <c r="A950" s="7" t="s">
        <v>817</v>
      </c>
      <c r="B950" s="11" t="s">
        <v>326</v>
      </c>
      <c r="C950" s="15" t="s">
        <v>326</v>
      </c>
      <c r="D950" s="7" t="s">
        <v>326</v>
      </c>
      <c r="E950" t="s">
        <v>55</v>
      </c>
      <c r="F950">
        <f>IF(E950="","",INDEX(Topics!$B$2:$C$15,MATCH(E950,Topics!$B$2:$B$15,0),2))</f>
        <v>3</v>
      </c>
      <c r="G950" t="s">
        <v>67</v>
      </c>
      <c r="H950">
        <v>0</v>
      </c>
      <c r="I950" s="7" t="s">
        <v>993</v>
      </c>
      <c r="J950">
        <v>1</v>
      </c>
      <c r="Z950" s="4">
        <f t="shared" si="40"/>
        <v>1</v>
      </c>
    </row>
    <row r="951" spans="1:26" hidden="1" x14ac:dyDescent="0.35">
      <c r="A951" s="7" t="s">
        <v>817</v>
      </c>
      <c r="B951" s="11" t="s">
        <v>326</v>
      </c>
      <c r="C951" s="15" t="s">
        <v>326</v>
      </c>
      <c r="D951" s="7" t="s">
        <v>326</v>
      </c>
      <c r="E951" t="s">
        <v>55</v>
      </c>
      <c r="F951">
        <f>IF(E951="","",INDEX(Topics!$B$2:$C$15,MATCH(E951,Topics!$B$2:$B$15,0),2))</f>
        <v>3</v>
      </c>
      <c r="G951" t="s">
        <v>67</v>
      </c>
      <c r="H951">
        <v>0</v>
      </c>
      <c r="I951" s="7" t="s">
        <v>994</v>
      </c>
      <c r="Q951">
        <v>2</v>
      </c>
      <c r="Z951" s="4">
        <f t="shared" si="40"/>
        <v>2</v>
      </c>
    </row>
    <row r="952" spans="1:26" ht="29" hidden="1" x14ac:dyDescent="0.35">
      <c r="A952" s="7" t="s">
        <v>817</v>
      </c>
      <c r="B952" s="11" t="s">
        <v>326</v>
      </c>
      <c r="C952" s="15" t="s">
        <v>326</v>
      </c>
      <c r="D952" s="7" t="s">
        <v>326</v>
      </c>
      <c r="E952" t="s">
        <v>55</v>
      </c>
      <c r="F952">
        <f>IF(E952="","",INDEX(Topics!$B$2:$C$15,MATCH(E952,Topics!$B$2:$B$15,0),2))</f>
        <v>3</v>
      </c>
      <c r="G952" t="s">
        <v>67</v>
      </c>
      <c r="H952">
        <v>0</v>
      </c>
      <c r="I952" s="7" t="s">
        <v>995</v>
      </c>
      <c r="J952">
        <v>1</v>
      </c>
      <c r="Z952" s="4">
        <f t="shared" si="40"/>
        <v>1</v>
      </c>
    </row>
    <row r="953" spans="1:26" hidden="1" x14ac:dyDescent="0.35">
      <c r="A953" s="7" t="s">
        <v>817</v>
      </c>
      <c r="B953" s="11" t="s">
        <v>326</v>
      </c>
      <c r="C953" s="15" t="s">
        <v>326</v>
      </c>
      <c r="D953" s="7" t="s">
        <v>326</v>
      </c>
      <c r="E953" t="s">
        <v>55</v>
      </c>
      <c r="F953">
        <f>IF(E953="","",INDEX(Topics!$B$2:$C$15,MATCH(E953,Topics!$B$2:$B$15,0),2))</f>
        <v>3</v>
      </c>
      <c r="G953" t="s">
        <v>67</v>
      </c>
      <c r="H953">
        <v>0</v>
      </c>
      <c r="I953" s="7" t="s">
        <v>996</v>
      </c>
      <c r="J953">
        <v>3</v>
      </c>
      <c r="Z953" s="4">
        <f t="shared" si="40"/>
        <v>3</v>
      </c>
    </row>
    <row r="954" spans="1:26" ht="29" hidden="1" x14ac:dyDescent="0.35">
      <c r="A954" s="7" t="s">
        <v>817</v>
      </c>
      <c r="B954" s="11" t="s">
        <v>326</v>
      </c>
      <c r="C954" s="15" t="s">
        <v>326</v>
      </c>
      <c r="D954" s="7" t="s">
        <v>326</v>
      </c>
      <c r="E954" t="s">
        <v>55</v>
      </c>
      <c r="F954">
        <f>IF(E954="","",INDEX(Topics!$B$2:$C$15,MATCH(E954,Topics!$B$2:$B$15,0),2))</f>
        <v>3</v>
      </c>
      <c r="G954" t="s">
        <v>67</v>
      </c>
      <c r="H954">
        <v>0</v>
      </c>
      <c r="I954" s="8" t="s">
        <v>997</v>
      </c>
      <c r="J954">
        <v>1</v>
      </c>
      <c r="Z954" s="4">
        <f t="shared" si="40"/>
        <v>1</v>
      </c>
    </row>
    <row r="955" spans="1:26" hidden="1" x14ac:dyDescent="0.35">
      <c r="A955" s="7" t="s">
        <v>817</v>
      </c>
      <c r="B955" s="15" t="s">
        <v>326</v>
      </c>
      <c r="C955" s="15" t="s">
        <v>326</v>
      </c>
      <c r="D955" s="7" t="s">
        <v>326</v>
      </c>
      <c r="E955" t="s">
        <v>55</v>
      </c>
      <c r="F955">
        <f>IF(E955="","",INDEX(Topics!$B$2:$C$15,MATCH(E955,Topics!$B$2:$B$15,0),2))</f>
        <v>3</v>
      </c>
      <c r="G955" t="s">
        <v>29</v>
      </c>
      <c r="H955">
        <v>-1</v>
      </c>
      <c r="I955" s="5" t="s">
        <v>998</v>
      </c>
      <c r="M955">
        <v>8</v>
      </c>
      <c r="R955">
        <v>1</v>
      </c>
      <c r="Z955" s="4">
        <f t="shared" si="40"/>
        <v>9</v>
      </c>
    </row>
    <row r="956" spans="1:26" hidden="1" x14ac:dyDescent="0.35">
      <c r="A956" s="7" t="s">
        <v>817</v>
      </c>
      <c r="B956" s="15" t="s">
        <v>326</v>
      </c>
      <c r="C956" s="15" t="s">
        <v>326</v>
      </c>
      <c r="D956" s="7" t="s">
        <v>326</v>
      </c>
      <c r="E956" t="s">
        <v>55</v>
      </c>
      <c r="F956">
        <f>IF(E956="","",INDEX(Topics!$B$2:$C$15,MATCH(E956,Topics!$B$2:$B$15,0),2))</f>
        <v>3</v>
      </c>
      <c r="G956" t="s">
        <v>29</v>
      </c>
      <c r="H956">
        <v>-1</v>
      </c>
      <c r="I956" s="5" t="s">
        <v>999</v>
      </c>
      <c r="M956">
        <v>8</v>
      </c>
      <c r="Z956" s="4">
        <f t="shared" si="40"/>
        <v>8</v>
      </c>
    </row>
    <row r="957" spans="1:26" hidden="1" x14ac:dyDescent="0.35">
      <c r="A957" s="7" t="s">
        <v>817</v>
      </c>
      <c r="B957" s="15" t="s">
        <v>326</v>
      </c>
      <c r="C957" s="15" t="s">
        <v>326</v>
      </c>
      <c r="D957" s="7" t="s">
        <v>326</v>
      </c>
      <c r="E957" t="s">
        <v>55</v>
      </c>
      <c r="F957">
        <f>IF(E957="","",INDEX(Topics!$B$2:$C$15,MATCH(E957,Topics!$B$2:$B$15,0),2))</f>
        <v>3</v>
      </c>
      <c r="G957" t="s">
        <v>29</v>
      </c>
      <c r="H957">
        <v>-1</v>
      </c>
      <c r="I957" s="5" t="s">
        <v>1000</v>
      </c>
      <c r="M957">
        <v>8</v>
      </c>
      <c r="Z957" s="4">
        <f t="shared" si="40"/>
        <v>8</v>
      </c>
    </row>
    <row r="958" spans="1:26" hidden="1" x14ac:dyDescent="0.35">
      <c r="A958" s="7" t="s">
        <v>817</v>
      </c>
      <c r="B958" s="15" t="s">
        <v>326</v>
      </c>
      <c r="C958" s="15" t="s">
        <v>326</v>
      </c>
      <c r="D958" s="7" t="s">
        <v>326</v>
      </c>
      <c r="E958" t="s">
        <v>55</v>
      </c>
      <c r="F958">
        <f>IF(E958="","",INDEX(Topics!$B$2:$C$15,MATCH(E958,Topics!$B$2:$B$15,0),2))</f>
        <v>3</v>
      </c>
      <c r="G958" t="s">
        <v>29</v>
      </c>
      <c r="H958">
        <v>-1</v>
      </c>
      <c r="I958" s="5" t="s">
        <v>1001</v>
      </c>
      <c r="J958">
        <v>1</v>
      </c>
      <c r="Z958" s="4">
        <f t="shared" si="40"/>
        <v>1</v>
      </c>
    </row>
    <row r="959" spans="1:26" hidden="1" x14ac:dyDescent="0.35">
      <c r="A959" s="7" t="s">
        <v>817</v>
      </c>
      <c r="B959" s="15" t="s">
        <v>326</v>
      </c>
      <c r="C959" s="15" t="s">
        <v>326</v>
      </c>
      <c r="D959" s="7" t="s">
        <v>326</v>
      </c>
      <c r="E959" t="s">
        <v>55</v>
      </c>
      <c r="F959">
        <f>IF(E959="","",INDEX(Topics!$B$2:$C$15,MATCH(E959,Topics!$B$2:$B$15,0),2))</f>
        <v>3</v>
      </c>
      <c r="G959" t="s">
        <v>29</v>
      </c>
      <c r="H959">
        <v>-1</v>
      </c>
      <c r="I959" s="5" t="s">
        <v>1002</v>
      </c>
      <c r="J959">
        <v>1</v>
      </c>
      <c r="L959">
        <v>8</v>
      </c>
      <c r="Z959" s="4">
        <f t="shared" si="40"/>
        <v>9</v>
      </c>
    </row>
    <row r="960" spans="1:26" hidden="1" x14ac:dyDescent="0.35">
      <c r="A960" s="7" t="s">
        <v>817</v>
      </c>
      <c r="B960" s="15" t="s">
        <v>326</v>
      </c>
      <c r="C960" s="15" t="s">
        <v>326</v>
      </c>
      <c r="D960" s="7" t="s">
        <v>326</v>
      </c>
      <c r="E960" t="s">
        <v>55</v>
      </c>
      <c r="F960">
        <f>IF(E960="","",INDEX(Topics!$B$2:$C$15,MATCH(E960,Topics!$B$2:$B$15,0),2))</f>
        <v>3</v>
      </c>
      <c r="G960" t="s">
        <v>29</v>
      </c>
      <c r="H960">
        <v>-1</v>
      </c>
      <c r="I960" s="5" t="s">
        <v>1003</v>
      </c>
      <c r="J960">
        <v>1</v>
      </c>
      <c r="Z960" s="4">
        <f t="shared" si="40"/>
        <v>1</v>
      </c>
    </row>
    <row r="961" spans="1:26" hidden="1" x14ac:dyDescent="0.35">
      <c r="A961" s="7" t="s">
        <v>817</v>
      </c>
      <c r="B961" s="15" t="s">
        <v>326</v>
      </c>
      <c r="C961" s="15" t="s">
        <v>326</v>
      </c>
      <c r="D961" s="7" t="s">
        <v>326</v>
      </c>
      <c r="E961" t="s">
        <v>55</v>
      </c>
      <c r="F961">
        <f>IF(E961="","",INDEX(Topics!$B$2:$C$15,MATCH(E961,Topics!$B$2:$B$15,0),2))</f>
        <v>3</v>
      </c>
      <c r="G961" t="s">
        <v>29</v>
      </c>
      <c r="H961">
        <v>-1</v>
      </c>
      <c r="I961" s="5" t="s">
        <v>1004</v>
      </c>
      <c r="L961">
        <v>8</v>
      </c>
      <c r="Z961" s="4">
        <f t="shared" si="40"/>
        <v>8</v>
      </c>
    </row>
    <row r="962" spans="1:26" hidden="1" x14ac:dyDescent="0.35">
      <c r="A962" s="7" t="s">
        <v>817</v>
      </c>
      <c r="B962" s="15" t="s">
        <v>326</v>
      </c>
      <c r="C962" s="15" t="s">
        <v>326</v>
      </c>
      <c r="D962" s="7" t="s">
        <v>326</v>
      </c>
      <c r="E962" t="s">
        <v>55</v>
      </c>
      <c r="F962">
        <f>IF(E962="","",INDEX(Topics!$B$2:$C$15,MATCH(E962,Topics!$B$2:$B$15,0),2))</f>
        <v>3</v>
      </c>
      <c r="G962" t="s">
        <v>29</v>
      </c>
      <c r="H962">
        <v>-1</v>
      </c>
      <c r="I962" s="8" t="s">
        <v>1005</v>
      </c>
      <c r="U962">
        <v>2</v>
      </c>
      <c r="Z962" s="4">
        <f t="shared" ref="Z962:Z1025" si="41">SUM(J962:X962)</f>
        <v>2</v>
      </c>
    </row>
    <row r="963" spans="1:26" hidden="1" x14ac:dyDescent="0.35">
      <c r="A963" s="7" t="s">
        <v>817</v>
      </c>
      <c r="B963" s="15" t="s">
        <v>326</v>
      </c>
      <c r="C963" s="15" t="s">
        <v>326</v>
      </c>
      <c r="D963" s="7" t="s">
        <v>326</v>
      </c>
      <c r="E963" t="s">
        <v>55</v>
      </c>
      <c r="F963">
        <f>IF(E963="","",INDEX(Topics!$B$2:$C$15,MATCH(E963,Topics!$B$2:$B$15,0),2))</f>
        <v>3</v>
      </c>
      <c r="G963" t="s">
        <v>29</v>
      </c>
      <c r="H963">
        <v>-1</v>
      </c>
      <c r="I963" t="s">
        <v>1006</v>
      </c>
      <c r="L963">
        <v>8</v>
      </c>
      <c r="Z963" s="4">
        <f t="shared" si="41"/>
        <v>8</v>
      </c>
    </row>
    <row r="964" spans="1:26" hidden="1" x14ac:dyDescent="0.35">
      <c r="A964" s="7" t="s">
        <v>817</v>
      </c>
      <c r="B964" s="15" t="s">
        <v>326</v>
      </c>
      <c r="C964" s="15" t="s">
        <v>326</v>
      </c>
      <c r="D964" s="7" t="s">
        <v>326</v>
      </c>
      <c r="E964" t="s">
        <v>55</v>
      </c>
      <c r="F964">
        <f>IF(E964="","",INDEX(Topics!$B$2:$C$15,MATCH(E964,Topics!$B$2:$B$15,0),2))</f>
        <v>3</v>
      </c>
      <c r="G964" t="s">
        <v>29</v>
      </c>
      <c r="H964">
        <v>-1</v>
      </c>
      <c r="I964" s="5" t="s">
        <v>1007</v>
      </c>
      <c r="R964">
        <v>1</v>
      </c>
      <c r="S964">
        <v>4</v>
      </c>
      <c r="Z964" s="4">
        <f t="shared" si="41"/>
        <v>5</v>
      </c>
    </row>
    <row r="965" spans="1:26" hidden="1" x14ac:dyDescent="0.35">
      <c r="A965" s="7" t="s">
        <v>817</v>
      </c>
      <c r="B965" s="15" t="s">
        <v>326</v>
      </c>
      <c r="C965" s="15" t="s">
        <v>326</v>
      </c>
      <c r="D965" s="7" t="s">
        <v>326</v>
      </c>
      <c r="E965" t="s">
        <v>55</v>
      </c>
      <c r="F965">
        <f>IF(E965="","",INDEX(Topics!$B$2:$C$15,MATCH(E965,Topics!$B$2:$B$15,0),2))</f>
        <v>3</v>
      </c>
      <c r="G965" t="s">
        <v>29</v>
      </c>
      <c r="H965">
        <v>0</v>
      </c>
      <c r="I965" t="s">
        <v>1008</v>
      </c>
      <c r="J965">
        <v>2</v>
      </c>
      <c r="Z965" s="4">
        <f t="shared" si="41"/>
        <v>2</v>
      </c>
    </row>
    <row r="966" spans="1:26" hidden="1" x14ac:dyDescent="0.35">
      <c r="A966" s="7" t="s">
        <v>817</v>
      </c>
      <c r="B966" s="15" t="s">
        <v>326</v>
      </c>
      <c r="C966" s="15" t="s">
        <v>326</v>
      </c>
      <c r="D966" s="7" t="s">
        <v>326</v>
      </c>
      <c r="E966" t="s">
        <v>55</v>
      </c>
      <c r="F966">
        <f>IF(E966="","",INDEX(Topics!$B$2:$C$15,MATCH(E966,Topics!$B$2:$B$15,0),2))</f>
        <v>3</v>
      </c>
      <c r="G966" t="s">
        <v>29</v>
      </c>
      <c r="H966">
        <v>0</v>
      </c>
      <c r="I966" t="s">
        <v>1009</v>
      </c>
      <c r="J966">
        <v>1</v>
      </c>
      <c r="Z966" s="4">
        <f t="shared" si="41"/>
        <v>1</v>
      </c>
    </row>
    <row r="967" spans="1:26" hidden="1" x14ac:dyDescent="0.35">
      <c r="A967" s="7" t="s">
        <v>817</v>
      </c>
      <c r="B967" s="15" t="s">
        <v>326</v>
      </c>
      <c r="C967" s="15" t="s">
        <v>326</v>
      </c>
      <c r="D967" s="7" t="s">
        <v>326</v>
      </c>
      <c r="E967" t="s">
        <v>55</v>
      </c>
      <c r="F967">
        <f>IF(E967="","",INDEX(Topics!$B$2:$C$15,MATCH(E967,Topics!$B$2:$B$15,0),2))</f>
        <v>3</v>
      </c>
      <c r="G967" t="s">
        <v>29</v>
      </c>
      <c r="H967">
        <v>0</v>
      </c>
      <c r="I967" t="s">
        <v>1010</v>
      </c>
      <c r="J967">
        <v>1</v>
      </c>
      <c r="Z967" s="4">
        <f t="shared" si="41"/>
        <v>1</v>
      </c>
    </row>
    <row r="968" spans="1:26" hidden="1" x14ac:dyDescent="0.35">
      <c r="A968" s="7" t="s">
        <v>817</v>
      </c>
      <c r="B968" s="15" t="s">
        <v>326</v>
      </c>
      <c r="C968" s="15" t="s">
        <v>326</v>
      </c>
      <c r="D968" s="7" t="s">
        <v>326</v>
      </c>
      <c r="E968" t="s">
        <v>55</v>
      </c>
      <c r="F968">
        <f>IF(E968="","",INDEX(Topics!$B$2:$C$15,MATCH(E968,Topics!$B$2:$B$15,0),2))</f>
        <v>3</v>
      </c>
      <c r="G968" t="s">
        <v>29</v>
      </c>
      <c r="H968">
        <v>-1</v>
      </c>
      <c r="I968" s="7" t="s">
        <v>1011</v>
      </c>
      <c r="X968">
        <v>1</v>
      </c>
      <c r="Z968" s="4">
        <f t="shared" si="41"/>
        <v>1</v>
      </c>
    </row>
    <row r="969" spans="1:26" ht="29" hidden="1" x14ac:dyDescent="0.35">
      <c r="A969" s="7" t="s">
        <v>817</v>
      </c>
      <c r="B969" s="15" t="s">
        <v>326</v>
      </c>
      <c r="C969" s="15" t="s">
        <v>326</v>
      </c>
      <c r="D969" s="7" t="s">
        <v>326</v>
      </c>
      <c r="E969" t="s">
        <v>55</v>
      </c>
      <c r="F969">
        <f>IF(E969="","",INDEX(Topics!$B$2:$C$15,MATCH(E969,Topics!$B$2:$B$15,0),2))</f>
        <v>3</v>
      </c>
      <c r="G969" t="s">
        <v>67</v>
      </c>
      <c r="H969">
        <v>0</v>
      </c>
      <c r="I969" s="7" t="s">
        <v>1012</v>
      </c>
      <c r="J969">
        <v>1</v>
      </c>
      <c r="Z969" s="4">
        <f t="shared" si="41"/>
        <v>1</v>
      </c>
    </row>
    <row r="970" spans="1:26" hidden="1" x14ac:dyDescent="0.35">
      <c r="A970" s="7" t="s">
        <v>817</v>
      </c>
      <c r="B970" s="15" t="s">
        <v>326</v>
      </c>
      <c r="C970" s="15" t="s">
        <v>326</v>
      </c>
      <c r="D970" s="7" t="s">
        <v>326</v>
      </c>
      <c r="E970" t="s">
        <v>55</v>
      </c>
      <c r="F970">
        <f>IF(E970="","",INDEX(Topics!$B$2:$C$15,MATCH(E970,Topics!$B$2:$B$15,0),2))</f>
        <v>3</v>
      </c>
      <c r="G970" t="s">
        <v>29</v>
      </c>
      <c r="H970">
        <v>-1</v>
      </c>
      <c r="I970" s="7" t="s">
        <v>1013</v>
      </c>
      <c r="J970">
        <v>1</v>
      </c>
      <c r="Z970" s="4">
        <f t="shared" si="41"/>
        <v>1</v>
      </c>
    </row>
    <row r="971" spans="1:26" hidden="1" x14ac:dyDescent="0.35">
      <c r="A971" s="7" t="s">
        <v>817</v>
      </c>
      <c r="B971" s="15" t="s">
        <v>326</v>
      </c>
      <c r="C971" s="15" t="s">
        <v>326</v>
      </c>
      <c r="D971" s="7" t="s">
        <v>326</v>
      </c>
      <c r="E971" t="s">
        <v>55</v>
      </c>
      <c r="F971">
        <f>IF(E971="","",INDEX(Topics!$B$2:$C$15,MATCH(E971,Topics!$B$2:$B$15,0),2))</f>
        <v>3</v>
      </c>
      <c r="G971" t="s">
        <v>67</v>
      </c>
      <c r="H971">
        <v>0</v>
      </c>
      <c r="I971" s="7" t="s">
        <v>1014</v>
      </c>
      <c r="J971">
        <v>1</v>
      </c>
      <c r="Z971" s="4">
        <f t="shared" si="41"/>
        <v>1</v>
      </c>
    </row>
    <row r="972" spans="1:26" hidden="1" x14ac:dyDescent="0.35">
      <c r="A972" s="7" t="s">
        <v>817</v>
      </c>
      <c r="B972" s="15" t="s">
        <v>326</v>
      </c>
      <c r="C972" s="15" t="s">
        <v>326</v>
      </c>
      <c r="D972" s="7" t="s">
        <v>326</v>
      </c>
      <c r="E972" t="s">
        <v>55</v>
      </c>
      <c r="F972">
        <f>IF(E972="","",INDEX(Topics!$B$2:$C$15,MATCH(E972,Topics!$B$2:$B$15,0),2))</f>
        <v>3</v>
      </c>
      <c r="G972" t="s">
        <v>67</v>
      </c>
      <c r="H972">
        <v>0</v>
      </c>
      <c r="I972" s="7" t="s">
        <v>1015</v>
      </c>
      <c r="J972">
        <v>1</v>
      </c>
      <c r="Z972" s="4">
        <f t="shared" si="41"/>
        <v>1</v>
      </c>
    </row>
    <row r="973" spans="1:26" ht="29" hidden="1" x14ac:dyDescent="0.35">
      <c r="A973" s="7" t="s">
        <v>817</v>
      </c>
      <c r="B973" s="15" t="s">
        <v>326</v>
      </c>
      <c r="C973" s="15" t="s">
        <v>326</v>
      </c>
      <c r="D973" s="7" t="s">
        <v>326</v>
      </c>
      <c r="E973" t="s">
        <v>55</v>
      </c>
      <c r="F973">
        <f>IF(E973="","",INDEX(Topics!$B$2:$C$15,MATCH(E973,Topics!$B$2:$B$15,0),2))</f>
        <v>3</v>
      </c>
      <c r="G973" t="s">
        <v>29</v>
      </c>
      <c r="H973">
        <v>-1</v>
      </c>
      <c r="I973" s="8" t="s">
        <v>1016</v>
      </c>
      <c r="X973">
        <v>1</v>
      </c>
      <c r="Z973" s="4">
        <f t="shared" si="41"/>
        <v>1</v>
      </c>
    </row>
    <row r="974" spans="1:26" ht="29" hidden="1" x14ac:dyDescent="0.35">
      <c r="A974" s="7" t="s">
        <v>817</v>
      </c>
      <c r="B974" s="15" t="s">
        <v>326</v>
      </c>
      <c r="C974" s="15" t="s">
        <v>326</v>
      </c>
      <c r="D974" s="7" t="s">
        <v>326</v>
      </c>
      <c r="E974" t="s">
        <v>55</v>
      </c>
      <c r="F974">
        <f>IF(E974="","",INDEX(Topics!$B$2:$C$15,MATCH(E974,Topics!$B$2:$B$15,0),2))</f>
        <v>3</v>
      </c>
      <c r="G974" t="s">
        <v>29</v>
      </c>
      <c r="H974">
        <v>-1</v>
      </c>
      <c r="I974" s="8" t="s">
        <v>1017</v>
      </c>
      <c r="X974">
        <v>1</v>
      </c>
      <c r="Z974" s="4">
        <f t="shared" si="41"/>
        <v>1</v>
      </c>
    </row>
    <row r="975" spans="1:26" hidden="1" x14ac:dyDescent="0.35">
      <c r="A975" s="7" t="s">
        <v>817</v>
      </c>
      <c r="B975" s="15" t="s">
        <v>326</v>
      </c>
      <c r="C975" s="15" t="s">
        <v>326</v>
      </c>
      <c r="D975" s="7" t="s">
        <v>326</v>
      </c>
      <c r="E975" t="s">
        <v>55</v>
      </c>
      <c r="F975">
        <f>IF(E975="","",INDEX(Topics!$B$2:$C$15,MATCH(E975,Topics!$B$2:$B$15,0),2))</f>
        <v>3</v>
      </c>
      <c r="G975" t="s">
        <v>29</v>
      </c>
      <c r="H975">
        <v>1</v>
      </c>
      <c r="I975" s="7" t="s">
        <v>1018</v>
      </c>
      <c r="X975">
        <v>1</v>
      </c>
      <c r="Z975" s="4">
        <f t="shared" si="41"/>
        <v>1</v>
      </c>
    </row>
    <row r="976" spans="1:26" ht="29" hidden="1" x14ac:dyDescent="0.35">
      <c r="A976" s="7" t="s">
        <v>817</v>
      </c>
      <c r="B976" s="15" t="s">
        <v>326</v>
      </c>
      <c r="C976" s="15" t="s">
        <v>326</v>
      </c>
      <c r="D976" s="7" t="s">
        <v>326</v>
      </c>
      <c r="E976" t="s">
        <v>55</v>
      </c>
      <c r="F976">
        <f>IF(E976="","",INDEX(Topics!$B$2:$C$15,MATCH(E976,Topics!$B$2:$B$15,0),2))</f>
        <v>3</v>
      </c>
      <c r="G976" t="s">
        <v>29</v>
      </c>
      <c r="H976">
        <v>-1</v>
      </c>
      <c r="I976" s="7" t="s">
        <v>1019</v>
      </c>
      <c r="X976">
        <v>1</v>
      </c>
      <c r="Z976" s="4">
        <f t="shared" si="41"/>
        <v>1</v>
      </c>
    </row>
    <row r="977" spans="1:26" ht="29" hidden="1" x14ac:dyDescent="0.35">
      <c r="A977" s="7" t="s">
        <v>817</v>
      </c>
      <c r="B977" s="15" t="s">
        <v>326</v>
      </c>
      <c r="C977" s="15" t="s">
        <v>326</v>
      </c>
      <c r="D977" s="7" t="s">
        <v>326</v>
      </c>
      <c r="E977" t="s">
        <v>55</v>
      </c>
      <c r="F977">
        <f>IF(E977="","",INDEX(Topics!$B$2:$C$15,MATCH(E977,Topics!$B$2:$B$15,0),2))</f>
        <v>3</v>
      </c>
      <c r="G977" t="s">
        <v>29</v>
      </c>
      <c r="H977">
        <v>-1</v>
      </c>
      <c r="I977" s="8" t="s">
        <v>1020</v>
      </c>
      <c r="X977">
        <v>1</v>
      </c>
      <c r="Z977" s="4">
        <f t="shared" si="41"/>
        <v>1</v>
      </c>
    </row>
    <row r="978" spans="1:26" hidden="1" x14ac:dyDescent="0.35">
      <c r="A978" s="7" t="s">
        <v>817</v>
      </c>
      <c r="B978" s="15" t="s">
        <v>326</v>
      </c>
      <c r="C978" s="15" t="s">
        <v>326</v>
      </c>
      <c r="D978" s="7" t="s">
        <v>326</v>
      </c>
      <c r="E978" t="s">
        <v>55</v>
      </c>
      <c r="F978">
        <f>IF(E978="","",INDEX(Topics!$B$2:$C$15,MATCH(E978,Topics!$B$2:$B$15,0),2))</f>
        <v>3</v>
      </c>
      <c r="G978" t="s">
        <v>29</v>
      </c>
      <c r="H978">
        <v>-1</v>
      </c>
      <c r="I978" t="s">
        <v>1021</v>
      </c>
      <c r="K978">
        <v>9</v>
      </c>
      <c r="Z978" s="4">
        <f t="shared" si="41"/>
        <v>9</v>
      </c>
    </row>
    <row r="979" spans="1:26" hidden="1" x14ac:dyDescent="0.35">
      <c r="A979" s="7" t="s">
        <v>817</v>
      </c>
      <c r="B979" s="15" t="s">
        <v>326</v>
      </c>
      <c r="C979" s="15" t="s">
        <v>326</v>
      </c>
      <c r="D979" s="7" t="s">
        <v>326</v>
      </c>
      <c r="E979" t="s">
        <v>55</v>
      </c>
      <c r="F979">
        <f>IF(E979="","",INDEX(Topics!$B$2:$C$15,MATCH(E979,Topics!$B$2:$B$15,0),2))</f>
        <v>3</v>
      </c>
      <c r="G979" t="s">
        <v>29</v>
      </c>
      <c r="H979">
        <v>-1</v>
      </c>
      <c r="I979" t="s">
        <v>1022</v>
      </c>
      <c r="J979">
        <v>1</v>
      </c>
      <c r="Z979" s="4">
        <f t="shared" si="41"/>
        <v>1</v>
      </c>
    </row>
    <row r="980" spans="1:26" ht="29" hidden="1" x14ac:dyDescent="0.35">
      <c r="A980" s="7" t="s">
        <v>817</v>
      </c>
      <c r="B980" s="15" t="s">
        <v>326</v>
      </c>
      <c r="C980" s="15" t="s">
        <v>326</v>
      </c>
      <c r="D980" s="7" t="s">
        <v>326</v>
      </c>
      <c r="E980" t="s">
        <v>55</v>
      </c>
      <c r="F980">
        <f>IF(E980="","",INDEX(Topics!$B$2:$C$15,MATCH(E980,Topics!$B$2:$B$15,0),2))</f>
        <v>3</v>
      </c>
      <c r="G980" t="s">
        <v>29</v>
      </c>
      <c r="H980">
        <v>-1</v>
      </c>
      <c r="I980" s="8" t="s">
        <v>1023</v>
      </c>
      <c r="K980">
        <v>9</v>
      </c>
      <c r="Z980" s="4">
        <f t="shared" si="41"/>
        <v>9</v>
      </c>
    </row>
    <row r="981" spans="1:26" hidden="1" x14ac:dyDescent="0.35">
      <c r="A981" s="7" t="s">
        <v>817</v>
      </c>
      <c r="B981" s="15" t="s">
        <v>326</v>
      </c>
      <c r="C981" s="15" t="s">
        <v>326</v>
      </c>
      <c r="D981" s="7" t="s">
        <v>326</v>
      </c>
      <c r="E981" t="s">
        <v>55</v>
      </c>
      <c r="F981">
        <f>IF(E981="","",INDEX(Topics!$B$2:$C$15,MATCH(E981,Topics!$B$2:$B$15,0),2))</f>
        <v>3</v>
      </c>
      <c r="G981" t="s">
        <v>29</v>
      </c>
      <c r="H981">
        <v>-1</v>
      </c>
      <c r="I981" t="s">
        <v>1024</v>
      </c>
      <c r="J981">
        <v>1</v>
      </c>
      <c r="K981">
        <v>8</v>
      </c>
      <c r="Z981" s="4">
        <f t="shared" si="41"/>
        <v>9</v>
      </c>
    </row>
    <row r="982" spans="1:26" hidden="1" x14ac:dyDescent="0.35">
      <c r="A982" s="7" t="s">
        <v>817</v>
      </c>
      <c r="B982" s="15" t="s">
        <v>326</v>
      </c>
      <c r="C982" s="15" t="s">
        <v>326</v>
      </c>
      <c r="D982" s="7" t="s">
        <v>326</v>
      </c>
      <c r="E982" t="s">
        <v>55</v>
      </c>
      <c r="F982">
        <f>IF(E982="","",INDEX(Topics!$B$2:$C$15,MATCH(E982,Topics!$B$2:$B$15,0),2))</f>
        <v>3</v>
      </c>
      <c r="G982" t="s">
        <v>29</v>
      </c>
      <c r="H982">
        <v>-1</v>
      </c>
      <c r="I982" s="8" t="s">
        <v>1025</v>
      </c>
      <c r="J982">
        <v>1</v>
      </c>
      <c r="Z982" s="4">
        <f t="shared" si="41"/>
        <v>1</v>
      </c>
    </row>
    <row r="983" spans="1:26" ht="29" hidden="1" x14ac:dyDescent="0.35">
      <c r="A983" s="7" t="s">
        <v>817</v>
      </c>
      <c r="B983" s="15" t="s">
        <v>326</v>
      </c>
      <c r="C983" s="15" t="s">
        <v>326</v>
      </c>
      <c r="D983" s="7" t="s">
        <v>326</v>
      </c>
      <c r="E983" t="s">
        <v>55</v>
      </c>
      <c r="F983">
        <f>IF(E983="","",INDEX(Topics!$B$2:$C$15,MATCH(E983,Topics!$B$2:$B$15,0),2))</f>
        <v>3</v>
      </c>
      <c r="G983" t="s">
        <v>29</v>
      </c>
      <c r="H983">
        <v>-1</v>
      </c>
      <c r="I983" s="8" t="s">
        <v>1026</v>
      </c>
      <c r="J983">
        <v>1</v>
      </c>
      <c r="Z983" s="4">
        <f t="shared" si="41"/>
        <v>1</v>
      </c>
    </row>
    <row r="984" spans="1:26" hidden="1" x14ac:dyDescent="0.35">
      <c r="A984" s="7" t="s">
        <v>817</v>
      </c>
      <c r="B984" s="15" t="s">
        <v>326</v>
      </c>
      <c r="C984" s="15" t="s">
        <v>326</v>
      </c>
      <c r="D984" s="7" t="s">
        <v>326</v>
      </c>
      <c r="E984" t="s">
        <v>55</v>
      </c>
      <c r="F984">
        <f>IF(E984="","",INDEX(Topics!$B$2:$C$15,MATCH(E984,Topics!$B$2:$B$15,0),2))</f>
        <v>3</v>
      </c>
      <c r="G984" t="s">
        <v>29</v>
      </c>
      <c r="H984">
        <v>-1</v>
      </c>
      <c r="I984" s="5" t="s">
        <v>1027</v>
      </c>
      <c r="L984">
        <v>8</v>
      </c>
      <c r="Z984" s="4">
        <f t="shared" si="41"/>
        <v>8</v>
      </c>
    </row>
    <row r="985" spans="1:26" hidden="1" x14ac:dyDescent="0.35">
      <c r="A985" s="7" t="s">
        <v>817</v>
      </c>
      <c r="B985" s="15" t="s">
        <v>326</v>
      </c>
      <c r="C985" s="15" t="s">
        <v>326</v>
      </c>
      <c r="D985" s="7" t="s">
        <v>326</v>
      </c>
      <c r="E985" t="s">
        <v>55</v>
      </c>
      <c r="F985">
        <f>IF(E985="","",INDEX(Topics!$B$2:$C$15,MATCH(E985,Topics!$B$2:$B$15,0),2))</f>
        <v>3</v>
      </c>
      <c r="G985" t="s">
        <v>29</v>
      </c>
      <c r="H985">
        <v>-1</v>
      </c>
      <c r="I985" s="5" t="s">
        <v>1028</v>
      </c>
      <c r="L985">
        <v>5</v>
      </c>
      <c r="Z985" s="4">
        <f t="shared" si="41"/>
        <v>5</v>
      </c>
    </row>
    <row r="986" spans="1:26" hidden="1" x14ac:dyDescent="0.35">
      <c r="A986" s="7" t="s">
        <v>817</v>
      </c>
      <c r="B986" s="15" t="s">
        <v>326</v>
      </c>
      <c r="C986" s="15" t="s">
        <v>326</v>
      </c>
      <c r="D986" s="7" t="s">
        <v>326</v>
      </c>
      <c r="E986" t="s">
        <v>55</v>
      </c>
      <c r="F986">
        <f>IF(E986="","",INDEX(Topics!$B$2:$C$15,MATCH(E986,Topics!$B$2:$B$15,0),2))</f>
        <v>3</v>
      </c>
      <c r="G986" t="s">
        <v>29</v>
      </c>
      <c r="H986">
        <v>-1</v>
      </c>
      <c r="I986" s="5" t="s">
        <v>1029</v>
      </c>
      <c r="J986">
        <v>1</v>
      </c>
      <c r="L986">
        <v>5</v>
      </c>
      <c r="Z986" s="4">
        <f t="shared" si="41"/>
        <v>6</v>
      </c>
    </row>
    <row r="987" spans="1:26" ht="43.5" hidden="1" x14ac:dyDescent="0.35">
      <c r="A987" s="7" t="s">
        <v>817</v>
      </c>
      <c r="B987" s="11" t="s">
        <v>326</v>
      </c>
      <c r="C987" s="11" t="s">
        <v>326</v>
      </c>
      <c r="D987" s="7" t="s">
        <v>326</v>
      </c>
      <c r="E987" t="s">
        <v>55</v>
      </c>
      <c r="F987">
        <v>3</v>
      </c>
      <c r="G987" t="s">
        <v>179</v>
      </c>
      <c r="H987">
        <v>0</v>
      </c>
      <c r="I987" s="7" t="s">
        <v>1030</v>
      </c>
      <c r="S987">
        <v>4</v>
      </c>
      <c r="Z987" s="4">
        <f t="shared" si="41"/>
        <v>4</v>
      </c>
    </row>
    <row r="988" spans="1:26" hidden="1" x14ac:dyDescent="0.35">
      <c r="A988" t="s">
        <v>887</v>
      </c>
      <c r="B988" s="7" t="s">
        <v>326</v>
      </c>
      <c r="C988" s="11" t="s">
        <v>326</v>
      </c>
      <c r="D988" s="7" t="s">
        <v>326</v>
      </c>
      <c r="E988" t="s">
        <v>55</v>
      </c>
      <c r="F988">
        <f>IF(E988="","",INDEX(Topics!$B$2:$C$15,MATCH(E988,Topics!$B$2:$B$15,0),2))</f>
        <v>3</v>
      </c>
      <c r="G988" t="s">
        <v>67</v>
      </c>
      <c r="H988">
        <v>0</v>
      </c>
      <c r="I988" t="s">
        <v>1031</v>
      </c>
      <c r="J988">
        <v>1</v>
      </c>
      <c r="Z988" s="4">
        <f t="shared" si="41"/>
        <v>1</v>
      </c>
    </row>
    <row r="989" spans="1:26" hidden="1" x14ac:dyDescent="0.35">
      <c r="A989" s="7" t="s">
        <v>817</v>
      </c>
      <c r="B989" s="11" t="s">
        <v>326</v>
      </c>
      <c r="C989" s="15" t="s">
        <v>326</v>
      </c>
      <c r="D989" s="7" t="s">
        <v>326</v>
      </c>
      <c r="E989" t="s">
        <v>64</v>
      </c>
      <c r="F989">
        <f>IF(E989="","",INDEX(Topics!$B$2:$C$15,MATCH(E989,Topics!$B$2:$B$15,0),2))</f>
        <v>4</v>
      </c>
      <c r="G989" t="s">
        <v>29</v>
      </c>
      <c r="H989">
        <v>-1</v>
      </c>
      <c r="I989" s="5" t="s">
        <v>1032</v>
      </c>
      <c r="J989">
        <v>1</v>
      </c>
      <c r="Z989" s="4">
        <f t="shared" si="41"/>
        <v>1</v>
      </c>
    </row>
    <row r="990" spans="1:26" hidden="1" x14ac:dyDescent="0.35">
      <c r="A990" s="7" t="s">
        <v>817</v>
      </c>
      <c r="B990" s="11" t="s">
        <v>326</v>
      </c>
      <c r="C990" s="15" t="s">
        <v>326</v>
      </c>
      <c r="D990" s="7" t="s">
        <v>326</v>
      </c>
      <c r="E990" t="s">
        <v>64</v>
      </c>
      <c r="F990">
        <f>IF(E990="","",INDEX(Topics!$B$2:$C$15,MATCH(E990,Topics!$B$2:$B$15,0),2))</f>
        <v>4</v>
      </c>
      <c r="G990" t="s">
        <v>29</v>
      </c>
      <c r="H990">
        <v>-1</v>
      </c>
      <c r="I990" s="8" t="s">
        <v>1033</v>
      </c>
      <c r="J990">
        <v>3</v>
      </c>
      <c r="M990">
        <v>8</v>
      </c>
      <c r="Z990" s="4">
        <f t="shared" si="41"/>
        <v>11</v>
      </c>
    </row>
    <row r="991" spans="1:26" hidden="1" x14ac:dyDescent="0.35">
      <c r="A991" s="7" t="s">
        <v>817</v>
      </c>
      <c r="B991" s="11" t="s">
        <v>326</v>
      </c>
      <c r="C991" s="15" t="s">
        <v>326</v>
      </c>
      <c r="D991" s="7" t="s">
        <v>326</v>
      </c>
      <c r="E991" t="s">
        <v>64</v>
      </c>
      <c r="F991">
        <f>IF(E991="","",INDEX(Topics!$B$2:$C$15,MATCH(E991,Topics!$B$2:$B$15,0),2))</f>
        <v>4</v>
      </c>
      <c r="G991" t="s">
        <v>29</v>
      </c>
      <c r="H991">
        <v>-1</v>
      </c>
      <c r="I991" s="5" t="s">
        <v>1034</v>
      </c>
      <c r="M991">
        <v>8</v>
      </c>
      <c r="Z991" s="4">
        <f t="shared" si="41"/>
        <v>8</v>
      </c>
    </row>
    <row r="992" spans="1:26" hidden="1" x14ac:dyDescent="0.35">
      <c r="A992" s="7" t="s">
        <v>817</v>
      </c>
      <c r="B992" s="11" t="s">
        <v>326</v>
      </c>
      <c r="C992" s="15" t="s">
        <v>326</v>
      </c>
      <c r="D992" s="7" t="s">
        <v>326</v>
      </c>
      <c r="E992" t="s">
        <v>64</v>
      </c>
      <c r="F992">
        <f>IF(E992="","",INDEX(Topics!$B$2:$C$15,MATCH(E992,Topics!$B$2:$B$15,0),2))</f>
        <v>4</v>
      </c>
      <c r="G992" t="s">
        <v>29</v>
      </c>
      <c r="H992">
        <v>1</v>
      </c>
      <c r="I992" s="5" t="s">
        <v>1035</v>
      </c>
      <c r="M992">
        <v>8</v>
      </c>
      <c r="Z992" s="4">
        <f t="shared" si="41"/>
        <v>8</v>
      </c>
    </row>
    <row r="993" spans="1:26" ht="29" hidden="1" x14ac:dyDescent="0.35">
      <c r="A993" s="7" t="s">
        <v>817</v>
      </c>
      <c r="B993" s="11" t="s">
        <v>326</v>
      </c>
      <c r="C993" s="15" t="s">
        <v>326</v>
      </c>
      <c r="D993" s="7" t="s">
        <v>326</v>
      </c>
      <c r="E993" t="s">
        <v>64</v>
      </c>
      <c r="F993">
        <f>IF(E993="","",INDEX(Topics!$B$2:$C$15,MATCH(E993,Topics!$B$2:$B$15,0),2))</f>
        <v>4</v>
      </c>
      <c r="G993" t="s">
        <v>29</v>
      </c>
      <c r="H993">
        <v>-1</v>
      </c>
      <c r="I993" s="8" t="s">
        <v>1036</v>
      </c>
      <c r="K993">
        <v>9</v>
      </c>
      <c r="Z993" s="4">
        <f t="shared" si="41"/>
        <v>9</v>
      </c>
    </row>
    <row r="994" spans="1:26" hidden="1" x14ac:dyDescent="0.35">
      <c r="A994" s="7" t="s">
        <v>817</v>
      </c>
      <c r="B994" s="11" t="s">
        <v>326</v>
      </c>
      <c r="C994" s="15" t="s">
        <v>326</v>
      </c>
      <c r="D994" s="7" t="s">
        <v>326</v>
      </c>
      <c r="E994" t="s">
        <v>64</v>
      </c>
      <c r="F994">
        <f>IF(E994="","",INDEX(Topics!$B$2:$C$15,MATCH(E994,Topics!$B$2:$B$15,0),2))</f>
        <v>4</v>
      </c>
      <c r="G994" t="s">
        <v>29</v>
      </c>
      <c r="H994">
        <v>0</v>
      </c>
      <c r="I994" s="5" t="s">
        <v>1037</v>
      </c>
      <c r="M994">
        <v>8</v>
      </c>
      <c r="Z994" s="4">
        <f t="shared" si="41"/>
        <v>8</v>
      </c>
    </row>
    <row r="995" spans="1:26" hidden="1" x14ac:dyDescent="0.35">
      <c r="A995" s="7" t="s">
        <v>817</v>
      </c>
      <c r="B995" s="11" t="s">
        <v>326</v>
      </c>
      <c r="C995" s="15" t="s">
        <v>326</v>
      </c>
      <c r="D995" s="7" t="s">
        <v>326</v>
      </c>
      <c r="E995" t="s">
        <v>64</v>
      </c>
      <c r="F995">
        <f>IF(E995="","",INDEX(Topics!$B$2:$C$15,MATCH(E995,Topics!$B$2:$B$15,0),2))</f>
        <v>4</v>
      </c>
      <c r="G995" t="s">
        <v>67</v>
      </c>
      <c r="H995">
        <v>0</v>
      </c>
      <c r="I995" s="5" t="s">
        <v>1038</v>
      </c>
      <c r="J995">
        <v>1</v>
      </c>
      <c r="Z995" s="4">
        <f t="shared" si="41"/>
        <v>1</v>
      </c>
    </row>
    <row r="996" spans="1:26" ht="29" hidden="1" x14ac:dyDescent="0.35">
      <c r="A996" s="7" t="s">
        <v>817</v>
      </c>
      <c r="B996" s="11" t="s">
        <v>326</v>
      </c>
      <c r="C996" s="11" t="s">
        <v>326</v>
      </c>
      <c r="D996" s="11" t="s">
        <v>326</v>
      </c>
      <c r="E996" t="s">
        <v>64</v>
      </c>
      <c r="F996">
        <f>IF(E996="","",INDEX(Topics!$B$2:$C$15,MATCH(E996,Topics!$B$2:$B$15,0),2))</f>
        <v>4</v>
      </c>
      <c r="G996" t="s">
        <v>67</v>
      </c>
      <c r="H996">
        <v>0</v>
      </c>
      <c r="I996" s="7" t="s">
        <v>1039</v>
      </c>
      <c r="J996">
        <v>1</v>
      </c>
      <c r="Z996" s="4">
        <f t="shared" si="41"/>
        <v>1</v>
      </c>
    </row>
    <row r="997" spans="1:26" hidden="1" x14ac:dyDescent="0.35">
      <c r="A997" s="7" t="s">
        <v>817</v>
      </c>
      <c r="B997" s="11" t="s">
        <v>326</v>
      </c>
      <c r="C997" s="11" t="s">
        <v>326</v>
      </c>
      <c r="D997" s="11" t="s">
        <v>326</v>
      </c>
      <c r="E997" t="s">
        <v>64</v>
      </c>
      <c r="F997">
        <f>IF(E997="","",INDEX(Topics!$B$2:$C$15,MATCH(E997,Topics!$B$2:$B$15,0),2))</f>
        <v>4</v>
      </c>
      <c r="G997" t="s">
        <v>29</v>
      </c>
      <c r="H997">
        <v>-1</v>
      </c>
      <c r="I997" s="7" t="s">
        <v>1040</v>
      </c>
      <c r="S997">
        <v>4</v>
      </c>
      <c r="Z997" s="4">
        <f t="shared" si="41"/>
        <v>4</v>
      </c>
    </row>
    <row r="998" spans="1:26" hidden="1" x14ac:dyDescent="0.35">
      <c r="A998" t="s">
        <v>887</v>
      </c>
      <c r="B998" s="7" t="s">
        <v>326</v>
      </c>
      <c r="C998" s="11" t="s">
        <v>326</v>
      </c>
      <c r="D998" s="7" t="s">
        <v>326</v>
      </c>
      <c r="E998" t="s">
        <v>64</v>
      </c>
      <c r="F998">
        <v>4</v>
      </c>
      <c r="G998" t="s">
        <v>67</v>
      </c>
      <c r="H998">
        <v>0</v>
      </c>
      <c r="I998" s="7" t="s">
        <v>1041</v>
      </c>
      <c r="J998">
        <v>1</v>
      </c>
      <c r="Z998" s="4">
        <f t="shared" si="41"/>
        <v>1</v>
      </c>
    </row>
    <row r="999" spans="1:26" ht="29" hidden="1" x14ac:dyDescent="0.35">
      <c r="A999" s="7" t="s">
        <v>817</v>
      </c>
      <c r="B999" s="7" t="s">
        <v>326</v>
      </c>
      <c r="C999" s="15" t="s">
        <v>326</v>
      </c>
      <c r="D999" s="7" t="s">
        <v>326</v>
      </c>
      <c r="E999" t="s">
        <v>79</v>
      </c>
      <c r="F999">
        <f>IF(E999="","",INDEX(Topics!$B$2:$C$15,MATCH(E999,Topics!$B$2:$B$15,0),2))</f>
        <v>5</v>
      </c>
      <c r="G999" t="s">
        <v>29</v>
      </c>
      <c r="H999">
        <v>1</v>
      </c>
      <c r="I999" s="8" t="s">
        <v>1042</v>
      </c>
      <c r="J999">
        <v>1</v>
      </c>
      <c r="Z999" s="4">
        <f t="shared" si="41"/>
        <v>1</v>
      </c>
    </row>
    <row r="1000" spans="1:26" ht="29" hidden="1" x14ac:dyDescent="0.35">
      <c r="A1000" s="7" t="s">
        <v>817</v>
      </c>
      <c r="B1000" s="7" t="s">
        <v>326</v>
      </c>
      <c r="C1000" s="15" t="s">
        <v>326</v>
      </c>
      <c r="D1000" s="7" t="s">
        <v>326</v>
      </c>
      <c r="E1000" t="s">
        <v>79</v>
      </c>
      <c r="F1000">
        <f>IF(E1000="","",INDEX(Topics!$B$2:$C$15,MATCH(E1000,Topics!$B$2:$B$15,0),2))</f>
        <v>5</v>
      </c>
      <c r="G1000" t="s">
        <v>29</v>
      </c>
      <c r="H1000">
        <v>1</v>
      </c>
      <c r="I1000" s="8" t="s">
        <v>1043</v>
      </c>
      <c r="J1000">
        <v>3</v>
      </c>
      <c r="Z1000" s="4">
        <f t="shared" si="41"/>
        <v>3</v>
      </c>
    </row>
    <row r="1001" spans="1:26" hidden="1" x14ac:dyDescent="0.35">
      <c r="A1001" s="7" t="s">
        <v>817</v>
      </c>
      <c r="B1001" s="7" t="s">
        <v>326</v>
      </c>
      <c r="C1001" s="15" t="s">
        <v>326</v>
      </c>
      <c r="D1001" s="7" t="s">
        <v>326</v>
      </c>
      <c r="E1001" t="s">
        <v>79</v>
      </c>
      <c r="F1001">
        <f>IF(E1001="","",INDEX(Topics!$B$2:$C$15,MATCH(E1001,Topics!$B$2:$B$15,0),2))</f>
        <v>5</v>
      </c>
      <c r="G1001" t="s">
        <v>29</v>
      </c>
      <c r="H1001">
        <v>-1</v>
      </c>
      <c r="I1001" s="8" t="s">
        <v>1044</v>
      </c>
      <c r="J1001">
        <v>5</v>
      </c>
      <c r="Z1001" s="4">
        <f t="shared" si="41"/>
        <v>5</v>
      </c>
    </row>
    <row r="1002" spans="1:26" hidden="1" x14ac:dyDescent="0.35">
      <c r="A1002" s="7" t="s">
        <v>817</v>
      </c>
      <c r="B1002" s="7" t="s">
        <v>326</v>
      </c>
      <c r="C1002" s="15" t="s">
        <v>326</v>
      </c>
      <c r="D1002" s="7" t="s">
        <v>326</v>
      </c>
      <c r="E1002" t="s">
        <v>79</v>
      </c>
      <c r="F1002">
        <f>IF(E1002="","",INDEX(Topics!$B$2:$C$15,MATCH(E1002,Topics!$B$2:$B$15,0),2))</f>
        <v>5</v>
      </c>
      <c r="G1002" t="s">
        <v>29</v>
      </c>
      <c r="H1002">
        <v>-1</v>
      </c>
      <c r="I1002" s="8" t="s">
        <v>1045</v>
      </c>
      <c r="W1002">
        <v>1</v>
      </c>
      <c r="Z1002" s="4">
        <f t="shared" si="41"/>
        <v>1</v>
      </c>
    </row>
    <row r="1003" spans="1:26" ht="29" hidden="1" x14ac:dyDescent="0.35">
      <c r="A1003" s="7" t="s">
        <v>817</v>
      </c>
      <c r="B1003" s="7" t="s">
        <v>326</v>
      </c>
      <c r="C1003" s="15" t="s">
        <v>326</v>
      </c>
      <c r="D1003" s="7" t="s">
        <v>326</v>
      </c>
      <c r="E1003" t="s">
        <v>79</v>
      </c>
      <c r="F1003">
        <f>IF(E1003="","",INDEX(Topics!$B$2:$C$15,MATCH(E1003,Topics!$B$2:$B$15,0),2))</f>
        <v>5</v>
      </c>
      <c r="G1003" t="s">
        <v>29</v>
      </c>
      <c r="H1003">
        <v>-1</v>
      </c>
      <c r="I1003" s="8" t="s">
        <v>1046</v>
      </c>
      <c r="J1003">
        <v>1</v>
      </c>
      <c r="Z1003" s="4">
        <f t="shared" si="41"/>
        <v>1</v>
      </c>
    </row>
    <row r="1004" spans="1:26" hidden="1" x14ac:dyDescent="0.35">
      <c r="A1004" s="7" t="s">
        <v>817</v>
      </c>
      <c r="B1004" s="7" t="s">
        <v>326</v>
      </c>
      <c r="C1004" s="15" t="s">
        <v>326</v>
      </c>
      <c r="D1004" s="7" t="s">
        <v>326</v>
      </c>
      <c r="E1004" t="s">
        <v>79</v>
      </c>
      <c r="F1004">
        <f>IF(E1004="","",INDEX(Topics!$B$2:$C$15,MATCH(E1004,Topics!$B$2:$B$15,0),2))</f>
        <v>5</v>
      </c>
      <c r="G1004" t="s">
        <v>29</v>
      </c>
      <c r="H1004">
        <v>-1</v>
      </c>
      <c r="I1004" s="8" t="s">
        <v>1047</v>
      </c>
      <c r="U1004">
        <v>1</v>
      </c>
      <c r="Z1004" s="4">
        <f t="shared" si="41"/>
        <v>1</v>
      </c>
    </row>
    <row r="1005" spans="1:26" ht="43.5" hidden="1" x14ac:dyDescent="0.35">
      <c r="A1005" s="7" t="s">
        <v>817</v>
      </c>
      <c r="B1005" s="7" t="s">
        <v>326</v>
      </c>
      <c r="C1005" s="15" t="s">
        <v>326</v>
      </c>
      <c r="D1005" s="7" t="s">
        <v>326</v>
      </c>
      <c r="E1005" t="s">
        <v>79</v>
      </c>
      <c r="F1005">
        <f>IF(E1005="","",INDEX(Topics!$B$2:$C$15,MATCH(E1005,Topics!$B$2:$B$15,0),2))</f>
        <v>5</v>
      </c>
      <c r="G1005" t="s">
        <v>29</v>
      </c>
      <c r="H1005">
        <v>1</v>
      </c>
      <c r="I1005" s="8" t="s">
        <v>1048</v>
      </c>
      <c r="J1005">
        <v>15</v>
      </c>
      <c r="K1005">
        <v>16</v>
      </c>
      <c r="L1005">
        <v>16</v>
      </c>
      <c r="M1005">
        <v>8</v>
      </c>
      <c r="S1005">
        <v>4</v>
      </c>
      <c r="T1005">
        <v>2</v>
      </c>
      <c r="X1005">
        <v>1</v>
      </c>
      <c r="Z1005" s="4">
        <f t="shared" si="41"/>
        <v>62</v>
      </c>
    </row>
    <row r="1006" spans="1:26" hidden="1" x14ac:dyDescent="0.35">
      <c r="A1006" s="7" t="s">
        <v>817</v>
      </c>
      <c r="B1006" s="7" t="s">
        <v>326</v>
      </c>
      <c r="C1006" s="15" t="s">
        <v>326</v>
      </c>
      <c r="D1006" s="7" t="s">
        <v>326</v>
      </c>
      <c r="E1006" t="s">
        <v>79</v>
      </c>
      <c r="F1006">
        <f>IF(E1006="","",INDEX(Topics!$B$2:$C$15,MATCH(E1006,Topics!$B$2:$B$15,0),2))</f>
        <v>5</v>
      </c>
      <c r="G1006" t="s">
        <v>29</v>
      </c>
      <c r="H1006">
        <v>1</v>
      </c>
      <c r="I1006" s="8" t="s">
        <v>1049</v>
      </c>
      <c r="K1006">
        <v>8</v>
      </c>
      <c r="Z1006" s="4">
        <f t="shared" si="41"/>
        <v>8</v>
      </c>
    </row>
    <row r="1007" spans="1:26" hidden="1" x14ac:dyDescent="0.35">
      <c r="A1007" s="7" t="s">
        <v>817</v>
      </c>
      <c r="B1007" s="7" t="s">
        <v>326</v>
      </c>
      <c r="C1007" s="15" t="s">
        <v>326</v>
      </c>
      <c r="D1007" s="7" t="s">
        <v>326</v>
      </c>
      <c r="E1007" t="s">
        <v>79</v>
      </c>
      <c r="F1007">
        <f>IF(E1007="","",INDEX(Topics!$B$2:$C$15,MATCH(E1007,Topics!$B$2:$B$15,0),2))</f>
        <v>5</v>
      </c>
      <c r="G1007" t="s">
        <v>29</v>
      </c>
      <c r="H1007">
        <v>-1</v>
      </c>
      <c r="I1007" s="8" t="s">
        <v>1050</v>
      </c>
      <c r="K1007">
        <v>8</v>
      </c>
      <c r="Z1007" s="4">
        <f t="shared" si="41"/>
        <v>8</v>
      </c>
    </row>
    <row r="1008" spans="1:26" ht="29" hidden="1" x14ac:dyDescent="0.35">
      <c r="A1008" s="7" t="s">
        <v>817</v>
      </c>
      <c r="B1008" s="7" t="s">
        <v>326</v>
      </c>
      <c r="C1008" s="15" t="s">
        <v>326</v>
      </c>
      <c r="D1008" s="7" t="s">
        <v>326</v>
      </c>
      <c r="E1008" t="s">
        <v>79</v>
      </c>
      <c r="F1008">
        <f>IF(E1008="","",INDEX(Topics!$B$2:$C$15,MATCH(E1008,Topics!$B$2:$B$15,0),2))</f>
        <v>5</v>
      </c>
      <c r="G1008" t="s">
        <v>29</v>
      </c>
      <c r="H1008">
        <v>-1</v>
      </c>
      <c r="I1008" s="8" t="s">
        <v>1051</v>
      </c>
      <c r="K1008">
        <v>8</v>
      </c>
      <c r="Z1008" s="4">
        <f t="shared" si="41"/>
        <v>8</v>
      </c>
    </row>
    <row r="1009" spans="1:26" hidden="1" x14ac:dyDescent="0.35">
      <c r="A1009" s="7" t="s">
        <v>817</v>
      </c>
      <c r="B1009" s="7" t="s">
        <v>326</v>
      </c>
      <c r="C1009" s="15" t="s">
        <v>326</v>
      </c>
      <c r="D1009" s="7" t="s">
        <v>326</v>
      </c>
      <c r="E1009" t="s">
        <v>79</v>
      </c>
      <c r="F1009">
        <f>IF(E1009="","",INDEX(Topics!$B$2:$C$15,MATCH(E1009,Topics!$B$2:$B$15,0),2))</f>
        <v>5</v>
      </c>
      <c r="G1009" t="s">
        <v>29</v>
      </c>
      <c r="H1009">
        <v>-1</v>
      </c>
      <c r="I1009" s="5" t="s">
        <v>1052</v>
      </c>
      <c r="L1009">
        <v>8</v>
      </c>
      <c r="Z1009" s="4">
        <f t="shared" si="41"/>
        <v>8</v>
      </c>
    </row>
    <row r="1010" spans="1:26" ht="29" hidden="1" x14ac:dyDescent="0.35">
      <c r="A1010" s="7" t="s">
        <v>817</v>
      </c>
      <c r="B1010" s="7" t="s">
        <v>326</v>
      </c>
      <c r="C1010" s="15" t="s">
        <v>326</v>
      </c>
      <c r="D1010" s="7" t="s">
        <v>326</v>
      </c>
      <c r="E1010" t="s">
        <v>79</v>
      </c>
      <c r="F1010">
        <f>IF(E1010="","",INDEX(Topics!$B$2:$C$15,MATCH(E1010,Topics!$B$2:$B$15,0),2))</f>
        <v>5</v>
      </c>
      <c r="G1010" t="s">
        <v>67</v>
      </c>
      <c r="H1010">
        <v>0</v>
      </c>
      <c r="I1010" s="8" t="s">
        <v>1053</v>
      </c>
      <c r="J1010">
        <v>1</v>
      </c>
      <c r="Z1010" s="4">
        <f t="shared" si="41"/>
        <v>1</v>
      </c>
    </row>
    <row r="1011" spans="1:26" hidden="1" x14ac:dyDescent="0.35">
      <c r="A1011" s="7" t="s">
        <v>817</v>
      </c>
      <c r="B1011" s="7" t="s">
        <v>326</v>
      </c>
      <c r="C1011" s="15" t="s">
        <v>326</v>
      </c>
      <c r="D1011" s="7" t="s">
        <v>326</v>
      </c>
      <c r="E1011" t="s">
        <v>79</v>
      </c>
      <c r="F1011">
        <f>IF(E1011="","",INDEX(Topics!$B$2:$C$15,MATCH(E1011,Topics!$B$2:$B$15,0),2))</f>
        <v>5</v>
      </c>
      <c r="G1011" t="s">
        <v>67</v>
      </c>
      <c r="H1011">
        <v>0</v>
      </c>
      <c r="I1011" s="8" t="s">
        <v>1054</v>
      </c>
      <c r="J1011">
        <v>1</v>
      </c>
      <c r="Z1011" s="4">
        <f t="shared" si="41"/>
        <v>1</v>
      </c>
    </row>
    <row r="1012" spans="1:26" ht="43.5" hidden="1" x14ac:dyDescent="0.35">
      <c r="A1012" s="7" t="s">
        <v>817</v>
      </c>
      <c r="B1012" s="7" t="s">
        <v>326</v>
      </c>
      <c r="C1012" s="15" t="s">
        <v>326</v>
      </c>
      <c r="D1012" s="7" t="s">
        <v>326</v>
      </c>
      <c r="E1012" t="s">
        <v>79</v>
      </c>
      <c r="F1012">
        <f>IF(E1012="","",INDEX(Topics!$B$2:$C$15,MATCH(E1012,Topics!$B$2:$B$15,0),2))</f>
        <v>5</v>
      </c>
      <c r="G1012" t="s">
        <v>67</v>
      </c>
      <c r="H1012">
        <v>0</v>
      </c>
      <c r="I1012" s="8" t="s">
        <v>1055</v>
      </c>
      <c r="J1012">
        <v>1</v>
      </c>
      <c r="Z1012" s="4">
        <f t="shared" si="41"/>
        <v>1</v>
      </c>
    </row>
    <row r="1013" spans="1:26" hidden="1" x14ac:dyDescent="0.35">
      <c r="A1013" s="7" t="s">
        <v>817</v>
      </c>
      <c r="B1013" s="7" t="s">
        <v>326</v>
      </c>
      <c r="C1013" s="15" t="s">
        <v>326</v>
      </c>
      <c r="D1013" s="7" t="s">
        <v>326</v>
      </c>
      <c r="E1013" t="s">
        <v>79</v>
      </c>
      <c r="F1013">
        <f>IF(E1013="","",INDEX(Topics!$B$2:$C$15,MATCH(E1013,Topics!$B$2:$B$15,0),2))</f>
        <v>5</v>
      </c>
      <c r="G1013" t="s">
        <v>29</v>
      </c>
      <c r="H1013">
        <v>-1</v>
      </c>
      <c r="I1013" s="5" t="s">
        <v>1056</v>
      </c>
      <c r="L1013">
        <v>8</v>
      </c>
      <c r="Z1013" s="4">
        <f t="shared" si="41"/>
        <v>8</v>
      </c>
    </row>
    <row r="1014" spans="1:26" hidden="1" x14ac:dyDescent="0.35">
      <c r="A1014" s="7" t="s">
        <v>817</v>
      </c>
      <c r="B1014" s="7" t="s">
        <v>326</v>
      </c>
      <c r="C1014" s="15" t="s">
        <v>326</v>
      </c>
      <c r="D1014" s="7" t="s">
        <v>326</v>
      </c>
      <c r="E1014" t="s">
        <v>79</v>
      </c>
      <c r="F1014">
        <f>IF(E1014="","",INDEX(Topics!$B$2:$C$15,MATCH(E1014,Topics!$B$2:$B$15,0),2))</f>
        <v>5</v>
      </c>
      <c r="G1014" t="s">
        <v>29</v>
      </c>
      <c r="H1014">
        <v>-1</v>
      </c>
      <c r="I1014" s="8" t="s">
        <v>1057</v>
      </c>
      <c r="U1014">
        <v>2</v>
      </c>
      <c r="Z1014" s="4">
        <f t="shared" si="41"/>
        <v>2</v>
      </c>
    </row>
    <row r="1015" spans="1:26" hidden="1" x14ac:dyDescent="0.35">
      <c r="A1015" s="7" t="s">
        <v>817</v>
      </c>
      <c r="B1015" s="11" t="s">
        <v>326</v>
      </c>
      <c r="C1015" s="11" t="s">
        <v>326</v>
      </c>
      <c r="D1015" s="11" t="s">
        <v>326</v>
      </c>
      <c r="E1015" t="s">
        <v>79</v>
      </c>
      <c r="F1015">
        <f>IF(E1015="","",INDEX(Topics!$B$2:$C$15,MATCH(E1015,Topics!$B$2:$B$15,0),2))</f>
        <v>5</v>
      </c>
      <c r="G1015" t="s">
        <v>29</v>
      </c>
      <c r="H1015" s="8">
        <v>1</v>
      </c>
      <c r="I1015" s="7" t="s">
        <v>1058</v>
      </c>
      <c r="J1015">
        <v>1</v>
      </c>
      <c r="Z1015" s="4">
        <f t="shared" si="41"/>
        <v>1</v>
      </c>
    </row>
    <row r="1016" spans="1:26" hidden="1" x14ac:dyDescent="0.35">
      <c r="A1016" s="7" t="s">
        <v>817</v>
      </c>
      <c r="B1016" s="11" t="s">
        <v>326</v>
      </c>
      <c r="C1016" s="11" t="s">
        <v>326</v>
      </c>
      <c r="D1016" s="11" t="s">
        <v>326</v>
      </c>
      <c r="E1016" t="s">
        <v>79</v>
      </c>
      <c r="F1016">
        <f>IF(E1016="","",INDEX(Topics!$B$2:$C$15,MATCH(E1016,Topics!$B$2:$B$15,0),2))</f>
        <v>5</v>
      </c>
      <c r="G1016" t="s">
        <v>29</v>
      </c>
      <c r="H1016" s="8">
        <v>1</v>
      </c>
      <c r="I1016" s="7" t="s">
        <v>1059</v>
      </c>
      <c r="J1016">
        <v>1</v>
      </c>
      <c r="Z1016" s="4">
        <f t="shared" si="41"/>
        <v>1</v>
      </c>
    </row>
    <row r="1017" spans="1:26" ht="29" hidden="1" x14ac:dyDescent="0.35">
      <c r="A1017" s="7" t="s">
        <v>817</v>
      </c>
      <c r="B1017" s="11" t="s">
        <v>326</v>
      </c>
      <c r="C1017" s="11" t="s">
        <v>326</v>
      </c>
      <c r="D1017" s="11" t="s">
        <v>326</v>
      </c>
      <c r="E1017" t="s">
        <v>79</v>
      </c>
      <c r="F1017">
        <f>IF(E1017="","",INDEX(Topics!$B$2:$C$15,MATCH(E1017,Topics!$B$2:$B$15,0),2))</f>
        <v>5</v>
      </c>
      <c r="G1017" t="s">
        <v>29</v>
      </c>
      <c r="H1017">
        <v>-1</v>
      </c>
      <c r="I1017" s="7" t="s">
        <v>1060</v>
      </c>
      <c r="S1017">
        <v>4</v>
      </c>
      <c r="Z1017" s="4">
        <f t="shared" si="41"/>
        <v>4</v>
      </c>
    </row>
    <row r="1018" spans="1:26" ht="29" hidden="1" x14ac:dyDescent="0.35">
      <c r="A1018" s="7" t="s">
        <v>817</v>
      </c>
      <c r="B1018" s="11" t="s">
        <v>326</v>
      </c>
      <c r="C1018" s="11" t="s">
        <v>326</v>
      </c>
      <c r="D1018" s="11" t="s">
        <v>326</v>
      </c>
      <c r="E1018" t="s">
        <v>79</v>
      </c>
      <c r="F1018">
        <f>IF(E1018="","",INDEX(Topics!$B$2:$C$15,MATCH(E1018,Topics!$B$2:$B$15,0),2))</f>
        <v>5</v>
      </c>
      <c r="G1018" t="s">
        <v>67</v>
      </c>
      <c r="H1018">
        <v>0</v>
      </c>
      <c r="I1018" s="7" t="s">
        <v>1061</v>
      </c>
      <c r="J1018">
        <v>1</v>
      </c>
      <c r="S1018">
        <v>4</v>
      </c>
      <c r="Z1018" s="4">
        <f t="shared" si="41"/>
        <v>5</v>
      </c>
    </row>
    <row r="1019" spans="1:26" ht="29" hidden="1" x14ac:dyDescent="0.35">
      <c r="A1019" s="7" t="s">
        <v>817</v>
      </c>
      <c r="B1019" s="11" t="s">
        <v>326</v>
      </c>
      <c r="C1019" s="11" t="s">
        <v>326</v>
      </c>
      <c r="D1019" s="11" t="s">
        <v>326</v>
      </c>
      <c r="E1019" t="s">
        <v>79</v>
      </c>
      <c r="F1019">
        <f>IF(E1019="","",INDEX(Topics!$B$2:$C$15,MATCH(E1019,Topics!$B$2:$B$15,0),2))</f>
        <v>5</v>
      </c>
      <c r="G1019" t="s">
        <v>29</v>
      </c>
      <c r="H1019">
        <v>-1</v>
      </c>
      <c r="I1019" s="7" t="s">
        <v>1062</v>
      </c>
      <c r="J1019">
        <v>1</v>
      </c>
      <c r="Z1019" s="4">
        <f t="shared" si="41"/>
        <v>1</v>
      </c>
    </row>
    <row r="1020" spans="1:26" ht="29" hidden="1" x14ac:dyDescent="0.35">
      <c r="A1020" s="7" t="s">
        <v>817</v>
      </c>
      <c r="B1020" s="11" t="s">
        <v>326</v>
      </c>
      <c r="C1020" s="11" t="s">
        <v>326</v>
      </c>
      <c r="D1020" s="11" t="s">
        <v>326</v>
      </c>
      <c r="E1020" t="s">
        <v>79</v>
      </c>
      <c r="F1020">
        <f>IF(E1020="","",INDEX(Topics!$B$2:$C$15,MATCH(E1020,Topics!$B$2:$B$15,0),2))</f>
        <v>5</v>
      </c>
      <c r="G1020" t="s">
        <v>29</v>
      </c>
      <c r="H1020">
        <v>-1</v>
      </c>
      <c r="I1020" s="7" t="s">
        <v>1063</v>
      </c>
      <c r="J1020">
        <v>1</v>
      </c>
      <c r="Z1020" s="4">
        <f t="shared" si="41"/>
        <v>1</v>
      </c>
    </row>
    <row r="1021" spans="1:26" hidden="1" x14ac:dyDescent="0.35">
      <c r="A1021" s="7" t="s">
        <v>817</v>
      </c>
      <c r="B1021" s="11" t="s">
        <v>326</v>
      </c>
      <c r="C1021" s="11" t="s">
        <v>326</v>
      </c>
      <c r="D1021" s="11" t="s">
        <v>326</v>
      </c>
      <c r="E1021" t="s">
        <v>79</v>
      </c>
      <c r="F1021">
        <f>IF(E1021="","",INDEX(Topics!$B$2:$C$15,MATCH(E1021,Topics!$B$2:$B$15,0),2))</f>
        <v>5</v>
      </c>
      <c r="G1021" t="s">
        <v>67</v>
      </c>
      <c r="H1021">
        <v>0</v>
      </c>
      <c r="I1021" s="7" t="s">
        <v>1064</v>
      </c>
      <c r="J1021">
        <v>1</v>
      </c>
      <c r="Z1021" s="4">
        <f t="shared" si="41"/>
        <v>1</v>
      </c>
    </row>
    <row r="1022" spans="1:26" hidden="1" x14ac:dyDescent="0.35">
      <c r="A1022" s="7" t="s">
        <v>817</v>
      </c>
      <c r="B1022" s="11" t="s">
        <v>326</v>
      </c>
      <c r="C1022" s="11" t="s">
        <v>326</v>
      </c>
      <c r="D1022" s="11" t="s">
        <v>326</v>
      </c>
      <c r="E1022" t="s">
        <v>79</v>
      </c>
      <c r="F1022">
        <f>IF(E1022="","",INDEX(Topics!$B$2:$C$15,MATCH(E1022,Topics!$B$2:$B$15,0),2))</f>
        <v>5</v>
      </c>
      <c r="G1022" t="s">
        <v>67</v>
      </c>
      <c r="H1022">
        <v>0</v>
      </c>
      <c r="I1022" s="7" t="s">
        <v>1065</v>
      </c>
      <c r="J1022">
        <v>2</v>
      </c>
      <c r="Z1022" s="4">
        <f t="shared" si="41"/>
        <v>2</v>
      </c>
    </row>
    <row r="1023" spans="1:26" hidden="1" x14ac:dyDescent="0.35">
      <c r="A1023" s="7" t="s">
        <v>817</v>
      </c>
      <c r="B1023" s="11" t="s">
        <v>326</v>
      </c>
      <c r="C1023" s="11" t="s">
        <v>326</v>
      </c>
      <c r="D1023" s="11" t="s">
        <v>326</v>
      </c>
      <c r="E1023" t="s">
        <v>79</v>
      </c>
      <c r="F1023">
        <f>IF(E1023="","",INDEX(Topics!$B$2:$C$15,MATCH(E1023,Topics!$B$2:$B$15,0),2))</f>
        <v>5</v>
      </c>
      <c r="G1023" t="s">
        <v>67</v>
      </c>
      <c r="H1023">
        <v>0</v>
      </c>
      <c r="I1023" s="7" t="s">
        <v>1066</v>
      </c>
      <c r="J1023">
        <v>1</v>
      </c>
      <c r="Z1023" s="4">
        <f t="shared" si="41"/>
        <v>1</v>
      </c>
    </row>
    <row r="1024" spans="1:26" hidden="1" x14ac:dyDescent="0.35">
      <c r="A1024" t="s">
        <v>887</v>
      </c>
      <c r="B1024" s="7" t="s">
        <v>326</v>
      </c>
      <c r="C1024" s="11" t="s">
        <v>326</v>
      </c>
      <c r="D1024" s="7" t="s">
        <v>326</v>
      </c>
      <c r="E1024" t="s">
        <v>79</v>
      </c>
      <c r="F1024">
        <v>5</v>
      </c>
      <c r="G1024" t="s">
        <v>190</v>
      </c>
      <c r="H1024">
        <v>0</v>
      </c>
      <c r="I1024" s="8" t="s">
        <v>1067</v>
      </c>
      <c r="J1024">
        <v>1</v>
      </c>
      <c r="Z1024" s="4">
        <f t="shared" si="41"/>
        <v>1</v>
      </c>
    </row>
    <row r="1025" spans="1:26" hidden="1" x14ac:dyDescent="0.35">
      <c r="A1025" s="7" t="s">
        <v>817</v>
      </c>
      <c r="B1025" s="7" t="s">
        <v>326</v>
      </c>
      <c r="C1025" s="15" t="s">
        <v>326</v>
      </c>
      <c r="D1025" s="7" t="s">
        <v>326</v>
      </c>
      <c r="E1025" t="s">
        <v>90</v>
      </c>
      <c r="F1025">
        <f>IF(E1025="","",INDEX(Topics!$B$2:$C$15,MATCH(E1025,Topics!$B$2:$B$15,0),2))</f>
        <v>6</v>
      </c>
      <c r="G1025" t="s">
        <v>29</v>
      </c>
      <c r="H1025">
        <v>-1</v>
      </c>
      <c r="I1025" s="5" t="s">
        <v>1068</v>
      </c>
      <c r="L1025">
        <v>8</v>
      </c>
      <c r="Z1025" s="4">
        <f t="shared" si="41"/>
        <v>8</v>
      </c>
    </row>
    <row r="1026" spans="1:26" hidden="1" x14ac:dyDescent="0.35">
      <c r="A1026" s="7" t="s">
        <v>817</v>
      </c>
      <c r="B1026" s="7" t="s">
        <v>326</v>
      </c>
      <c r="C1026" s="15" t="s">
        <v>326</v>
      </c>
      <c r="D1026" s="7" t="s">
        <v>326</v>
      </c>
      <c r="E1026" t="s">
        <v>90</v>
      </c>
      <c r="F1026">
        <f>IF(E1026="","",INDEX(Topics!$B$2:$C$15,MATCH(E1026,Topics!$B$2:$B$15,0),2))</f>
        <v>6</v>
      </c>
      <c r="G1026" t="s">
        <v>29</v>
      </c>
      <c r="H1026">
        <v>1</v>
      </c>
      <c r="I1026" s="5" t="s">
        <v>1069</v>
      </c>
      <c r="J1026">
        <v>1</v>
      </c>
      <c r="Z1026" s="4">
        <f t="shared" ref="Z1026:Z1089" si="42">SUM(J1026:X1026)</f>
        <v>1</v>
      </c>
    </row>
    <row r="1027" spans="1:26" hidden="1" x14ac:dyDescent="0.35">
      <c r="A1027" s="7" t="s">
        <v>817</v>
      </c>
      <c r="B1027" s="7" t="s">
        <v>326</v>
      </c>
      <c r="C1027" s="15" t="s">
        <v>326</v>
      </c>
      <c r="D1027" s="7" t="s">
        <v>326</v>
      </c>
      <c r="E1027" t="s">
        <v>90</v>
      </c>
      <c r="F1027">
        <f>IF(E1027="","",INDEX(Topics!$B$2:$C$15,MATCH(E1027,Topics!$B$2:$B$15,0),2))</f>
        <v>6</v>
      </c>
      <c r="G1027" t="s">
        <v>29</v>
      </c>
      <c r="H1027">
        <v>-1</v>
      </c>
      <c r="I1027" s="5" t="s">
        <v>1070</v>
      </c>
      <c r="J1027">
        <v>1</v>
      </c>
      <c r="Z1027" s="4">
        <f t="shared" si="42"/>
        <v>1</v>
      </c>
    </row>
    <row r="1028" spans="1:26" hidden="1" x14ac:dyDescent="0.35">
      <c r="A1028" s="7" t="s">
        <v>817</v>
      </c>
      <c r="B1028" s="7" t="s">
        <v>326</v>
      </c>
      <c r="C1028" s="15" t="s">
        <v>326</v>
      </c>
      <c r="D1028" s="7" t="s">
        <v>326</v>
      </c>
      <c r="E1028" t="s">
        <v>90</v>
      </c>
      <c r="F1028">
        <f>IF(E1028="","",INDEX(Topics!$B$2:$C$15,MATCH(E1028,Topics!$B$2:$B$15,0),2))</f>
        <v>6</v>
      </c>
      <c r="G1028" t="s">
        <v>29</v>
      </c>
      <c r="H1028">
        <v>1</v>
      </c>
      <c r="I1028" s="5" t="s">
        <v>1071</v>
      </c>
      <c r="N1028">
        <v>1</v>
      </c>
      <c r="Z1028" s="4">
        <f t="shared" si="42"/>
        <v>1</v>
      </c>
    </row>
    <row r="1029" spans="1:26" ht="29" hidden="1" x14ac:dyDescent="0.35">
      <c r="A1029" s="7" t="s">
        <v>817</v>
      </c>
      <c r="B1029" s="7" t="s">
        <v>326</v>
      </c>
      <c r="C1029" s="15" t="s">
        <v>326</v>
      </c>
      <c r="D1029" s="7" t="s">
        <v>326</v>
      </c>
      <c r="E1029" t="s">
        <v>90</v>
      </c>
      <c r="F1029">
        <f>IF(E1029="","",INDEX(Topics!$B$2:$C$15,MATCH(E1029,Topics!$B$2:$B$15,0),2))</f>
        <v>6</v>
      </c>
      <c r="G1029" t="s">
        <v>29</v>
      </c>
      <c r="H1029">
        <v>-1</v>
      </c>
      <c r="I1029" s="8" t="s">
        <v>1072</v>
      </c>
      <c r="J1029">
        <v>2</v>
      </c>
      <c r="Z1029" s="4">
        <f t="shared" si="42"/>
        <v>2</v>
      </c>
    </row>
    <row r="1030" spans="1:26" hidden="1" x14ac:dyDescent="0.35">
      <c r="A1030" s="7" t="s">
        <v>817</v>
      </c>
      <c r="B1030" s="11" t="s">
        <v>326</v>
      </c>
      <c r="C1030" s="15" t="s">
        <v>326</v>
      </c>
      <c r="D1030" s="7" t="s">
        <v>326</v>
      </c>
      <c r="E1030" t="s">
        <v>90</v>
      </c>
      <c r="F1030">
        <f>IF(E1030="","",INDEX(Topics!$B$2:$C$15,MATCH(E1030,Topics!$B$2:$B$15,0),2))</f>
        <v>6</v>
      </c>
      <c r="G1030" t="s">
        <v>67</v>
      </c>
      <c r="H1030">
        <v>0</v>
      </c>
      <c r="I1030" s="8" t="s">
        <v>1073</v>
      </c>
      <c r="J1030">
        <v>1</v>
      </c>
      <c r="Z1030" s="4">
        <f t="shared" si="42"/>
        <v>1</v>
      </c>
    </row>
    <row r="1031" spans="1:26" hidden="1" x14ac:dyDescent="0.35">
      <c r="A1031" s="7" t="s">
        <v>817</v>
      </c>
      <c r="B1031" s="7" t="s">
        <v>326</v>
      </c>
      <c r="C1031" s="15" t="s">
        <v>326</v>
      </c>
      <c r="D1031" s="7" t="s">
        <v>326</v>
      </c>
      <c r="E1031" t="s">
        <v>90</v>
      </c>
      <c r="F1031">
        <f>IF(E1031="","",INDEX(Topics!$B$2:$C$15,MATCH(E1031,Topics!$B$2:$B$15,0),2))</f>
        <v>6</v>
      </c>
      <c r="G1031" t="s">
        <v>67</v>
      </c>
      <c r="H1031">
        <v>0</v>
      </c>
      <c r="I1031" s="8" t="s">
        <v>1074</v>
      </c>
      <c r="J1031">
        <v>1</v>
      </c>
      <c r="Z1031" s="4">
        <f t="shared" si="42"/>
        <v>1</v>
      </c>
    </row>
    <row r="1032" spans="1:26" ht="29" hidden="1" x14ac:dyDescent="0.35">
      <c r="A1032" s="7" t="s">
        <v>817</v>
      </c>
      <c r="B1032" s="7" t="s">
        <v>326</v>
      </c>
      <c r="C1032" s="15" t="s">
        <v>326</v>
      </c>
      <c r="D1032" s="7" t="s">
        <v>326</v>
      </c>
      <c r="E1032" t="s">
        <v>90</v>
      </c>
      <c r="F1032">
        <f>IF(E1032="","",INDEX(Topics!$B$2:$C$15,MATCH(E1032,Topics!$B$2:$B$15,0),2))</f>
        <v>6</v>
      </c>
      <c r="G1032" t="s">
        <v>29</v>
      </c>
      <c r="H1032" s="8">
        <v>1</v>
      </c>
      <c r="I1032" s="8" t="s">
        <v>1075</v>
      </c>
      <c r="K1032">
        <v>8</v>
      </c>
      <c r="Z1032" s="4">
        <f t="shared" si="42"/>
        <v>8</v>
      </c>
    </row>
    <row r="1033" spans="1:26" hidden="1" x14ac:dyDescent="0.35">
      <c r="A1033" s="7" t="s">
        <v>817</v>
      </c>
      <c r="B1033" s="15" t="s">
        <v>326</v>
      </c>
      <c r="C1033" s="15" t="s">
        <v>326</v>
      </c>
      <c r="D1033" s="7" t="s">
        <v>326</v>
      </c>
      <c r="E1033" t="s">
        <v>90</v>
      </c>
      <c r="F1033">
        <f>IF(E1033="","",INDEX(Topics!$B$2:$C$15,MATCH(E1033,Topics!$B$2:$B$15,0),2))</f>
        <v>6</v>
      </c>
      <c r="G1033" t="s">
        <v>29</v>
      </c>
      <c r="H1033">
        <v>-1</v>
      </c>
      <c r="I1033" s="8" t="s">
        <v>1076</v>
      </c>
      <c r="J1033">
        <v>2</v>
      </c>
      <c r="Z1033" s="4">
        <f t="shared" si="42"/>
        <v>2</v>
      </c>
    </row>
    <row r="1034" spans="1:26" hidden="1" x14ac:dyDescent="0.35">
      <c r="A1034" s="7" t="s">
        <v>817</v>
      </c>
      <c r="B1034" s="15" t="s">
        <v>326</v>
      </c>
      <c r="C1034" s="15" t="s">
        <v>326</v>
      </c>
      <c r="D1034" s="7" t="s">
        <v>326</v>
      </c>
      <c r="E1034" t="s">
        <v>90</v>
      </c>
      <c r="F1034">
        <f>IF(E1034="","",INDEX(Topics!$B$2:$C$15,MATCH(E1034,Topics!$B$2:$B$15,0),2))</f>
        <v>6</v>
      </c>
      <c r="G1034" t="s">
        <v>67</v>
      </c>
      <c r="H1034">
        <v>0</v>
      </c>
      <c r="I1034" s="8" t="s">
        <v>1077</v>
      </c>
      <c r="J1034">
        <v>1</v>
      </c>
      <c r="Z1034" s="4">
        <f t="shared" si="42"/>
        <v>1</v>
      </c>
    </row>
    <row r="1035" spans="1:26" hidden="1" x14ac:dyDescent="0.35">
      <c r="A1035" s="7" t="s">
        <v>817</v>
      </c>
      <c r="B1035" s="15" t="s">
        <v>326</v>
      </c>
      <c r="C1035" s="15" t="s">
        <v>326</v>
      </c>
      <c r="D1035" s="7" t="s">
        <v>326</v>
      </c>
      <c r="E1035" t="s">
        <v>90</v>
      </c>
      <c r="F1035">
        <f>IF(E1035="","",INDEX(Topics!$B$2:$C$15,MATCH(E1035,Topics!$B$2:$B$15,0),2))</f>
        <v>6</v>
      </c>
      <c r="G1035" t="s">
        <v>29</v>
      </c>
      <c r="H1035">
        <v>-1</v>
      </c>
      <c r="I1035" s="8" t="s">
        <v>1078</v>
      </c>
      <c r="J1035">
        <v>1</v>
      </c>
      <c r="Z1035" s="4">
        <f t="shared" si="42"/>
        <v>1</v>
      </c>
    </row>
    <row r="1036" spans="1:26" hidden="1" x14ac:dyDescent="0.35">
      <c r="A1036" s="7" t="s">
        <v>817</v>
      </c>
      <c r="B1036" s="15" t="s">
        <v>326</v>
      </c>
      <c r="C1036" s="15" t="s">
        <v>326</v>
      </c>
      <c r="D1036" s="7" t="s">
        <v>326</v>
      </c>
      <c r="E1036" t="s">
        <v>90</v>
      </c>
      <c r="F1036">
        <f>IF(E1036="","",INDEX(Topics!$B$2:$C$15,MATCH(E1036,Topics!$B$2:$B$15,0),2))</f>
        <v>6</v>
      </c>
      <c r="G1036" t="s">
        <v>29</v>
      </c>
      <c r="H1036">
        <v>-1</v>
      </c>
      <c r="I1036" s="8" t="s">
        <v>1079</v>
      </c>
      <c r="J1036">
        <v>1</v>
      </c>
      <c r="Z1036" s="4">
        <f t="shared" si="42"/>
        <v>1</v>
      </c>
    </row>
    <row r="1037" spans="1:26" hidden="1" x14ac:dyDescent="0.35">
      <c r="A1037" s="7" t="s">
        <v>817</v>
      </c>
      <c r="B1037" s="15" t="s">
        <v>326</v>
      </c>
      <c r="C1037" s="15" t="s">
        <v>326</v>
      </c>
      <c r="D1037" s="7" t="s">
        <v>326</v>
      </c>
      <c r="E1037" t="s">
        <v>90</v>
      </c>
      <c r="F1037">
        <f>IF(E1037="","",INDEX(Topics!$B$2:$C$15,MATCH(E1037,Topics!$B$2:$B$15,0),2))</f>
        <v>6</v>
      </c>
      <c r="G1037" t="s">
        <v>29</v>
      </c>
      <c r="H1037">
        <v>1</v>
      </c>
      <c r="I1037" s="8" t="s">
        <v>1080</v>
      </c>
      <c r="L1037">
        <v>8</v>
      </c>
      <c r="Z1037" s="4">
        <f t="shared" si="42"/>
        <v>8</v>
      </c>
    </row>
    <row r="1038" spans="1:26" hidden="1" x14ac:dyDescent="0.35">
      <c r="A1038" s="7" t="s">
        <v>817</v>
      </c>
      <c r="B1038" s="15" t="s">
        <v>326</v>
      </c>
      <c r="C1038" s="15" t="s">
        <v>326</v>
      </c>
      <c r="D1038" s="7" t="s">
        <v>326</v>
      </c>
      <c r="E1038" t="s">
        <v>90</v>
      </c>
      <c r="F1038">
        <f>IF(E1038="","",INDEX(Topics!$B$2:$C$15,MATCH(E1038,Topics!$B$2:$B$15,0),2))</f>
        <v>6</v>
      </c>
      <c r="G1038" t="s">
        <v>29</v>
      </c>
      <c r="H1038">
        <v>-1</v>
      </c>
      <c r="I1038" s="8" t="s">
        <v>1081</v>
      </c>
      <c r="J1038">
        <v>1</v>
      </c>
      <c r="L1038">
        <v>8</v>
      </c>
      <c r="Z1038" s="4">
        <f t="shared" si="42"/>
        <v>9</v>
      </c>
    </row>
    <row r="1039" spans="1:26" hidden="1" x14ac:dyDescent="0.35">
      <c r="A1039" s="7" t="s">
        <v>817</v>
      </c>
      <c r="B1039" s="15" t="s">
        <v>326</v>
      </c>
      <c r="C1039" s="15" t="s">
        <v>326</v>
      </c>
      <c r="D1039" s="7" t="s">
        <v>326</v>
      </c>
      <c r="E1039" t="s">
        <v>90</v>
      </c>
      <c r="F1039">
        <f>IF(E1039="","",INDEX(Topics!$B$2:$C$15,MATCH(E1039,Topics!$B$2:$B$15,0),2))</f>
        <v>6</v>
      </c>
      <c r="G1039" t="s">
        <v>29</v>
      </c>
      <c r="H1039">
        <v>-1</v>
      </c>
      <c r="I1039" s="5" t="s">
        <v>1082</v>
      </c>
      <c r="J1039">
        <v>1</v>
      </c>
      <c r="Z1039" s="4">
        <f t="shared" si="42"/>
        <v>1</v>
      </c>
    </row>
    <row r="1040" spans="1:26" hidden="1" x14ac:dyDescent="0.35">
      <c r="A1040" s="7" t="s">
        <v>817</v>
      </c>
      <c r="B1040" s="15" t="s">
        <v>326</v>
      </c>
      <c r="C1040" s="15" t="s">
        <v>326</v>
      </c>
      <c r="D1040" s="7" t="s">
        <v>326</v>
      </c>
      <c r="E1040" t="s">
        <v>90</v>
      </c>
      <c r="F1040">
        <f>IF(E1040="","",INDEX(Topics!$B$2:$C$15,MATCH(E1040,Topics!$B$2:$B$15,0),2))</f>
        <v>6</v>
      </c>
      <c r="G1040" t="s">
        <v>29</v>
      </c>
      <c r="H1040">
        <v>-1</v>
      </c>
      <c r="I1040" s="8" t="s">
        <v>1083</v>
      </c>
      <c r="J1040">
        <v>1</v>
      </c>
      <c r="Z1040" s="4">
        <f t="shared" si="42"/>
        <v>1</v>
      </c>
    </row>
    <row r="1041" spans="1:26" ht="43.5" hidden="1" x14ac:dyDescent="0.35">
      <c r="A1041" s="7" t="s">
        <v>817</v>
      </c>
      <c r="B1041" s="15" t="s">
        <v>326</v>
      </c>
      <c r="C1041" s="15" t="s">
        <v>326</v>
      </c>
      <c r="D1041" s="7" t="s">
        <v>326</v>
      </c>
      <c r="E1041" t="s">
        <v>90</v>
      </c>
      <c r="F1041">
        <f>IF(E1041="","",INDEX(Topics!$B$2:$C$15,MATCH(E1041,Topics!$B$2:$B$15,0),2))</f>
        <v>6</v>
      </c>
      <c r="G1041" t="s">
        <v>29</v>
      </c>
      <c r="H1041">
        <v>-1</v>
      </c>
      <c r="I1041" s="8" t="s">
        <v>1084</v>
      </c>
      <c r="J1041">
        <v>1</v>
      </c>
      <c r="Z1041" s="4">
        <f t="shared" si="42"/>
        <v>1</v>
      </c>
    </row>
    <row r="1042" spans="1:26" hidden="1" x14ac:dyDescent="0.35">
      <c r="A1042" s="7" t="s">
        <v>817</v>
      </c>
      <c r="B1042" s="15" t="s">
        <v>326</v>
      </c>
      <c r="C1042" s="15" t="s">
        <v>326</v>
      </c>
      <c r="D1042" s="7" t="s">
        <v>326</v>
      </c>
      <c r="E1042" t="s">
        <v>90</v>
      </c>
      <c r="F1042">
        <f>IF(E1042="","",INDEX(Topics!$B$2:$C$15,MATCH(E1042,Topics!$B$2:$B$15,0),2))</f>
        <v>6</v>
      </c>
      <c r="G1042" t="s">
        <v>29</v>
      </c>
      <c r="H1042">
        <v>-1</v>
      </c>
      <c r="I1042" s="8" t="s">
        <v>1085</v>
      </c>
      <c r="J1042">
        <v>2</v>
      </c>
      <c r="N1042">
        <v>1</v>
      </c>
      <c r="R1042">
        <v>1</v>
      </c>
      <c r="Z1042" s="4">
        <f t="shared" si="42"/>
        <v>4</v>
      </c>
    </row>
    <row r="1043" spans="1:26" hidden="1" x14ac:dyDescent="0.35">
      <c r="A1043" s="7" t="s">
        <v>817</v>
      </c>
      <c r="B1043" s="15" t="s">
        <v>326</v>
      </c>
      <c r="C1043" s="15" t="s">
        <v>326</v>
      </c>
      <c r="D1043" s="7" t="s">
        <v>326</v>
      </c>
      <c r="E1043" t="s">
        <v>90</v>
      </c>
      <c r="F1043">
        <f>IF(E1043="","",INDEX(Topics!$B$2:$C$15,MATCH(E1043,Topics!$B$2:$B$15,0),2))</f>
        <v>6</v>
      </c>
      <c r="G1043" t="s">
        <v>29</v>
      </c>
      <c r="H1043">
        <v>-1</v>
      </c>
      <c r="I1043" s="5" t="s">
        <v>1086</v>
      </c>
      <c r="J1043">
        <v>1</v>
      </c>
      <c r="Z1043" s="4">
        <f t="shared" si="42"/>
        <v>1</v>
      </c>
    </row>
    <row r="1044" spans="1:26" hidden="1" x14ac:dyDescent="0.35">
      <c r="A1044" s="7" t="s">
        <v>817</v>
      </c>
      <c r="B1044" s="15" t="s">
        <v>326</v>
      </c>
      <c r="C1044" s="15" t="s">
        <v>326</v>
      </c>
      <c r="D1044" s="7" t="s">
        <v>326</v>
      </c>
      <c r="E1044" t="s">
        <v>90</v>
      </c>
      <c r="F1044">
        <f>IF(E1044="","",INDEX(Topics!$B$2:$C$15,MATCH(E1044,Topics!$B$2:$B$15,0),2))</f>
        <v>6</v>
      </c>
      <c r="G1044" t="s">
        <v>29</v>
      </c>
      <c r="H1044">
        <v>1</v>
      </c>
      <c r="I1044" s="8" t="s">
        <v>1087</v>
      </c>
      <c r="K1044">
        <v>8</v>
      </c>
      <c r="Z1044" s="4">
        <f t="shared" si="42"/>
        <v>8</v>
      </c>
    </row>
    <row r="1045" spans="1:26" hidden="1" x14ac:dyDescent="0.35">
      <c r="A1045" s="7" t="s">
        <v>817</v>
      </c>
      <c r="B1045" s="15" t="s">
        <v>326</v>
      </c>
      <c r="C1045" s="15" t="s">
        <v>326</v>
      </c>
      <c r="D1045" s="7" t="s">
        <v>326</v>
      </c>
      <c r="E1045" t="s">
        <v>90</v>
      </c>
      <c r="F1045">
        <f>IF(E1045="","",INDEX(Topics!$B$2:$C$15,MATCH(E1045,Topics!$B$2:$B$15,0),2))</f>
        <v>6</v>
      </c>
      <c r="G1045" t="s">
        <v>29</v>
      </c>
      <c r="H1045">
        <v>-1</v>
      </c>
      <c r="I1045" s="8" t="s">
        <v>1088</v>
      </c>
      <c r="J1045">
        <v>1</v>
      </c>
      <c r="Z1045" s="4">
        <f t="shared" si="42"/>
        <v>1</v>
      </c>
    </row>
    <row r="1046" spans="1:26" hidden="1" x14ac:dyDescent="0.35">
      <c r="A1046" s="7" t="s">
        <v>817</v>
      </c>
      <c r="B1046" s="15" t="s">
        <v>326</v>
      </c>
      <c r="C1046" s="15" t="s">
        <v>326</v>
      </c>
      <c r="D1046" s="7" t="s">
        <v>326</v>
      </c>
      <c r="E1046" t="s">
        <v>90</v>
      </c>
      <c r="F1046">
        <f>IF(E1046="","",INDEX(Topics!$B$2:$C$15,MATCH(E1046,Topics!$B$2:$B$15,0),2))</f>
        <v>6</v>
      </c>
      <c r="G1046" t="s">
        <v>29</v>
      </c>
      <c r="H1046">
        <v>-1</v>
      </c>
      <c r="I1046" s="8" t="s">
        <v>1089</v>
      </c>
      <c r="J1046">
        <v>1</v>
      </c>
      <c r="Z1046" s="4">
        <f t="shared" si="42"/>
        <v>1</v>
      </c>
    </row>
    <row r="1047" spans="1:26" hidden="1" x14ac:dyDescent="0.35">
      <c r="A1047" s="7" t="s">
        <v>817</v>
      </c>
      <c r="B1047" s="15" t="s">
        <v>326</v>
      </c>
      <c r="C1047" s="15" t="s">
        <v>326</v>
      </c>
      <c r="D1047" s="7" t="s">
        <v>326</v>
      </c>
      <c r="E1047" t="s">
        <v>90</v>
      </c>
      <c r="F1047">
        <f>IF(E1047="","",INDEX(Topics!$B$2:$C$15,MATCH(E1047,Topics!$B$2:$B$15,0),2))</f>
        <v>6</v>
      </c>
      <c r="G1047" t="s">
        <v>29</v>
      </c>
      <c r="H1047">
        <v>-1</v>
      </c>
      <c r="I1047" s="8" t="s">
        <v>1090</v>
      </c>
      <c r="J1047">
        <v>1</v>
      </c>
      <c r="L1047">
        <v>8</v>
      </c>
      <c r="Z1047" s="4">
        <f t="shared" si="42"/>
        <v>9</v>
      </c>
    </row>
    <row r="1048" spans="1:26" hidden="1" x14ac:dyDescent="0.35">
      <c r="A1048" s="7" t="s">
        <v>817</v>
      </c>
      <c r="B1048" s="15" t="s">
        <v>326</v>
      </c>
      <c r="C1048" s="15" t="s">
        <v>326</v>
      </c>
      <c r="D1048" s="7" t="s">
        <v>326</v>
      </c>
      <c r="E1048" t="s">
        <v>90</v>
      </c>
      <c r="F1048">
        <f>IF(E1048="","",INDEX(Topics!$B$2:$C$15,MATCH(E1048,Topics!$B$2:$B$15,0),2))</f>
        <v>6</v>
      </c>
      <c r="G1048" t="s">
        <v>29</v>
      </c>
      <c r="H1048">
        <v>-1</v>
      </c>
      <c r="I1048" s="8" t="s">
        <v>1091</v>
      </c>
      <c r="J1048">
        <v>4</v>
      </c>
      <c r="L1048">
        <v>8</v>
      </c>
      <c r="M1048">
        <v>8</v>
      </c>
      <c r="Z1048" s="4">
        <f t="shared" si="42"/>
        <v>20</v>
      </c>
    </row>
    <row r="1049" spans="1:26" hidden="1" x14ac:dyDescent="0.35">
      <c r="A1049" s="7" t="s">
        <v>817</v>
      </c>
      <c r="B1049" s="15" t="s">
        <v>326</v>
      </c>
      <c r="C1049" s="15" t="s">
        <v>326</v>
      </c>
      <c r="D1049" s="7" t="s">
        <v>326</v>
      </c>
      <c r="E1049" t="s">
        <v>90</v>
      </c>
      <c r="F1049">
        <f>IF(E1049="","",INDEX(Topics!$B$2:$C$15,MATCH(E1049,Topics!$B$2:$B$15,0),2))</f>
        <v>6</v>
      </c>
      <c r="G1049" t="s">
        <v>29</v>
      </c>
      <c r="H1049">
        <v>-1</v>
      </c>
      <c r="I1049" s="8" t="s">
        <v>1092</v>
      </c>
      <c r="J1049">
        <v>4</v>
      </c>
      <c r="S1049">
        <v>4</v>
      </c>
      <c r="Z1049" s="4">
        <f t="shared" si="42"/>
        <v>8</v>
      </c>
    </row>
    <row r="1050" spans="1:26" hidden="1" x14ac:dyDescent="0.35">
      <c r="A1050" s="7" t="s">
        <v>817</v>
      </c>
      <c r="B1050" s="15" t="s">
        <v>326</v>
      </c>
      <c r="C1050" s="15" t="s">
        <v>326</v>
      </c>
      <c r="D1050" s="7" t="s">
        <v>326</v>
      </c>
      <c r="E1050" t="s">
        <v>90</v>
      </c>
      <c r="F1050">
        <f>IF(E1050="","",INDEX(Topics!$B$2:$C$15,MATCH(E1050,Topics!$B$2:$B$15,0),2))</f>
        <v>6</v>
      </c>
      <c r="G1050" t="s">
        <v>29</v>
      </c>
      <c r="H1050">
        <v>-1</v>
      </c>
      <c r="I1050" s="8" t="s">
        <v>1093</v>
      </c>
      <c r="J1050">
        <v>1</v>
      </c>
      <c r="M1050">
        <v>8</v>
      </c>
      <c r="Z1050" s="4">
        <f t="shared" si="42"/>
        <v>9</v>
      </c>
    </row>
    <row r="1051" spans="1:26" hidden="1" x14ac:dyDescent="0.35">
      <c r="A1051" s="7" t="s">
        <v>817</v>
      </c>
      <c r="B1051" s="15" t="s">
        <v>326</v>
      </c>
      <c r="C1051" s="15" t="s">
        <v>326</v>
      </c>
      <c r="D1051" s="7" t="s">
        <v>326</v>
      </c>
      <c r="E1051" t="s">
        <v>90</v>
      </c>
      <c r="F1051">
        <f>IF(E1051="","",INDEX(Topics!$B$2:$C$15,MATCH(E1051,Topics!$B$2:$B$15,0),2))</f>
        <v>6</v>
      </c>
      <c r="G1051" t="s">
        <v>67</v>
      </c>
      <c r="H1051">
        <v>0</v>
      </c>
      <c r="I1051" s="8" t="s">
        <v>1094</v>
      </c>
      <c r="J1051">
        <v>1</v>
      </c>
      <c r="Z1051" s="4">
        <f t="shared" si="42"/>
        <v>1</v>
      </c>
    </row>
    <row r="1052" spans="1:26" hidden="1" x14ac:dyDescent="0.35">
      <c r="A1052" s="7" t="s">
        <v>817</v>
      </c>
      <c r="B1052" s="15" t="s">
        <v>326</v>
      </c>
      <c r="C1052" s="15" t="s">
        <v>326</v>
      </c>
      <c r="D1052" s="7" t="s">
        <v>326</v>
      </c>
      <c r="E1052" t="s">
        <v>90</v>
      </c>
      <c r="F1052">
        <f>IF(E1052="","",INDEX(Topics!$B$2:$C$15,MATCH(E1052,Topics!$B$2:$B$15,0),2))</f>
        <v>6</v>
      </c>
      <c r="G1052" t="s">
        <v>29</v>
      </c>
      <c r="H1052">
        <v>1</v>
      </c>
      <c r="I1052" s="8" t="s">
        <v>1095</v>
      </c>
      <c r="M1052">
        <v>8</v>
      </c>
      <c r="Z1052" s="4">
        <f t="shared" si="42"/>
        <v>8</v>
      </c>
    </row>
    <row r="1053" spans="1:26" hidden="1" x14ac:dyDescent="0.35">
      <c r="A1053" s="7" t="s">
        <v>817</v>
      </c>
      <c r="B1053" s="15" t="s">
        <v>326</v>
      </c>
      <c r="C1053" s="15" t="s">
        <v>326</v>
      </c>
      <c r="D1053" s="7" t="s">
        <v>326</v>
      </c>
      <c r="E1053" t="s">
        <v>90</v>
      </c>
      <c r="F1053">
        <f>IF(E1053="","",INDEX(Topics!$B$2:$C$15,MATCH(E1053,Topics!$B$2:$B$15,0),2))</f>
        <v>6</v>
      </c>
      <c r="G1053" t="s">
        <v>29</v>
      </c>
      <c r="H1053">
        <v>-1</v>
      </c>
      <c r="I1053" s="8" t="s">
        <v>1096</v>
      </c>
      <c r="J1053">
        <v>1</v>
      </c>
      <c r="Z1053" s="4">
        <f t="shared" si="42"/>
        <v>1</v>
      </c>
    </row>
    <row r="1054" spans="1:26" ht="29" hidden="1" x14ac:dyDescent="0.35">
      <c r="A1054" s="7" t="s">
        <v>817</v>
      </c>
      <c r="B1054" s="15" t="s">
        <v>326</v>
      </c>
      <c r="C1054" s="15" t="s">
        <v>326</v>
      </c>
      <c r="D1054" s="7" t="s">
        <v>326</v>
      </c>
      <c r="E1054" t="s">
        <v>90</v>
      </c>
      <c r="F1054">
        <f>IF(E1054="","",INDEX(Topics!$B$2:$C$15,MATCH(E1054,Topics!$B$2:$B$15,0),2))</f>
        <v>6</v>
      </c>
      <c r="G1054" t="s">
        <v>29</v>
      </c>
      <c r="H1054">
        <v>-1</v>
      </c>
      <c r="I1054" s="8" t="s">
        <v>1097</v>
      </c>
      <c r="J1054">
        <v>2</v>
      </c>
      <c r="Z1054" s="4">
        <f t="shared" si="42"/>
        <v>2</v>
      </c>
    </row>
    <row r="1055" spans="1:26" hidden="1" x14ac:dyDescent="0.35">
      <c r="A1055" s="7" t="s">
        <v>817</v>
      </c>
      <c r="B1055" s="15" t="s">
        <v>326</v>
      </c>
      <c r="C1055" s="15" t="s">
        <v>326</v>
      </c>
      <c r="D1055" s="7" t="s">
        <v>326</v>
      </c>
      <c r="E1055" t="s">
        <v>90</v>
      </c>
      <c r="F1055">
        <f>IF(E1055="","",INDEX(Topics!$B$2:$C$15,MATCH(E1055,Topics!$B$2:$B$15,0),2))</f>
        <v>6</v>
      </c>
      <c r="G1055" t="s">
        <v>67</v>
      </c>
      <c r="H1055">
        <v>0</v>
      </c>
      <c r="I1055" s="8" t="s">
        <v>1098</v>
      </c>
      <c r="J1055">
        <v>2</v>
      </c>
      <c r="Z1055" s="4">
        <f t="shared" si="42"/>
        <v>2</v>
      </c>
    </row>
    <row r="1056" spans="1:26" ht="43.5" hidden="1" x14ac:dyDescent="0.35">
      <c r="A1056" s="7" t="s">
        <v>817</v>
      </c>
      <c r="B1056" s="15" t="s">
        <v>326</v>
      </c>
      <c r="C1056" s="15" t="s">
        <v>326</v>
      </c>
      <c r="D1056" s="7" t="s">
        <v>326</v>
      </c>
      <c r="E1056" t="s">
        <v>90</v>
      </c>
      <c r="F1056">
        <f>IF(E1056="","",INDEX(Topics!$B$2:$C$15,MATCH(E1056,Topics!$B$2:$B$15,0),2))</f>
        <v>6</v>
      </c>
      <c r="G1056" t="s">
        <v>190</v>
      </c>
      <c r="H1056">
        <v>-1</v>
      </c>
      <c r="I1056" s="8" t="s">
        <v>1099</v>
      </c>
      <c r="J1056">
        <v>2</v>
      </c>
      <c r="Z1056" s="4">
        <f t="shared" si="42"/>
        <v>2</v>
      </c>
    </row>
    <row r="1057" spans="1:26" hidden="1" x14ac:dyDescent="0.35">
      <c r="A1057" s="7" t="s">
        <v>817</v>
      </c>
      <c r="B1057" s="15" t="s">
        <v>326</v>
      </c>
      <c r="C1057" s="15" t="s">
        <v>326</v>
      </c>
      <c r="D1057" s="7" t="s">
        <v>326</v>
      </c>
      <c r="E1057" t="s">
        <v>90</v>
      </c>
      <c r="F1057">
        <f>IF(E1057="","",INDEX(Topics!$B$2:$C$15,MATCH(E1057,Topics!$B$2:$B$15,0),2))</f>
        <v>6</v>
      </c>
      <c r="G1057" t="s">
        <v>67</v>
      </c>
      <c r="H1057">
        <v>0</v>
      </c>
      <c r="I1057" s="8" t="s">
        <v>1100</v>
      </c>
      <c r="J1057">
        <v>1</v>
      </c>
      <c r="Z1057" s="4">
        <f t="shared" si="42"/>
        <v>1</v>
      </c>
    </row>
    <row r="1058" spans="1:26" hidden="1" x14ac:dyDescent="0.35">
      <c r="A1058" s="7" t="s">
        <v>817</v>
      </c>
      <c r="B1058" s="15" t="s">
        <v>326</v>
      </c>
      <c r="C1058" s="15" t="s">
        <v>326</v>
      </c>
      <c r="D1058" s="7" t="s">
        <v>326</v>
      </c>
      <c r="E1058" t="s">
        <v>90</v>
      </c>
      <c r="F1058">
        <f>IF(E1058="","",INDEX(Topics!$B$2:$C$15,MATCH(E1058,Topics!$B$2:$B$15,0),2))</f>
        <v>6</v>
      </c>
      <c r="G1058" t="s">
        <v>29</v>
      </c>
      <c r="H1058">
        <v>1</v>
      </c>
      <c r="I1058" s="8" t="s">
        <v>1101</v>
      </c>
      <c r="L1058">
        <v>8</v>
      </c>
      <c r="Z1058" s="4">
        <f t="shared" si="42"/>
        <v>8</v>
      </c>
    </row>
    <row r="1059" spans="1:26" hidden="1" x14ac:dyDescent="0.35">
      <c r="A1059" s="7" t="s">
        <v>817</v>
      </c>
      <c r="B1059" s="15" t="s">
        <v>326</v>
      </c>
      <c r="C1059" s="15" t="s">
        <v>326</v>
      </c>
      <c r="D1059" s="7" t="s">
        <v>326</v>
      </c>
      <c r="E1059" t="s">
        <v>90</v>
      </c>
      <c r="F1059">
        <f>IF(E1059="","",INDEX(Topics!$B$2:$C$15,MATCH(E1059,Topics!$B$2:$B$15,0),2))</f>
        <v>6</v>
      </c>
      <c r="G1059" t="s">
        <v>29</v>
      </c>
      <c r="H1059">
        <v>1</v>
      </c>
      <c r="I1059" t="s">
        <v>1102</v>
      </c>
      <c r="X1059">
        <v>1</v>
      </c>
      <c r="Z1059" s="4">
        <f t="shared" si="42"/>
        <v>1</v>
      </c>
    </row>
    <row r="1060" spans="1:26" ht="29" hidden="1" x14ac:dyDescent="0.35">
      <c r="A1060" s="7" t="s">
        <v>817</v>
      </c>
      <c r="B1060" s="15" t="s">
        <v>326</v>
      </c>
      <c r="C1060" s="15" t="s">
        <v>326</v>
      </c>
      <c r="D1060" s="7" t="s">
        <v>326</v>
      </c>
      <c r="E1060" t="s">
        <v>90</v>
      </c>
      <c r="F1060">
        <f>IF(E1060="","",INDEX(Topics!$B$2:$C$15,MATCH(E1060,Topics!$B$2:$B$15,0),2))</f>
        <v>6</v>
      </c>
      <c r="G1060" t="s">
        <v>29</v>
      </c>
      <c r="H1060">
        <v>1</v>
      </c>
      <c r="I1060" s="7" t="s">
        <v>1103</v>
      </c>
      <c r="X1060">
        <v>1</v>
      </c>
      <c r="Z1060" s="4">
        <f t="shared" si="42"/>
        <v>1</v>
      </c>
    </row>
    <row r="1061" spans="1:26" ht="29" hidden="1" x14ac:dyDescent="0.35">
      <c r="A1061" s="7" t="s">
        <v>817</v>
      </c>
      <c r="B1061" s="15" t="s">
        <v>326</v>
      </c>
      <c r="C1061" s="15" t="s">
        <v>326</v>
      </c>
      <c r="D1061" s="7" t="s">
        <v>326</v>
      </c>
      <c r="E1061" t="s">
        <v>90</v>
      </c>
      <c r="F1061">
        <f>IF(E1061="","",INDEX(Topics!$B$2:$C$15,MATCH(E1061,Topics!$B$2:$B$15,0),2))</f>
        <v>6</v>
      </c>
      <c r="G1061" t="s">
        <v>29</v>
      </c>
      <c r="H1061">
        <v>-1</v>
      </c>
      <c r="I1061" s="8" t="s">
        <v>1104</v>
      </c>
      <c r="X1061">
        <v>1</v>
      </c>
      <c r="Z1061" s="4">
        <f t="shared" si="42"/>
        <v>1</v>
      </c>
    </row>
    <row r="1062" spans="1:26" ht="29" hidden="1" x14ac:dyDescent="0.35">
      <c r="A1062" s="7" t="s">
        <v>817</v>
      </c>
      <c r="B1062" s="15" t="s">
        <v>326</v>
      </c>
      <c r="C1062" s="15" t="s">
        <v>326</v>
      </c>
      <c r="D1062" s="7" t="s">
        <v>326</v>
      </c>
      <c r="E1062" t="s">
        <v>90</v>
      </c>
      <c r="F1062">
        <f>IF(E1062="","",INDEX(Topics!$B$2:$C$15,MATCH(E1062,Topics!$B$2:$B$15,0),2))</f>
        <v>6</v>
      </c>
      <c r="G1062" t="s">
        <v>29</v>
      </c>
      <c r="H1062">
        <v>-1</v>
      </c>
      <c r="I1062" s="8" t="s">
        <v>1105</v>
      </c>
      <c r="K1062">
        <v>9</v>
      </c>
      <c r="Z1062" s="4">
        <f t="shared" si="42"/>
        <v>9</v>
      </c>
    </row>
    <row r="1063" spans="1:26" hidden="1" x14ac:dyDescent="0.35">
      <c r="A1063" s="7" t="s">
        <v>817</v>
      </c>
      <c r="B1063" s="15" t="s">
        <v>326</v>
      </c>
      <c r="C1063" s="15" t="s">
        <v>326</v>
      </c>
      <c r="D1063" s="7" t="s">
        <v>326</v>
      </c>
      <c r="E1063" t="s">
        <v>90</v>
      </c>
      <c r="F1063">
        <f>IF(E1063="","",INDEX(Topics!$B$2:$C$15,MATCH(E1063,Topics!$B$2:$B$15,0),2))</f>
        <v>6</v>
      </c>
      <c r="G1063" t="s">
        <v>29</v>
      </c>
      <c r="H1063">
        <v>1</v>
      </c>
      <c r="I1063" t="s">
        <v>1106</v>
      </c>
      <c r="J1063">
        <v>1</v>
      </c>
      <c r="K1063">
        <v>9</v>
      </c>
      <c r="Z1063" s="4">
        <f t="shared" si="42"/>
        <v>10</v>
      </c>
    </row>
    <row r="1064" spans="1:26" hidden="1" x14ac:dyDescent="0.35">
      <c r="A1064" s="7" t="s">
        <v>817</v>
      </c>
      <c r="B1064" s="15" t="s">
        <v>326</v>
      </c>
      <c r="C1064" s="15" t="s">
        <v>326</v>
      </c>
      <c r="D1064" s="7" t="s">
        <v>326</v>
      </c>
      <c r="E1064" t="s">
        <v>90</v>
      </c>
      <c r="F1064">
        <f>IF(E1064="","",INDEX(Topics!$B$2:$C$15,MATCH(E1064,Topics!$B$2:$B$15,0),2))</f>
        <v>6</v>
      </c>
      <c r="G1064" t="s">
        <v>29</v>
      </c>
      <c r="H1064">
        <v>1</v>
      </c>
      <c r="I1064" t="s">
        <v>1107</v>
      </c>
      <c r="U1064">
        <v>1</v>
      </c>
      <c r="Z1064" s="4">
        <f t="shared" si="42"/>
        <v>1</v>
      </c>
    </row>
    <row r="1065" spans="1:26" ht="29" hidden="1" x14ac:dyDescent="0.35">
      <c r="A1065" s="7" t="s">
        <v>817</v>
      </c>
      <c r="B1065" s="15" t="s">
        <v>326</v>
      </c>
      <c r="C1065" s="15" t="s">
        <v>326</v>
      </c>
      <c r="D1065" s="7" t="s">
        <v>326</v>
      </c>
      <c r="E1065" t="s">
        <v>90</v>
      </c>
      <c r="F1065">
        <f>IF(E1065="","",INDEX(Topics!$B$2:$C$15,MATCH(E1065,Topics!$B$2:$B$15,0),2))</f>
        <v>6</v>
      </c>
      <c r="G1065" t="s">
        <v>29</v>
      </c>
      <c r="H1065">
        <v>-1</v>
      </c>
      <c r="I1065" s="8" t="s">
        <v>1108</v>
      </c>
      <c r="K1065">
        <v>9</v>
      </c>
      <c r="Z1065" s="4">
        <f t="shared" si="42"/>
        <v>9</v>
      </c>
    </row>
    <row r="1066" spans="1:26" ht="29" hidden="1" x14ac:dyDescent="0.35">
      <c r="A1066" s="7" t="s">
        <v>817</v>
      </c>
      <c r="B1066" s="15" t="s">
        <v>326</v>
      </c>
      <c r="C1066" s="15" t="s">
        <v>326</v>
      </c>
      <c r="D1066" s="7" t="s">
        <v>326</v>
      </c>
      <c r="E1066" t="s">
        <v>90</v>
      </c>
      <c r="F1066">
        <f>IF(E1066="","",INDEX(Topics!$B$2:$C$15,MATCH(E1066,Topics!$B$2:$B$15,0),2))</f>
        <v>6</v>
      </c>
      <c r="G1066" t="s">
        <v>29</v>
      </c>
      <c r="H1066">
        <v>-1</v>
      </c>
      <c r="I1066" s="7" t="s">
        <v>1109</v>
      </c>
      <c r="K1066">
        <v>9</v>
      </c>
      <c r="Z1066" s="4">
        <f t="shared" si="42"/>
        <v>9</v>
      </c>
    </row>
    <row r="1067" spans="1:26" hidden="1" x14ac:dyDescent="0.35">
      <c r="A1067" s="7" t="s">
        <v>817</v>
      </c>
      <c r="B1067" s="15" t="s">
        <v>326</v>
      </c>
      <c r="C1067" s="15" t="s">
        <v>326</v>
      </c>
      <c r="D1067" s="7" t="s">
        <v>326</v>
      </c>
      <c r="E1067" t="s">
        <v>90</v>
      </c>
      <c r="F1067">
        <f>IF(E1067="","",INDEX(Topics!$B$2:$C$15,MATCH(E1067,Topics!$B$2:$B$15,0),2))</f>
        <v>6</v>
      </c>
      <c r="G1067" t="s">
        <v>29</v>
      </c>
      <c r="H1067">
        <v>1</v>
      </c>
      <c r="I1067" s="8" t="s">
        <v>1110</v>
      </c>
      <c r="J1067">
        <v>1</v>
      </c>
      <c r="Z1067" s="4">
        <f t="shared" si="42"/>
        <v>1</v>
      </c>
    </row>
    <row r="1068" spans="1:26" ht="29" hidden="1" x14ac:dyDescent="0.35">
      <c r="A1068" s="7" t="s">
        <v>817</v>
      </c>
      <c r="B1068" s="15" t="s">
        <v>326</v>
      </c>
      <c r="C1068" s="15" t="s">
        <v>326</v>
      </c>
      <c r="D1068" s="7" t="s">
        <v>326</v>
      </c>
      <c r="E1068" t="s">
        <v>90</v>
      </c>
      <c r="F1068">
        <f>IF(E1068="","",INDEX(Topics!$B$2:$C$15,MATCH(E1068,Topics!$B$2:$B$15,0),2))</f>
        <v>6</v>
      </c>
      <c r="G1068" t="s">
        <v>29</v>
      </c>
      <c r="H1068">
        <v>-1</v>
      </c>
      <c r="I1068" s="7" t="s">
        <v>1036</v>
      </c>
      <c r="K1068">
        <v>8</v>
      </c>
      <c r="Z1068" s="4">
        <f t="shared" si="42"/>
        <v>8</v>
      </c>
    </row>
    <row r="1069" spans="1:26" hidden="1" x14ac:dyDescent="0.35">
      <c r="A1069" s="7" t="s">
        <v>817</v>
      </c>
      <c r="B1069" s="15" t="s">
        <v>326</v>
      </c>
      <c r="C1069" s="15" t="s">
        <v>326</v>
      </c>
      <c r="D1069" s="7" t="s">
        <v>326</v>
      </c>
      <c r="E1069" t="s">
        <v>90</v>
      </c>
      <c r="F1069">
        <f>IF(E1069="","",INDEX(Topics!$B$2:$C$15,MATCH(E1069,Topics!$B$2:$B$15,0),2))</f>
        <v>6</v>
      </c>
      <c r="G1069" t="s">
        <v>29</v>
      </c>
      <c r="H1069">
        <v>-1</v>
      </c>
      <c r="I1069" s="5" t="s">
        <v>1111</v>
      </c>
      <c r="K1069">
        <v>8</v>
      </c>
      <c r="L1069">
        <v>5</v>
      </c>
      <c r="Z1069" s="4">
        <f t="shared" si="42"/>
        <v>13</v>
      </c>
    </row>
    <row r="1070" spans="1:26" hidden="1" x14ac:dyDescent="0.35">
      <c r="A1070" s="7" t="s">
        <v>817</v>
      </c>
      <c r="B1070" s="15" t="s">
        <v>326</v>
      </c>
      <c r="C1070" s="15" t="s">
        <v>326</v>
      </c>
      <c r="D1070" s="7" t="s">
        <v>326</v>
      </c>
      <c r="E1070" t="s">
        <v>90</v>
      </c>
      <c r="F1070">
        <f>IF(E1070="","",INDEX(Topics!$B$2:$C$15,MATCH(E1070,Topics!$B$2:$B$15,0),2))</f>
        <v>6</v>
      </c>
      <c r="G1070" t="s">
        <v>67</v>
      </c>
      <c r="H1070">
        <v>0</v>
      </c>
      <c r="I1070" s="5" t="s">
        <v>1112</v>
      </c>
      <c r="R1070">
        <v>1</v>
      </c>
      <c r="Z1070" s="4">
        <f t="shared" si="42"/>
        <v>1</v>
      </c>
    </row>
    <row r="1071" spans="1:26" ht="29" hidden="1" x14ac:dyDescent="0.35">
      <c r="A1071" s="7" t="s">
        <v>817</v>
      </c>
      <c r="B1071" s="15" t="s">
        <v>326</v>
      </c>
      <c r="C1071" s="15" t="s">
        <v>326</v>
      </c>
      <c r="D1071" s="7" t="s">
        <v>326</v>
      </c>
      <c r="E1071" t="s">
        <v>90</v>
      </c>
      <c r="F1071">
        <f>IF(E1071="","",INDEX(Topics!$B$2:$C$15,MATCH(E1071,Topics!$B$2:$B$15,0),2))</f>
        <v>6</v>
      </c>
      <c r="G1071" t="s">
        <v>29</v>
      </c>
      <c r="H1071">
        <v>-1</v>
      </c>
      <c r="I1071" s="8" t="s">
        <v>1113</v>
      </c>
      <c r="J1071">
        <v>2</v>
      </c>
      <c r="Z1071" s="4">
        <f t="shared" si="42"/>
        <v>2</v>
      </c>
    </row>
    <row r="1072" spans="1:26" hidden="1" x14ac:dyDescent="0.35">
      <c r="A1072" s="7" t="s">
        <v>817</v>
      </c>
      <c r="B1072" t="s">
        <v>326</v>
      </c>
      <c r="C1072" s="15" t="s">
        <v>326</v>
      </c>
      <c r="D1072" s="7" t="s">
        <v>326</v>
      </c>
      <c r="E1072" t="s">
        <v>90</v>
      </c>
      <c r="F1072">
        <f>IF(E1072="","",INDEX(Topics!$B$2:$C$15,MATCH(E1072,Topics!$B$2:$B$15,0),2))</f>
        <v>6</v>
      </c>
      <c r="G1072" t="s">
        <v>29</v>
      </c>
      <c r="H1072">
        <v>-1</v>
      </c>
      <c r="I1072" t="s">
        <v>1114</v>
      </c>
      <c r="J1072">
        <v>1</v>
      </c>
      <c r="Z1072" s="4">
        <f t="shared" si="42"/>
        <v>1</v>
      </c>
    </row>
    <row r="1073" spans="1:26" hidden="1" x14ac:dyDescent="0.35">
      <c r="A1073" s="7" t="s">
        <v>817</v>
      </c>
      <c r="B1073" s="15" t="s">
        <v>326</v>
      </c>
      <c r="C1073" s="15" t="s">
        <v>326</v>
      </c>
      <c r="D1073" s="7" t="s">
        <v>326</v>
      </c>
      <c r="E1073" t="s">
        <v>90</v>
      </c>
      <c r="F1073">
        <f>IF(E1073="","",INDEX(Topics!$B$2:$C$15,MATCH(E1073,Topics!$B$2:$B$15,0),2))</f>
        <v>6</v>
      </c>
      <c r="G1073" t="s">
        <v>67</v>
      </c>
      <c r="H1073">
        <v>0</v>
      </c>
      <c r="I1073" t="s">
        <v>1115</v>
      </c>
      <c r="J1073">
        <v>1</v>
      </c>
      <c r="Z1073" s="4">
        <f t="shared" si="42"/>
        <v>1</v>
      </c>
    </row>
    <row r="1074" spans="1:26" hidden="1" x14ac:dyDescent="0.35">
      <c r="A1074" s="7" t="s">
        <v>817</v>
      </c>
      <c r="B1074" s="15" t="s">
        <v>326</v>
      </c>
      <c r="C1074" s="15" t="s">
        <v>326</v>
      </c>
      <c r="D1074" s="7" t="s">
        <v>326</v>
      </c>
      <c r="E1074" t="s">
        <v>90</v>
      </c>
      <c r="F1074">
        <f>IF(E1074="","",INDEX(Topics!$B$2:$C$15,MATCH(E1074,Topics!$B$2:$B$15,0),2))</f>
        <v>6</v>
      </c>
      <c r="G1074" t="s">
        <v>29</v>
      </c>
      <c r="H1074">
        <v>-1</v>
      </c>
      <c r="I1074" t="s">
        <v>1116</v>
      </c>
      <c r="J1074">
        <v>1</v>
      </c>
      <c r="Z1074" s="4">
        <f t="shared" si="42"/>
        <v>1</v>
      </c>
    </row>
    <row r="1075" spans="1:26" ht="29" hidden="1" x14ac:dyDescent="0.35">
      <c r="A1075" s="7" t="s">
        <v>817</v>
      </c>
      <c r="B1075" s="15" t="s">
        <v>326</v>
      </c>
      <c r="C1075" s="15" t="s">
        <v>326</v>
      </c>
      <c r="D1075" s="7" t="s">
        <v>326</v>
      </c>
      <c r="E1075" t="s">
        <v>90</v>
      </c>
      <c r="F1075">
        <f>IF(E1075="","",INDEX(Topics!$B$2:$C$15,MATCH(E1075,Topics!$B$2:$B$15,0),2))</f>
        <v>6</v>
      </c>
      <c r="G1075" t="s">
        <v>29</v>
      </c>
      <c r="H1075">
        <v>-1</v>
      </c>
      <c r="I1075" s="7" t="s">
        <v>1117</v>
      </c>
      <c r="J1075">
        <v>1</v>
      </c>
      <c r="Z1075" s="4">
        <f t="shared" si="42"/>
        <v>1</v>
      </c>
    </row>
    <row r="1076" spans="1:26" ht="29" hidden="1" x14ac:dyDescent="0.35">
      <c r="A1076" s="7" t="s">
        <v>817</v>
      </c>
      <c r="B1076" s="15" t="s">
        <v>326</v>
      </c>
      <c r="C1076" s="15" t="s">
        <v>326</v>
      </c>
      <c r="D1076" s="7" t="s">
        <v>326</v>
      </c>
      <c r="E1076" t="s">
        <v>90</v>
      </c>
      <c r="F1076">
        <f>IF(E1076="","",INDEX(Topics!$B$2:$C$15,MATCH(E1076,Topics!$B$2:$B$15,0),2))</f>
        <v>6</v>
      </c>
      <c r="G1076" t="s">
        <v>29</v>
      </c>
      <c r="H1076">
        <v>-1</v>
      </c>
      <c r="I1076" s="7" t="s">
        <v>1118</v>
      </c>
      <c r="R1076">
        <v>1</v>
      </c>
      <c r="Z1076" s="4">
        <f t="shared" si="42"/>
        <v>1</v>
      </c>
    </row>
    <row r="1077" spans="1:26" hidden="1" x14ac:dyDescent="0.35">
      <c r="A1077" s="7" t="s">
        <v>817</v>
      </c>
      <c r="B1077" s="15" t="s">
        <v>326</v>
      </c>
      <c r="C1077" s="15" t="s">
        <v>326</v>
      </c>
      <c r="D1077" s="7" t="s">
        <v>326</v>
      </c>
      <c r="E1077" t="s">
        <v>90</v>
      </c>
      <c r="F1077">
        <f>IF(E1077="","",INDEX(Topics!$B$2:$C$15,MATCH(E1077,Topics!$B$2:$B$15,0),2))</f>
        <v>6</v>
      </c>
      <c r="G1077" t="s">
        <v>29</v>
      </c>
      <c r="H1077">
        <v>1</v>
      </c>
      <c r="I1077" t="s">
        <v>1119</v>
      </c>
      <c r="J1077">
        <v>1</v>
      </c>
      <c r="Z1077" s="4">
        <f t="shared" si="42"/>
        <v>1</v>
      </c>
    </row>
    <row r="1078" spans="1:26" hidden="1" x14ac:dyDescent="0.35">
      <c r="A1078" s="15" t="s">
        <v>817</v>
      </c>
      <c r="B1078" s="15" t="s">
        <v>326</v>
      </c>
      <c r="C1078" s="15" t="s">
        <v>326</v>
      </c>
      <c r="D1078" s="7" t="s">
        <v>326</v>
      </c>
      <c r="E1078" t="s">
        <v>90</v>
      </c>
      <c r="F1078">
        <v>6</v>
      </c>
      <c r="G1078" t="s">
        <v>67</v>
      </c>
      <c r="H1078">
        <v>0</v>
      </c>
      <c r="I1078" s="7" t="s">
        <v>1120</v>
      </c>
      <c r="J1078">
        <v>1</v>
      </c>
      <c r="Z1078" s="4">
        <f t="shared" si="42"/>
        <v>1</v>
      </c>
    </row>
    <row r="1079" spans="1:26" ht="29" hidden="1" x14ac:dyDescent="0.35">
      <c r="A1079" s="15" t="s">
        <v>817</v>
      </c>
      <c r="B1079" s="15" t="s">
        <v>326</v>
      </c>
      <c r="C1079" s="15" t="s">
        <v>326</v>
      </c>
      <c r="D1079" s="7" t="s">
        <v>326</v>
      </c>
      <c r="E1079" t="s">
        <v>90</v>
      </c>
      <c r="F1079">
        <v>6</v>
      </c>
      <c r="G1079" t="s">
        <v>29</v>
      </c>
      <c r="H1079">
        <v>-1</v>
      </c>
      <c r="I1079" s="7" t="s">
        <v>1121</v>
      </c>
      <c r="J1079">
        <v>1</v>
      </c>
      <c r="Z1079" s="4">
        <f t="shared" si="42"/>
        <v>1</v>
      </c>
    </row>
    <row r="1080" spans="1:26" hidden="1" x14ac:dyDescent="0.35">
      <c r="A1080" s="15" t="s">
        <v>817</v>
      </c>
      <c r="B1080" s="15" t="s">
        <v>326</v>
      </c>
      <c r="C1080" s="15" t="s">
        <v>326</v>
      </c>
      <c r="D1080" s="7" t="s">
        <v>326</v>
      </c>
      <c r="E1080" t="s">
        <v>90</v>
      </c>
      <c r="F1080">
        <v>6</v>
      </c>
      <c r="G1080" t="s">
        <v>29</v>
      </c>
      <c r="H1080">
        <v>-1</v>
      </c>
      <c r="I1080" s="7" t="s">
        <v>1122</v>
      </c>
      <c r="J1080">
        <v>1</v>
      </c>
      <c r="Z1080" s="4">
        <f t="shared" si="42"/>
        <v>1</v>
      </c>
    </row>
    <row r="1081" spans="1:26" ht="43.5" hidden="1" x14ac:dyDescent="0.35">
      <c r="A1081" s="15" t="s">
        <v>817</v>
      </c>
      <c r="B1081" s="15" t="s">
        <v>326</v>
      </c>
      <c r="C1081" s="15" t="s">
        <v>326</v>
      </c>
      <c r="D1081" s="7" t="s">
        <v>326</v>
      </c>
      <c r="E1081" t="s">
        <v>90</v>
      </c>
      <c r="F1081">
        <v>6</v>
      </c>
      <c r="G1081" t="s">
        <v>67</v>
      </c>
      <c r="H1081">
        <v>0</v>
      </c>
      <c r="I1081" s="7" t="s">
        <v>1123</v>
      </c>
      <c r="W1081">
        <v>1</v>
      </c>
      <c r="Z1081" s="4">
        <f t="shared" si="42"/>
        <v>1</v>
      </c>
    </row>
    <row r="1082" spans="1:26" ht="29" hidden="1" x14ac:dyDescent="0.35">
      <c r="A1082" s="15" t="s">
        <v>817</v>
      </c>
      <c r="B1082" s="15" t="s">
        <v>326</v>
      </c>
      <c r="C1082" s="15" t="s">
        <v>326</v>
      </c>
      <c r="D1082" s="7" t="s">
        <v>326</v>
      </c>
      <c r="E1082" t="s">
        <v>90</v>
      </c>
      <c r="F1082">
        <v>6</v>
      </c>
      <c r="G1082" t="s">
        <v>29</v>
      </c>
      <c r="H1082">
        <v>1</v>
      </c>
      <c r="I1082" s="7" t="s">
        <v>1124</v>
      </c>
      <c r="S1082">
        <v>4</v>
      </c>
      <c r="Z1082" s="4">
        <f t="shared" si="42"/>
        <v>4</v>
      </c>
    </row>
    <row r="1083" spans="1:26" ht="58" hidden="1" x14ac:dyDescent="0.35">
      <c r="A1083" s="15" t="s">
        <v>817</v>
      </c>
      <c r="B1083" s="15" t="s">
        <v>326</v>
      </c>
      <c r="C1083" s="15" t="s">
        <v>326</v>
      </c>
      <c r="D1083" s="7" t="s">
        <v>326</v>
      </c>
      <c r="E1083" t="s">
        <v>90</v>
      </c>
      <c r="F1083">
        <v>6</v>
      </c>
      <c r="G1083" t="s">
        <v>29</v>
      </c>
      <c r="H1083">
        <v>1</v>
      </c>
      <c r="I1083" s="7" t="s">
        <v>1125</v>
      </c>
      <c r="S1083">
        <v>4</v>
      </c>
      <c r="Z1083" s="4">
        <f t="shared" si="42"/>
        <v>4</v>
      </c>
    </row>
    <row r="1084" spans="1:26" hidden="1" x14ac:dyDescent="0.35">
      <c r="A1084" s="15" t="s">
        <v>817</v>
      </c>
      <c r="B1084" s="15" t="s">
        <v>326</v>
      </c>
      <c r="C1084" s="15" t="s">
        <v>326</v>
      </c>
      <c r="D1084" s="7" t="s">
        <v>326</v>
      </c>
      <c r="E1084" t="s">
        <v>90</v>
      </c>
      <c r="F1084">
        <v>6</v>
      </c>
      <c r="G1084" t="s">
        <v>29</v>
      </c>
      <c r="H1084">
        <v>1</v>
      </c>
      <c r="I1084" s="7" t="s">
        <v>1126</v>
      </c>
      <c r="S1084">
        <v>4</v>
      </c>
      <c r="Z1084" s="4">
        <f t="shared" si="42"/>
        <v>4</v>
      </c>
    </row>
    <row r="1085" spans="1:26" hidden="1" x14ac:dyDescent="0.35">
      <c r="A1085" s="15" t="s">
        <v>817</v>
      </c>
      <c r="B1085" s="15" t="s">
        <v>326</v>
      </c>
      <c r="C1085" s="15" t="s">
        <v>326</v>
      </c>
      <c r="D1085" s="7" t="s">
        <v>326</v>
      </c>
      <c r="E1085" t="s">
        <v>90</v>
      </c>
      <c r="F1085">
        <v>6</v>
      </c>
      <c r="G1085" t="s">
        <v>67</v>
      </c>
      <c r="H1085">
        <v>0</v>
      </c>
      <c r="I1085" s="7" t="s">
        <v>1127</v>
      </c>
      <c r="S1085">
        <v>4</v>
      </c>
      <c r="Z1085" s="4">
        <f t="shared" si="42"/>
        <v>4</v>
      </c>
    </row>
    <row r="1086" spans="1:26" ht="29" hidden="1" x14ac:dyDescent="0.35">
      <c r="A1086" s="15" t="s">
        <v>817</v>
      </c>
      <c r="B1086" s="15" t="s">
        <v>326</v>
      </c>
      <c r="C1086" s="15" t="s">
        <v>326</v>
      </c>
      <c r="D1086" s="7" t="s">
        <v>326</v>
      </c>
      <c r="E1086" t="s">
        <v>90</v>
      </c>
      <c r="F1086">
        <v>6</v>
      </c>
      <c r="G1086" t="s">
        <v>67</v>
      </c>
      <c r="H1086">
        <v>0</v>
      </c>
      <c r="I1086" s="7" t="s">
        <v>1128</v>
      </c>
      <c r="S1086">
        <v>4</v>
      </c>
      <c r="Z1086" s="4">
        <f t="shared" si="42"/>
        <v>4</v>
      </c>
    </row>
    <row r="1087" spans="1:26" hidden="1" x14ac:dyDescent="0.35">
      <c r="A1087" s="15" t="s">
        <v>817</v>
      </c>
      <c r="B1087" s="15" t="s">
        <v>326</v>
      </c>
      <c r="C1087" s="15" t="s">
        <v>326</v>
      </c>
      <c r="D1087" s="7" t="s">
        <v>326</v>
      </c>
      <c r="E1087" t="s">
        <v>90</v>
      </c>
      <c r="F1087">
        <v>6</v>
      </c>
      <c r="G1087" t="s">
        <v>67</v>
      </c>
      <c r="H1087">
        <v>0</v>
      </c>
      <c r="I1087" s="7" t="s">
        <v>1129</v>
      </c>
      <c r="J1087">
        <v>1</v>
      </c>
      <c r="Z1087" s="4">
        <f t="shared" si="42"/>
        <v>1</v>
      </c>
    </row>
    <row r="1088" spans="1:26" hidden="1" x14ac:dyDescent="0.35">
      <c r="A1088" s="15" t="s">
        <v>817</v>
      </c>
      <c r="B1088" s="15" t="s">
        <v>326</v>
      </c>
      <c r="C1088" s="15" t="s">
        <v>326</v>
      </c>
      <c r="D1088" s="7" t="s">
        <v>326</v>
      </c>
      <c r="E1088" t="s">
        <v>90</v>
      </c>
      <c r="F1088">
        <v>6</v>
      </c>
      <c r="G1088" t="s">
        <v>67</v>
      </c>
      <c r="H1088">
        <v>0</v>
      </c>
      <c r="I1088" s="7" t="s">
        <v>1130</v>
      </c>
      <c r="J1088">
        <v>1</v>
      </c>
      <c r="Z1088" s="4">
        <f t="shared" si="42"/>
        <v>1</v>
      </c>
    </row>
    <row r="1089" spans="1:26" hidden="1" x14ac:dyDescent="0.35">
      <c r="A1089" s="15" t="s">
        <v>817</v>
      </c>
      <c r="B1089" s="15" t="s">
        <v>326</v>
      </c>
      <c r="C1089" s="15" t="s">
        <v>326</v>
      </c>
      <c r="D1089" s="7" t="s">
        <v>326</v>
      </c>
      <c r="E1089" t="s">
        <v>90</v>
      </c>
      <c r="F1089">
        <v>6</v>
      </c>
      <c r="G1089" t="s">
        <v>67</v>
      </c>
      <c r="H1089">
        <v>0</v>
      </c>
      <c r="I1089" s="7" t="s">
        <v>1131</v>
      </c>
      <c r="J1089">
        <v>1</v>
      </c>
      <c r="Z1089" s="4">
        <f t="shared" si="42"/>
        <v>1</v>
      </c>
    </row>
    <row r="1090" spans="1:26" hidden="1" x14ac:dyDescent="0.35">
      <c r="A1090" s="15" t="s">
        <v>817</v>
      </c>
      <c r="B1090" s="15" t="s">
        <v>326</v>
      </c>
      <c r="C1090" s="15" t="s">
        <v>326</v>
      </c>
      <c r="D1090" s="7" t="s">
        <v>326</v>
      </c>
      <c r="E1090" t="s">
        <v>90</v>
      </c>
      <c r="F1090">
        <v>6</v>
      </c>
      <c r="G1090" t="s">
        <v>29</v>
      </c>
      <c r="H1090">
        <v>-1</v>
      </c>
      <c r="I1090" s="7" t="s">
        <v>1132</v>
      </c>
      <c r="J1090">
        <v>1</v>
      </c>
      <c r="Z1090" s="4">
        <f t="shared" ref="Z1090:Z1153" si="43">SUM(J1090:X1090)</f>
        <v>1</v>
      </c>
    </row>
    <row r="1091" spans="1:26" ht="29" x14ac:dyDescent="0.35">
      <c r="A1091" s="7" t="s">
        <v>817</v>
      </c>
      <c r="B1091" s="7" t="s">
        <v>326</v>
      </c>
      <c r="C1091" s="11" t="s">
        <v>326</v>
      </c>
      <c r="D1091" s="7" t="s">
        <v>326</v>
      </c>
      <c r="E1091" s="7" t="s">
        <v>101</v>
      </c>
      <c r="F1091">
        <f>IF(E1091="","",INDEX(Topics!$B$2:$C$15,MATCH(E1091,Topics!$B$2:$B$15,0),2))</f>
        <v>7</v>
      </c>
      <c r="G1091" t="s">
        <v>67</v>
      </c>
      <c r="H1091">
        <v>0</v>
      </c>
      <c r="I1091" s="8" t="s">
        <v>1133</v>
      </c>
      <c r="N1091">
        <v>1</v>
      </c>
      <c r="Z1091" s="4">
        <f t="shared" si="43"/>
        <v>1</v>
      </c>
    </row>
    <row r="1092" spans="1:26" x14ac:dyDescent="0.35">
      <c r="A1092" s="7" t="s">
        <v>817</v>
      </c>
      <c r="B1092" s="15" t="s">
        <v>326</v>
      </c>
      <c r="C1092" s="15" t="s">
        <v>326</v>
      </c>
      <c r="D1092" s="7" t="s">
        <v>326</v>
      </c>
      <c r="E1092" t="s">
        <v>101</v>
      </c>
      <c r="F1092">
        <f>IF(E1092="","",INDEX(Topics!$B$2:$C$15,MATCH(E1092,Topics!$B$2:$B$15,0),2))</f>
        <v>7</v>
      </c>
      <c r="G1092" t="s">
        <v>190</v>
      </c>
      <c r="H1092">
        <v>1</v>
      </c>
      <c r="I1092" s="8" t="s">
        <v>1134</v>
      </c>
      <c r="J1092">
        <v>4</v>
      </c>
      <c r="Z1092" s="4">
        <f t="shared" si="43"/>
        <v>4</v>
      </c>
    </row>
    <row r="1093" spans="1:26" x14ac:dyDescent="0.35">
      <c r="A1093" s="7" t="s">
        <v>817</v>
      </c>
      <c r="B1093" s="15" t="s">
        <v>326</v>
      </c>
      <c r="C1093" s="15" t="s">
        <v>326</v>
      </c>
      <c r="D1093" s="7" t="s">
        <v>326</v>
      </c>
      <c r="E1093" t="s">
        <v>101</v>
      </c>
      <c r="F1093">
        <f>IF(E1093="","",INDEX(Topics!$B$2:$C$15,MATCH(E1093,Topics!$B$2:$B$15,0),2))</f>
        <v>7</v>
      </c>
      <c r="G1093" t="s">
        <v>67</v>
      </c>
      <c r="H1093">
        <v>0</v>
      </c>
      <c r="I1093" s="8" t="s">
        <v>1135</v>
      </c>
      <c r="J1093">
        <v>1</v>
      </c>
      <c r="Z1093" s="4">
        <f t="shared" si="43"/>
        <v>1</v>
      </c>
    </row>
    <row r="1094" spans="1:26" x14ac:dyDescent="0.35">
      <c r="A1094" s="7" t="s">
        <v>817</v>
      </c>
      <c r="B1094" s="15" t="s">
        <v>326</v>
      </c>
      <c r="C1094" s="15" t="s">
        <v>326</v>
      </c>
      <c r="D1094" s="7" t="s">
        <v>326</v>
      </c>
      <c r="E1094" t="s">
        <v>101</v>
      </c>
      <c r="F1094">
        <f>IF(E1094="","",INDEX(Topics!$B$2:$C$15,MATCH(E1094,Topics!$B$2:$B$15,0),2))</f>
        <v>7</v>
      </c>
      <c r="G1094" t="s">
        <v>190</v>
      </c>
      <c r="H1094">
        <v>1</v>
      </c>
      <c r="I1094" s="8" t="s">
        <v>1136</v>
      </c>
      <c r="J1094">
        <v>1</v>
      </c>
      <c r="Z1094" s="4">
        <f t="shared" si="43"/>
        <v>1</v>
      </c>
    </row>
    <row r="1095" spans="1:26" x14ac:dyDescent="0.35">
      <c r="A1095" s="7" t="s">
        <v>817</v>
      </c>
      <c r="B1095" s="15" t="s">
        <v>326</v>
      </c>
      <c r="C1095" s="15" t="s">
        <v>326</v>
      </c>
      <c r="D1095" s="7" t="s">
        <v>326</v>
      </c>
      <c r="E1095" t="s">
        <v>101</v>
      </c>
      <c r="F1095">
        <f>IF(E1095="","",INDEX(Topics!$B$2:$C$15,MATCH(E1095,Topics!$B$2:$B$15,0),2))</f>
        <v>7</v>
      </c>
      <c r="G1095" t="s">
        <v>190</v>
      </c>
      <c r="H1095">
        <v>-1</v>
      </c>
      <c r="I1095" s="8" t="s">
        <v>1137</v>
      </c>
      <c r="J1095">
        <v>2</v>
      </c>
      <c r="Z1095" s="4">
        <f t="shared" si="43"/>
        <v>2</v>
      </c>
    </row>
    <row r="1096" spans="1:26" ht="29" x14ac:dyDescent="0.35">
      <c r="A1096" s="7" t="s">
        <v>817</v>
      </c>
      <c r="B1096" s="15" t="s">
        <v>326</v>
      </c>
      <c r="C1096" s="15" t="s">
        <v>326</v>
      </c>
      <c r="D1096" s="7" t="s">
        <v>326</v>
      </c>
      <c r="E1096" t="s">
        <v>101</v>
      </c>
      <c r="F1096">
        <f>IF(E1096="","",INDEX(Topics!$B$2:$C$15,MATCH(E1096,Topics!$B$2:$B$15,0),2))</f>
        <v>7</v>
      </c>
      <c r="G1096" t="s">
        <v>190</v>
      </c>
      <c r="H1096">
        <v>-1</v>
      </c>
      <c r="I1096" s="8" t="s">
        <v>1138</v>
      </c>
      <c r="J1096">
        <v>2</v>
      </c>
      <c r="Z1096" s="4">
        <f t="shared" si="43"/>
        <v>2</v>
      </c>
    </row>
    <row r="1097" spans="1:26" x14ac:dyDescent="0.35">
      <c r="A1097" s="7" t="s">
        <v>817</v>
      </c>
      <c r="B1097" s="15" t="s">
        <v>326</v>
      </c>
      <c r="C1097" s="15" t="s">
        <v>326</v>
      </c>
      <c r="D1097" s="7" t="s">
        <v>326</v>
      </c>
      <c r="E1097" t="s">
        <v>101</v>
      </c>
      <c r="F1097">
        <f>IF(E1097="","",INDEX(Topics!$B$2:$C$15,MATCH(E1097,Topics!$B$2:$B$15,0),2))</f>
        <v>7</v>
      </c>
      <c r="G1097" t="s">
        <v>190</v>
      </c>
      <c r="H1097">
        <v>-1</v>
      </c>
      <c r="I1097" s="5" t="s">
        <v>1139</v>
      </c>
      <c r="U1097">
        <v>2</v>
      </c>
      <c r="Z1097" s="4">
        <f t="shared" si="43"/>
        <v>2</v>
      </c>
    </row>
    <row r="1098" spans="1:26" x14ac:dyDescent="0.35">
      <c r="A1098" s="7" t="s">
        <v>817</v>
      </c>
      <c r="B1098" s="15" t="s">
        <v>326</v>
      </c>
      <c r="C1098" s="15" t="s">
        <v>326</v>
      </c>
      <c r="D1098" s="7" t="s">
        <v>326</v>
      </c>
      <c r="E1098" t="s">
        <v>101</v>
      </c>
      <c r="F1098">
        <f>IF(E1098="","",INDEX(Topics!$B$2:$C$15,MATCH(E1098,Topics!$B$2:$B$15,0),2))</f>
        <v>7</v>
      </c>
      <c r="G1098" t="s">
        <v>190</v>
      </c>
      <c r="H1098">
        <v>-1</v>
      </c>
      <c r="I1098" s="8" t="s">
        <v>1140</v>
      </c>
      <c r="J1098">
        <v>2</v>
      </c>
      <c r="Z1098" s="4">
        <f t="shared" si="43"/>
        <v>2</v>
      </c>
    </row>
    <row r="1099" spans="1:26" ht="29" x14ac:dyDescent="0.35">
      <c r="A1099" s="7" t="s">
        <v>817</v>
      </c>
      <c r="B1099" s="15" t="s">
        <v>326</v>
      </c>
      <c r="C1099" s="15" t="s">
        <v>326</v>
      </c>
      <c r="D1099" s="7" t="s">
        <v>326</v>
      </c>
      <c r="E1099" t="s">
        <v>101</v>
      </c>
      <c r="F1099">
        <f>IF(E1099="","",INDEX(Topics!$B$2:$C$15,MATCH(E1099,Topics!$B$2:$B$15,0),2))</f>
        <v>7</v>
      </c>
      <c r="G1099" t="s">
        <v>190</v>
      </c>
      <c r="H1099">
        <v>-1</v>
      </c>
      <c r="I1099" s="8" t="s">
        <v>1141</v>
      </c>
      <c r="J1099">
        <v>1</v>
      </c>
      <c r="Z1099" s="4">
        <f t="shared" si="43"/>
        <v>1</v>
      </c>
    </row>
    <row r="1100" spans="1:26" x14ac:dyDescent="0.35">
      <c r="A1100" s="7" t="s">
        <v>817</v>
      </c>
      <c r="B1100" s="15" t="s">
        <v>326</v>
      </c>
      <c r="C1100" s="15" t="s">
        <v>326</v>
      </c>
      <c r="D1100" s="7" t="s">
        <v>326</v>
      </c>
      <c r="E1100" t="s">
        <v>101</v>
      </c>
      <c r="F1100">
        <f>IF(E1100="","",INDEX(Topics!$B$2:$C$15,MATCH(E1100,Topics!$B$2:$B$15,0),2))</f>
        <v>7</v>
      </c>
      <c r="G1100" t="s">
        <v>67</v>
      </c>
      <c r="H1100">
        <v>0</v>
      </c>
      <c r="I1100" s="8" t="s">
        <v>1142</v>
      </c>
      <c r="J1100">
        <v>1</v>
      </c>
      <c r="Z1100" s="4">
        <f t="shared" si="43"/>
        <v>1</v>
      </c>
    </row>
    <row r="1101" spans="1:26" x14ac:dyDescent="0.35">
      <c r="A1101" s="7" t="s">
        <v>817</v>
      </c>
      <c r="B1101" s="15" t="s">
        <v>326</v>
      </c>
      <c r="C1101" s="15" t="s">
        <v>326</v>
      </c>
      <c r="D1101" s="7" t="s">
        <v>326</v>
      </c>
      <c r="E1101" t="s">
        <v>101</v>
      </c>
      <c r="F1101">
        <f>IF(E1101="","",INDEX(Topics!$B$2:$C$15,MATCH(E1101,Topics!$B$2:$B$15,0),2))</f>
        <v>7</v>
      </c>
      <c r="G1101" t="s">
        <v>67</v>
      </c>
      <c r="H1101">
        <v>0</v>
      </c>
      <c r="I1101" s="8" t="s">
        <v>1143</v>
      </c>
      <c r="J1101">
        <v>1</v>
      </c>
      <c r="Z1101" s="4">
        <f t="shared" si="43"/>
        <v>1</v>
      </c>
    </row>
    <row r="1102" spans="1:26" x14ac:dyDescent="0.35">
      <c r="A1102" s="7" t="s">
        <v>817</v>
      </c>
      <c r="B1102" s="15" t="s">
        <v>326</v>
      </c>
      <c r="C1102" s="15" t="s">
        <v>326</v>
      </c>
      <c r="D1102" s="7" t="s">
        <v>326</v>
      </c>
      <c r="E1102" t="s">
        <v>101</v>
      </c>
      <c r="F1102">
        <f>IF(E1102="","",INDEX(Topics!$B$2:$C$15,MATCH(E1102,Topics!$B$2:$B$15,0),2))</f>
        <v>7</v>
      </c>
      <c r="G1102" t="s">
        <v>190</v>
      </c>
      <c r="H1102">
        <v>1</v>
      </c>
      <c r="I1102" s="5" t="s">
        <v>1144</v>
      </c>
      <c r="J1102">
        <v>2</v>
      </c>
      <c r="Z1102" s="4">
        <f t="shared" si="43"/>
        <v>2</v>
      </c>
    </row>
    <row r="1103" spans="1:26" x14ac:dyDescent="0.35">
      <c r="A1103" s="7" t="s">
        <v>817</v>
      </c>
      <c r="B1103" s="11" t="s">
        <v>326</v>
      </c>
      <c r="C1103" s="11" t="s">
        <v>326</v>
      </c>
      <c r="D1103" s="7" t="s">
        <v>326</v>
      </c>
      <c r="E1103" t="s">
        <v>101</v>
      </c>
      <c r="F1103">
        <f>IF(E1103="","",INDEX(Topics!$B$2:$C$15,MATCH(E1103,Topics!$B$2:$B$15,0),2))</f>
        <v>7</v>
      </c>
      <c r="G1103" t="s">
        <v>190</v>
      </c>
      <c r="H1103">
        <v>1</v>
      </c>
      <c r="I1103" s="5" t="s">
        <v>1145</v>
      </c>
      <c r="J1103">
        <v>1</v>
      </c>
      <c r="K1103">
        <v>8</v>
      </c>
      <c r="Z1103" s="4">
        <f t="shared" si="43"/>
        <v>9</v>
      </c>
    </row>
    <row r="1104" spans="1:26" x14ac:dyDescent="0.35">
      <c r="A1104" s="7" t="s">
        <v>817</v>
      </c>
      <c r="B1104" s="15" t="s">
        <v>326</v>
      </c>
      <c r="C1104" s="15" t="s">
        <v>326</v>
      </c>
      <c r="D1104" s="7" t="s">
        <v>326</v>
      </c>
      <c r="E1104" t="s">
        <v>101</v>
      </c>
      <c r="F1104">
        <f>IF(E1104="","",INDEX(Topics!$B$2:$C$15,MATCH(E1104,Topics!$B$2:$B$15,0),2))</f>
        <v>7</v>
      </c>
      <c r="G1104" t="s">
        <v>190</v>
      </c>
      <c r="H1104">
        <v>-1</v>
      </c>
      <c r="I1104" s="8" t="s">
        <v>1146</v>
      </c>
      <c r="J1104">
        <v>2</v>
      </c>
      <c r="Z1104" s="4">
        <f t="shared" si="43"/>
        <v>2</v>
      </c>
    </row>
    <row r="1105" spans="1:26" x14ac:dyDescent="0.35">
      <c r="A1105" s="7" t="s">
        <v>817</v>
      </c>
      <c r="B1105" s="15" t="s">
        <v>326</v>
      </c>
      <c r="C1105" s="15" t="s">
        <v>326</v>
      </c>
      <c r="D1105" s="7" t="s">
        <v>326</v>
      </c>
      <c r="E1105" t="s">
        <v>101</v>
      </c>
      <c r="F1105">
        <f>IF(E1105="","",INDEX(Topics!$B$2:$C$15,MATCH(E1105,Topics!$B$2:$B$15,0),2))</f>
        <v>7</v>
      </c>
      <c r="G1105" t="s">
        <v>190</v>
      </c>
      <c r="H1105">
        <v>1</v>
      </c>
      <c r="I1105" s="8" t="s">
        <v>1147</v>
      </c>
      <c r="J1105">
        <v>9</v>
      </c>
      <c r="K1105">
        <v>8</v>
      </c>
      <c r="L1105">
        <v>8</v>
      </c>
      <c r="N1105">
        <v>1</v>
      </c>
      <c r="Z1105" s="4">
        <f t="shared" si="43"/>
        <v>26</v>
      </c>
    </row>
    <row r="1106" spans="1:26" x14ac:dyDescent="0.35">
      <c r="A1106" s="7" t="s">
        <v>817</v>
      </c>
      <c r="B1106" s="15" t="s">
        <v>326</v>
      </c>
      <c r="C1106" s="15" t="s">
        <v>326</v>
      </c>
      <c r="D1106" s="7" t="s">
        <v>326</v>
      </c>
      <c r="E1106" t="s">
        <v>101</v>
      </c>
      <c r="F1106">
        <f>IF(E1106="","",INDEX(Topics!$B$2:$C$15,MATCH(E1106,Topics!$B$2:$B$15,0),2))</f>
        <v>7</v>
      </c>
      <c r="G1106" t="s">
        <v>179</v>
      </c>
      <c r="H1106">
        <v>0</v>
      </c>
      <c r="I1106" s="8" t="s">
        <v>1148</v>
      </c>
      <c r="J1106">
        <v>1</v>
      </c>
      <c r="Z1106" s="4">
        <f t="shared" si="43"/>
        <v>1</v>
      </c>
    </row>
    <row r="1107" spans="1:26" x14ac:dyDescent="0.35">
      <c r="A1107" s="7" t="s">
        <v>817</v>
      </c>
      <c r="B1107" s="15" t="s">
        <v>326</v>
      </c>
      <c r="C1107" s="15" t="s">
        <v>326</v>
      </c>
      <c r="D1107" s="7" t="s">
        <v>326</v>
      </c>
      <c r="E1107" t="s">
        <v>101</v>
      </c>
      <c r="F1107">
        <f>IF(E1107="","",INDEX(Topics!$B$2:$C$15,MATCH(E1107,Topics!$B$2:$B$15,0),2))</f>
        <v>7</v>
      </c>
      <c r="G1107" t="s">
        <v>190</v>
      </c>
      <c r="H1107">
        <v>1</v>
      </c>
      <c r="I1107" s="8" t="s">
        <v>1149</v>
      </c>
      <c r="J1107">
        <v>3</v>
      </c>
      <c r="Z1107" s="4">
        <f t="shared" si="43"/>
        <v>3</v>
      </c>
    </row>
    <row r="1108" spans="1:26" x14ac:dyDescent="0.35">
      <c r="A1108" s="7" t="s">
        <v>817</v>
      </c>
      <c r="B1108" s="15" t="s">
        <v>326</v>
      </c>
      <c r="C1108" s="15" t="s">
        <v>326</v>
      </c>
      <c r="D1108" s="7" t="s">
        <v>326</v>
      </c>
      <c r="E1108" t="s">
        <v>101</v>
      </c>
      <c r="F1108">
        <f>IF(E1108="","",INDEX(Topics!$B$2:$C$15,MATCH(E1108,Topics!$B$2:$B$15,0),2))</f>
        <v>7</v>
      </c>
      <c r="G1108" t="s">
        <v>190</v>
      </c>
      <c r="H1108">
        <v>1</v>
      </c>
      <c r="I1108" s="8" t="s">
        <v>1150</v>
      </c>
      <c r="J1108">
        <v>1</v>
      </c>
      <c r="Z1108" s="4">
        <f t="shared" si="43"/>
        <v>1</v>
      </c>
    </row>
    <row r="1109" spans="1:26" x14ac:dyDescent="0.35">
      <c r="A1109" s="7" t="s">
        <v>817</v>
      </c>
      <c r="B1109" s="15" t="s">
        <v>326</v>
      </c>
      <c r="C1109" s="15" t="s">
        <v>326</v>
      </c>
      <c r="D1109" s="7" t="s">
        <v>326</v>
      </c>
      <c r="E1109" t="s">
        <v>101</v>
      </c>
      <c r="F1109">
        <f>IF(E1109="","",INDEX(Topics!$B$2:$C$15,MATCH(E1109,Topics!$B$2:$B$15,0),2))</f>
        <v>7</v>
      </c>
      <c r="G1109" t="s">
        <v>190</v>
      </c>
      <c r="H1109">
        <v>1</v>
      </c>
      <c r="I1109" s="8" t="s">
        <v>1151</v>
      </c>
      <c r="J1109">
        <v>1</v>
      </c>
      <c r="Z1109" s="4">
        <f t="shared" si="43"/>
        <v>1</v>
      </c>
    </row>
    <row r="1110" spans="1:26" x14ac:dyDescent="0.35">
      <c r="A1110" s="7" t="s">
        <v>817</v>
      </c>
      <c r="B1110" s="15" t="s">
        <v>326</v>
      </c>
      <c r="C1110" s="15" t="s">
        <v>326</v>
      </c>
      <c r="D1110" s="7" t="s">
        <v>326</v>
      </c>
      <c r="E1110" t="s">
        <v>101</v>
      </c>
      <c r="F1110">
        <f>IF(E1110="","",INDEX(Topics!$B$2:$C$15,MATCH(E1110,Topics!$B$2:$B$15,0),2))</f>
        <v>7</v>
      </c>
      <c r="G1110" t="s">
        <v>190</v>
      </c>
      <c r="H1110">
        <v>1</v>
      </c>
      <c r="I1110" s="8" t="s">
        <v>1152</v>
      </c>
      <c r="J1110">
        <v>2</v>
      </c>
      <c r="Z1110" s="4">
        <f t="shared" si="43"/>
        <v>2</v>
      </c>
    </row>
    <row r="1111" spans="1:26" x14ac:dyDescent="0.35">
      <c r="A1111" s="7" t="s">
        <v>817</v>
      </c>
      <c r="B1111" s="15" t="s">
        <v>326</v>
      </c>
      <c r="C1111" s="15" t="s">
        <v>326</v>
      </c>
      <c r="D1111" s="7" t="s">
        <v>326</v>
      </c>
      <c r="E1111" t="s">
        <v>101</v>
      </c>
      <c r="F1111">
        <f>IF(E1111="","",INDEX(Topics!$B$2:$C$15,MATCH(E1111,Topics!$B$2:$B$15,0),2))</f>
        <v>7</v>
      </c>
      <c r="G1111" t="s">
        <v>190</v>
      </c>
      <c r="H1111">
        <v>1</v>
      </c>
      <c r="I1111" s="8" t="s">
        <v>1153</v>
      </c>
      <c r="T1111">
        <v>1</v>
      </c>
      <c r="Z1111" s="4">
        <f t="shared" si="43"/>
        <v>1</v>
      </c>
    </row>
    <row r="1112" spans="1:26" ht="29" x14ac:dyDescent="0.35">
      <c r="A1112" s="7" t="s">
        <v>817</v>
      </c>
      <c r="B1112" s="15" t="s">
        <v>326</v>
      </c>
      <c r="C1112" s="15" t="s">
        <v>326</v>
      </c>
      <c r="D1112" s="7" t="s">
        <v>326</v>
      </c>
      <c r="E1112" t="s">
        <v>101</v>
      </c>
      <c r="F1112">
        <f>IF(E1112="","",INDEX(Topics!$B$2:$C$15,MATCH(E1112,Topics!$B$2:$B$15,0),2))</f>
        <v>7</v>
      </c>
      <c r="G1112" t="s">
        <v>190</v>
      </c>
      <c r="H1112">
        <v>1</v>
      </c>
      <c r="I1112" s="8" t="s">
        <v>1154</v>
      </c>
      <c r="J1112">
        <v>1</v>
      </c>
      <c r="Z1112" s="4">
        <f t="shared" si="43"/>
        <v>1</v>
      </c>
    </row>
    <row r="1113" spans="1:26" x14ac:dyDescent="0.35">
      <c r="A1113" s="7" t="s">
        <v>817</v>
      </c>
      <c r="B1113" s="15" t="s">
        <v>326</v>
      </c>
      <c r="C1113" s="15" t="s">
        <v>326</v>
      </c>
      <c r="D1113" s="7" t="s">
        <v>326</v>
      </c>
      <c r="E1113" t="s">
        <v>101</v>
      </c>
      <c r="F1113">
        <f>IF(E1113="","",INDEX(Topics!$B$2:$C$15,MATCH(E1113,Topics!$B$2:$B$15,0),2))</f>
        <v>7</v>
      </c>
      <c r="G1113" t="s">
        <v>190</v>
      </c>
      <c r="H1113">
        <v>0</v>
      </c>
      <c r="I1113" s="8" t="s">
        <v>1155</v>
      </c>
      <c r="J1113">
        <v>1</v>
      </c>
      <c r="Z1113" s="4">
        <f t="shared" si="43"/>
        <v>1</v>
      </c>
    </row>
    <row r="1114" spans="1:26" x14ac:dyDescent="0.35">
      <c r="A1114" s="7" t="s">
        <v>817</v>
      </c>
      <c r="B1114" s="15" t="s">
        <v>326</v>
      </c>
      <c r="C1114" s="15" t="s">
        <v>326</v>
      </c>
      <c r="D1114" s="7" t="s">
        <v>326</v>
      </c>
      <c r="E1114" t="s">
        <v>101</v>
      </c>
      <c r="F1114">
        <f>IF(E1114="","",INDEX(Topics!$B$2:$C$15,MATCH(E1114,Topics!$B$2:$B$15,0),2))</f>
        <v>7</v>
      </c>
      <c r="G1114" t="s">
        <v>67</v>
      </c>
      <c r="H1114">
        <v>0</v>
      </c>
      <c r="I1114" s="8" t="s">
        <v>1156</v>
      </c>
      <c r="J1114">
        <v>1</v>
      </c>
      <c r="Z1114" s="4">
        <f t="shared" si="43"/>
        <v>1</v>
      </c>
    </row>
    <row r="1115" spans="1:26" ht="29" x14ac:dyDescent="0.35">
      <c r="A1115" s="7" t="s">
        <v>817</v>
      </c>
      <c r="B1115" s="15" t="s">
        <v>326</v>
      </c>
      <c r="C1115" s="15" t="s">
        <v>326</v>
      </c>
      <c r="D1115" s="7" t="s">
        <v>326</v>
      </c>
      <c r="E1115" t="s">
        <v>101</v>
      </c>
      <c r="F1115">
        <f>IF(E1115="","",INDEX(Topics!$B$2:$C$15,MATCH(E1115,Topics!$B$2:$B$15,0),2))</f>
        <v>7</v>
      </c>
      <c r="G1115" t="s">
        <v>190</v>
      </c>
      <c r="H1115">
        <v>1</v>
      </c>
      <c r="I1115" s="8" t="s">
        <v>1157</v>
      </c>
      <c r="T1115">
        <v>2</v>
      </c>
      <c r="Z1115" s="4">
        <f t="shared" si="43"/>
        <v>2</v>
      </c>
    </row>
    <row r="1116" spans="1:26" ht="29" x14ac:dyDescent="0.35">
      <c r="A1116" s="7" t="s">
        <v>817</v>
      </c>
      <c r="B1116" s="15" t="s">
        <v>326</v>
      </c>
      <c r="C1116" s="15" t="s">
        <v>326</v>
      </c>
      <c r="D1116" s="7" t="s">
        <v>326</v>
      </c>
      <c r="E1116" t="s">
        <v>101</v>
      </c>
      <c r="F1116">
        <f>IF(E1116="","",INDEX(Topics!$B$2:$C$15,MATCH(E1116,Topics!$B$2:$B$15,0),2))</f>
        <v>7</v>
      </c>
      <c r="G1116" t="s">
        <v>67</v>
      </c>
      <c r="H1116">
        <v>0</v>
      </c>
      <c r="I1116" s="8" t="s">
        <v>1158</v>
      </c>
      <c r="T1116">
        <v>2</v>
      </c>
      <c r="Z1116" s="4">
        <f t="shared" si="43"/>
        <v>2</v>
      </c>
    </row>
    <row r="1117" spans="1:26" x14ac:dyDescent="0.35">
      <c r="A1117" s="7" t="s">
        <v>817</v>
      </c>
      <c r="B1117" s="15" t="s">
        <v>326</v>
      </c>
      <c r="C1117" s="15" t="s">
        <v>326</v>
      </c>
      <c r="D1117" s="7" t="s">
        <v>326</v>
      </c>
      <c r="E1117" t="s">
        <v>101</v>
      </c>
      <c r="F1117">
        <f>IF(E1117="","",INDEX(Topics!$B$2:$C$15,MATCH(E1117,Topics!$B$2:$B$15,0),2))</f>
        <v>7</v>
      </c>
      <c r="G1117" t="s">
        <v>190</v>
      </c>
      <c r="H1117">
        <v>-1</v>
      </c>
      <c r="I1117" s="5" t="s">
        <v>1159</v>
      </c>
      <c r="X1117">
        <v>1</v>
      </c>
      <c r="Z1117" s="4">
        <f t="shared" si="43"/>
        <v>1</v>
      </c>
    </row>
    <row r="1118" spans="1:26" x14ac:dyDescent="0.35">
      <c r="A1118" s="7" t="s">
        <v>817</v>
      </c>
      <c r="B1118" s="15" t="s">
        <v>326</v>
      </c>
      <c r="C1118" s="15" t="s">
        <v>326</v>
      </c>
      <c r="D1118" s="7" t="s">
        <v>326</v>
      </c>
      <c r="E1118" t="s">
        <v>101</v>
      </c>
      <c r="F1118">
        <f>IF(E1118="","",INDEX(Topics!$B$2:$C$15,MATCH(E1118,Topics!$B$2:$B$15,0),2))</f>
        <v>7</v>
      </c>
      <c r="G1118" t="s">
        <v>190</v>
      </c>
      <c r="H1118">
        <v>-1</v>
      </c>
      <c r="I1118" s="5" t="s">
        <v>1160</v>
      </c>
      <c r="X1118">
        <v>1</v>
      </c>
      <c r="Z1118" s="4">
        <f t="shared" si="43"/>
        <v>1</v>
      </c>
    </row>
    <row r="1119" spans="1:26" ht="43.5" x14ac:dyDescent="0.35">
      <c r="A1119" s="7" t="s">
        <v>817</v>
      </c>
      <c r="B1119" s="15" t="s">
        <v>326</v>
      </c>
      <c r="C1119" s="15" t="s">
        <v>326</v>
      </c>
      <c r="D1119" s="7" t="s">
        <v>326</v>
      </c>
      <c r="E1119" t="s">
        <v>101</v>
      </c>
      <c r="F1119">
        <f>IF(E1119="","",INDEX(Topics!$B$2:$C$15,MATCH(E1119,Topics!$B$2:$B$15,0),2))</f>
        <v>7</v>
      </c>
      <c r="G1119" t="s">
        <v>190</v>
      </c>
      <c r="H1119">
        <v>-1</v>
      </c>
      <c r="I1119" s="8" t="s">
        <v>1161</v>
      </c>
      <c r="X1119">
        <v>1</v>
      </c>
      <c r="Z1119" s="4">
        <f t="shared" si="43"/>
        <v>1</v>
      </c>
    </row>
    <row r="1120" spans="1:26" ht="29" x14ac:dyDescent="0.35">
      <c r="A1120" s="7" t="s">
        <v>817</v>
      </c>
      <c r="B1120" s="15" t="s">
        <v>326</v>
      </c>
      <c r="C1120" s="15" t="s">
        <v>326</v>
      </c>
      <c r="D1120" s="7" t="s">
        <v>326</v>
      </c>
      <c r="E1120" t="s">
        <v>101</v>
      </c>
      <c r="F1120">
        <f>IF(E1120="","",INDEX(Topics!$B$2:$C$15,MATCH(E1120,Topics!$B$2:$B$15,0),2))</f>
        <v>7</v>
      </c>
      <c r="G1120" t="s">
        <v>190</v>
      </c>
      <c r="H1120">
        <v>-1</v>
      </c>
      <c r="I1120" s="8" t="s">
        <v>1162</v>
      </c>
      <c r="X1120">
        <v>1</v>
      </c>
      <c r="Z1120" s="4">
        <f t="shared" si="43"/>
        <v>1</v>
      </c>
    </row>
    <row r="1121" spans="1:26" x14ac:dyDescent="0.35">
      <c r="A1121" s="7" t="s">
        <v>817</v>
      </c>
      <c r="B1121" s="15" t="s">
        <v>326</v>
      </c>
      <c r="C1121" s="15" t="s">
        <v>326</v>
      </c>
      <c r="D1121" s="7" t="s">
        <v>326</v>
      </c>
      <c r="E1121" t="s">
        <v>101</v>
      </c>
      <c r="F1121">
        <f>IF(E1121="","",INDEX(Topics!$B$2:$C$15,MATCH(E1121,Topics!$B$2:$B$15,0),2))</f>
        <v>7</v>
      </c>
      <c r="G1121" t="s">
        <v>190</v>
      </c>
      <c r="H1121">
        <v>1</v>
      </c>
      <c r="I1121" s="8" t="s">
        <v>1163</v>
      </c>
      <c r="J1121">
        <v>1</v>
      </c>
      <c r="M1121">
        <v>8</v>
      </c>
      <c r="Z1121" s="4">
        <f t="shared" si="43"/>
        <v>9</v>
      </c>
    </row>
    <row r="1122" spans="1:26" x14ac:dyDescent="0.35">
      <c r="A1122" s="7" t="s">
        <v>817</v>
      </c>
      <c r="B1122" s="15" t="s">
        <v>326</v>
      </c>
      <c r="C1122" s="15" t="s">
        <v>326</v>
      </c>
      <c r="D1122" s="7" t="s">
        <v>326</v>
      </c>
      <c r="E1122" t="s">
        <v>101</v>
      </c>
      <c r="F1122">
        <f>IF(E1122="","",INDEX(Topics!$B$2:$C$15,MATCH(E1122,Topics!$B$2:$B$15,0),2))</f>
        <v>7</v>
      </c>
      <c r="G1122" t="s">
        <v>190</v>
      </c>
      <c r="H1122">
        <v>-1</v>
      </c>
      <c r="I1122" s="8" t="s">
        <v>1164</v>
      </c>
      <c r="J1122">
        <v>1</v>
      </c>
      <c r="Z1122" s="4">
        <f t="shared" si="43"/>
        <v>1</v>
      </c>
    </row>
    <row r="1123" spans="1:26" x14ac:dyDescent="0.35">
      <c r="A1123" s="7" t="s">
        <v>817</v>
      </c>
      <c r="B1123" s="15" t="s">
        <v>326</v>
      </c>
      <c r="C1123" s="15" t="s">
        <v>326</v>
      </c>
      <c r="D1123" s="7" t="s">
        <v>326</v>
      </c>
      <c r="E1123" t="s">
        <v>101</v>
      </c>
      <c r="F1123">
        <f>IF(E1123="","",INDEX(Topics!$B$2:$C$15,MATCH(E1123,Topics!$B$2:$B$15,0),2))</f>
        <v>7</v>
      </c>
      <c r="G1123" t="s">
        <v>190</v>
      </c>
      <c r="H1123">
        <v>-1</v>
      </c>
      <c r="I1123" s="7" t="s">
        <v>1165</v>
      </c>
      <c r="J1123">
        <v>1</v>
      </c>
      <c r="Z1123" s="4">
        <f t="shared" si="43"/>
        <v>1</v>
      </c>
    </row>
    <row r="1124" spans="1:26" x14ac:dyDescent="0.35">
      <c r="A1124" s="7" t="s">
        <v>817</v>
      </c>
      <c r="B1124" s="15" t="s">
        <v>326</v>
      </c>
      <c r="C1124" s="15" t="s">
        <v>326</v>
      </c>
      <c r="D1124" s="7" t="s">
        <v>326</v>
      </c>
      <c r="E1124" t="s">
        <v>101</v>
      </c>
      <c r="F1124">
        <f>IF(E1124="","",INDEX(Topics!$B$2:$C$15,MATCH(E1124,Topics!$B$2:$B$15,0),2))</f>
        <v>7</v>
      </c>
      <c r="G1124" t="s">
        <v>190</v>
      </c>
      <c r="H1124">
        <v>1</v>
      </c>
      <c r="I1124" s="7" t="s">
        <v>1166</v>
      </c>
      <c r="M1124">
        <v>8</v>
      </c>
      <c r="Z1124" s="4">
        <f t="shared" si="43"/>
        <v>8</v>
      </c>
    </row>
    <row r="1125" spans="1:26" x14ac:dyDescent="0.35">
      <c r="A1125" s="7" t="s">
        <v>817</v>
      </c>
      <c r="B1125" s="15" t="s">
        <v>326</v>
      </c>
      <c r="C1125" s="15" t="s">
        <v>326</v>
      </c>
      <c r="D1125" s="7" t="s">
        <v>326</v>
      </c>
      <c r="E1125" t="s">
        <v>101</v>
      </c>
      <c r="F1125">
        <f>IF(E1125="","",INDEX(Topics!$B$2:$C$15,MATCH(E1125,Topics!$B$2:$B$15,0),2))</f>
        <v>7</v>
      </c>
      <c r="G1125" t="s">
        <v>190</v>
      </c>
      <c r="H1125">
        <v>1</v>
      </c>
      <c r="I1125" t="s">
        <v>1167</v>
      </c>
      <c r="J1125">
        <v>2</v>
      </c>
      <c r="K1125">
        <v>8</v>
      </c>
      <c r="Z1125" s="4">
        <f t="shared" si="43"/>
        <v>10</v>
      </c>
    </row>
    <row r="1126" spans="1:26" x14ac:dyDescent="0.35">
      <c r="A1126" s="7" t="s">
        <v>817</v>
      </c>
      <c r="B1126" s="15" t="s">
        <v>326</v>
      </c>
      <c r="C1126" s="15" t="s">
        <v>326</v>
      </c>
      <c r="D1126" s="7" t="s">
        <v>326</v>
      </c>
      <c r="E1126" t="s">
        <v>101</v>
      </c>
      <c r="F1126">
        <f>IF(E1126="","",INDEX(Topics!$B$2:$C$15,MATCH(E1126,Topics!$B$2:$B$15,0),2))</f>
        <v>7</v>
      </c>
      <c r="G1126" t="s">
        <v>67</v>
      </c>
      <c r="H1126">
        <v>0</v>
      </c>
      <c r="I1126" s="5" t="s">
        <v>1168</v>
      </c>
      <c r="J1126">
        <v>1</v>
      </c>
      <c r="Z1126" s="4">
        <f t="shared" si="43"/>
        <v>1</v>
      </c>
    </row>
    <row r="1127" spans="1:26" ht="29" x14ac:dyDescent="0.35">
      <c r="A1127" s="7" t="s">
        <v>817</v>
      </c>
      <c r="B1127" s="15" t="s">
        <v>326</v>
      </c>
      <c r="C1127" s="15" t="s">
        <v>326</v>
      </c>
      <c r="D1127" s="7" t="s">
        <v>326</v>
      </c>
      <c r="E1127" t="s">
        <v>101</v>
      </c>
      <c r="F1127">
        <f>IF(E1127="","",INDEX(Topics!$B$2:$C$15,MATCH(E1127,Topics!$B$2:$B$15,0),2))</f>
        <v>7</v>
      </c>
      <c r="G1127" t="s">
        <v>190</v>
      </c>
      <c r="H1127">
        <v>1</v>
      </c>
      <c r="I1127" s="7" t="s">
        <v>1169</v>
      </c>
      <c r="J1127">
        <v>1</v>
      </c>
      <c r="Z1127" s="4">
        <f t="shared" si="43"/>
        <v>1</v>
      </c>
    </row>
    <row r="1128" spans="1:26" x14ac:dyDescent="0.35">
      <c r="A1128" s="7" t="s">
        <v>817</v>
      </c>
      <c r="B1128" s="15" t="s">
        <v>326</v>
      </c>
      <c r="C1128" s="15" t="s">
        <v>326</v>
      </c>
      <c r="D1128" s="7" t="s">
        <v>326</v>
      </c>
      <c r="E1128" t="s">
        <v>101</v>
      </c>
      <c r="F1128">
        <f>IF(E1128="","",INDEX(Topics!$B$2:$C$15,MATCH(E1128,Topics!$B$2:$B$15,0),2))</f>
        <v>7</v>
      </c>
      <c r="G1128" t="s">
        <v>67</v>
      </c>
      <c r="H1128">
        <v>0</v>
      </c>
      <c r="I1128" s="5" t="s">
        <v>1170</v>
      </c>
      <c r="J1128">
        <v>1</v>
      </c>
      <c r="Z1128" s="4">
        <f t="shared" si="43"/>
        <v>1</v>
      </c>
    </row>
    <row r="1129" spans="1:26" x14ac:dyDescent="0.35">
      <c r="A1129" s="7" t="s">
        <v>817</v>
      </c>
      <c r="B1129" s="15" t="s">
        <v>326</v>
      </c>
      <c r="C1129" s="15" t="s">
        <v>326</v>
      </c>
      <c r="D1129" s="7" t="s">
        <v>326</v>
      </c>
      <c r="E1129" t="s">
        <v>101</v>
      </c>
      <c r="F1129">
        <f>IF(E1129="","",INDEX(Topics!$B$2:$C$15,MATCH(E1129,Topics!$B$2:$B$15,0),2))</f>
        <v>7</v>
      </c>
      <c r="G1129" t="s">
        <v>29</v>
      </c>
      <c r="H1129">
        <v>-1</v>
      </c>
      <c r="I1129" s="8" t="s">
        <v>1171</v>
      </c>
      <c r="J1129">
        <v>3</v>
      </c>
      <c r="T1129">
        <v>2</v>
      </c>
      <c r="U1129">
        <v>1</v>
      </c>
      <c r="Z1129" s="4">
        <f t="shared" si="43"/>
        <v>6</v>
      </c>
    </row>
    <row r="1130" spans="1:26" x14ac:dyDescent="0.35">
      <c r="A1130" s="7" t="s">
        <v>817</v>
      </c>
      <c r="B1130" s="15" t="s">
        <v>326</v>
      </c>
      <c r="C1130" s="15" t="s">
        <v>326</v>
      </c>
      <c r="D1130" s="7" t="s">
        <v>326</v>
      </c>
      <c r="E1130" t="s">
        <v>101</v>
      </c>
      <c r="F1130">
        <f>IF(E1130="","",INDEX(Topics!$B$2:$C$15,MATCH(E1130,Topics!$B$2:$B$15,0),2))</f>
        <v>7</v>
      </c>
      <c r="G1130" t="s">
        <v>29</v>
      </c>
      <c r="H1130">
        <v>-1</v>
      </c>
      <c r="I1130" s="5" t="s">
        <v>1172</v>
      </c>
      <c r="K1130">
        <v>8</v>
      </c>
      <c r="T1130">
        <v>2</v>
      </c>
      <c r="U1130">
        <v>1</v>
      </c>
      <c r="Z1130" s="4">
        <f t="shared" si="43"/>
        <v>11</v>
      </c>
    </row>
    <row r="1131" spans="1:26" x14ac:dyDescent="0.35">
      <c r="A1131" s="7" t="s">
        <v>817</v>
      </c>
      <c r="B1131" s="15" t="s">
        <v>326</v>
      </c>
      <c r="C1131" s="15" t="s">
        <v>326</v>
      </c>
      <c r="D1131" s="7" t="s">
        <v>326</v>
      </c>
      <c r="E1131" t="s">
        <v>101</v>
      </c>
      <c r="F1131">
        <f>IF(E1131="","",INDEX(Topics!$B$2:$C$15,MATCH(E1131,Topics!$B$2:$B$15,0),2))</f>
        <v>7</v>
      </c>
      <c r="G1131" t="s">
        <v>29</v>
      </c>
      <c r="H1131">
        <v>-1</v>
      </c>
      <c r="I1131" s="5" t="s">
        <v>1173</v>
      </c>
      <c r="K1131">
        <v>8</v>
      </c>
      <c r="Z1131" s="4">
        <f t="shared" si="43"/>
        <v>8</v>
      </c>
    </row>
    <row r="1132" spans="1:26" x14ac:dyDescent="0.35">
      <c r="A1132" s="7" t="s">
        <v>817</v>
      </c>
      <c r="B1132" s="15" t="s">
        <v>326</v>
      </c>
      <c r="C1132" s="15" t="s">
        <v>326</v>
      </c>
      <c r="D1132" s="7" t="s">
        <v>326</v>
      </c>
      <c r="E1132" t="s">
        <v>101</v>
      </c>
      <c r="F1132">
        <f>IF(E1132="","",INDEX(Topics!$B$2:$C$15,MATCH(E1132,Topics!$B$2:$B$15,0),2))</f>
        <v>7</v>
      </c>
      <c r="G1132" t="s">
        <v>29</v>
      </c>
      <c r="H1132">
        <v>-1</v>
      </c>
      <c r="I1132" s="5" t="s">
        <v>1174</v>
      </c>
      <c r="J1132">
        <v>3</v>
      </c>
      <c r="K1132">
        <v>1</v>
      </c>
      <c r="Z1132" s="4">
        <f t="shared" si="43"/>
        <v>4</v>
      </c>
    </row>
    <row r="1133" spans="1:26" x14ac:dyDescent="0.35">
      <c r="A1133" s="7" t="s">
        <v>817</v>
      </c>
      <c r="B1133" s="15" t="s">
        <v>326</v>
      </c>
      <c r="C1133" s="15" t="s">
        <v>326</v>
      </c>
      <c r="D1133" s="7" t="s">
        <v>326</v>
      </c>
      <c r="E1133" t="s">
        <v>101</v>
      </c>
      <c r="F1133">
        <f>IF(E1133="","",INDEX(Topics!$B$2:$C$15,MATCH(E1133,Topics!$B$2:$B$15,0),2))</f>
        <v>7</v>
      </c>
      <c r="G1133" t="s">
        <v>67</v>
      </c>
      <c r="H1133">
        <v>0</v>
      </c>
      <c r="I1133" s="5" t="s">
        <v>1175</v>
      </c>
      <c r="J1133">
        <v>3</v>
      </c>
      <c r="Z1133" s="4">
        <f t="shared" si="43"/>
        <v>3</v>
      </c>
    </row>
    <row r="1134" spans="1:26" x14ac:dyDescent="0.35">
      <c r="A1134" s="7" t="s">
        <v>817</v>
      </c>
      <c r="B1134" s="15" t="s">
        <v>326</v>
      </c>
      <c r="C1134" s="15" t="s">
        <v>326</v>
      </c>
      <c r="D1134" s="7" t="s">
        <v>326</v>
      </c>
      <c r="E1134" t="s">
        <v>101</v>
      </c>
      <c r="F1134">
        <f>IF(E1134="","",INDEX(Topics!$B$2:$C$15,MATCH(E1134,Topics!$B$2:$B$15,0),2))</f>
        <v>7</v>
      </c>
      <c r="G1134" t="s">
        <v>67</v>
      </c>
      <c r="H1134">
        <v>0</v>
      </c>
      <c r="I1134" s="5" t="s">
        <v>1176</v>
      </c>
      <c r="J1134">
        <v>1</v>
      </c>
      <c r="Z1134" s="4">
        <f t="shared" si="43"/>
        <v>1</v>
      </c>
    </row>
    <row r="1135" spans="1:26" x14ac:dyDescent="0.35">
      <c r="A1135" s="7" t="s">
        <v>817</v>
      </c>
      <c r="B1135" s="15" t="s">
        <v>326</v>
      </c>
      <c r="C1135" s="15" t="s">
        <v>326</v>
      </c>
      <c r="D1135" s="7" t="s">
        <v>326</v>
      </c>
      <c r="E1135" t="s">
        <v>101</v>
      </c>
      <c r="F1135">
        <f>IF(E1135="","",INDEX(Topics!$B$2:$C$15,MATCH(E1135,Topics!$B$2:$B$15,0),2))</f>
        <v>7</v>
      </c>
      <c r="G1135" t="s">
        <v>67</v>
      </c>
      <c r="H1135">
        <v>0</v>
      </c>
      <c r="I1135" s="5" t="s">
        <v>1177</v>
      </c>
      <c r="J1135">
        <v>1</v>
      </c>
      <c r="Z1135" s="4">
        <f t="shared" si="43"/>
        <v>1</v>
      </c>
    </row>
    <row r="1136" spans="1:26" x14ac:dyDescent="0.35">
      <c r="A1136" s="7" t="s">
        <v>817</v>
      </c>
      <c r="B1136" s="15" t="s">
        <v>326</v>
      </c>
      <c r="C1136" s="11" t="s">
        <v>326</v>
      </c>
      <c r="D1136" s="7" t="s">
        <v>326</v>
      </c>
      <c r="E1136" t="s">
        <v>101</v>
      </c>
      <c r="F1136">
        <f>IF(E1136="","",INDEX(Topics!$B$2:$C$15,MATCH(E1136,Topics!$B$2:$B$15,0),2))</f>
        <v>7</v>
      </c>
      <c r="G1136" t="s">
        <v>190</v>
      </c>
      <c r="H1136">
        <v>-1</v>
      </c>
      <c r="I1136" s="5" t="s">
        <v>1178</v>
      </c>
      <c r="L1136">
        <v>5</v>
      </c>
      <c r="Z1136" s="4">
        <f t="shared" si="43"/>
        <v>5</v>
      </c>
    </row>
    <row r="1137" spans="1:26" x14ac:dyDescent="0.35">
      <c r="A1137" s="7" t="s">
        <v>817</v>
      </c>
      <c r="B1137" s="15" t="s">
        <v>326</v>
      </c>
      <c r="C1137" s="11" t="s">
        <v>326</v>
      </c>
      <c r="D1137" s="7" t="s">
        <v>326</v>
      </c>
      <c r="E1137" t="s">
        <v>101</v>
      </c>
      <c r="F1137">
        <f>IF(E1137="","",INDEX(Topics!$B$2:$C$15,MATCH(E1137,Topics!$B$2:$B$15,0),2))</f>
        <v>7</v>
      </c>
      <c r="G1137" t="s">
        <v>190</v>
      </c>
      <c r="H1137">
        <v>1</v>
      </c>
      <c r="I1137" s="5" t="s">
        <v>1179</v>
      </c>
      <c r="L1137">
        <v>5</v>
      </c>
      <c r="Z1137" s="4">
        <f t="shared" si="43"/>
        <v>5</v>
      </c>
    </row>
    <row r="1138" spans="1:26" x14ac:dyDescent="0.35">
      <c r="A1138" s="7" t="s">
        <v>817</v>
      </c>
      <c r="B1138" s="15" t="s">
        <v>326</v>
      </c>
      <c r="C1138" s="11" t="s">
        <v>326</v>
      </c>
      <c r="D1138" s="7" t="s">
        <v>326</v>
      </c>
      <c r="E1138" t="s">
        <v>101</v>
      </c>
      <c r="F1138">
        <f>IF(E1138="","",INDEX(Topics!$B$2:$C$15,MATCH(E1138,Topics!$B$2:$B$15,0),2))</f>
        <v>7</v>
      </c>
      <c r="G1138" t="s">
        <v>190</v>
      </c>
      <c r="H1138">
        <v>1</v>
      </c>
      <c r="I1138" s="5" t="s">
        <v>1180</v>
      </c>
      <c r="L1138">
        <v>5</v>
      </c>
      <c r="Z1138" s="4">
        <f t="shared" si="43"/>
        <v>5</v>
      </c>
    </row>
    <row r="1139" spans="1:26" x14ac:dyDescent="0.35">
      <c r="A1139" s="7" t="s">
        <v>817</v>
      </c>
      <c r="B1139" s="15" t="s">
        <v>326</v>
      </c>
      <c r="C1139" s="11" t="s">
        <v>326</v>
      </c>
      <c r="D1139" s="7" t="s">
        <v>326</v>
      </c>
      <c r="E1139" t="s">
        <v>101</v>
      </c>
      <c r="F1139">
        <f>IF(E1139="","",INDEX(Topics!$B$2:$C$15,MATCH(E1139,Topics!$B$2:$B$15,0),2))</f>
        <v>7</v>
      </c>
      <c r="G1139" t="s">
        <v>179</v>
      </c>
      <c r="H1139">
        <v>0</v>
      </c>
      <c r="I1139" s="8" t="s">
        <v>1181</v>
      </c>
      <c r="J1139">
        <v>1</v>
      </c>
      <c r="Z1139" s="4">
        <f t="shared" si="43"/>
        <v>1</v>
      </c>
    </row>
    <row r="1140" spans="1:26" x14ac:dyDescent="0.35">
      <c r="A1140" s="7" t="s">
        <v>817</v>
      </c>
      <c r="B1140" s="15" t="s">
        <v>326</v>
      </c>
      <c r="C1140" s="11" t="s">
        <v>326</v>
      </c>
      <c r="D1140" s="7" t="s">
        <v>326</v>
      </c>
      <c r="E1140" t="s">
        <v>101</v>
      </c>
      <c r="F1140">
        <f>IF(E1140="","",INDEX(Topics!$B$2:$C$15,MATCH(E1140,Topics!$B$2:$B$15,0),2))</f>
        <v>7</v>
      </c>
      <c r="G1140" t="s">
        <v>190</v>
      </c>
      <c r="H1140">
        <v>-1</v>
      </c>
      <c r="I1140" s="5" t="s">
        <v>1182</v>
      </c>
      <c r="L1140">
        <v>5</v>
      </c>
      <c r="Z1140" s="4">
        <f t="shared" si="43"/>
        <v>5</v>
      </c>
    </row>
    <row r="1141" spans="1:26" x14ac:dyDescent="0.35">
      <c r="A1141" s="7" t="s">
        <v>817</v>
      </c>
      <c r="B1141" s="15" t="s">
        <v>326</v>
      </c>
      <c r="C1141" s="11" t="s">
        <v>326</v>
      </c>
      <c r="D1141" s="7" t="s">
        <v>326</v>
      </c>
      <c r="E1141" t="s">
        <v>101</v>
      </c>
      <c r="F1141">
        <f>IF(E1141="","",INDEX(Topics!$B$2:$C$15,MATCH(E1141,Topics!$B$2:$B$15,0),2))</f>
        <v>7</v>
      </c>
      <c r="G1141" t="s">
        <v>67</v>
      </c>
      <c r="H1141">
        <v>0</v>
      </c>
      <c r="I1141" s="5" t="s">
        <v>1183</v>
      </c>
      <c r="J1141">
        <v>1</v>
      </c>
      <c r="Z1141" s="4">
        <f t="shared" si="43"/>
        <v>1</v>
      </c>
    </row>
    <row r="1142" spans="1:26" ht="29" x14ac:dyDescent="0.35">
      <c r="A1142" s="7" t="s">
        <v>817</v>
      </c>
      <c r="B1142" s="15" t="s">
        <v>326</v>
      </c>
      <c r="C1142" s="11" t="s">
        <v>326</v>
      </c>
      <c r="D1142" s="7" t="s">
        <v>326</v>
      </c>
      <c r="E1142" t="s">
        <v>101</v>
      </c>
      <c r="F1142">
        <f>IF(E1142="","",INDEX(Topics!$B$2:$C$15,MATCH(E1142,Topics!$B$2:$B$15,0),2))</f>
        <v>7</v>
      </c>
      <c r="G1142" t="s">
        <v>67</v>
      </c>
      <c r="H1142">
        <v>0</v>
      </c>
      <c r="I1142" s="8" t="s">
        <v>1184</v>
      </c>
      <c r="J1142">
        <v>2</v>
      </c>
      <c r="Z1142" s="4">
        <f t="shared" si="43"/>
        <v>2</v>
      </c>
    </row>
    <row r="1143" spans="1:26" x14ac:dyDescent="0.35">
      <c r="A1143" s="7" t="s">
        <v>817</v>
      </c>
      <c r="B1143" s="15" t="s">
        <v>326</v>
      </c>
      <c r="C1143" s="11" t="s">
        <v>326</v>
      </c>
      <c r="D1143" s="7" t="s">
        <v>326</v>
      </c>
      <c r="E1143" t="s">
        <v>101</v>
      </c>
      <c r="F1143">
        <f>IF(E1143="","",INDEX(Topics!$B$2:$C$15,MATCH(E1143,Topics!$B$2:$B$15,0),2))</f>
        <v>7</v>
      </c>
      <c r="G1143" t="s">
        <v>190</v>
      </c>
      <c r="H1143">
        <v>-1</v>
      </c>
      <c r="I1143" s="5" t="s">
        <v>1185</v>
      </c>
      <c r="J1143">
        <v>4</v>
      </c>
      <c r="L1143">
        <v>1</v>
      </c>
      <c r="R1143">
        <v>1</v>
      </c>
      <c r="T1143">
        <v>2</v>
      </c>
      <c r="Z1143" s="4">
        <f t="shared" si="43"/>
        <v>8</v>
      </c>
    </row>
    <row r="1144" spans="1:26" x14ac:dyDescent="0.35">
      <c r="A1144" s="7" t="s">
        <v>817</v>
      </c>
      <c r="B1144" s="15" t="s">
        <v>326</v>
      </c>
      <c r="C1144" s="11" t="s">
        <v>326</v>
      </c>
      <c r="D1144" s="7" t="s">
        <v>326</v>
      </c>
      <c r="E1144" t="s">
        <v>101</v>
      </c>
      <c r="F1144">
        <f>IF(E1144="","",INDEX(Topics!$B$2:$C$15,MATCH(E1144,Topics!$B$2:$B$15,0),2))</f>
        <v>7</v>
      </c>
      <c r="G1144" t="s">
        <v>190</v>
      </c>
      <c r="H1144">
        <v>-1</v>
      </c>
      <c r="I1144" s="5" t="s">
        <v>1186</v>
      </c>
      <c r="J1144">
        <v>1</v>
      </c>
      <c r="L1144">
        <v>1</v>
      </c>
      <c r="Z1144" s="4">
        <f t="shared" si="43"/>
        <v>2</v>
      </c>
    </row>
    <row r="1145" spans="1:26" x14ac:dyDescent="0.35">
      <c r="A1145" s="7" t="s">
        <v>817</v>
      </c>
      <c r="B1145" s="15" t="s">
        <v>326</v>
      </c>
      <c r="C1145" s="11" t="s">
        <v>326</v>
      </c>
      <c r="D1145" s="7" t="s">
        <v>326</v>
      </c>
      <c r="E1145" t="s">
        <v>101</v>
      </c>
      <c r="F1145">
        <f>IF(E1145="","",INDEX(Topics!$B$2:$C$15,MATCH(E1145,Topics!$B$2:$B$15,0),2))</f>
        <v>7</v>
      </c>
      <c r="G1145" t="s">
        <v>190</v>
      </c>
      <c r="H1145">
        <v>-1</v>
      </c>
      <c r="I1145" s="8" t="s">
        <v>1187</v>
      </c>
      <c r="L1145">
        <v>1</v>
      </c>
      <c r="Z1145" s="4">
        <f t="shared" si="43"/>
        <v>1</v>
      </c>
    </row>
    <row r="1146" spans="1:26" x14ac:dyDescent="0.35">
      <c r="A1146" s="7" t="s">
        <v>817</v>
      </c>
      <c r="B1146" s="15" t="s">
        <v>326</v>
      </c>
      <c r="C1146" s="11" t="s">
        <v>326</v>
      </c>
      <c r="D1146" s="7" t="s">
        <v>326</v>
      </c>
      <c r="E1146" t="s">
        <v>101</v>
      </c>
      <c r="F1146">
        <f>IF(E1146="","",INDEX(Topics!$B$2:$C$15,MATCH(E1146,Topics!$B$2:$B$15,0),2))</f>
        <v>7</v>
      </c>
      <c r="G1146" t="s">
        <v>67</v>
      </c>
      <c r="H1146">
        <v>0</v>
      </c>
      <c r="I1146" s="8" t="s">
        <v>1188</v>
      </c>
      <c r="L1146">
        <v>1</v>
      </c>
      <c r="N1146">
        <v>1</v>
      </c>
      <c r="Z1146" s="4">
        <f t="shared" si="43"/>
        <v>2</v>
      </c>
    </row>
    <row r="1147" spans="1:26" x14ac:dyDescent="0.35">
      <c r="A1147" s="7" t="s">
        <v>817</v>
      </c>
      <c r="B1147" s="15" t="s">
        <v>326</v>
      </c>
      <c r="C1147" s="11" t="s">
        <v>326</v>
      </c>
      <c r="D1147" s="7" t="s">
        <v>326</v>
      </c>
      <c r="E1147" t="s">
        <v>101</v>
      </c>
      <c r="F1147">
        <f>IF(E1147="","",INDEX(Topics!$B$2:$C$15,MATCH(E1147,Topics!$B$2:$B$15,0),2))</f>
        <v>7</v>
      </c>
      <c r="G1147" t="s">
        <v>190</v>
      </c>
      <c r="H1147">
        <v>-1</v>
      </c>
      <c r="I1147" s="5" t="s">
        <v>1189</v>
      </c>
      <c r="J1147">
        <v>1</v>
      </c>
      <c r="L1147">
        <v>1</v>
      </c>
      <c r="Z1147" s="4">
        <f t="shared" si="43"/>
        <v>2</v>
      </c>
    </row>
    <row r="1148" spans="1:26" x14ac:dyDescent="0.35">
      <c r="A1148" s="7" t="s">
        <v>817</v>
      </c>
      <c r="B1148" s="15" t="s">
        <v>326</v>
      </c>
      <c r="C1148" s="11" t="s">
        <v>326</v>
      </c>
      <c r="D1148" s="7" t="s">
        <v>326</v>
      </c>
      <c r="E1148" t="s">
        <v>101</v>
      </c>
      <c r="F1148">
        <f>IF(E1148="","",INDEX(Topics!$B$2:$C$15,MATCH(E1148,Topics!$B$2:$B$15,0),2))</f>
        <v>7</v>
      </c>
      <c r="G1148" t="s">
        <v>190</v>
      </c>
      <c r="H1148">
        <v>-1</v>
      </c>
      <c r="I1148" s="8" t="s">
        <v>1190</v>
      </c>
      <c r="J1148">
        <v>1</v>
      </c>
      <c r="Z1148" s="4">
        <f t="shared" si="43"/>
        <v>1</v>
      </c>
    </row>
    <row r="1149" spans="1:26" x14ac:dyDescent="0.35">
      <c r="A1149" s="7" t="s">
        <v>817</v>
      </c>
      <c r="B1149" s="15" t="s">
        <v>326</v>
      </c>
      <c r="C1149" s="11" t="s">
        <v>326</v>
      </c>
      <c r="D1149" s="7" t="s">
        <v>326</v>
      </c>
      <c r="E1149" t="s">
        <v>101</v>
      </c>
      <c r="F1149">
        <f>IF(E1149="","",INDEX(Topics!$B$2:$C$15,MATCH(E1149,Topics!$B$2:$B$15,0),2))</f>
        <v>7</v>
      </c>
      <c r="G1149" t="s">
        <v>190</v>
      </c>
      <c r="H1149">
        <v>-1</v>
      </c>
      <c r="I1149" s="8" t="s">
        <v>1191</v>
      </c>
      <c r="J1149">
        <v>1</v>
      </c>
      <c r="Z1149" s="4">
        <f t="shared" si="43"/>
        <v>1</v>
      </c>
    </row>
    <row r="1150" spans="1:26" x14ac:dyDescent="0.35">
      <c r="A1150" s="7" t="s">
        <v>817</v>
      </c>
      <c r="B1150" s="15" t="s">
        <v>326</v>
      </c>
      <c r="C1150" s="11" t="s">
        <v>326</v>
      </c>
      <c r="D1150" s="7" t="s">
        <v>326</v>
      </c>
      <c r="E1150" t="s">
        <v>101</v>
      </c>
      <c r="F1150">
        <f>IF(E1150="","",INDEX(Topics!$B$2:$C$15,MATCH(E1150,Topics!$B$2:$B$15,0),2))</f>
        <v>7</v>
      </c>
      <c r="G1150" t="s">
        <v>67</v>
      </c>
      <c r="H1150">
        <v>0</v>
      </c>
      <c r="I1150" s="8" t="s">
        <v>1192</v>
      </c>
      <c r="J1150">
        <v>1</v>
      </c>
      <c r="Z1150" s="4">
        <f t="shared" si="43"/>
        <v>1</v>
      </c>
    </row>
    <row r="1151" spans="1:26" x14ac:dyDescent="0.35">
      <c r="A1151" s="7" t="s">
        <v>817</v>
      </c>
      <c r="B1151" s="15" t="s">
        <v>326</v>
      </c>
      <c r="C1151" s="11" t="s">
        <v>326</v>
      </c>
      <c r="D1151" s="7" t="s">
        <v>326</v>
      </c>
      <c r="E1151" t="s">
        <v>101</v>
      </c>
      <c r="F1151">
        <f>IF(E1151="","",INDEX(Topics!$B$2:$C$15,MATCH(E1151,Topics!$B$2:$B$15,0),2))</f>
        <v>7</v>
      </c>
      <c r="G1151" t="s">
        <v>190</v>
      </c>
      <c r="H1151">
        <v>-1</v>
      </c>
      <c r="I1151" s="8" t="s">
        <v>1193</v>
      </c>
      <c r="J1151">
        <v>1</v>
      </c>
      <c r="Z1151" s="4">
        <f t="shared" si="43"/>
        <v>1</v>
      </c>
    </row>
    <row r="1152" spans="1:26" x14ac:dyDescent="0.35">
      <c r="A1152" s="7" t="s">
        <v>817</v>
      </c>
      <c r="B1152" s="15" t="s">
        <v>326</v>
      </c>
      <c r="C1152" s="11" t="s">
        <v>326</v>
      </c>
      <c r="D1152" s="7" t="s">
        <v>326</v>
      </c>
      <c r="E1152" t="s">
        <v>101</v>
      </c>
      <c r="F1152">
        <f>IF(E1152="","",INDEX(Topics!$B$2:$C$15,MATCH(E1152,Topics!$B$2:$B$15,0),2))</f>
        <v>7</v>
      </c>
      <c r="G1152" t="s">
        <v>190</v>
      </c>
      <c r="H1152">
        <v>-1</v>
      </c>
      <c r="I1152" s="8" t="s">
        <v>1194</v>
      </c>
      <c r="J1152">
        <v>1</v>
      </c>
      <c r="Z1152" s="4">
        <f t="shared" si="43"/>
        <v>1</v>
      </c>
    </row>
    <row r="1153" spans="1:26" x14ac:dyDescent="0.35">
      <c r="A1153" s="7" t="s">
        <v>817</v>
      </c>
      <c r="B1153" s="15" t="s">
        <v>326</v>
      </c>
      <c r="C1153" s="11" t="s">
        <v>326</v>
      </c>
      <c r="D1153" s="7" t="s">
        <v>326</v>
      </c>
      <c r="E1153" t="s">
        <v>101</v>
      </c>
      <c r="F1153">
        <f>IF(E1153="","",INDEX(Topics!$B$2:$C$15,MATCH(E1153,Topics!$B$2:$B$15,0),2))</f>
        <v>7</v>
      </c>
      <c r="G1153" t="s">
        <v>190</v>
      </c>
      <c r="H1153">
        <v>-1</v>
      </c>
      <c r="I1153" s="8" t="s">
        <v>1195</v>
      </c>
      <c r="J1153">
        <v>1</v>
      </c>
      <c r="Z1153" s="4">
        <f t="shared" si="43"/>
        <v>1</v>
      </c>
    </row>
    <row r="1154" spans="1:26" ht="29" x14ac:dyDescent="0.35">
      <c r="A1154" s="7" t="s">
        <v>817</v>
      </c>
      <c r="B1154" s="15" t="s">
        <v>326</v>
      </c>
      <c r="C1154" s="11" t="s">
        <v>326</v>
      </c>
      <c r="D1154" s="7" t="s">
        <v>326</v>
      </c>
      <c r="E1154" t="s">
        <v>101</v>
      </c>
      <c r="F1154">
        <f>IF(E1154="","",INDEX(Topics!$B$2:$C$15,MATCH(E1154,Topics!$B$2:$B$15,0),2))</f>
        <v>7</v>
      </c>
      <c r="G1154" t="s">
        <v>190</v>
      </c>
      <c r="H1154">
        <v>-1</v>
      </c>
      <c r="I1154" s="8" t="s">
        <v>1196</v>
      </c>
      <c r="J1154">
        <v>1</v>
      </c>
      <c r="Z1154" s="4">
        <f t="shared" ref="Z1154:Z1217" si="44">SUM(J1154:X1154)</f>
        <v>1</v>
      </c>
    </row>
    <row r="1155" spans="1:26" x14ac:dyDescent="0.35">
      <c r="A1155" s="7" t="s">
        <v>817</v>
      </c>
      <c r="B1155" s="15" t="s">
        <v>326</v>
      </c>
      <c r="C1155" s="11" t="s">
        <v>326</v>
      </c>
      <c r="D1155" s="7" t="s">
        <v>326</v>
      </c>
      <c r="E1155" t="s">
        <v>101</v>
      </c>
      <c r="F1155">
        <f>IF(E1155="","",INDEX(Topics!$B$2:$C$15,MATCH(E1155,Topics!$B$2:$B$15,0),2))</f>
        <v>7</v>
      </c>
      <c r="G1155" t="s">
        <v>67</v>
      </c>
      <c r="H1155">
        <v>0</v>
      </c>
      <c r="I1155" s="8" t="s">
        <v>1197</v>
      </c>
      <c r="J1155">
        <v>1</v>
      </c>
      <c r="Z1155" s="4">
        <f t="shared" si="44"/>
        <v>1</v>
      </c>
    </row>
    <row r="1156" spans="1:26" ht="29" x14ac:dyDescent="0.35">
      <c r="A1156" s="7" t="s">
        <v>817</v>
      </c>
      <c r="B1156" s="15" t="s">
        <v>326</v>
      </c>
      <c r="C1156" s="11" t="s">
        <v>326</v>
      </c>
      <c r="D1156" s="7" t="s">
        <v>326</v>
      </c>
      <c r="E1156" t="s">
        <v>101</v>
      </c>
      <c r="F1156">
        <f>IF(E1156="","",INDEX(Topics!$B$2:$C$15,MATCH(E1156,Topics!$B$2:$B$15,0),2))</f>
        <v>7</v>
      </c>
      <c r="G1156" t="s">
        <v>67</v>
      </c>
      <c r="H1156">
        <v>0</v>
      </c>
      <c r="I1156" s="8" t="s">
        <v>1198</v>
      </c>
      <c r="R1156">
        <v>1</v>
      </c>
      <c r="Z1156" s="4">
        <f t="shared" si="44"/>
        <v>1</v>
      </c>
    </row>
    <row r="1157" spans="1:26" x14ac:dyDescent="0.35">
      <c r="A1157" s="7" t="s">
        <v>817</v>
      </c>
      <c r="B1157" s="15" t="s">
        <v>326</v>
      </c>
      <c r="C1157" s="11" t="s">
        <v>326</v>
      </c>
      <c r="D1157" s="7" t="s">
        <v>326</v>
      </c>
      <c r="E1157" t="s">
        <v>101</v>
      </c>
      <c r="F1157">
        <f>IF(E1157="","",INDEX(Topics!$B$2:$C$15,MATCH(E1157,Topics!$B$2:$B$15,0),2))</f>
        <v>7</v>
      </c>
      <c r="G1157" t="s">
        <v>67</v>
      </c>
      <c r="H1157">
        <v>0</v>
      </c>
      <c r="I1157" t="s">
        <v>1199</v>
      </c>
      <c r="R1157">
        <v>1</v>
      </c>
      <c r="Z1157" s="4">
        <f t="shared" si="44"/>
        <v>1</v>
      </c>
    </row>
    <row r="1158" spans="1:26" ht="29" x14ac:dyDescent="0.35">
      <c r="A1158" s="7" t="s">
        <v>817</v>
      </c>
      <c r="B1158" s="15" t="s">
        <v>326</v>
      </c>
      <c r="C1158" s="11" t="s">
        <v>326</v>
      </c>
      <c r="D1158" s="7" t="s">
        <v>326</v>
      </c>
      <c r="E1158" t="s">
        <v>101</v>
      </c>
      <c r="F1158">
        <f>IF(E1158="","",INDEX(Topics!$B$2:$C$15,MATCH(E1158,Topics!$B$2:$B$15,0),2))</f>
        <v>7</v>
      </c>
      <c r="G1158" t="s">
        <v>190</v>
      </c>
      <c r="H1158">
        <v>-1</v>
      </c>
      <c r="I1158" s="7" t="s">
        <v>1200</v>
      </c>
      <c r="N1158">
        <v>1</v>
      </c>
      <c r="Z1158" s="4">
        <f t="shared" si="44"/>
        <v>1</v>
      </c>
    </row>
    <row r="1159" spans="1:26" ht="43.5" x14ac:dyDescent="0.35">
      <c r="A1159" s="7" t="s">
        <v>817</v>
      </c>
      <c r="B1159" s="15" t="s">
        <v>326</v>
      </c>
      <c r="C1159" s="11" t="s">
        <v>326</v>
      </c>
      <c r="D1159" s="7" t="s">
        <v>326</v>
      </c>
      <c r="E1159" t="s">
        <v>101</v>
      </c>
      <c r="F1159">
        <f>IF(E1159="","",INDEX(Topics!$B$2:$C$15,MATCH(E1159,Topics!$B$2:$B$15,0),2))</f>
        <v>7</v>
      </c>
      <c r="G1159" t="s">
        <v>29</v>
      </c>
      <c r="H1159">
        <v>-1</v>
      </c>
      <c r="I1159" s="7" t="s">
        <v>1201</v>
      </c>
      <c r="S1159">
        <v>4</v>
      </c>
      <c r="Z1159" s="4">
        <f t="shared" si="44"/>
        <v>4</v>
      </c>
    </row>
    <row r="1160" spans="1:26" ht="29" x14ac:dyDescent="0.35">
      <c r="A1160" s="7" t="s">
        <v>817</v>
      </c>
      <c r="B1160" s="15" t="s">
        <v>326</v>
      </c>
      <c r="C1160" s="11" t="s">
        <v>326</v>
      </c>
      <c r="D1160" s="7" t="s">
        <v>326</v>
      </c>
      <c r="E1160" t="s">
        <v>101</v>
      </c>
      <c r="F1160">
        <f>IF(E1160="","",INDEX(Topics!$B$2:$C$15,MATCH(E1160,Topics!$B$2:$B$15,0),2))</f>
        <v>7</v>
      </c>
      <c r="G1160" t="s">
        <v>29</v>
      </c>
      <c r="H1160">
        <v>-1</v>
      </c>
      <c r="I1160" s="7" t="s">
        <v>1202</v>
      </c>
      <c r="S1160">
        <v>4</v>
      </c>
      <c r="Z1160" s="4">
        <f t="shared" si="44"/>
        <v>4</v>
      </c>
    </row>
    <row r="1161" spans="1:26" ht="58" x14ac:dyDescent="0.35">
      <c r="A1161" s="7" t="s">
        <v>817</v>
      </c>
      <c r="B1161" s="15" t="s">
        <v>326</v>
      </c>
      <c r="C1161" s="11" t="s">
        <v>326</v>
      </c>
      <c r="D1161" s="7" t="s">
        <v>326</v>
      </c>
      <c r="E1161" t="s">
        <v>101</v>
      </c>
      <c r="F1161">
        <f>IF(E1161="","",INDEX(Topics!$B$2:$C$15,MATCH(E1161,Topics!$B$2:$B$15,0),2))</f>
        <v>7</v>
      </c>
      <c r="G1161" t="s">
        <v>29</v>
      </c>
      <c r="H1161">
        <v>-1</v>
      </c>
      <c r="I1161" s="7" t="s">
        <v>1203</v>
      </c>
      <c r="S1161">
        <v>4</v>
      </c>
      <c r="Z1161" s="4">
        <f t="shared" si="44"/>
        <v>4</v>
      </c>
    </row>
    <row r="1162" spans="1:26" ht="43.5" x14ac:dyDescent="0.35">
      <c r="A1162" s="7" t="s">
        <v>817</v>
      </c>
      <c r="B1162" s="15" t="s">
        <v>326</v>
      </c>
      <c r="C1162" s="11" t="s">
        <v>326</v>
      </c>
      <c r="D1162" s="7" t="s">
        <v>326</v>
      </c>
      <c r="E1162" t="s">
        <v>101</v>
      </c>
      <c r="F1162">
        <f>IF(E1162="","",INDEX(Topics!$B$2:$C$15,MATCH(E1162,Topics!$B$2:$B$15,0),2))</f>
        <v>7</v>
      </c>
      <c r="G1162" t="s">
        <v>67</v>
      </c>
      <c r="H1162">
        <v>0</v>
      </c>
      <c r="I1162" s="7" t="s">
        <v>1204</v>
      </c>
      <c r="S1162">
        <v>4</v>
      </c>
      <c r="Z1162" s="4">
        <f t="shared" si="44"/>
        <v>4</v>
      </c>
    </row>
    <row r="1163" spans="1:26" ht="43.5" x14ac:dyDescent="0.35">
      <c r="A1163" s="7" t="s">
        <v>817</v>
      </c>
      <c r="B1163" s="15" t="s">
        <v>326</v>
      </c>
      <c r="C1163" s="11" t="s">
        <v>326</v>
      </c>
      <c r="D1163" s="7" t="s">
        <v>326</v>
      </c>
      <c r="E1163" t="s">
        <v>101</v>
      </c>
      <c r="F1163">
        <f>IF(E1163="","",INDEX(Topics!$B$2:$C$15,MATCH(E1163,Topics!$B$2:$B$15,0),2))</f>
        <v>7</v>
      </c>
      <c r="G1163" t="s">
        <v>29</v>
      </c>
      <c r="H1163">
        <v>-1</v>
      </c>
      <c r="I1163" s="7" t="s">
        <v>1205</v>
      </c>
      <c r="S1163">
        <v>4</v>
      </c>
      <c r="Z1163" s="4">
        <f t="shared" si="44"/>
        <v>4</v>
      </c>
    </row>
    <row r="1164" spans="1:26" ht="29" x14ac:dyDescent="0.35">
      <c r="A1164" s="7" t="s">
        <v>817</v>
      </c>
      <c r="B1164" s="15" t="s">
        <v>326</v>
      </c>
      <c r="C1164" s="11" t="s">
        <v>326</v>
      </c>
      <c r="D1164" s="7" t="s">
        <v>326</v>
      </c>
      <c r="E1164" t="s">
        <v>101</v>
      </c>
      <c r="F1164">
        <f>IF(E1164="","",INDEX(Topics!$B$2:$C$15,MATCH(E1164,Topics!$B$2:$B$15,0),2))</f>
        <v>7</v>
      </c>
      <c r="G1164" t="s">
        <v>29</v>
      </c>
      <c r="H1164">
        <v>1</v>
      </c>
      <c r="I1164" s="7" t="s">
        <v>1206</v>
      </c>
      <c r="S1164">
        <v>4</v>
      </c>
      <c r="Z1164" s="4">
        <f t="shared" si="44"/>
        <v>4</v>
      </c>
    </row>
    <row r="1165" spans="1:26" x14ac:dyDescent="0.35">
      <c r="A1165" s="7" t="s">
        <v>817</v>
      </c>
      <c r="B1165" s="15" t="s">
        <v>326</v>
      </c>
      <c r="C1165" s="11" t="s">
        <v>326</v>
      </c>
      <c r="D1165" s="7" t="s">
        <v>326</v>
      </c>
      <c r="E1165" t="s">
        <v>101</v>
      </c>
      <c r="F1165">
        <f>IF(E1165="","",INDEX(Topics!$B$2:$C$15,MATCH(E1165,Topics!$B$2:$B$15,0),2))</f>
        <v>7</v>
      </c>
      <c r="G1165" t="s">
        <v>29</v>
      </c>
      <c r="H1165">
        <v>-1</v>
      </c>
      <c r="I1165" s="7" t="s">
        <v>1207</v>
      </c>
      <c r="J1165">
        <v>1</v>
      </c>
      <c r="Z1165" s="4">
        <f t="shared" si="44"/>
        <v>1</v>
      </c>
    </row>
    <row r="1166" spans="1:26" x14ac:dyDescent="0.35">
      <c r="A1166" s="7" t="s">
        <v>817</v>
      </c>
      <c r="B1166" s="15" t="s">
        <v>326</v>
      </c>
      <c r="C1166" s="11" t="s">
        <v>326</v>
      </c>
      <c r="D1166" s="7" t="s">
        <v>326</v>
      </c>
      <c r="E1166" t="s">
        <v>101</v>
      </c>
      <c r="F1166">
        <f>IF(E1166="","",INDEX(Topics!$B$2:$C$15,MATCH(E1166,Topics!$B$2:$B$15,0),2))</f>
        <v>7</v>
      </c>
      <c r="G1166" t="s">
        <v>67</v>
      </c>
      <c r="H1166">
        <v>0</v>
      </c>
      <c r="I1166" s="7" t="s">
        <v>1208</v>
      </c>
      <c r="J1166">
        <v>1</v>
      </c>
      <c r="Z1166" s="4">
        <f t="shared" si="44"/>
        <v>1</v>
      </c>
    </row>
    <row r="1167" spans="1:26" x14ac:dyDescent="0.35">
      <c r="A1167" s="7" t="s">
        <v>817</v>
      </c>
      <c r="B1167" s="15" t="s">
        <v>326</v>
      </c>
      <c r="C1167" s="11" t="s">
        <v>326</v>
      </c>
      <c r="D1167" s="7" t="s">
        <v>326</v>
      </c>
      <c r="E1167" t="s">
        <v>101</v>
      </c>
      <c r="F1167">
        <f>IF(E1167="","",INDEX(Topics!$B$2:$C$15,MATCH(E1167,Topics!$B$2:$B$15,0),2))</f>
        <v>7</v>
      </c>
      <c r="G1167" t="s">
        <v>29</v>
      </c>
      <c r="H1167">
        <v>-1</v>
      </c>
      <c r="I1167" s="7" t="s">
        <v>1209</v>
      </c>
      <c r="J1167">
        <v>1</v>
      </c>
      <c r="Z1167" s="4">
        <f t="shared" si="44"/>
        <v>1</v>
      </c>
    </row>
    <row r="1168" spans="1:26" ht="29" x14ac:dyDescent="0.35">
      <c r="A1168" s="7" t="s">
        <v>817</v>
      </c>
      <c r="B1168" s="15" t="s">
        <v>326</v>
      </c>
      <c r="C1168" s="11" t="s">
        <v>326</v>
      </c>
      <c r="D1168" s="7" t="s">
        <v>326</v>
      </c>
      <c r="E1168" t="s">
        <v>101</v>
      </c>
      <c r="F1168">
        <f>IF(E1168="","",INDEX(Topics!$B$2:$C$15,MATCH(E1168,Topics!$B$2:$B$15,0),2))</f>
        <v>7</v>
      </c>
      <c r="G1168" t="s">
        <v>29</v>
      </c>
      <c r="H1168">
        <v>-1</v>
      </c>
      <c r="I1168" s="7" t="s">
        <v>1210</v>
      </c>
      <c r="J1168">
        <v>1</v>
      </c>
      <c r="Z1168" s="4">
        <f t="shared" si="44"/>
        <v>1</v>
      </c>
    </row>
    <row r="1169" spans="1:26" x14ac:dyDescent="0.35">
      <c r="A1169" s="7" t="s">
        <v>817</v>
      </c>
      <c r="B1169" s="15" t="s">
        <v>326</v>
      </c>
      <c r="C1169" s="11" t="s">
        <v>326</v>
      </c>
      <c r="D1169" s="7" t="s">
        <v>326</v>
      </c>
      <c r="E1169" t="s">
        <v>101</v>
      </c>
      <c r="F1169">
        <f>IF(E1169="","",INDEX(Topics!$B$2:$C$15,MATCH(E1169,Topics!$B$2:$B$15,0),2))</f>
        <v>7</v>
      </c>
      <c r="G1169" t="s">
        <v>29</v>
      </c>
      <c r="H1169">
        <v>1</v>
      </c>
      <c r="I1169" s="7" t="s">
        <v>1211</v>
      </c>
      <c r="J1169">
        <v>1</v>
      </c>
      <c r="Z1169" s="4">
        <f t="shared" si="44"/>
        <v>1</v>
      </c>
    </row>
    <row r="1170" spans="1:26" ht="29" x14ac:dyDescent="0.35">
      <c r="A1170" s="7" t="s">
        <v>817</v>
      </c>
      <c r="B1170" s="15" t="s">
        <v>326</v>
      </c>
      <c r="C1170" s="11" t="s">
        <v>326</v>
      </c>
      <c r="D1170" s="7" t="s">
        <v>326</v>
      </c>
      <c r="E1170" t="s">
        <v>101</v>
      </c>
      <c r="F1170">
        <f>IF(E1170="","",INDEX(Topics!$B$2:$C$15,MATCH(E1170,Topics!$B$2:$B$15,0),2))</f>
        <v>7</v>
      </c>
      <c r="G1170" t="s">
        <v>29</v>
      </c>
      <c r="H1170">
        <v>1</v>
      </c>
      <c r="I1170" s="7" t="s">
        <v>1212</v>
      </c>
      <c r="J1170">
        <v>1</v>
      </c>
      <c r="Z1170" s="4">
        <f t="shared" si="44"/>
        <v>1</v>
      </c>
    </row>
    <row r="1171" spans="1:26" x14ac:dyDescent="0.35">
      <c r="A1171" s="7" t="s">
        <v>817</v>
      </c>
      <c r="B1171" s="15" t="s">
        <v>326</v>
      </c>
      <c r="C1171" s="11" t="s">
        <v>326</v>
      </c>
      <c r="D1171" s="7" t="s">
        <v>326</v>
      </c>
      <c r="E1171" t="s">
        <v>101</v>
      </c>
      <c r="F1171">
        <f>IF(E1171="","",INDEX(Topics!$B$2:$C$15,MATCH(E1171,Topics!$B$2:$B$15,0),2))</f>
        <v>7</v>
      </c>
      <c r="G1171" t="s">
        <v>67</v>
      </c>
      <c r="H1171">
        <v>0</v>
      </c>
      <c r="I1171" s="7" t="s">
        <v>1213</v>
      </c>
      <c r="J1171">
        <v>1</v>
      </c>
      <c r="Z1171" s="4">
        <f t="shared" si="44"/>
        <v>1</v>
      </c>
    </row>
    <row r="1172" spans="1:26" x14ac:dyDescent="0.35">
      <c r="A1172" s="7" t="s">
        <v>817</v>
      </c>
      <c r="B1172" s="11" t="s">
        <v>326</v>
      </c>
      <c r="C1172" s="11" t="s">
        <v>326</v>
      </c>
      <c r="D1172" s="7" t="s">
        <v>326</v>
      </c>
      <c r="E1172" t="s">
        <v>101</v>
      </c>
      <c r="F1172">
        <f>IF(E1172="","",INDEX(Topics!$B$2:$C$15,MATCH(E1172,Topics!$B$2:$B$15,0),2))</f>
        <v>7</v>
      </c>
      <c r="G1172" t="s">
        <v>179</v>
      </c>
      <c r="H1172">
        <v>0</v>
      </c>
      <c r="I1172" s="7" t="s">
        <v>1214</v>
      </c>
      <c r="J1172">
        <v>1</v>
      </c>
      <c r="Z1172" s="4">
        <f t="shared" si="44"/>
        <v>1</v>
      </c>
    </row>
    <row r="1173" spans="1:26" x14ac:dyDescent="0.35">
      <c r="A1173" s="7" t="s">
        <v>817</v>
      </c>
      <c r="B1173" s="15" t="s">
        <v>326</v>
      </c>
      <c r="C1173" s="11" t="s">
        <v>326</v>
      </c>
      <c r="D1173" s="7" t="s">
        <v>326</v>
      </c>
      <c r="E1173" t="s">
        <v>101</v>
      </c>
      <c r="F1173">
        <f>IF(E1173="","",INDEX(Topics!$B$2:$C$15,MATCH(E1173,Topics!$B$2:$B$15,0),2))</f>
        <v>7</v>
      </c>
      <c r="G1173" t="s">
        <v>67</v>
      </c>
      <c r="H1173">
        <v>0</v>
      </c>
      <c r="I1173" s="7" t="s">
        <v>1215</v>
      </c>
      <c r="J1173">
        <v>1</v>
      </c>
      <c r="Z1173" s="4">
        <f t="shared" si="44"/>
        <v>1</v>
      </c>
    </row>
    <row r="1174" spans="1:26" x14ac:dyDescent="0.35">
      <c r="A1174" s="7" t="s">
        <v>817</v>
      </c>
      <c r="B1174" s="15" t="s">
        <v>326</v>
      </c>
      <c r="C1174" s="11" t="s">
        <v>326</v>
      </c>
      <c r="D1174" s="7" t="s">
        <v>326</v>
      </c>
      <c r="E1174" t="s">
        <v>101</v>
      </c>
      <c r="F1174">
        <v>7</v>
      </c>
      <c r="G1174" t="s">
        <v>67</v>
      </c>
      <c r="H1174">
        <v>0</v>
      </c>
      <c r="I1174" t="s">
        <v>1216</v>
      </c>
      <c r="J1174">
        <v>1</v>
      </c>
      <c r="Z1174" s="4">
        <f t="shared" si="44"/>
        <v>1</v>
      </c>
    </row>
    <row r="1175" spans="1:26" x14ac:dyDescent="0.35">
      <c r="A1175" s="7" t="s">
        <v>817</v>
      </c>
      <c r="B1175" s="15" t="s">
        <v>326</v>
      </c>
      <c r="C1175" s="11" t="s">
        <v>326</v>
      </c>
      <c r="D1175" s="7" t="s">
        <v>326</v>
      </c>
      <c r="E1175" t="s">
        <v>101</v>
      </c>
      <c r="F1175">
        <v>7</v>
      </c>
      <c r="G1175" t="s">
        <v>67</v>
      </c>
      <c r="H1175">
        <v>0</v>
      </c>
      <c r="I1175" t="s">
        <v>1217</v>
      </c>
      <c r="J1175">
        <v>1</v>
      </c>
      <c r="Z1175" s="4">
        <f t="shared" si="44"/>
        <v>1</v>
      </c>
    </row>
    <row r="1176" spans="1:26" ht="43.5" x14ac:dyDescent="0.35">
      <c r="A1176" t="s">
        <v>887</v>
      </c>
      <c r="B1176" s="7" t="s">
        <v>326</v>
      </c>
      <c r="C1176" s="11" t="s">
        <v>326</v>
      </c>
      <c r="D1176" s="7" t="s">
        <v>326</v>
      </c>
      <c r="E1176" t="s">
        <v>101</v>
      </c>
      <c r="F1176">
        <v>7</v>
      </c>
      <c r="G1176" t="s">
        <v>29</v>
      </c>
      <c r="H1176">
        <v>-1</v>
      </c>
      <c r="I1176" s="7" t="s">
        <v>1218</v>
      </c>
      <c r="S1176">
        <v>1</v>
      </c>
      <c r="Z1176" s="4">
        <f t="shared" si="44"/>
        <v>1</v>
      </c>
    </row>
    <row r="1177" spans="1:26" x14ac:dyDescent="0.35">
      <c r="A1177" t="s">
        <v>887</v>
      </c>
      <c r="B1177" s="7" t="s">
        <v>326</v>
      </c>
      <c r="C1177" s="11" t="s">
        <v>326</v>
      </c>
      <c r="D1177" s="7" t="s">
        <v>326</v>
      </c>
      <c r="E1177" t="s">
        <v>101</v>
      </c>
      <c r="F1177">
        <v>7</v>
      </c>
      <c r="G1177" t="s">
        <v>67</v>
      </c>
      <c r="H1177">
        <v>0</v>
      </c>
      <c r="I1177" s="7" t="s">
        <v>1219</v>
      </c>
      <c r="J1177">
        <v>1</v>
      </c>
      <c r="Z1177" s="4">
        <f t="shared" si="44"/>
        <v>1</v>
      </c>
    </row>
    <row r="1178" spans="1:26" hidden="1" x14ac:dyDescent="0.35">
      <c r="A1178" s="7" t="s">
        <v>817</v>
      </c>
      <c r="B1178" s="7" t="s">
        <v>326</v>
      </c>
      <c r="C1178" s="15" t="s">
        <v>326</v>
      </c>
      <c r="D1178" s="7" t="s">
        <v>326</v>
      </c>
      <c r="E1178" t="s">
        <v>114</v>
      </c>
      <c r="F1178">
        <f>IF(E1178="","",INDEX(Topics!$B$2:$C$15,MATCH(E1178,Topics!$B$2:$B$15,0),2))</f>
        <v>8</v>
      </c>
      <c r="G1178" t="s">
        <v>29</v>
      </c>
      <c r="H1178">
        <v>1</v>
      </c>
      <c r="I1178" t="s">
        <v>1220</v>
      </c>
      <c r="J1178">
        <v>6</v>
      </c>
      <c r="L1178">
        <v>8</v>
      </c>
      <c r="M1178">
        <v>8</v>
      </c>
      <c r="S1178">
        <v>4</v>
      </c>
      <c r="Z1178" s="4">
        <f t="shared" si="44"/>
        <v>26</v>
      </c>
    </row>
    <row r="1179" spans="1:26" hidden="1" x14ac:dyDescent="0.35">
      <c r="A1179" s="7" t="s">
        <v>817</v>
      </c>
      <c r="B1179" s="7" t="s">
        <v>326</v>
      </c>
      <c r="C1179" s="15" t="s">
        <v>326</v>
      </c>
      <c r="D1179" s="7" t="s">
        <v>326</v>
      </c>
      <c r="E1179" t="s">
        <v>114</v>
      </c>
      <c r="F1179">
        <f>IF(E1179="","",INDEX(Topics!$B$2:$C$15,MATCH(E1179,Topics!$B$2:$B$15,0),2))</f>
        <v>8</v>
      </c>
      <c r="G1179" t="s">
        <v>29</v>
      </c>
      <c r="H1179">
        <v>-1</v>
      </c>
      <c r="I1179" s="5" t="s">
        <v>1221</v>
      </c>
      <c r="J1179">
        <v>2</v>
      </c>
      <c r="Z1179" s="4">
        <f t="shared" si="44"/>
        <v>2</v>
      </c>
    </row>
    <row r="1180" spans="1:26" ht="29" hidden="1" x14ac:dyDescent="0.35">
      <c r="A1180" s="7" t="s">
        <v>817</v>
      </c>
      <c r="B1180" s="15" t="s">
        <v>326</v>
      </c>
      <c r="C1180" s="15" t="s">
        <v>326</v>
      </c>
      <c r="D1180" s="7" t="s">
        <v>326</v>
      </c>
      <c r="E1180" t="s">
        <v>114</v>
      </c>
      <c r="F1180">
        <f>IF(E1180="","",INDEX(Topics!$B$2:$C$15,MATCH(E1180,Topics!$B$2:$B$15,0),2))</f>
        <v>8</v>
      </c>
      <c r="G1180" t="s">
        <v>29</v>
      </c>
      <c r="H1180">
        <v>1</v>
      </c>
      <c r="I1180" s="8" t="s">
        <v>1222</v>
      </c>
      <c r="J1180">
        <v>1</v>
      </c>
      <c r="Z1180" s="4">
        <f t="shared" si="44"/>
        <v>1</v>
      </c>
    </row>
    <row r="1181" spans="1:26" hidden="1" x14ac:dyDescent="0.35">
      <c r="A1181" s="7" t="s">
        <v>817</v>
      </c>
      <c r="B1181" s="15" t="s">
        <v>326</v>
      </c>
      <c r="C1181" s="15" t="s">
        <v>326</v>
      </c>
      <c r="D1181" s="7" t="s">
        <v>326</v>
      </c>
      <c r="E1181" t="s">
        <v>114</v>
      </c>
      <c r="F1181">
        <f>IF(E1181="","",INDEX(Topics!$B$2:$C$15,MATCH(E1181,Topics!$B$2:$B$15,0),2))</f>
        <v>8</v>
      </c>
      <c r="G1181" t="s">
        <v>29</v>
      </c>
      <c r="H1181">
        <v>-1</v>
      </c>
      <c r="I1181" s="8" t="s">
        <v>1223</v>
      </c>
      <c r="J1181">
        <v>1</v>
      </c>
      <c r="S1181">
        <v>4</v>
      </c>
      <c r="Z1181" s="4">
        <f t="shared" si="44"/>
        <v>5</v>
      </c>
    </row>
    <row r="1182" spans="1:26" hidden="1" x14ac:dyDescent="0.35">
      <c r="A1182" s="7" t="s">
        <v>817</v>
      </c>
      <c r="B1182" s="15" t="s">
        <v>326</v>
      </c>
      <c r="C1182" s="15" t="s">
        <v>326</v>
      </c>
      <c r="D1182" s="7" t="s">
        <v>326</v>
      </c>
      <c r="E1182" t="s">
        <v>114</v>
      </c>
      <c r="F1182">
        <f>IF(E1182="","",INDEX(Topics!$B$2:$C$15,MATCH(E1182,Topics!$B$2:$B$15,0),2))</f>
        <v>8</v>
      </c>
      <c r="G1182" t="s">
        <v>29</v>
      </c>
      <c r="H1182">
        <v>1</v>
      </c>
      <c r="I1182" s="5" t="s">
        <v>1224</v>
      </c>
      <c r="J1182">
        <v>8</v>
      </c>
      <c r="K1182">
        <v>8</v>
      </c>
      <c r="M1182">
        <v>8</v>
      </c>
      <c r="Z1182" s="4">
        <f t="shared" si="44"/>
        <v>24</v>
      </c>
    </row>
    <row r="1183" spans="1:26" hidden="1" x14ac:dyDescent="0.35">
      <c r="A1183" s="7" t="s">
        <v>817</v>
      </c>
      <c r="B1183" s="15" t="s">
        <v>326</v>
      </c>
      <c r="C1183" s="15" t="s">
        <v>326</v>
      </c>
      <c r="D1183" s="7" t="s">
        <v>326</v>
      </c>
      <c r="E1183" t="s">
        <v>114</v>
      </c>
      <c r="F1183">
        <f>IF(E1183="","",INDEX(Topics!$B$2:$C$15,MATCH(E1183,Topics!$B$2:$B$15,0),2))</f>
        <v>8</v>
      </c>
      <c r="G1183" t="s">
        <v>67</v>
      </c>
      <c r="H1183">
        <v>0</v>
      </c>
      <c r="I1183" s="5" t="s">
        <v>1225</v>
      </c>
      <c r="J1183">
        <v>1</v>
      </c>
      <c r="Z1183" s="4">
        <f t="shared" si="44"/>
        <v>1</v>
      </c>
    </row>
    <row r="1184" spans="1:26" hidden="1" x14ac:dyDescent="0.35">
      <c r="A1184" s="7" t="s">
        <v>817</v>
      </c>
      <c r="B1184" s="15" t="s">
        <v>326</v>
      </c>
      <c r="C1184" s="15" t="s">
        <v>326</v>
      </c>
      <c r="D1184" s="7" t="s">
        <v>326</v>
      </c>
      <c r="E1184" t="s">
        <v>114</v>
      </c>
      <c r="F1184">
        <f>IF(E1184="","",INDEX(Topics!$B$2:$C$15,MATCH(E1184,Topics!$B$2:$B$15,0),2))</f>
        <v>8</v>
      </c>
      <c r="G1184" t="s">
        <v>29</v>
      </c>
      <c r="H1184">
        <v>1</v>
      </c>
      <c r="I1184" s="5" t="s">
        <v>1226</v>
      </c>
      <c r="J1184">
        <v>1</v>
      </c>
      <c r="M1184">
        <v>8</v>
      </c>
      <c r="Z1184" s="4">
        <f t="shared" si="44"/>
        <v>9</v>
      </c>
    </row>
    <row r="1185" spans="1:26" hidden="1" x14ac:dyDescent="0.35">
      <c r="A1185" s="7" t="s">
        <v>817</v>
      </c>
      <c r="B1185" s="15" t="s">
        <v>326</v>
      </c>
      <c r="C1185" s="15" t="s">
        <v>326</v>
      </c>
      <c r="D1185" s="7" t="s">
        <v>326</v>
      </c>
      <c r="E1185" t="s">
        <v>114</v>
      </c>
      <c r="F1185">
        <f>IF(E1185="","",INDEX(Topics!$B$2:$C$15,MATCH(E1185,Topics!$B$2:$B$15,0),2))</f>
        <v>8</v>
      </c>
      <c r="G1185" t="s">
        <v>29</v>
      </c>
      <c r="H1185">
        <v>-1</v>
      </c>
      <c r="I1185" s="5" t="s">
        <v>1227</v>
      </c>
      <c r="J1185">
        <v>1</v>
      </c>
      <c r="Z1185" s="4">
        <f t="shared" si="44"/>
        <v>1</v>
      </c>
    </row>
    <row r="1186" spans="1:26" hidden="1" x14ac:dyDescent="0.35">
      <c r="A1186" s="7" t="s">
        <v>817</v>
      </c>
      <c r="B1186" s="15" t="s">
        <v>326</v>
      </c>
      <c r="C1186" s="15" t="s">
        <v>326</v>
      </c>
      <c r="D1186" s="7" t="s">
        <v>326</v>
      </c>
      <c r="E1186" t="s">
        <v>114</v>
      </c>
      <c r="F1186">
        <f>IF(E1186="","",INDEX(Topics!$B$2:$C$15,MATCH(E1186,Topics!$B$2:$B$15,0),2))</f>
        <v>8</v>
      </c>
      <c r="G1186" t="s">
        <v>29</v>
      </c>
      <c r="H1186">
        <v>-1</v>
      </c>
      <c r="I1186" s="5" t="s">
        <v>1228</v>
      </c>
      <c r="J1186">
        <v>1</v>
      </c>
      <c r="Z1186" s="4">
        <f t="shared" si="44"/>
        <v>1</v>
      </c>
    </row>
    <row r="1187" spans="1:26" hidden="1" x14ac:dyDescent="0.35">
      <c r="A1187" s="7" t="s">
        <v>817</v>
      </c>
      <c r="B1187" s="15" t="s">
        <v>326</v>
      </c>
      <c r="C1187" s="15" t="s">
        <v>326</v>
      </c>
      <c r="D1187" s="7" t="s">
        <v>326</v>
      </c>
      <c r="E1187" t="s">
        <v>114</v>
      </c>
      <c r="F1187">
        <f>IF(E1187="","",INDEX(Topics!$B$2:$C$15,MATCH(E1187,Topics!$B$2:$B$15,0),2))</f>
        <v>8</v>
      </c>
      <c r="G1187" t="s">
        <v>29</v>
      </c>
      <c r="H1187">
        <v>-1</v>
      </c>
      <c r="I1187" s="5" t="s">
        <v>1229</v>
      </c>
      <c r="N1187">
        <v>1</v>
      </c>
      <c r="Z1187" s="4">
        <f t="shared" si="44"/>
        <v>1</v>
      </c>
    </row>
    <row r="1188" spans="1:26" hidden="1" x14ac:dyDescent="0.35">
      <c r="A1188" s="7" t="s">
        <v>817</v>
      </c>
      <c r="B1188" s="15" t="s">
        <v>326</v>
      </c>
      <c r="C1188" s="15" t="s">
        <v>326</v>
      </c>
      <c r="D1188" s="7" t="s">
        <v>326</v>
      </c>
      <c r="E1188" t="s">
        <v>114</v>
      </c>
      <c r="F1188">
        <f>IF(E1188="","",INDEX(Topics!$B$2:$C$15,MATCH(E1188,Topics!$B$2:$B$15,0),2))</f>
        <v>8</v>
      </c>
      <c r="G1188" t="s">
        <v>67</v>
      </c>
      <c r="H1188">
        <v>0</v>
      </c>
      <c r="I1188" s="5" t="s">
        <v>1230</v>
      </c>
      <c r="N1188">
        <v>1</v>
      </c>
      <c r="Z1188" s="4">
        <f t="shared" si="44"/>
        <v>1</v>
      </c>
    </row>
    <row r="1189" spans="1:26" hidden="1" x14ac:dyDescent="0.35">
      <c r="A1189" s="7" t="s">
        <v>817</v>
      </c>
      <c r="B1189" s="15" t="s">
        <v>326</v>
      </c>
      <c r="C1189" s="15" t="s">
        <v>326</v>
      </c>
      <c r="D1189" s="7" t="s">
        <v>326</v>
      </c>
      <c r="E1189" t="s">
        <v>114</v>
      </c>
      <c r="F1189">
        <f>IF(E1189="","",INDEX(Topics!$B$2:$C$15,MATCH(E1189,Topics!$B$2:$B$15,0),2))</f>
        <v>8</v>
      </c>
      <c r="G1189" t="s">
        <v>29</v>
      </c>
      <c r="H1189">
        <v>-1</v>
      </c>
      <c r="I1189" s="5" t="s">
        <v>1231</v>
      </c>
      <c r="J1189">
        <v>1</v>
      </c>
      <c r="Z1189" s="4">
        <f t="shared" si="44"/>
        <v>1</v>
      </c>
    </row>
    <row r="1190" spans="1:26" hidden="1" x14ac:dyDescent="0.35">
      <c r="A1190" s="7" t="s">
        <v>817</v>
      </c>
      <c r="B1190" s="15" t="s">
        <v>326</v>
      </c>
      <c r="C1190" s="15" t="s">
        <v>326</v>
      </c>
      <c r="D1190" s="7" t="s">
        <v>326</v>
      </c>
      <c r="E1190" t="s">
        <v>114</v>
      </c>
      <c r="F1190">
        <f>IF(E1190="","",INDEX(Topics!$B$2:$C$15,MATCH(E1190,Topics!$B$2:$B$15,0),2))</f>
        <v>8</v>
      </c>
      <c r="G1190" t="s">
        <v>29</v>
      </c>
      <c r="H1190">
        <v>-1</v>
      </c>
      <c r="I1190" s="5" t="s">
        <v>1232</v>
      </c>
      <c r="M1190">
        <v>8</v>
      </c>
      <c r="Z1190" s="4">
        <f t="shared" si="44"/>
        <v>8</v>
      </c>
    </row>
    <row r="1191" spans="1:26" hidden="1" x14ac:dyDescent="0.35">
      <c r="A1191" s="7" t="s">
        <v>817</v>
      </c>
      <c r="B1191" s="15" t="s">
        <v>326</v>
      </c>
      <c r="C1191" s="15" t="s">
        <v>326</v>
      </c>
      <c r="D1191" s="7" t="s">
        <v>326</v>
      </c>
      <c r="E1191" t="s">
        <v>114</v>
      </c>
      <c r="F1191">
        <f>IF(E1191="","",INDEX(Topics!$B$2:$C$15,MATCH(E1191,Topics!$B$2:$B$15,0),2))</f>
        <v>8</v>
      </c>
      <c r="G1191" t="s">
        <v>29</v>
      </c>
      <c r="H1191">
        <v>-1</v>
      </c>
      <c r="I1191" s="5" t="s">
        <v>1233</v>
      </c>
      <c r="M1191">
        <v>8</v>
      </c>
      <c r="Z1191" s="4">
        <f t="shared" si="44"/>
        <v>8</v>
      </c>
    </row>
    <row r="1192" spans="1:26" hidden="1" x14ac:dyDescent="0.35">
      <c r="A1192" s="7" t="s">
        <v>817</v>
      </c>
      <c r="B1192" s="15" t="s">
        <v>326</v>
      </c>
      <c r="C1192" s="15" t="s">
        <v>326</v>
      </c>
      <c r="D1192" s="7" t="s">
        <v>326</v>
      </c>
      <c r="E1192" t="s">
        <v>114</v>
      </c>
      <c r="F1192">
        <f>IF(E1192="","",INDEX(Topics!$B$2:$C$15,MATCH(E1192,Topics!$B$2:$B$15,0),2))</f>
        <v>8</v>
      </c>
      <c r="G1192" t="s">
        <v>29</v>
      </c>
      <c r="H1192">
        <v>1</v>
      </c>
      <c r="I1192" s="5" t="s">
        <v>1234</v>
      </c>
      <c r="J1192">
        <v>2</v>
      </c>
      <c r="Z1192" s="4">
        <f t="shared" si="44"/>
        <v>2</v>
      </c>
    </row>
    <row r="1193" spans="1:26" hidden="1" x14ac:dyDescent="0.35">
      <c r="A1193" s="7" t="s">
        <v>817</v>
      </c>
      <c r="B1193" s="15" t="s">
        <v>326</v>
      </c>
      <c r="C1193" s="15" t="s">
        <v>326</v>
      </c>
      <c r="D1193" s="7" t="s">
        <v>326</v>
      </c>
      <c r="E1193" t="s">
        <v>114</v>
      </c>
      <c r="F1193">
        <f>IF(E1193="","",INDEX(Topics!$B$2:$C$15,MATCH(E1193,Topics!$B$2:$B$15,0),2))</f>
        <v>8</v>
      </c>
      <c r="G1193" t="s">
        <v>29</v>
      </c>
      <c r="H1193">
        <v>-1</v>
      </c>
      <c r="I1193" s="5" t="s">
        <v>1235</v>
      </c>
      <c r="J1193">
        <v>2</v>
      </c>
      <c r="Z1193" s="4">
        <f t="shared" si="44"/>
        <v>2</v>
      </c>
    </row>
    <row r="1194" spans="1:26" hidden="1" x14ac:dyDescent="0.35">
      <c r="A1194" s="7" t="s">
        <v>817</v>
      </c>
      <c r="B1194" s="15" t="s">
        <v>326</v>
      </c>
      <c r="C1194" s="15" t="s">
        <v>326</v>
      </c>
      <c r="D1194" s="7" t="s">
        <v>326</v>
      </c>
      <c r="E1194" t="s">
        <v>114</v>
      </c>
      <c r="F1194">
        <f>IF(E1194="","",INDEX(Topics!$B$2:$C$15,MATCH(E1194,Topics!$B$2:$B$15,0),2))</f>
        <v>8</v>
      </c>
      <c r="G1194" t="s">
        <v>29</v>
      </c>
      <c r="H1194">
        <v>-1</v>
      </c>
      <c r="I1194" s="8" t="s">
        <v>1236</v>
      </c>
      <c r="J1194">
        <v>3</v>
      </c>
      <c r="Z1194" s="4">
        <f t="shared" si="44"/>
        <v>3</v>
      </c>
    </row>
    <row r="1195" spans="1:26" hidden="1" x14ac:dyDescent="0.35">
      <c r="A1195" s="7" t="s">
        <v>817</v>
      </c>
      <c r="B1195" s="15" t="s">
        <v>326</v>
      </c>
      <c r="C1195" s="15" t="s">
        <v>326</v>
      </c>
      <c r="D1195" s="7" t="s">
        <v>326</v>
      </c>
      <c r="E1195" t="s">
        <v>114</v>
      </c>
      <c r="F1195">
        <f>IF(E1195="","",INDEX(Topics!$B$2:$C$15,MATCH(E1195,Topics!$B$2:$B$15,0),2))</f>
        <v>8</v>
      </c>
      <c r="G1195" t="s">
        <v>29</v>
      </c>
      <c r="H1195">
        <v>-1</v>
      </c>
      <c r="I1195" s="8" t="s">
        <v>1237</v>
      </c>
      <c r="K1195">
        <v>8</v>
      </c>
      <c r="Z1195" s="4">
        <f t="shared" si="44"/>
        <v>8</v>
      </c>
    </row>
    <row r="1196" spans="1:26" hidden="1" x14ac:dyDescent="0.35">
      <c r="A1196" s="7" t="s">
        <v>817</v>
      </c>
      <c r="B1196" s="15" t="s">
        <v>326</v>
      </c>
      <c r="C1196" s="15" t="s">
        <v>326</v>
      </c>
      <c r="D1196" s="7" t="s">
        <v>326</v>
      </c>
      <c r="E1196" t="s">
        <v>114</v>
      </c>
      <c r="F1196">
        <f>IF(E1196="","",INDEX(Topics!$B$2:$C$15,MATCH(E1196,Topics!$B$2:$B$15,0),2))</f>
        <v>8</v>
      </c>
      <c r="G1196" t="s">
        <v>29</v>
      </c>
      <c r="H1196">
        <v>-1</v>
      </c>
      <c r="I1196" s="8" t="s">
        <v>1238</v>
      </c>
      <c r="K1196">
        <v>8</v>
      </c>
      <c r="Z1196" s="4">
        <f t="shared" si="44"/>
        <v>8</v>
      </c>
    </row>
    <row r="1197" spans="1:26" hidden="1" x14ac:dyDescent="0.35">
      <c r="A1197" s="7" t="s">
        <v>817</v>
      </c>
      <c r="B1197" s="15" t="s">
        <v>326</v>
      </c>
      <c r="C1197" s="15" t="s">
        <v>326</v>
      </c>
      <c r="D1197" s="7" t="s">
        <v>326</v>
      </c>
      <c r="E1197" t="s">
        <v>114</v>
      </c>
      <c r="F1197">
        <f>IF(E1197="","",INDEX(Topics!$B$2:$C$15,MATCH(E1197,Topics!$B$2:$B$15,0),2))</f>
        <v>8</v>
      </c>
      <c r="G1197" t="s">
        <v>29</v>
      </c>
      <c r="H1197">
        <v>-1</v>
      </c>
      <c r="I1197" s="5" t="s">
        <v>1239</v>
      </c>
      <c r="J1197">
        <v>1</v>
      </c>
      <c r="Z1197" s="4">
        <f t="shared" si="44"/>
        <v>1</v>
      </c>
    </row>
    <row r="1198" spans="1:26" hidden="1" x14ac:dyDescent="0.35">
      <c r="A1198" s="7" t="s">
        <v>817</v>
      </c>
      <c r="B1198" s="15" t="s">
        <v>326</v>
      </c>
      <c r="C1198" s="15" t="s">
        <v>326</v>
      </c>
      <c r="D1198" s="7" t="s">
        <v>326</v>
      </c>
      <c r="E1198" t="s">
        <v>114</v>
      </c>
      <c r="F1198">
        <f>IF(E1198="","",INDEX(Topics!$B$2:$C$15,MATCH(E1198,Topics!$B$2:$B$15,0),2))</f>
        <v>8</v>
      </c>
      <c r="G1198" t="s">
        <v>67</v>
      </c>
      <c r="H1198">
        <v>0</v>
      </c>
      <c r="I1198" s="5" t="s">
        <v>1240</v>
      </c>
      <c r="J1198">
        <v>1</v>
      </c>
      <c r="Z1198" s="4">
        <f t="shared" si="44"/>
        <v>1</v>
      </c>
    </row>
    <row r="1199" spans="1:26" hidden="1" x14ac:dyDescent="0.35">
      <c r="A1199" s="7" t="s">
        <v>817</v>
      </c>
      <c r="B1199" s="15" t="s">
        <v>326</v>
      </c>
      <c r="C1199" s="15" t="s">
        <v>326</v>
      </c>
      <c r="D1199" s="7" t="s">
        <v>326</v>
      </c>
      <c r="E1199" t="s">
        <v>114</v>
      </c>
      <c r="F1199">
        <f>IF(E1199="","",INDEX(Topics!$B$2:$C$15,MATCH(E1199,Topics!$B$2:$B$15,0),2))</f>
        <v>8</v>
      </c>
      <c r="G1199" t="s">
        <v>67</v>
      </c>
      <c r="H1199">
        <v>0</v>
      </c>
      <c r="I1199" s="8" t="s">
        <v>1241</v>
      </c>
      <c r="J1199">
        <v>1</v>
      </c>
      <c r="Z1199" s="4">
        <f t="shared" si="44"/>
        <v>1</v>
      </c>
    </row>
    <row r="1200" spans="1:26" hidden="1" x14ac:dyDescent="0.35">
      <c r="A1200" s="7" t="s">
        <v>817</v>
      </c>
      <c r="B1200" s="15" t="s">
        <v>326</v>
      </c>
      <c r="C1200" s="15" t="s">
        <v>326</v>
      </c>
      <c r="D1200" s="7" t="s">
        <v>326</v>
      </c>
      <c r="E1200" t="s">
        <v>114</v>
      </c>
      <c r="F1200">
        <f>IF(E1200="","",INDEX(Topics!$B$2:$C$15,MATCH(E1200,Topics!$B$2:$B$15,0),2))</f>
        <v>8</v>
      </c>
      <c r="G1200" t="s">
        <v>29</v>
      </c>
      <c r="H1200">
        <v>-1</v>
      </c>
      <c r="I1200" s="8" t="s">
        <v>1242</v>
      </c>
      <c r="J1200">
        <v>1</v>
      </c>
      <c r="N1200">
        <v>1</v>
      </c>
      <c r="Z1200" s="4">
        <f t="shared" si="44"/>
        <v>2</v>
      </c>
    </row>
    <row r="1201" spans="1:26" hidden="1" x14ac:dyDescent="0.35">
      <c r="A1201" s="7" t="s">
        <v>817</v>
      </c>
      <c r="B1201" s="15" t="s">
        <v>326</v>
      </c>
      <c r="C1201" s="15" t="s">
        <v>326</v>
      </c>
      <c r="D1201" s="7" t="s">
        <v>326</v>
      </c>
      <c r="E1201" t="s">
        <v>114</v>
      </c>
      <c r="F1201">
        <f>IF(E1201="","",INDEX(Topics!$B$2:$C$15,MATCH(E1201,Topics!$B$2:$B$15,0),2))</f>
        <v>8</v>
      </c>
      <c r="G1201" t="s">
        <v>29</v>
      </c>
      <c r="H1201">
        <v>-1</v>
      </c>
      <c r="I1201" s="5" t="s">
        <v>1243</v>
      </c>
      <c r="J1201">
        <v>6</v>
      </c>
      <c r="Z1201" s="4">
        <f t="shared" si="44"/>
        <v>6</v>
      </c>
    </row>
    <row r="1202" spans="1:26" hidden="1" x14ac:dyDescent="0.35">
      <c r="A1202" s="7" t="s">
        <v>817</v>
      </c>
      <c r="B1202" s="15" t="s">
        <v>326</v>
      </c>
      <c r="C1202" s="15" t="s">
        <v>326</v>
      </c>
      <c r="D1202" s="7" t="s">
        <v>326</v>
      </c>
      <c r="E1202" t="s">
        <v>114</v>
      </c>
      <c r="F1202">
        <f>IF(E1202="","",INDEX(Topics!$B$2:$C$15,MATCH(E1202,Topics!$B$2:$B$15,0),2))</f>
        <v>8</v>
      </c>
      <c r="G1202" t="s">
        <v>29</v>
      </c>
      <c r="H1202">
        <v>1</v>
      </c>
      <c r="I1202" s="5" t="s">
        <v>1244</v>
      </c>
      <c r="J1202">
        <v>5</v>
      </c>
      <c r="K1202">
        <v>8</v>
      </c>
      <c r="L1202">
        <v>10</v>
      </c>
      <c r="M1202">
        <v>8</v>
      </c>
      <c r="N1202">
        <v>1</v>
      </c>
      <c r="R1202">
        <v>1</v>
      </c>
      <c r="S1202">
        <v>4</v>
      </c>
      <c r="Z1202" s="4">
        <f t="shared" si="44"/>
        <v>37</v>
      </c>
    </row>
    <row r="1203" spans="1:26" hidden="1" x14ac:dyDescent="0.35">
      <c r="A1203" s="7" t="s">
        <v>817</v>
      </c>
      <c r="B1203" s="15" t="s">
        <v>326</v>
      </c>
      <c r="C1203" s="15" t="s">
        <v>326</v>
      </c>
      <c r="D1203" s="7" t="s">
        <v>326</v>
      </c>
      <c r="E1203" t="s">
        <v>114</v>
      </c>
      <c r="F1203">
        <f>IF(E1203="","",INDEX(Topics!$B$2:$C$15,MATCH(E1203,Topics!$B$2:$B$15,0),2))</f>
        <v>8</v>
      </c>
      <c r="G1203" t="s">
        <v>29</v>
      </c>
      <c r="H1203">
        <v>1</v>
      </c>
      <c r="I1203" s="5" t="s">
        <v>1245</v>
      </c>
      <c r="J1203">
        <v>4</v>
      </c>
      <c r="R1203">
        <v>1</v>
      </c>
      <c r="Z1203" s="4">
        <f t="shared" si="44"/>
        <v>5</v>
      </c>
    </row>
    <row r="1204" spans="1:26" hidden="1" x14ac:dyDescent="0.35">
      <c r="A1204" s="7" t="s">
        <v>817</v>
      </c>
      <c r="B1204" s="15" t="s">
        <v>326</v>
      </c>
      <c r="C1204" s="15" t="s">
        <v>326</v>
      </c>
      <c r="D1204" s="7" t="s">
        <v>326</v>
      </c>
      <c r="E1204" t="s">
        <v>114</v>
      </c>
      <c r="F1204">
        <f>IF(E1204="","",INDEX(Topics!$B$2:$C$15,MATCH(E1204,Topics!$B$2:$B$15,0),2))</f>
        <v>8</v>
      </c>
      <c r="G1204" t="s">
        <v>29</v>
      </c>
      <c r="H1204">
        <v>0</v>
      </c>
      <c r="I1204" s="5" t="s">
        <v>1246</v>
      </c>
      <c r="U1204">
        <v>1</v>
      </c>
      <c r="Z1204" s="4">
        <f t="shared" si="44"/>
        <v>1</v>
      </c>
    </row>
    <row r="1205" spans="1:26" hidden="1" x14ac:dyDescent="0.35">
      <c r="A1205" s="7" t="s">
        <v>817</v>
      </c>
      <c r="B1205" s="15" t="s">
        <v>326</v>
      </c>
      <c r="C1205" s="15" t="s">
        <v>326</v>
      </c>
      <c r="D1205" s="7" t="s">
        <v>326</v>
      </c>
      <c r="E1205" t="s">
        <v>114</v>
      </c>
      <c r="F1205">
        <f>IF(E1205="","",INDEX(Topics!$B$2:$C$15,MATCH(E1205,Topics!$B$2:$B$15,0),2))</f>
        <v>8</v>
      </c>
      <c r="G1205" t="s">
        <v>29</v>
      </c>
      <c r="H1205">
        <v>-1</v>
      </c>
      <c r="I1205" s="5" t="s">
        <v>1247</v>
      </c>
      <c r="J1205">
        <v>1</v>
      </c>
      <c r="S1205">
        <v>4</v>
      </c>
      <c r="Z1205" s="4">
        <f t="shared" si="44"/>
        <v>5</v>
      </c>
    </row>
    <row r="1206" spans="1:26" hidden="1" x14ac:dyDescent="0.35">
      <c r="A1206" s="7" t="s">
        <v>817</v>
      </c>
      <c r="B1206" s="15" t="s">
        <v>326</v>
      </c>
      <c r="C1206" s="15" t="s">
        <v>326</v>
      </c>
      <c r="D1206" s="7" t="s">
        <v>326</v>
      </c>
      <c r="E1206" t="s">
        <v>114</v>
      </c>
      <c r="F1206">
        <f>IF(E1206="","",INDEX(Topics!$B$2:$C$15,MATCH(E1206,Topics!$B$2:$B$15,0),2))</f>
        <v>8</v>
      </c>
      <c r="G1206" t="s">
        <v>29</v>
      </c>
      <c r="H1206">
        <v>-1</v>
      </c>
      <c r="I1206" s="5" t="s">
        <v>1248</v>
      </c>
      <c r="J1206">
        <v>1</v>
      </c>
      <c r="Z1206" s="4">
        <f t="shared" si="44"/>
        <v>1</v>
      </c>
    </row>
    <row r="1207" spans="1:26" hidden="1" x14ac:dyDescent="0.35">
      <c r="A1207" s="7" t="s">
        <v>817</v>
      </c>
      <c r="B1207" s="15" t="s">
        <v>326</v>
      </c>
      <c r="C1207" s="15" t="s">
        <v>326</v>
      </c>
      <c r="D1207" s="7" t="s">
        <v>326</v>
      </c>
      <c r="E1207" t="s">
        <v>114</v>
      </c>
      <c r="F1207">
        <f>IF(E1207="","",INDEX(Topics!$B$2:$C$15,MATCH(E1207,Topics!$B$2:$B$15,0),2))</f>
        <v>8</v>
      </c>
      <c r="G1207" t="s">
        <v>29</v>
      </c>
      <c r="H1207">
        <v>1</v>
      </c>
      <c r="I1207" s="5" t="s">
        <v>1249</v>
      </c>
      <c r="J1207">
        <v>2</v>
      </c>
      <c r="Z1207" s="4">
        <f t="shared" si="44"/>
        <v>2</v>
      </c>
    </row>
    <row r="1208" spans="1:26" ht="29" hidden="1" x14ac:dyDescent="0.35">
      <c r="A1208" s="7" t="s">
        <v>817</v>
      </c>
      <c r="B1208" s="15" t="s">
        <v>326</v>
      </c>
      <c r="C1208" s="15" t="s">
        <v>326</v>
      </c>
      <c r="D1208" s="7" t="s">
        <v>326</v>
      </c>
      <c r="E1208" t="s">
        <v>114</v>
      </c>
      <c r="F1208">
        <f>IF(E1208="","",INDEX(Topics!$B$2:$C$15,MATCH(E1208,Topics!$B$2:$B$15,0),2))</f>
        <v>8</v>
      </c>
      <c r="G1208" t="s">
        <v>29</v>
      </c>
      <c r="H1208">
        <v>1</v>
      </c>
      <c r="I1208" s="8" t="s">
        <v>1250</v>
      </c>
      <c r="J1208">
        <v>4</v>
      </c>
      <c r="Z1208" s="4">
        <f t="shared" si="44"/>
        <v>4</v>
      </c>
    </row>
    <row r="1209" spans="1:26" hidden="1" x14ac:dyDescent="0.35">
      <c r="A1209" s="7" t="s">
        <v>817</v>
      </c>
      <c r="B1209" s="15" t="s">
        <v>326</v>
      </c>
      <c r="C1209" s="15" t="s">
        <v>326</v>
      </c>
      <c r="D1209" s="7" t="s">
        <v>326</v>
      </c>
      <c r="E1209" t="s">
        <v>114</v>
      </c>
      <c r="F1209">
        <f>IF(E1209="","",INDEX(Topics!$B$2:$C$15,MATCH(E1209,Topics!$B$2:$B$15,0),2))</f>
        <v>8</v>
      </c>
      <c r="G1209" t="s">
        <v>67</v>
      </c>
      <c r="H1209">
        <v>0</v>
      </c>
      <c r="I1209" s="8" t="s">
        <v>1251</v>
      </c>
      <c r="J1209">
        <v>1</v>
      </c>
      <c r="N1209">
        <v>1</v>
      </c>
      <c r="Z1209" s="4">
        <f t="shared" si="44"/>
        <v>2</v>
      </c>
    </row>
    <row r="1210" spans="1:26" hidden="1" x14ac:dyDescent="0.35">
      <c r="A1210" s="7" t="s">
        <v>817</v>
      </c>
      <c r="B1210" s="15" t="s">
        <v>326</v>
      </c>
      <c r="C1210" s="15" t="s">
        <v>326</v>
      </c>
      <c r="D1210" s="7" t="s">
        <v>326</v>
      </c>
      <c r="E1210" t="s">
        <v>114</v>
      </c>
      <c r="F1210">
        <f>IF(E1210="","",INDEX(Topics!$B$2:$C$15,MATCH(E1210,Topics!$B$2:$B$15,0),2))</f>
        <v>8</v>
      </c>
      <c r="G1210" t="s">
        <v>29</v>
      </c>
      <c r="H1210">
        <v>-1</v>
      </c>
      <c r="I1210" s="5" t="s">
        <v>1252</v>
      </c>
      <c r="J1210">
        <v>3</v>
      </c>
      <c r="Z1210" s="4">
        <f t="shared" si="44"/>
        <v>3</v>
      </c>
    </row>
    <row r="1211" spans="1:26" ht="29" hidden="1" x14ac:dyDescent="0.35">
      <c r="A1211" s="7" t="s">
        <v>817</v>
      </c>
      <c r="B1211" s="15" t="s">
        <v>326</v>
      </c>
      <c r="C1211" s="15" t="s">
        <v>326</v>
      </c>
      <c r="D1211" s="7" t="s">
        <v>326</v>
      </c>
      <c r="E1211" t="s">
        <v>114</v>
      </c>
      <c r="F1211">
        <f>IF(E1211="","",INDEX(Topics!$B$2:$C$15,MATCH(E1211,Topics!$B$2:$B$15,0),2))</f>
        <v>8</v>
      </c>
      <c r="G1211" t="s">
        <v>29</v>
      </c>
      <c r="H1211">
        <v>-1</v>
      </c>
      <c r="I1211" s="8" t="s">
        <v>1253</v>
      </c>
      <c r="J1211">
        <v>3</v>
      </c>
      <c r="R1211">
        <v>1</v>
      </c>
      <c r="Z1211" s="4">
        <f t="shared" si="44"/>
        <v>4</v>
      </c>
    </row>
    <row r="1212" spans="1:26" hidden="1" x14ac:dyDescent="0.35">
      <c r="A1212" s="7" t="s">
        <v>817</v>
      </c>
      <c r="B1212" s="15" t="s">
        <v>326</v>
      </c>
      <c r="C1212" s="15" t="s">
        <v>326</v>
      </c>
      <c r="D1212" s="7" t="s">
        <v>326</v>
      </c>
      <c r="E1212" t="s">
        <v>114</v>
      </c>
      <c r="F1212">
        <f>IF(E1212="","",INDEX(Topics!$B$2:$C$15,MATCH(E1212,Topics!$B$2:$B$15,0),2))</f>
        <v>8</v>
      </c>
      <c r="G1212" t="s">
        <v>29</v>
      </c>
      <c r="H1212">
        <v>-1</v>
      </c>
      <c r="I1212" s="5" t="s">
        <v>1254</v>
      </c>
      <c r="J1212">
        <v>3</v>
      </c>
      <c r="Z1212" s="4">
        <f t="shared" si="44"/>
        <v>3</v>
      </c>
    </row>
    <row r="1213" spans="1:26" hidden="1" x14ac:dyDescent="0.35">
      <c r="A1213" s="7" t="s">
        <v>817</v>
      </c>
      <c r="B1213" s="11" t="s">
        <v>326</v>
      </c>
      <c r="C1213" s="15" t="s">
        <v>326</v>
      </c>
      <c r="D1213" s="7" t="s">
        <v>326</v>
      </c>
      <c r="E1213" t="s">
        <v>114</v>
      </c>
      <c r="F1213">
        <f>IF(E1213="","",INDEX(Topics!$B$2:$C$15,MATCH(E1213,Topics!$B$2:$B$15,0),2))</f>
        <v>8</v>
      </c>
      <c r="G1213" t="s">
        <v>29</v>
      </c>
      <c r="H1213">
        <v>1</v>
      </c>
      <c r="I1213" s="8" t="s">
        <v>1255</v>
      </c>
      <c r="J1213">
        <v>1</v>
      </c>
      <c r="Z1213" s="4">
        <f t="shared" si="44"/>
        <v>1</v>
      </c>
    </row>
    <row r="1214" spans="1:26" hidden="1" x14ac:dyDescent="0.35">
      <c r="A1214" s="7" t="s">
        <v>817</v>
      </c>
      <c r="B1214" s="11" t="s">
        <v>326</v>
      </c>
      <c r="C1214" s="15" t="s">
        <v>326</v>
      </c>
      <c r="D1214" s="7" t="s">
        <v>326</v>
      </c>
      <c r="E1214" t="s">
        <v>114</v>
      </c>
      <c r="F1214">
        <f>IF(E1214="","",INDEX(Topics!$B$2:$C$15,MATCH(E1214,Topics!$B$2:$B$15,0),2))</f>
        <v>8</v>
      </c>
      <c r="G1214" t="s">
        <v>190</v>
      </c>
      <c r="H1214">
        <v>-1</v>
      </c>
      <c r="I1214" s="5" t="s">
        <v>1256</v>
      </c>
      <c r="L1214">
        <v>8</v>
      </c>
      <c r="Z1214" s="4">
        <f t="shared" si="44"/>
        <v>8</v>
      </c>
    </row>
    <row r="1215" spans="1:26" hidden="1" x14ac:dyDescent="0.35">
      <c r="A1215" s="7" t="s">
        <v>817</v>
      </c>
      <c r="B1215" s="11" t="s">
        <v>326</v>
      </c>
      <c r="C1215" s="15" t="s">
        <v>326</v>
      </c>
      <c r="D1215" s="7" t="s">
        <v>326</v>
      </c>
      <c r="E1215" t="s">
        <v>114</v>
      </c>
      <c r="F1215">
        <f>IF(E1215="","",INDEX(Topics!$B$2:$C$15,MATCH(E1215,Topics!$B$2:$B$15,0),2))</f>
        <v>8</v>
      </c>
      <c r="G1215" t="s">
        <v>190</v>
      </c>
      <c r="H1215">
        <v>-1</v>
      </c>
      <c r="I1215" s="5" t="s">
        <v>1257</v>
      </c>
      <c r="L1215">
        <v>8</v>
      </c>
      <c r="Z1215" s="4">
        <f t="shared" si="44"/>
        <v>8</v>
      </c>
    </row>
    <row r="1216" spans="1:26" hidden="1" x14ac:dyDescent="0.35">
      <c r="A1216" s="7" t="s">
        <v>817</v>
      </c>
      <c r="B1216" s="11" t="s">
        <v>326</v>
      </c>
      <c r="C1216" s="15" t="s">
        <v>326</v>
      </c>
      <c r="D1216" s="7" t="s">
        <v>326</v>
      </c>
      <c r="E1216" t="s">
        <v>114</v>
      </c>
      <c r="F1216">
        <f>IF(E1216="","",INDEX(Topics!$B$2:$C$15,MATCH(E1216,Topics!$B$2:$B$15,0),2))</f>
        <v>8</v>
      </c>
      <c r="G1216" t="s">
        <v>190</v>
      </c>
      <c r="H1216">
        <v>-1</v>
      </c>
      <c r="I1216" s="5" t="s">
        <v>1258</v>
      </c>
      <c r="L1216">
        <v>8</v>
      </c>
      <c r="Z1216" s="4">
        <f t="shared" si="44"/>
        <v>8</v>
      </c>
    </row>
    <row r="1217" spans="1:26" hidden="1" x14ac:dyDescent="0.35">
      <c r="A1217" s="7" t="s">
        <v>817</v>
      </c>
      <c r="B1217" s="11" t="s">
        <v>326</v>
      </c>
      <c r="C1217" s="15" t="s">
        <v>326</v>
      </c>
      <c r="D1217" s="7" t="s">
        <v>326</v>
      </c>
      <c r="E1217" t="s">
        <v>114</v>
      </c>
      <c r="F1217">
        <f>IF(E1217="","",INDEX(Topics!$B$2:$C$15,MATCH(E1217,Topics!$B$2:$B$15,0),2))</f>
        <v>8</v>
      </c>
      <c r="G1217" t="s">
        <v>67</v>
      </c>
      <c r="H1217">
        <v>0</v>
      </c>
      <c r="I1217" s="8" t="s">
        <v>1259</v>
      </c>
      <c r="J1217">
        <v>1</v>
      </c>
      <c r="Z1217" s="4">
        <f t="shared" si="44"/>
        <v>1</v>
      </c>
    </row>
    <row r="1218" spans="1:26" hidden="1" x14ac:dyDescent="0.35">
      <c r="A1218" s="7" t="s">
        <v>817</v>
      </c>
      <c r="B1218" s="11" t="s">
        <v>326</v>
      </c>
      <c r="C1218" s="15" t="s">
        <v>326</v>
      </c>
      <c r="D1218" s="7" t="s">
        <v>326</v>
      </c>
      <c r="E1218" t="s">
        <v>114</v>
      </c>
      <c r="F1218">
        <f>IF(E1218="","",INDEX(Topics!$B$2:$C$15,MATCH(E1218,Topics!$B$2:$B$15,0),2))</f>
        <v>8</v>
      </c>
      <c r="G1218" t="s">
        <v>29</v>
      </c>
      <c r="H1218">
        <v>-1</v>
      </c>
      <c r="I1218" s="8" t="s">
        <v>1260</v>
      </c>
      <c r="J1218">
        <v>2</v>
      </c>
      <c r="Z1218" s="4">
        <f t="shared" ref="Z1218:Z1281" si="45">SUM(J1218:X1218)</f>
        <v>2</v>
      </c>
    </row>
    <row r="1219" spans="1:26" hidden="1" x14ac:dyDescent="0.35">
      <c r="A1219" s="7" t="s">
        <v>817</v>
      </c>
      <c r="B1219" s="11" t="s">
        <v>326</v>
      </c>
      <c r="C1219" s="15" t="s">
        <v>326</v>
      </c>
      <c r="D1219" s="7" t="s">
        <v>326</v>
      </c>
      <c r="E1219" t="s">
        <v>114</v>
      </c>
      <c r="F1219">
        <f>IF(E1219="","",INDEX(Topics!$B$2:$C$15,MATCH(E1219,Topics!$B$2:$B$15,0),2))</f>
        <v>8</v>
      </c>
      <c r="G1219" t="s">
        <v>29</v>
      </c>
      <c r="H1219">
        <v>-1</v>
      </c>
      <c r="I1219" s="8" t="s">
        <v>1261</v>
      </c>
      <c r="J1219">
        <v>2</v>
      </c>
      <c r="S1219">
        <v>4</v>
      </c>
      <c r="Z1219" s="4">
        <f t="shared" si="45"/>
        <v>6</v>
      </c>
    </row>
    <row r="1220" spans="1:26" ht="43.5" hidden="1" x14ac:dyDescent="0.35">
      <c r="A1220" s="7" t="s">
        <v>817</v>
      </c>
      <c r="B1220" s="11" t="s">
        <v>326</v>
      </c>
      <c r="C1220" s="15" t="s">
        <v>326</v>
      </c>
      <c r="D1220" s="7" t="s">
        <v>326</v>
      </c>
      <c r="E1220" t="s">
        <v>114</v>
      </c>
      <c r="F1220">
        <f>IF(E1220="","",INDEX(Topics!$B$2:$C$15,MATCH(E1220,Topics!$B$2:$B$15,0),2))</f>
        <v>8</v>
      </c>
      <c r="G1220" t="s">
        <v>29</v>
      </c>
      <c r="H1220">
        <v>-1</v>
      </c>
      <c r="I1220" s="8" t="s">
        <v>1262</v>
      </c>
      <c r="X1220">
        <v>1</v>
      </c>
      <c r="Z1220" s="4">
        <f t="shared" si="45"/>
        <v>1</v>
      </c>
    </row>
    <row r="1221" spans="1:26" ht="29" hidden="1" x14ac:dyDescent="0.35">
      <c r="A1221" s="7" t="s">
        <v>817</v>
      </c>
      <c r="B1221" s="11" t="s">
        <v>326</v>
      </c>
      <c r="C1221" s="15" t="s">
        <v>326</v>
      </c>
      <c r="D1221" s="7" t="s">
        <v>326</v>
      </c>
      <c r="E1221" t="s">
        <v>114</v>
      </c>
      <c r="F1221">
        <f>IF(E1221="","",INDEX(Topics!$B$2:$C$15,MATCH(E1221,Topics!$B$2:$B$15,0),2))</f>
        <v>8</v>
      </c>
      <c r="G1221" t="s">
        <v>67</v>
      </c>
      <c r="H1221">
        <v>0</v>
      </c>
      <c r="I1221" s="8" t="s">
        <v>1263</v>
      </c>
      <c r="J1221">
        <v>2</v>
      </c>
      <c r="Z1221" s="4">
        <f t="shared" si="45"/>
        <v>2</v>
      </c>
    </row>
    <row r="1222" spans="1:26" hidden="1" x14ac:dyDescent="0.35">
      <c r="A1222" s="7" t="s">
        <v>817</v>
      </c>
      <c r="B1222" s="11" t="s">
        <v>326</v>
      </c>
      <c r="C1222" s="15" t="s">
        <v>326</v>
      </c>
      <c r="D1222" s="7" t="s">
        <v>326</v>
      </c>
      <c r="E1222" t="s">
        <v>114</v>
      </c>
      <c r="F1222">
        <f>IF(E1222="","",INDEX(Topics!$B$2:$C$15,MATCH(E1222,Topics!$B$2:$B$15,0),2))</f>
        <v>8</v>
      </c>
      <c r="G1222" t="s">
        <v>29</v>
      </c>
      <c r="H1222">
        <v>-1</v>
      </c>
      <c r="I1222" s="8" t="s">
        <v>1264</v>
      </c>
      <c r="X1222">
        <v>1</v>
      </c>
      <c r="Z1222" s="4">
        <f t="shared" si="45"/>
        <v>1</v>
      </c>
    </row>
    <row r="1223" spans="1:26" ht="29" hidden="1" x14ac:dyDescent="0.35">
      <c r="A1223" s="7" t="s">
        <v>817</v>
      </c>
      <c r="B1223" s="11" t="s">
        <v>326</v>
      </c>
      <c r="C1223" s="15" t="s">
        <v>326</v>
      </c>
      <c r="D1223" s="7" t="s">
        <v>326</v>
      </c>
      <c r="E1223" t="s">
        <v>114</v>
      </c>
      <c r="F1223">
        <f>IF(E1223="","",INDEX(Topics!$B$2:$C$15,MATCH(E1223,Topics!$B$2:$B$15,0),2))</f>
        <v>8</v>
      </c>
      <c r="G1223" t="s">
        <v>29</v>
      </c>
      <c r="H1223">
        <v>1</v>
      </c>
      <c r="I1223" s="8" t="s">
        <v>1265</v>
      </c>
      <c r="X1223">
        <v>1</v>
      </c>
      <c r="Z1223" s="4">
        <f t="shared" si="45"/>
        <v>1</v>
      </c>
    </row>
    <row r="1224" spans="1:26" hidden="1" x14ac:dyDescent="0.35">
      <c r="A1224" s="7" t="s">
        <v>817</v>
      </c>
      <c r="B1224" s="11" t="s">
        <v>326</v>
      </c>
      <c r="C1224" s="15" t="s">
        <v>326</v>
      </c>
      <c r="D1224" s="7" t="s">
        <v>326</v>
      </c>
      <c r="E1224" t="s">
        <v>114</v>
      </c>
      <c r="F1224">
        <f>IF(E1224="","",INDEX(Topics!$B$2:$C$15,MATCH(E1224,Topics!$B$2:$B$15,0),2))</f>
        <v>8</v>
      </c>
      <c r="G1224" t="s">
        <v>29</v>
      </c>
      <c r="H1224">
        <v>1</v>
      </c>
      <c r="I1224" s="8" t="s">
        <v>1266</v>
      </c>
      <c r="X1224">
        <v>1</v>
      </c>
      <c r="Z1224" s="4">
        <f t="shared" si="45"/>
        <v>1</v>
      </c>
    </row>
    <row r="1225" spans="1:26" hidden="1" x14ac:dyDescent="0.35">
      <c r="A1225" s="7" t="s">
        <v>817</v>
      </c>
      <c r="B1225" s="11" t="s">
        <v>326</v>
      </c>
      <c r="C1225" s="15" t="s">
        <v>326</v>
      </c>
      <c r="D1225" s="7" t="s">
        <v>326</v>
      </c>
      <c r="E1225" t="s">
        <v>114</v>
      </c>
      <c r="F1225">
        <f>IF(E1225="","",INDEX(Topics!$B$2:$C$15,MATCH(E1225,Topics!$B$2:$B$15,0),2))</f>
        <v>8</v>
      </c>
      <c r="G1225" t="s">
        <v>29</v>
      </c>
      <c r="H1225">
        <v>-1</v>
      </c>
      <c r="I1225" s="8" t="s">
        <v>1267</v>
      </c>
      <c r="J1225">
        <v>1</v>
      </c>
      <c r="Z1225" s="4">
        <f t="shared" si="45"/>
        <v>1</v>
      </c>
    </row>
    <row r="1226" spans="1:26" hidden="1" x14ac:dyDescent="0.35">
      <c r="A1226" s="7" t="s">
        <v>817</v>
      </c>
      <c r="B1226" s="11" t="s">
        <v>326</v>
      </c>
      <c r="C1226" s="15" t="s">
        <v>326</v>
      </c>
      <c r="D1226" s="7" t="s">
        <v>326</v>
      </c>
      <c r="E1226" t="s">
        <v>114</v>
      </c>
      <c r="F1226">
        <f>IF(E1226="","",INDEX(Topics!$B$2:$C$15,MATCH(E1226,Topics!$B$2:$B$15,0),2))</f>
        <v>8</v>
      </c>
      <c r="G1226" t="s">
        <v>29</v>
      </c>
      <c r="H1226">
        <v>1</v>
      </c>
      <c r="I1226" s="5" t="s">
        <v>1268</v>
      </c>
      <c r="M1226">
        <v>8</v>
      </c>
      <c r="Z1226" s="4">
        <f t="shared" si="45"/>
        <v>8</v>
      </c>
    </row>
    <row r="1227" spans="1:26" hidden="1" x14ac:dyDescent="0.35">
      <c r="A1227" s="7" t="s">
        <v>817</v>
      </c>
      <c r="B1227" s="11" t="s">
        <v>326</v>
      </c>
      <c r="C1227" s="15" t="s">
        <v>326</v>
      </c>
      <c r="D1227" s="7" t="s">
        <v>326</v>
      </c>
      <c r="E1227" t="s">
        <v>114</v>
      </c>
      <c r="F1227">
        <f>IF(E1227="","",INDEX(Topics!$B$2:$C$15,MATCH(E1227,Topics!$B$2:$B$15,0),2))</f>
        <v>8</v>
      </c>
      <c r="G1227" t="s">
        <v>29</v>
      </c>
      <c r="H1227">
        <v>1</v>
      </c>
      <c r="I1227" s="8" t="s">
        <v>1269</v>
      </c>
      <c r="J1227">
        <v>1</v>
      </c>
      <c r="Z1227" s="4">
        <f t="shared" si="45"/>
        <v>1</v>
      </c>
    </row>
    <row r="1228" spans="1:26" hidden="1" x14ac:dyDescent="0.35">
      <c r="A1228" t="s">
        <v>817</v>
      </c>
      <c r="B1228" t="s">
        <v>326</v>
      </c>
      <c r="C1228" t="s">
        <v>326</v>
      </c>
      <c r="D1228" s="7" t="s">
        <v>326</v>
      </c>
      <c r="E1228" t="s">
        <v>114</v>
      </c>
      <c r="F1228">
        <v>8</v>
      </c>
      <c r="G1228" t="s">
        <v>29</v>
      </c>
      <c r="H1228">
        <v>0</v>
      </c>
      <c r="I1228" t="s">
        <v>1270</v>
      </c>
      <c r="J1228">
        <v>1</v>
      </c>
      <c r="Z1228" s="4">
        <f t="shared" si="45"/>
        <v>1</v>
      </c>
    </row>
    <row r="1229" spans="1:26" hidden="1" x14ac:dyDescent="0.35">
      <c r="A1229" t="s">
        <v>817</v>
      </c>
      <c r="B1229" t="s">
        <v>326</v>
      </c>
      <c r="C1229" t="s">
        <v>326</v>
      </c>
      <c r="D1229" s="7" t="s">
        <v>326</v>
      </c>
      <c r="E1229" t="s">
        <v>114</v>
      </c>
      <c r="F1229">
        <v>8</v>
      </c>
      <c r="G1229" t="s">
        <v>29</v>
      </c>
      <c r="H1229">
        <v>0</v>
      </c>
      <c r="I1229" t="s">
        <v>1271</v>
      </c>
      <c r="L1229">
        <v>1</v>
      </c>
      <c r="Z1229" s="4">
        <f t="shared" si="45"/>
        <v>1</v>
      </c>
    </row>
    <row r="1230" spans="1:26" hidden="1" x14ac:dyDescent="0.35">
      <c r="A1230" t="s">
        <v>817</v>
      </c>
      <c r="B1230" t="s">
        <v>326</v>
      </c>
      <c r="C1230" t="s">
        <v>326</v>
      </c>
      <c r="D1230" s="7" t="s">
        <v>326</v>
      </c>
      <c r="E1230" t="s">
        <v>114</v>
      </c>
      <c r="F1230">
        <v>8</v>
      </c>
      <c r="G1230" t="s">
        <v>29</v>
      </c>
      <c r="H1230">
        <v>0</v>
      </c>
      <c r="I1230" t="s">
        <v>1272</v>
      </c>
      <c r="J1230">
        <v>2</v>
      </c>
      <c r="Z1230" s="4">
        <f t="shared" si="45"/>
        <v>2</v>
      </c>
    </row>
    <row r="1231" spans="1:26" hidden="1" x14ac:dyDescent="0.35">
      <c r="A1231" s="7" t="s">
        <v>817</v>
      </c>
      <c r="B1231" s="11" t="s">
        <v>326</v>
      </c>
      <c r="C1231" s="15" t="s">
        <v>326</v>
      </c>
      <c r="D1231" s="7" t="s">
        <v>326</v>
      </c>
      <c r="E1231" t="s">
        <v>114</v>
      </c>
      <c r="F1231">
        <f>IF(E1231="","",INDEX(Topics!$B$2:$C$15,MATCH(E1231,Topics!$B$2:$B$15,0),2))</f>
        <v>8</v>
      </c>
      <c r="G1231" t="s">
        <v>67</v>
      </c>
      <c r="H1231">
        <v>0</v>
      </c>
      <c r="I1231" t="s">
        <v>1273</v>
      </c>
      <c r="J1231">
        <v>1</v>
      </c>
      <c r="Z1231" s="4">
        <f t="shared" si="45"/>
        <v>1</v>
      </c>
    </row>
    <row r="1232" spans="1:26" hidden="1" x14ac:dyDescent="0.35">
      <c r="A1232" s="7" t="s">
        <v>817</v>
      </c>
      <c r="B1232" s="11" t="s">
        <v>326</v>
      </c>
      <c r="C1232" s="15" t="s">
        <v>326</v>
      </c>
      <c r="D1232" s="7" t="s">
        <v>326</v>
      </c>
      <c r="E1232" t="s">
        <v>114</v>
      </c>
      <c r="F1232">
        <f>IF(E1232="","",INDEX(Topics!$B$2:$C$15,MATCH(E1232,Topics!$B$2:$B$15,0),2))</f>
        <v>8</v>
      </c>
      <c r="G1232" t="s">
        <v>67</v>
      </c>
      <c r="H1232">
        <v>0</v>
      </c>
      <c r="I1232" t="s">
        <v>1274</v>
      </c>
      <c r="J1232">
        <v>1</v>
      </c>
      <c r="Z1232" s="4">
        <f t="shared" si="45"/>
        <v>1</v>
      </c>
    </row>
    <row r="1233" spans="1:26" hidden="1" x14ac:dyDescent="0.35">
      <c r="A1233" s="7" t="s">
        <v>817</v>
      </c>
      <c r="B1233" s="11" t="s">
        <v>326</v>
      </c>
      <c r="C1233" s="15" t="s">
        <v>326</v>
      </c>
      <c r="D1233" s="7" t="s">
        <v>326</v>
      </c>
      <c r="E1233" t="s">
        <v>114</v>
      </c>
      <c r="F1233">
        <f>IF(E1233="","",INDEX(Topics!$B$2:$C$15,MATCH(E1233,Topics!$B$2:$B$15,0),2))</f>
        <v>8</v>
      </c>
      <c r="G1233" t="s">
        <v>67</v>
      </c>
      <c r="H1233">
        <v>0</v>
      </c>
      <c r="I1233" s="7" t="s">
        <v>1275</v>
      </c>
      <c r="J1233">
        <v>1</v>
      </c>
      <c r="Z1233" s="4">
        <f t="shared" si="45"/>
        <v>1</v>
      </c>
    </row>
    <row r="1234" spans="1:26" hidden="1" x14ac:dyDescent="0.35">
      <c r="A1234" s="7" t="s">
        <v>817</v>
      </c>
      <c r="B1234" s="11" t="s">
        <v>326</v>
      </c>
      <c r="C1234" s="15" t="s">
        <v>326</v>
      </c>
      <c r="D1234" s="7" t="s">
        <v>326</v>
      </c>
      <c r="E1234" t="s">
        <v>114</v>
      </c>
      <c r="F1234">
        <f>IF(E1234="","",INDEX(Topics!$B$2:$C$15,MATCH(E1234,Topics!$B$2:$B$15,0),2))</f>
        <v>8</v>
      </c>
      <c r="G1234" t="s">
        <v>67</v>
      </c>
      <c r="H1234">
        <v>0</v>
      </c>
      <c r="I1234" s="7" t="s">
        <v>1276</v>
      </c>
      <c r="J1234">
        <v>1</v>
      </c>
      <c r="Z1234" s="4">
        <f t="shared" si="45"/>
        <v>1</v>
      </c>
    </row>
    <row r="1235" spans="1:26" ht="29" hidden="1" x14ac:dyDescent="0.35">
      <c r="A1235" s="7" t="s">
        <v>817</v>
      </c>
      <c r="B1235" s="11" t="s">
        <v>326</v>
      </c>
      <c r="C1235" s="11" t="s">
        <v>326</v>
      </c>
      <c r="D1235" s="7" t="s">
        <v>326</v>
      </c>
      <c r="E1235" t="s">
        <v>114</v>
      </c>
      <c r="F1235">
        <f>IF(E1235="","",INDEX(Topics!$B$2:$C$15,MATCH(E1235,Topics!$B$2:$B$15,0),2))</f>
        <v>8</v>
      </c>
      <c r="G1235" t="s">
        <v>190</v>
      </c>
      <c r="H1235">
        <v>1</v>
      </c>
      <c r="I1235" s="7" t="s">
        <v>1277</v>
      </c>
      <c r="J1235">
        <v>1</v>
      </c>
      <c r="Z1235" s="4">
        <f t="shared" si="45"/>
        <v>1</v>
      </c>
    </row>
    <row r="1236" spans="1:26" hidden="1" x14ac:dyDescent="0.35">
      <c r="A1236" s="7" t="s">
        <v>817</v>
      </c>
      <c r="B1236" s="11" t="s">
        <v>326</v>
      </c>
      <c r="C1236" s="11" t="s">
        <v>326</v>
      </c>
      <c r="D1236" s="7" t="s">
        <v>326</v>
      </c>
      <c r="E1236" t="s">
        <v>114</v>
      </c>
      <c r="F1236">
        <f>IF(E1236="","",INDEX(Topics!$B$2:$C$15,MATCH(E1236,Topics!$B$2:$B$15,0),2))</f>
        <v>8</v>
      </c>
      <c r="G1236" t="s">
        <v>67</v>
      </c>
      <c r="H1236">
        <v>0</v>
      </c>
      <c r="I1236" s="7" t="s">
        <v>1278</v>
      </c>
      <c r="J1236">
        <v>1</v>
      </c>
      <c r="Z1236" s="4">
        <f t="shared" si="45"/>
        <v>1</v>
      </c>
    </row>
    <row r="1237" spans="1:26" ht="29" hidden="1" x14ac:dyDescent="0.35">
      <c r="A1237" s="7" t="s">
        <v>817</v>
      </c>
      <c r="B1237" s="11" t="s">
        <v>326</v>
      </c>
      <c r="C1237" s="11" t="s">
        <v>326</v>
      </c>
      <c r="D1237" s="7" t="s">
        <v>326</v>
      </c>
      <c r="E1237" t="s">
        <v>114</v>
      </c>
      <c r="F1237">
        <f>IF(E1237="","",INDEX(Topics!$B$2:$C$15,MATCH(E1237,Topics!$B$2:$B$15,0),2))</f>
        <v>8</v>
      </c>
      <c r="G1237" t="s">
        <v>29</v>
      </c>
      <c r="H1237">
        <v>-1</v>
      </c>
      <c r="I1237" s="7" t="s">
        <v>1279</v>
      </c>
      <c r="J1237">
        <v>1</v>
      </c>
      <c r="Z1237" s="4">
        <f t="shared" si="45"/>
        <v>1</v>
      </c>
    </row>
    <row r="1238" spans="1:26" hidden="1" x14ac:dyDescent="0.35">
      <c r="A1238" s="7" t="s">
        <v>817</v>
      </c>
      <c r="B1238" s="11" t="s">
        <v>326</v>
      </c>
      <c r="C1238" s="11" t="s">
        <v>326</v>
      </c>
      <c r="D1238" s="7" t="s">
        <v>326</v>
      </c>
      <c r="E1238" t="s">
        <v>114</v>
      </c>
      <c r="F1238">
        <f>IF(E1238="","",INDEX(Topics!$B$2:$C$15,MATCH(E1238,Topics!$B$2:$B$15,0),2))</f>
        <v>8</v>
      </c>
      <c r="G1238" t="s">
        <v>67</v>
      </c>
      <c r="H1238">
        <v>0</v>
      </c>
      <c r="I1238" s="7" t="s">
        <v>1280</v>
      </c>
      <c r="J1238">
        <v>1</v>
      </c>
      <c r="Z1238" s="4">
        <f t="shared" si="45"/>
        <v>1</v>
      </c>
    </row>
    <row r="1239" spans="1:26" hidden="1" x14ac:dyDescent="0.35">
      <c r="A1239" s="7" t="s">
        <v>817</v>
      </c>
      <c r="B1239" s="11" t="s">
        <v>326</v>
      </c>
      <c r="C1239" s="11" t="s">
        <v>326</v>
      </c>
      <c r="D1239" s="7" t="s">
        <v>326</v>
      </c>
      <c r="E1239" t="s">
        <v>114</v>
      </c>
      <c r="F1239">
        <f>IF(E1239="","",INDEX(Topics!$B$2:$C$15,MATCH(E1239,Topics!$B$2:$B$15,0),2))</f>
        <v>8</v>
      </c>
      <c r="G1239" t="s">
        <v>179</v>
      </c>
      <c r="H1239">
        <v>0</v>
      </c>
      <c r="I1239" s="7" t="s">
        <v>1281</v>
      </c>
      <c r="J1239">
        <v>1</v>
      </c>
      <c r="Z1239" s="4">
        <f t="shared" si="45"/>
        <v>1</v>
      </c>
    </row>
    <row r="1240" spans="1:26" ht="29" hidden="1" x14ac:dyDescent="0.35">
      <c r="A1240" s="7" t="s">
        <v>817</v>
      </c>
      <c r="B1240" s="11" t="s">
        <v>326</v>
      </c>
      <c r="C1240" s="11" t="s">
        <v>326</v>
      </c>
      <c r="D1240" s="7" t="s">
        <v>326</v>
      </c>
      <c r="E1240" t="s">
        <v>114</v>
      </c>
      <c r="F1240">
        <f>IF(E1240="","",INDEX(Topics!$B$2:$C$15,MATCH(E1240,Topics!$B$2:$B$15,0),2))</f>
        <v>8</v>
      </c>
      <c r="G1240" t="s">
        <v>179</v>
      </c>
      <c r="H1240">
        <v>0</v>
      </c>
      <c r="I1240" s="7" t="s">
        <v>1282</v>
      </c>
      <c r="J1240">
        <v>1</v>
      </c>
      <c r="Z1240" s="4">
        <f t="shared" si="45"/>
        <v>1</v>
      </c>
    </row>
    <row r="1241" spans="1:26" hidden="1" x14ac:dyDescent="0.35">
      <c r="A1241" t="s">
        <v>817</v>
      </c>
      <c r="B1241" s="11" t="s">
        <v>326</v>
      </c>
      <c r="C1241" t="s">
        <v>326</v>
      </c>
      <c r="D1241" t="s">
        <v>326</v>
      </c>
      <c r="E1241" t="s">
        <v>114</v>
      </c>
      <c r="F1241">
        <v>8</v>
      </c>
      <c r="G1241" t="s">
        <v>67</v>
      </c>
      <c r="H1241">
        <v>0</v>
      </c>
      <c r="I1241" t="s">
        <v>1283</v>
      </c>
      <c r="J1241">
        <v>1</v>
      </c>
      <c r="Z1241" s="4">
        <f t="shared" si="45"/>
        <v>1</v>
      </c>
    </row>
    <row r="1242" spans="1:26" hidden="1" x14ac:dyDescent="0.35">
      <c r="A1242" t="s">
        <v>817</v>
      </c>
      <c r="B1242" s="11" t="s">
        <v>326</v>
      </c>
      <c r="C1242" t="s">
        <v>326</v>
      </c>
      <c r="D1242" t="s">
        <v>326</v>
      </c>
      <c r="E1242" t="s">
        <v>114</v>
      </c>
      <c r="F1242">
        <f>IF(E1242="","",INDEX(Topics!$B$2:$C$15,MATCH(E1242,Topics!$B$2:$B$15,0),2))</f>
        <v>8</v>
      </c>
      <c r="G1242" t="s">
        <v>29</v>
      </c>
      <c r="H1242">
        <v>-1</v>
      </c>
      <c r="I1242" s="8" t="s">
        <v>1284</v>
      </c>
      <c r="J1242">
        <v>1</v>
      </c>
      <c r="Z1242" s="4">
        <f t="shared" si="45"/>
        <v>1</v>
      </c>
    </row>
    <row r="1243" spans="1:26" hidden="1" x14ac:dyDescent="0.35">
      <c r="A1243" s="7" t="s">
        <v>817</v>
      </c>
      <c r="B1243" s="7" t="s">
        <v>326</v>
      </c>
      <c r="C1243" s="15" t="s">
        <v>326</v>
      </c>
      <c r="D1243" s="7" t="s">
        <v>326</v>
      </c>
      <c r="E1243" t="s">
        <v>119</v>
      </c>
      <c r="F1243">
        <f>IF(E1243="","",INDEX(Topics!$B$2:$C$15,MATCH(E1243,Topics!$B$2:$B$15,0),2))</f>
        <v>9</v>
      </c>
      <c r="G1243" t="s">
        <v>29</v>
      </c>
      <c r="H1243">
        <v>-1</v>
      </c>
      <c r="I1243" s="8" t="s">
        <v>1285</v>
      </c>
      <c r="U1243">
        <v>1</v>
      </c>
      <c r="Z1243" s="4">
        <f t="shared" si="45"/>
        <v>1</v>
      </c>
    </row>
    <row r="1244" spans="1:26" ht="29" hidden="1" x14ac:dyDescent="0.35">
      <c r="A1244" s="7" t="s">
        <v>817</v>
      </c>
      <c r="B1244" s="7" t="s">
        <v>326</v>
      </c>
      <c r="C1244" s="15" t="s">
        <v>326</v>
      </c>
      <c r="D1244" s="7" t="s">
        <v>326</v>
      </c>
      <c r="E1244" t="s">
        <v>119</v>
      </c>
      <c r="F1244">
        <f>IF(E1244="","",INDEX(Topics!$B$2:$C$15,MATCH(E1244,Topics!$B$2:$B$15,0),2))</f>
        <v>9</v>
      </c>
      <c r="G1244" t="s">
        <v>67</v>
      </c>
      <c r="H1244">
        <v>0</v>
      </c>
      <c r="I1244" s="7" t="s">
        <v>1286</v>
      </c>
      <c r="J1244">
        <v>1</v>
      </c>
      <c r="Z1244" s="4">
        <f t="shared" si="45"/>
        <v>1</v>
      </c>
    </row>
    <row r="1245" spans="1:26" hidden="1" x14ac:dyDescent="0.35">
      <c r="A1245" s="7" t="s">
        <v>817</v>
      </c>
      <c r="B1245" s="7" t="s">
        <v>326</v>
      </c>
      <c r="C1245" s="15" t="s">
        <v>326</v>
      </c>
      <c r="D1245" s="7" t="s">
        <v>326</v>
      </c>
      <c r="E1245" t="s">
        <v>119</v>
      </c>
      <c r="F1245">
        <f>IF(E1245="","",INDEX(Topics!$B$2:$C$15,MATCH(E1245,Topics!$B$2:$B$15,0),2))</f>
        <v>9</v>
      </c>
      <c r="G1245" t="s">
        <v>67</v>
      </c>
      <c r="H1245">
        <v>0</v>
      </c>
      <c r="I1245" s="5" t="s">
        <v>1287</v>
      </c>
      <c r="J1245">
        <v>1</v>
      </c>
      <c r="Z1245" s="4">
        <f t="shared" si="45"/>
        <v>1</v>
      </c>
    </row>
    <row r="1246" spans="1:26" hidden="1" x14ac:dyDescent="0.35">
      <c r="A1246" s="7" t="s">
        <v>817</v>
      </c>
      <c r="B1246" s="7" t="s">
        <v>326</v>
      </c>
      <c r="C1246" s="15" t="s">
        <v>326</v>
      </c>
      <c r="D1246" s="7" t="s">
        <v>326</v>
      </c>
      <c r="E1246" t="s">
        <v>119</v>
      </c>
      <c r="F1246">
        <f>IF(E1246="","",INDEX(Topics!$B$2:$C$15,MATCH(E1246,Topics!$B$2:$B$15,0),2))</f>
        <v>9</v>
      </c>
      <c r="G1246" t="s">
        <v>67</v>
      </c>
      <c r="H1246">
        <v>0</v>
      </c>
      <c r="I1246" s="5" t="s">
        <v>1288</v>
      </c>
      <c r="J1246">
        <v>1</v>
      </c>
      <c r="Z1246" s="4">
        <f t="shared" si="45"/>
        <v>1</v>
      </c>
    </row>
    <row r="1247" spans="1:26" hidden="1" x14ac:dyDescent="0.35">
      <c r="A1247" s="7" t="s">
        <v>817</v>
      </c>
      <c r="B1247" s="7" t="s">
        <v>326</v>
      </c>
      <c r="C1247" s="15" t="s">
        <v>326</v>
      </c>
      <c r="D1247" s="7" t="s">
        <v>326</v>
      </c>
      <c r="E1247" t="s">
        <v>119</v>
      </c>
      <c r="F1247">
        <f>IF(E1247="","",INDEX(Topics!$B$2:$C$15,MATCH(E1247,Topics!$B$2:$B$15,0),2))</f>
        <v>9</v>
      </c>
      <c r="G1247" t="s">
        <v>67</v>
      </c>
      <c r="H1247">
        <v>0</v>
      </c>
      <c r="I1247" s="8" t="s">
        <v>1289</v>
      </c>
      <c r="J1247">
        <v>2</v>
      </c>
      <c r="Z1247" s="4">
        <f t="shared" si="45"/>
        <v>2</v>
      </c>
    </row>
    <row r="1248" spans="1:26" hidden="1" x14ac:dyDescent="0.35">
      <c r="A1248" s="7" t="s">
        <v>817</v>
      </c>
      <c r="B1248" s="7" t="s">
        <v>326</v>
      </c>
      <c r="C1248" s="15" t="s">
        <v>326</v>
      </c>
      <c r="D1248" s="7" t="s">
        <v>326</v>
      </c>
      <c r="E1248" t="s">
        <v>119</v>
      </c>
      <c r="F1248">
        <f>IF(E1248="","",INDEX(Topics!$B$2:$C$15,MATCH(E1248,Topics!$B$2:$B$15,0),2))</f>
        <v>9</v>
      </c>
      <c r="G1248" t="s">
        <v>29</v>
      </c>
      <c r="H1248">
        <v>-1</v>
      </c>
      <c r="I1248" s="8" t="s">
        <v>1290</v>
      </c>
      <c r="J1248">
        <v>1</v>
      </c>
      <c r="Z1248" s="4">
        <f t="shared" si="45"/>
        <v>1</v>
      </c>
    </row>
    <row r="1249" spans="1:26" hidden="1" x14ac:dyDescent="0.35">
      <c r="A1249" s="7" t="s">
        <v>817</v>
      </c>
      <c r="B1249" s="7" t="s">
        <v>326</v>
      </c>
      <c r="C1249" s="15" t="s">
        <v>326</v>
      </c>
      <c r="D1249" s="7" t="s">
        <v>326</v>
      </c>
      <c r="E1249" t="s">
        <v>119</v>
      </c>
      <c r="F1249">
        <f>IF(E1249="","",INDEX(Topics!$B$2:$C$15,MATCH(E1249,Topics!$B$2:$B$15,0),2))</f>
        <v>9</v>
      </c>
      <c r="G1249" t="s">
        <v>67</v>
      </c>
      <c r="H1249">
        <v>0</v>
      </c>
      <c r="I1249" s="8" t="s">
        <v>1291</v>
      </c>
      <c r="J1249">
        <v>4</v>
      </c>
      <c r="N1249">
        <v>1</v>
      </c>
      <c r="Z1249" s="4">
        <f t="shared" si="45"/>
        <v>5</v>
      </c>
    </row>
    <row r="1250" spans="1:26" hidden="1" x14ac:dyDescent="0.35">
      <c r="A1250" s="7" t="s">
        <v>817</v>
      </c>
      <c r="B1250" s="7" t="s">
        <v>326</v>
      </c>
      <c r="C1250" s="15" t="s">
        <v>326</v>
      </c>
      <c r="D1250" s="7" t="s">
        <v>326</v>
      </c>
      <c r="E1250" t="s">
        <v>119</v>
      </c>
      <c r="F1250">
        <f>IF(E1250="","",INDEX(Topics!$B$2:$C$15,MATCH(E1250,Topics!$B$2:$B$15,0),2))</f>
        <v>9</v>
      </c>
      <c r="G1250" t="s">
        <v>29</v>
      </c>
      <c r="H1250">
        <v>-1</v>
      </c>
      <c r="I1250" s="8" t="s">
        <v>1292</v>
      </c>
      <c r="J1250">
        <v>1</v>
      </c>
      <c r="Z1250" s="4">
        <f t="shared" si="45"/>
        <v>1</v>
      </c>
    </row>
    <row r="1251" spans="1:26" ht="43.5" hidden="1" x14ac:dyDescent="0.35">
      <c r="A1251" s="7" t="s">
        <v>817</v>
      </c>
      <c r="B1251" s="7" t="s">
        <v>326</v>
      </c>
      <c r="C1251" s="15" t="s">
        <v>326</v>
      </c>
      <c r="D1251" s="7" t="s">
        <v>326</v>
      </c>
      <c r="E1251" t="s">
        <v>119</v>
      </c>
      <c r="F1251">
        <f>IF(E1251="","",INDEX(Topics!$B$2:$C$15,MATCH(E1251,Topics!$B$2:$B$15,0),2))</f>
        <v>9</v>
      </c>
      <c r="G1251" t="s">
        <v>29</v>
      </c>
      <c r="H1251">
        <v>-1</v>
      </c>
      <c r="I1251" s="8" t="s">
        <v>1293</v>
      </c>
      <c r="X1251">
        <v>1</v>
      </c>
      <c r="Z1251" s="4">
        <f t="shared" si="45"/>
        <v>1</v>
      </c>
    </row>
    <row r="1252" spans="1:26" ht="29" hidden="1" x14ac:dyDescent="0.35">
      <c r="A1252" s="7" t="s">
        <v>817</v>
      </c>
      <c r="B1252" s="7" t="s">
        <v>326</v>
      </c>
      <c r="C1252" s="15" t="s">
        <v>326</v>
      </c>
      <c r="D1252" s="7" t="s">
        <v>326</v>
      </c>
      <c r="E1252" t="s">
        <v>119</v>
      </c>
      <c r="F1252">
        <f>IF(E1252="","",INDEX(Topics!$B$2:$C$15,MATCH(E1252,Topics!$B$2:$B$15,0),2))</f>
        <v>9</v>
      </c>
      <c r="G1252" t="s">
        <v>29</v>
      </c>
      <c r="H1252">
        <v>-1</v>
      </c>
      <c r="I1252" s="7" t="s">
        <v>1294</v>
      </c>
      <c r="X1252">
        <v>1</v>
      </c>
      <c r="Z1252" s="4">
        <f t="shared" si="45"/>
        <v>1</v>
      </c>
    </row>
    <row r="1253" spans="1:26" hidden="1" x14ac:dyDescent="0.35">
      <c r="A1253" s="7" t="s">
        <v>817</v>
      </c>
      <c r="B1253" s="7" t="s">
        <v>326</v>
      </c>
      <c r="C1253" s="15" t="s">
        <v>326</v>
      </c>
      <c r="D1253" s="7" t="s">
        <v>326</v>
      </c>
      <c r="E1253" t="s">
        <v>119</v>
      </c>
      <c r="F1253">
        <f>IF(E1253="","",INDEX(Topics!$B$2:$C$15,MATCH(E1253,Topics!$B$2:$B$15,0),2))</f>
        <v>9</v>
      </c>
      <c r="G1253" t="s">
        <v>29</v>
      </c>
      <c r="H1253">
        <v>-1</v>
      </c>
      <c r="I1253" s="8" t="s">
        <v>1295</v>
      </c>
      <c r="J1253">
        <v>1</v>
      </c>
      <c r="Z1253" s="4">
        <f t="shared" si="45"/>
        <v>1</v>
      </c>
    </row>
    <row r="1254" spans="1:26" hidden="1" x14ac:dyDescent="0.35">
      <c r="A1254" s="7" t="s">
        <v>817</v>
      </c>
      <c r="B1254" s="7" t="s">
        <v>326</v>
      </c>
      <c r="C1254" s="15" t="s">
        <v>326</v>
      </c>
      <c r="D1254" s="7" t="s">
        <v>326</v>
      </c>
      <c r="E1254" t="s">
        <v>119</v>
      </c>
      <c r="F1254">
        <f>IF(E1254="","",INDEX(Topics!$B$2:$C$15,MATCH(E1254,Topics!$B$2:$B$15,0),2))</f>
        <v>9</v>
      </c>
      <c r="G1254" t="s">
        <v>29</v>
      </c>
      <c r="H1254">
        <v>-1</v>
      </c>
      <c r="I1254" s="8" t="s">
        <v>1296</v>
      </c>
      <c r="J1254">
        <v>1</v>
      </c>
      <c r="Z1254" s="4">
        <f t="shared" si="45"/>
        <v>1</v>
      </c>
    </row>
    <row r="1255" spans="1:26" hidden="1" x14ac:dyDescent="0.35">
      <c r="A1255" s="7" t="s">
        <v>817</v>
      </c>
      <c r="B1255" s="7" t="s">
        <v>326</v>
      </c>
      <c r="C1255" s="15" t="s">
        <v>326</v>
      </c>
      <c r="D1255" s="7" t="s">
        <v>326</v>
      </c>
      <c r="E1255" t="s">
        <v>119</v>
      </c>
      <c r="F1255">
        <f>IF(E1255="","",INDEX(Topics!$B$2:$C$15,MATCH(E1255,Topics!$B$2:$B$15,0),2))</f>
        <v>9</v>
      </c>
      <c r="G1255" t="s">
        <v>29</v>
      </c>
      <c r="H1255">
        <v>-1</v>
      </c>
      <c r="I1255" s="5" t="s">
        <v>1297</v>
      </c>
      <c r="L1255">
        <v>8</v>
      </c>
      <c r="Z1255" s="4">
        <f t="shared" si="45"/>
        <v>8</v>
      </c>
    </row>
    <row r="1256" spans="1:26" hidden="1" x14ac:dyDescent="0.35">
      <c r="A1256" s="7" t="s">
        <v>817</v>
      </c>
      <c r="B1256" s="7" t="s">
        <v>326</v>
      </c>
      <c r="C1256" s="15" t="s">
        <v>326</v>
      </c>
      <c r="D1256" s="7" t="s">
        <v>326</v>
      </c>
      <c r="E1256" t="s">
        <v>119</v>
      </c>
      <c r="F1256">
        <f>IF(E1256="","",INDEX(Topics!$B$2:$C$15,MATCH(E1256,Topics!$B$2:$B$15,0),2))</f>
        <v>9</v>
      </c>
      <c r="G1256" t="s">
        <v>29</v>
      </c>
      <c r="H1256">
        <v>-1</v>
      </c>
      <c r="I1256" t="s">
        <v>1298</v>
      </c>
      <c r="L1256">
        <v>8</v>
      </c>
      <c r="Z1256" s="4">
        <f t="shared" si="45"/>
        <v>8</v>
      </c>
    </row>
    <row r="1257" spans="1:26" hidden="1" x14ac:dyDescent="0.35">
      <c r="A1257" s="7" t="s">
        <v>817</v>
      </c>
      <c r="B1257" s="7" t="s">
        <v>326</v>
      </c>
      <c r="C1257" s="15" t="s">
        <v>326</v>
      </c>
      <c r="D1257" s="7" t="s">
        <v>326</v>
      </c>
      <c r="E1257" t="s">
        <v>119</v>
      </c>
      <c r="F1257">
        <f>IF(E1257="","",INDEX(Topics!$B$2:$C$15,MATCH(E1257,Topics!$B$2:$B$15,0),2))</f>
        <v>9</v>
      </c>
      <c r="G1257" t="s">
        <v>29</v>
      </c>
      <c r="H1257">
        <v>1</v>
      </c>
      <c r="I1257" s="5" t="s">
        <v>1299</v>
      </c>
      <c r="L1257">
        <v>8</v>
      </c>
      <c r="Z1257" s="4">
        <f t="shared" si="45"/>
        <v>8</v>
      </c>
    </row>
    <row r="1258" spans="1:26" hidden="1" x14ac:dyDescent="0.35">
      <c r="A1258" s="7" t="s">
        <v>817</v>
      </c>
      <c r="B1258" s="7" t="s">
        <v>326</v>
      </c>
      <c r="C1258" s="15" t="s">
        <v>326</v>
      </c>
      <c r="D1258" s="7" t="s">
        <v>326</v>
      </c>
      <c r="E1258" t="s">
        <v>119</v>
      </c>
      <c r="F1258">
        <f>IF(E1258="","",INDEX(Topics!$B$2:$C$15,MATCH(E1258,Topics!$B$2:$B$15,0),2))</f>
        <v>9</v>
      </c>
      <c r="G1258" t="s">
        <v>29</v>
      </c>
      <c r="H1258">
        <v>1</v>
      </c>
      <c r="I1258" s="5" t="s">
        <v>1300</v>
      </c>
      <c r="L1258">
        <v>8</v>
      </c>
      <c r="T1258">
        <v>2</v>
      </c>
      <c r="Z1258" s="4">
        <f t="shared" si="45"/>
        <v>10</v>
      </c>
    </row>
    <row r="1259" spans="1:26" hidden="1" x14ac:dyDescent="0.35">
      <c r="A1259" s="7" t="s">
        <v>817</v>
      </c>
      <c r="B1259" s="7" t="s">
        <v>326</v>
      </c>
      <c r="C1259" s="15" t="s">
        <v>326</v>
      </c>
      <c r="D1259" s="7" t="s">
        <v>326</v>
      </c>
      <c r="E1259" t="s">
        <v>119</v>
      </c>
      <c r="F1259">
        <f>IF(E1259="","",INDEX(Topics!$B$2:$C$15,MATCH(E1259,Topics!$B$2:$B$15,0),2))</f>
        <v>9</v>
      </c>
      <c r="G1259" t="s">
        <v>29</v>
      </c>
      <c r="H1259">
        <v>-1</v>
      </c>
      <c r="I1259" s="8" t="s">
        <v>1301</v>
      </c>
      <c r="J1259">
        <v>1</v>
      </c>
      <c r="Z1259" s="4">
        <f t="shared" si="45"/>
        <v>1</v>
      </c>
    </row>
    <row r="1260" spans="1:26" hidden="1" x14ac:dyDescent="0.35">
      <c r="A1260" s="7" t="s">
        <v>817</v>
      </c>
      <c r="B1260" s="7" t="s">
        <v>326</v>
      </c>
      <c r="C1260" s="15" t="s">
        <v>326</v>
      </c>
      <c r="D1260" s="7" t="s">
        <v>326</v>
      </c>
      <c r="E1260" t="s">
        <v>119</v>
      </c>
      <c r="F1260">
        <f>IF(E1260="","",INDEX(Topics!$B$2:$C$15,MATCH(E1260,Topics!$B$2:$B$15,0),2))</f>
        <v>9</v>
      </c>
      <c r="G1260" t="s">
        <v>29</v>
      </c>
      <c r="H1260">
        <v>-1</v>
      </c>
      <c r="I1260" s="8" t="s">
        <v>1302</v>
      </c>
      <c r="J1260">
        <v>1</v>
      </c>
      <c r="Z1260" s="4">
        <f t="shared" si="45"/>
        <v>1</v>
      </c>
    </row>
    <row r="1261" spans="1:26" hidden="1" x14ac:dyDescent="0.35">
      <c r="A1261" s="7" t="s">
        <v>817</v>
      </c>
      <c r="B1261" s="7" t="s">
        <v>326</v>
      </c>
      <c r="C1261" s="15" t="s">
        <v>326</v>
      </c>
      <c r="D1261" s="7" t="s">
        <v>326</v>
      </c>
      <c r="E1261" t="s">
        <v>119</v>
      </c>
      <c r="F1261">
        <f>IF(E1261="","",INDEX(Topics!$B$2:$C$15,MATCH(E1261,Topics!$B$2:$B$15,0),2))</f>
        <v>9</v>
      </c>
      <c r="G1261" t="s">
        <v>67</v>
      </c>
      <c r="H1261">
        <v>0</v>
      </c>
      <c r="I1261" s="7" t="s">
        <v>1303</v>
      </c>
      <c r="S1261">
        <v>4</v>
      </c>
      <c r="Z1261" s="4">
        <f t="shared" si="45"/>
        <v>4</v>
      </c>
    </row>
    <row r="1262" spans="1:26" ht="29" hidden="1" x14ac:dyDescent="0.35">
      <c r="A1262" s="7" t="s">
        <v>817</v>
      </c>
      <c r="B1262" s="7" t="s">
        <v>326</v>
      </c>
      <c r="C1262" s="15" t="s">
        <v>326</v>
      </c>
      <c r="D1262" s="7" t="s">
        <v>326</v>
      </c>
      <c r="E1262" t="s">
        <v>119</v>
      </c>
      <c r="F1262">
        <f>IF(E1262="","",INDEX(Topics!$B$2:$C$15,MATCH(E1262,Topics!$B$2:$B$15,0),2))</f>
        <v>9</v>
      </c>
      <c r="G1262" t="s">
        <v>29</v>
      </c>
      <c r="H1262">
        <v>-1</v>
      </c>
      <c r="I1262" s="7" t="s">
        <v>1304</v>
      </c>
      <c r="S1262">
        <v>4</v>
      </c>
      <c r="Z1262" s="4">
        <f t="shared" si="45"/>
        <v>4</v>
      </c>
    </row>
    <row r="1263" spans="1:26" ht="29" hidden="1" x14ac:dyDescent="0.35">
      <c r="A1263" s="7" t="s">
        <v>817</v>
      </c>
      <c r="B1263" s="7" t="s">
        <v>326</v>
      </c>
      <c r="C1263" s="15" t="s">
        <v>326</v>
      </c>
      <c r="D1263" s="7" t="s">
        <v>326</v>
      </c>
      <c r="E1263" t="s">
        <v>119</v>
      </c>
      <c r="F1263">
        <f>IF(E1263="","",INDEX(Topics!$B$2:$C$15,MATCH(E1263,Topics!$B$2:$B$15,0),2))</f>
        <v>9</v>
      </c>
      <c r="G1263" t="s">
        <v>29</v>
      </c>
      <c r="H1263">
        <v>-1</v>
      </c>
      <c r="I1263" s="7" t="s">
        <v>1305</v>
      </c>
      <c r="S1263">
        <v>4</v>
      </c>
      <c r="Z1263" s="4">
        <f t="shared" si="45"/>
        <v>4</v>
      </c>
    </row>
    <row r="1264" spans="1:26" ht="29" hidden="1" x14ac:dyDescent="0.35">
      <c r="A1264" s="7" t="s">
        <v>817</v>
      </c>
      <c r="B1264" s="7" t="s">
        <v>326</v>
      </c>
      <c r="C1264" s="15" t="s">
        <v>326</v>
      </c>
      <c r="D1264" s="7" t="s">
        <v>326</v>
      </c>
      <c r="E1264" t="s">
        <v>119</v>
      </c>
      <c r="F1264">
        <f>IF(E1264="","",INDEX(Topics!$B$2:$C$15,MATCH(E1264,Topics!$B$2:$B$15,0),2))</f>
        <v>9</v>
      </c>
      <c r="G1264" t="s">
        <v>29</v>
      </c>
      <c r="H1264">
        <v>-1</v>
      </c>
      <c r="I1264" s="7" t="s">
        <v>1306</v>
      </c>
      <c r="S1264">
        <v>4</v>
      </c>
      <c r="Z1264" s="4">
        <f t="shared" si="45"/>
        <v>4</v>
      </c>
    </row>
    <row r="1265" spans="1:26" ht="29" hidden="1" x14ac:dyDescent="0.35">
      <c r="A1265" s="7" t="s">
        <v>817</v>
      </c>
      <c r="B1265" s="7" t="s">
        <v>326</v>
      </c>
      <c r="C1265" s="15" t="s">
        <v>326</v>
      </c>
      <c r="D1265" s="7" t="s">
        <v>326</v>
      </c>
      <c r="E1265" t="s">
        <v>119</v>
      </c>
      <c r="F1265">
        <f>IF(E1265="","",INDEX(Topics!$B$2:$C$15,MATCH(E1265,Topics!$B$2:$B$15,0),2))</f>
        <v>9</v>
      </c>
      <c r="G1265" t="s">
        <v>29</v>
      </c>
      <c r="H1265">
        <v>-1</v>
      </c>
      <c r="I1265" s="7" t="s">
        <v>1307</v>
      </c>
      <c r="S1265">
        <v>4</v>
      </c>
      <c r="Z1265" s="4">
        <f t="shared" si="45"/>
        <v>4</v>
      </c>
    </row>
    <row r="1266" spans="1:26" hidden="1" x14ac:dyDescent="0.35">
      <c r="A1266" s="7" t="s">
        <v>817</v>
      </c>
      <c r="B1266" s="7" t="s">
        <v>326</v>
      </c>
      <c r="C1266" s="15" t="s">
        <v>326</v>
      </c>
      <c r="D1266" s="7" t="s">
        <v>326</v>
      </c>
      <c r="E1266" t="s">
        <v>119</v>
      </c>
      <c r="F1266">
        <f>IF(E1266="","",INDEX(Topics!$B$2:$C$15,MATCH(E1266,Topics!$B$2:$B$15,0),2))</f>
        <v>9</v>
      </c>
      <c r="G1266" t="s">
        <v>29</v>
      </c>
      <c r="H1266">
        <v>-1</v>
      </c>
      <c r="I1266" s="7" t="s">
        <v>1308</v>
      </c>
      <c r="U1266">
        <v>1</v>
      </c>
      <c r="Z1266" s="4">
        <f t="shared" si="45"/>
        <v>1</v>
      </c>
    </row>
    <row r="1267" spans="1:26" hidden="1" x14ac:dyDescent="0.35">
      <c r="A1267" s="7" t="s">
        <v>817</v>
      </c>
      <c r="B1267" s="15" t="s">
        <v>326</v>
      </c>
      <c r="C1267" s="11" t="s">
        <v>326</v>
      </c>
      <c r="D1267" s="7" t="s">
        <v>326</v>
      </c>
      <c r="E1267" t="s">
        <v>119</v>
      </c>
      <c r="F1267">
        <v>9</v>
      </c>
      <c r="G1267" t="s">
        <v>29</v>
      </c>
      <c r="H1267">
        <v>-1</v>
      </c>
      <c r="I1267" s="7" t="s">
        <v>1309</v>
      </c>
      <c r="J1267">
        <v>1</v>
      </c>
      <c r="Z1267" s="4">
        <f t="shared" si="45"/>
        <v>1</v>
      </c>
    </row>
    <row r="1268" spans="1:26" hidden="1" x14ac:dyDescent="0.35">
      <c r="A1268" s="7" t="s">
        <v>817</v>
      </c>
      <c r="B1268" s="15" t="s">
        <v>326</v>
      </c>
      <c r="C1268" s="11" t="s">
        <v>326</v>
      </c>
      <c r="D1268" s="7" t="s">
        <v>326</v>
      </c>
      <c r="E1268" t="s">
        <v>119</v>
      </c>
      <c r="F1268">
        <v>9</v>
      </c>
      <c r="G1268" t="s">
        <v>179</v>
      </c>
      <c r="H1268">
        <v>0</v>
      </c>
      <c r="I1268" s="7" t="s">
        <v>1310</v>
      </c>
      <c r="J1268">
        <v>1</v>
      </c>
      <c r="Z1268" s="4">
        <f t="shared" si="45"/>
        <v>1</v>
      </c>
    </row>
    <row r="1269" spans="1:26" ht="29" hidden="1" x14ac:dyDescent="0.35">
      <c r="A1269" s="7" t="s">
        <v>817</v>
      </c>
      <c r="B1269" s="15" t="s">
        <v>326</v>
      </c>
      <c r="C1269" s="11" t="s">
        <v>326</v>
      </c>
      <c r="D1269" s="7" t="s">
        <v>326</v>
      </c>
      <c r="E1269" t="s">
        <v>119</v>
      </c>
      <c r="F1269">
        <v>9</v>
      </c>
      <c r="G1269" t="s">
        <v>67</v>
      </c>
      <c r="H1269">
        <v>0</v>
      </c>
      <c r="I1269" s="7" t="s">
        <v>1311</v>
      </c>
      <c r="J1269">
        <v>1</v>
      </c>
      <c r="Z1269" s="4">
        <f t="shared" si="45"/>
        <v>1</v>
      </c>
    </row>
    <row r="1270" spans="1:26" hidden="1" x14ac:dyDescent="0.35">
      <c r="A1270" s="7" t="s">
        <v>817</v>
      </c>
      <c r="B1270" s="15" t="s">
        <v>326</v>
      </c>
      <c r="C1270" s="11" t="s">
        <v>326</v>
      </c>
      <c r="D1270" s="7" t="s">
        <v>326</v>
      </c>
      <c r="E1270" t="s">
        <v>119</v>
      </c>
      <c r="F1270">
        <v>9</v>
      </c>
      <c r="G1270" t="s">
        <v>67</v>
      </c>
      <c r="H1270">
        <v>0</v>
      </c>
      <c r="I1270" t="s">
        <v>1312</v>
      </c>
      <c r="J1270">
        <v>1</v>
      </c>
      <c r="Z1270" s="4">
        <f t="shared" si="45"/>
        <v>1</v>
      </c>
    </row>
    <row r="1271" spans="1:26" hidden="1" x14ac:dyDescent="0.35">
      <c r="A1271" s="7" t="s">
        <v>817</v>
      </c>
      <c r="B1271" s="15" t="s">
        <v>326</v>
      </c>
      <c r="C1271" s="15" t="s">
        <v>326</v>
      </c>
      <c r="D1271" s="7" t="s">
        <v>326</v>
      </c>
      <c r="E1271" t="s">
        <v>128</v>
      </c>
      <c r="F1271">
        <f>IF(E1271="","",INDEX(Topics!$B$2:$C$15,MATCH(E1271,Topics!$B$2:$B$15,0),2))</f>
        <v>10</v>
      </c>
      <c r="G1271" t="s">
        <v>29</v>
      </c>
      <c r="H1271">
        <v>-1</v>
      </c>
      <c r="I1271" s="8" t="s">
        <v>1313</v>
      </c>
      <c r="J1271">
        <v>1</v>
      </c>
      <c r="Z1271" s="4">
        <f t="shared" si="45"/>
        <v>1</v>
      </c>
    </row>
    <row r="1272" spans="1:26" hidden="1" x14ac:dyDescent="0.35">
      <c r="A1272" s="7" t="s">
        <v>817</v>
      </c>
      <c r="B1272" s="15" t="s">
        <v>326</v>
      </c>
      <c r="C1272" s="15" t="s">
        <v>326</v>
      </c>
      <c r="D1272" s="7" t="s">
        <v>326</v>
      </c>
      <c r="E1272" t="s">
        <v>128</v>
      </c>
      <c r="F1272">
        <f>IF(E1272="","",INDEX(Topics!$B$2:$C$15,MATCH(E1272,Topics!$B$2:$B$15,0),2))</f>
        <v>10</v>
      </c>
      <c r="G1272" t="s">
        <v>29</v>
      </c>
      <c r="H1272">
        <v>1</v>
      </c>
      <c r="I1272" s="5" t="s">
        <v>1314</v>
      </c>
      <c r="J1272">
        <v>1</v>
      </c>
      <c r="L1272">
        <v>8</v>
      </c>
      <c r="Z1272" s="4">
        <f t="shared" si="45"/>
        <v>9</v>
      </c>
    </row>
    <row r="1273" spans="1:26" hidden="1" x14ac:dyDescent="0.35">
      <c r="A1273" s="7" t="s">
        <v>817</v>
      </c>
      <c r="B1273" s="15" t="s">
        <v>326</v>
      </c>
      <c r="C1273" s="15" t="s">
        <v>326</v>
      </c>
      <c r="D1273" s="7" t="s">
        <v>326</v>
      </c>
      <c r="E1273" t="s">
        <v>128</v>
      </c>
      <c r="F1273">
        <f>IF(E1273="","",INDEX(Topics!$B$2:$C$15,MATCH(E1273,Topics!$B$2:$B$15,0),2))</f>
        <v>10</v>
      </c>
      <c r="G1273" t="s">
        <v>29</v>
      </c>
      <c r="H1273">
        <v>1</v>
      </c>
      <c r="I1273" s="5" t="s">
        <v>1315</v>
      </c>
      <c r="K1273">
        <v>8</v>
      </c>
      <c r="L1273">
        <v>8</v>
      </c>
      <c r="Z1273" s="4">
        <f t="shared" si="45"/>
        <v>16</v>
      </c>
    </row>
    <row r="1274" spans="1:26" hidden="1" x14ac:dyDescent="0.35">
      <c r="A1274" s="7" t="s">
        <v>817</v>
      </c>
      <c r="B1274" s="15" t="s">
        <v>326</v>
      </c>
      <c r="C1274" s="15" t="s">
        <v>326</v>
      </c>
      <c r="D1274" s="7" t="s">
        <v>326</v>
      </c>
      <c r="E1274" t="s">
        <v>128</v>
      </c>
      <c r="F1274">
        <f>IF(E1274="","",INDEX(Topics!$B$2:$C$15,MATCH(E1274,Topics!$B$2:$B$15,0),2))</f>
        <v>10</v>
      </c>
      <c r="G1274" t="s">
        <v>67</v>
      </c>
      <c r="H1274">
        <v>0</v>
      </c>
      <c r="I1274" s="8" t="s">
        <v>1316</v>
      </c>
      <c r="T1274">
        <v>1</v>
      </c>
      <c r="Z1274" s="4">
        <f t="shared" si="45"/>
        <v>1</v>
      </c>
    </row>
    <row r="1275" spans="1:26" hidden="1" x14ac:dyDescent="0.35">
      <c r="A1275" s="7" t="s">
        <v>817</v>
      </c>
      <c r="B1275" s="15" t="s">
        <v>326</v>
      </c>
      <c r="C1275" s="15" t="s">
        <v>326</v>
      </c>
      <c r="D1275" s="7" t="s">
        <v>326</v>
      </c>
      <c r="E1275" t="s">
        <v>128</v>
      </c>
      <c r="F1275">
        <f>IF(E1275="","",INDEX(Topics!$B$2:$C$15,MATCH(E1275,Topics!$B$2:$B$15,0),2))</f>
        <v>10</v>
      </c>
      <c r="G1275" t="s">
        <v>67</v>
      </c>
      <c r="H1275">
        <v>0</v>
      </c>
      <c r="I1275" s="5" t="s">
        <v>1317</v>
      </c>
      <c r="T1275">
        <v>1</v>
      </c>
      <c r="Z1275" s="4">
        <f t="shared" si="45"/>
        <v>1</v>
      </c>
    </row>
    <row r="1276" spans="1:26" hidden="1" x14ac:dyDescent="0.35">
      <c r="A1276" s="7" t="s">
        <v>817</v>
      </c>
      <c r="B1276" s="15" t="s">
        <v>326</v>
      </c>
      <c r="C1276" s="15" t="s">
        <v>326</v>
      </c>
      <c r="D1276" s="7" t="s">
        <v>326</v>
      </c>
      <c r="E1276" t="s">
        <v>128</v>
      </c>
      <c r="F1276">
        <f>IF(E1276="","",INDEX(Topics!$B$2:$C$15,MATCH(E1276,Topics!$B$2:$B$15,0),2))</f>
        <v>10</v>
      </c>
      <c r="G1276" t="s">
        <v>67</v>
      </c>
      <c r="H1276">
        <v>0</v>
      </c>
      <c r="I1276" s="5" t="s">
        <v>1318</v>
      </c>
      <c r="J1276">
        <v>1</v>
      </c>
      <c r="Z1276" s="4">
        <f t="shared" si="45"/>
        <v>1</v>
      </c>
    </row>
    <row r="1277" spans="1:26" hidden="1" x14ac:dyDescent="0.35">
      <c r="A1277" s="7" t="s">
        <v>817</v>
      </c>
      <c r="B1277" s="15" t="s">
        <v>326</v>
      </c>
      <c r="C1277" s="15" t="s">
        <v>326</v>
      </c>
      <c r="D1277" s="7" t="s">
        <v>326</v>
      </c>
      <c r="E1277" t="s">
        <v>128</v>
      </c>
      <c r="F1277">
        <f>IF(E1277="","",INDEX(Topics!$B$2:$C$15,MATCH(E1277,Topics!$B$2:$B$15,0),2))</f>
        <v>10</v>
      </c>
      <c r="G1277" t="s">
        <v>67</v>
      </c>
      <c r="H1277">
        <v>0</v>
      </c>
      <c r="I1277" s="5" t="s">
        <v>1319</v>
      </c>
      <c r="J1277">
        <v>1</v>
      </c>
      <c r="Z1277" s="4">
        <f t="shared" si="45"/>
        <v>1</v>
      </c>
    </row>
    <row r="1278" spans="1:26" hidden="1" x14ac:dyDescent="0.35">
      <c r="A1278" s="7" t="s">
        <v>817</v>
      </c>
      <c r="B1278" s="15" t="s">
        <v>326</v>
      </c>
      <c r="C1278" s="15" t="s">
        <v>326</v>
      </c>
      <c r="D1278" s="7" t="s">
        <v>326</v>
      </c>
      <c r="E1278" t="s">
        <v>128</v>
      </c>
      <c r="F1278">
        <f>IF(E1278="","",INDEX(Topics!$B$2:$C$15,MATCH(E1278,Topics!$B$2:$B$15,0),2))</f>
        <v>10</v>
      </c>
      <c r="G1278" t="s">
        <v>67</v>
      </c>
      <c r="H1278">
        <v>0</v>
      </c>
      <c r="I1278" s="5" t="s">
        <v>1320</v>
      </c>
      <c r="J1278">
        <v>1</v>
      </c>
      <c r="Z1278" s="4">
        <f t="shared" si="45"/>
        <v>1</v>
      </c>
    </row>
    <row r="1279" spans="1:26" hidden="1" x14ac:dyDescent="0.35">
      <c r="A1279" s="7" t="s">
        <v>817</v>
      </c>
      <c r="B1279" s="15" t="s">
        <v>326</v>
      </c>
      <c r="C1279" s="15" t="s">
        <v>326</v>
      </c>
      <c r="D1279" s="7" t="s">
        <v>326</v>
      </c>
      <c r="E1279" t="s">
        <v>128</v>
      </c>
      <c r="F1279">
        <f>IF(E1279="","",INDEX(Topics!$B$2:$C$15,MATCH(E1279,Topics!$B$2:$B$15,0),2))</f>
        <v>10</v>
      </c>
      <c r="G1279" t="s">
        <v>29</v>
      </c>
      <c r="H1279">
        <v>1</v>
      </c>
      <c r="I1279" s="8" t="s">
        <v>1321</v>
      </c>
      <c r="T1279">
        <v>1</v>
      </c>
      <c r="Z1279" s="4">
        <f t="shared" si="45"/>
        <v>1</v>
      </c>
    </row>
    <row r="1280" spans="1:26" hidden="1" x14ac:dyDescent="0.35">
      <c r="A1280" s="7" t="s">
        <v>817</v>
      </c>
      <c r="B1280" s="15" t="s">
        <v>326</v>
      </c>
      <c r="C1280" s="15" t="s">
        <v>326</v>
      </c>
      <c r="D1280" s="7" t="s">
        <v>326</v>
      </c>
      <c r="E1280" t="s">
        <v>128</v>
      </c>
      <c r="F1280">
        <f>IF(E1280="","",INDEX(Topics!$B$2:$C$15,MATCH(E1280,Topics!$B$2:$B$15,0),2))</f>
        <v>10</v>
      </c>
      <c r="G1280" t="s">
        <v>29</v>
      </c>
      <c r="H1280">
        <v>1</v>
      </c>
      <c r="I1280" s="8" t="s">
        <v>1322</v>
      </c>
      <c r="J1280">
        <v>1</v>
      </c>
      <c r="Z1280" s="4">
        <f t="shared" si="45"/>
        <v>1</v>
      </c>
    </row>
    <row r="1281" spans="1:26" hidden="1" x14ac:dyDescent="0.35">
      <c r="A1281" s="7" t="s">
        <v>817</v>
      </c>
      <c r="B1281" s="15" t="s">
        <v>326</v>
      </c>
      <c r="C1281" s="15" t="s">
        <v>326</v>
      </c>
      <c r="D1281" s="7" t="s">
        <v>326</v>
      </c>
      <c r="E1281" t="s">
        <v>128</v>
      </c>
      <c r="F1281">
        <f>IF(E1281="","",INDEX(Topics!$B$2:$C$15,MATCH(E1281,Topics!$B$2:$B$15,0),2))</f>
        <v>10</v>
      </c>
      <c r="G1281" t="s">
        <v>29</v>
      </c>
      <c r="H1281">
        <v>1</v>
      </c>
      <c r="I1281" s="5" t="s">
        <v>1323</v>
      </c>
      <c r="K1281">
        <v>8</v>
      </c>
      <c r="L1281">
        <v>8</v>
      </c>
      <c r="T1281">
        <v>2</v>
      </c>
      <c r="Z1281" s="4">
        <f t="shared" si="45"/>
        <v>18</v>
      </c>
    </row>
    <row r="1282" spans="1:26" hidden="1" x14ac:dyDescent="0.35">
      <c r="A1282" s="7" t="s">
        <v>817</v>
      </c>
      <c r="B1282" s="15" t="s">
        <v>326</v>
      </c>
      <c r="C1282" s="15" t="s">
        <v>326</v>
      </c>
      <c r="D1282" s="7" t="s">
        <v>326</v>
      </c>
      <c r="E1282" t="s">
        <v>128</v>
      </c>
      <c r="F1282">
        <f>IF(E1282="","",INDEX(Topics!$B$2:$C$15,MATCH(E1282,Topics!$B$2:$B$15,0),2))</f>
        <v>10</v>
      </c>
      <c r="G1282" t="s">
        <v>29</v>
      </c>
      <c r="H1282">
        <v>-1</v>
      </c>
      <c r="I1282" s="5" t="s">
        <v>1324</v>
      </c>
      <c r="L1282">
        <v>8</v>
      </c>
      <c r="Z1282" s="4">
        <f t="shared" ref="Z1282:Z1345" si="46">SUM(J1282:X1282)</f>
        <v>8</v>
      </c>
    </row>
    <row r="1283" spans="1:26" hidden="1" x14ac:dyDescent="0.35">
      <c r="A1283" s="7" t="s">
        <v>817</v>
      </c>
      <c r="B1283" s="15" t="s">
        <v>326</v>
      </c>
      <c r="C1283" s="15" t="s">
        <v>326</v>
      </c>
      <c r="D1283" s="7" t="s">
        <v>326</v>
      </c>
      <c r="E1283" t="s">
        <v>128</v>
      </c>
      <c r="F1283">
        <f>IF(E1283="","",INDEX(Topics!$B$2:$C$15,MATCH(E1283,Topics!$B$2:$B$15,0),2))</f>
        <v>10</v>
      </c>
      <c r="G1283" t="s">
        <v>29</v>
      </c>
      <c r="H1283">
        <v>-1</v>
      </c>
      <c r="I1283" s="5" t="s">
        <v>1325</v>
      </c>
      <c r="L1283">
        <v>8</v>
      </c>
      <c r="Z1283" s="4">
        <f t="shared" si="46"/>
        <v>8</v>
      </c>
    </row>
    <row r="1284" spans="1:26" hidden="1" x14ac:dyDescent="0.35">
      <c r="A1284" s="7" t="s">
        <v>817</v>
      </c>
      <c r="B1284" s="15" t="s">
        <v>326</v>
      </c>
      <c r="C1284" s="15" t="s">
        <v>326</v>
      </c>
      <c r="D1284" s="7" t="s">
        <v>326</v>
      </c>
      <c r="E1284" t="s">
        <v>128</v>
      </c>
      <c r="F1284">
        <f>IF(E1284="","",INDEX(Topics!$B$2:$C$15,MATCH(E1284,Topics!$B$2:$B$15,0),2))</f>
        <v>10</v>
      </c>
      <c r="G1284" t="s">
        <v>29</v>
      </c>
      <c r="H1284">
        <v>-1</v>
      </c>
      <c r="I1284" s="5" t="s">
        <v>1326</v>
      </c>
      <c r="M1284">
        <v>8</v>
      </c>
      <c r="Z1284" s="4">
        <f t="shared" si="46"/>
        <v>8</v>
      </c>
    </row>
    <row r="1285" spans="1:26" hidden="1" x14ac:dyDescent="0.35">
      <c r="A1285" s="7" t="s">
        <v>817</v>
      </c>
      <c r="B1285" s="15" t="s">
        <v>326</v>
      </c>
      <c r="C1285" s="15" t="s">
        <v>326</v>
      </c>
      <c r="D1285" s="7" t="s">
        <v>326</v>
      </c>
      <c r="E1285" t="s">
        <v>128</v>
      </c>
      <c r="F1285">
        <f>IF(E1285="","",INDEX(Topics!$B$2:$C$15,MATCH(E1285,Topics!$B$2:$B$15,0),2))</f>
        <v>10</v>
      </c>
      <c r="G1285" t="s">
        <v>29</v>
      </c>
      <c r="H1285">
        <v>-1</v>
      </c>
      <c r="I1285" s="8" t="s">
        <v>1327</v>
      </c>
      <c r="J1285">
        <v>1</v>
      </c>
      <c r="Z1285" s="4">
        <f t="shared" si="46"/>
        <v>1</v>
      </c>
    </row>
    <row r="1286" spans="1:26" hidden="1" x14ac:dyDescent="0.35">
      <c r="A1286" s="7" t="s">
        <v>817</v>
      </c>
      <c r="B1286" s="15" t="s">
        <v>326</v>
      </c>
      <c r="C1286" s="15" t="s">
        <v>326</v>
      </c>
      <c r="D1286" s="7" t="s">
        <v>326</v>
      </c>
      <c r="E1286" t="s">
        <v>128</v>
      </c>
      <c r="F1286">
        <f>IF(E1286="","",INDEX(Topics!$B$2:$C$15,MATCH(E1286,Topics!$B$2:$B$15,0),2))</f>
        <v>10</v>
      </c>
      <c r="G1286" t="s">
        <v>29</v>
      </c>
      <c r="H1286">
        <v>-1</v>
      </c>
      <c r="I1286" s="8" t="s">
        <v>1328</v>
      </c>
      <c r="M1286">
        <v>8</v>
      </c>
      <c r="Z1286" s="4">
        <f t="shared" si="46"/>
        <v>8</v>
      </c>
    </row>
    <row r="1287" spans="1:26" hidden="1" x14ac:dyDescent="0.35">
      <c r="A1287" s="7" t="s">
        <v>817</v>
      </c>
      <c r="B1287" s="15" t="s">
        <v>326</v>
      </c>
      <c r="C1287" s="15" t="s">
        <v>326</v>
      </c>
      <c r="D1287" s="7" t="s">
        <v>326</v>
      </c>
      <c r="E1287" t="s">
        <v>128</v>
      </c>
      <c r="F1287">
        <f>IF(E1287="","",INDEX(Topics!$B$2:$C$15,MATCH(E1287,Topics!$B$2:$B$15,0),2))</f>
        <v>10</v>
      </c>
      <c r="G1287" t="s">
        <v>67</v>
      </c>
      <c r="H1287">
        <v>0</v>
      </c>
      <c r="I1287" s="8" t="s">
        <v>1329</v>
      </c>
      <c r="J1287">
        <v>1</v>
      </c>
      <c r="Z1287" s="4">
        <f t="shared" si="46"/>
        <v>1</v>
      </c>
    </row>
    <row r="1288" spans="1:26" hidden="1" x14ac:dyDescent="0.35">
      <c r="A1288" s="7" t="s">
        <v>817</v>
      </c>
      <c r="B1288" s="15" t="s">
        <v>326</v>
      </c>
      <c r="C1288" s="15" t="s">
        <v>326</v>
      </c>
      <c r="D1288" s="7" t="s">
        <v>326</v>
      </c>
      <c r="E1288" t="s">
        <v>128</v>
      </c>
      <c r="F1288">
        <f>IF(E1288="","",INDEX(Topics!$B$2:$C$15,MATCH(E1288,Topics!$B$2:$B$15,0),2))</f>
        <v>10</v>
      </c>
      <c r="G1288" t="s">
        <v>29</v>
      </c>
      <c r="H1288">
        <v>-1</v>
      </c>
      <c r="I1288" s="5" t="s">
        <v>1330</v>
      </c>
      <c r="L1288">
        <v>8</v>
      </c>
      <c r="Z1288" s="4">
        <f t="shared" si="46"/>
        <v>8</v>
      </c>
    </row>
    <row r="1289" spans="1:26" hidden="1" x14ac:dyDescent="0.35">
      <c r="A1289" s="7" t="s">
        <v>817</v>
      </c>
      <c r="B1289" s="15" t="s">
        <v>326</v>
      </c>
      <c r="C1289" s="15" t="s">
        <v>326</v>
      </c>
      <c r="D1289" s="7" t="s">
        <v>326</v>
      </c>
      <c r="E1289" t="s">
        <v>128</v>
      </c>
      <c r="F1289">
        <f>IF(E1289="","",INDEX(Topics!$B$2:$C$15,MATCH(E1289,Topics!$B$2:$B$15,0),2))</f>
        <v>10</v>
      </c>
      <c r="G1289" t="s">
        <v>29</v>
      </c>
      <c r="H1289">
        <v>-1</v>
      </c>
      <c r="I1289" s="5" t="s">
        <v>1331</v>
      </c>
      <c r="L1289">
        <v>8</v>
      </c>
      <c r="Z1289" s="4">
        <f t="shared" si="46"/>
        <v>8</v>
      </c>
    </row>
    <row r="1290" spans="1:26" hidden="1" x14ac:dyDescent="0.35">
      <c r="A1290" t="s">
        <v>817</v>
      </c>
      <c r="B1290" s="15" t="s">
        <v>326</v>
      </c>
      <c r="C1290" s="15" t="s">
        <v>326</v>
      </c>
      <c r="D1290" s="7" t="s">
        <v>326</v>
      </c>
      <c r="E1290" t="s">
        <v>128</v>
      </c>
      <c r="F1290">
        <f>IF(E1290="","",INDEX(Topics!$B$2:$C$15,MATCH(E1290,Topics!$B$2:$B$15,0),2))</f>
        <v>10</v>
      </c>
      <c r="G1290" t="s">
        <v>29</v>
      </c>
      <c r="H1290">
        <v>-1</v>
      </c>
      <c r="I1290" t="s">
        <v>1332</v>
      </c>
      <c r="X1290">
        <v>1</v>
      </c>
      <c r="Z1290" s="4">
        <f t="shared" si="46"/>
        <v>1</v>
      </c>
    </row>
    <row r="1291" spans="1:26" hidden="1" x14ac:dyDescent="0.35">
      <c r="A1291" t="s">
        <v>817</v>
      </c>
      <c r="B1291" s="15" t="s">
        <v>326</v>
      </c>
      <c r="C1291" s="15" t="s">
        <v>326</v>
      </c>
      <c r="D1291" s="7" t="s">
        <v>326</v>
      </c>
      <c r="E1291" t="s">
        <v>128</v>
      </c>
      <c r="F1291">
        <f>IF(E1291="","",INDEX(Topics!$B$2:$C$15,MATCH(E1291,Topics!$B$2:$B$15,0),2))</f>
        <v>10</v>
      </c>
      <c r="G1291" t="s">
        <v>29</v>
      </c>
      <c r="H1291">
        <v>-1</v>
      </c>
      <c r="I1291" s="5" t="s">
        <v>1333</v>
      </c>
      <c r="L1291">
        <v>5</v>
      </c>
      <c r="Z1291" s="4">
        <f t="shared" si="46"/>
        <v>5</v>
      </c>
    </row>
    <row r="1292" spans="1:26" hidden="1" x14ac:dyDescent="0.35">
      <c r="A1292" t="s">
        <v>817</v>
      </c>
      <c r="B1292" s="15" t="s">
        <v>326</v>
      </c>
      <c r="C1292" s="15" t="s">
        <v>326</v>
      </c>
      <c r="D1292" s="7" t="s">
        <v>326</v>
      </c>
      <c r="E1292" t="s">
        <v>128</v>
      </c>
      <c r="F1292">
        <f>IF(E1292="","",INDEX(Topics!$B$2:$C$15,MATCH(E1292,Topics!$B$2:$B$15,0),2))</f>
        <v>10</v>
      </c>
      <c r="G1292" t="s">
        <v>29</v>
      </c>
      <c r="H1292">
        <v>-1</v>
      </c>
      <c r="I1292" s="5" t="s">
        <v>1334</v>
      </c>
      <c r="L1292">
        <v>5</v>
      </c>
      <c r="Z1292" s="4">
        <f t="shared" si="46"/>
        <v>5</v>
      </c>
    </row>
    <row r="1293" spans="1:26" hidden="1" x14ac:dyDescent="0.35">
      <c r="A1293" t="s">
        <v>817</v>
      </c>
      <c r="B1293" s="15" t="s">
        <v>326</v>
      </c>
      <c r="C1293" s="15" t="s">
        <v>326</v>
      </c>
      <c r="D1293" s="7" t="s">
        <v>326</v>
      </c>
      <c r="E1293" t="s">
        <v>128</v>
      </c>
      <c r="F1293">
        <f>IF(E1293="","",INDEX(Topics!$B$2:$C$15,MATCH(E1293,Topics!$B$2:$B$15,0),2))</f>
        <v>10</v>
      </c>
      <c r="G1293" t="s">
        <v>29</v>
      </c>
      <c r="H1293">
        <v>-1</v>
      </c>
      <c r="I1293" s="5" t="s">
        <v>1335</v>
      </c>
      <c r="J1293">
        <v>1</v>
      </c>
      <c r="L1293">
        <v>5</v>
      </c>
      <c r="Z1293" s="4">
        <f t="shared" si="46"/>
        <v>6</v>
      </c>
    </row>
    <row r="1294" spans="1:26" hidden="1" x14ac:dyDescent="0.35">
      <c r="A1294" t="s">
        <v>817</v>
      </c>
      <c r="B1294" s="15" t="s">
        <v>326</v>
      </c>
      <c r="C1294" s="15" t="s">
        <v>326</v>
      </c>
      <c r="D1294" s="7" t="s">
        <v>326</v>
      </c>
      <c r="E1294" t="s">
        <v>128</v>
      </c>
      <c r="F1294">
        <f>IF(E1294="","",INDEX(Topics!$B$2:$C$15,MATCH(E1294,Topics!$B$2:$B$15,0),2))</f>
        <v>10</v>
      </c>
      <c r="G1294" t="s">
        <v>29</v>
      </c>
      <c r="H1294">
        <v>-1</v>
      </c>
      <c r="I1294" s="5" t="s">
        <v>1336</v>
      </c>
      <c r="L1294">
        <v>5</v>
      </c>
      <c r="Z1294" s="4">
        <f t="shared" si="46"/>
        <v>5</v>
      </c>
    </row>
    <row r="1295" spans="1:26" hidden="1" x14ac:dyDescent="0.35">
      <c r="A1295" t="s">
        <v>817</v>
      </c>
      <c r="B1295" s="15" t="s">
        <v>326</v>
      </c>
      <c r="C1295" s="15" t="s">
        <v>326</v>
      </c>
      <c r="D1295" s="7" t="s">
        <v>326</v>
      </c>
      <c r="E1295" t="s">
        <v>128</v>
      </c>
      <c r="F1295">
        <f>IF(E1295="","",INDEX(Topics!$B$2:$C$15,MATCH(E1295,Topics!$B$2:$B$15,0),2))</f>
        <v>10</v>
      </c>
      <c r="G1295" t="s">
        <v>29</v>
      </c>
      <c r="H1295">
        <v>1</v>
      </c>
      <c r="I1295" s="5" t="s">
        <v>1337</v>
      </c>
      <c r="L1295">
        <v>5</v>
      </c>
      <c r="Z1295" s="4">
        <f t="shared" si="46"/>
        <v>5</v>
      </c>
    </row>
    <row r="1296" spans="1:26" hidden="1" x14ac:dyDescent="0.35">
      <c r="A1296" t="s">
        <v>817</v>
      </c>
      <c r="B1296" s="15" t="s">
        <v>326</v>
      </c>
      <c r="C1296" s="15" t="s">
        <v>326</v>
      </c>
      <c r="D1296" s="7" t="s">
        <v>326</v>
      </c>
      <c r="E1296" t="s">
        <v>128</v>
      </c>
      <c r="F1296">
        <f>IF(E1296="","",INDEX(Topics!$B$2:$C$15,MATCH(E1296,Topics!$B$2:$B$15,0),2))</f>
        <v>10</v>
      </c>
      <c r="G1296" t="s">
        <v>29</v>
      </c>
      <c r="H1296">
        <v>1</v>
      </c>
      <c r="I1296" s="5" t="s">
        <v>1338</v>
      </c>
      <c r="M1296">
        <v>8</v>
      </c>
      <c r="Z1296" s="4">
        <f t="shared" si="46"/>
        <v>8</v>
      </c>
    </row>
    <row r="1297" spans="1:26" hidden="1" x14ac:dyDescent="0.35">
      <c r="A1297" t="s">
        <v>817</v>
      </c>
      <c r="B1297" s="15" t="s">
        <v>326</v>
      </c>
      <c r="C1297" s="15" t="s">
        <v>326</v>
      </c>
      <c r="D1297" s="7" t="s">
        <v>326</v>
      </c>
      <c r="E1297" t="s">
        <v>128</v>
      </c>
      <c r="F1297">
        <f>IF(E1297="","",INDEX(Topics!$B$2:$C$15,MATCH(E1297,Topics!$B$2:$B$15,0),2))</f>
        <v>10</v>
      </c>
      <c r="G1297" t="s">
        <v>29</v>
      </c>
      <c r="H1297">
        <v>1</v>
      </c>
      <c r="I1297" s="5" t="s">
        <v>1339</v>
      </c>
      <c r="M1297">
        <v>8</v>
      </c>
      <c r="Z1297" s="4">
        <f t="shared" si="46"/>
        <v>8</v>
      </c>
    </row>
    <row r="1298" spans="1:26" ht="29" hidden="1" x14ac:dyDescent="0.35">
      <c r="A1298" t="s">
        <v>817</v>
      </c>
      <c r="B1298" s="15" t="s">
        <v>326</v>
      </c>
      <c r="C1298" s="15" t="s">
        <v>326</v>
      </c>
      <c r="D1298" s="7" t="s">
        <v>326</v>
      </c>
      <c r="E1298" t="s">
        <v>128</v>
      </c>
      <c r="F1298">
        <f>IF(E1298="","",INDEX(Topics!$B$2:$C$15,MATCH(E1298,Topics!$B$2:$B$15,0),2))</f>
        <v>10</v>
      </c>
      <c r="G1298" t="s">
        <v>29</v>
      </c>
      <c r="H1298">
        <v>-1</v>
      </c>
      <c r="I1298" s="8" t="s">
        <v>1340</v>
      </c>
      <c r="U1298">
        <v>2</v>
      </c>
      <c r="Z1298" s="4">
        <f t="shared" si="46"/>
        <v>2</v>
      </c>
    </row>
    <row r="1299" spans="1:26" hidden="1" x14ac:dyDescent="0.35">
      <c r="A1299" t="s">
        <v>817</v>
      </c>
      <c r="B1299" s="7" t="s">
        <v>326</v>
      </c>
      <c r="C1299" s="11" t="s">
        <v>326</v>
      </c>
      <c r="D1299" s="7" t="s">
        <v>326</v>
      </c>
      <c r="E1299" t="s">
        <v>128</v>
      </c>
      <c r="F1299">
        <f>IF(E1299="","",INDEX(Topics!$B$2:$C$15,MATCH(E1299,Topics!$B$2:$B$15,0),2))</f>
        <v>10</v>
      </c>
      <c r="G1299" t="s">
        <v>29</v>
      </c>
      <c r="H1299">
        <v>-1</v>
      </c>
      <c r="I1299" s="5" t="s">
        <v>1341</v>
      </c>
      <c r="L1299">
        <v>5</v>
      </c>
      <c r="Z1299" s="4">
        <f t="shared" si="46"/>
        <v>5</v>
      </c>
    </row>
    <row r="1300" spans="1:26" ht="29" hidden="1" x14ac:dyDescent="0.35">
      <c r="A1300" t="s">
        <v>817</v>
      </c>
      <c r="B1300" s="7" t="s">
        <v>326</v>
      </c>
      <c r="C1300" s="11" t="s">
        <v>326</v>
      </c>
      <c r="D1300" s="7" t="s">
        <v>326</v>
      </c>
      <c r="E1300" t="s">
        <v>128</v>
      </c>
      <c r="F1300">
        <f>IF(E1300="","",INDEX(Topics!$B$2:$C$15,MATCH(E1300,Topics!$B$2:$B$15,0),2))</f>
        <v>10</v>
      </c>
      <c r="G1300" t="s">
        <v>29</v>
      </c>
      <c r="H1300">
        <v>-1</v>
      </c>
      <c r="I1300" s="7" t="s">
        <v>1342</v>
      </c>
      <c r="S1300">
        <v>4</v>
      </c>
      <c r="Z1300" s="4">
        <f t="shared" si="46"/>
        <v>4</v>
      </c>
    </row>
    <row r="1301" spans="1:26" hidden="1" x14ac:dyDescent="0.35">
      <c r="A1301" t="s">
        <v>817</v>
      </c>
      <c r="B1301" s="7" t="s">
        <v>326</v>
      </c>
      <c r="C1301" s="11" t="s">
        <v>326</v>
      </c>
      <c r="D1301" s="7" t="s">
        <v>326</v>
      </c>
      <c r="E1301" t="s">
        <v>128</v>
      </c>
      <c r="F1301">
        <f>IF(E1301="","",INDEX(Topics!$B$2:$C$15,MATCH(E1301,Topics!$B$2:$B$15,0),2))</f>
        <v>10</v>
      </c>
      <c r="G1301" t="s">
        <v>29</v>
      </c>
      <c r="H1301">
        <v>-1</v>
      </c>
      <c r="I1301" s="7" t="s">
        <v>1343</v>
      </c>
      <c r="S1301">
        <v>4</v>
      </c>
      <c r="Z1301" s="4">
        <f t="shared" si="46"/>
        <v>4</v>
      </c>
    </row>
    <row r="1302" spans="1:26" ht="43.5" hidden="1" x14ac:dyDescent="0.35">
      <c r="A1302" t="s">
        <v>817</v>
      </c>
      <c r="B1302" s="7" t="s">
        <v>326</v>
      </c>
      <c r="C1302" s="11" t="s">
        <v>326</v>
      </c>
      <c r="D1302" s="7" t="s">
        <v>326</v>
      </c>
      <c r="E1302" t="s">
        <v>128</v>
      </c>
      <c r="F1302">
        <f>IF(E1302="","",INDEX(Topics!$B$2:$C$15,MATCH(E1302,Topics!$B$2:$B$15,0),2))</f>
        <v>10</v>
      </c>
      <c r="G1302" t="s">
        <v>29</v>
      </c>
      <c r="H1302">
        <v>-1</v>
      </c>
      <c r="I1302" s="7" t="s">
        <v>1344</v>
      </c>
      <c r="J1302">
        <v>1</v>
      </c>
      <c r="Z1302" s="4">
        <f t="shared" si="46"/>
        <v>1</v>
      </c>
    </row>
    <row r="1303" spans="1:26" ht="29" hidden="1" x14ac:dyDescent="0.35">
      <c r="A1303" t="s">
        <v>817</v>
      </c>
      <c r="B1303" t="s">
        <v>326</v>
      </c>
      <c r="C1303" s="11" t="s">
        <v>326</v>
      </c>
      <c r="D1303" s="7" t="s">
        <v>326</v>
      </c>
      <c r="E1303" t="s">
        <v>128</v>
      </c>
      <c r="F1303">
        <v>10</v>
      </c>
      <c r="G1303" t="s">
        <v>67</v>
      </c>
      <c r="H1303">
        <v>0</v>
      </c>
      <c r="I1303" s="7" t="s">
        <v>1345</v>
      </c>
      <c r="J1303">
        <v>1</v>
      </c>
      <c r="Z1303" s="4">
        <f t="shared" si="46"/>
        <v>1</v>
      </c>
    </row>
    <row r="1304" spans="1:26" hidden="1" x14ac:dyDescent="0.35">
      <c r="A1304" t="s">
        <v>817</v>
      </c>
      <c r="B1304" t="s">
        <v>326</v>
      </c>
      <c r="C1304" s="11" t="s">
        <v>326</v>
      </c>
      <c r="D1304" s="7" t="s">
        <v>326</v>
      </c>
      <c r="E1304" t="s">
        <v>128</v>
      </c>
      <c r="F1304">
        <v>10</v>
      </c>
      <c r="G1304" t="s">
        <v>29</v>
      </c>
      <c r="H1304">
        <v>-1</v>
      </c>
      <c r="I1304" s="7" t="s">
        <v>1346</v>
      </c>
      <c r="J1304">
        <v>1</v>
      </c>
      <c r="Z1304" s="4">
        <f t="shared" si="46"/>
        <v>1</v>
      </c>
    </row>
    <row r="1305" spans="1:26" hidden="1" x14ac:dyDescent="0.35">
      <c r="A1305" t="s">
        <v>817</v>
      </c>
      <c r="B1305" t="s">
        <v>326</v>
      </c>
      <c r="C1305" s="11" t="s">
        <v>326</v>
      </c>
      <c r="D1305" s="7" t="s">
        <v>326</v>
      </c>
      <c r="E1305" t="s">
        <v>128</v>
      </c>
      <c r="F1305">
        <v>10</v>
      </c>
      <c r="G1305" t="s">
        <v>67</v>
      </c>
      <c r="H1305">
        <v>0</v>
      </c>
      <c r="I1305" t="s">
        <v>1347</v>
      </c>
      <c r="J1305">
        <v>1</v>
      </c>
      <c r="Z1305" s="4">
        <f t="shared" si="46"/>
        <v>1</v>
      </c>
    </row>
    <row r="1306" spans="1:26" hidden="1" x14ac:dyDescent="0.35">
      <c r="A1306" s="7" t="s">
        <v>817</v>
      </c>
      <c r="B1306" s="15" t="s">
        <v>326</v>
      </c>
      <c r="C1306" s="15" t="s">
        <v>326</v>
      </c>
      <c r="D1306" s="7" t="s">
        <v>326</v>
      </c>
      <c r="E1306" t="s">
        <v>135</v>
      </c>
      <c r="F1306">
        <f>IF(E1306="","",INDEX(Topics!$B$2:$C$15,MATCH(E1306,Topics!$B$2:$B$15,0),2))</f>
        <v>11</v>
      </c>
      <c r="G1306" t="s">
        <v>29</v>
      </c>
      <c r="H1306">
        <v>1</v>
      </c>
      <c r="I1306" s="8" t="s">
        <v>1348</v>
      </c>
      <c r="J1306">
        <v>1</v>
      </c>
      <c r="Z1306" s="4">
        <f t="shared" si="46"/>
        <v>1</v>
      </c>
    </row>
    <row r="1307" spans="1:26" hidden="1" x14ac:dyDescent="0.35">
      <c r="A1307" s="7" t="s">
        <v>817</v>
      </c>
      <c r="B1307" s="15" t="s">
        <v>326</v>
      </c>
      <c r="C1307" s="15" t="s">
        <v>326</v>
      </c>
      <c r="D1307" s="7" t="s">
        <v>326</v>
      </c>
      <c r="E1307" t="s">
        <v>135</v>
      </c>
      <c r="F1307">
        <f>IF(E1307="","",INDEX(Topics!$B$2:$C$15,MATCH(E1307,Topics!$B$2:$B$15,0),2))</f>
        <v>11</v>
      </c>
      <c r="G1307" t="s">
        <v>29</v>
      </c>
      <c r="H1307">
        <v>1</v>
      </c>
      <c r="I1307" s="8" t="s">
        <v>1349</v>
      </c>
      <c r="J1307">
        <v>1</v>
      </c>
      <c r="Z1307" s="4">
        <f t="shared" si="46"/>
        <v>1</v>
      </c>
    </row>
    <row r="1308" spans="1:26" hidden="1" x14ac:dyDescent="0.35">
      <c r="A1308" t="s">
        <v>817</v>
      </c>
      <c r="B1308" s="15" t="s">
        <v>326</v>
      </c>
      <c r="C1308" s="15" t="s">
        <v>326</v>
      </c>
      <c r="D1308" s="7" t="s">
        <v>326</v>
      </c>
      <c r="E1308" t="s">
        <v>135</v>
      </c>
      <c r="F1308">
        <f>IF(E1308="","",INDEX(Topics!$B$2:$C$15,MATCH(E1308,Topics!$B$2:$B$15,0),2))</f>
        <v>11</v>
      </c>
      <c r="G1308" t="s">
        <v>190</v>
      </c>
      <c r="H1308">
        <v>-1</v>
      </c>
      <c r="I1308" s="5" t="s">
        <v>1350</v>
      </c>
      <c r="J1308">
        <v>2</v>
      </c>
      <c r="Z1308" s="4">
        <f t="shared" si="46"/>
        <v>2</v>
      </c>
    </row>
    <row r="1309" spans="1:26" hidden="1" x14ac:dyDescent="0.35">
      <c r="A1309" s="7" t="s">
        <v>817</v>
      </c>
      <c r="B1309" s="15" t="s">
        <v>326</v>
      </c>
      <c r="C1309" s="15" t="s">
        <v>326</v>
      </c>
      <c r="D1309" s="7" t="s">
        <v>326</v>
      </c>
      <c r="E1309" t="s">
        <v>135</v>
      </c>
      <c r="F1309">
        <f>IF(E1309="","",INDEX(Topics!$B$2:$C$15,MATCH(E1309,Topics!$B$2:$B$15,0),2))</f>
        <v>11</v>
      </c>
      <c r="G1309" t="s">
        <v>29</v>
      </c>
      <c r="H1309">
        <v>-1</v>
      </c>
      <c r="I1309" s="5" t="s">
        <v>1351</v>
      </c>
      <c r="J1309">
        <v>1</v>
      </c>
      <c r="Z1309" s="4">
        <f t="shared" si="46"/>
        <v>1</v>
      </c>
    </row>
    <row r="1310" spans="1:26" ht="29" hidden="1" x14ac:dyDescent="0.35">
      <c r="A1310" s="7" t="s">
        <v>817</v>
      </c>
      <c r="B1310" s="15" t="s">
        <v>326</v>
      </c>
      <c r="C1310" s="15" t="s">
        <v>326</v>
      </c>
      <c r="D1310" s="7" t="s">
        <v>326</v>
      </c>
      <c r="E1310" t="s">
        <v>135</v>
      </c>
      <c r="F1310">
        <f>IF(E1310="","",INDEX(Topics!$B$2:$C$15,MATCH(E1310,Topics!$B$2:$B$15,0),2))</f>
        <v>11</v>
      </c>
      <c r="G1310" t="s">
        <v>29</v>
      </c>
      <c r="H1310">
        <v>-1</v>
      </c>
      <c r="I1310" s="8" t="s">
        <v>1352</v>
      </c>
      <c r="J1310">
        <v>1</v>
      </c>
      <c r="Z1310" s="4">
        <f t="shared" si="46"/>
        <v>1</v>
      </c>
    </row>
    <row r="1311" spans="1:26" ht="29" hidden="1" x14ac:dyDescent="0.35">
      <c r="A1311" s="7" t="s">
        <v>817</v>
      </c>
      <c r="B1311" s="15" t="s">
        <v>326</v>
      </c>
      <c r="C1311" s="15" t="s">
        <v>326</v>
      </c>
      <c r="D1311" s="7" t="s">
        <v>326</v>
      </c>
      <c r="E1311" t="s">
        <v>135</v>
      </c>
      <c r="F1311">
        <f>IF(E1311="","",INDEX(Topics!$B$2:$C$15,MATCH(E1311,Topics!$B$2:$B$15,0),2))</f>
        <v>11</v>
      </c>
      <c r="G1311" t="s">
        <v>190</v>
      </c>
      <c r="H1311">
        <v>1</v>
      </c>
      <c r="I1311" s="8" t="s">
        <v>1353</v>
      </c>
      <c r="K1311">
        <v>8</v>
      </c>
      <c r="Z1311" s="4">
        <f t="shared" si="46"/>
        <v>8</v>
      </c>
    </row>
    <row r="1312" spans="1:26" hidden="1" x14ac:dyDescent="0.35">
      <c r="A1312" s="7" t="s">
        <v>817</v>
      </c>
      <c r="B1312" s="15" t="s">
        <v>326</v>
      </c>
      <c r="C1312" s="15" t="s">
        <v>326</v>
      </c>
      <c r="D1312" s="7" t="s">
        <v>326</v>
      </c>
      <c r="E1312" t="s">
        <v>135</v>
      </c>
      <c r="F1312">
        <f>IF(E1312="","",INDEX(Topics!$B$2:$C$15,MATCH(E1312,Topics!$B$2:$B$15,0),2))</f>
        <v>11</v>
      </c>
      <c r="G1312" t="s">
        <v>190</v>
      </c>
      <c r="H1312">
        <v>1</v>
      </c>
      <c r="I1312" s="8" t="s">
        <v>1354</v>
      </c>
      <c r="J1312">
        <v>2</v>
      </c>
      <c r="S1312">
        <v>4</v>
      </c>
      <c r="Z1312" s="4">
        <f t="shared" si="46"/>
        <v>6</v>
      </c>
    </row>
    <row r="1313" spans="1:26" ht="29" hidden="1" x14ac:dyDescent="0.35">
      <c r="A1313" s="7" t="s">
        <v>817</v>
      </c>
      <c r="B1313" s="15" t="s">
        <v>326</v>
      </c>
      <c r="C1313" s="15" t="s">
        <v>326</v>
      </c>
      <c r="D1313" s="7" t="s">
        <v>326</v>
      </c>
      <c r="E1313" t="s">
        <v>135</v>
      </c>
      <c r="F1313">
        <f>IF(E1313="","",INDEX(Topics!$B$2:$C$15,MATCH(E1313,Topics!$B$2:$B$15,0),2))</f>
        <v>11</v>
      </c>
      <c r="G1313" t="s">
        <v>190</v>
      </c>
      <c r="H1313">
        <v>1</v>
      </c>
      <c r="I1313" s="8" t="s">
        <v>1355</v>
      </c>
      <c r="K1313">
        <v>8</v>
      </c>
      <c r="Z1313" s="4">
        <f t="shared" si="46"/>
        <v>8</v>
      </c>
    </row>
    <row r="1314" spans="1:26" ht="29" hidden="1" x14ac:dyDescent="0.35">
      <c r="A1314" s="7" t="s">
        <v>817</v>
      </c>
      <c r="B1314" s="15" t="s">
        <v>326</v>
      </c>
      <c r="C1314" s="15" t="s">
        <v>326</v>
      </c>
      <c r="D1314" s="7" t="s">
        <v>326</v>
      </c>
      <c r="E1314" t="s">
        <v>135</v>
      </c>
      <c r="F1314">
        <f>IF(E1314="","",INDEX(Topics!$B$2:$C$15,MATCH(E1314,Topics!$B$2:$B$15,0),2))</f>
        <v>11</v>
      </c>
      <c r="G1314" t="s">
        <v>67</v>
      </c>
      <c r="H1314">
        <v>0</v>
      </c>
      <c r="I1314" s="8" t="s">
        <v>1356</v>
      </c>
      <c r="J1314">
        <v>1</v>
      </c>
      <c r="Z1314" s="4">
        <f t="shared" si="46"/>
        <v>1</v>
      </c>
    </row>
    <row r="1315" spans="1:26" hidden="1" x14ac:dyDescent="0.35">
      <c r="A1315" s="7" t="s">
        <v>817</v>
      </c>
      <c r="B1315" s="15" t="s">
        <v>326</v>
      </c>
      <c r="C1315" s="15" t="s">
        <v>326</v>
      </c>
      <c r="D1315" s="7" t="s">
        <v>326</v>
      </c>
      <c r="E1315" t="s">
        <v>135</v>
      </c>
      <c r="F1315">
        <f>IF(E1315="","",INDEX(Topics!$B$2:$C$15,MATCH(E1315,Topics!$B$2:$B$15,0),2))</f>
        <v>11</v>
      </c>
      <c r="G1315" t="s">
        <v>67</v>
      </c>
      <c r="H1315">
        <v>0</v>
      </c>
      <c r="I1315" s="8" t="s">
        <v>1357</v>
      </c>
      <c r="J1315">
        <v>1</v>
      </c>
      <c r="Z1315" s="4">
        <f t="shared" si="46"/>
        <v>1</v>
      </c>
    </row>
    <row r="1316" spans="1:26" hidden="1" x14ac:dyDescent="0.35">
      <c r="A1316" s="7" t="s">
        <v>817</v>
      </c>
      <c r="B1316" s="15" t="s">
        <v>326</v>
      </c>
      <c r="C1316" s="15" t="s">
        <v>326</v>
      </c>
      <c r="D1316" s="7" t="s">
        <v>326</v>
      </c>
      <c r="E1316" t="s">
        <v>135</v>
      </c>
      <c r="F1316">
        <f>IF(E1316="","",INDEX(Topics!$B$2:$C$15,MATCH(E1316,Topics!$B$2:$B$15,0),2))</f>
        <v>11</v>
      </c>
      <c r="G1316" t="s">
        <v>67</v>
      </c>
      <c r="H1316">
        <v>0</v>
      </c>
      <c r="I1316" s="8" t="s">
        <v>1358</v>
      </c>
      <c r="J1316">
        <v>3</v>
      </c>
      <c r="S1316">
        <v>4</v>
      </c>
      <c r="Z1316" s="4">
        <f t="shared" si="46"/>
        <v>7</v>
      </c>
    </row>
    <row r="1317" spans="1:26" ht="43.5" hidden="1" x14ac:dyDescent="0.35">
      <c r="A1317" s="7" t="s">
        <v>817</v>
      </c>
      <c r="B1317" s="15" t="s">
        <v>326</v>
      </c>
      <c r="C1317" s="15" t="s">
        <v>326</v>
      </c>
      <c r="D1317" s="7" t="s">
        <v>326</v>
      </c>
      <c r="E1317" t="s">
        <v>135</v>
      </c>
      <c r="F1317">
        <f>IF(E1317="","",INDEX(Topics!$B$2:$C$15,MATCH(E1317,Topics!$B$2:$B$15,0),2))</f>
        <v>11</v>
      </c>
      <c r="G1317" t="s">
        <v>190</v>
      </c>
      <c r="H1317">
        <v>-1</v>
      </c>
      <c r="I1317" s="8" t="s">
        <v>1359</v>
      </c>
      <c r="S1317">
        <v>4</v>
      </c>
      <c r="Z1317" s="4">
        <f t="shared" si="46"/>
        <v>4</v>
      </c>
    </row>
    <row r="1318" spans="1:26" ht="29" hidden="1" x14ac:dyDescent="0.35">
      <c r="A1318" s="7" t="s">
        <v>817</v>
      </c>
      <c r="B1318" s="15" t="s">
        <v>326</v>
      </c>
      <c r="C1318" s="15" t="s">
        <v>326</v>
      </c>
      <c r="D1318" s="7" t="s">
        <v>326</v>
      </c>
      <c r="E1318" t="s">
        <v>135</v>
      </c>
      <c r="F1318">
        <f>IF(E1318="","",INDEX(Topics!$B$2:$C$15,MATCH(E1318,Topics!$B$2:$B$15,0),2))</f>
        <v>11</v>
      </c>
      <c r="G1318" t="s">
        <v>190</v>
      </c>
      <c r="H1318">
        <v>-1</v>
      </c>
      <c r="I1318" s="8" t="s">
        <v>1360</v>
      </c>
      <c r="S1318">
        <v>4</v>
      </c>
      <c r="Z1318" s="4">
        <f t="shared" si="46"/>
        <v>4</v>
      </c>
    </row>
    <row r="1319" spans="1:26" ht="29" hidden="1" x14ac:dyDescent="0.35">
      <c r="A1319" s="7" t="s">
        <v>817</v>
      </c>
      <c r="B1319" s="15" t="s">
        <v>326</v>
      </c>
      <c r="C1319" s="15" t="s">
        <v>326</v>
      </c>
      <c r="D1319" s="7" t="s">
        <v>326</v>
      </c>
      <c r="E1319" t="s">
        <v>135</v>
      </c>
      <c r="F1319">
        <f>IF(E1319="","",INDEX(Topics!$B$2:$C$15,MATCH(E1319,Topics!$B$2:$B$15,0),2))</f>
        <v>11</v>
      </c>
      <c r="G1319" t="s">
        <v>67</v>
      </c>
      <c r="H1319">
        <v>0</v>
      </c>
      <c r="I1319" s="8" t="s">
        <v>1361</v>
      </c>
      <c r="S1319">
        <v>4</v>
      </c>
      <c r="Z1319" s="4">
        <f t="shared" si="46"/>
        <v>4</v>
      </c>
    </row>
    <row r="1320" spans="1:26" hidden="1" x14ac:dyDescent="0.35">
      <c r="A1320" s="7" t="s">
        <v>817</v>
      </c>
      <c r="B1320" s="15" t="s">
        <v>326</v>
      </c>
      <c r="C1320" s="15" t="s">
        <v>326</v>
      </c>
      <c r="D1320" s="7" t="s">
        <v>326</v>
      </c>
      <c r="E1320" t="s">
        <v>135</v>
      </c>
      <c r="F1320">
        <f>IF(E1320="","",INDEX(Topics!$B$2:$C$15,MATCH(E1320,Topics!$B$2:$B$15,0),2))</f>
        <v>11</v>
      </c>
      <c r="G1320" t="s">
        <v>67</v>
      </c>
      <c r="H1320">
        <v>0</v>
      </c>
      <c r="I1320" s="8" t="s">
        <v>1362</v>
      </c>
      <c r="J1320">
        <v>1</v>
      </c>
      <c r="Z1320" s="4">
        <f t="shared" si="46"/>
        <v>1</v>
      </c>
    </row>
    <row r="1321" spans="1:26" hidden="1" x14ac:dyDescent="0.35">
      <c r="A1321" s="7" t="s">
        <v>817</v>
      </c>
      <c r="B1321" s="15" t="s">
        <v>326</v>
      </c>
      <c r="C1321" s="15" t="s">
        <v>326</v>
      </c>
      <c r="D1321" s="7" t="s">
        <v>326</v>
      </c>
      <c r="E1321" t="s">
        <v>135</v>
      </c>
      <c r="F1321">
        <f>IF(E1321="","",INDEX(Topics!$B$2:$C$15,MATCH(E1321,Topics!$B$2:$B$15,0),2))</f>
        <v>11</v>
      </c>
      <c r="G1321" t="s">
        <v>190</v>
      </c>
      <c r="H1321">
        <v>1</v>
      </c>
      <c r="I1321" s="8" t="s">
        <v>1363</v>
      </c>
      <c r="J1321">
        <v>1</v>
      </c>
      <c r="Z1321" s="4">
        <f t="shared" si="46"/>
        <v>1</v>
      </c>
    </row>
    <row r="1322" spans="1:26" hidden="1" x14ac:dyDescent="0.35">
      <c r="A1322" s="7" t="s">
        <v>817</v>
      </c>
      <c r="B1322" s="15" t="s">
        <v>326</v>
      </c>
      <c r="C1322" s="15" t="s">
        <v>326</v>
      </c>
      <c r="D1322" s="7" t="s">
        <v>326</v>
      </c>
      <c r="E1322" t="s">
        <v>135</v>
      </c>
      <c r="F1322">
        <f>IF(E1322="","",INDEX(Topics!$B$2:$C$15,MATCH(E1322,Topics!$B$2:$B$15,0),2))</f>
        <v>11</v>
      </c>
      <c r="G1322" t="s">
        <v>190</v>
      </c>
      <c r="H1322">
        <v>-1</v>
      </c>
      <c r="I1322" s="8" t="s">
        <v>1364</v>
      </c>
      <c r="J1322">
        <v>1</v>
      </c>
      <c r="N1322">
        <v>1</v>
      </c>
      <c r="Z1322" s="4">
        <f t="shared" si="46"/>
        <v>2</v>
      </c>
    </row>
    <row r="1323" spans="1:26" hidden="1" x14ac:dyDescent="0.35">
      <c r="A1323" s="7" t="s">
        <v>817</v>
      </c>
      <c r="B1323" s="15" t="s">
        <v>326</v>
      </c>
      <c r="C1323" s="15" t="s">
        <v>326</v>
      </c>
      <c r="D1323" s="7" t="s">
        <v>326</v>
      </c>
      <c r="E1323" t="s">
        <v>135</v>
      </c>
      <c r="F1323">
        <f>IF(E1323="","",INDEX(Topics!$B$2:$C$15,MATCH(E1323,Topics!$B$2:$B$15,0),2))</f>
        <v>11</v>
      </c>
      <c r="G1323" t="s">
        <v>190</v>
      </c>
      <c r="H1323">
        <v>1</v>
      </c>
      <c r="I1323" t="s">
        <v>1365</v>
      </c>
      <c r="J1323">
        <v>6</v>
      </c>
      <c r="K1323">
        <v>25</v>
      </c>
      <c r="Z1323" s="4">
        <f t="shared" si="46"/>
        <v>31</v>
      </c>
    </row>
    <row r="1324" spans="1:26" hidden="1" x14ac:dyDescent="0.35">
      <c r="A1324" s="7" t="s">
        <v>817</v>
      </c>
      <c r="B1324" s="15" t="s">
        <v>326</v>
      </c>
      <c r="C1324" s="15" t="s">
        <v>326</v>
      </c>
      <c r="D1324" s="7" t="s">
        <v>326</v>
      </c>
      <c r="E1324" t="s">
        <v>135</v>
      </c>
      <c r="F1324">
        <f>IF(E1324="","",INDEX(Topics!$B$2:$C$15,MATCH(E1324,Topics!$B$2:$B$15,0),2))</f>
        <v>11</v>
      </c>
      <c r="G1324" t="s">
        <v>190</v>
      </c>
      <c r="H1324">
        <v>1</v>
      </c>
      <c r="I1324" s="7" t="s">
        <v>1366</v>
      </c>
      <c r="J1324">
        <v>1</v>
      </c>
      <c r="Z1324" s="4">
        <f t="shared" si="46"/>
        <v>1</v>
      </c>
    </row>
    <row r="1325" spans="1:26" hidden="1" x14ac:dyDescent="0.35">
      <c r="A1325" s="7" t="s">
        <v>817</v>
      </c>
      <c r="B1325" s="15" t="s">
        <v>326</v>
      </c>
      <c r="C1325" s="15" t="s">
        <v>326</v>
      </c>
      <c r="D1325" s="7" t="s">
        <v>326</v>
      </c>
      <c r="E1325" t="s">
        <v>135</v>
      </c>
      <c r="F1325">
        <f>IF(E1325="","",INDEX(Topics!$B$2:$C$15,MATCH(E1325,Topics!$B$2:$B$15,0),2))</f>
        <v>11</v>
      </c>
      <c r="G1325" t="s">
        <v>190</v>
      </c>
      <c r="H1325">
        <v>-1</v>
      </c>
      <c r="I1325" s="7" t="s">
        <v>1367</v>
      </c>
      <c r="J1325">
        <v>2</v>
      </c>
      <c r="R1325">
        <v>1</v>
      </c>
      <c r="Z1325" s="4">
        <f t="shared" si="46"/>
        <v>3</v>
      </c>
    </row>
    <row r="1326" spans="1:26" ht="29" hidden="1" x14ac:dyDescent="0.35">
      <c r="A1326" s="7" t="s">
        <v>817</v>
      </c>
      <c r="B1326" s="15" t="s">
        <v>326</v>
      </c>
      <c r="C1326" s="15" t="s">
        <v>326</v>
      </c>
      <c r="D1326" s="7" t="s">
        <v>326</v>
      </c>
      <c r="E1326" t="s">
        <v>135</v>
      </c>
      <c r="F1326">
        <f>IF(E1326="","",INDEX(Topics!$B$2:$C$15,MATCH(E1326,Topics!$B$2:$B$15,0),2))</f>
        <v>11</v>
      </c>
      <c r="G1326" t="s">
        <v>190</v>
      </c>
      <c r="H1326">
        <v>-1</v>
      </c>
      <c r="I1326" s="7" t="s">
        <v>1368</v>
      </c>
      <c r="R1326">
        <v>1</v>
      </c>
      <c r="Z1326" s="4">
        <f t="shared" si="46"/>
        <v>1</v>
      </c>
    </row>
    <row r="1327" spans="1:26" hidden="1" x14ac:dyDescent="0.35">
      <c r="A1327" s="7" t="s">
        <v>817</v>
      </c>
      <c r="B1327" s="15" t="s">
        <v>326</v>
      </c>
      <c r="C1327" s="15" t="s">
        <v>326</v>
      </c>
      <c r="D1327" s="7" t="s">
        <v>326</v>
      </c>
      <c r="E1327" t="s">
        <v>135</v>
      </c>
      <c r="F1327">
        <f>IF(E1327="","",INDEX(Topics!$B$2:$C$15,MATCH(E1327,Topics!$B$2:$B$15,0),2))</f>
        <v>11</v>
      </c>
      <c r="G1327" t="s">
        <v>190</v>
      </c>
      <c r="H1327">
        <v>-1</v>
      </c>
      <c r="I1327" s="7" t="s">
        <v>1369</v>
      </c>
      <c r="J1327">
        <v>1</v>
      </c>
      <c r="Z1327" s="4">
        <f t="shared" si="46"/>
        <v>1</v>
      </c>
    </row>
    <row r="1328" spans="1:26" hidden="1" x14ac:dyDescent="0.35">
      <c r="A1328" s="7" t="s">
        <v>817</v>
      </c>
      <c r="B1328" s="15" t="s">
        <v>326</v>
      </c>
      <c r="C1328" s="15" t="s">
        <v>326</v>
      </c>
      <c r="D1328" s="7" t="s">
        <v>326</v>
      </c>
      <c r="E1328" t="s">
        <v>135</v>
      </c>
      <c r="F1328">
        <f>IF(E1328="","",INDEX(Topics!$B$2:$C$15,MATCH(E1328,Topics!$B$2:$B$15,0),2))</f>
        <v>11</v>
      </c>
      <c r="G1328" t="s">
        <v>190</v>
      </c>
      <c r="H1328">
        <v>-1</v>
      </c>
      <c r="I1328" s="7" t="s">
        <v>1370</v>
      </c>
      <c r="J1328">
        <v>1</v>
      </c>
      <c r="Z1328" s="4">
        <f t="shared" si="46"/>
        <v>1</v>
      </c>
    </row>
    <row r="1329" spans="1:26" hidden="1" x14ac:dyDescent="0.35">
      <c r="A1329" s="7" t="s">
        <v>817</v>
      </c>
      <c r="B1329" s="15" t="s">
        <v>326</v>
      </c>
      <c r="C1329" s="15" t="s">
        <v>326</v>
      </c>
      <c r="D1329" s="7" t="s">
        <v>326</v>
      </c>
      <c r="E1329" t="s">
        <v>135</v>
      </c>
      <c r="F1329">
        <f>IF(E1329="","",INDEX(Topics!$B$2:$C$15,MATCH(E1329,Topics!$B$2:$B$15,0),2))</f>
        <v>11</v>
      </c>
      <c r="G1329" t="s">
        <v>190</v>
      </c>
      <c r="H1329">
        <v>-1</v>
      </c>
      <c r="I1329" s="8" t="s">
        <v>1371</v>
      </c>
      <c r="J1329">
        <v>4</v>
      </c>
      <c r="K1329">
        <v>17</v>
      </c>
      <c r="Z1329" s="4">
        <f t="shared" si="46"/>
        <v>21</v>
      </c>
    </row>
    <row r="1330" spans="1:26" hidden="1" x14ac:dyDescent="0.35">
      <c r="A1330" s="7" t="s">
        <v>817</v>
      </c>
      <c r="B1330" s="15" t="s">
        <v>326</v>
      </c>
      <c r="C1330" s="15" t="s">
        <v>326</v>
      </c>
      <c r="D1330" s="7" t="s">
        <v>326</v>
      </c>
      <c r="E1330" t="s">
        <v>135</v>
      </c>
      <c r="F1330">
        <f>IF(E1330="","",INDEX(Topics!$B$2:$C$15,MATCH(E1330,Topics!$B$2:$B$15,0),2))</f>
        <v>11</v>
      </c>
      <c r="G1330" t="s">
        <v>67</v>
      </c>
      <c r="H1330">
        <v>0</v>
      </c>
      <c r="I1330" s="8" t="s">
        <v>1372</v>
      </c>
      <c r="J1330">
        <v>4</v>
      </c>
      <c r="Z1330" s="4">
        <f t="shared" si="46"/>
        <v>4</v>
      </c>
    </row>
    <row r="1331" spans="1:26" hidden="1" x14ac:dyDescent="0.35">
      <c r="A1331" s="7" t="s">
        <v>817</v>
      </c>
      <c r="B1331" s="15" t="s">
        <v>326</v>
      </c>
      <c r="C1331" s="15" t="s">
        <v>326</v>
      </c>
      <c r="D1331" s="7" t="s">
        <v>326</v>
      </c>
      <c r="E1331" t="s">
        <v>135</v>
      </c>
      <c r="F1331">
        <f>IF(E1331="","",INDEX(Topics!$B$2:$C$15,MATCH(E1331,Topics!$B$2:$B$15,0),2))</f>
        <v>11</v>
      </c>
      <c r="G1331" t="s">
        <v>190</v>
      </c>
      <c r="H1331">
        <v>-1</v>
      </c>
      <c r="I1331" s="8" t="s">
        <v>1373</v>
      </c>
      <c r="J1331">
        <v>1</v>
      </c>
      <c r="Z1331" s="4">
        <f t="shared" si="46"/>
        <v>1</v>
      </c>
    </row>
    <row r="1332" spans="1:26" hidden="1" x14ac:dyDescent="0.35">
      <c r="A1332" s="7" t="s">
        <v>817</v>
      </c>
      <c r="B1332" s="15" t="s">
        <v>326</v>
      </c>
      <c r="C1332" s="15" t="s">
        <v>326</v>
      </c>
      <c r="D1332" s="7" t="s">
        <v>326</v>
      </c>
      <c r="E1332" t="s">
        <v>135</v>
      </c>
      <c r="F1332">
        <f>IF(E1332="","",INDEX(Topics!$B$2:$C$15,MATCH(E1332,Topics!$B$2:$B$15,0),2))</f>
        <v>11</v>
      </c>
      <c r="G1332" t="s">
        <v>190</v>
      </c>
      <c r="H1332">
        <v>-1</v>
      </c>
      <c r="I1332" s="8" t="s">
        <v>1374</v>
      </c>
      <c r="K1332">
        <v>9</v>
      </c>
      <c r="Z1332" s="4">
        <f t="shared" si="46"/>
        <v>9</v>
      </c>
    </row>
    <row r="1333" spans="1:26" hidden="1" x14ac:dyDescent="0.35">
      <c r="A1333" s="7" t="s">
        <v>817</v>
      </c>
      <c r="B1333" s="15" t="s">
        <v>326</v>
      </c>
      <c r="C1333" s="15" t="s">
        <v>326</v>
      </c>
      <c r="D1333" s="7" t="s">
        <v>326</v>
      </c>
      <c r="E1333" t="s">
        <v>135</v>
      </c>
      <c r="F1333">
        <f>IF(E1333="","",INDEX(Topics!$B$2:$C$15,MATCH(E1333,Topics!$B$2:$B$15,0),2))</f>
        <v>11</v>
      </c>
      <c r="G1333" t="s">
        <v>190</v>
      </c>
      <c r="H1333">
        <v>-1</v>
      </c>
      <c r="I1333" s="8" t="s">
        <v>1375</v>
      </c>
      <c r="J1333">
        <v>1</v>
      </c>
      <c r="K1333">
        <v>9</v>
      </c>
      <c r="M1333">
        <v>8</v>
      </c>
      <c r="Z1333" s="4">
        <f t="shared" si="46"/>
        <v>18</v>
      </c>
    </row>
    <row r="1334" spans="1:26" hidden="1" x14ac:dyDescent="0.35">
      <c r="A1334" s="7" t="s">
        <v>817</v>
      </c>
      <c r="B1334" s="15" t="s">
        <v>326</v>
      </c>
      <c r="C1334" s="15" t="s">
        <v>326</v>
      </c>
      <c r="D1334" s="7" t="s">
        <v>326</v>
      </c>
      <c r="E1334" t="s">
        <v>135</v>
      </c>
      <c r="F1334">
        <f>IF(E1334="","",INDEX(Topics!$B$2:$C$15,MATCH(E1334,Topics!$B$2:$B$15,0),2))</f>
        <v>11</v>
      </c>
      <c r="G1334" t="s">
        <v>190</v>
      </c>
      <c r="H1334">
        <v>-1</v>
      </c>
      <c r="I1334" s="8" t="s">
        <v>1376</v>
      </c>
      <c r="K1334">
        <v>9</v>
      </c>
      <c r="Z1334" s="4">
        <f t="shared" si="46"/>
        <v>9</v>
      </c>
    </row>
    <row r="1335" spans="1:26" hidden="1" x14ac:dyDescent="0.35">
      <c r="A1335" s="7" t="s">
        <v>817</v>
      </c>
      <c r="B1335" s="15" t="s">
        <v>326</v>
      </c>
      <c r="C1335" s="15" t="s">
        <v>326</v>
      </c>
      <c r="D1335" s="7" t="s">
        <v>326</v>
      </c>
      <c r="E1335" t="s">
        <v>135</v>
      </c>
      <c r="F1335">
        <f>IF(E1335="","",INDEX(Topics!$B$2:$C$15,MATCH(E1335,Topics!$B$2:$B$15,0),2))</f>
        <v>11</v>
      </c>
      <c r="G1335" t="s">
        <v>190</v>
      </c>
      <c r="H1335">
        <v>1</v>
      </c>
      <c r="I1335" s="8" t="s">
        <v>1377</v>
      </c>
      <c r="K1335">
        <v>8</v>
      </c>
      <c r="M1335">
        <v>8</v>
      </c>
      <c r="Z1335" s="4">
        <f t="shared" si="46"/>
        <v>16</v>
      </c>
    </row>
    <row r="1336" spans="1:26" hidden="1" x14ac:dyDescent="0.35">
      <c r="A1336" s="7" t="s">
        <v>817</v>
      </c>
      <c r="B1336" s="15" t="s">
        <v>326</v>
      </c>
      <c r="C1336" s="15" t="s">
        <v>326</v>
      </c>
      <c r="D1336" s="7" t="s">
        <v>326</v>
      </c>
      <c r="E1336" t="s">
        <v>135</v>
      </c>
      <c r="F1336">
        <f>IF(E1336="","",INDEX(Topics!$B$2:$C$15,MATCH(E1336,Topics!$B$2:$B$15,0),2))</f>
        <v>11</v>
      </c>
      <c r="G1336" t="s">
        <v>67</v>
      </c>
      <c r="H1336">
        <v>0</v>
      </c>
      <c r="I1336" s="8" t="s">
        <v>1378</v>
      </c>
      <c r="J1336">
        <v>1</v>
      </c>
      <c r="Z1336" s="4">
        <f t="shared" si="46"/>
        <v>1</v>
      </c>
    </row>
    <row r="1337" spans="1:26" hidden="1" x14ac:dyDescent="0.35">
      <c r="A1337" s="7" t="s">
        <v>817</v>
      </c>
      <c r="B1337" s="15" t="s">
        <v>326</v>
      </c>
      <c r="C1337" s="15" t="s">
        <v>326</v>
      </c>
      <c r="D1337" s="7" t="s">
        <v>326</v>
      </c>
      <c r="E1337" t="s">
        <v>135</v>
      </c>
      <c r="F1337">
        <f>IF(E1337="","",INDEX(Topics!$B$2:$C$15,MATCH(E1337,Topics!$B$2:$B$15,0),2))</f>
        <v>11</v>
      </c>
      <c r="G1337" t="s">
        <v>190</v>
      </c>
      <c r="H1337">
        <v>-1</v>
      </c>
      <c r="I1337" s="8" t="s">
        <v>1379</v>
      </c>
      <c r="J1337">
        <v>1</v>
      </c>
      <c r="Z1337" s="4">
        <f t="shared" si="46"/>
        <v>1</v>
      </c>
    </row>
    <row r="1338" spans="1:26" hidden="1" x14ac:dyDescent="0.35">
      <c r="A1338" s="7" t="s">
        <v>817</v>
      </c>
      <c r="B1338" s="15" t="s">
        <v>326</v>
      </c>
      <c r="C1338" s="15" t="s">
        <v>326</v>
      </c>
      <c r="D1338" s="7" t="s">
        <v>326</v>
      </c>
      <c r="E1338" t="s">
        <v>135</v>
      </c>
      <c r="F1338">
        <f>IF(E1338="","",INDEX(Topics!$B$2:$C$15,MATCH(E1338,Topics!$B$2:$B$15,0),2))</f>
        <v>11</v>
      </c>
      <c r="G1338" t="s">
        <v>190</v>
      </c>
      <c r="H1338">
        <v>-1</v>
      </c>
      <c r="I1338" s="8" t="s">
        <v>1380</v>
      </c>
      <c r="J1338">
        <v>1</v>
      </c>
      <c r="Z1338" s="4">
        <f t="shared" si="46"/>
        <v>1</v>
      </c>
    </row>
    <row r="1339" spans="1:26" ht="43.5" hidden="1" x14ac:dyDescent="0.35">
      <c r="A1339" s="7" t="s">
        <v>817</v>
      </c>
      <c r="B1339" s="15" t="s">
        <v>326</v>
      </c>
      <c r="C1339" s="15" t="s">
        <v>326</v>
      </c>
      <c r="D1339" s="7" t="s">
        <v>326</v>
      </c>
      <c r="E1339" t="s">
        <v>135</v>
      </c>
      <c r="F1339">
        <f>IF(E1339="","",INDEX(Topics!$B$2:$C$15,MATCH(E1339,Topics!$B$2:$B$15,0),2))</f>
        <v>11</v>
      </c>
      <c r="G1339" t="s">
        <v>190</v>
      </c>
      <c r="H1339">
        <v>-1</v>
      </c>
      <c r="I1339" s="8" t="s">
        <v>1381</v>
      </c>
      <c r="J1339">
        <v>1</v>
      </c>
      <c r="M1339">
        <v>8</v>
      </c>
      <c r="Z1339" s="4">
        <f t="shared" si="46"/>
        <v>9</v>
      </c>
    </row>
    <row r="1340" spans="1:26" hidden="1" x14ac:dyDescent="0.35">
      <c r="A1340" s="7" t="s">
        <v>817</v>
      </c>
      <c r="B1340" s="15" t="s">
        <v>326</v>
      </c>
      <c r="C1340" s="15" t="s">
        <v>326</v>
      </c>
      <c r="D1340" s="7" t="s">
        <v>326</v>
      </c>
      <c r="E1340" t="s">
        <v>135</v>
      </c>
      <c r="F1340">
        <f>IF(E1340="","",INDEX(Topics!$B$2:$C$15,MATCH(E1340,Topics!$B$2:$B$15,0),2))</f>
        <v>11</v>
      </c>
      <c r="G1340" t="s">
        <v>190</v>
      </c>
      <c r="H1340">
        <v>-1</v>
      </c>
      <c r="I1340" s="5" t="s">
        <v>1382</v>
      </c>
      <c r="K1340">
        <v>8</v>
      </c>
      <c r="Z1340" s="4">
        <f t="shared" si="46"/>
        <v>8</v>
      </c>
    </row>
    <row r="1341" spans="1:26" hidden="1" x14ac:dyDescent="0.35">
      <c r="A1341" s="7" t="s">
        <v>817</v>
      </c>
      <c r="B1341" s="15" t="s">
        <v>326</v>
      </c>
      <c r="C1341" s="15" t="s">
        <v>326</v>
      </c>
      <c r="D1341" s="7" t="s">
        <v>326</v>
      </c>
      <c r="E1341" t="s">
        <v>135</v>
      </c>
      <c r="F1341">
        <f>IF(E1341="","",INDEX(Topics!$B$2:$C$15,MATCH(E1341,Topics!$B$2:$B$15,0),2))</f>
        <v>11</v>
      </c>
      <c r="G1341" t="s">
        <v>190</v>
      </c>
      <c r="H1341">
        <v>-1</v>
      </c>
      <c r="I1341" t="s">
        <v>1383</v>
      </c>
      <c r="J1341">
        <v>1</v>
      </c>
      <c r="K1341">
        <v>8</v>
      </c>
      <c r="Z1341" s="4">
        <f t="shared" si="46"/>
        <v>9</v>
      </c>
    </row>
    <row r="1342" spans="1:26" hidden="1" x14ac:dyDescent="0.35">
      <c r="A1342" s="7" t="s">
        <v>817</v>
      </c>
      <c r="B1342" s="15" t="s">
        <v>326</v>
      </c>
      <c r="C1342" s="15" t="s">
        <v>326</v>
      </c>
      <c r="D1342" s="7" t="s">
        <v>326</v>
      </c>
      <c r="E1342" t="s">
        <v>135</v>
      </c>
      <c r="F1342">
        <f>IF(E1342="","",INDEX(Topics!$B$2:$C$15,MATCH(E1342,Topics!$B$2:$B$15,0),2))</f>
        <v>11</v>
      </c>
      <c r="G1342" t="s">
        <v>190</v>
      </c>
      <c r="H1342">
        <v>-1</v>
      </c>
      <c r="I1342" s="8" t="s">
        <v>1384</v>
      </c>
      <c r="J1342">
        <v>1</v>
      </c>
      <c r="Z1342" s="4">
        <f t="shared" si="46"/>
        <v>1</v>
      </c>
    </row>
    <row r="1343" spans="1:26" hidden="1" x14ac:dyDescent="0.35">
      <c r="A1343" s="7" t="s">
        <v>817</v>
      </c>
      <c r="B1343" s="15" t="s">
        <v>326</v>
      </c>
      <c r="C1343" s="15" t="s">
        <v>326</v>
      </c>
      <c r="D1343" s="7" t="s">
        <v>326</v>
      </c>
      <c r="E1343" t="s">
        <v>135</v>
      </c>
      <c r="F1343">
        <f>IF(E1343="","",INDEX(Topics!$B$2:$C$15,MATCH(E1343,Topics!$B$2:$B$15,0),2))</f>
        <v>11</v>
      </c>
      <c r="G1343" t="s">
        <v>190</v>
      </c>
      <c r="H1343">
        <v>-1</v>
      </c>
      <c r="I1343" s="8" t="s">
        <v>1385</v>
      </c>
      <c r="J1343">
        <v>1</v>
      </c>
      <c r="Z1343" s="4">
        <f t="shared" si="46"/>
        <v>1</v>
      </c>
    </row>
    <row r="1344" spans="1:26" hidden="1" x14ac:dyDescent="0.35">
      <c r="A1344" s="15" t="s">
        <v>817</v>
      </c>
      <c r="B1344" s="15" t="s">
        <v>326</v>
      </c>
      <c r="C1344" s="15" t="s">
        <v>326</v>
      </c>
      <c r="D1344" s="7" t="s">
        <v>326</v>
      </c>
      <c r="E1344" t="s">
        <v>135</v>
      </c>
      <c r="F1344">
        <f>IF(E1344="","",INDEX(Topics!$B$2:$C$15,MATCH(E1344,Topics!$B$2:$B$15,0),2))</f>
        <v>11</v>
      </c>
      <c r="G1344" t="s">
        <v>190</v>
      </c>
      <c r="H1344">
        <v>-1</v>
      </c>
      <c r="I1344" s="8" t="s">
        <v>1386</v>
      </c>
      <c r="J1344">
        <v>1</v>
      </c>
      <c r="Z1344" s="4">
        <f t="shared" si="46"/>
        <v>1</v>
      </c>
    </row>
    <row r="1345" spans="1:26" hidden="1" x14ac:dyDescent="0.35">
      <c r="A1345" s="7" t="s">
        <v>817</v>
      </c>
      <c r="B1345" s="15" t="s">
        <v>326</v>
      </c>
      <c r="C1345" s="15" t="s">
        <v>326</v>
      </c>
      <c r="D1345" s="7" t="s">
        <v>326</v>
      </c>
      <c r="E1345" t="s">
        <v>135</v>
      </c>
      <c r="F1345">
        <f>IF(E1345="","",INDEX(Topics!$B$2:$C$15,MATCH(E1345,Topics!$B$2:$B$15,0),2))</f>
        <v>11</v>
      </c>
      <c r="G1345" t="s">
        <v>190</v>
      </c>
      <c r="H1345">
        <v>-1</v>
      </c>
      <c r="I1345" s="8" t="s">
        <v>1387</v>
      </c>
      <c r="J1345">
        <v>1</v>
      </c>
      <c r="Z1345" s="4">
        <f t="shared" si="46"/>
        <v>1</v>
      </c>
    </row>
    <row r="1346" spans="1:26" hidden="1" x14ac:dyDescent="0.35">
      <c r="A1346" s="7" t="s">
        <v>817</v>
      </c>
      <c r="B1346" s="15" t="s">
        <v>326</v>
      </c>
      <c r="C1346" s="15" t="s">
        <v>326</v>
      </c>
      <c r="D1346" s="7" t="s">
        <v>326</v>
      </c>
      <c r="E1346" t="s">
        <v>135</v>
      </c>
      <c r="F1346">
        <f>IF(E1346="","",INDEX(Topics!$B$2:$C$15,MATCH(E1346,Topics!$B$2:$B$15,0),2))</f>
        <v>11</v>
      </c>
      <c r="G1346" t="s">
        <v>190</v>
      </c>
      <c r="H1346">
        <v>1</v>
      </c>
      <c r="I1346" s="8" t="s">
        <v>1388</v>
      </c>
      <c r="J1346">
        <v>1</v>
      </c>
      <c r="Z1346" s="4">
        <f t="shared" ref="Z1346:Z1409" si="47">SUM(J1346:X1346)</f>
        <v>1</v>
      </c>
    </row>
    <row r="1347" spans="1:26" hidden="1" x14ac:dyDescent="0.35">
      <c r="A1347" s="7" t="s">
        <v>817</v>
      </c>
      <c r="B1347" s="15" t="s">
        <v>326</v>
      </c>
      <c r="C1347" s="15" t="s">
        <v>326</v>
      </c>
      <c r="D1347" s="7" t="s">
        <v>326</v>
      </c>
      <c r="E1347" t="s">
        <v>135</v>
      </c>
      <c r="F1347">
        <f>IF(E1347="","",INDEX(Topics!$B$2:$C$15,MATCH(E1347,Topics!$B$2:$B$15,0),2))</f>
        <v>11</v>
      </c>
      <c r="G1347" t="s">
        <v>190</v>
      </c>
      <c r="H1347">
        <v>1</v>
      </c>
      <c r="I1347" s="8" t="s">
        <v>1389</v>
      </c>
      <c r="J1347">
        <v>1</v>
      </c>
      <c r="Z1347" s="4">
        <f t="shared" si="47"/>
        <v>1</v>
      </c>
    </row>
    <row r="1348" spans="1:26" ht="29" hidden="1" x14ac:dyDescent="0.35">
      <c r="A1348" s="7" t="s">
        <v>817</v>
      </c>
      <c r="B1348" s="15" t="s">
        <v>326</v>
      </c>
      <c r="C1348" s="15" t="s">
        <v>326</v>
      </c>
      <c r="D1348" s="7" t="s">
        <v>326</v>
      </c>
      <c r="E1348" t="s">
        <v>135</v>
      </c>
      <c r="F1348">
        <f>IF(E1348="","",INDEX(Topics!$B$2:$C$15,MATCH(E1348,Topics!$B$2:$B$15,0),2))</f>
        <v>11</v>
      </c>
      <c r="G1348" t="s">
        <v>190</v>
      </c>
      <c r="H1348">
        <v>-1</v>
      </c>
      <c r="I1348" s="8" t="s">
        <v>1390</v>
      </c>
      <c r="J1348">
        <v>1</v>
      </c>
      <c r="Z1348" s="4">
        <f t="shared" si="47"/>
        <v>1</v>
      </c>
    </row>
    <row r="1349" spans="1:26" hidden="1" x14ac:dyDescent="0.35">
      <c r="A1349" s="7" t="s">
        <v>817</v>
      </c>
      <c r="B1349" s="15" t="s">
        <v>326</v>
      </c>
      <c r="C1349" s="15" t="s">
        <v>326</v>
      </c>
      <c r="D1349" s="7" t="s">
        <v>326</v>
      </c>
      <c r="E1349" t="s">
        <v>135</v>
      </c>
      <c r="F1349">
        <f>IF(E1349="","",INDEX(Topics!$B$2:$C$15,MATCH(E1349,Topics!$B$2:$B$15,0),2))</f>
        <v>11</v>
      </c>
      <c r="G1349" t="s">
        <v>190</v>
      </c>
      <c r="H1349">
        <v>1</v>
      </c>
      <c r="I1349" s="8" t="s">
        <v>1391</v>
      </c>
      <c r="J1349">
        <v>1</v>
      </c>
      <c r="Z1349" s="4">
        <f t="shared" si="47"/>
        <v>1</v>
      </c>
    </row>
    <row r="1350" spans="1:26" hidden="1" x14ac:dyDescent="0.35">
      <c r="A1350" s="7" t="s">
        <v>817</v>
      </c>
      <c r="B1350" s="15" t="s">
        <v>326</v>
      </c>
      <c r="C1350" s="15" t="s">
        <v>326</v>
      </c>
      <c r="D1350" s="7" t="s">
        <v>326</v>
      </c>
      <c r="E1350" t="s">
        <v>135</v>
      </c>
      <c r="F1350">
        <f>IF(E1350="","",INDEX(Topics!$B$2:$C$15,MATCH(E1350,Topics!$B$2:$B$15,0),2))</f>
        <v>11</v>
      </c>
      <c r="G1350" t="s">
        <v>190</v>
      </c>
      <c r="H1350">
        <v>-1</v>
      </c>
      <c r="I1350" s="8" t="s">
        <v>1392</v>
      </c>
      <c r="J1350">
        <v>1</v>
      </c>
      <c r="Z1350" s="4">
        <f t="shared" si="47"/>
        <v>1</v>
      </c>
    </row>
    <row r="1351" spans="1:26" ht="29" hidden="1" x14ac:dyDescent="0.35">
      <c r="A1351" s="7" t="s">
        <v>817</v>
      </c>
      <c r="B1351" s="15" t="s">
        <v>326</v>
      </c>
      <c r="C1351" s="15" t="s">
        <v>326</v>
      </c>
      <c r="D1351" s="7" t="s">
        <v>326</v>
      </c>
      <c r="E1351" t="s">
        <v>135</v>
      </c>
      <c r="F1351">
        <f>IF(E1351="","",INDEX(Topics!$B$2:$C$15,MATCH(E1351,Topics!$B$2:$B$15,0),2))</f>
        <v>11</v>
      </c>
      <c r="G1351" t="s">
        <v>190</v>
      </c>
      <c r="H1351">
        <v>-1</v>
      </c>
      <c r="I1351" s="8" t="s">
        <v>1393</v>
      </c>
      <c r="X1351">
        <v>1</v>
      </c>
      <c r="Z1351" s="4">
        <f t="shared" si="47"/>
        <v>1</v>
      </c>
    </row>
    <row r="1352" spans="1:26" hidden="1" x14ac:dyDescent="0.35">
      <c r="A1352" s="7" t="s">
        <v>817</v>
      </c>
      <c r="B1352" s="15" t="s">
        <v>326</v>
      </c>
      <c r="C1352" s="15" t="s">
        <v>326</v>
      </c>
      <c r="D1352" s="7" t="s">
        <v>326</v>
      </c>
      <c r="E1352" t="s">
        <v>135</v>
      </c>
      <c r="F1352">
        <f>IF(E1352="","",INDEX(Topics!$B$2:$C$15,MATCH(E1352,Topics!$B$2:$B$15,0),2))</f>
        <v>11</v>
      </c>
      <c r="G1352" t="s">
        <v>190</v>
      </c>
      <c r="H1352">
        <v>-1</v>
      </c>
      <c r="I1352" t="s">
        <v>1394</v>
      </c>
      <c r="X1352">
        <v>1</v>
      </c>
      <c r="Z1352" s="4">
        <f t="shared" si="47"/>
        <v>1</v>
      </c>
    </row>
    <row r="1353" spans="1:26" hidden="1" x14ac:dyDescent="0.35">
      <c r="A1353" s="7" t="s">
        <v>817</v>
      </c>
      <c r="B1353" s="15" t="s">
        <v>326</v>
      </c>
      <c r="C1353" s="15" t="s">
        <v>326</v>
      </c>
      <c r="D1353" s="7" t="s">
        <v>326</v>
      </c>
      <c r="E1353" t="s">
        <v>135</v>
      </c>
      <c r="F1353">
        <f>IF(E1353="","",INDEX(Topics!$B$2:$C$15,MATCH(E1353,Topics!$B$2:$B$15,0),2))</f>
        <v>11</v>
      </c>
      <c r="G1353" t="s">
        <v>190</v>
      </c>
      <c r="H1353">
        <v>-1</v>
      </c>
      <c r="I1353" s="8" t="s">
        <v>1395</v>
      </c>
      <c r="X1353">
        <v>1</v>
      </c>
      <c r="Z1353" s="4">
        <f t="shared" si="47"/>
        <v>1</v>
      </c>
    </row>
    <row r="1354" spans="1:26" ht="29" hidden="1" x14ac:dyDescent="0.35">
      <c r="A1354" s="7" t="s">
        <v>817</v>
      </c>
      <c r="B1354" s="15" t="s">
        <v>326</v>
      </c>
      <c r="C1354" s="15" t="s">
        <v>326</v>
      </c>
      <c r="D1354" s="7" t="s">
        <v>326</v>
      </c>
      <c r="E1354" t="s">
        <v>135</v>
      </c>
      <c r="F1354">
        <f>IF(E1354="","",INDEX(Topics!$B$2:$C$15,MATCH(E1354,Topics!$B$2:$B$15,0),2))</f>
        <v>11</v>
      </c>
      <c r="G1354" t="s">
        <v>190</v>
      </c>
      <c r="H1354">
        <v>-1</v>
      </c>
      <c r="I1354" s="8" t="s">
        <v>1396</v>
      </c>
      <c r="X1354">
        <v>1</v>
      </c>
      <c r="Z1354" s="4">
        <f t="shared" si="47"/>
        <v>1</v>
      </c>
    </row>
    <row r="1355" spans="1:26" hidden="1" x14ac:dyDescent="0.35">
      <c r="A1355" s="7" t="s">
        <v>817</v>
      </c>
      <c r="B1355" s="15" t="s">
        <v>326</v>
      </c>
      <c r="C1355" s="15" t="s">
        <v>326</v>
      </c>
      <c r="D1355" s="7" t="s">
        <v>326</v>
      </c>
      <c r="E1355" t="s">
        <v>135</v>
      </c>
      <c r="F1355">
        <f>IF(E1355="","",INDEX(Topics!$B$2:$C$15,MATCH(E1355,Topics!$B$2:$B$15,0),2))</f>
        <v>11</v>
      </c>
      <c r="G1355" t="s">
        <v>190</v>
      </c>
      <c r="H1355">
        <v>-1</v>
      </c>
      <c r="I1355" s="8" t="s">
        <v>1397</v>
      </c>
      <c r="J1355">
        <v>1</v>
      </c>
      <c r="Z1355" s="4">
        <f t="shared" si="47"/>
        <v>1</v>
      </c>
    </row>
    <row r="1356" spans="1:26" hidden="1" x14ac:dyDescent="0.35">
      <c r="A1356" s="7" t="s">
        <v>817</v>
      </c>
      <c r="B1356" s="7" t="s">
        <v>326</v>
      </c>
      <c r="C1356" s="11" t="s">
        <v>326</v>
      </c>
      <c r="D1356" s="7" t="s">
        <v>326</v>
      </c>
      <c r="E1356" t="s">
        <v>135</v>
      </c>
      <c r="F1356">
        <f>IF(E1356="","",INDEX(Topics!$B$2:$C$15,MATCH(E1356,Topics!$B$2:$B$15,0),2))</f>
        <v>11</v>
      </c>
      <c r="G1356" t="s">
        <v>190</v>
      </c>
      <c r="H1356">
        <v>-1</v>
      </c>
      <c r="I1356" t="s">
        <v>1398</v>
      </c>
      <c r="M1356">
        <v>5</v>
      </c>
      <c r="Z1356" s="4">
        <f t="shared" si="47"/>
        <v>5</v>
      </c>
    </row>
    <row r="1357" spans="1:26" hidden="1" x14ac:dyDescent="0.35">
      <c r="A1357" s="7" t="s">
        <v>817</v>
      </c>
      <c r="B1357" s="7" t="s">
        <v>326</v>
      </c>
      <c r="C1357" s="11" t="s">
        <v>326</v>
      </c>
      <c r="D1357" s="7" t="s">
        <v>326</v>
      </c>
      <c r="E1357" t="s">
        <v>135</v>
      </c>
      <c r="F1357">
        <f>IF(E1357="","",INDEX(Topics!$B$2:$C$15,MATCH(E1357,Topics!$B$2:$B$15,0),2))</f>
        <v>11</v>
      </c>
      <c r="G1357" t="s">
        <v>190</v>
      </c>
      <c r="H1357">
        <v>0</v>
      </c>
      <c r="I1357" s="7" t="s">
        <v>1399</v>
      </c>
      <c r="M1357">
        <v>5</v>
      </c>
      <c r="Z1357" s="4">
        <f t="shared" si="47"/>
        <v>5</v>
      </c>
    </row>
    <row r="1358" spans="1:26" hidden="1" x14ac:dyDescent="0.35">
      <c r="A1358" s="7" t="s">
        <v>817</v>
      </c>
      <c r="B1358" s="15" t="s">
        <v>326</v>
      </c>
      <c r="C1358" s="15" t="s">
        <v>326</v>
      </c>
      <c r="D1358" s="7" t="s">
        <v>326</v>
      </c>
      <c r="E1358" t="s">
        <v>135</v>
      </c>
      <c r="F1358">
        <f>IF(E1358="","",INDEX(Topics!$B$2:$C$15,MATCH(E1358,Topics!$B$2:$B$15,0),2))</f>
        <v>11</v>
      </c>
      <c r="G1358" t="s">
        <v>190</v>
      </c>
      <c r="H1358">
        <v>-1</v>
      </c>
      <c r="I1358" t="s">
        <v>1400</v>
      </c>
      <c r="J1358">
        <v>1</v>
      </c>
      <c r="Z1358" s="4">
        <f t="shared" si="47"/>
        <v>1</v>
      </c>
    </row>
    <row r="1359" spans="1:26" hidden="1" x14ac:dyDescent="0.35">
      <c r="A1359" s="7" t="s">
        <v>817</v>
      </c>
      <c r="B1359" s="15" t="s">
        <v>326</v>
      </c>
      <c r="C1359" s="15" t="s">
        <v>326</v>
      </c>
      <c r="D1359" s="7" t="s">
        <v>326</v>
      </c>
      <c r="E1359" t="s">
        <v>135</v>
      </c>
      <c r="F1359">
        <f>IF(E1359="","",INDEX(Topics!$B$2:$C$15,MATCH(E1359,Topics!$B$2:$B$15,0),2))</f>
        <v>11</v>
      </c>
      <c r="G1359" t="s">
        <v>190</v>
      </c>
      <c r="H1359">
        <v>-1</v>
      </c>
      <c r="I1359" t="s">
        <v>1401</v>
      </c>
      <c r="J1359">
        <v>1</v>
      </c>
      <c r="Z1359" s="4">
        <f t="shared" si="47"/>
        <v>1</v>
      </c>
    </row>
    <row r="1360" spans="1:26" hidden="1" x14ac:dyDescent="0.35">
      <c r="A1360" s="7" t="s">
        <v>817</v>
      </c>
      <c r="B1360" s="15" t="s">
        <v>326</v>
      </c>
      <c r="C1360" s="15" t="s">
        <v>326</v>
      </c>
      <c r="D1360" s="7" t="s">
        <v>326</v>
      </c>
      <c r="E1360" t="s">
        <v>135</v>
      </c>
      <c r="F1360">
        <f>IF(E1360="","",INDEX(Topics!$B$2:$C$15,MATCH(E1360,Topics!$B$2:$B$15,0),2))</f>
        <v>11</v>
      </c>
      <c r="G1360" t="s">
        <v>190</v>
      </c>
      <c r="H1360">
        <v>1</v>
      </c>
      <c r="I1360" t="s">
        <v>1402</v>
      </c>
      <c r="J1360">
        <v>1</v>
      </c>
      <c r="Z1360" s="4">
        <f t="shared" si="47"/>
        <v>1</v>
      </c>
    </row>
    <row r="1361" spans="1:26" hidden="1" x14ac:dyDescent="0.35">
      <c r="A1361" s="7" t="s">
        <v>817</v>
      </c>
      <c r="B1361" s="15" t="s">
        <v>326</v>
      </c>
      <c r="C1361" s="15" t="s">
        <v>326</v>
      </c>
      <c r="D1361" s="7" t="s">
        <v>326</v>
      </c>
      <c r="E1361" t="s">
        <v>135</v>
      </c>
      <c r="F1361">
        <f>IF(E1361="","",INDEX(Topics!$B$2:$C$15,MATCH(E1361,Topics!$B$2:$B$15,0),2))</f>
        <v>11</v>
      </c>
      <c r="G1361" t="s">
        <v>29</v>
      </c>
      <c r="H1361">
        <f>--1</f>
        <v>1</v>
      </c>
      <c r="I1361" s="7" t="s">
        <v>1403</v>
      </c>
      <c r="J1361">
        <v>1</v>
      </c>
      <c r="Z1361" s="4">
        <f t="shared" si="47"/>
        <v>1</v>
      </c>
    </row>
    <row r="1362" spans="1:26" ht="29" hidden="1" x14ac:dyDescent="0.35">
      <c r="A1362" s="7" t="s">
        <v>817</v>
      </c>
      <c r="B1362" s="15" t="s">
        <v>326</v>
      </c>
      <c r="C1362" s="15" t="s">
        <v>326</v>
      </c>
      <c r="D1362" s="7" t="s">
        <v>326</v>
      </c>
      <c r="E1362" t="s">
        <v>135</v>
      </c>
      <c r="F1362">
        <f>IF(E1362="","",INDEX(Topics!$B$2:$C$15,MATCH(E1362,Topics!$B$2:$B$15,0),2))</f>
        <v>11</v>
      </c>
      <c r="G1362" t="s">
        <v>67</v>
      </c>
      <c r="H1362">
        <v>0</v>
      </c>
      <c r="I1362" s="7" t="s">
        <v>1404</v>
      </c>
      <c r="J1362">
        <v>1</v>
      </c>
      <c r="Z1362" s="4">
        <f t="shared" si="47"/>
        <v>1</v>
      </c>
    </row>
    <row r="1363" spans="1:26" hidden="1" x14ac:dyDescent="0.35">
      <c r="A1363" s="7" t="s">
        <v>817</v>
      </c>
      <c r="B1363" s="15" t="s">
        <v>326</v>
      </c>
      <c r="C1363" s="15" t="s">
        <v>326</v>
      </c>
      <c r="D1363" s="7" t="s">
        <v>326</v>
      </c>
      <c r="E1363" t="s">
        <v>135</v>
      </c>
      <c r="F1363">
        <f>IF(E1363="","",INDEX(Topics!$B$2:$C$15,MATCH(E1363,Topics!$B$2:$B$15,0),2))</f>
        <v>11</v>
      </c>
      <c r="G1363" t="s">
        <v>190</v>
      </c>
      <c r="H1363">
        <v>-1</v>
      </c>
      <c r="I1363" t="s">
        <v>1405</v>
      </c>
      <c r="J1363">
        <v>2</v>
      </c>
      <c r="Z1363" s="4">
        <f t="shared" si="47"/>
        <v>2</v>
      </c>
    </row>
    <row r="1364" spans="1:26" hidden="1" x14ac:dyDescent="0.35">
      <c r="A1364" s="7" t="s">
        <v>817</v>
      </c>
      <c r="B1364" s="15" t="s">
        <v>326</v>
      </c>
      <c r="C1364" s="15" t="s">
        <v>326</v>
      </c>
      <c r="D1364" s="7" t="s">
        <v>326</v>
      </c>
      <c r="E1364" t="s">
        <v>135</v>
      </c>
      <c r="F1364">
        <f>IF(E1364="","",INDEX(Topics!$B$2:$C$15,MATCH(E1364,Topics!$B$2:$B$15,0),2))</f>
        <v>11</v>
      </c>
      <c r="G1364" t="s">
        <v>67</v>
      </c>
      <c r="H1364">
        <v>0</v>
      </c>
      <c r="I1364" s="7" t="s">
        <v>1406</v>
      </c>
      <c r="N1364">
        <v>1</v>
      </c>
      <c r="Z1364" s="4">
        <f t="shared" si="47"/>
        <v>1</v>
      </c>
    </row>
    <row r="1365" spans="1:26" ht="29" hidden="1" x14ac:dyDescent="0.35">
      <c r="A1365" s="15" t="s">
        <v>817</v>
      </c>
      <c r="B1365" s="15" t="s">
        <v>326</v>
      </c>
      <c r="C1365" s="15" t="s">
        <v>326</v>
      </c>
      <c r="D1365" s="7" t="s">
        <v>326</v>
      </c>
      <c r="E1365" t="s">
        <v>135</v>
      </c>
      <c r="F1365">
        <f>IF(E1365="","",INDEX(Topics!$B$2:$C$15,MATCH(E1365,Topics!$B$2:$B$15,0),2))</f>
        <v>11</v>
      </c>
      <c r="G1365" t="s">
        <v>67</v>
      </c>
      <c r="H1365">
        <v>0</v>
      </c>
      <c r="I1365" s="7" t="s">
        <v>1407</v>
      </c>
      <c r="S1365">
        <v>4</v>
      </c>
      <c r="Z1365" s="4">
        <f t="shared" si="47"/>
        <v>4</v>
      </c>
    </row>
    <row r="1366" spans="1:26" ht="29" hidden="1" x14ac:dyDescent="0.35">
      <c r="A1366" s="15" t="s">
        <v>817</v>
      </c>
      <c r="B1366" s="15" t="s">
        <v>326</v>
      </c>
      <c r="C1366" s="15" t="s">
        <v>326</v>
      </c>
      <c r="D1366" s="7" t="s">
        <v>326</v>
      </c>
      <c r="E1366" t="s">
        <v>135</v>
      </c>
      <c r="F1366">
        <f>IF(E1366="","",INDEX(Topics!$B$2:$C$15,MATCH(E1366,Topics!$B$2:$B$15,0),2))</f>
        <v>11</v>
      </c>
      <c r="G1366" t="s">
        <v>67</v>
      </c>
      <c r="H1366">
        <v>0</v>
      </c>
      <c r="I1366" s="7" t="s">
        <v>1408</v>
      </c>
      <c r="J1366">
        <v>1</v>
      </c>
      <c r="Z1366" s="4">
        <f t="shared" si="47"/>
        <v>1</v>
      </c>
    </row>
    <row r="1367" spans="1:26" hidden="1" x14ac:dyDescent="0.35">
      <c r="A1367" s="15" t="s">
        <v>817</v>
      </c>
      <c r="B1367" s="15" t="s">
        <v>326</v>
      </c>
      <c r="C1367" s="15" t="s">
        <v>326</v>
      </c>
      <c r="D1367" s="7" t="s">
        <v>326</v>
      </c>
      <c r="E1367" t="s">
        <v>135</v>
      </c>
      <c r="F1367">
        <f>IF(E1367="","",INDEX(Topics!$B$2:$C$15,MATCH(E1367,Topics!$B$2:$B$15,0),2))</f>
        <v>11</v>
      </c>
      <c r="G1367" t="s">
        <v>29</v>
      </c>
      <c r="H1367">
        <v>1</v>
      </c>
      <c r="I1367" s="7" t="s">
        <v>1409</v>
      </c>
      <c r="J1367">
        <v>1</v>
      </c>
      <c r="Z1367" s="4">
        <f t="shared" si="47"/>
        <v>1</v>
      </c>
    </row>
    <row r="1368" spans="1:26" hidden="1" x14ac:dyDescent="0.35">
      <c r="A1368" s="7" t="s">
        <v>817</v>
      </c>
      <c r="B1368" s="11" t="s">
        <v>326</v>
      </c>
      <c r="C1368" s="11" t="s">
        <v>326</v>
      </c>
      <c r="D1368" s="7" t="s">
        <v>326</v>
      </c>
      <c r="E1368" t="s">
        <v>135</v>
      </c>
      <c r="F1368">
        <f>IF(E1368="","",INDEX(Topics!$B$2:$C$15,MATCH(E1368,Topics!$B$2:$B$15,0),2))</f>
        <v>11</v>
      </c>
      <c r="G1368" t="s">
        <v>190</v>
      </c>
      <c r="H1368">
        <v>1</v>
      </c>
      <c r="I1368" s="7" t="s">
        <v>1410</v>
      </c>
      <c r="J1368">
        <v>1</v>
      </c>
      <c r="Z1368" s="4">
        <f t="shared" si="47"/>
        <v>1</v>
      </c>
    </row>
    <row r="1369" spans="1:26" hidden="1" x14ac:dyDescent="0.35">
      <c r="A1369" t="s">
        <v>817</v>
      </c>
      <c r="B1369" t="s">
        <v>326</v>
      </c>
      <c r="C1369" t="s">
        <v>326</v>
      </c>
      <c r="D1369" t="s">
        <v>326</v>
      </c>
      <c r="E1369" t="s">
        <v>135</v>
      </c>
      <c r="F1369">
        <v>11</v>
      </c>
      <c r="G1369" t="s">
        <v>67</v>
      </c>
      <c r="H1369">
        <v>0</v>
      </c>
      <c r="I1369" t="s">
        <v>1411</v>
      </c>
      <c r="J1369">
        <v>1</v>
      </c>
      <c r="Z1369" s="4">
        <f t="shared" si="47"/>
        <v>1</v>
      </c>
    </row>
    <row r="1370" spans="1:26" hidden="1" x14ac:dyDescent="0.35">
      <c r="A1370" s="7" t="s">
        <v>817</v>
      </c>
      <c r="B1370" s="15" t="s">
        <v>326</v>
      </c>
      <c r="C1370" s="15" t="s">
        <v>326</v>
      </c>
      <c r="D1370" s="7" t="s">
        <v>326</v>
      </c>
      <c r="E1370" t="s">
        <v>141</v>
      </c>
      <c r="F1370">
        <f>IF(E1370="","",INDEX(Topics!$B$2:$C$15,MATCH(E1370,Topics!$B$2:$B$15,0),2))</f>
        <v>12</v>
      </c>
      <c r="G1370" t="s">
        <v>29</v>
      </c>
      <c r="H1370">
        <v>-1</v>
      </c>
      <c r="I1370" s="5" t="s">
        <v>1412</v>
      </c>
      <c r="J1370">
        <v>1</v>
      </c>
      <c r="Z1370" s="4">
        <f t="shared" si="47"/>
        <v>1</v>
      </c>
    </row>
    <row r="1371" spans="1:26" ht="29" hidden="1" x14ac:dyDescent="0.35">
      <c r="A1371" s="15" t="s">
        <v>817</v>
      </c>
      <c r="B1371" s="15" t="s">
        <v>326</v>
      </c>
      <c r="C1371" s="15" t="s">
        <v>326</v>
      </c>
      <c r="D1371" s="7" t="s">
        <v>326</v>
      </c>
      <c r="E1371" t="s">
        <v>141</v>
      </c>
      <c r="F1371">
        <f>IF(E1371="","",INDEX(Topics!$B$2:$C$15,MATCH(E1371,Topics!$B$2:$B$15,0),2))</f>
        <v>12</v>
      </c>
      <c r="G1371" t="s">
        <v>29</v>
      </c>
      <c r="H1371">
        <v>-1</v>
      </c>
      <c r="I1371" s="8" t="s">
        <v>1413</v>
      </c>
      <c r="J1371">
        <v>1</v>
      </c>
      <c r="Z1371" s="4">
        <f t="shared" si="47"/>
        <v>1</v>
      </c>
    </row>
    <row r="1372" spans="1:26" hidden="1" x14ac:dyDescent="0.35">
      <c r="A1372" s="15" t="s">
        <v>817</v>
      </c>
      <c r="B1372" s="15" t="s">
        <v>326</v>
      </c>
      <c r="C1372" s="15" t="s">
        <v>326</v>
      </c>
      <c r="D1372" s="7" t="s">
        <v>326</v>
      </c>
      <c r="E1372" t="s">
        <v>141</v>
      </c>
      <c r="F1372">
        <f>IF(E1372="","",INDEX(Topics!$B$2:$C$15,MATCH(E1372,Topics!$B$2:$B$15,0),2))</f>
        <v>12</v>
      </c>
      <c r="G1372" t="s">
        <v>29</v>
      </c>
      <c r="H1372">
        <v>-1</v>
      </c>
      <c r="I1372" t="s">
        <v>1414</v>
      </c>
      <c r="L1372">
        <v>8</v>
      </c>
      <c r="Z1372" s="4">
        <f t="shared" si="47"/>
        <v>8</v>
      </c>
    </row>
    <row r="1373" spans="1:26" hidden="1" x14ac:dyDescent="0.35">
      <c r="A1373" s="7" t="s">
        <v>817</v>
      </c>
      <c r="B1373" s="15" t="s">
        <v>326</v>
      </c>
      <c r="C1373" s="15" t="s">
        <v>326</v>
      </c>
      <c r="D1373" s="7" t="s">
        <v>326</v>
      </c>
      <c r="E1373" t="s">
        <v>141</v>
      </c>
      <c r="F1373">
        <f>IF(E1373="","",INDEX(Topics!$B$2:$C$15,MATCH(E1373,Topics!$B$2:$B$15,0),2))</f>
        <v>12</v>
      </c>
      <c r="G1373" t="s">
        <v>29</v>
      </c>
      <c r="H1373">
        <v>-1</v>
      </c>
      <c r="I1373" s="5" t="s">
        <v>1415</v>
      </c>
      <c r="L1373">
        <v>8</v>
      </c>
      <c r="Z1373" s="4">
        <f t="shared" si="47"/>
        <v>8</v>
      </c>
    </row>
    <row r="1374" spans="1:26" hidden="1" x14ac:dyDescent="0.35">
      <c r="A1374" s="7" t="s">
        <v>817</v>
      </c>
      <c r="B1374" s="15" t="s">
        <v>326</v>
      </c>
      <c r="C1374" s="15" t="s">
        <v>326</v>
      </c>
      <c r="D1374" s="7" t="s">
        <v>326</v>
      </c>
      <c r="E1374" t="s">
        <v>141</v>
      </c>
      <c r="F1374">
        <f>IF(E1374="","",INDEX(Topics!$B$2:$C$15,MATCH(E1374,Topics!$B$2:$B$15,0),2))</f>
        <v>12</v>
      </c>
      <c r="G1374" t="s">
        <v>29</v>
      </c>
      <c r="H1374">
        <v>-1</v>
      </c>
      <c r="I1374" s="5" t="s">
        <v>1416</v>
      </c>
      <c r="L1374">
        <v>8</v>
      </c>
      <c r="Z1374" s="4">
        <f t="shared" si="47"/>
        <v>8</v>
      </c>
    </row>
    <row r="1375" spans="1:26" hidden="1" x14ac:dyDescent="0.35">
      <c r="A1375" s="7" t="s">
        <v>817</v>
      </c>
      <c r="B1375" s="15" t="s">
        <v>326</v>
      </c>
      <c r="C1375" s="15" t="s">
        <v>326</v>
      </c>
      <c r="D1375" s="7" t="s">
        <v>326</v>
      </c>
      <c r="E1375" t="s">
        <v>141</v>
      </c>
      <c r="F1375">
        <f>IF(E1375="","",INDEX(Topics!$B$2:$C$15,MATCH(E1375,Topics!$B$2:$B$15,0),2))</f>
        <v>12</v>
      </c>
      <c r="G1375" t="s">
        <v>29</v>
      </c>
      <c r="H1375">
        <v>-1</v>
      </c>
      <c r="I1375" s="5" t="s">
        <v>1417</v>
      </c>
      <c r="L1375">
        <v>8</v>
      </c>
      <c r="Z1375" s="4">
        <f t="shared" si="47"/>
        <v>8</v>
      </c>
    </row>
    <row r="1376" spans="1:26" hidden="1" x14ac:dyDescent="0.35">
      <c r="A1376" s="7" t="s">
        <v>817</v>
      </c>
      <c r="B1376" s="15" t="s">
        <v>326</v>
      </c>
      <c r="C1376" s="15" t="s">
        <v>326</v>
      </c>
      <c r="D1376" s="7" t="s">
        <v>326</v>
      </c>
      <c r="E1376" t="s">
        <v>141</v>
      </c>
      <c r="F1376">
        <f>IF(E1376="","",INDEX(Topics!$B$2:$C$15,MATCH(E1376,Topics!$B$2:$B$15,0),2))</f>
        <v>12</v>
      </c>
      <c r="G1376" t="s">
        <v>29</v>
      </c>
      <c r="H1376">
        <v>-1</v>
      </c>
      <c r="I1376" s="5" t="s">
        <v>1418</v>
      </c>
      <c r="L1376">
        <v>8</v>
      </c>
      <c r="Z1376" s="4">
        <f t="shared" si="47"/>
        <v>8</v>
      </c>
    </row>
    <row r="1377" spans="1:26" hidden="1" x14ac:dyDescent="0.35">
      <c r="A1377" s="7" t="s">
        <v>817</v>
      </c>
      <c r="B1377" s="15" t="s">
        <v>326</v>
      </c>
      <c r="C1377" s="15" t="s">
        <v>326</v>
      </c>
      <c r="D1377" s="7" t="s">
        <v>326</v>
      </c>
      <c r="E1377" t="s">
        <v>141</v>
      </c>
      <c r="F1377">
        <f>IF(E1377="","",INDEX(Topics!$B$2:$C$15,MATCH(E1377,Topics!$B$2:$B$15,0),2))</f>
        <v>12</v>
      </c>
      <c r="G1377" t="s">
        <v>29</v>
      </c>
      <c r="H1377">
        <v>-1</v>
      </c>
      <c r="I1377" s="5" t="s">
        <v>1419</v>
      </c>
      <c r="J1377">
        <v>1</v>
      </c>
      <c r="K1377">
        <v>9</v>
      </c>
      <c r="Z1377" s="4">
        <f t="shared" si="47"/>
        <v>10</v>
      </c>
    </row>
    <row r="1378" spans="1:26" hidden="1" x14ac:dyDescent="0.35">
      <c r="A1378" s="7" t="s">
        <v>817</v>
      </c>
      <c r="B1378" s="15" t="s">
        <v>326</v>
      </c>
      <c r="C1378" s="15" t="s">
        <v>326</v>
      </c>
      <c r="D1378" s="7" t="s">
        <v>326</v>
      </c>
      <c r="E1378" t="s">
        <v>141</v>
      </c>
      <c r="F1378">
        <f>IF(E1378="","",INDEX(Topics!$B$2:$C$15,MATCH(E1378,Topics!$B$2:$B$15,0),2))</f>
        <v>12</v>
      </c>
      <c r="G1378" t="s">
        <v>67</v>
      </c>
      <c r="H1378">
        <v>0</v>
      </c>
      <c r="I1378" s="5" t="s">
        <v>1420</v>
      </c>
      <c r="J1378">
        <v>2</v>
      </c>
      <c r="Z1378" s="4">
        <f t="shared" si="47"/>
        <v>2</v>
      </c>
    </row>
    <row r="1379" spans="1:26" hidden="1" x14ac:dyDescent="0.35">
      <c r="A1379" s="7" t="s">
        <v>817</v>
      </c>
      <c r="B1379" s="15" t="s">
        <v>326</v>
      </c>
      <c r="C1379" s="15" t="s">
        <v>326</v>
      </c>
      <c r="D1379" s="7" t="s">
        <v>326</v>
      </c>
      <c r="E1379" t="s">
        <v>141</v>
      </c>
      <c r="F1379">
        <f>IF(E1379="","",INDEX(Topics!$B$2:$C$15,MATCH(E1379,Topics!$B$2:$B$15,0),2))</f>
        <v>12</v>
      </c>
      <c r="G1379" t="s">
        <v>29</v>
      </c>
      <c r="H1379">
        <v>-1</v>
      </c>
      <c r="I1379" s="5" t="s">
        <v>1421</v>
      </c>
      <c r="J1379">
        <v>2</v>
      </c>
      <c r="Z1379" s="4">
        <f t="shared" si="47"/>
        <v>2</v>
      </c>
    </row>
    <row r="1380" spans="1:26" hidden="1" x14ac:dyDescent="0.35">
      <c r="A1380" s="7" t="s">
        <v>817</v>
      </c>
      <c r="B1380" s="15" t="s">
        <v>326</v>
      </c>
      <c r="C1380" s="15" t="s">
        <v>326</v>
      </c>
      <c r="D1380" s="7" t="s">
        <v>326</v>
      </c>
      <c r="E1380" t="s">
        <v>141</v>
      </c>
      <c r="F1380">
        <f>IF(E1380="","",INDEX(Topics!$B$2:$C$15,MATCH(E1380,Topics!$B$2:$B$15,0),2))</f>
        <v>12</v>
      </c>
      <c r="G1380" t="s">
        <v>29</v>
      </c>
      <c r="H1380">
        <v>-1</v>
      </c>
      <c r="I1380" s="8" t="s">
        <v>1422</v>
      </c>
      <c r="K1380">
        <v>17</v>
      </c>
      <c r="Z1380" s="4">
        <f t="shared" si="47"/>
        <v>17</v>
      </c>
    </row>
    <row r="1381" spans="1:26" ht="29" hidden="1" x14ac:dyDescent="0.35">
      <c r="A1381" s="7" t="s">
        <v>817</v>
      </c>
      <c r="B1381" s="15" t="s">
        <v>326</v>
      </c>
      <c r="C1381" s="15" t="s">
        <v>326</v>
      </c>
      <c r="D1381" s="7" t="s">
        <v>326</v>
      </c>
      <c r="E1381" t="s">
        <v>141</v>
      </c>
      <c r="F1381">
        <f>IF(E1381="","",INDEX(Topics!$B$2:$C$15,MATCH(E1381,Topics!$B$2:$B$15,0),2))</f>
        <v>12</v>
      </c>
      <c r="G1381" t="s">
        <v>29</v>
      </c>
      <c r="H1381">
        <v>-1</v>
      </c>
      <c r="I1381" s="8" t="s">
        <v>1423</v>
      </c>
      <c r="T1381">
        <v>1</v>
      </c>
      <c r="Z1381" s="4">
        <f t="shared" si="47"/>
        <v>1</v>
      </c>
    </row>
    <row r="1382" spans="1:26" hidden="1" x14ac:dyDescent="0.35">
      <c r="A1382" s="7" t="s">
        <v>817</v>
      </c>
      <c r="B1382" s="15" t="s">
        <v>326</v>
      </c>
      <c r="C1382" s="15" t="s">
        <v>326</v>
      </c>
      <c r="D1382" s="7" t="s">
        <v>326</v>
      </c>
      <c r="E1382" t="s">
        <v>141</v>
      </c>
      <c r="F1382">
        <f>IF(E1382="","",INDEX(Topics!$B$2:$C$15,MATCH(E1382,Topics!$B$2:$B$15,0),2))</f>
        <v>12</v>
      </c>
      <c r="G1382" t="s">
        <v>29</v>
      </c>
      <c r="H1382">
        <v>-1</v>
      </c>
      <c r="I1382" s="8" t="s">
        <v>1424</v>
      </c>
      <c r="K1382">
        <v>9</v>
      </c>
      <c r="Z1382" s="4">
        <f t="shared" si="47"/>
        <v>9</v>
      </c>
    </row>
    <row r="1383" spans="1:26" hidden="1" x14ac:dyDescent="0.35">
      <c r="A1383" s="7" t="s">
        <v>817</v>
      </c>
      <c r="B1383" s="15" t="s">
        <v>326</v>
      </c>
      <c r="C1383" s="15" t="s">
        <v>326</v>
      </c>
      <c r="D1383" s="7" t="s">
        <v>326</v>
      </c>
      <c r="E1383" t="s">
        <v>141</v>
      </c>
      <c r="F1383">
        <f>IF(E1383="","",INDEX(Topics!$B$2:$C$15,MATCH(E1383,Topics!$B$2:$B$15,0),2))</f>
        <v>12</v>
      </c>
      <c r="G1383" t="s">
        <v>67</v>
      </c>
      <c r="H1383">
        <v>0</v>
      </c>
      <c r="I1383" s="8" t="s">
        <v>1425</v>
      </c>
      <c r="K1383">
        <v>9</v>
      </c>
      <c r="Z1383" s="4">
        <f t="shared" si="47"/>
        <v>9</v>
      </c>
    </row>
    <row r="1384" spans="1:26" hidden="1" x14ac:dyDescent="0.35">
      <c r="A1384" s="7" t="s">
        <v>817</v>
      </c>
      <c r="B1384" s="15" t="s">
        <v>326</v>
      </c>
      <c r="C1384" s="15" t="s">
        <v>326</v>
      </c>
      <c r="D1384" s="7" t="s">
        <v>326</v>
      </c>
      <c r="E1384" t="s">
        <v>141</v>
      </c>
      <c r="F1384">
        <f>IF(E1384="","",INDEX(Topics!$B$2:$C$15,MATCH(E1384,Topics!$B$2:$B$15,0),2))</f>
        <v>12</v>
      </c>
      <c r="G1384" t="s">
        <v>29</v>
      </c>
      <c r="H1384">
        <v>-1</v>
      </c>
      <c r="I1384" s="5" t="s">
        <v>1426</v>
      </c>
      <c r="J1384">
        <v>1</v>
      </c>
      <c r="M1384">
        <v>8</v>
      </c>
      <c r="Z1384" s="4">
        <f t="shared" si="47"/>
        <v>9</v>
      </c>
    </row>
    <row r="1385" spans="1:26" hidden="1" x14ac:dyDescent="0.35">
      <c r="A1385" s="7" t="s">
        <v>817</v>
      </c>
      <c r="B1385" s="15" t="s">
        <v>326</v>
      </c>
      <c r="C1385" s="15" t="s">
        <v>326</v>
      </c>
      <c r="D1385" s="7" t="s">
        <v>326</v>
      </c>
      <c r="E1385" t="s">
        <v>141</v>
      </c>
      <c r="F1385">
        <f>IF(E1385="","",INDEX(Topics!$B$2:$C$15,MATCH(E1385,Topics!$B$2:$B$15,0),2))</f>
        <v>12</v>
      </c>
      <c r="G1385" t="s">
        <v>29</v>
      </c>
      <c r="H1385">
        <v>0</v>
      </c>
      <c r="I1385" s="8" t="s">
        <v>1427</v>
      </c>
      <c r="K1385">
        <v>8</v>
      </c>
      <c r="Z1385" s="4">
        <f t="shared" si="47"/>
        <v>8</v>
      </c>
    </row>
    <row r="1386" spans="1:26" ht="43.5" hidden="1" x14ac:dyDescent="0.35">
      <c r="A1386" s="15" t="s">
        <v>817</v>
      </c>
      <c r="B1386" s="15" t="s">
        <v>326</v>
      </c>
      <c r="C1386" s="15" t="s">
        <v>326</v>
      </c>
      <c r="D1386" s="7" t="s">
        <v>326</v>
      </c>
      <c r="E1386" t="s">
        <v>141</v>
      </c>
      <c r="F1386">
        <f>IF(E1386="","",INDEX(Topics!$B$2:$C$15,MATCH(E1386,Topics!$B$2:$B$15,0),2))</f>
        <v>12</v>
      </c>
      <c r="G1386" t="s">
        <v>29</v>
      </c>
      <c r="H1386">
        <v>-1</v>
      </c>
      <c r="I1386" s="8" t="s">
        <v>1428</v>
      </c>
      <c r="K1386">
        <v>9</v>
      </c>
      <c r="Z1386" s="4">
        <f t="shared" si="47"/>
        <v>9</v>
      </c>
    </row>
    <row r="1387" spans="1:26" ht="29" hidden="1" x14ac:dyDescent="0.35">
      <c r="A1387" s="15" t="s">
        <v>817</v>
      </c>
      <c r="B1387" s="15" t="s">
        <v>326</v>
      </c>
      <c r="C1387" s="15" t="s">
        <v>326</v>
      </c>
      <c r="D1387" s="7" t="s">
        <v>326</v>
      </c>
      <c r="E1387" t="s">
        <v>141</v>
      </c>
      <c r="F1387">
        <f>IF(E1387="","",INDEX(Topics!$B$2:$C$15,MATCH(E1387,Topics!$B$2:$B$15,0),2))</f>
        <v>12</v>
      </c>
      <c r="G1387" t="s">
        <v>29</v>
      </c>
      <c r="H1387">
        <v>-1</v>
      </c>
      <c r="I1387" s="8" t="s">
        <v>1429</v>
      </c>
      <c r="R1387">
        <v>7</v>
      </c>
      <c r="Z1387" s="4">
        <f t="shared" si="47"/>
        <v>7</v>
      </c>
    </row>
    <row r="1388" spans="1:26" hidden="1" x14ac:dyDescent="0.35">
      <c r="A1388" s="15" t="s">
        <v>817</v>
      </c>
      <c r="B1388" s="15" t="s">
        <v>326</v>
      </c>
      <c r="C1388" s="15" t="s">
        <v>326</v>
      </c>
      <c r="D1388" s="7" t="s">
        <v>326</v>
      </c>
      <c r="E1388" t="s">
        <v>141</v>
      </c>
      <c r="F1388">
        <f>IF(E1388="","",INDEX(Topics!$B$2:$C$15,MATCH(E1388,Topics!$B$2:$B$15,0),2))</f>
        <v>12</v>
      </c>
      <c r="G1388" t="s">
        <v>29</v>
      </c>
      <c r="H1388">
        <v>1</v>
      </c>
      <c r="I1388" s="8" t="s">
        <v>1430</v>
      </c>
      <c r="M1388">
        <v>8</v>
      </c>
      <c r="Z1388" s="4">
        <f t="shared" si="47"/>
        <v>8</v>
      </c>
    </row>
    <row r="1389" spans="1:26" hidden="1" x14ac:dyDescent="0.35">
      <c r="A1389" s="15" t="s">
        <v>817</v>
      </c>
      <c r="B1389" s="15" t="s">
        <v>326</v>
      </c>
      <c r="C1389" s="15" t="s">
        <v>326</v>
      </c>
      <c r="D1389" s="7" t="s">
        <v>326</v>
      </c>
      <c r="E1389" t="s">
        <v>141</v>
      </c>
      <c r="F1389">
        <f>IF(E1389="","",INDEX(Topics!$B$2:$C$15,MATCH(E1389,Topics!$B$2:$B$15,0),2))</f>
        <v>12</v>
      </c>
      <c r="G1389" t="s">
        <v>29</v>
      </c>
      <c r="H1389">
        <v>1</v>
      </c>
      <c r="I1389" s="8" t="s">
        <v>1431</v>
      </c>
      <c r="M1389">
        <v>8</v>
      </c>
      <c r="Z1389" s="4">
        <f t="shared" si="47"/>
        <v>8</v>
      </c>
    </row>
    <row r="1390" spans="1:26" hidden="1" x14ac:dyDescent="0.35">
      <c r="A1390" s="15" t="s">
        <v>817</v>
      </c>
      <c r="B1390" s="15" t="s">
        <v>326</v>
      </c>
      <c r="C1390" s="15" t="s">
        <v>326</v>
      </c>
      <c r="D1390" s="7" t="s">
        <v>326</v>
      </c>
      <c r="E1390" t="s">
        <v>141</v>
      </c>
      <c r="F1390">
        <f>IF(E1390="","",INDEX(Topics!$B$2:$C$15,MATCH(E1390,Topics!$B$2:$B$15,0),2))</f>
        <v>12</v>
      </c>
      <c r="G1390" t="s">
        <v>29</v>
      </c>
      <c r="H1390">
        <v>1</v>
      </c>
      <c r="I1390" s="5" t="s">
        <v>1432</v>
      </c>
      <c r="M1390">
        <v>8</v>
      </c>
      <c r="Z1390" s="4">
        <f t="shared" si="47"/>
        <v>8</v>
      </c>
    </row>
    <row r="1391" spans="1:26" hidden="1" x14ac:dyDescent="0.35">
      <c r="A1391" s="15" t="s">
        <v>817</v>
      </c>
      <c r="B1391" s="15" t="s">
        <v>326</v>
      </c>
      <c r="C1391" s="15" t="s">
        <v>326</v>
      </c>
      <c r="D1391" s="7" t="s">
        <v>326</v>
      </c>
      <c r="E1391" t="s">
        <v>141</v>
      </c>
      <c r="F1391">
        <f>IF(E1391="","",INDEX(Topics!$B$2:$C$15,MATCH(E1391,Topics!$B$2:$B$15,0),2))</f>
        <v>12</v>
      </c>
      <c r="G1391" t="s">
        <v>29</v>
      </c>
      <c r="H1391">
        <v>1</v>
      </c>
      <c r="I1391" t="s">
        <v>1433</v>
      </c>
      <c r="X1391">
        <v>1</v>
      </c>
      <c r="Z1391" s="4">
        <f t="shared" si="47"/>
        <v>1</v>
      </c>
    </row>
    <row r="1392" spans="1:26" ht="29" hidden="1" x14ac:dyDescent="0.35">
      <c r="A1392" s="15" t="s">
        <v>817</v>
      </c>
      <c r="B1392" s="15" t="s">
        <v>326</v>
      </c>
      <c r="C1392" s="15" t="s">
        <v>326</v>
      </c>
      <c r="D1392" s="7" t="s">
        <v>326</v>
      </c>
      <c r="E1392" t="s">
        <v>141</v>
      </c>
      <c r="F1392">
        <f>IF(E1392="","",INDEX(Topics!$B$2:$C$15,MATCH(E1392,Topics!$B$2:$B$15,0),2))</f>
        <v>12</v>
      </c>
      <c r="G1392" t="s">
        <v>29</v>
      </c>
      <c r="H1392">
        <v>1</v>
      </c>
      <c r="I1392" s="7" t="s">
        <v>1434</v>
      </c>
      <c r="X1392">
        <v>1</v>
      </c>
      <c r="Z1392" s="4">
        <f t="shared" si="47"/>
        <v>1</v>
      </c>
    </row>
    <row r="1393" spans="1:26" ht="29" hidden="1" x14ac:dyDescent="0.35">
      <c r="A1393" s="15" t="s">
        <v>817</v>
      </c>
      <c r="B1393" s="15" t="s">
        <v>326</v>
      </c>
      <c r="C1393" s="15" t="s">
        <v>326</v>
      </c>
      <c r="D1393" s="7" t="s">
        <v>326</v>
      </c>
      <c r="E1393" t="s">
        <v>141</v>
      </c>
      <c r="F1393">
        <f>IF(E1393="","",INDEX(Topics!$B$2:$C$15,MATCH(E1393,Topics!$B$2:$B$15,0),2))</f>
        <v>12</v>
      </c>
      <c r="G1393" t="s">
        <v>29</v>
      </c>
      <c r="H1393">
        <v>1</v>
      </c>
      <c r="I1393" s="7" t="s">
        <v>1435</v>
      </c>
      <c r="X1393">
        <v>1</v>
      </c>
      <c r="Z1393" s="4">
        <f t="shared" si="47"/>
        <v>1</v>
      </c>
    </row>
    <row r="1394" spans="1:26" hidden="1" x14ac:dyDescent="0.35">
      <c r="A1394" s="15" t="s">
        <v>817</v>
      </c>
      <c r="B1394" s="15" t="s">
        <v>326</v>
      </c>
      <c r="C1394" s="15" t="s">
        <v>326</v>
      </c>
      <c r="D1394" s="7" t="s">
        <v>326</v>
      </c>
      <c r="E1394" t="s">
        <v>141</v>
      </c>
      <c r="F1394">
        <f>IF(E1394="","",INDEX(Topics!$B$2:$C$15,MATCH(E1394,Topics!$B$2:$B$15,0),2))</f>
        <v>12</v>
      </c>
      <c r="G1394" t="s">
        <v>29</v>
      </c>
      <c r="H1394">
        <v>-1</v>
      </c>
      <c r="I1394" s="8" t="s">
        <v>1436</v>
      </c>
      <c r="J1394">
        <v>1</v>
      </c>
      <c r="Z1394" s="4">
        <f t="shared" si="47"/>
        <v>1</v>
      </c>
    </row>
    <row r="1395" spans="1:26" hidden="1" x14ac:dyDescent="0.35">
      <c r="A1395" s="15" t="s">
        <v>817</v>
      </c>
      <c r="B1395" s="7" t="s">
        <v>326</v>
      </c>
      <c r="C1395" s="11" t="s">
        <v>326</v>
      </c>
      <c r="D1395" s="7" t="s">
        <v>326</v>
      </c>
      <c r="E1395" t="s">
        <v>141</v>
      </c>
      <c r="F1395">
        <f>IF(E1395="","",INDEX(Topics!$B$2:$C$15,MATCH(E1395,Topics!$B$2:$B$15,0),2))</f>
        <v>12</v>
      </c>
      <c r="G1395" t="s">
        <v>29</v>
      </c>
      <c r="H1395">
        <v>1</v>
      </c>
      <c r="I1395" s="8" t="s">
        <v>587</v>
      </c>
      <c r="M1395">
        <v>5</v>
      </c>
      <c r="Z1395" s="4">
        <f t="shared" si="47"/>
        <v>5</v>
      </c>
    </row>
    <row r="1396" spans="1:26" hidden="1" x14ac:dyDescent="0.35">
      <c r="A1396" s="15" t="s">
        <v>817</v>
      </c>
      <c r="B1396" s="7" t="s">
        <v>326</v>
      </c>
      <c r="C1396" s="11" t="s">
        <v>326</v>
      </c>
      <c r="D1396" s="7" t="s">
        <v>326</v>
      </c>
      <c r="E1396" t="s">
        <v>141</v>
      </c>
      <c r="F1396">
        <f>IF(E1396="","",INDEX(Topics!$B$2:$C$15,MATCH(E1396,Topics!$B$2:$B$15,0),2))</f>
        <v>12</v>
      </c>
      <c r="G1396" t="s">
        <v>29</v>
      </c>
      <c r="H1396">
        <v>1</v>
      </c>
      <c r="I1396" s="5" t="s">
        <v>1437</v>
      </c>
      <c r="M1396">
        <v>5</v>
      </c>
      <c r="Z1396" s="4">
        <f t="shared" si="47"/>
        <v>5</v>
      </c>
    </row>
    <row r="1397" spans="1:26" ht="29" hidden="1" x14ac:dyDescent="0.35">
      <c r="A1397" s="15" t="s">
        <v>817</v>
      </c>
      <c r="B1397" s="15" t="s">
        <v>326</v>
      </c>
      <c r="C1397" s="15" t="s">
        <v>326</v>
      </c>
      <c r="D1397" s="7" t="s">
        <v>326</v>
      </c>
      <c r="E1397" t="s">
        <v>141</v>
      </c>
      <c r="F1397">
        <f>IF(E1397="","",INDEX(Topics!$B$2:$C$15,MATCH(E1397,Topics!$B$2:$B$15,0),2))</f>
        <v>12</v>
      </c>
      <c r="G1397" t="s">
        <v>29</v>
      </c>
      <c r="H1397">
        <v>-1</v>
      </c>
      <c r="I1397" s="7" t="s">
        <v>1438</v>
      </c>
      <c r="S1397">
        <v>4</v>
      </c>
      <c r="Z1397" s="4">
        <f t="shared" si="47"/>
        <v>4</v>
      </c>
    </row>
    <row r="1398" spans="1:26" ht="29" hidden="1" x14ac:dyDescent="0.35">
      <c r="A1398" s="15" t="s">
        <v>817</v>
      </c>
      <c r="B1398" s="15" t="s">
        <v>326</v>
      </c>
      <c r="C1398" s="15" t="s">
        <v>326</v>
      </c>
      <c r="D1398" s="7" t="s">
        <v>326</v>
      </c>
      <c r="E1398" t="s">
        <v>141</v>
      </c>
      <c r="F1398">
        <f>IF(E1398="","",INDEX(Topics!$B$2:$C$15,MATCH(E1398,Topics!$B$2:$B$15,0),2))</f>
        <v>12</v>
      </c>
      <c r="G1398" t="s">
        <v>67</v>
      </c>
      <c r="H1398">
        <v>0</v>
      </c>
      <c r="I1398" s="7" t="s">
        <v>1439</v>
      </c>
      <c r="S1398">
        <v>4</v>
      </c>
      <c r="Z1398" s="4">
        <f t="shared" si="47"/>
        <v>4</v>
      </c>
    </row>
    <row r="1399" spans="1:26" hidden="1" x14ac:dyDescent="0.35">
      <c r="A1399" s="15" t="s">
        <v>817</v>
      </c>
      <c r="B1399" s="15" t="s">
        <v>326</v>
      </c>
      <c r="C1399" s="15" t="s">
        <v>326</v>
      </c>
      <c r="D1399" s="7" t="s">
        <v>326</v>
      </c>
      <c r="E1399" t="s">
        <v>141</v>
      </c>
      <c r="F1399">
        <f>IF(E1399="","",INDEX(Topics!$B$2:$C$15,MATCH(E1399,Topics!$B$2:$B$15,0),2))</f>
        <v>12</v>
      </c>
      <c r="G1399" t="s">
        <v>29</v>
      </c>
      <c r="H1399">
        <v>-1</v>
      </c>
      <c r="I1399" s="7" t="s">
        <v>1440</v>
      </c>
      <c r="J1399">
        <v>1</v>
      </c>
      <c r="Z1399" s="4">
        <f t="shared" si="47"/>
        <v>1</v>
      </c>
    </row>
    <row r="1400" spans="1:26" hidden="1" x14ac:dyDescent="0.35">
      <c r="A1400" s="25" t="s">
        <v>887</v>
      </c>
      <c r="B1400" s="15" t="s">
        <v>326</v>
      </c>
      <c r="C1400" s="15" t="s">
        <v>326</v>
      </c>
      <c r="D1400" s="7" t="s">
        <v>326</v>
      </c>
      <c r="E1400" t="s">
        <v>141</v>
      </c>
      <c r="F1400">
        <f>IF(E1400="","",INDEX(Topics!$B$2:$C$15,MATCH(E1400,Topics!$B$2:$B$15,0),2))</f>
        <v>12</v>
      </c>
      <c r="G1400" t="s">
        <v>29</v>
      </c>
      <c r="H1400">
        <v>-1</v>
      </c>
      <c r="I1400" s="8" t="s">
        <v>1441</v>
      </c>
      <c r="J1400">
        <v>1</v>
      </c>
      <c r="Z1400" s="4">
        <f t="shared" si="47"/>
        <v>1</v>
      </c>
    </row>
    <row r="1401" spans="1:26" hidden="1" x14ac:dyDescent="0.35">
      <c r="A1401" s="25" t="s">
        <v>887</v>
      </c>
      <c r="B1401" s="15" t="s">
        <v>326</v>
      </c>
      <c r="C1401" s="15" t="s">
        <v>326</v>
      </c>
      <c r="D1401" s="7" t="s">
        <v>326</v>
      </c>
      <c r="E1401" t="s">
        <v>141</v>
      </c>
      <c r="F1401">
        <f>IF(E1401="","",INDEX(Topics!$B$2:$C$15,MATCH(E1401,Topics!$B$2:$B$15,0),2))</f>
        <v>12</v>
      </c>
      <c r="G1401" t="s">
        <v>29</v>
      </c>
      <c r="H1401">
        <v>-1</v>
      </c>
      <c r="I1401" s="8" t="s">
        <v>1442</v>
      </c>
      <c r="J1401">
        <v>2</v>
      </c>
      <c r="R1401">
        <v>1</v>
      </c>
      <c r="Z1401" s="4">
        <f t="shared" si="47"/>
        <v>3</v>
      </c>
    </row>
    <row r="1402" spans="1:26" hidden="1" x14ac:dyDescent="0.35">
      <c r="A1402" s="25" t="s">
        <v>887</v>
      </c>
      <c r="B1402" s="15" t="s">
        <v>326</v>
      </c>
      <c r="C1402" s="15" t="s">
        <v>326</v>
      </c>
      <c r="D1402" s="7" t="s">
        <v>326</v>
      </c>
      <c r="E1402" t="s">
        <v>141</v>
      </c>
      <c r="F1402">
        <f>IF(E1402="","",INDEX(Topics!$B$2:$C$15,MATCH(E1402,Topics!$B$2:$B$15,0),2))</f>
        <v>12</v>
      </c>
      <c r="G1402" t="s">
        <v>29</v>
      </c>
      <c r="H1402">
        <v>0</v>
      </c>
      <c r="I1402" s="8" t="s">
        <v>1443</v>
      </c>
      <c r="J1402">
        <v>1</v>
      </c>
      <c r="R1402">
        <v>7</v>
      </c>
      <c r="Z1402" s="4">
        <f t="shared" si="47"/>
        <v>8</v>
      </c>
    </row>
    <row r="1403" spans="1:26" hidden="1" x14ac:dyDescent="0.35">
      <c r="A1403" t="s">
        <v>817</v>
      </c>
      <c r="B1403" s="15" t="s">
        <v>326</v>
      </c>
      <c r="C1403" s="15" t="s">
        <v>326</v>
      </c>
      <c r="D1403" s="7" t="s">
        <v>326</v>
      </c>
      <c r="E1403" t="s">
        <v>146</v>
      </c>
      <c r="F1403">
        <f>IF(E1403="","",INDEX(Topics!$B$2:$C$15,MATCH(E1403,Topics!$B$2:$B$15,0),2))</f>
        <v>13</v>
      </c>
      <c r="G1403" t="s">
        <v>67</v>
      </c>
      <c r="H1403">
        <v>0</v>
      </c>
      <c r="I1403" s="7" t="s">
        <v>1444</v>
      </c>
      <c r="K1403">
        <v>8</v>
      </c>
      <c r="Z1403" s="4">
        <f t="shared" si="47"/>
        <v>8</v>
      </c>
    </row>
    <row r="1404" spans="1:26" hidden="1" x14ac:dyDescent="0.35">
      <c r="A1404" t="s">
        <v>817</v>
      </c>
      <c r="B1404" s="15" t="s">
        <v>326</v>
      </c>
      <c r="C1404" s="15" t="s">
        <v>326</v>
      </c>
      <c r="D1404" s="7" t="s">
        <v>326</v>
      </c>
      <c r="E1404" t="s">
        <v>146</v>
      </c>
      <c r="F1404">
        <f>IF(E1404="","",INDEX(Topics!$B$2:$C$15,MATCH(E1404,Topics!$B$2:$B$15,0),2))</f>
        <v>13</v>
      </c>
      <c r="G1404" t="s">
        <v>67</v>
      </c>
      <c r="H1404">
        <v>0</v>
      </c>
      <c r="I1404" s="7" t="s">
        <v>1445</v>
      </c>
      <c r="K1404">
        <v>8</v>
      </c>
      <c r="Z1404" s="4">
        <f t="shared" si="47"/>
        <v>8</v>
      </c>
    </row>
    <row r="1405" spans="1:26" hidden="1" x14ac:dyDescent="0.35">
      <c r="A1405" t="s">
        <v>817</v>
      </c>
      <c r="B1405" s="15" t="s">
        <v>326</v>
      </c>
      <c r="C1405" s="15" t="s">
        <v>326</v>
      </c>
      <c r="D1405" s="7" t="s">
        <v>326</v>
      </c>
      <c r="E1405" t="s">
        <v>146</v>
      </c>
      <c r="F1405">
        <f>IF(E1405="","",INDEX(Topics!$B$2:$C$15,MATCH(E1405,Topics!$B$2:$B$15,0),2))</f>
        <v>13</v>
      </c>
      <c r="G1405" t="s">
        <v>29</v>
      </c>
      <c r="H1405">
        <v>-1</v>
      </c>
      <c r="I1405" s="7" t="s">
        <v>1446</v>
      </c>
      <c r="J1405">
        <v>3</v>
      </c>
      <c r="K1405">
        <v>18</v>
      </c>
      <c r="M1405">
        <v>8</v>
      </c>
      <c r="Z1405" s="4">
        <f t="shared" si="47"/>
        <v>29</v>
      </c>
    </row>
    <row r="1406" spans="1:26" ht="29" hidden="1" x14ac:dyDescent="0.35">
      <c r="A1406" t="s">
        <v>817</v>
      </c>
      <c r="B1406" s="15" t="s">
        <v>326</v>
      </c>
      <c r="C1406" s="15" t="s">
        <v>326</v>
      </c>
      <c r="D1406" s="7" t="s">
        <v>326</v>
      </c>
      <c r="E1406" t="s">
        <v>146</v>
      </c>
      <c r="F1406">
        <f>IF(E1406="","",INDEX(Topics!$B$2:$C$15,MATCH(E1406,Topics!$B$2:$B$15,0),2))</f>
        <v>13</v>
      </c>
      <c r="G1406" t="s">
        <v>29</v>
      </c>
      <c r="H1406">
        <v>-1</v>
      </c>
      <c r="I1406" s="7" t="s">
        <v>1447</v>
      </c>
      <c r="J1406">
        <v>2</v>
      </c>
      <c r="L1406">
        <v>8</v>
      </c>
      <c r="Z1406" s="4">
        <f t="shared" si="47"/>
        <v>10</v>
      </c>
    </row>
    <row r="1407" spans="1:26" hidden="1" x14ac:dyDescent="0.35">
      <c r="A1407" t="s">
        <v>817</v>
      </c>
      <c r="B1407" s="15" t="s">
        <v>326</v>
      </c>
      <c r="C1407" s="15" t="s">
        <v>326</v>
      </c>
      <c r="D1407" s="7" t="s">
        <v>326</v>
      </c>
      <c r="E1407" t="s">
        <v>146</v>
      </c>
      <c r="F1407">
        <f>IF(E1407="","",INDEX(Topics!$B$2:$C$15,MATCH(E1407,Topics!$B$2:$B$15,0),2))</f>
        <v>13</v>
      </c>
      <c r="G1407" t="s">
        <v>29</v>
      </c>
      <c r="H1407">
        <v>-1</v>
      </c>
      <c r="I1407" s="7" t="s">
        <v>1448</v>
      </c>
      <c r="J1407">
        <v>3</v>
      </c>
      <c r="K1407">
        <v>9</v>
      </c>
      <c r="S1407">
        <v>4</v>
      </c>
      <c r="Z1407" s="4">
        <f t="shared" si="47"/>
        <v>16</v>
      </c>
    </row>
    <row r="1408" spans="1:26" hidden="1" x14ac:dyDescent="0.35">
      <c r="A1408" t="s">
        <v>817</v>
      </c>
      <c r="B1408" s="15" t="s">
        <v>326</v>
      </c>
      <c r="C1408" s="15" t="s">
        <v>326</v>
      </c>
      <c r="D1408" s="7" t="s">
        <v>326</v>
      </c>
      <c r="E1408" t="s">
        <v>146</v>
      </c>
      <c r="F1408">
        <f>IF(E1408="","",INDEX(Topics!$B$2:$C$15,MATCH(E1408,Topics!$B$2:$B$15,0),2))</f>
        <v>13</v>
      </c>
      <c r="G1408" t="s">
        <v>29</v>
      </c>
      <c r="H1408">
        <v>-1</v>
      </c>
      <c r="I1408" s="7" t="s">
        <v>1449</v>
      </c>
      <c r="J1408">
        <v>1</v>
      </c>
      <c r="S1408">
        <v>4</v>
      </c>
      <c r="Z1408" s="4">
        <f t="shared" si="47"/>
        <v>5</v>
      </c>
    </row>
    <row r="1409" spans="1:26" hidden="1" x14ac:dyDescent="0.35">
      <c r="A1409" t="s">
        <v>817</v>
      </c>
      <c r="B1409" s="15" t="s">
        <v>326</v>
      </c>
      <c r="C1409" s="15" t="s">
        <v>326</v>
      </c>
      <c r="D1409" s="7" t="s">
        <v>326</v>
      </c>
      <c r="E1409" t="s">
        <v>146</v>
      </c>
      <c r="F1409">
        <f>IF(E1409="","",INDEX(Topics!$B$2:$C$15,MATCH(E1409,Topics!$B$2:$B$15,0),2))</f>
        <v>13</v>
      </c>
      <c r="G1409" t="s">
        <v>67</v>
      </c>
      <c r="H1409">
        <v>0</v>
      </c>
      <c r="I1409" s="7" t="s">
        <v>1450</v>
      </c>
      <c r="J1409">
        <v>1</v>
      </c>
      <c r="Z1409" s="4">
        <f t="shared" si="47"/>
        <v>1</v>
      </c>
    </row>
    <row r="1410" spans="1:26" hidden="1" x14ac:dyDescent="0.35">
      <c r="A1410" t="s">
        <v>817</v>
      </c>
      <c r="B1410" s="15" t="s">
        <v>326</v>
      </c>
      <c r="C1410" s="15" t="s">
        <v>326</v>
      </c>
      <c r="D1410" s="7" t="s">
        <v>326</v>
      </c>
      <c r="E1410" t="s">
        <v>146</v>
      </c>
      <c r="F1410">
        <f>IF(E1410="","",INDEX(Topics!$B$2:$C$15,MATCH(E1410,Topics!$B$2:$B$15,0),2))</f>
        <v>13</v>
      </c>
      <c r="G1410" t="s">
        <v>67</v>
      </c>
      <c r="H1410">
        <v>0</v>
      </c>
      <c r="I1410" s="8" t="s">
        <v>1451</v>
      </c>
      <c r="J1410">
        <v>1</v>
      </c>
      <c r="Z1410" s="4">
        <f t="shared" ref="Z1410:Z1473" si="48">SUM(J1410:X1410)</f>
        <v>1</v>
      </c>
    </row>
    <row r="1411" spans="1:26" ht="29" hidden="1" x14ac:dyDescent="0.35">
      <c r="A1411" t="s">
        <v>817</v>
      </c>
      <c r="B1411" s="15" t="s">
        <v>326</v>
      </c>
      <c r="C1411" s="15" t="s">
        <v>326</v>
      </c>
      <c r="D1411" s="7" t="s">
        <v>326</v>
      </c>
      <c r="E1411" t="s">
        <v>146</v>
      </c>
      <c r="F1411">
        <f>IF(E1411="","",INDEX(Topics!$B$2:$C$15,MATCH(E1411,Topics!$B$2:$B$15,0),2))</f>
        <v>13</v>
      </c>
      <c r="G1411" t="s">
        <v>29</v>
      </c>
      <c r="H1411">
        <v>-1</v>
      </c>
      <c r="I1411" s="8" t="s">
        <v>1452</v>
      </c>
      <c r="J1411">
        <v>1</v>
      </c>
      <c r="Z1411" s="4">
        <f t="shared" si="48"/>
        <v>1</v>
      </c>
    </row>
    <row r="1412" spans="1:26" hidden="1" x14ac:dyDescent="0.35">
      <c r="A1412" t="s">
        <v>817</v>
      </c>
      <c r="B1412" s="15" t="s">
        <v>326</v>
      </c>
      <c r="C1412" s="15" t="s">
        <v>326</v>
      </c>
      <c r="D1412" s="7" t="s">
        <v>326</v>
      </c>
      <c r="E1412" t="s">
        <v>146</v>
      </c>
      <c r="F1412">
        <f>IF(E1412="","",INDEX(Topics!$B$2:$C$15,MATCH(E1412,Topics!$B$2:$B$15,0),2))</f>
        <v>13</v>
      </c>
      <c r="G1412" t="s">
        <v>29</v>
      </c>
      <c r="H1412">
        <v>-1</v>
      </c>
      <c r="I1412" s="5" t="s">
        <v>1453</v>
      </c>
      <c r="J1412">
        <v>1</v>
      </c>
      <c r="K1412">
        <v>9</v>
      </c>
      <c r="M1412">
        <v>8</v>
      </c>
      <c r="Z1412" s="4">
        <f t="shared" si="48"/>
        <v>18</v>
      </c>
    </row>
    <row r="1413" spans="1:26" hidden="1" x14ac:dyDescent="0.35">
      <c r="A1413" t="s">
        <v>817</v>
      </c>
      <c r="B1413" s="15" t="s">
        <v>326</v>
      </c>
      <c r="C1413" s="15" t="s">
        <v>326</v>
      </c>
      <c r="D1413" s="7" t="s">
        <v>326</v>
      </c>
      <c r="E1413" t="s">
        <v>146</v>
      </c>
      <c r="F1413">
        <f>IF(E1413="","",INDEX(Topics!$B$2:$C$15,MATCH(E1413,Topics!$B$2:$B$15,0),2))</f>
        <v>13</v>
      </c>
      <c r="G1413" t="s">
        <v>29</v>
      </c>
      <c r="H1413">
        <v>1</v>
      </c>
      <c r="I1413" s="8" t="s">
        <v>1454</v>
      </c>
      <c r="K1413">
        <v>8</v>
      </c>
      <c r="Z1413" s="4">
        <f t="shared" si="48"/>
        <v>8</v>
      </c>
    </row>
    <row r="1414" spans="1:26" ht="29" hidden="1" x14ac:dyDescent="0.35">
      <c r="A1414" t="s">
        <v>817</v>
      </c>
      <c r="B1414" s="15" t="s">
        <v>326</v>
      </c>
      <c r="C1414" s="15" t="s">
        <v>326</v>
      </c>
      <c r="D1414" s="7" t="s">
        <v>326</v>
      </c>
      <c r="E1414" t="s">
        <v>146</v>
      </c>
      <c r="F1414">
        <f>IF(E1414="","",INDEX(Topics!$B$2:$C$15,MATCH(E1414,Topics!$B$2:$B$15,0),2))</f>
        <v>13</v>
      </c>
      <c r="G1414" t="s">
        <v>29</v>
      </c>
      <c r="H1414">
        <v>1</v>
      </c>
      <c r="I1414" s="8" t="s">
        <v>1455</v>
      </c>
      <c r="K1414">
        <v>8</v>
      </c>
      <c r="Z1414" s="4">
        <f t="shared" si="48"/>
        <v>8</v>
      </c>
    </row>
    <row r="1415" spans="1:26" hidden="1" x14ac:dyDescent="0.35">
      <c r="A1415" t="s">
        <v>817</v>
      </c>
      <c r="B1415" s="15" t="s">
        <v>326</v>
      </c>
      <c r="C1415" s="15" t="s">
        <v>326</v>
      </c>
      <c r="D1415" s="7" t="s">
        <v>326</v>
      </c>
      <c r="E1415" t="s">
        <v>146</v>
      </c>
      <c r="F1415">
        <f>IF(E1415="","",INDEX(Topics!$B$2:$C$15,MATCH(E1415,Topics!$B$2:$B$15,0),2))</f>
        <v>13</v>
      </c>
      <c r="G1415" t="s">
        <v>67</v>
      </c>
      <c r="H1415">
        <v>0</v>
      </c>
      <c r="I1415" s="5" t="s">
        <v>1456</v>
      </c>
      <c r="J1415">
        <v>1</v>
      </c>
      <c r="Z1415" s="4">
        <f t="shared" si="48"/>
        <v>1</v>
      </c>
    </row>
    <row r="1416" spans="1:26" hidden="1" x14ac:dyDescent="0.35">
      <c r="A1416" t="s">
        <v>817</v>
      </c>
      <c r="B1416" s="15" t="s">
        <v>326</v>
      </c>
      <c r="C1416" s="15" t="s">
        <v>326</v>
      </c>
      <c r="D1416" s="7" t="s">
        <v>326</v>
      </c>
      <c r="E1416" t="s">
        <v>146</v>
      </c>
      <c r="F1416">
        <f>IF(E1416="","",INDEX(Topics!$B$2:$C$15,MATCH(E1416,Topics!$B$2:$B$15,0),2))</f>
        <v>13</v>
      </c>
      <c r="G1416" t="s">
        <v>29</v>
      </c>
      <c r="H1416">
        <v>-1</v>
      </c>
      <c r="I1416" s="5" t="s">
        <v>1457</v>
      </c>
      <c r="J1416">
        <v>1</v>
      </c>
      <c r="Z1416" s="4">
        <f t="shared" si="48"/>
        <v>1</v>
      </c>
    </row>
    <row r="1417" spans="1:26" hidden="1" x14ac:dyDescent="0.35">
      <c r="A1417" t="s">
        <v>817</v>
      </c>
      <c r="B1417" s="15" t="s">
        <v>326</v>
      </c>
      <c r="C1417" s="15" t="s">
        <v>326</v>
      </c>
      <c r="D1417" s="7" t="s">
        <v>326</v>
      </c>
      <c r="E1417" t="s">
        <v>146</v>
      </c>
      <c r="F1417">
        <f>IF(E1417="","",INDEX(Topics!$B$2:$C$15,MATCH(E1417,Topics!$B$2:$B$15,0),2))</f>
        <v>13</v>
      </c>
      <c r="G1417" t="s">
        <v>29</v>
      </c>
      <c r="H1417">
        <v>1</v>
      </c>
      <c r="I1417" s="5" t="s">
        <v>1458</v>
      </c>
      <c r="J1417">
        <v>1</v>
      </c>
      <c r="Z1417" s="4">
        <f t="shared" si="48"/>
        <v>1</v>
      </c>
    </row>
    <row r="1418" spans="1:26" hidden="1" x14ac:dyDescent="0.35">
      <c r="A1418" t="s">
        <v>817</v>
      </c>
      <c r="B1418" s="15" t="s">
        <v>326</v>
      </c>
      <c r="C1418" s="15" t="s">
        <v>326</v>
      </c>
      <c r="D1418" s="7" t="s">
        <v>326</v>
      </c>
      <c r="E1418" t="s">
        <v>146</v>
      </c>
      <c r="F1418">
        <f>IF(E1418="","",INDEX(Topics!$B$2:$C$15,MATCH(E1418,Topics!$B$2:$B$15,0),2))</f>
        <v>13</v>
      </c>
      <c r="G1418" t="s">
        <v>29</v>
      </c>
      <c r="H1418">
        <v>-1</v>
      </c>
      <c r="I1418" s="5" t="s">
        <v>1459</v>
      </c>
      <c r="T1418">
        <v>3</v>
      </c>
      <c r="Z1418" s="4">
        <f t="shared" si="48"/>
        <v>3</v>
      </c>
    </row>
    <row r="1419" spans="1:26" hidden="1" x14ac:dyDescent="0.35">
      <c r="A1419" t="s">
        <v>817</v>
      </c>
      <c r="B1419" s="15" t="s">
        <v>326</v>
      </c>
      <c r="C1419" s="15" t="s">
        <v>326</v>
      </c>
      <c r="D1419" s="7" t="s">
        <v>326</v>
      </c>
      <c r="E1419" t="s">
        <v>146</v>
      </c>
      <c r="F1419">
        <f>IF(E1419="","",INDEX(Topics!$B$2:$C$15,MATCH(E1419,Topics!$B$2:$B$15,0),2))</f>
        <v>13</v>
      </c>
      <c r="G1419" t="s">
        <v>29</v>
      </c>
      <c r="H1419">
        <v>-1</v>
      </c>
      <c r="I1419" s="5" t="s">
        <v>1460</v>
      </c>
      <c r="K1419">
        <v>8</v>
      </c>
      <c r="Z1419" s="4">
        <f t="shared" si="48"/>
        <v>8</v>
      </c>
    </row>
    <row r="1420" spans="1:26" hidden="1" x14ac:dyDescent="0.35">
      <c r="A1420" t="s">
        <v>817</v>
      </c>
      <c r="B1420" s="15" t="s">
        <v>326</v>
      </c>
      <c r="C1420" s="15" t="s">
        <v>326</v>
      </c>
      <c r="D1420" s="7" t="s">
        <v>326</v>
      </c>
      <c r="E1420" t="s">
        <v>146</v>
      </c>
      <c r="F1420">
        <f>IF(E1420="","",INDEX(Topics!$B$2:$C$15,MATCH(E1420,Topics!$B$2:$B$15,0),2))</f>
        <v>13</v>
      </c>
      <c r="G1420" t="s">
        <v>29</v>
      </c>
      <c r="H1420">
        <v>-1</v>
      </c>
      <c r="I1420" s="5" t="s">
        <v>1461</v>
      </c>
      <c r="J1420">
        <v>1</v>
      </c>
      <c r="Z1420" s="4">
        <f t="shared" si="48"/>
        <v>1</v>
      </c>
    </row>
    <row r="1421" spans="1:26" hidden="1" x14ac:dyDescent="0.35">
      <c r="A1421" t="s">
        <v>817</v>
      </c>
      <c r="B1421" s="15" t="s">
        <v>326</v>
      </c>
      <c r="C1421" s="15" t="s">
        <v>326</v>
      </c>
      <c r="D1421" s="7" t="s">
        <v>326</v>
      </c>
      <c r="E1421" t="s">
        <v>146</v>
      </c>
      <c r="F1421">
        <f>IF(E1421="","",INDEX(Topics!$B$2:$C$15,MATCH(E1421,Topics!$B$2:$B$15,0),2))</f>
        <v>13</v>
      </c>
      <c r="G1421" t="s">
        <v>29</v>
      </c>
      <c r="H1421">
        <v>-1</v>
      </c>
      <c r="I1421" s="5" t="s">
        <v>1462</v>
      </c>
      <c r="K1421">
        <v>16</v>
      </c>
      <c r="Z1421" s="4">
        <f t="shared" si="48"/>
        <v>16</v>
      </c>
    </row>
    <row r="1422" spans="1:26" hidden="1" x14ac:dyDescent="0.35">
      <c r="A1422" t="s">
        <v>817</v>
      </c>
      <c r="B1422" s="15" t="s">
        <v>326</v>
      </c>
      <c r="C1422" s="15" t="s">
        <v>326</v>
      </c>
      <c r="D1422" s="7" t="s">
        <v>326</v>
      </c>
      <c r="E1422" t="s">
        <v>146</v>
      </c>
      <c r="F1422">
        <f>IF(E1422="","",INDEX(Topics!$B$2:$C$15,MATCH(E1422,Topics!$B$2:$B$15,0),2))</f>
        <v>13</v>
      </c>
      <c r="G1422" t="s">
        <v>67</v>
      </c>
      <c r="H1422">
        <v>0</v>
      </c>
      <c r="I1422" s="5" t="s">
        <v>1463</v>
      </c>
      <c r="K1422">
        <v>8</v>
      </c>
      <c r="Z1422" s="4">
        <f t="shared" si="48"/>
        <v>8</v>
      </c>
    </row>
    <row r="1423" spans="1:26" hidden="1" x14ac:dyDescent="0.35">
      <c r="A1423" t="s">
        <v>817</v>
      </c>
      <c r="B1423" s="15" t="s">
        <v>326</v>
      </c>
      <c r="C1423" s="15" t="s">
        <v>326</v>
      </c>
      <c r="D1423" s="7" t="s">
        <v>326</v>
      </c>
      <c r="E1423" t="s">
        <v>146</v>
      </c>
      <c r="F1423">
        <f>IF(E1423="","",INDEX(Topics!$B$2:$C$15,MATCH(E1423,Topics!$B$2:$B$15,0),2))</f>
        <v>13</v>
      </c>
      <c r="G1423" t="s">
        <v>29</v>
      </c>
      <c r="H1423">
        <v>-1</v>
      </c>
      <c r="I1423" s="5" t="s">
        <v>1464</v>
      </c>
      <c r="J1423">
        <v>2</v>
      </c>
      <c r="K1423">
        <v>8</v>
      </c>
      <c r="L1423">
        <v>13</v>
      </c>
      <c r="Z1423" s="4">
        <f t="shared" si="48"/>
        <v>23</v>
      </c>
    </row>
    <row r="1424" spans="1:26" hidden="1" x14ac:dyDescent="0.35">
      <c r="A1424" t="s">
        <v>817</v>
      </c>
      <c r="B1424" s="15" t="s">
        <v>326</v>
      </c>
      <c r="C1424" s="11" t="s">
        <v>326</v>
      </c>
      <c r="D1424" s="7" t="s">
        <v>326</v>
      </c>
      <c r="E1424" t="s">
        <v>146</v>
      </c>
      <c r="F1424">
        <f>IF(E1424="","",INDEX(Topics!$B$2:$C$15,MATCH(E1424,Topics!$B$2:$B$15,0),2))</f>
        <v>13</v>
      </c>
      <c r="G1424" t="s">
        <v>29</v>
      </c>
      <c r="H1424">
        <v>1</v>
      </c>
      <c r="I1424" t="s">
        <v>1465</v>
      </c>
      <c r="L1424">
        <v>5</v>
      </c>
      <c r="Z1424" s="4">
        <f t="shared" si="48"/>
        <v>5</v>
      </c>
    </row>
    <row r="1425" spans="1:26" ht="58" hidden="1" x14ac:dyDescent="0.35">
      <c r="A1425" t="s">
        <v>817</v>
      </c>
      <c r="B1425" s="15" t="s">
        <v>326</v>
      </c>
      <c r="C1425" s="15" t="s">
        <v>326</v>
      </c>
      <c r="D1425" s="7" t="s">
        <v>326</v>
      </c>
      <c r="E1425" t="s">
        <v>146</v>
      </c>
      <c r="F1425">
        <f>IF(E1425="","",INDEX(Topics!$B$2:$C$15,MATCH(E1425,Topics!$B$2:$B$15,0),2))</f>
        <v>13</v>
      </c>
      <c r="G1425" t="s">
        <v>29</v>
      </c>
      <c r="H1425">
        <v>-1</v>
      </c>
      <c r="I1425" s="7" t="s">
        <v>1466</v>
      </c>
      <c r="J1425">
        <v>1</v>
      </c>
      <c r="Z1425" s="4">
        <f t="shared" si="48"/>
        <v>1</v>
      </c>
    </row>
    <row r="1426" spans="1:26" hidden="1" x14ac:dyDescent="0.35">
      <c r="A1426" t="s">
        <v>817</v>
      </c>
      <c r="B1426" s="15" t="s">
        <v>326</v>
      </c>
      <c r="C1426" s="15" t="s">
        <v>326</v>
      </c>
      <c r="D1426" s="7" t="s">
        <v>326</v>
      </c>
      <c r="E1426" t="s">
        <v>146</v>
      </c>
      <c r="F1426">
        <f>IF(E1426="","",INDEX(Topics!$B$2:$C$15,MATCH(E1426,Topics!$B$2:$B$15,0),2))</f>
        <v>13</v>
      </c>
      <c r="G1426" t="s">
        <v>67</v>
      </c>
      <c r="H1426">
        <v>0</v>
      </c>
      <c r="I1426" t="s">
        <v>1467</v>
      </c>
      <c r="J1426">
        <v>1</v>
      </c>
      <c r="Z1426" s="4">
        <f t="shared" si="48"/>
        <v>1</v>
      </c>
    </row>
    <row r="1427" spans="1:26" hidden="1" x14ac:dyDescent="0.35">
      <c r="A1427" s="7" t="s">
        <v>817</v>
      </c>
      <c r="B1427" s="15" t="s">
        <v>326</v>
      </c>
      <c r="C1427" s="11" t="s">
        <v>326</v>
      </c>
      <c r="D1427" s="7" t="s">
        <v>326</v>
      </c>
      <c r="E1427" t="s">
        <v>146</v>
      </c>
      <c r="F1427">
        <f>IF(E1427="","",INDEX(Topics!$B$2:$C$15,MATCH(E1427,Topics!$B$2:$B$15,0),2))</f>
        <v>13</v>
      </c>
      <c r="G1427" t="s">
        <v>67</v>
      </c>
      <c r="H1427">
        <v>0</v>
      </c>
      <c r="I1427" s="8" t="s">
        <v>1468</v>
      </c>
      <c r="J1427">
        <v>1</v>
      </c>
      <c r="Z1427" s="4">
        <f t="shared" si="48"/>
        <v>1</v>
      </c>
    </row>
    <row r="1428" spans="1:26" hidden="1" x14ac:dyDescent="0.35">
      <c r="A1428" t="s">
        <v>817</v>
      </c>
      <c r="B1428" s="15" t="s">
        <v>326</v>
      </c>
      <c r="C1428" s="15" t="s">
        <v>326</v>
      </c>
      <c r="D1428" s="7" t="s">
        <v>326</v>
      </c>
      <c r="E1428" t="s">
        <v>146</v>
      </c>
      <c r="F1428">
        <f>IF(E1428="","",INDEX(Topics!$B$2:$C$15,MATCH(E1428,Topics!$B$2:$B$15,0),2))</f>
        <v>13</v>
      </c>
      <c r="G1428" t="s">
        <v>29</v>
      </c>
      <c r="H1428">
        <v>-1</v>
      </c>
      <c r="I1428" s="7" t="s">
        <v>1469</v>
      </c>
      <c r="J1428">
        <v>2</v>
      </c>
      <c r="Z1428" s="4">
        <f t="shared" si="48"/>
        <v>2</v>
      </c>
    </row>
    <row r="1429" spans="1:26" ht="29" hidden="1" x14ac:dyDescent="0.35">
      <c r="A1429" t="s">
        <v>817</v>
      </c>
      <c r="B1429" s="15" t="s">
        <v>326</v>
      </c>
      <c r="C1429" s="15" t="s">
        <v>326</v>
      </c>
      <c r="D1429" s="7" t="s">
        <v>326</v>
      </c>
      <c r="E1429" t="s">
        <v>146</v>
      </c>
      <c r="F1429">
        <f>IF(E1429="","",INDEX(Topics!$B$2:$C$15,MATCH(E1429,Topics!$B$2:$B$15,0),2))</f>
        <v>13</v>
      </c>
      <c r="G1429" t="s">
        <v>29</v>
      </c>
      <c r="H1429">
        <v>-1</v>
      </c>
      <c r="I1429" s="7" t="s">
        <v>1470</v>
      </c>
      <c r="S1429">
        <v>4</v>
      </c>
      <c r="Z1429" s="4">
        <f t="shared" si="48"/>
        <v>4</v>
      </c>
    </row>
    <row r="1430" spans="1:26" ht="29" hidden="1" x14ac:dyDescent="0.35">
      <c r="A1430" t="s">
        <v>817</v>
      </c>
      <c r="B1430" s="15" t="s">
        <v>326</v>
      </c>
      <c r="C1430" s="15" t="s">
        <v>326</v>
      </c>
      <c r="D1430" s="7" t="s">
        <v>326</v>
      </c>
      <c r="E1430" t="s">
        <v>146</v>
      </c>
      <c r="F1430">
        <f>IF(E1430="","",INDEX(Topics!$B$2:$C$15,MATCH(E1430,Topics!$B$2:$B$15,0),2))</f>
        <v>13</v>
      </c>
      <c r="G1430" t="s">
        <v>29</v>
      </c>
      <c r="H1430">
        <v>-1</v>
      </c>
      <c r="I1430" s="7" t="s">
        <v>1471</v>
      </c>
      <c r="J1430">
        <v>1</v>
      </c>
      <c r="Z1430" s="4">
        <f t="shared" si="48"/>
        <v>1</v>
      </c>
    </row>
    <row r="1431" spans="1:26" ht="43.5" hidden="1" x14ac:dyDescent="0.35">
      <c r="A1431" s="7" t="s">
        <v>817</v>
      </c>
      <c r="B1431" s="11" t="s">
        <v>326</v>
      </c>
      <c r="C1431" s="11" t="s">
        <v>326</v>
      </c>
      <c r="D1431" s="7" t="s">
        <v>326</v>
      </c>
      <c r="E1431" t="s">
        <v>1472</v>
      </c>
      <c r="F1431">
        <v>13</v>
      </c>
      <c r="G1431" t="s">
        <v>67</v>
      </c>
      <c r="H1431">
        <v>0</v>
      </c>
      <c r="I1431" s="7" t="s">
        <v>1473</v>
      </c>
      <c r="J1431">
        <v>1</v>
      </c>
      <c r="Z1431" s="4">
        <f t="shared" si="48"/>
        <v>1</v>
      </c>
    </row>
    <row r="1432" spans="1:26" ht="29" hidden="1" x14ac:dyDescent="0.35">
      <c r="A1432" t="s">
        <v>887</v>
      </c>
      <c r="B1432" s="7" t="s">
        <v>326</v>
      </c>
      <c r="C1432" s="11" t="s">
        <v>326</v>
      </c>
      <c r="D1432" s="7" t="s">
        <v>326</v>
      </c>
      <c r="E1432" t="s">
        <v>146</v>
      </c>
      <c r="F1432">
        <v>13</v>
      </c>
      <c r="G1432" t="s">
        <v>67</v>
      </c>
      <c r="H1432">
        <v>0</v>
      </c>
      <c r="I1432" s="7" t="s">
        <v>1474</v>
      </c>
      <c r="U1432">
        <v>1</v>
      </c>
      <c r="Z1432" s="4">
        <f t="shared" si="48"/>
        <v>1</v>
      </c>
    </row>
    <row r="1433" spans="1:26" hidden="1" x14ac:dyDescent="0.35">
      <c r="A1433" t="s">
        <v>887</v>
      </c>
      <c r="B1433" s="7" t="s">
        <v>326</v>
      </c>
      <c r="C1433" s="11" t="s">
        <v>326</v>
      </c>
      <c r="D1433" s="7" t="s">
        <v>326</v>
      </c>
      <c r="E1433" t="s">
        <v>146</v>
      </c>
      <c r="F1433">
        <v>13</v>
      </c>
      <c r="G1433" t="s">
        <v>67</v>
      </c>
      <c r="H1433">
        <v>0</v>
      </c>
      <c r="I1433" s="7" t="s">
        <v>1475</v>
      </c>
      <c r="J1433">
        <v>1</v>
      </c>
      <c r="Z1433" s="4">
        <f t="shared" si="48"/>
        <v>1</v>
      </c>
    </row>
    <row r="1434" spans="1:26" hidden="1" x14ac:dyDescent="0.35">
      <c r="A1434" t="s">
        <v>887</v>
      </c>
      <c r="B1434" s="7" t="s">
        <v>326</v>
      </c>
      <c r="C1434" s="11" t="s">
        <v>326</v>
      </c>
      <c r="D1434" s="7" t="s">
        <v>326</v>
      </c>
      <c r="E1434" t="s">
        <v>146</v>
      </c>
      <c r="F1434">
        <v>13</v>
      </c>
      <c r="G1434" t="s">
        <v>29</v>
      </c>
      <c r="H1434">
        <v>-1</v>
      </c>
      <c r="I1434" s="7" t="s">
        <v>1476</v>
      </c>
      <c r="J1434">
        <v>1</v>
      </c>
      <c r="Z1434" s="4">
        <f t="shared" si="48"/>
        <v>1</v>
      </c>
    </row>
    <row r="1435" spans="1:26" ht="29" hidden="1" x14ac:dyDescent="0.35">
      <c r="A1435" s="7" t="s">
        <v>817</v>
      </c>
      <c r="B1435" s="15" t="s">
        <v>326</v>
      </c>
      <c r="C1435" s="15" t="s">
        <v>326</v>
      </c>
      <c r="D1435" s="7" t="s">
        <v>326</v>
      </c>
      <c r="E1435" s="7" t="s">
        <v>150</v>
      </c>
      <c r="F1435">
        <f>IF(E1435="","",INDEX(Topics!$B$2:$C$15,MATCH(E1435,Topics!$B$2:$B$15,0),2))</f>
        <v>14</v>
      </c>
      <c r="G1435" t="s">
        <v>29</v>
      </c>
      <c r="H1435">
        <v>1</v>
      </c>
      <c r="I1435" s="5" t="s">
        <v>1477</v>
      </c>
      <c r="L1435">
        <v>8</v>
      </c>
      <c r="Z1435" s="4">
        <f t="shared" si="48"/>
        <v>8</v>
      </c>
    </row>
    <row r="1436" spans="1:26" ht="29" hidden="1" x14ac:dyDescent="0.35">
      <c r="A1436" s="7" t="s">
        <v>817</v>
      </c>
      <c r="B1436" s="15" t="s">
        <v>326</v>
      </c>
      <c r="C1436" s="15" t="s">
        <v>326</v>
      </c>
      <c r="D1436" s="7" t="s">
        <v>326</v>
      </c>
      <c r="E1436" s="7" t="s">
        <v>150</v>
      </c>
      <c r="F1436">
        <f>IF(E1436="","",INDEX(Topics!$B$2:$C$15,MATCH(E1436,Topics!$B$2:$B$15,0),2))</f>
        <v>14</v>
      </c>
      <c r="G1436" t="s">
        <v>29</v>
      </c>
      <c r="H1436">
        <v>-1</v>
      </c>
      <c r="I1436" s="5" t="s">
        <v>1478</v>
      </c>
      <c r="L1436">
        <v>8</v>
      </c>
      <c r="Z1436" s="4">
        <f t="shared" si="48"/>
        <v>8</v>
      </c>
    </row>
    <row r="1437" spans="1:26" ht="29" hidden="1" x14ac:dyDescent="0.35">
      <c r="A1437" s="7" t="s">
        <v>817</v>
      </c>
      <c r="B1437" s="15" t="s">
        <v>326</v>
      </c>
      <c r="C1437" s="15" t="s">
        <v>326</v>
      </c>
      <c r="D1437" s="7" t="s">
        <v>326</v>
      </c>
      <c r="E1437" s="7" t="s">
        <v>150</v>
      </c>
      <c r="F1437">
        <f>IF(E1437="","",INDEX(Topics!$B$2:$C$15,MATCH(E1437,Topics!$B$2:$B$15,0),2))</f>
        <v>14</v>
      </c>
      <c r="G1437" t="s">
        <v>29</v>
      </c>
      <c r="H1437">
        <v>0</v>
      </c>
      <c r="I1437" s="8" t="s">
        <v>1479</v>
      </c>
      <c r="L1437">
        <v>8</v>
      </c>
      <c r="Z1437" s="4">
        <f t="shared" si="48"/>
        <v>8</v>
      </c>
    </row>
    <row r="1438" spans="1:26" ht="29" hidden="1" x14ac:dyDescent="0.35">
      <c r="A1438" s="7" t="s">
        <v>817</v>
      </c>
      <c r="B1438" s="15" t="s">
        <v>326</v>
      </c>
      <c r="C1438" s="15" t="s">
        <v>326</v>
      </c>
      <c r="D1438" s="7" t="s">
        <v>326</v>
      </c>
      <c r="E1438" s="7" t="s">
        <v>150</v>
      </c>
      <c r="F1438">
        <f>IF(E1438="","",INDEX(Topics!$B$2:$C$15,MATCH(E1438,Topics!$B$2:$B$15,0),2))</f>
        <v>14</v>
      </c>
      <c r="G1438" t="s">
        <v>29</v>
      </c>
      <c r="H1438">
        <v>-1</v>
      </c>
      <c r="I1438" s="8" t="s">
        <v>1480</v>
      </c>
      <c r="L1438">
        <v>8</v>
      </c>
      <c r="Z1438" s="4">
        <f t="shared" si="48"/>
        <v>8</v>
      </c>
    </row>
    <row r="1439" spans="1:26" ht="29" hidden="1" x14ac:dyDescent="0.35">
      <c r="A1439" s="7" t="s">
        <v>817</v>
      </c>
      <c r="B1439" s="15" t="s">
        <v>326</v>
      </c>
      <c r="C1439" s="15" t="s">
        <v>326</v>
      </c>
      <c r="D1439" s="7" t="s">
        <v>326</v>
      </c>
      <c r="E1439" s="7" t="s">
        <v>150</v>
      </c>
      <c r="F1439">
        <f>IF(E1439="","",INDEX(Topics!$B$2:$C$15,MATCH(E1439,Topics!$B$2:$B$15,0),2))</f>
        <v>14</v>
      </c>
      <c r="G1439" t="s">
        <v>29</v>
      </c>
      <c r="H1439">
        <v>-1</v>
      </c>
      <c r="I1439" s="5" t="s">
        <v>1481</v>
      </c>
      <c r="L1439">
        <v>8</v>
      </c>
      <c r="Z1439" s="4">
        <f t="shared" si="48"/>
        <v>8</v>
      </c>
    </row>
    <row r="1440" spans="1:26" ht="29" hidden="1" x14ac:dyDescent="0.35">
      <c r="A1440" s="7" t="s">
        <v>817</v>
      </c>
      <c r="B1440" s="15" t="s">
        <v>326</v>
      </c>
      <c r="C1440" s="15" t="s">
        <v>326</v>
      </c>
      <c r="D1440" s="7" t="s">
        <v>326</v>
      </c>
      <c r="E1440" s="7" t="s">
        <v>150</v>
      </c>
      <c r="F1440">
        <f>IF(E1440="","",INDEX(Topics!$B$2:$C$15,MATCH(E1440,Topics!$B$2:$B$15,0),2))</f>
        <v>14</v>
      </c>
      <c r="G1440" t="s">
        <v>29</v>
      </c>
      <c r="H1440">
        <v>-1</v>
      </c>
      <c r="I1440" s="5" t="s">
        <v>1482</v>
      </c>
      <c r="L1440">
        <v>8</v>
      </c>
      <c r="Z1440" s="4">
        <f t="shared" si="48"/>
        <v>8</v>
      </c>
    </row>
    <row r="1441" spans="1:26" ht="29" hidden="1" x14ac:dyDescent="0.35">
      <c r="A1441" s="7" t="s">
        <v>817</v>
      </c>
      <c r="B1441" s="15" t="s">
        <v>326</v>
      </c>
      <c r="C1441" s="15" t="s">
        <v>326</v>
      </c>
      <c r="D1441" s="7" t="s">
        <v>326</v>
      </c>
      <c r="E1441" s="7" t="s">
        <v>150</v>
      </c>
      <c r="F1441">
        <f>IF(E1441="","",INDEX(Topics!$B$2:$C$15,MATCH(E1441,Topics!$B$2:$B$15,0),2))</f>
        <v>14</v>
      </c>
      <c r="G1441" t="s">
        <v>67</v>
      </c>
      <c r="H1441">
        <v>0</v>
      </c>
      <c r="I1441" s="5" t="s">
        <v>1483</v>
      </c>
      <c r="J1441">
        <v>1</v>
      </c>
      <c r="Z1441" s="4">
        <f t="shared" si="48"/>
        <v>1</v>
      </c>
    </row>
    <row r="1442" spans="1:26" ht="29" hidden="1" x14ac:dyDescent="0.35">
      <c r="A1442" s="7" t="s">
        <v>817</v>
      </c>
      <c r="B1442" s="15" t="s">
        <v>326</v>
      </c>
      <c r="C1442" s="15" t="s">
        <v>326</v>
      </c>
      <c r="D1442" s="7" t="s">
        <v>326</v>
      </c>
      <c r="E1442" s="7" t="s">
        <v>150</v>
      </c>
      <c r="F1442">
        <f>IF(E1442="","",INDEX(Topics!$B$2:$C$15,MATCH(E1442,Topics!$B$2:$B$15,0),2))</f>
        <v>14</v>
      </c>
      <c r="G1442" t="s">
        <v>29</v>
      </c>
      <c r="H1442">
        <v>-1</v>
      </c>
      <c r="I1442" s="8" t="s">
        <v>1484</v>
      </c>
      <c r="J1442">
        <v>1</v>
      </c>
      <c r="Z1442" s="4">
        <f t="shared" si="48"/>
        <v>1</v>
      </c>
    </row>
    <row r="1443" spans="1:26" ht="29" hidden="1" x14ac:dyDescent="0.35">
      <c r="A1443" s="7" t="s">
        <v>817</v>
      </c>
      <c r="B1443" s="15" t="s">
        <v>326</v>
      </c>
      <c r="C1443" s="15" t="s">
        <v>326</v>
      </c>
      <c r="D1443" s="7" t="s">
        <v>326</v>
      </c>
      <c r="E1443" s="7" t="s">
        <v>150</v>
      </c>
      <c r="F1443">
        <f>IF(E1443="","",INDEX(Topics!$B$2:$C$15,MATCH(E1443,Topics!$B$2:$B$15,0),2))</f>
        <v>14</v>
      </c>
      <c r="G1443" t="s">
        <v>29</v>
      </c>
      <c r="H1443">
        <v>-1</v>
      </c>
      <c r="I1443" s="8" t="s">
        <v>1485</v>
      </c>
      <c r="J1443">
        <v>1</v>
      </c>
      <c r="Z1443" s="4">
        <f t="shared" si="48"/>
        <v>1</v>
      </c>
    </row>
    <row r="1444" spans="1:26" ht="29" hidden="1" x14ac:dyDescent="0.35">
      <c r="A1444" s="7" t="s">
        <v>817</v>
      </c>
      <c r="B1444" s="15" t="s">
        <v>326</v>
      </c>
      <c r="C1444" s="15" t="s">
        <v>326</v>
      </c>
      <c r="D1444" s="7" t="s">
        <v>326</v>
      </c>
      <c r="E1444" s="7" t="s">
        <v>150</v>
      </c>
      <c r="F1444">
        <f>IF(E1444="","",INDEX(Topics!$B$2:$C$15,MATCH(E1444,Topics!$B$2:$B$15,0),2))</f>
        <v>14</v>
      </c>
      <c r="G1444" t="s">
        <v>29</v>
      </c>
      <c r="H1444">
        <v>-1</v>
      </c>
      <c r="I1444" s="5" t="s">
        <v>1486</v>
      </c>
      <c r="L1444">
        <v>8</v>
      </c>
      <c r="Z1444" s="4">
        <f t="shared" si="48"/>
        <v>8</v>
      </c>
    </row>
    <row r="1445" spans="1:26" ht="29" hidden="1" x14ac:dyDescent="0.35">
      <c r="A1445" s="7" t="s">
        <v>817</v>
      </c>
      <c r="B1445" s="15" t="s">
        <v>326</v>
      </c>
      <c r="C1445" s="15" t="s">
        <v>326</v>
      </c>
      <c r="D1445" s="7" t="s">
        <v>326</v>
      </c>
      <c r="E1445" s="7" t="s">
        <v>150</v>
      </c>
      <c r="F1445">
        <f>IF(E1445="","",INDEX(Topics!$B$2:$C$15,MATCH(E1445,Topics!$B$2:$B$15,0),2))</f>
        <v>14</v>
      </c>
      <c r="G1445" t="s">
        <v>29</v>
      </c>
      <c r="H1445">
        <v>-1</v>
      </c>
      <c r="I1445" t="s">
        <v>1487</v>
      </c>
      <c r="L1445">
        <v>8</v>
      </c>
      <c r="Z1445" s="4">
        <f t="shared" si="48"/>
        <v>8</v>
      </c>
    </row>
    <row r="1446" spans="1:26" ht="29" hidden="1" x14ac:dyDescent="0.35">
      <c r="A1446" s="7" t="s">
        <v>817</v>
      </c>
      <c r="B1446" s="15" t="s">
        <v>326</v>
      </c>
      <c r="C1446" s="15" t="s">
        <v>326</v>
      </c>
      <c r="D1446" s="7" t="s">
        <v>326</v>
      </c>
      <c r="E1446" s="7" t="s">
        <v>150</v>
      </c>
      <c r="F1446">
        <f>IF(E1446="","",INDEX(Topics!$B$2:$C$15,MATCH(E1446,Topics!$B$2:$B$15,0),2))</f>
        <v>14</v>
      </c>
      <c r="G1446" t="s">
        <v>29</v>
      </c>
      <c r="H1446">
        <v>-1</v>
      </c>
      <c r="I1446" t="s">
        <v>1488</v>
      </c>
      <c r="L1446">
        <v>8</v>
      </c>
      <c r="Z1446" s="4">
        <f t="shared" si="48"/>
        <v>8</v>
      </c>
    </row>
    <row r="1447" spans="1:26" ht="29" hidden="1" x14ac:dyDescent="0.35">
      <c r="A1447" s="7" t="s">
        <v>817</v>
      </c>
      <c r="B1447" s="15" t="s">
        <v>326</v>
      </c>
      <c r="C1447" s="15" t="s">
        <v>326</v>
      </c>
      <c r="D1447" s="7" t="s">
        <v>326</v>
      </c>
      <c r="E1447" s="7" t="s">
        <v>150</v>
      </c>
      <c r="F1447">
        <f>IF(E1447="","",INDEX(Topics!$B$2:$C$15,MATCH(E1447,Topics!$B$2:$B$15,0),2))</f>
        <v>14</v>
      </c>
      <c r="G1447" t="s">
        <v>29</v>
      </c>
      <c r="H1447">
        <v>-1</v>
      </c>
      <c r="I1447" t="s">
        <v>1489</v>
      </c>
      <c r="J1447">
        <v>1</v>
      </c>
      <c r="Z1447" s="4">
        <f t="shared" si="48"/>
        <v>1</v>
      </c>
    </row>
    <row r="1448" spans="1:26" ht="29" hidden="1" x14ac:dyDescent="0.35">
      <c r="A1448" s="7" t="s">
        <v>817</v>
      </c>
      <c r="B1448" s="15" t="s">
        <v>326</v>
      </c>
      <c r="C1448" s="15" t="s">
        <v>326</v>
      </c>
      <c r="D1448" s="7" t="s">
        <v>326</v>
      </c>
      <c r="E1448" s="7" t="s">
        <v>150</v>
      </c>
      <c r="F1448">
        <f>IF(E1448="","",INDEX(Topics!$B$2:$C$15,MATCH(E1448,Topics!$B$2:$B$15,0),2))</f>
        <v>14</v>
      </c>
      <c r="G1448" t="s">
        <v>29</v>
      </c>
      <c r="H1448">
        <v>1</v>
      </c>
      <c r="I1448" s="8" t="s">
        <v>1490</v>
      </c>
      <c r="X1448">
        <v>1</v>
      </c>
      <c r="Z1448" s="4">
        <f t="shared" si="48"/>
        <v>1</v>
      </c>
    </row>
    <row r="1449" spans="1:26" ht="29" hidden="1" x14ac:dyDescent="0.35">
      <c r="A1449" s="7" t="s">
        <v>817</v>
      </c>
      <c r="B1449" s="15" t="s">
        <v>326</v>
      </c>
      <c r="C1449" s="15" t="s">
        <v>326</v>
      </c>
      <c r="D1449" s="7" t="s">
        <v>326</v>
      </c>
      <c r="E1449" s="7" t="s">
        <v>150</v>
      </c>
      <c r="F1449">
        <f>IF(E1449="","",INDEX(Topics!$B$2:$C$15,MATCH(E1449,Topics!$B$2:$B$15,0),2))</f>
        <v>14</v>
      </c>
      <c r="G1449" t="s">
        <v>29</v>
      </c>
      <c r="H1449">
        <v>-1</v>
      </c>
      <c r="I1449" s="7" t="s">
        <v>1491</v>
      </c>
      <c r="X1449">
        <v>1</v>
      </c>
      <c r="Z1449" s="4">
        <f t="shared" si="48"/>
        <v>1</v>
      </c>
    </row>
    <row r="1450" spans="1:26" ht="29" hidden="1" x14ac:dyDescent="0.35">
      <c r="A1450" s="7" t="s">
        <v>817</v>
      </c>
      <c r="B1450" s="15" t="s">
        <v>326</v>
      </c>
      <c r="C1450" s="15" t="s">
        <v>326</v>
      </c>
      <c r="D1450" s="7" t="s">
        <v>326</v>
      </c>
      <c r="E1450" s="7" t="s">
        <v>150</v>
      </c>
      <c r="F1450">
        <f>IF(E1450="","",INDEX(Topics!$B$2:$C$15,MATCH(E1450,Topics!$B$2:$B$15,0),2))</f>
        <v>14</v>
      </c>
      <c r="G1450" t="s">
        <v>29</v>
      </c>
      <c r="H1450">
        <v>1</v>
      </c>
      <c r="I1450" s="8" t="s">
        <v>1492</v>
      </c>
      <c r="X1450">
        <v>1</v>
      </c>
      <c r="Z1450" s="4">
        <f t="shared" si="48"/>
        <v>1</v>
      </c>
    </row>
    <row r="1451" spans="1:26" ht="50" hidden="1" x14ac:dyDescent="0.35">
      <c r="A1451" s="7" t="s">
        <v>817</v>
      </c>
      <c r="B1451" s="15" t="s">
        <v>326</v>
      </c>
      <c r="C1451" s="15" t="s">
        <v>326</v>
      </c>
      <c r="D1451" s="7" t="s">
        <v>326</v>
      </c>
      <c r="E1451" s="7" t="s">
        <v>150</v>
      </c>
      <c r="F1451">
        <f>IF(E1451="","",INDEX(Topics!$B$2:$C$15,MATCH(E1451,Topics!$B$2:$B$15,0),2))</f>
        <v>14</v>
      </c>
      <c r="G1451" t="s">
        <v>29</v>
      </c>
      <c r="H1451">
        <v>-1</v>
      </c>
      <c r="I1451" s="8" t="s">
        <v>1493</v>
      </c>
      <c r="V1451">
        <v>1</v>
      </c>
      <c r="Z1451" s="4">
        <f t="shared" si="48"/>
        <v>1</v>
      </c>
    </row>
    <row r="1452" spans="1:26" ht="29" hidden="1" x14ac:dyDescent="0.35">
      <c r="A1452" s="7" t="s">
        <v>817</v>
      </c>
      <c r="B1452" s="15" t="s">
        <v>326</v>
      </c>
      <c r="C1452" s="15" t="s">
        <v>326</v>
      </c>
      <c r="D1452" s="7" t="s">
        <v>326</v>
      </c>
      <c r="E1452" s="7" t="s">
        <v>150</v>
      </c>
      <c r="F1452">
        <f>IF(E1452="","",INDEX(Topics!$B$2:$C$15,MATCH(E1452,Topics!$B$2:$B$15,0),2))</f>
        <v>14</v>
      </c>
      <c r="G1452" t="s">
        <v>29</v>
      </c>
      <c r="H1452">
        <v>-1</v>
      </c>
      <c r="I1452" s="8" t="s">
        <v>1494</v>
      </c>
      <c r="L1452">
        <v>5</v>
      </c>
      <c r="Z1452" s="4">
        <f t="shared" si="48"/>
        <v>5</v>
      </c>
    </row>
    <row r="1453" spans="1:26" ht="29" hidden="1" x14ac:dyDescent="0.35">
      <c r="A1453" s="7" t="s">
        <v>817</v>
      </c>
      <c r="B1453" s="15" t="s">
        <v>326</v>
      </c>
      <c r="C1453" s="15" t="s">
        <v>326</v>
      </c>
      <c r="D1453" s="7" t="s">
        <v>326</v>
      </c>
      <c r="E1453" s="7" t="s">
        <v>150</v>
      </c>
      <c r="F1453">
        <f>IF(E1453="","",INDEX(Topics!$B$2:$C$15,MATCH(E1453,Topics!$B$2:$B$15,0),2))</f>
        <v>14</v>
      </c>
      <c r="G1453" t="s">
        <v>29</v>
      </c>
      <c r="H1453">
        <v>-1</v>
      </c>
      <c r="I1453" s="7" t="s">
        <v>1495</v>
      </c>
      <c r="L1453">
        <v>5</v>
      </c>
      <c r="Z1453" s="4">
        <f t="shared" si="48"/>
        <v>5</v>
      </c>
    </row>
    <row r="1454" spans="1:26" ht="29" hidden="1" x14ac:dyDescent="0.35">
      <c r="A1454" s="7" t="s">
        <v>817</v>
      </c>
      <c r="B1454" s="15" t="s">
        <v>326</v>
      </c>
      <c r="C1454" s="15" t="s">
        <v>326</v>
      </c>
      <c r="D1454" s="7" t="s">
        <v>326</v>
      </c>
      <c r="E1454" s="7" t="s">
        <v>150</v>
      </c>
      <c r="F1454">
        <f>IF(E1454="","",INDEX(Topics!$B$2:$C$15,MATCH(E1454,Topics!$B$2:$B$15,0),2))</f>
        <v>14</v>
      </c>
      <c r="G1454" t="s">
        <v>29</v>
      </c>
      <c r="H1454">
        <v>-1</v>
      </c>
      <c r="I1454" s="8" t="s">
        <v>1496</v>
      </c>
      <c r="J1454">
        <v>1</v>
      </c>
      <c r="Z1454" s="4">
        <f t="shared" si="48"/>
        <v>1</v>
      </c>
    </row>
    <row r="1455" spans="1:26" ht="29" hidden="1" x14ac:dyDescent="0.35">
      <c r="A1455" s="7" t="s">
        <v>817</v>
      </c>
      <c r="B1455" s="15" t="s">
        <v>326</v>
      </c>
      <c r="C1455" s="15" t="s">
        <v>326</v>
      </c>
      <c r="D1455" s="7" t="s">
        <v>326</v>
      </c>
      <c r="E1455" s="7" t="s">
        <v>150</v>
      </c>
      <c r="F1455">
        <f>IF(E1455="","",INDEX(Topics!$B$2:$C$15,MATCH(E1455,Topics!$B$2:$B$15,0),2))</f>
        <v>14</v>
      </c>
      <c r="G1455" t="s">
        <v>67</v>
      </c>
      <c r="H1455">
        <v>0</v>
      </c>
      <c r="I1455" s="8" t="s">
        <v>1497</v>
      </c>
      <c r="J1455">
        <v>1</v>
      </c>
      <c r="Z1455" s="4">
        <f t="shared" si="48"/>
        <v>1</v>
      </c>
    </row>
    <row r="1456" spans="1:26" ht="29" hidden="1" x14ac:dyDescent="0.35">
      <c r="A1456" s="7" t="s">
        <v>817</v>
      </c>
      <c r="B1456" s="15" t="s">
        <v>326</v>
      </c>
      <c r="C1456" s="15" t="s">
        <v>326</v>
      </c>
      <c r="D1456" s="7" t="s">
        <v>326</v>
      </c>
      <c r="E1456" s="7" t="s">
        <v>150</v>
      </c>
      <c r="F1456">
        <f>IF(E1456="","",INDEX(Topics!$B$2:$C$15,MATCH(E1456,Topics!$B$2:$B$15,0),2))</f>
        <v>14</v>
      </c>
      <c r="G1456" t="s">
        <v>67</v>
      </c>
      <c r="H1456">
        <v>0</v>
      </c>
      <c r="I1456" s="8" t="s">
        <v>1498</v>
      </c>
      <c r="J1456">
        <v>1</v>
      </c>
      <c r="Z1456" s="4">
        <f t="shared" si="48"/>
        <v>1</v>
      </c>
    </row>
    <row r="1457" spans="1:26" ht="43.5" hidden="1" x14ac:dyDescent="0.35">
      <c r="A1457" s="7" t="s">
        <v>817</v>
      </c>
      <c r="B1457" s="15" t="s">
        <v>326</v>
      </c>
      <c r="C1457" s="15" t="s">
        <v>326</v>
      </c>
      <c r="D1457" s="7" t="s">
        <v>326</v>
      </c>
      <c r="E1457" s="7" t="s">
        <v>150</v>
      </c>
      <c r="F1457">
        <f>IF(E1457="","",INDEX(Topics!$B$2:$C$15,MATCH(E1457,Topics!$B$2:$B$15,0),2))</f>
        <v>14</v>
      </c>
      <c r="G1457" t="s">
        <v>29</v>
      </c>
      <c r="H1457">
        <v>-1</v>
      </c>
      <c r="I1457" s="7" t="s">
        <v>1499</v>
      </c>
      <c r="J1457">
        <v>1</v>
      </c>
      <c r="Z1457" s="4">
        <f t="shared" si="48"/>
        <v>1</v>
      </c>
    </row>
    <row r="1458" spans="1:26" ht="43.5" hidden="1" x14ac:dyDescent="0.35">
      <c r="A1458" s="7" t="s">
        <v>817</v>
      </c>
      <c r="B1458" s="15" t="s">
        <v>326</v>
      </c>
      <c r="C1458" s="15" t="s">
        <v>326</v>
      </c>
      <c r="D1458" s="7" t="s">
        <v>326</v>
      </c>
      <c r="E1458" s="7" t="s">
        <v>150</v>
      </c>
      <c r="F1458">
        <f>IF(E1458="","",INDEX(Topics!$B$2:$C$15,MATCH(E1458,Topics!$B$2:$B$15,0),2))</f>
        <v>14</v>
      </c>
      <c r="G1458" t="s">
        <v>29</v>
      </c>
      <c r="H1458">
        <v>0</v>
      </c>
      <c r="I1458" s="7" t="s">
        <v>1500</v>
      </c>
      <c r="S1458">
        <v>4</v>
      </c>
      <c r="Z1458" s="4">
        <f t="shared" si="48"/>
        <v>4</v>
      </c>
    </row>
    <row r="1459" spans="1:26" ht="43.5" hidden="1" x14ac:dyDescent="0.35">
      <c r="A1459" s="7" t="s">
        <v>817</v>
      </c>
      <c r="B1459" s="15" t="s">
        <v>326</v>
      </c>
      <c r="C1459" s="15" t="s">
        <v>326</v>
      </c>
      <c r="D1459" s="7" t="s">
        <v>326</v>
      </c>
      <c r="E1459" s="7" t="s">
        <v>150</v>
      </c>
      <c r="F1459">
        <f>IF(E1459="","",INDEX(Topics!$B$2:$C$15,MATCH(E1459,Topics!$B$2:$B$15,0),2))</f>
        <v>14</v>
      </c>
      <c r="G1459" t="s">
        <v>67</v>
      </c>
      <c r="H1459">
        <v>0</v>
      </c>
      <c r="I1459" s="7" t="s">
        <v>1501</v>
      </c>
      <c r="S1459">
        <v>4</v>
      </c>
      <c r="Z1459" s="4">
        <f t="shared" si="48"/>
        <v>4</v>
      </c>
    </row>
    <row r="1460" spans="1:26" ht="29" hidden="1" x14ac:dyDescent="0.35">
      <c r="A1460" s="7" t="s">
        <v>817</v>
      </c>
      <c r="B1460" s="15" t="s">
        <v>326</v>
      </c>
      <c r="C1460" s="15" t="s">
        <v>326</v>
      </c>
      <c r="D1460" s="7" t="s">
        <v>326</v>
      </c>
      <c r="E1460" s="7" t="s">
        <v>150</v>
      </c>
      <c r="F1460">
        <f>IF(E1460="","",INDEX(Topics!$B$2:$C$15,MATCH(E1460,Topics!$B$2:$B$15,0),2))</f>
        <v>14</v>
      </c>
      <c r="G1460" t="s">
        <v>29</v>
      </c>
      <c r="H1460">
        <v>-1</v>
      </c>
      <c r="I1460" s="7" t="s">
        <v>1502</v>
      </c>
      <c r="S1460">
        <v>4</v>
      </c>
      <c r="Z1460" s="4">
        <f t="shared" si="48"/>
        <v>4</v>
      </c>
    </row>
    <row r="1461" spans="1:26" ht="29" hidden="1" x14ac:dyDescent="0.35">
      <c r="A1461" s="7" t="s">
        <v>817</v>
      </c>
      <c r="B1461" s="15" t="s">
        <v>326</v>
      </c>
      <c r="C1461" s="15" t="s">
        <v>326</v>
      </c>
      <c r="D1461" s="7" t="s">
        <v>326</v>
      </c>
      <c r="E1461" s="7" t="s">
        <v>150</v>
      </c>
      <c r="F1461">
        <f>IF(E1461="","",INDEX(Topics!$B$2:$C$15,MATCH(E1461,Topics!$B$2:$B$15,0),2))</f>
        <v>14</v>
      </c>
      <c r="G1461" t="s">
        <v>67</v>
      </c>
      <c r="H1461">
        <v>0</v>
      </c>
      <c r="I1461" s="7" t="s">
        <v>1503</v>
      </c>
      <c r="J1461">
        <v>1</v>
      </c>
      <c r="Z1461" s="4">
        <f t="shared" si="48"/>
        <v>1</v>
      </c>
    </row>
    <row r="1462" spans="1:26" ht="29" hidden="1" x14ac:dyDescent="0.35">
      <c r="A1462" s="7" t="s">
        <v>817</v>
      </c>
      <c r="B1462" s="15" t="s">
        <v>326</v>
      </c>
      <c r="C1462" s="15" t="s">
        <v>326</v>
      </c>
      <c r="D1462" s="7" t="s">
        <v>326</v>
      </c>
      <c r="E1462" s="7" t="s">
        <v>150</v>
      </c>
      <c r="F1462">
        <f>IF(E1462="","",INDEX(Topics!$B$2:$C$15,MATCH(E1462,Topics!$B$2:$B$15,0),2))</f>
        <v>14</v>
      </c>
      <c r="G1462" t="s">
        <v>29</v>
      </c>
      <c r="H1462">
        <v>-1</v>
      </c>
      <c r="I1462" s="7" t="s">
        <v>1504</v>
      </c>
      <c r="J1462">
        <v>1</v>
      </c>
      <c r="Z1462" s="4">
        <f t="shared" si="48"/>
        <v>1</v>
      </c>
    </row>
    <row r="1463" spans="1:26" ht="29" hidden="1" x14ac:dyDescent="0.35">
      <c r="A1463" s="7" t="s">
        <v>817</v>
      </c>
      <c r="B1463" s="15" t="s">
        <v>326</v>
      </c>
      <c r="C1463" s="15" t="s">
        <v>326</v>
      </c>
      <c r="D1463" s="7" t="s">
        <v>326</v>
      </c>
      <c r="E1463" s="7" t="s">
        <v>150</v>
      </c>
      <c r="F1463">
        <f>IF(E1463="","",INDEX(Topics!$B$2:$C$15,MATCH(E1463,Topics!$B$2:$B$15,0),2))</f>
        <v>14</v>
      </c>
      <c r="G1463" t="s">
        <v>29</v>
      </c>
      <c r="H1463">
        <v>-1</v>
      </c>
      <c r="I1463" s="7" t="s">
        <v>1505</v>
      </c>
      <c r="R1463">
        <v>7</v>
      </c>
      <c r="Z1463" s="4">
        <f t="shared" si="48"/>
        <v>7</v>
      </c>
    </row>
    <row r="1464" spans="1:26" ht="29" hidden="1" x14ac:dyDescent="0.35">
      <c r="A1464" s="7" t="s">
        <v>817</v>
      </c>
      <c r="B1464" s="15" t="s">
        <v>326</v>
      </c>
      <c r="C1464" s="15" t="s">
        <v>326</v>
      </c>
      <c r="D1464" s="7" t="s">
        <v>326</v>
      </c>
      <c r="E1464" s="7" t="s">
        <v>150</v>
      </c>
      <c r="F1464">
        <f>IF(E1464="","",INDEX(Topics!$B$2:$C$15,MATCH(E1464,Topics!$B$2:$B$15,0),2))</f>
        <v>14</v>
      </c>
      <c r="G1464" t="s">
        <v>29</v>
      </c>
      <c r="H1464">
        <v>-1</v>
      </c>
      <c r="I1464" s="7" t="s">
        <v>1506</v>
      </c>
      <c r="J1464">
        <v>1</v>
      </c>
      <c r="Z1464" s="4">
        <f t="shared" si="48"/>
        <v>1</v>
      </c>
    </row>
    <row r="1465" spans="1:26" ht="29" hidden="1" x14ac:dyDescent="0.35">
      <c r="A1465" s="7" t="s">
        <v>817</v>
      </c>
      <c r="B1465" s="11" t="s">
        <v>326</v>
      </c>
      <c r="C1465" s="11" t="s">
        <v>326</v>
      </c>
      <c r="D1465" s="7" t="s">
        <v>326</v>
      </c>
      <c r="E1465" t="s">
        <v>1507</v>
      </c>
      <c r="F1465">
        <v>14</v>
      </c>
      <c r="G1465" t="s">
        <v>67</v>
      </c>
      <c r="H1465">
        <v>0</v>
      </c>
      <c r="I1465" s="7" t="s">
        <v>1508</v>
      </c>
      <c r="J1465">
        <v>1</v>
      </c>
      <c r="Z1465" s="4">
        <f t="shared" si="48"/>
        <v>1</v>
      </c>
    </row>
    <row r="1466" spans="1:26" hidden="1" x14ac:dyDescent="0.35">
      <c r="A1466" s="7" t="s">
        <v>817</v>
      </c>
      <c r="B1466" s="11" t="s">
        <v>326</v>
      </c>
      <c r="C1466" s="11" t="s">
        <v>326</v>
      </c>
      <c r="D1466" s="7" t="s">
        <v>326</v>
      </c>
      <c r="E1466" t="s">
        <v>1507</v>
      </c>
      <c r="F1466">
        <v>14</v>
      </c>
      <c r="G1466" t="s">
        <v>29</v>
      </c>
      <c r="H1466">
        <v>0</v>
      </c>
      <c r="I1466" s="7" t="s">
        <v>1509</v>
      </c>
      <c r="J1466">
        <v>1</v>
      </c>
      <c r="Z1466" s="4">
        <f t="shared" si="48"/>
        <v>1</v>
      </c>
    </row>
    <row r="1467" spans="1:26" ht="29" hidden="1" x14ac:dyDescent="0.35">
      <c r="A1467" s="7" t="s">
        <v>817</v>
      </c>
      <c r="B1467" s="11" t="s">
        <v>326</v>
      </c>
      <c r="C1467" s="11" t="s">
        <v>326</v>
      </c>
      <c r="D1467" s="7" t="s">
        <v>326</v>
      </c>
      <c r="E1467" t="s">
        <v>150</v>
      </c>
      <c r="F1467">
        <v>14</v>
      </c>
      <c r="G1467" t="s">
        <v>67</v>
      </c>
      <c r="H1467">
        <v>0</v>
      </c>
      <c r="I1467" s="7" t="s">
        <v>1510</v>
      </c>
      <c r="J1467">
        <v>1</v>
      </c>
      <c r="Z1467" s="4">
        <f t="shared" si="48"/>
        <v>1</v>
      </c>
    </row>
    <row r="1468" spans="1:26" hidden="1" x14ac:dyDescent="0.35">
      <c r="A1468" t="s">
        <v>817</v>
      </c>
      <c r="B1468" s="11" t="s">
        <v>326</v>
      </c>
      <c r="C1468" t="s">
        <v>1511</v>
      </c>
      <c r="D1468" t="s">
        <v>1511</v>
      </c>
      <c r="E1468" t="s">
        <v>150</v>
      </c>
      <c r="F1468">
        <v>14</v>
      </c>
      <c r="G1468" t="s">
        <v>29</v>
      </c>
      <c r="H1468">
        <v>-1</v>
      </c>
      <c r="I1468" t="s">
        <v>1512</v>
      </c>
      <c r="J1468">
        <v>1</v>
      </c>
      <c r="Z1468" s="4">
        <f t="shared" si="48"/>
        <v>1</v>
      </c>
    </row>
    <row r="1469" spans="1:26" ht="29" x14ac:dyDescent="0.35">
      <c r="A1469" s="7" t="s">
        <v>817</v>
      </c>
      <c r="B1469" s="7" t="s">
        <v>326</v>
      </c>
      <c r="C1469" s="11" t="s">
        <v>326</v>
      </c>
      <c r="D1469" s="7" t="s">
        <v>326</v>
      </c>
      <c r="E1469" s="7" t="s">
        <v>101</v>
      </c>
      <c r="G1469" t="s">
        <v>67</v>
      </c>
      <c r="H1469">
        <v>0</v>
      </c>
      <c r="I1469" s="8" t="s">
        <v>1513</v>
      </c>
      <c r="J1469">
        <v>1</v>
      </c>
      <c r="Z1469" s="4">
        <f t="shared" si="48"/>
        <v>1</v>
      </c>
    </row>
    <row r="1470" spans="1:26" ht="58" hidden="1" x14ac:dyDescent="0.35">
      <c r="A1470" s="7" t="s">
        <v>817</v>
      </c>
      <c r="B1470" s="11" t="s">
        <v>326</v>
      </c>
      <c r="C1470" s="11" t="s">
        <v>326</v>
      </c>
      <c r="D1470" s="7" t="s">
        <v>326</v>
      </c>
      <c r="E1470" t="s">
        <v>150</v>
      </c>
      <c r="G1470" t="s">
        <v>67</v>
      </c>
      <c r="H1470">
        <v>0</v>
      </c>
      <c r="I1470" s="7" t="s">
        <v>1514</v>
      </c>
      <c r="J1470">
        <v>1</v>
      </c>
      <c r="Z1470" s="4">
        <f t="shared" si="48"/>
        <v>1</v>
      </c>
    </row>
    <row r="1471" spans="1:26" ht="43.5" hidden="1" x14ac:dyDescent="0.35">
      <c r="A1471" s="7" t="s">
        <v>817</v>
      </c>
      <c r="B1471" s="7" t="s">
        <v>326</v>
      </c>
      <c r="C1471" s="11" t="s">
        <v>497</v>
      </c>
      <c r="D1471" s="7" t="s">
        <v>1515</v>
      </c>
      <c r="E1471" t="s">
        <v>79</v>
      </c>
      <c r="F1471">
        <f>IF(E1471="","",INDEX(Topics!$B$2:$C$15,MATCH(E1471,Topics!$B$2:$B$15,0),2))</f>
        <v>5</v>
      </c>
      <c r="G1471" t="s">
        <v>29</v>
      </c>
      <c r="H1471">
        <v>1</v>
      </c>
      <c r="I1471" s="8" t="s">
        <v>1516</v>
      </c>
      <c r="K1471">
        <v>8</v>
      </c>
      <c r="Z1471" s="4">
        <f t="shared" si="48"/>
        <v>8</v>
      </c>
    </row>
    <row r="1472" spans="1:26" hidden="1" x14ac:dyDescent="0.35">
      <c r="A1472" t="s">
        <v>1517</v>
      </c>
      <c r="B1472" t="s">
        <v>1518</v>
      </c>
      <c r="C1472" t="s">
        <v>1519</v>
      </c>
      <c r="D1472" t="s">
        <v>1520</v>
      </c>
      <c r="E1472" t="s">
        <v>28</v>
      </c>
      <c r="F1472">
        <v>1</v>
      </c>
      <c r="G1472" t="s">
        <v>67</v>
      </c>
      <c r="H1472">
        <v>0</v>
      </c>
      <c r="I1472" s="5" t="s">
        <v>1521</v>
      </c>
      <c r="J1472">
        <v>5</v>
      </c>
      <c r="Q1472">
        <v>1</v>
      </c>
      <c r="Z1472" s="4">
        <f t="shared" si="48"/>
        <v>6</v>
      </c>
    </row>
    <row r="1473" spans="1:26" hidden="1" x14ac:dyDescent="0.35">
      <c r="A1473" t="s">
        <v>1517</v>
      </c>
      <c r="B1473" t="s">
        <v>1518</v>
      </c>
      <c r="C1473" t="s">
        <v>1519</v>
      </c>
      <c r="D1473" t="s">
        <v>1520</v>
      </c>
      <c r="E1473" t="s">
        <v>28</v>
      </c>
      <c r="F1473">
        <v>1</v>
      </c>
      <c r="G1473" t="s">
        <v>29</v>
      </c>
      <c r="H1473">
        <v>-1</v>
      </c>
      <c r="I1473" s="5" t="s">
        <v>1522</v>
      </c>
      <c r="J1473">
        <v>6</v>
      </c>
      <c r="Q1473">
        <v>1</v>
      </c>
      <c r="Z1473" s="4">
        <f t="shared" si="48"/>
        <v>7</v>
      </c>
    </row>
    <row r="1474" spans="1:26" hidden="1" x14ac:dyDescent="0.35">
      <c r="A1474" t="s">
        <v>1517</v>
      </c>
      <c r="B1474" t="s">
        <v>1518</v>
      </c>
      <c r="C1474" t="s">
        <v>1519</v>
      </c>
      <c r="D1474" t="s">
        <v>1520</v>
      </c>
      <c r="E1474" t="s">
        <v>28</v>
      </c>
      <c r="F1474">
        <v>1</v>
      </c>
      <c r="G1474" t="s">
        <v>29</v>
      </c>
      <c r="H1474">
        <v>-1</v>
      </c>
      <c r="I1474" s="5" t="s">
        <v>1523</v>
      </c>
      <c r="J1474">
        <v>5</v>
      </c>
      <c r="Q1474">
        <v>1</v>
      </c>
      <c r="W1474">
        <v>1</v>
      </c>
      <c r="Z1474" s="4">
        <f t="shared" ref="Z1474:Z1537" si="49">SUM(J1474:X1474)</f>
        <v>7</v>
      </c>
    </row>
    <row r="1475" spans="1:26" hidden="1" x14ac:dyDescent="0.35">
      <c r="A1475" t="s">
        <v>1517</v>
      </c>
      <c r="B1475" t="s">
        <v>1518</v>
      </c>
      <c r="C1475" t="s">
        <v>1519</v>
      </c>
      <c r="D1475" t="s">
        <v>1520</v>
      </c>
      <c r="E1475" t="s">
        <v>28</v>
      </c>
      <c r="F1475">
        <v>1</v>
      </c>
      <c r="G1475" t="s">
        <v>29</v>
      </c>
      <c r="H1475">
        <v>-1</v>
      </c>
      <c r="I1475" s="5" t="s">
        <v>1524</v>
      </c>
      <c r="J1475">
        <v>5</v>
      </c>
      <c r="Q1475">
        <v>1</v>
      </c>
      <c r="Z1475" s="4">
        <f t="shared" si="49"/>
        <v>6</v>
      </c>
    </row>
    <row r="1476" spans="1:26" hidden="1" x14ac:dyDescent="0.35">
      <c r="A1476" t="s">
        <v>1517</v>
      </c>
      <c r="B1476" t="s">
        <v>1518</v>
      </c>
      <c r="C1476" t="s">
        <v>1519</v>
      </c>
      <c r="D1476" t="s">
        <v>1520</v>
      </c>
      <c r="E1476" t="s">
        <v>28</v>
      </c>
      <c r="F1476">
        <v>1</v>
      </c>
      <c r="G1476" t="s">
        <v>29</v>
      </c>
      <c r="H1476">
        <v>-1</v>
      </c>
      <c r="I1476" s="5" t="s">
        <v>1525</v>
      </c>
      <c r="J1476">
        <v>6</v>
      </c>
      <c r="Q1476">
        <v>1</v>
      </c>
      <c r="W1476">
        <v>1</v>
      </c>
      <c r="Z1476" s="4">
        <f t="shared" si="49"/>
        <v>8</v>
      </c>
    </row>
    <row r="1477" spans="1:26" hidden="1" x14ac:dyDescent="0.35">
      <c r="A1477" t="s">
        <v>1517</v>
      </c>
      <c r="B1477" t="s">
        <v>1518</v>
      </c>
      <c r="C1477" t="s">
        <v>1519</v>
      </c>
      <c r="D1477" t="s">
        <v>1520</v>
      </c>
      <c r="E1477" t="s">
        <v>28</v>
      </c>
      <c r="F1477">
        <v>1</v>
      </c>
      <c r="G1477" t="s">
        <v>29</v>
      </c>
      <c r="H1477">
        <v>1</v>
      </c>
      <c r="I1477" s="5" t="s">
        <v>1526</v>
      </c>
      <c r="J1477">
        <v>5</v>
      </c>
      <c r="K1477">
        <v>4</v>
      </c>
      <c r="L1477">
        <v>4</v>
      </c>
      <c r="Q1477">
        <v>1</v>
      </c>
      <c r="Z1477" s="4">
        <f t="shared" si="49"/>
        <v>14</v>
      </c>
    </row>
    <row r="1478" spans="1:26" hidden="1" x14ac:dyDescent="0.35">
      <c r="A1478" t="s">
        <v>1517</v>
      </c>
      <c r="B1478" t="s">
        <v>1518</v>
      </c>
      <c r="C1478" t="s">
        <v>1519</v>
      </c>
      <c r="D1478" t="s">
        <v>1520</v>
      </c>
      <c r="E1478" t="s">
        <v>28</v>
      </c>
      <c r="F1478">
        <v>1</v>
      </c>
      <c r="G1478" t="s">
        <v>29</v>
      </c>
      <c r="H1478">
        <v>1</v>
      </c>
      <c r="I1478" s="5" t="s">
        <v>1527</v>
      </c>
      <c r="J1478">
        <v>6</v>
      </c>
      <c r="L1478">
        <v>2</v>
      </c>
      <c r="M1478">
        <v>4</v>
      </c>
      <c r="Q1478">
        <v>1</v>
      </c>
      <c r="R1478">
        <v>1</v>
      </c>
      <c r="W1478">
        <v>1</v>
      </c>
      <c r="Z1478" s="4">
        <f t="shared" si="49"/>
        <v>15</v>
      </c>
    </row>
    <row r="1479" spans="1:26" hidden="1" x14ac:dyDescent="0.35">
      <c r="A1479" t="s">
        <v>1517</v>
      </c>
      <c r="B1479" t="s">
        <v>1518</v>
      </c>
      <c r="C1479" t="s">
        <v>1519</v>
      </c>
      <c r="D1479" t="s">
        <v>1520</v>
      </c>
      <c r="E1479" t="s">
        <v>28</v>
      </c>
      <c r="F1479">
        <v>1</v>
      </c>
      <c r="G1479" t="s">
        <v>29</v>
      </c>
      <c r="H1479">
        <v>-1</v>
      </c>
      <c r="I1479" s="5" t="s">
        <v>1528</v>
      </c>
      <c r="J1479">
        <v>5</v>
      </c>
      <c r="Q1479">
        <v>1</v>
      </c>
      <c r="Z1479" s="4">
        <f t="shared" si="49"/>
        <v>6</v>
      </c>
    </row>
    <row r="1480" spans="1:26" hidden="1" x14ac:dyDescent="0.35">
      <c r="A1480" t="s">
        <v>1517</v>
      </c>
      <c r="B1480" t="s">
        <v>1518</v>
      </c>
      <c r="C1480" t="s">
        <v>1519</v>
      </c>
      <c r="D1480" t="s">
        <v>1520</v>
      </c>
      <c r="E1480" t="s">
        <v>28</v>
      </c>
      <c r="F1480">
        <v>1</v>
      </c>
      <c r="G1480" t="s">
        <v>29</v>
      </c>
      <c r="H1480">
        <v>-1</v>
      </c>
      <c r="I1480" s="5" t="s">
        <v>1529</v>
      </c>
      <c r="L1480">
        <v>2</v>
      </c>
      <c r="M1480">
        <v>4</v>
      </c>
      <c r="P1480">
        <v>2</v>
      </c>
      <c r="Q1480">
        <v>2</v>
      </c>
      <c r="R1480">
        <v>1</v>
      </c>
      <c r="Z1480" s="4">
        <f t="shared" si="49"/>
        <v>11</v>
      </c>
    </row>
    <row r="1481" spans="1:26" hidden="1" x14ac:dyDescent="0.35">
      <c r="A1481" t="s">
        <v>1517</v>
      </c>
      <c r="B1481" t="s">
        <v>1518</v>
      </c>
      <c r="C1481" t="s">
        <v>1519</v>
      </c>
      <c r="D1481" t="s">
        <v>1520</v>
      </c>
      <c r="E1481" t="s">
        <v>28</v>
      </c>
      <c r="F1481">
        <v>1</v>
      </c>
      <c r="G1481" t="s">
        <v>29</v>
      </c>
      <c r="H1481">
        <v>1</v>
      </c>
      <c r="I1481" s="5" t="s">
        <v>1530</v>
      </c>
      <c r="L1481">
        <v>2</v>
      </c>
      <c r="M1481">
        <v>4</v>
      </c>
      <c r="P1481">
        <v>2</v>
      </c>
      <c r="Q1481">
        <v>2</v>
      </c>
      <c r="R1481">
        <v>1</v>
      </c>
      <c r="Z1481" s="4">
        <f t="shared" si="49"/>
        <v>11</v>
      </c>
    </row>
    <row r="1482" spans="1:26" hidden="1" x14ac:dyDescent="0.35">
      <c r="A1482" t="s">
        <v>1517</v>
      </c>
      <c r="B1482" t="s">
        <v>1518</v>
      </c>
      <c r="C1482" t="s">
        <v>1519</v>
      </c>
      <c r="D1482" t="s">
        <v>1520</v>
      </c>
      <c r="E1482" t="s">
        <v>28</v>
      </c>
      <c r="F1482">
        <v>1</v>
      </c>
      <c r="G1482" t="s">
        <v>29</v>
      </c>
      <c r="H1482">
        <v>-1</v>
      </c>
      <c r="I1482" s="5" t="s">
        <v>1531</v>
      </c>
      <c r="P1482">
        <v>2</v>
      </c>
      <c r="Q1482">
        <v>2</v>
      </c>
      <c r="Z1482" s="4">
        <f t="shared" si="49"/>
        <v>4</v>
      </c>
    </row>
    <row r="1483" spans="1:26" hidden="1" x14ac:dyDescent="0.35">
      <c r="A1483" t="s">
        <v>1517</v>
      </c>
      <c r="B1483" t="s">
        <v>1518</v>
      </c>
      <c r="C1483" t="s">
        <v>1519</v>
      </c>
      <c r="D1483" t="s">
        <v>1520</v>
      </c>
      <c r="E1483" t="s">
        <v>28</v>
      </c>
      <c r="F1483">
        <v>1</v>
      </c>
      <c r="G1483" t="s">
        <v>29</v>
      </c>
      <c r="H1483">
        <v>-1</v>
      </c>
      <c r="I1483" s="5" t="s">
        <v>1532</v>
      </c>
      <c r="P1483">
        <v>2</v>
      </c>
      <c r="Q1483">
        <v>2</v>
      </c>
      <c r="Z1483" s="4">
        <f t="shared" si="49"/>
        <v>4</v>
      </c>
    </row>
    <row r="1484" spans="1:26" hidden="1" x14ac:dyDescent="0.35">
      <c r="A1484" t="s">
        <v>1517</v>
      </c>
      <c r="B1484" t="s">
        <v>1518</v>
      </c>
      <c r="C1484" t="s">
        <v>1519</v>
      </c>
      <c r="D1484" t="s">
        <v>1520</v>
      </c>
      <c r="E1484" t="s">
        <v>28</v>
      </c>
      <c r="F1484">
        <v>1</v>
      </c>
      <c r="G1484" t="s">
        <v>67</v>
      </c>
      <c r="H1484">
        <v>0</v>
      </c>
      <c r="I1484" s="5" t="s">
        <v>1533</v>
      </c>
      <c r="K1484">
        <v>4</v>
      </c>
      <c r="L1484">
        <v>4</v>
      </c>
      <c r="P1484">
        <v>2</v>
      </c>
      <c r="Q1484">
        <v>2</v>
      </c>
      <c r="Z1484" s="4">
        <f t="shared" si="49"/>
        <v>12</v>
      </c>
    </row>
    <row r="1485" spans="1:26" hidden="1" x14ac:dyDescent="0.35">
      <c r="A1485" t="s">
        <v>1517</v>
      </c>
      <c r="B1485" t="s">
        <v>1518</v>
      </c>
      <c r="C1485" t="s">
        <v>1519</v>
      </c>
      <c r="D1485" t="s">
        <v>1520</v>
      </c>
      <c r="E1485" t="s">
        <v>28</v>
      </c>
      <c r="F1485">
        <v>1</v>
      </c>
      <c r="G1485" t="s">
        <v>29</v>
      </c>
      <c r="H1485">
        <v>-1</v>
      </c>
      <c r="I1485" s="5" t="s">
        <v>1534</v>
      </c>
      <c r="P1485">
        <v>2</v>
      </c>
      <c r="Q1485">
        <v>2</v>
      </c>
      <c r="Z1485" s="4">
        <f t="shared" si="49"/>
        <v>4</v>
      </c>
    </row>
    <row r="1486" spans="1:26" hidden="1" x14ac:dyDescent="0.35">
      <c r="A1486" t="s">
        <v>1517</v>
      </c>
      <c r="B1486" t="s">
        <v>1518</v>
      </c>
      <c r="C1486" t="s">
        <v>1519</v>
      </c>
      <c r="D1486" t="s">
        <v>1520</v>
      </c>
      <c r="E1486" t="s">
        <v>28</v>
      </c>
      <c r="F1486">
        <v>1</v>
      </c>
      <c r="G1486" t="s">
        <v>67</v>
      </c>
      <c r="H1486">
        <v>0</v>
      </c>
      <c r="I1486" s="5" t="s">
        <v>1535</v>
      </c>
      <c r="J1486">
        <v>1</v>
      </c>
      <c r="P1486">
        <v>2</v>
      </c>
      <c r="Q1486">
        <v>2</v>
      </c>
      <c r="R1486">
        <v>1</v>
      </c>
      <c r="Z1486" s="4">
        <f t="shared" si="49"/>
        <v>6</v>
      </c>
    </row>
    <row r="1487" spans="1:26" hidden="1" x14ac:dyDescent="0.35">
      <c r="A1487" t="s">
        <v>1517</v>
      </c>
      <c r="B1487" t="s">
        <v>1518</v>
      </c>
      <c r="C1487" t="s">
        <v>1519</v>
      </c>
      <c r="D1487" t="s">
        <v>1520</v>
      </c>
      <c r="E1487" t="s">
        <v>28</v>
      </c>
      <c r="F1487">
        <v>1</v>
      </c>
      <c r="G1487" t="s">
        <v>67</v>
      </c>
      <c r="H1487">
        <v>0</v>
      </c>
      <c r="I1487" s="5" t="s">
        <v>1536</v>
      </c>
      <c r="K1487">
        <v>4</v>
      </c>
      <c r="L1487">
        <v>4</v>
      </c>
      <c r="Z1487" s="4">
        <f t="shared" si="49"/>
        <v>8</v>
      </c>
    </row>
    <row r="1488" spans="1:26" hidden="1" x14ac:dyDescent="0.35">
      <c r="A1488" t="s">
        <v>1517</v>
      </c>
      <c r="B1488" t="s">
        <v>1518</v>
      </c>
      <c r="C1488" t="s">
        <v>1519</v>
      </c>
      <c r="D1488" t="s">
        <v>1520</v>
      </c>
      <c r="E1488" t="s">
        <v>28</v>
      </c>
      <c r="F1488">
        <v>1</v>
      </c>
      <c r="G1488" t="s">
        <v>29</v>
      </c>
      <c r="H1488">
        <v>1</v>
      </c>
      <c r="I1488" s="6" t="s">
        <v>1537</v>
      </c>
      <c r="L1488">
        <v>2</v>
      </c>
      <c r="M1488">
        <v>4</v>
      </c>
      <c r="Z1488" s="4">
        <f t="shared" si="49"/>
        <v>6</v>
      </c>
    </row>
    <row r="1489" spans="1:26" hidden="1" x14ac:dyDescent="0.35">
      <c r="A1489" t="s">
        <v>1517</v>
      </c>
      <c r="B1489" t="s">
        <v>1518</v>
      </c>
      <c r="C1489" t="s">
        <v>1519</v>
      </c>
      <c r="D1489" t="s">
        <v>1520</v>
      </c>
      <c r="E1489" t="s">
        <v>28</v>
      </c>
      <c r="F1489">
        <v>1</v>
      </c>
      <c r="G1489" t="s">
        <v>67</v>
      </c>
      <c r="H1489">
        <v>0</v>
      </c>
      <c r="I1489" s="6" t="s">
        <v>1538</v>
      </c>
      <c r="L1489">
        <v>2</v>
      </c>
      <c r="M1489">
        <v>4</v>
      </c>
      <c r="U1489">
        <v>4</v>
      </c>
      <c r="Z1489" s="4">
        <f t="shared" si="49"/>
        <v>10</v>
      </c>
    </row>
    <row r="1490" spans="1:26" hidden="1" x14ac:dyDescent="0.35">
      <c r="A1490" t="s">
        <v>1517</v>
      </c>
      <c r="B1490" t="s">
        <v>1518</v>
      </c>
      <c r="C1490" t="s">
        <v>1519</v>
      </c>
      <c r="D1490" t="s">
        <v>1520</v>
      </c>
      <c r="E1490" t="s">
        <v>28</v>
      </c>
      <c r="F1490">
        <v>1</v>
      </c>
      <c r="G1490" t="s">
        <v>67</v>
      </c>
      <c r="H1490">
        <v>0</v>
      </c>
      <c r="I1490" s="6" t="s">
        <v>1539</v>
      </c>
      <c r="L1490">
        <v>2</v>
      </c>
      <c r="M1490">
        <v>4</v>
      </c>
      <c r="Z1490" s="4">
        <f t="shared" si="49"/>
        <v>6</v>
      </c>
    </row>
    <row r="1491" spans="1:26" hidden="1" x14ac:dyDescent="0.35">
      <c r="A1491" t="s">
        <v>1517</v>
      </c>
      <c r="B1491" t="s">
        <v>1518</v>
      </c>
      <c r="C1491" t="s">
        <v>1519</v>
      </c>
      <c r="D1491" t="s">
        <v>1520</v>
      </c>
      <c r="E1491" t="s">
        <v>28</v>
      </c>
      <c r="F1491">
        <v>1</v>
      </c>
      <c r="G1491" t="s">
        <v>29</v>
      </c>
      <c r="H1491">
        <v>-1</v>
      </c>
      <c r="I1491" s="6" t="s">
        <v>1540</v>
      </c>
      <c r="L1491">
        <v>2</v>
      </c>
      <c r="M1491">
        <v>4</v>
      </c>
      <c r="Z1491" s="4">
        <f t="shared" si="49"/>
        <v>6</v>
      </c>
    </row>
    <row r="1492" spans="1:26" hidden="1" x14ac:dyDescent="0.35">
      <c r="A1492" t="s">
        <v>1517</v>
      </c>
      <c r="B1492" t="s">
        <v>1518</v>
      </c>
      <c r="C1492" t="s">
        <v>1519</v>
      </c>
      <c r="D1492" t="s">
        <v>1520</v>
      </c>
      <c r="E1492" t="s">
        <v>28</v>
      </c>
      <c r="F1492">
        <v>1</v>
      </c>
      <c r="G1492" t="s">
        <v>67</v>
      </c>
      <c r="H1492">
        <v>0</v>
      </c>
      <c r="I1492" s="6" t="s">
        <v>1541</v>
      </c>
      <c r="L1492">
        <v>1</v>
      </c>
      <c r="Z1492" s="4">
        <f t="shared" si="49"/>
        <v>1</v>
      </c>
    </row>
    <row r="1493" spans="1:26" hidden="1" x14ac:dyDescent="0.35">
      <c r="A1493" t="s">
        <v>1517</v>
      </c>
      <c r="B1493" t="s">
        <v>1518</v>
      </c>
      <c r="C1493" t="s">
        <v>1519</v>
      </c>
      <c r="D1493" t="s">
        <v>1520</v>
      </c>
      <c r="E1493" t="s">
        <v>28</v>
      </c>
      <c r="F1493">
        <v>1</v>
      </c>
      <c r="G1493" t="s">
        <v>67</v>
      </c>
      <c r="H1493">
        <v>0</v>
      </c>
      <c r="I1493" t="s">
        <v>1542</v>
      </c>
      <c r="L1493">
        <v>1</v>
      </c>
      <c r="Z1493" s="4">
        <f t="shared" si="49"/>
        <v>1</v>
      </c>
    </row>
    <row r="1494" spans="1:26" hidden="1" x14ac:dyDescent="0.35">
      <c r="A1494" t="s">
        <v>1517</v>
      </c>
      <c r="B1494" t="s">
        <v>1518</v>
      </c>
      <c r="C1494" t="s">
        <v>1519</v>
      </c>
      <c r="D1494" t="s">
        <v>1520</v>
      </c>
      <c r="E1494" t="s">
        <v>28</v>
      </c>
      <c r="F1494">
        <v>1</v>
      </c>
      <c r="G1494" t="s">
        <v>29</v>
      </c>
      <c r="H1494">
        <v>-1</v>
      </c>
      <c r="I1494" s="6" t="s">
        <v>1543</v>
      </c>
      <c r="U1494">
        <v>4</v>
      </c>
      <c r="Z1494" s="4">
        <f t="shared" si="49"/>
        <v>4</v>
      </c>
    </row>
    <row r="1495" spans="1:26" hidden="1" x14ac:dyDescent="0.35">
      <c r="A1495" t="s">
        <v>1517</v>
      </c>
      <c r="B1495" t="s">
        <v>1518</v>
      </c>
      <c r="C1495" t="s">
        <v>1519</v>
      </c>
      <c r="D1495" t="s">
        <v>1520</v>
      </c>
      <c r="E1495" t="s">
        <v>28</v>
      </c>
      <c r="F1495">
        <v>1</v>
      </c>
      <c r="G1495" t="s">
        <v>29</v>
      </c>
      <c r="H1495">
        <v>-1</v>
      </c>
      <c r="I1495" s="6" t="s">
        <v>1544</v>
      </c>
      <c r="U1495">
        <v>4</v>
      </c>
      <c r="Z1495" s="4">
        <f t="shared" si="49"/>
        <v>4</v>
      </c>
    </row>
    <row r="1496" spans="1:26" hidden="1" x14ac:dyDescent="0.35">
      <c r="A1496" t="s">
        <v>1517</v>
      </c>
      <c r="B1496" t="s">
        <v>1518</v>
      </c>
      <c r="C1496" t="s">
        <v>1519</v>
      </c>
      <c r="D1496" t="s">
        <v>1520</v>
      </c>
      <c r="E1496" t="s">
        <v>28</v>
      </c>
      <c r="F1496">
        <v>1</v>
      </c>
      <c r="G1496" t="s">
        <v>29</v>
      </c>
      <c r="H1496">
        <v>-1</v>
      </c>
      <c r="I1496" s="6" t="s">
        <v>1545</v>
      </c>
      <c r="U1496">
        <v>4</v>
      </c>
      <c r="Z1496" s="4">
        <f t="shared" si="49"/>
        <v>4</v>
      </c>
    </row>
    <row r="1497" spans="1:26" hidden="1" x14ac:dyDescent="0.35">
      <c r="A1497" t="s">
        <v>1517</v>
      </c>
      <c r="B1497" t="s">
        <v>1518</v>
      </c>
      <c r="C1497" t="s">
        <v>1519</v>
      </c>
      <c r="D1497" t="s">
        <v>1520</v>
      </c>
      <c r="E1497" t="s">
        <v>28</v>
      </c>
      <c r="F1497">
        <f>IF(E1497="","",INDEX(Topics!$B$2:$C$15,MATCH(E1497,Topics!$B$2:$B$15,0),2))</f>
        <v>1</v>
      </c>
      <c r="G1497" t="s">
        <v>29</v>
      </c>
      <c r="H1497">
        <v>-1</v>
      </c>
      <c r="I1497" t="s">
        <v>1546</v>
      </c>
      <c r="M1497">
        <v>2</v>
      </c>
      <c r="Z1497" s="4">
        <f t="shared" si="49"/>
        <v>2</v>
      </c>
    </row>
    <row r="1498" spans="1:26" hidden="1" x14ac:dyDescent="0.35">
      <c r="A1498" t="s">
        <v>1517</v>
      </c>
      <c r="B1498" t="s">
        <v>1518</v>
      </c>
      <c r="C1498" t="s">
        <v>1519</v>
      </c>
      <c r="D1498" t="s">
        <v>1520</v>
      </c>
      <c r="E1498" t="s">
        <v>28</v>
      </c>
      <c r="F1498">
        <f>IF(E1498="","",INDEX(Topics!$B$2:$C$15,MATCH(E1498,Topics!$B$2:$B$15,0),2))</f>
        <v>1</v>
      </c>
      <c r="G1498" t="s">
        <v>29</v>
      </c>
      <c r="H1498">
        <v>-1</v>
      </c>
      <c r="I1498" t="s">
        <v>1547</v>
      </c>
      <c r="M1498">
        <v>2</v>
      </c>
      <c r="Z1498" s="4">
        <f t="shared" si="49"/>
        <v>2</v>
      </c>
    </row>
    <row r="1499" spans="1:26" hidden="1" x14ac:dyDescent="0.35">
      <c r="A1499" t="s">
        <v>1517</v>
      </c>
      <c r="B1499" t="s">
        <v>1518</v>
      </c>
      <c r="C1499" t="s">
        <v>1519</v>
      </c>
      <c r="D1499" t="s">
        <v>1520</v>
      </c>
      <c r="E1499" t="s">
        <v>28</v>
      </c>
      <c r="F1499">
        <f>IF(E1499="","",INDEX(Topics!$B$2:$C$15,MATCH(E1499,Topics!$B$2:$B$15,0),2))</f>
        <v>1</v>
      </c>
      <c r="G1499" t="s">
        <v>29</v>
      </c>
      <c r="H1499">
        <v>-1</v>
      </c>
      <c r="I1499" t="s">
        <v>1548</v>
      </c>
      <c r="M1499">
        <v>2</v>
      </c>
      <c r="Z1499" s="4">
        <f t="shared" si="49"/>
        <v>2</v>
      </c>
    </row>
    <row r="1500" spans="1:26" hidden="1" x14ac:dyDescent="0.35">
      <c r="A1500" t="s">
        <v>1517</v>
      </c>
      <c r="B1500" t="s">
        <v>1518</v>
      </c>
      <c r="C1500" t="s">
        <v>1519</v>
      </c>
      <c r="D1500" t="s">
        <v>1520</v>
      </c>
      <c r="E1500" t="s">
        <v>40</v>
      </c>
      <c r="F1500">
        <v>2</v>
      </c>
      <c r="G1500" t="s">
        <v>67</v>
      </c>
      <c r="H1500">
        <v>0</v>
      </c>
      <c r="I1500" s="5" t="s">
        <v>1549</v>
      </c>
      <c r="J1500">
        <v>5</v>
      </c>
      <c r="Q1500">
        <v>1</v>
      </c>
      <c r="Z1500" s="4">
        <f t="shared" si="49"/>
        <v>6</v>
      </c>
    </row>
    <row r="1501" spans="1:26" hidden="1" x14ac:dyDescent="0.35">
      <c r="A1501" t="s">
        <v>1517</v>
      </c>
      <c r="B1501" t="s">
        <v>1518</v>
      </c>
      <c r="C1501" t="s">
        <v>1519</v>
      </c>
      <c r="D1501" t="s">
        <v>1520</v>
      </c>
      <c r="E1501" t="s">
        <v>40</v>
      </c>
      <c r="F1501">
        <v>2</v>
      </c>
      <c r="G1501" t="s">
        <v>29</v>
      </c>
      <c r="H1501">
        <v>1</v>
      </c>
      <c r="I1501" s="5" t="s">
        <v>1550</v>
      </c>
      <c r="J1501">
        <v>5</v>
      </c>
      <c r="Q1501">
        <v>1</v>
      </c>
      <c r="Z1501" s="4">
        <f t="shared" si="49"/>
        <v>6</v>
      </c>
    </row>
    <row r="1502" spans="1:26" hidden="1" x14ac:dyDescent="0.35">
      <c r="A1502" t="s">
        <v>1517</v>
      </c>
      <c r="B1502" t="s">
        <v>1518</v>
      </c>
      <c r="C1502" t="s">
        <v>1519</v>
      </c>
      <c r="D1502" t="s">
        <v>1520</v>
      </c>
      <c r="E1502" t="s">
        <v>40</v>
      </c>
      <c r="F1502">
        <v>2</v>
      </c>
      <c r="G1502" t="s">
        <v>29</v>
      </c>
      <c r="H1502">
        <v>1</v>
      </c>
      <c r="I1502" s="5" t="s">
        <v>1551</v>
      </c>
      <c r="J1502">
        <v>5</v>
      </c>
      <c r="Q1502">
        <v>1</v>
      </c>
      <c r="Z1502" s="4">
        <f t="shared" si="49"/>
        <v>6</v>
      </c>
    </row>
    <row r="1503" spans="1:26" hidden="1" x14ac:dyDescent="0.35">
      <c r="A1503" t="s">
        <v>1517</v>
      </c>
      <c r="B1503" t="s">
        <v>1518</v>
      </c>
      <c r="C1503" t="s">
        <v>1519</v>
      </c>
      <c r="D1503" t="s">
        <v>1520</v>
      </c>
      <c r="E1503" t="s">
        <v>40</v>
      </c>
      <c r="F1503">
        <v>2</v>
      </c>
      <c r="G1503" t="s">
        <v>29</v>
      </c>
      <c r="H1503">
        <v>1</v>
      </c>
      <c r="I1503" s="5" t="s">
        <v>1552</v>
      </c>
      <c r="J1503">
        <v>5</v>
      </c>
      <c r="Q1503">
        <v>1</v>
      </c>
      <c r="Z1503" s="4">
        <f t="shared" si="49"/>
        <v>6</v>
      </c>
    </row>
    <row r="1504" spans="1:26" hidden="1" x14ac:dyDescent="0.35">
      <c r="A1504" t="s">
        <v>1517</v>
      </c>
      <c r="B1504" t="s">
        <v>1518</v>
      </c>
      <c r="C1504" t="s">
        <v>1519</v>
      </c>
      <c r="D1504" t="s">
        <v>1520</v>
      </c>
      <c r="E1504" t="s">
        <v>40</v>
      </c>
      <c r="F1504">
        <v>2</v>
      </c>
      <c r="G1504" t="s">
        <v>29</v>
      </c>
      <c r="H1504">
        <v>-1</v>
      </c>
      <c r="I1504" s="5" t="s">
        <v>1553</v>
      </c>
      <c r="J1504">
        <v>5</v>
      </c>
      <c r="Q1504">
        <v>1</v>
      </c>
      <c r="Z1504" s="4">
        <f t="shared" si="49"/>
        <v>6</v>
      </c>
    </row>
    <row r="1505" spans="1:26" hidden="1" x14ac:dyDescent="0.35">
      <c r="A1505" t="s">
        <v>1517</v>
      </c>
      <c r="B1505" t="s">
        <v>1518</v>
      </c>
      <c r="C1505" t="s">
        <v>1519</v>
      </c>
      <c r="D1505" t="s">
        <v>1520</v>
      </c>
      <c r="E1505" t="s">
        <v>40</v>
      </c>
      <c r="F1505">
        <v>2</v>
      </c>
      <c r="G1505" t="s">
        <v>29</v>
      </c>
      <c r="H1505">
        <v>-1</v>
      </c>
      <c r="I1505" s="5" t="s">
        <v>1554</v>
      </c>
      <c r="J1505">
        <v>5</v>
      </c>
      <c r="K1505">
        <v>4</v>
      </c>
      <c r="L1505">
        <v>4</v>
      </c>
      <c r="Q1505">
        <v>1</v>
      </c>
      <c r="Z1505" s="4">
        <f t="shared" si="49"/>
        <v>14</v>
      </c>
    </row>
    <row r="1506" spans="1:26" hidden="1" x14ac:dyDescent="0.35">
      <c r="A1506" t="s">
        <v>1517</v>
      </c>
      <c r="B1506" t="s">
        <v>1518</v>
      </c>
      <c r="C1506" t="s">
        <v>1519</v>
      </c>
      <c r="D1506" t="s">
        <v>1520</v>
      </c>
      <c r="E1506" t="s">
        <v>40</v>
      </c>
      <c r="F1506">
        <v>2</v>
      </c>
      <c r="G1506" t="s">
        <v>29</v>
      </c>
      <c r="H1506">
        <v>-1</v>
      </c>
      <c r="I1506" s="5" t="s">
        <v>1555</v>
      </c>
      <c r="P1506">
        <v>2</v>
      </c>
      <c r="Q1506">
        <v>2</v>
      </c>
      <c r="Z1506" s="4">
        <f t="shared" si="49"/>
        <v>4</v>
      </c>
    </row>
    <row r="1507" spans="1:26" hidden="1" x14ac:dyDescent="0.35">
      <c r="A1507" t="s">
        <v>1517</v>
      </c>
      <c r="B1507" t="s">
        <v>1518</v>
      </c>
      <c r="C1507" t="s">
        <v>1519</v>
      </c>
      <c r="D1507" t="s">
        <v>1520</v>
      </c>
      <c r="E1507" t="s">
        <v>40</v>
      </c>
      <c r="F1507">
        <v>2</v>
      </c>
      <c r="G1507" t="s">
        <v>67</v>
      </c>
      <c r="H1507">
        <v>0</v>
      </c>
      <c r="I1507" s="5" t="s">
        <v>1556</v>
      </c>
      <c r="P1507">
        <v>2</v>
      </c>
      <c r="Q1507">
        <v>2</v>
      </c>
      <c r="Z1507" s="4">
        <f t="shared" si="49"/>
        <v>4</v>
      </c>
    </row>
    <row r="1508" spans="1:26" hidden="1" x14ac:dyDescent="0.35">
      <c r="A1508" t="s">
        <v>1517</v>
      </c>
      <c r="B1508" t="s">
        <v>1518</v>
      </c>
      <c r="C1508" t="s">
        <v>1519</v>
      </c>
      <c r="D1508" t="s">
        <v>1520</v>
      </c>
      <c r="E1508" t="s">
        <v>40</v>
      </c>
      <c r="F1508">
        <v>2</v>
      </c>
      <c r="G1508" t="s">
        <v>29</v>
      </c>
      <c r="H1508">
        <v>1</v>
      </c>
      <c r="I1508" s="5" t="s">
        <v>1557</v>
      </c>
      <c r="P1508">
        <v>2</v>
      </c>
      <c r="Q1508">
        <v>2</v>
      </c>
      <c r="Z1508" s="4">
        <f t="shared" si="49"/>
        <v>4</v>
      </c>
    </row>
    <row r="1509" spans="1:26" hidden="1" x14ac:dyDescent="0.35">
      <c r="A1509" t="s">
        <v>1517</v>
      </c>
      <c r="B1509" t="s">
        <v>1518</v>
      </c>
      <c r="C1509" t="s">
        <v>1519</v>
      </c>
      <c r="D1509" t="s">
        <v>1520</v>
      </c>
      <c r="E1509" t="s">
        <v>40</v>
      </c>
      <c r="F1509">
        <v>2</v>
      </c>
      <c r="G1509" t="s">
        <v>29</v>
      </c>
      <c r="H1509">
        <v>-1</v>
      </c>
      <c r="I1509" s="5" t="s">
        <v>1558</v>
      </c>
      <c r="P1509">
        <v>2</v>
      </c>
      <c r="Q1509">
        <v>2</v>
      </c>
      <c r="W1509">
        <v>1</v>
      </c>
      <c r="Z1509" s="4">
        <f t="shared" si="49"/>
        <v>5</v>
      </c>
    </row>
    <row r="1510" spans="1:26" hidden="1" x14ac:dyDescent="0.35">
      <c r="A1510" t="s">
        <v>1517</v>
      </c>
      <c r="B1510" t="s">
        <v>1518</v>
      </c>
      <c r="C1510" t="s">
        <v>1519</v>
      </c>
      <c r="D1510" t="s">
        <v>1520</v>
      </c>
      <c r="E1510" t="s">
        <v>40</v>
      </c>
      <c r="F1510">
        <v>2</v>
      </c>
      <c r="G1510" t="s">
        <v>29</v>
      </c>
      <c r="H1510">
        <v>-1</v>
      </c>
      <c r="I1510" s="5" t="s">
        <v>1559</v>
      </c>
      <c r="P1510">
        <v>2</v>
      </c>
      <c r="Q1510">
        <v>2</v>
      </c>
      <c r="Z1510" s="4">
        <f t="shared" si="49"/>
        <v>4</v>
      </c>
    </row>
    <row r="1511" spans="1:26" hidden="1" x14ac:dyDescent="0.35">
      <c r="A1511" t="s">
        <v>1517</v>
      </c>
      <c r="B1511" t="s">
        <v>1518</v>
      </c>
      <c r="C1511" t="s">
        <v>1519</v>
      </c>
      <c r="D1511" t="s">
        <v>1520</v>
      </c>
      <c r="E1511" t="s">
        <v>40</v>
      </c>
      <c r="F1511">
        <v>2</v>
      </c>
      <c r="G1511" t="s">
        <v>29</v>
      </c>
      <c r="H1511">
        <v>1</v>
      </c>
      <c r="I1511" s="5" t="s">
        <v>1560</v>
      </c>
      <c r="K1511">
        <v>4</v>
      </c>
      <c r="L1511">
        <v>4</v>
      </c>
      <c r="P1511">
        <v>2</v>
      </c>
      <c r="Q1511">
        <v>2</v>
      </c>
      <c r="Z1511" s="4">
        <f t="shared" si="49"/>
        <v>12</v>
      </c>
    </row>
    <row r="1512" spans="1:26" hidden="1" x14ac:dyDescent="0.35">
      <c r="A1512" t="s">
        <v>1517</v>
      </c>
      <c r="B1512" t="s">
        <v>1518</v>
      </c>
      <c r="C1512" t="s">
        <v>1519</v>
      </c>
      <c r="D1512" t="s">
        <v>1520</v>
      </c>
      <c r="E1512" t="s">
        <v>40</v>
      </c>
      <c r="F1512">
        <v>2</v>
      </c>
      <c r="G1512" t="s">
        <v>29</v>
      </c>
      <c r="H1512">
        <v>1</v>
      </c>
      <c r="I1512" s="5" t="s">
        <v>1561</v>
      </c>
      <c r="P1512">
        <v>2</v>
      </c>
      <c r="Q1512">
        <v>2</v>
      </c>
      <c r="Z1512" s="4">
        <f t="shared" si="49"/>
        <v>4</v>
      </c>
    </row>
    <row r="1513" spans="1:26" hidden="1" x14ac:dyDescent="0.35">
      <c r="A1513" t="s">
        <v>1517</v>
      </c>
      <c r="B1513" t="s">
        <v>1518</v>
      </c>
      <c r="C1513" t="s">
        <v>1519</v>
      </c>
      <c r="D1513" t="s">
        <v>1520</v>
      </c>
      <c r="E1513" t="s">
        <v>40</v>
      </c>
      <c r="F1513">
        <v>2</v>
      </c>
      <c r="G1513" t="s">
        <v>29</v>
      </c>
      <c r="H1513">
        <v>1</v>
      </c>
      <c r="I1513" s="5" t="s">
        <v>1562</v>
      </c>
      <c r="K1513">
        <v>4</v>
      </c>
      <c r="L1513">
        <v>4</v>
      </c>
      <c r="P1513">
        <v>2</v>
      </c>
      <c r="Q1513">
        <v>2</v>
      </c>
      <c r="Z1513" s="4">
        <f t="shared" si="49"/>
        <v>12</v>
      </c>
    </row>
    <row r="1514" spans="1:26" hidden="1" x14ac:dyDescent="0.35">
      <c r="A1514" t="s">
        <v>1517</v>
      </c>
      <c r="B1514" t="s">
        <v>1518</v>
      </c>
      <c r="C1514" t="s">
        <v>1519</v>
      </c>
      <c r="D1514" t="s">
        <v>1520</v>
      </c>
      <c r="E1514" t="s">
        <v>40</v>
      </c>
      <c r="F1514">
        <v>2</v>
      </c>
      <c r="G1514" t="s">
        <v>29</v>
      </c>
      <c r="H1514">
        <v>-1</v>
      </c>
      <c r="I1514" s="5" t="s">
        <v>1563</v>
      </c>
      <c r="K1514">
        <v>4</v>
      </c>
      <c r="L1514">
        <v>4</v>
      </c>
      <c r="P1514">
        <v>2</v>
      </c>
      <c r="Q1514">
        <v>2</v>
      </c>
      <c r="Z1514" s="4">
        <f t="shared" si="49"/>
        <v>12</v>
      </c>
    </row>
    <row r="1515" spans="1:26" hidden="1" x14ac:dyDescent="0.35">
      <c r="A1515" t="s">
        <v>1517</v>
      </c>
      <c r="B1515" t="s">
        <v>1518</v>
      </c>
      <c r="C1515" t="s">
        <v>1519</v>
      </c>
      <c r="D1515" t="s">
        <v>1520</v>
      </c>
      <c r="E1515" t="s">
        <v>40</v>
      </c>
      <c r="F1515">
        <v>2</v>
      </c>
      <c r="G1515" t="s">
        <v>29</v>
      </c>
      <c r="H1515">
        <v>-1</v>
      </c>
      <c r="I1515" s="5" t="s">
        <v>1564</v>
      </c>
      <c r="P1515">
        <v>2</v>
      </c>
      <c r="Q1515">
        <v>2</v>
      </c>
      <c r="Z1515" s="4">
        <f t="shared" si="49"/>
        <v>4</v>
      </c>
    </row>
    <row r="1516" spans="1:26" hidden="1" x14ac:dyDescent="0.35">
      <c r="A1516" t="s">
        <v>1517</v>
      </c>
      <c r="B1516" t="s">
        <v>1518</v>
      </c>
      <c r="C1516" t="s">
        <v>1519</v>
      </c>
      <c r="D1516" t="s">
        <v>1520</v>
      </c>
      <c r="E1516" t="s">
        <v>40</v>
      </c>
      <c r="F1516">
        <v>2</v>
      </c>
      <c r="G1516" t="s">
        <v>29</v>
      </c>
      <c r="H1516">
        <v>1</v>
      </c>
      <c r="I1516" s="6" t="s">
        <v>1565</v>
      </c>
      <c r="K1516">
        <v>4</v>
      </c>
      <c r="L1516">
        <v>4</v>
      </c>
      <c r="Z1516" s="4">
        <f t="shared" si="49"/>
        <v>8</v>
      </c>
    </row>
    <row r="1517" spans="1:26" hidden="1" x14ac:dyDescent="0.35">
      <c r="A1517" t="s">
        <v>1517</v>
      </c>
      <c r="B1517" t="s">
        <v>1518</v>
      </c>
      <c r="C1517" t="s">
        <v>1519</v>
      </c>
      <c r="D1517" t="s">
        <v>1520</v>
      </c>
      <c r="E1517" t="s">
        <v>40</v>
      </c>
      <c r="F1517">
        <v>2</v>
      </c>
      <c r="G1517" t="s">
        <v>29</v>
      </c>
      <c r="H1517">
        <v>-1</v>
      </c>
      <c r="I1517" s="6" t="s">
        <v>1566</v>
      </c>
      <c r="K1517">
        <v>4</v>
      </c>
      <c r="L1517">
        <v>4</v>
      </c>
      <c r="Z1517" s="4">
        <f t="shared" si="49"/>
        <v>8</v>
      </c>
    </row>
    <row r="1518" spans="1:26" hidden="1" x14ac:dyDescent="0.35">
      <c r="A1518" t="s">
        <v>1517</v>
      </c>
      <c r="B1518" t="s">
        <v>1518</v>
      </c>
      <c r="C1518" t="s">
        <v>1519</v>
      </c>
      <c r="D1518" t="s">
        <v>1520</v>
      </c>
      <c r="E1518" t="s">
        <v>40</v>
      </c>
      <c r="F1518">
        <v>2</v>
      </c>
      <c r="G1518" t="s">
        <v>67</v>
      </c>
      <c r="H1518">
        <v>0</v>
      </c>
      <c r="I1518" s="6" t="s">
        <v>1567</v>
      </c>
      <c r="K1518">
        <v>4</v>
      </c>
      <c r="L1518">
        <v>4</v>
      </c>
      <c r="Z1518" s="4">
        <f t="shared" si="49"/>
        <v>8</v>
      </c>
    </row>
    <row r="1519" spans="1:26" hidden="1" x14ac:dyDescent="0.35">
      <c r="A1519" t="s">
        <v>1517</v>
      </c>
      <c r="B1519" t="s">
        <v>1518</v>
      </c>
      <c r="C1519" t="s">
        <v>1519</v>
      </c>
      <c r="D1519" t="s">
        <v>1520</v>
      </c>
      <c r="E1519" t="s">
        <v>40</v>
      </c>
      <c r="F1519">
        <v>2</v>
      </c>
      <c r="G1519" t="s">
        <v>29</v>
      </c>
      <c r="H1519">
        <v>-1</v>
      </c>
      <c r="I1519" s="6" t="s">
        <v>1568</v>
      </c>
      <c r="K1519">
        <v>4</v>
      </c>
      <c r="L1519">
        <v>4</v>
      </c>
      <c r="Z1519" s="4">
        <f t="shared" si="49"/>
        <v>8</v>
      </c>
    </row>
    <row r="1520" spans="1:26" hidden="1" x14ac:dyDescent="0.35">
      <c r="A1520" t="s">
        <v>1517</v>
      </c>
      <c r="B1520" t="s">
        <v>1518</v>
      </c>
      <c r="C1520" t="s">
        <v>1519</v>
      </c>
      <c r="D1520" t="s">
        <v>1520</v>
      </c>
      <c r="E1520" t="s">
        <v>40</v>
      </c>
      <c r="F1520">
        <v>2</v>
      </c>
      <c r="G1520" t="s">
        <v>29</v>
      </c>
      <c r="H1520">
        <v>-1</v>
      </c>
      <c r="I1520" t="s">
        <v>1569</v>
      </c>
      <c r="K1520">
        <v>4</v>
      </c>
      <c r="L1520">
        <v>4</v>
      </c>
      <c r="Z1520" s="4">
        <f t="shared" si="49"/>
        <v>8</v>
      </c>
    </row>
    <row r="1521" spans="1:26" hidden="1" x14ac:dyDescent="0.35">
      <c r="A1521" t="s">
        <v>1517</v>
      </c>
      <c r="B1521" t="s">
        <v>1518</v>
      </c>
      <c r="C1521" t="s">
        <v>1519</v>
      </c>
      <c r="D1521" t="s">
        <v>1520</v>
      </c>
      <c r="E1521" t="s">
        <v>40</v>
      </c>
      <c r="F1521">
        <v>2</v>
      </c>
      <c r="G1521" t="s">
        <v>29</v>
      </c>
      <c r="H1521">
        <v>-1</v>
      </c>
      <c r="I1521" s="6" t="s">
        <v>1570</v>
      </c>
      <c r="L1521">
        <v>2</v>
      </c>
      <c r="M1521">
        <v>4</v>
      </c>
      <c r="Z1521" s="4">
        <f t="shared" si="49"/>
        <v>6</v>
      </c>
    </row>
    <row r="1522" spans="1:26" hidden="1" x14ac:dyDescent="0.35">
      <c r="A1522" t="s">
        <v>1517</v>
      </c>
      <c r="B1522" t="s">
        <v>1518</v>
      </c>
      <c r="C1522" t="s">
        <v>1519</v>
      </c>
      <c r="D1522" t="s">
        <v>1520</v>
      </c>
      <c r="E1522" t="s">
        <v>40</v>
      </c>
      <c r="F1522">
        <v>2</v>
      </c>
      <c r="G1522" t="s">
        <v>29</v>
      </c>
      <c r="H1522">
        <v>-1</v>
      </c>
      <c r="I1522" s="6" t="s">
        <v>1571</v>
      </c>
      <c r="L1522">
        <v>2</v>
      </c>
      <c r="M1522">
        <v>4</v>
      </c>
      <c r="Z1522" s="4">
        <f t="shared" si="49"/>
        <v>6</v>
      </c>
    </row>
    <row r="1523" spans="1:26" hidden="1" x14ac:dyDescent="0.35">
      <c r="A1523" t="s">
        <v>1517</v>
      </c>
      <c r="B1523" t="s">
        <v>1518</v>
      </c>
      <c r="C1523" t="s">
        <v>1519</v>
      </c>
      <c r="D1523" t="s">
        <v>1520</v>
      </c>
      <c r="E1523" t="s">
        <v>40</v>
      </c>
      <c r="F1523">
        <v>2</v>
      </c>
      <c r="G1523" t="s">
        <v>67</v>
      </c>
      <c r="H1523">
        <v>0</v>
      </c>
      <c r="I1523" s="6" t="s">
        <v>1572</v>
      </c>
      <c r="L1523">
        <v>2</v>
      </c>
      <c r="M1523">
        <v>4</v>
      </c>
      <c r="Z1523" s="4">
        <f t="shared" si="49"/>
        <v>6</v>
      </c>
    </row>
    <row r="1524" spans="1:26" hidden="1" x14ac:dyDescent="0.35">
      <c r="A1524" t="s">
        <v>1517</v>
      </c>
      <c r="B1524" t="s">
        <v>1518</v>
      </c>
      <c r="C1524" t="s">
        <v>1519</v>
      </c>
      <c r="D1524" t="s">
        <v>1520</v>
      </c>
      <c r="E1524" t="s">
        <v>40</v>
      </c>
      <c r="F1524">
        <v>2</v>
      </c>
      <c r="G1524" t="s">
        <v>29</v>
      </c>
      <c r="H1524">
        <v>-1</v>
      </c>
      <c r="I1524" s="6" t="s">
        <v>1573</v>
      </c>
      <c r="L1524">
        <v>2</v>
      </c>
      <c r="M1524">
        <v>4</v>
      </c>
      <c r="Z1524" s="4">
        <f t="shared" si="49"/>
        <v>6</v>
      </c>
    </row>
    <row r="1525" spans="1:26" hidden="1" x14ac:dyDescent="0.35">
      <c r="A1525" t="s">
        <v>1517</v>
      </c>
      <c r="B1525" t="s">
        <v>1518</v>
      </c>
      <c r="C1525" t="s">
        <v>1519</v>
      </c>
      <c r="D1525" t="s">
        <v>1520</v>
      </c>
      <c r="E1525" t="s">
        <v>40</v>
      </c>
      <c r="F1525">
        <v>2</v>
      </c>
      <c r="G1525" t="s">
        <v>67</v>
      </c>
      <c r="H1525">
        <v>0</v>
      </c>
      <c r="I1525" s="6" t="s">
        <v>1574</v>
      </c>
      <c r="L1525">
        <v>2</v>
      </c>
      <c r="M1525">
        <v>4</v>
      </c>
      <c r="Z1525" s="4">
        <f t="shared" si="49"/>
        <v>6</v>
      </c>
    </row>
    <row r="1526" spans="1:26" hidden="1" x14ac:dyDescent="0.35">
      <c r="A1526" t="s">
        <v>1517</v>
      </c>
      <c r="B1526" t="s">
        <v>1518</v>
      </c>
      <c r="C1526" t="s">
        <v>1519</v>
      </c>
      <c r="D1526" t="s">
        <v>1520</v>
      </c>
      <c r="E1526" t="s">
        <v>40</v>
      </c>
      <c r="F1526">
        <v>2</v>
      </c>
      <c r="G1526" t="s">
        <v>67</v>
      </c>
      <c r="H1526">
        <v>0</v>
      </c>
      <c r="I1526" s="6" t="s">
        <v>1575</v>
      </c>
      <c r="U1526">
        <v>4</v>
      </c>
      <c r="Z1526" s="4">
        <f t="shared" si="49"/>
        <v>4</v>
      </c>
    </row>
    <row r="1527" spans="1:26" hidden="1" x14ac:dyDescent="0.35">
      <c r="A1527" t="s">
        <v>1517</v>
      </c>
      <c r="B1527" t="s">
        <v>1518</v>
      </c>
      <c r="C1527" t="s">
        <v>1519</v>
      </c>
      <c r="D1527" t="s">
        <v>1520</v>
      </c>
      <c r="E1527" t="s">
        <v>40</v>
      </c>
      <c r="F1527">
        <v>2</v>
      </c>
      <c r="G1527" t="s">
        <v>29</v>
      </c>
      <c r="H1527">
        <v>1</v>
      </c>
      <c r="I1527" s="6" t="s">
        <v>1576</v>
      </c>
      <c r="U1527">
        <v>4</v>
      </c>
      <c r="Z1527" s="4">
        <f t="shared" si="49"/>
        <v>4</v>
      </c>
    </row>
    <row r="1528" spans="1:26" hidden="1" x14ac:dyDescent="0.35">
      <c r="A1528" t="s">
        <v>1517</v>
      </c>
      <c r="B1528" t="s">
        <v>1518</v>
      </c>
      <c r="C1528" t="s">
        <v>1519</v>
      </c>
      <c r="D1528" t="s">
        <v>1520</v>
      </c>
      <c r="E1528" t="s">
        <v>40</v>
      </c>
      <c r="F1528">
        <v>2</v>
      </c>
      <c r="G1528" t="s">
        <v>29</v>
      </c>
      <c r="H1528">
        <v>1</v>
      </c>
      <c r="I1528" s="6" t="s">
        <v>1577</v>
      </c>
      <c r="J1528">
        <v>1</v>
      </c>
      <c r="K1528">
        <v>4</v>
      </c>
      <c r="L1528">
        <v>4</v>
      </c>
      <c r="R1528">
        <v>2</v>
      </c>
      <c r="U1528">
        <v>4</v>
      </c>
      <c r="Z1528" s="4">
        <f t="shared" si="49"/>
        <v>15</v>
      </c>
    </row>
    <row r="1529" spans="1:26" hidden="1" x14ac:dyDescent="0.35">
      <c r="A1529" t="s">
        <v>1517</v>
      </c>
      <c r="B1529" t="s">
        <v>1518</v>
      </c>
      <c r="C1529" t="s">
        <v>1519</v>
      </c>
      <c r="D1529" t="s">
        <v>1520</v>
      </c>
      <c r="E1529" t="s">
        <v>40</v>
      </c>
      <c r="F1529">
        <v>2</v>
      </c>
      <c r="G1529" t="s">
        <v>67</v>
      </c>
      <c r="H1529">
        <v>0</v>
      </c>
      <c r="I1529" s="6" t="s">
        <v>1578</v>
      </c>
      <c r="W1529">
        <v>1</v>
      </c>
      <c r="Z1529" s="4">
        <f t="shared" si="49"/>
        <v>1</v>
      </c>
    </row>
    <row r="1530" spans="1:26" hidden="1" x14ac:dyDescent="0.35">
      <c r="A1530" t="s">
        <v>1517</v>
      </c>
      <c r="B1530" t="s">
        <v>1518</v>
      </c>
      <c r="C1530" t="s">
        <v>1519</v>
      </c>
      <c r="D1530" t="s">
        <v>1520</v>
      </c>
      <c r="E1530" t="s">
        <v>40</v>
      </c>
      <c r="F1530">
        <f>IF(E1530="","",INDEX(Topics!$B$2:$C$15,MATCH(E1530,Topics!$B$2:$B$15,0),2))</f>
        <v>2</v>
      </c>
      <c r="G1530" t="s">
        <v>29</v>
      </c>
      <c r="H1530">
        <v>-1</v>
      </c>
      <c r="I1530" t="s">
        <v>1579</v>
      </c>
      <c r="P1530">
        <v>1</v>
      </c>
      <c r="Z1530" s="4">
        <f t="shared" si="49"/>
        <v>1</v>
      </c>
    </row>
    <row r="1531" spans="1:26" hidden="1" x14ac:dyDescent="0.35">
      <c r="A1531" t="s">
        <v>1517</v>
      </c>
      <c r="B1531" t="s">
        <v>1518</v>
      </c>
      <c r="C1531" t="s">
        <v>1519</v>
      </c>
      <c r="D1531" t="s">
        <v>1520</v>
      </c>
      <c r="E1531" t="s">
        <v>55</v>
      </c>
      <c r="F1531">
        <v>3</v>
      </c>
      <c r="G1531" t="s">
        <v>29</v>
      </c>
      <c r="H1531">
        <v>1</v>
      </c>
      <c r="I1531" s="5" t="s">
        <v>1580</v>
      </c>
      <c r="J1531">
        <v>5</v>
      </c>
      <c r="Q1531">
        <v>1</v>
      </c>
      <c r="Z1531" s="4">
        <f t="shared" si="49"/>
        <v>6</v>
      </c>
    </row>
    <row r="1532" spans="1:26" hidden="1" x14ac:dyDescent="0.35">
      <c r="A1532" t="s">
        <v>1517</v>
      </c>
      <c r="B1532" t="s">
        <v>1518</v>
      </c>
      <c r="C1532" t="s">
        <v>1519</v>
      </c>
      <c r="D1532" t="s">
        <v>1520</v>
      </c>
      <c r="E1532" t="s">
        <v>55</v>
      </c>
      <c r="F1532">
        <v>3</v>
      </c>
      <c r="G1532" t="s">
        <v>29</v>
      </c>
      <c r="H1532">
        <v>-1</v>
      </c>
      <c r="I1532" s="5" t="s">
        <v>1581</v>
      </c>
      <c r="J1532">
        <v>5</v>
      </c>
      <c r="L1532">
        <v>1</v>
      </c>
      <c r="Q1532">
        <v>1</v>
      </c>
      <c r="Z1532" s="4">
        <f t="shared" si="49"/>
        <v>7</v>
      </c>
    </row>
    <row r="1533" spans="1:26" hidden="1" x14ac:dyDescent="0.35">
      <c r="A1533" t="s">
        <v>1517</v>
      </c>
      <c r="B1533" t="s">
        <v>1518</v>
      </c>
      <c r="C1533" t="s">
        <v>1519</v>
      </c>
      <c r="D1533" t="s">
        <v>1520</v>
      </c>
      <c r="E1533" t="s">
        <v>55</v>
      </c>
      <c r="F1533">
        <v>3</v>
      </c>
      <c r="G1533" t="s">
        <v>29</v>
      </c>
      <c r="H1533">
        <v>-1</v>
      </c>
      <c r="I1533" s="5" t="s">
        <v>1582</v>
      </c>
      <c r="J1533">
        <v>5</v>
      </c>
      <c r="P1533">
        <v>2</v>
      </c>
      <c r="Q1533">
        <v>3</v>
      </c>
      <c r="Z1533" s="4">
        <f t="shared" si="49"/>
        <v>10</v>
      </c>
    </row>
    <row r="1534" spans="1:26" hidden="1" x14ac:dyDescent="0.35">
      <c r="A1534" t="s">
        <v>1517</v>
      </c>
      <c r="B1534" t="s">
        <v>1518</v>
      </c>
      <c r="C1534" t="s">
        <v>1519</v>
      </c>
      <c r="D1534" t="s">
        <v>1520</v>
      </c>
      <c r="E1534" t="s">
        <v>55</v>
      </c>
      <c r="F1534">
        <v>3</v>
      </c>
      <c r="G1534" t="s">
        <v>29</v>
      </c>
      <c r="H1534">
        <v>-1</v>
      </c>
      <c r="I1534" s="5" t="s">
        <v>1583</v>
      </c>
      <c r="J1534">
        <v>5</v>
      </c>
      <c r="L1534">
        <v>2</v>
      </c>
      <c r="M1534">
        <v>4</v>
      </c>
      <c r="P1534">
        <v>2</v>
      </c>
      <c r="Q1534">
        <v>3</v>
      </c>
      <c r="Z1534" s="4">
        <f t="shared" si="49"/>
        <v>16</v>
      </c>
    </row>
    <row r="1535" spans="1:26" hidden="1" x14ac:dyDescent="0.35">
      <c r="A1535" t="s">
        <v>1517</v>
      </c>
      <c r="B1535" t="s">
        <v>1518</v>
      </c>
      <c r="C1535" t="s">
        <v>1519</v>
      </c>
      <c r="D1535" t="s">
        <v>1520</v>
      </c>
      <c r="E1535" t="s">
        <v>55</v>
      </c>
      <c r="F1535">
        <v>3</v>
      </c>
      <c r="G1535" t="s">
        <v>29</v>
      </c>
      <c r="H1535">
        <v>-1</v>
      </c>
      <c r="I1535" s="5" t="s">
        <v>1584</v>
      </c>
      <c r="J1535">
        <v>5</v>
      </c>
      <c r="Q1535">
        <v>1</v>
      </c>
      <c r="Z1535" s="4">
        <f t="shared" si="49"/>
        <v>6</v>
      </c>
    </row>
    <row r="1536" spans="1:26" hidden="1" x14ac:dyDescent="0.35">
      <c r="A1536" t="s">
        <v>1517</v>
      </c>
      <c r="B1536" t="s">
        <v>1518</v>
      </c>
      <c r="C1536" t="s">
        <v>1519</v>
      </c>
      <c r="D1536" t="s">
        <v>1520</v>
      </c>
      <c r="E1536" t="s">
        <v>55</v>
      </c>
      <c r="F1536">
        <v>3</v>
      </c>
      <c r="G1536" t="s">
        <v>29</v>
      </c>
      <c r="H1536">
        <v>-1</v>
      </c>
      <c r="I1536" s="5" t="s">
        <v>1585</v>
      </c>
      <c r="J1536">
        <v>5</v>
      </c>
      <c r="Q1536">
        <v>1</v>
      </c>
      <c r="Z1536" s="4">
        <f t="shared" si="49"/>
        <v>6</v>
      </c>
    </row>
    <row r="1537" spans="1:26" hidden="1" x14ac:dyDescent="0.35">
      <c r="A1537" t="s">
        <v>1517</v>
      </c>
      <c r="B1537" t="s">
        <v>1518</v>
      </c>
      <c r="C1537" t="s">
        <v>1519</v>
      </c>
      <c r="D1537" t="s">
        <v>1520</v>
      </c>
      <c r="E1537" t="s">
        <v>55</v>
      </c>
      <c r="F1537">
        <v>3</v>
      </c>
      <c r="G1537" t="s">
        <v>29</v>
      </c>
      <c r="H1537">
        <v>-1</v>
      </c>
      <c r="I1537" s="5" t="s">
        <v>1586</v>
      </c>
      <c r="J1537">
        <v>5</v>
      </c>
      <c r="Q1537">
        <v>1</v>
      </c>
      <c r="R1537">
        <v>1</v>
      </c>
      <c r="Z1537" s="4">
        <f t="shared" si="49"/>
        <v>7</v>
      </c>
    </row>
    <row r="1538" spans="1:26" hidden="1" x14ac:dyDescent="0.35">
      <c r="A1538" t="s">
        <v>1517</v>
      </c>
      <c r="B1538" t="s">
        <v>1518</v>
      </c>
      <c r="C1538" t="s">
        <v>1519</v>
      </c>
      <c r="D1538" t="s">
        <v>1520</v>
      </c>
      <c r="E1538" t="s">
        <v>55</v>
      </c>
      <c r="F1538">
        <v>3</v>
      </c>
      <c r="G1538" t="s">
        <v>67</v>
      </c>
      <c r="H1538">
        <v>0</v>
      </c>
      <c r="I1538" s="5" t="s">
        <v>1587</v>
      </c>
      <c r="J1538">
        <v>5</v>
      </c>
      <c r="Q1538">
        <v>1</v>
      </c>
      <c r="Z1538" s="4">
        <f t="shared" ref="Z1538:Z1601" si="50">SUM(J1538:X1538)</f>
        <v>6</v>
      </c>
    </row>
    <row r="1539" spans="1:26" hidden="1" x14ac:dyDescent="0.35">
      <c r="A1539" t="s">
        <v>1517</v>
      </c>
      <c r="B1539" t="s">
        <v>1518</v>
      </c>
      <c r="C1539" t="s">
        <v>1519</v>
      </c>
      <c r="D1539" t="s">
        <v>1520</v>
      </c>
      <c r="E1539" t="s">
        <v>55</v>
      </c>
      <c r="F1539">
        <v>3</v>
      </c>
      <c r="G1539" t="s">
        <v>67</v>
      </c>
      <c r="H1539">
        <v>0</v>
      </c>
      <c r="I1539" s="5" t="s">
        <v>1588</v>
      </c>
      <c r="J1539">
        <v>5</v>
      </c>
      <c r="Q1539">
        <v>1</v>
      </c>
      <c r="Z1539" s="4">
        <f t="shared" si="50"/>
        <v>6</v>
      </c>
    </row>
    <row r="1540" spans="1:26" hidden="1" x14ac:dyDescent="0.35">
      <c r="A1540" t="s">
        <v>1517</v>
      </c>
      <c r="B1540" t="s">
        <v>1518</v>
      </c>
      <c r="C1540" t="s">
        <v>1519</v>
      </c>
      <c r="D1540" t="s">
        <v>1520</v>
      </c>
      <c r="E1540" t="s">
        <v>55</v>
      </c>
      <c r="F1540">
        <v>3</v>
      </c>
      <c r="G1540" t="s">
        <v>29</v>
      </c>
      <c r="H1540">
        <v>1</v>
      </c>
      <c r="I1540" s="5" t="s">
        <v>1589</v>
      </c>
      <c r="J1540">
        <v>5</v>
      </c>
      <c r="Q1540">
        <v>1</v>
      </c>
      <c r="Z1540" s="4">
        <f t="shared" si="50"/>
        <v>6</v>
      </c>
    </row>
    <row r="1541" spans="1:26" ht="16.5" hidden="1" x14ac:dyDescent="0.35">
      <c r="A1541" t="s">
        <v>1517</v>
      </c>
      <c r="B1541" t="s">
        <v>1518</v>
      </c>
      <c r="C1541" t="s">
        <v>1519</v>
      </c>
      <c r="D1541" t="s">
        <v>1520</v>
      </c>
      <c r="E1541" t="s">
        <v>55</v>
      </c>
      <c r="F1541">
        <v>3</v>
      </c>
      <c r="G1541" t="s">
        <v>29</v>
      </c>
      <c r="H1541">
        <v>-1</v>
      </c>
      <c r="I1541" s="5" t="s">
        <v>1590</v>
      </c>
      <c r="J1541">
        <v>5</v>
      </c>
      <c r="L1541">
        <v>2</v>
      </c>
      <c r="M1541">
        <v>4</v>
      </c>
      <c r="Q1541">
        <v>1</v>
      </c>
      <c r="R1541">
        <v>1</v>
      </c>
      <c r="U1541">
        <v>4</v>
      </c>
      <c r="Z1541" s="4">
        <f t="shared" si="50"/>
        <v>17</v>
      </c>
    </row>
    <row r="1542" spans="1:26" hidden="1" x14ac:dyDescent="0.35">
      <c r="A1542" t="s">
        <v>1517</v>
      </c>
      <c r="B1542" t="s">
        <v>1518</v>
      </c>
      <c r="C1542" t="s">
        <v>1519</v>
      </c>
      <c r="D1542" t="s">
        <v>1520</v>
      </c>
      <c r="E1542" t="s">
        <v>55</v>
      </c>
      <c r="F1542">
        <v>3</v>
      </c>
      <c r="G1542" t="s">
        <v>67</v>
      </c>
      <c r="H1542">
        <v>0</v>
      </c>
      <c r="I1542" s="5" t="s">
        <v>1591</v>
      </c>
      <c r="J1542">
        <v>1</v>
      </c>
      <c r="P1542">
        <v>2</v>
      </c>
      <c r="Q1542">
        <v>2</v>
      </c>
      <c r="R1542">
        <v>1</v>
      </c>
      <c r="W1542">
        <v>1</v>
      </c>
      <c r="Z1542" s="4">
        <f t="shared" si="50"/>
        <v>7</v>
      </c>
    </row>
    <row r="1543" spans="1:26" hidden="1" x14ac:dyDescent="0.35">
      <c r="A1543" t="s">
        <v>1517</v>
      </c>
      <c r="B1543" t="s">
        <v>1518</v>
      </c>
      <c r="C1543" t="s">
        <v>1519</v>
      </c>
      <c r="D1543" t="s">
        <v>1520</v>
      </c>
      <c r="E1543" t="s">
        <v>55</v>
      </c>
      <c r="F1543">
        <v>3</v>
      </c>
      <c r="G1543" t="s">
        <v>29</v>
      </c>
      <c r="H1543">
        <v>-1</v>
      </c>
      <c r="I1543" s="5" t="s">
        <v>1592</v>
      </c>
      <c r="P1543">
        <v>2</v>
      </c>
      <c r="Q1543">
        <v>2</v>
      </c>
      <c r="Z1543" s="4">
        <f t="shared" si="50"/>
        <v>4</v>
      </c>
    </row>
    <row r="1544" spans="1:26" hidden="1" x14ac:dyDescent="0.35">
      <c r="A1544" t="s">
        <v>1517</v>
      </c>
      <c r="B1544" t="s">
        <v>1518</v>
      </c>
      <c r="C1544" t="s">
        <v>1519</v>
      </c>
      <c r="D1544" t="s">
        <v>1520</v>
      </c>
      <c r="E1544" t="s">
        <v>55</v>
      </c>
      <c r="F1544">
        <v>3</v>
      </c>
      <c r="G1544" t="s">
        <v>29</v>
      </c>
      <c r="H1544">
        <v>-1</v>
      </c>
      <c r="I1544" s="5" t="s">
        <v>1593</v>
      </c>
      <c r="P1544">
        <v>2</v>
      </c>
      <c r="Q1544">
        <v>2</v>
      </c>
      <c r="Z1544" s="4">
        <f t="shared" si="50"/>
        <v>4</v>
      </c>
    </row>
    <row r="1545" spans="1:26" hidden="1" x14ac:dyDescent="0.35">
      <c r="A1545" t="s">
        <v>1517</v>
      </c>
      <c r="B1545" t="s">
        <v>1518</v>
      </c>
      <c r="C1545" t="s">
        <v>1519</v>
      </c>
      <c r="D1545" t="s">
        <v>1520</v>
      </c>
      <c r="E1545" t="s">
        <v>55</v>
      </c>
      <c r="F1545">
        <v>3</v>
      </c>
      <c r="G1545" t="s">
        <v>29</v>
      </c>
      <c r="H1545">
        <v>-1</v>
      </c>
      <c r="I1545" s="5" t="s">
        <v>1594</v>
      </c>
      <c r="P1545">
        <v>2</v>
      </c>
      <c r="Q1545">
        <v>2</v>
      </c>
      <c r="Z1545" s="4">
        <f t="shared" si="50"/>
        <v>4</v>
      </c>
    </row>
    <row r="1546" spans="1:26" hidden="1" x14ac:dyDescent="0.35">
      <c r="A1546" t="s">
        <v>1517</v>
      </c>
      <c r="B1546" t="s">
        <v>1518</v>
      </c>
      <c r="C1546" t="s">
        <v>1519</v>
      </c>
      <c r="D1546" t="s">
        <v>1520</v>
      </c>
      <c r="E1546" t="s">
        <v>55</v>
      </c>
      <c r="F1546">
        <v>3</v>
      </c>
      <c r="G1546" t="s">
        <v>29</v>
      </c>
      <c r="H1546">
        <v>-1</v>
      </c>
      <c r="I1546" s="5" t="s">
        <v>1595</v>
      </c>
      <c r="K1546">
        <v>4</v>
      </c>
      <c r="L1546">
        <v>4</v>
      </c>
      <c r="Z1546" s="4">
        <f t="shared" si="50"/>
        <v>8</v>
      </c>
    </row>
    <row r="1547" spans="1:26" hidden="1" x14ac:dyDescent="0.35">
      <c r="A1547" t="s">
        <v>1517</v>
      </c>
      <c r="B1547" t="s">
        <v>1518</v>
      </c>
      <c r="C1547" t="s">
        <v>1519</v>
      </c>
      <c r="D1547" t="s">
        <v>1520</v>
      </c>
      <c r="E1547" t="s">
        <v>55</v>
      </c>
      <c r="F1547">
        <v>3</v>
      </c>
      <c r="G1547" t="s">
        <v>29</v>
      </c>
      <c r="H1547">
        <v>-1</v>
      </c>
      <c r="I1547" s="5" t="s">
        <v>1596</v>
      </c>
      <c r="K1547">
        <v>4</v>
      </c>
      <c r="L1547">
        <v>4</v>
      </c>
      <c r="Z1547" s="4">
        <f t="shared" si="50"/>
        <v>8</v>
      </c>
    </row>
    <row r="1548" spans="1:26" hidden="1" x14ac:dyDescent="0.35">
      <c r="A1548" t="s">
        <v>1517</v>
      </c>
      <c r="B1548" t="s">
        <v>1518</v>
      </c>
      <c r="C1548" t="s">
        <v>1519</v>
      </c>
      <c r="D1548" t="s">
        <v>1520</v>
      </c>
      <c r="E1548" t="s">
        <v>55</v>
      </c>
      <c r="F1548">
        <v>3</v>
      </c>
      <c r="G1548" t="s">
        <v>29</v>
      </c>
      <c r="H1548">
        <v>-1</v>
      </c>
      <c r="I1548" s="5" t="s">
        <v>1597</v>
      </c>
      <c r="K1548">
        <v>4</v>
      </c>
      <c r="L1548">
        <v>4</v>
      </c>
      <c r="Z1548" s="4">
        <f t="shared" si="50"/>
        <v>8</v>
      </c>
    </row>
    <row r="1549" spans="1:26" hidden="1" x14ac:dyDescent="0.35">
      <c r="A1549" t="s">
        <v>1517</v>
      </c>
      <c r="B1549" t="s">
        <v>1518</v>
      </c>
      <c r="C1549" t="s">
        <v>1519</v>
      </c>
      <c r="D1549" t="s">
        <v>1520</v>
      </c>
      <c r="E1549" t="s">
        <v>55</v>
      </c>
      <c r="F1549">
        <v>3</v>
      </c>
      <c r="G1549" t="s">
        <v>67</v>
      </c>
      <c r="H1549">
        <v>0</v>
      </c>
      <c r="I1549" s="5" t="s">
        <v>1598</v>
      </c>
      <c r="K1549">
        <v>4</v>
      </c>
      <c r="L1549">
        <v>4</v>
      </c>
      <c r="Z1549" s="4">
        <f t="shared" si="50"/>
        <v>8</v>
      </c>
    </row>
    <row r="1550" spans="1:26" hidden="1" x14ac:dyDescent="0.35">
      <c r="A1550" t="s">
        <v>1517</v>
      </c>
      <c r="B1550" t="s">
        <v>1518</v>
      </c>
      <c r="C1550" t="s">
        <v>1519</v>
      </c>
      <c r="D1550" t="s">
        <v>1520</v>
      </c>
      <c r="E1550" t="s">
        <v>55</v>
      </c>
      <c r="F1550">
        <v>3</v>
      </c>
      <c r="G1550" t="s">
        <v>67</v>
      </c>
      <c r="H1550">
        <v>0</v>
      </c>
      <c r="I1550" t="s">
        <v>1599</v>
      </c>
      <c r="K1550">
        <v>4</v>
      </c>
      <c r="L1550">
        <v>4</v>
      </c>
      <c r="Z1550" s="4">
        <f t="shared" si="50"/>
        <v>8</v>
      </c>
    </row>
    <row r="1551" spans="1:26" hidden="1" x14ac:dyDescent="0.35">
      <c r="A1551" t="s">
        <v>1517</v>
      </c>
      <c r="B1551" t="s">
        <v>1518</v>
      </c>
      <c r="C1551" t="s">
        <v>1519</v>
      </c>
      <c r="D1551" t="s">
        <v>1520</v>
      </c>
      <c r="E1551" t="s">
        <v>55</v>
      </c>
      <c r="F1551">
        <v>3</v>
      </c>
      <c r="G1551" t="s">
        <v>29</v>
      </c>
      <c r="H1551">
        <v>-1</v>
      </c>
      <c r="I1551" s="5" t="s">
        <v>1600</v>
      </c>
      <c r="L1551">
        <v>2</v>
      </c>
      <c r="M1551">
        <v>4</v>
      </c>
      <c r="Z1551" s="4">
        <f t="shared" si="50"/>
        <v>6</v>
      </c>
    </row>
    <row r="1552" spans="1:26" hidden="1" x14ac:dyDescent="0.35">
      <c r="A1552" t="s">
        <v>1517</v>
      </c>
      <c r="B1552" t="s">
        <v>1518</v>
      </c>
      <c r="C1552" t="s">
        <v>1519</v>
      </c>
      <c r="D1552" t="s">
        <v>1520</v>
      </c>
      <c r="E1552" t="s">
        <v>55</v>
      </c>
      <c r="F1552">
        <v>3</v>
      </c>
      <c r="G1552" t="s">
        <v>67</v>
      </c>
      <c r="H1552">
        <v>0</v>
      </c>
      <c r="I1552" s="5" t="s">
        <v>1601</v>
      </c>
      <c r="L1552">
        <v>2</v>
      </c>
      <c r="M1552">
        <v>4</v>
      </c>
      <c r="Z1552" s="4">
        <f t="shared" si="50"/>
        <v>6</v>
      </c>
    </row>
    <row r="1553" spans="1:26" hidden="1" x14ac:dyDescent="0.35">
      <c r="A1553" t="s">
        <v>1517</v>
      </c>
      <c r="B1553" t="s">
        <v>1518</v>
      </c>
      <c r="C1553" t="s">
        <v>1519</v>
      </c>
      <c r="D1553" t="s">
        <v>1520</v>
      </c>
      <c r="E1553" t="s">
        <v>55</v>
      </c>
      <c r="F1553">
        <v>3</v>
      </c>
      <c r="G1553" t="s">
        <v>29</v>
      </c>
      <c r="H1553">
        <v>-1</v>
      </c>
      <c r="I1553" s="5" t="s">
        <v>1602</v>
      </c>
      <c r="L1553">
        <v>2</v>
      </c>
      <c r="M1553">
        <v>4</v>
      </c>
      <c r="Z1553" s="4">
        <f t="shared" si="50"/>
        <v>6</v>
      </c>
    </row>
    <row r="1554" spans="1:26" hidden="1" x14ac:dyDescent="0.35">
      <c r="A1554" t="s">
        <v>1517</v>
      </c>
      <c r="B1554" t="s">
        <v>1518</v>
      </c>
      <c r="C1554" t="s">
        <v>1519</v>
      </c>
      <c r="D1554" t="s">
        <v>1520</v>
      </c>
      <c r="E1554" t="s">
        <v>55</v>
      </c>
      <c r="F1554">
        <v>3</v>
      </c>
      <c r="G1554" t="s">
        <v>67</v>
      </c>
      <c r="H1554">
        <v>0</v>
      </c>
      <c r="I1554" s="5" t="s">
        <v>1603</v>
      </c>
      <c r="L1554">
        <v>2</v>
      </c>
      <c r="M1554">
        <v>4</v>
      </c>
      <c r="U1554">
        <v>4</v>
      </c>
      <c r="Z1554" s="4">
        <f t="shared" si="50"/>
        <v>10</v>
      </c>
    </row>
    <row r="1555" spans="1:26" hidden="1" x14ac:dyDescent="0.35">
      <c r="A1555" t="s">
        <v>1517</v>
      </c>
      <c r="B1555" t="s">
        <v>1518</v>
      </c>
      <c r="C1555" t="s">
        <v>1519</v>
      </c>
      <c r="D1555" t="s">
        <v>1520</v>
      </c>
      <c r="E1555" t="s">
        <v>55</v>
      </c>
      <c r="F1555">
        <v>3</v>
      </c>
      <c r="G1555" t="s">
        <v>67</v>
      </c>
      <c r="H1555">
        <v>0</v>
      </c>
      <c r="I1555" s="5" t="s">
        <v>1604</v>
      </c>
      <c r="U1555">
        <v>4</v>
      </c>
      <c r="Z1555" s="4">
        <f t="shared" si="50"/>
        <v>4</v>
      </c>
    </row>
    <row r="1556" spans="1:26" hidden="1" x14ac:dyDescent="0.35">
      <c r="A1556" t="s">
        <v>1517</v>
      </c>
      <c r="B1556" t="s">
        <v>1518</v>
      </c>
      <c r="C1556" t="s">
        <v>1519</v>
      </c>
      <c r="D1556" t="s">
        <v>1520</v>
      </c>
      <c r="E1556" t="s">
        <v>55</v>
      </c>
      <c r="F1556">
        <v>3</v>
      </c>
      <c r="G1556" t="s">
        <v>67</v>
      </c>
      <c r="H1556">
        <v>0</v>
      </c>
      <c r="I1556" s="5" t="s">
        <v>1605</v>
      </c>
      <c r="R1556">
        <v>1</v>
      </c>
      <c r="W1556">
        <v>1</v>
      </c>
      <c r="Z1556" s="4">
        <f t="shared" si="50"/>
        <v>2</v>
      </c>
    </row>
    <row r="1557" spans="1:26" hidden="1" x14ac:dyDescent="0.35">
      <c r="A1557" t="s">
        <v>1517</v>
      </c>
      <c r="B1557" t="s">
        <v>1518</v>
      </c>
      <c r="C1557" t="s">
        <v>1519</v>
      </c>
      <c r="D1557" t="s">
        <v>1520</v>
      </c>
      <c r="E1557" t="s">
        <v>64</v>
      </c>
      <c r="F1557">
        <v>4</v>
      </c>
      <c r="G1557" t="s">
        <v>29</v>
      </c>
      <c r="H1557">
        <v>-1</v>
      </c>
      <c r="I1557" s="5" t="s">
        <v>1606</v>
      </c>
      <c r="J1557">
        <v>5</v>
      </c>
      <c r="Q1557">
        <v>1</v>
      </c>
      <c r="Z1557" s="4">
        <f t="shared" si="50"/>
        <v>6</v>
      </c>
    </row>
    <row r="1558" spans="1:26" hidden="1" x14ac:dyDescent="0.35">
      <c r="A1558" t="s">
        <v>1517</v>
      </c>
      <c r="B1558" t="s">
        <v>1518</v>
      </c>
      <c r="C1558" t="s">
        <v>1519</v>
      </c>
      <c r="D1558" t="s">
        <v>1520</v>
      </c>
      <c r="E1558" t="s">
        <v>64</v>
      </c>
      <c r="F1558">
        <v>4</v>
      </c>
      <c r="G1558" t="s">
        <v>29</v>
      </c>
      <c r="H1558">
        <v>-1</v>
      </c>
      <c r="I1558" s="5" t="s">
        <v>1607</v>
      </c>
      <c r="J1558">
        <v>5</v>
      </c>
      <c r="Q1558">
        <v>1</v>
      </c>
      <c r="R1558">
        <v>2</v>
      </c>
      <c r="W1558">
        <v>1</v>
      </c>
      <c r="Z1558" s="4">
        <f t="shared" si="50"/>
        <v>9</v>
      </c>
    </row>
    <row r="1559" spans="1:26" hidden="1" x14ac:dyDescent="0.35">
      <c r="A1559" t="s">
        <v>1517</v>
      </c>
      <c r="B1559" t="s">
        <v>1518</v>
      </c>
      <c r="C1559" t="s">
        <v>1519</v>
      </c>
      <c r="D1559" t="s">
        <v>1520</v>
      </c>
      <c r="E1559" t="s">
        <v>64</v>
      </c>
      <c r="F1559">
        <v>4</v>
      </c>
      <c r="G1559" t="s">
        <v>29</v>
      </c>
      <c r="H1559">
        <v>-1</v>
      </c>
      <c r="I1559" s="5" t="s">
        <v>1608</v>
      </c>
      <c r="J1559">
        <v>5</v>
      </c>
      <c r="Q1559">
        <v>1</v>
      </c>
      <c r="Z1559" s="4">
        <f t="shared" si="50"/>
        <v>6</v>
      </c>
    </row>
    <row r="1560" spans="1:26" hidden="1" x14ac:dyDescent="0.35">
      <c r="A1560" t="s">
        <v>1517</v>
      </c>
      <c r="B1560" t="s">
        <v>1518</v>
      </c>
      <c r="C1560" t="s">
        <v>1519</v>
      </c>
      <c r="D1560" t="s">
        <v>1520</v>
      </c>
      <c r="E1560" t="s">
        <v>64</v>
      </c>
      <c r="F1560">
        <v>4</v>
      </c>
      <c r="G1560" t="s">
        <v>29</v>
      </c>
      <c r="H1560">
        <v>1</v>
      </c>
      <c r="I1560" s="5" t="s">
        <v>1609</v>
      </c>
      <c r="J1560">
        <v>5</v>
      </c>
      <c r="Q1560">
        <v>1</v>
      </c>
      <c r="Z1560" s="4">
        <f t="shared" si="50"/>
        <v>6</v>
      </c>
    </row>
    <row r="1561" spans="1:26" hidden="1" x14ac:dyDescent="0.35">
      <c r="A1561" t="s">
        <v>1517</v>
      </c>
      <c r="B1561" t="s">
        <v>1518</v>
      </c>
      <c r="C1561" t="s">
        <v>1519</v>
      </c>
      <c r="D1561" t="s">
        <v>1520</v>
      </c>
      <c r="E1561" t="s">
        <v>64</v>
      </c>
      <c r="F1561">
        <v>4</v>
      </c>
      <c r="G1561" t="s">
        <v>67</v>
      </c>
      <c r="H1561">
        <v>0</v>
      </c>
      <c r="I1561" s="5" t="s">
        <v>1610</v>
      </c>
      <c r="J1561">
        <v>5</v>
      </c>
      <c r="Q1561">
        <v>1</v>
      </c>
      <c r="Z1561" s="4">
        <f t="shared" si="50"/>
        <v>6</v>
      </c>
    </row>
    <row r="1562" spans="1:26" hidden="1" x14ac:dyDescent="0.35">
      <c r="A1562" t="s">
        <v>1517</v>
      </c>
      <c r="B1562" t="s">
        <v>1518</v>
      </c>
      <c r="C1562" t="s">
        <v>1519</v>
      </c>
      <c r="D1562" t="s">
        <v>1520</v>
      </c>
      <c r="E1562" t="s">
        <v>64</v>
      </c>
      <c r="F1562">
        <v>4</v>
      </c>
      <c r="G1562" t="s">
        <v>29</v>
      </c>
      <c r="H1562">
        <v>-1</v>
      </c>
      <c r="I1562" s="5" t="s">
        <v>1611</v>
      </c>
      <c r="J1562">
        <v>5</v>
      </c>
      <c r="Q1562">
        <v>1</v>
      </c>
      <c r="Z1562" s="4">
        <f t="shared" si="50"/>
        <v>6</v>
      </c>
    </row>
    <row r="1563" spans="1:26" hidden="1" x14ac:dyDescent="0.35">
      <c r="A1563" t="s">
        <v>1517</v>
      </c>
      <c r="B1563" t="s">
        <v>1518</v>
      </c>
      <c r="C1563" t="s">
        <v>1519</v>
      </c>
      <c r="D1563" t="s">
        <v>1520</v>
      </c>
      <c r="E1563" t="s">
        <v>64</v>
      </c>
      <c r="F1563">
        <v>4</v>
      </c>
      <c r="G1563" t="s">
        <v>67</v>
      </c>
      <c r="H1563">
        <v>0</v>
      </c>
      <c r="I1563" s="5" t="s">
        <v>1612</v>
      </c>
      <c r="J1563">
        <v>5</v>
      </c>
      <c r="Q1563">
        <v>1</v>
      </c>
      <c r="Z1563" s="4">
        <f t="shared" si="50"/>
        <v>6</v>
      </c>
    </row>
    <row r="1564" spans="1:26" hidden="1" x14ac:dyDescent="0.35">
      <c r="A1564" t="s">
        <v>1517</v>
      </c>
      <c r="B1564" t="s">
        <v>1518</v>
      </c>
      <c r="C1564" t="s">
        <v>1519</v>
      </c>
      <c r="D1564" t="s">
        <v>1520</v>
      </c>
      <c r="E1564" t="s">
        <v>64</v>
      </c>
      <c r="F1564">
        <v>4</v>
      </c>
      <c r="G1564" t="s">
        <v>29</v>
      </c>
      <c r="H1564">
        <v>1</v>
      </c>
      <c r="I1564" s="5" t="s">
        <v>1613</v>
      </c>
      <c r="P1564">
        <v>2</v>
      </c>
      <c r="Q1564">
        <v>2</v>
      </c>
      <c r="Z1564" s="4">
        <f t="shared" si="50"/>
        <v>4</v>
      </c>
    </row>
    <row r="1565" spans="1:26" hidden="1" x14ac:dyDescent="0.35">
      <c r="A1565" t="s">
        <v>1517</v>
      </c>
      <c r="B1565" t="s">
        <v>1518</v>
      </c>
      <c r="C1565" t="s">
        <v>1519</v>
      </c>
      <c r="D1565" t="s">
        <v>1520</v>
      </c>
      <c r="E1565" t="s">
        <v>64</v>
      </c>
      <c r="F1565">
        <v>4</v>
      </c>
      <c r="G1565" t="s">
        <v>29</v>
      </c>
      <c r="H1565">
        <v>-1</v>
      </c>
      <c r="I1565" s="5" t="s">
        <v>1614</v>
      </c>
      <c r="P1565">
        <v>2</v>
      </c>
      <c r="Q1565">
        <v>2</v>
      </c>
      <c r="Z1565" s="4">
        <f t="shared" si="50"/>
        <v>4</v>
      </c>
    </row>
    <row r="1566" spans="1:26" hidden="1" x14ac:dyDescent="0.35">
      <c r="A1566" t="s">
        <v>1517</v>
      </c>
      <c r="B1566" t="s">
        <v>1518</v>
      </c>
      <c r="C1566" t="s">
        <v>1519</v>
      </c>
      <c r="D1566" t="s">
        <v>1520</v>
      </c>
      <c r="E1566" t="s">
        <v>64</v>
      </c>
      <c r="F1566">
        <v>4</v>
      </c>
      <c r="G1566" t="s">
        <v>29</v>
      </c>
      <c r="H1566">
        <v>-1</v>
      </c>
      <c r="I1566" s="5" t="s">
        <v>1615</v>
      </c>
      <c r="P1566">
        <v>2</v>
      </c>
      <c r="Q1566">
        <v>2</v>
      </c>
      <c r="Z1566" s="4">
        <f t="shared" si="50"/>
        <v>4</v>
      </c>
    </row>
    <row r="1567" spans="1:26" hidden="1" x14ac:dyDescent="0.35">
      <c r="A1567" t="s">
        <v>1517</v>
      </c>
      <c r="B1567" t="s">
        <v>1518</v>
      </c>
      <c r="C1567" t="s">
        <v>1519</v>
      </c>
      <c r="D1567" t="s">
        <v>1520</v>
      </c>
      <c r="E1567" t="s">
        <v>64</v>
      </c>
      <c r="F1567">
        <v>4</v>
      </c>
      <c r="G1567" t="s">
        <v>67</v>
      </c>
      <c r="H1567">
        <v>0</v>
      </c>
      <c r="I1567" s="5" t="s">
        <v>1616</v>
      </c>
      <c r="P1567">
        <v>2</v>
      </c>
      <c r="Q1567">
        <v>2</v>
      </c>
      <c r="Z1567" s="4">
        <f t="shared" si="50"/>
        <v>4</v>
      </c>
    </row>
    <row r="1568" spans="1:26" hidden="1" x14ac:dyDescent="0.35">
      <c r="A1568" t="s">
        <v>1517</v>
      </c>
      <c r="B1568" t="s">
        <v>1518</v>
      </c>
      <c r="C1568" t="s">
        <v>1519</v>
      </c>
      <c r="D1568" t="s">
        <v>1520</v>
      </c>
      <c r="E1568" t="s">
        <v>64</v>
      </c>
      <c r="F1568">
        <v>4</v>
      </c>
      <c r="G1568" t="s">
        <v>29</v>
      </c>
      <c r="H1568">
        <v>1</v>
      </c>
      <c r="I1568" s="5" t="s">
        <v>1617</v>
      </c>
      <c r="P1568">
        <v>2</v>
      </c>
      <c r="Q1568">
        <v>2</v>
      </c>
      <c r="Z1568" s="4">
        <f t="shared" si="50"/>
        <v>4</v>
      </c>
    </row>
    <row r="1569" spans="1:26" hidden="1" x14ac:dyDescent="0.35">
      <c r="A1569" t="s">
        <v>1517</v>
      </c>
      <c r="B1569" t="s">
        <v>1518</v>
      </c>
      <c r="C1569" t="s">
        <v>1519</v>
      </c>
      <c r="D1569" t="s">
        <v>1520</v>
      </c>
      <c r="E1569" t="s">
        <v>64</v>
      </c>
      <c r="F1569">
        <v>4</v>
      </c>
      <c r="G1569" t="s">
        <v>29</v>
      </c>
      <c r="H1569">
        <v>1</v>
      </c>
      <c r="I1569" s="5" t="s">
        <v>1618</v>
      </c>
      <c r="P1569">
        <v>2</v>
      </c>
      <c r="Q1569">
        <v>2</v>
      </c>
      <c r="Z1569" s="4">
        <f t="shared" si="50"/>
        <v>4</v>
      </c>
    </row>
    <row r="1570" spans="1:26" hidden="1" x14ac:dyDescent="0.35">
      <c r="A1570" t="s">
        <v>1517</v>
      </c>
      <c r="B1570" t="s">
        <v>1518</v>
      </c>
      <c r="C1570" t="s">
        <v>1519</v>
      </c>
      <c r="D1570" t="s">
        <v>1520</v>
      </c>
      <c r="E1570" t="s">
        <v>64</v>
      </c>
      <c r="F1570">
        <v>4</v>
      </c>
      <c r="G1570" t="s">
        <v>29</v>
      </c>
      <c r="H1570">
        <v>1</v>
      </c>
      <c r="I1570" t="s">
        <v>1619</v>
      </c>
      <c r="K1570">
        <v>4</v>
      </c>
      <c r="L1570">
        <v>4</v>
      </c>
      <c r="Z1570" s="4">
        <f t="shared" si="50"/>
        <v>8</v>
      </c>
    </row>
    <row r="1571" spans="1:26" hidden="1" x14ac:dyDescent="0.35">
      <c r="A1571" t="s">
        <v>1517</v>
      </c>
      <c r="B1571" t="s">
        <v>1518</v>
      </c>
      <c r="C1571" t="s">
        <v>1519</v>
      </c>
      <c r="D1571" t="s">
        <v>1520</v>
      </c>
      <c r="E1571" t="s">
        <v>64</v>
      </c>
      <c r="F1571">
        <v>4</v>
      </c>
      <c r="G1571" t="s">
        <v>67</v>
      </c>
      <c r="H1571">
        <v>0</v>
      </c>
      <c r="I1571" s="5" t="s">
        <v>1620</v>
      </c>
      <c r="K1571">
        <v>4</v>
      </c>
      <c r="L1571">
        <v>4</v>
      </c>
      <c r="R1571">
        <v>2</v>
      </c>
      <c r="Z1571" s="4">
        <f t="shared" si="50"/>
        <v>10</v>
      </c>
    </row>
    <row r="1572" spans="1:26" hidden="1" x14ac:dyDescent="0.35">
      <c r="A1572" t="s">
        <v>1517</v>
      </c>
      <c r="B1572" t="s">
        <v>1518</v>
      </c>
      <c r="C1572" t="s">
        <v>1519</v>
      </c>
      <c r="D1572" t="s">
        <v>1520</v>
      </c>
      <c r="E1572" t="s">
        <v>64</v>
      </c>
      <c r="F1572">
        <v>4</v>
      </c>
      <c r="G1572" t="s">
        <v>29</v>
      </c>
      <c r="H1572">
        <v>-1</v>
      </c>
      <c r="I1572" s="5" t="s">
        <v>1621</v>
      </c>
      <c r="K1572">
        <v>2</v>
      </c>
      <c r="L1572">
        <v>4</v>
      </c>
      <c r="U1572">
        <v>4</v>
      </c>
      <c r="Z1572" s="4">
        <f t="shared" si="50"/>
        <v>10</v>
      </c>
    </row>
    <row r="1573" spans="1:26" hidden="1" x14ac:dyDescent="0.35">
      <c r="A1573" t="s">
        <v>1517</v>
      </c>
      <c r="B1573" t="s">
        <v>1518</v>
      </c>
      <c r="C1573" t="s">
        <v>1519</v>
      </c>
      <c r="D1573" t="s">
        <v>1520</v>
      </c>
      <c r="E1573" t="s">
        <v>64</v>
      </c>
      <c r="F1573">
        <v>4</v>
      </c>
      <c r="G1573" t="s">
        <v>29</v>
      </c>
      <c r="H1573">
        <v>-1</v>
      </c>
      <c r="I1573" s="5" t="s">
        <v>1622</v>
      </c>
      <c r="K1573">
        <v>6</v>
      </c>
      <c r="L1573">
        <v>8</v>
      </c>
      <c r="R1573">
        <v>2</v>
      </c>
      <c r="Z1573" s="4">
        <f t="shared" si="50"/>
        <v>16</v>
      </c>
    </row>
    <row r="1574" spans="1:26" hidden="1" x14ac:dyDescent="0.35">
      <c r="A1574" t="s">
        <v>1517</v>
      </c>
      <c r="B1574" t="s">
        <v>1518</v>
      </c>
      <c r="C1574" t="s">
        <v>1519</v>
      </c>
      <c r="D1574" t="s">
        <v>1520</v>
      </c>
      <c r="E1574" t="s">
        <v>64</v>
      </c>
      <c r="F1574">
        <v>4</v>
      </c>
      <c r="G1574" t="s">
        <v>29</v>
      </c>
      <c r="H1574">
        <v>1</v>
      </c>
      <c r="I1574" s="5" t="s">
        <v>1623</v>
      </c>
      <c r="J1574">
        <v>1</v>
      </c>
      <c r="K1574">
        <v>4</v>
      </c>
      <c r="L1574">
        <v>4</v>
      </c>
      <c r="U1574">
        <v>4</v>
      </c>
      <c r="Z1574" s="4">
        <f t="shared" si="50"/>
        <v>13</v>
      </c>
    </row>
    <row r="1575" spans="1:26" hidden="1" x14ac:dyDescent="0.35">
      <c r="A1575" t="s">
        <v>1517</v>
      </c>
      <c r="B1575" t="s">
        <v>1518</v>
      </c>
      <c r="C1575" t="s">
        <v>1519</v>
      </c>
      <c r="D1575" t="s">
        <v>1520</v>
      </c>
      <c r="E1575" t="s">
        <v>64</v>
      </c>
      <c r="F1575">
        <v>4</v>
      </c>
      <c r="G1575" t="s">
        <v>29</v>
      </c>
      <c r="H1575">
        <v>-1</v>
      </c>
      <c r="I1575" s="5" t="s">
        <v>1624</v>
      </c>
      <c r="U1575">
        <v>4</v>
      </c>
      <c r="Z1575" s="4">
        <f t="shared" si="50"/>
        <v>4</v>
      </c>
    </row>
    <row r="1576" spans="1:26" hidden="1" x14ac:dyDescent="0.35">
      <c r="A1576" t="s">
        <v>1517</v>
      </c>
      <c r="B1576" t="s">
        <v>1518</v>
      </c>
      <c r="C1576" t="s">
        <v>1519</v>
      </c>
      <c r="D1576" t="s">
        <v>1520</v>
      </c>
      <c r="E1576" t="s">
        <v>64</v>
      </c>
      <c r="F1576">
        <v>4</v>
      </c>
      <c r="G1576" t="s">
        <v>29</v>
      </c>
      <c r="H1576">
        <v>-1</v>
      </c>
      <c r="I1576" s="5" t="s">
        <v>1625</v>
      </c>
      <c r="U1576">
        <v>4</v>
      </c>
      <c r="Z1576" s="4">
        <f t="shared" si="50"/>
        <v>4</v>
      </c>
    </row>
    <row r="1577" spans="1:26" hidden="1" x14ac:dyDescent="0.35">
      <c r="A1577" t="s">
        <v>1517</v>
      </c>
      <c r="B1577" t="s">
        <v>1518</v>
      </c>
      <c r="C1577" t="s">
        <v>1519</v>
      </c>
      <c r="D1577" t="s">
        <v>1520</v>
      </c>
      <c r="E1577" t="s">
        <v>64</v>
      </c>
      <c r="F1577">
        <v>4</v>
      </c>
      <c r="G1577" t="s">
        <v>67</v>
      </c>
      <c r="H1577">
        <v>0</v>
      </c>
      <c r="I1577" s="5" t="s">
        <v>1626</v>
      </c>
      <c r="R1577">
        <v>1</v>
      </c>
      <c r="Z1577" s="4">
        <f t="shared" si="50"/>
        <v>1</v>
      </c>
    </row>
    <row r="1578" spans="1:26" hidden="1" x14ac:dyDescent="0.35">
      <c r="A1578" t="s">
        <v>1517</v>
      </c>
      <c r="B1578" t="s">
        <v>1518</v>
      </c>
      <c r="C1578" t="s">
        <v>1519</v>
      </c>
      <c r="D1578" t="s">
        <v>1520</v>
      </c>
      <c r="E1578" t="s">
        <v>79</v>
      </c>
      <c r="F1578">
        <v>5</v>
      </c>
      <c r="G1578" t="s">
        <v>29</v>
      </c>
      <c r="H1578">
        <v>1</v>
      </c>
      <c r="I1578" s="5" t="s">
        <v>1627</v>
      </c>
      <c r="J1578">
        <v>7</v>
      </c>
      <c r="K1578">
        <v>4</v>
      </c>
      <c r="L1578">
        <v>6</v>
      </c>
      <c r="Q1578">
        <v>1</v>
      </c>
      <c r="R1578">
        <v>2</v>
      </c>
      <c r="W1578">
        <v>1</v>
      </c>
      <c r="Z1578" s="4">
        <f t="shared" si="50"/>
        <v>21</v>
      </c>
    </row>
    <row r="1579" spans="1:26" hidden="1" x14ac:dyDescent="0.35">
      <c r="A1579" t="s">
        <v>1517</v>
      </c>
      <c r="B1579" t="s">
        <v>1518</v>
      </c>
      <c r="C1579" t="s">
        <v>1519</v>
      </c>
      <c r="D1579" t="s">
        <v>1520</v>
      </c>
      <c r="E1579" t="s">
        <v>79</v>
      </c>
      <c r="F1579">
        <v>5</v>
      </c>
      <c r="G1579" t="s">
        <v>67</v>
      </c>
      <c r="H1579">
        <v>0</v>
      </c>
      <c r="I1579" s="5" t="s">
        <v>1628</v>
      </c>
      <c r="J1579">
        <v>5</v>
      </c>
      <c r="Q1579">
        <v>1</v>
      </c>
      <c r="Z1579" s="4">
        <f t="shared" si="50"/>
        <v>6</v>
      </c>
    </row>
    <row r="1580" spans="1:26" hidden="1" x14ac:dyDescent="0.35">
      <c r="A1580" t="s">
        <v>1517</v>
      </c>
      <c r="B1580" t="s">
        <v>1518</v>
      </c>
      <c r="C1580" t="s">
        <v>1519</v>
      </c>
      <c r="D1580" t="s">
        <v>1520</v>
      </c>
      <c r="E1580" t="s">
        <v>79</v>
      </c>
      <c r="F1580">
        <v>5</v>
      </c>
      <c r="G1580" t="s">
        <v>29</v>
      </c>
      <c r="H1580">
        <v>1</v>
      </c>
      <c r="I1580" s="5" t="s">
        <v>1629</v>
      </c>
      <c r="J1580">
        <v>5</v>
      </c>
      <c r="L1580">
        <v>2</v>
      </c>
      <c r="M1580">
        <v>4</v>
      </c>
      <c r="Q1580">
        <v>1</v>
      </c>
      <c r="Z1580" s="4">
        <f t="shared" si="50"/>
        <v>12</v>
      </c>
    </row>
    <row r="1581" spans="1:26" hidden="1" x14ac:dyDescent="0.35">
      <c r="A1581" t="s">
        <v>1517</v>
      </c>
      <c r="B1581" t="s">
        <v>1518</v>
      </c>
      <c r="C1581" t="s">
        <v>1519</v>
      </c>
      <c r="D1581" t="s">
        <v>1520</v>
      </c>
      <c r="E1581" t="s">
        <v>79</v>
      </c>
      <c r="F1581">
        <v>5</v>
      </c>
      <c r="G1581" t="s">
        <v>29</v>
      </c>
      <c r="H1581">
        <v>1</v>
      </c>
      <c r="I1581" s="5" t="s">
        <v>1630</v>
      </c>
      <c r="J1581">
        <v>5</v>
      </c>
      <c r="Q1581">
        <v>1</v>
      </c>
      <c r="Z1581" s="4">
        <f t="shared" si="50"/>
        <v>6</v>
      </c>
    </row>
    <row r="1582" spans="1:26" hidden="1" x14ac:dyDescent="0.35">
      <c r="A1582" t="s">
        <v>1517</v>
      </c>
      <c r="B1582" t="s">
        <v>1518</v>
      </c>
      <c r="C1582" t="s">
        <v>1519</v>
      </c>
      <c r="D1582" t="s">
        <v>1520</v>
      </c>
      <c r="E1582" t="s">
        <v>79</v>
      </c>
      <c r="F1582">
        <v>5</v>
      </c>
      <c r="G1582" t="s">
        <v>29</v>
      </c>
      <c r="H1582">
        <v>1</v>
      </c>
      <c r="I1582" s="5" t="s">
        <v>1631</v>
      </c>
      <c r="P1582">
        <v>2</v>
      </c>
      <c r="Q1582">
        <v>2</v>
      </c>
      <c r="Z1582" s="4">
        <f t="shared" si="50"/>
        <v>4</v>
      </c>
    </row>
    <row r="1583" spans="1:26" hidden="1" x14ac:dyDescent="0.35">
      <c r="A1583" t="s">
        <v>1517</v>
      </c>
      <c r="B1583" t="s">
        <v>1518</v>
      </c>
      <c r="C1583" t="s">
        <v>1519</v>
      </c>
      <c r="D1583" t="s">
        <v>1520</v>
      </c>
      <c r="E1583" t="s">
        <v>79</v>
      </c>
      <c r="F1583">
        <v>5</v>
      </c>
      <c r="G1583" t="s">
        <v>29</v>
      </c>
      <c r="H1583">
        <v>-1</v>
      </c>
      <c r="I1583" s="5" t="s">
        <v>1632</v>
      </c>
      <c r="P1583">
        <v>2</v>
      </c>
      <c r="Q1583">
        <v>2</v>
      </c>
      <c r="Z1583" s="4">
        <f t="shared" si="50"/>
        <v>4</v>
      </c>
    </row>
    <row r="1584" spans="1:26" hidden="1" x14ac:dyDescent="0.35">
      <c r="A1584" t="s">
        <v>1517</v>
      </c>
      <c r="B1584" t="s">
        <v>1518</v>
      </c>
      <c r="C1584" t="s">
        <v>1519</v>
      </c>
      <c r="D1584" t="s">
        <v>1520</v>
      </c>
      <c r="E1584" t="s">
        <v>79</v>
      </c>
      <c r="F1584">
        <v>5</v>
      </c>
      <c r="G1584" t="s">
        <v>29</v>
      </c>
      <c r="H1584">
        <v>1</v>
      </c>
      <c r="I1584" s="5" t="s">
        <v>1633</v>
      </c>
      <c r="P1584">
        <v>2</v>
      </c>
      <c r="Q1584">
        <v>2</v>
      </c>
      <c r="Z1584" s="4">
        <f t="shared" si="50"/>
        <v>4</v>
      </c>
    </row>
    <row r="1585" spans="1:26" hidden="1" x14ac:dyDescent="0.35">
      <c r="A1585" t="s">
        <v>1517</v>
      </c>
      <c r="B1585" t="s">
        <v>1518</v>
      </c>
      <c r="C1585" t="s">
        <v>1519</v>
      </c>
      <c r="D1585" t="s">
        <v>1520</v>
      </c>
      <c r="E1585" t="s">
        <v>79</v>
      </c>
      <c r="F1585">
        <v>5</v>
      </c>
      <c r="G1585" t="s">
        <v>29</v>
      </c>
      <c r="H1585">
        <v>-1</v>
      </c>
      <c r="I1585" s="5" t="s">
        <v>1634</v>
      </c>
      <c r="P1585">
        <v>2</v>
      </c>
      <c r="Q1585">
        <v>2</v>
      </c>
      <c r="Z1585" s="4">
        <f t="shared" si="50"/>
        <v>4</v>
      </c>
    </row>
    <row r="1586" spans="1:26" hidden="1" x14ac:dyDescent="0.35">
      <c r="A1586" t="s">
        <v>1517</v>
      </c>
      <c r="B1586" t="s">
        <v>1518</v>
      </c>
      <c r="C1586" t="s">
        <v>1519</v>
      </c>
      <c r="D1586" t="s">
        <v>1520</v>
      </c>
      <c r="E1586" t="s">
        <v>79</v>
      </c>
      <c r="F1586">
        <v>5</v>
      </c>
      <c r="G1586" t="s">
        <v>29</v>
      </c>
      <c r="H1586">
        <v>-1</v>
      </c>
      <c r="I1586" s="5" t="s">
        <v>1635</v>
      </c>
      <c r="P1586">
        <v>2</v>
      </c>
      <c r="Q1586">
        <v>2</v>
      </c>
      <c r="Z1586" s="4">
        <f t="shared" si="50"/>
        <v>4</v>
      </c>
    </row>
    <row r="1587" spans="1:26" hidden="1" x14ac:dyDescent="0.35">
      <c r="A1587" t="s">
        <v>1517</v>
      </c>
      <c r="B1587" t="s">
        <v>1518</v>
      </c>
      <c r="C1587" t="s">
        <v>1519</v>
      </c>
      <c r="D1587" t="s">
        <v>1520</v>
      </c>
      <c r="E1587" t="s">
        <v>79</v>
      </c>
      <c r="F1587">
        <v>5</v>
      </c>
      <c r="G1587" t="s">
        <v>29</v>
      </c>
      <c r="H1587">
        <v>1</v>
      </c>
      <c r="I1587" s="5" t="s">
        <v>1636</v>
      </c>
      <c r="J1587">
        <v>20</v>
      </c>
      <c r="Z1587" s="4">
        <f t="shared" si="50"/>
        <v>20</v>
      </c>
    </row>
    <row r="1588" spans="1:26" hidden="1" x14ac:dyDescent="0.35">
      <c r="A1588" t="s">
        <v>1517</v>
      </c>
      <c r="B1588" t="s">
        <v>1518</v>
      </c>
      <c r="C1588" t="s">
        <v>1519</v>
      </c>
      <c r="D1588" t="s">
        <v>1520</v>
      </c>
      <c r="E1588" t="s">
        <v>79</v>
      </c>
      <c r="F1588">
        <v>5</v>
      </c>
      <c r="G1588" t="s">
        <v>67</v>
      </c>
      <c r="H1588">
        <v>0</v>
      </c>
      <c r="I1588" s="5" t="s">
        <v>1637</v>
      </c>
      <c r="J1588">
        <v>20</v>
      </c>
      <c r="Z1588" s="4">
        <f t="shared" si="50"/>
        <v>20</v>
      </c>
    </row>
    <row r="1589" spans="1:26" hidden="1" x14ac:dyDescent="0.35">
      <c r="A1589" t="s">
        <v>1517</v>
      </c>
      <c r="B1589" t="s">
        <v>1518</v>
      </c>
      <c r="C1589" t="s">
        <v>1519</v>
      </c>
      <c r="D1589" t="s">
        <v>1520</v>
      </c>
      <c r="E1589" t="s">
        <v>79</v>
      </c>
      <c r="F1589">
        <v>5</v>
      </c>
      <c r="G1589" t="s">
        <v>29</v>
      </c>
      <c r="H1589">
        <v>-1</v>
      </c>
      <c r="I1589" s="5" t="s">
        <v>1638</v>
      </c>
      <c r="K1589">
        <v>4</v>
      </c>
      <c r="L1589">
        <v>4</v>
      </c>
      <c r="Z1589" s="4">
        <f t="shared" si="50"/>
        <v>8</v>
      </c>
    </row>
    <row r="1590" spans="1:26" hidden="1" x14ac:dyDescent="0.35">
      <c r="A1590" t="s">
        <v>1517</v>
      </c>
      <c r="B1590" t="s">
        <v>1518</v>
      </c>
      <c r="C1590" t="s">
        <v>1519</v>
      </c>
      <c r="D1590" t="s">
        <v>1520</v>
      </c>
      <c r="E1590" t="s">
        <v>79</v>
      </c>
      <c r="F1590">
        <v>5</v>
      </c>
      <c r="G1590" t="s">
        <v>67</v>
      </c>
      <c r="H1590">
        <v>0</v>
      </c>
      <c r="I1590" s="5" t="s">
        <v>1639</v>
      </c>
      <c r="K1590">
        <v>4</v>
      </c>
      <c r="L1590">
        <v>4</v>
      </c>
      <c r="Z1590" s="4">
        <f t="shared" si="50"/>
        <v>8</v>
      </c>
    </row>
    <row r="1591" spans="1:26" hidden="1" x14ac:dyDescent="0.35">
      <c r="A1591" t="s">
        <v>1517</v>
      </c>
      <c r="B1591" t="s">
        <v>1518</v>
      </c>
      <c r="C1591" t="s">
        <v>1519</v>
      </c>
      <c r="D1591" t="s">
        <v>1520</v>
      </c>
      <c r="E1591" t="s">
        <v>79</v>
      </c>
      <c r="F1591">
        <v>5</v>
      </c>
      <c r="G1591" t="s">
        <v>67</v>
      </c>
      <c r="H1591">
        <v>0</v>
      </c>
      <c r="I1591" s="5" t="s">
        <v>1640</v>
      </c>
      <c r="K1591">
        <v>4</v>
      </c>
      <c r="L1591">
        <v>4</v>
      </c>
      <c r="Z1591" s="4">
        <f t="shared" si="50"/>
        <v>8</v>
      </c>
    </row>
    <row r="1592" spans="1:26" hidden="1" x14ac:dyDescent="0.35">
      <c r="A1592" t="s">
        <v>1517</v>
      </c>
      <c r="B1592" t="s">
        <v>1518</v>
      </c>
      <c r="C1592" t="s">
        <v>1519</v>
      </c>
      <c r="D1592" t="s">
        <v>1520</v>
      </c>
      <c r="E1592" t="s">
        <v>79</v>
      </c>
      <c r="F1592">
        <v>5</v>
      </c>
      <c r="G1592" t="s">
        <v>29</v>
      </c>
      <c r="H1592">
        <v>1</v>
      </c>
      <c r="I1592" t="s">
        <v>1641</v>
      </c>
      <c r="L1592">
        <v>2</v>
      </c>
      <c r="M1592">
        <v>4</v>
      </c>
      <c r="Z1592" s="4">
        <f t="shared" si="50"/>
        <v>6</v>
      </c>
    </row>
    <row r="1593" spans="1:26" hidden="1" x14ac:dyDescent="0.35">
      <c r="A1593" t="s">
        <v>1517</v>
      </c>
      <c r="B1593" t="s">
        <v>1518</v>
      </c>
      <c r="C1593" t="s">
        <v>1519</v>
      </c>
      <c r="D1593" t="s">
        <v>1520</v>
      </c>
      <c r="E1593" t="s">
        <v>79</v>
      </c>
      <c r="F1593">
        <v>5</v>
      </c>
      <c r="G1593" t="s">
        <v>29</v>
      </c>
      <c r="H1593">
        <v>1</v>
      </c>
      <c r="I1593" s="5" t="s">
        <v>1642</v>
      </c>
      <c r="L1593">
        <v>1</v>
      </c>
      <c r="Z1593" s="4">
        <f t="shared" si="50"/>
        <v>1</v>
      </c>
    </row>
    <row r="1594" spans="1:26" hidden="1" x14ac:dyDescent="0.35">
      <c r="A1594" t="s">
        <v>1517</v>
      </c>
      <c r="B1594" t="s">
        <v>1518</v>
      </c>
      <c r="C1594" t="s">
        <v>1519</v>
      </c>
      <c r="D1594" t="s">
        <v>1520</v>
      </c>
      <c r="E1594" t="s">
        <v>79</v>
      </c>
      <c r="F1594">
        <v>5</v>
      </c>
      <c r="G1594" t="s">
        <v>67</v>
      </c>
      <c r="H1594">
        <v>0</v>
      </c>
      <c r="I1594" s="5" t="s">
        <v>1643</v>
      </c>
      <c r="L1594">
        <v>2</v>
      </c>
      <c r="Z1594" s="4">
        <f t="shared" si="50"/>
        <v>2</v>
      </c>
    </row>
    <row r="1595" spans="1:26" hidden="1" x14ac:dyDescent="0.35">
      <c r="A1595" t="s">
        <v>1517</v>
      </c>
      <c r="B1595" t="s">
        <v>1518</v>
      </c>
      <c r="C1595" t="s">
        <v>1519</v>
      </c>
      <c r="D1595" t="s">
        <v>1520</v>
      </c>
      <c r="E1595" t="s">
        <v>79</v>
      </c>
      <c r="F1595">
        <v>5</v>
      </c>
      <c r="G1595" t="s">
        <v>67</v>
      </c>
      <c r="H1595">
        <v>0</v>
      </c>
      <c r="I1595" s="5" t="s">
        <v>1644</v>
      </c>
      <c r="L1595">
        <v>2</v>
      </c>
      <c r="Z1595" s="4">
        <f t="shared" si="50"/>
        <v>2</v>
      </c>
    </row>
    <row r="1596" spans="1:26" hidden="1" x14ac:dyDescent="0.35">
      <c r="A1596" t="s">
        <v>1517</v>
      </c>
      <c r="B1596" t="s">
        <v>1518</v>
      </c>
      <c r="C1596" t="s">
        <v>1519</v>
      </c>
      <c r="D1596" t="s">
        <v>1520</v>
      </c>
      <c r="E1596" t="s">
        <v>79</v>
      </c>
      <c r="F1596">
        <v>5</v>
      </c>
      <c r="G1596" t="s">
        <v>67</v>
      </c>
      <c r="H1596">
        <v>0</v>
      </c>
      <c r="I1596" t="s">
        <v>1645</v>
      </c>
      <c r="L1596">
        <v>1</v>
      </c>
      <c r="Z1596" s="4">
        <f t="shared" si="50"/>
        <v>1</v>
      </c>
    </row>
    <row r="1597" spans="1:26" hidden="1" x14ac:dyDescent="0.35">
      <c r="A1597" t="s">
        <v>1517</v>
      </c>
      <c r="B1597" t="s">
        <v>1518</v>
      </c>
      <c r="C1597" t="s">
        <v>1519</v>
      </c>
      <c r="D1597" t="s">
        <v>1520</v>
      </c>
      <c r="E1597" t="s">
        <v>79</v>
      </c>
      <c r="F1597">
        <v>5</v>
      </c>
      <c r="G1597" t="s">
        <v>29</v>
      </c>
      <c r="H1597">
        <v>-1</v>
      </c>
      <c r="I1597" s="5" t="s">
        <v>1646</v>
      </c>
      <c r="U1597">
        <v>4</v>
      </c>
      <c r="Z1597" s="4">
        <f t="shared" si="50"/>
        <v>4</v>
      </c>
    </row>
    <row r="1598" spans="1:26" hidden="1" x14ac:dyDescent="0.35">
      <c r="A1598" t="s">
        <v>1517</v>
      </c>
      <c r="B1598" t="s">
        <v>1518</v>
      </c>
      <c r="C1598" t="s">
        <v>1519</v>
      </c>
      <c r="D1598" t="s">
        <v>1520</v>
      </c>
      <c r="E1598" t="s">
        <v>79</v>
      </c>
      <c r="F1598">
        <v>5</v>
      </c>
      <c r="G1598" t="s">
        <v>67</v>
      </c>
      <c r="H1598">
        <v>0</v>
      </c>
      <c r="I1598" s="5" t="s">
        <v>1647</v>
      </c>
      <c r="U1598">
        <v>4</v>
      </c>
      <c r="Z1598" s="4">
        <f t="shared" si="50"/>
        <v>4</v>
      </c>
    </row>
    <row r="1599" spans="1:26" hidden="1" x14ac:dyDescent="0.35">
      <c r="A1599" t="s">
        <v>1517</v>
      </c>
      <c r="B1599" t="s">
        <v>1518</v>
      </c>
      <c r="C1599" t="s">
        <v>1519</v>
      </c>
      <c r="D1599" t="s">
        <v>1520</v>
      </c>
      <c r="E1599" t="s">
        <v>79</v>
      </c>
      <c r="F1599">
        <v>5</v>
      </c>
      <c r="G1599" t="s">
        <v>67</v>
      </c>
      <c r="H1599">
        <v>0</v>
      </c>
      <c r="I1599" s="5" t="s">
        <v>1648</v>
      </c>
      <c r="U1599">
        <v>4</v>
      </c>
      <c r="Z1599" s="4">
        <f t="shared" si="50"/>
        <v>4</v>
      </c>
    </row>
    <row r="1600" spans="1:26" hidden="1" x14ac:dyDescent="0.35">
      <c r="A1600" t="s">
        <v>1517</v>
      </c>
      <c r="B1600" t="s">
        <v>1518</v>
      </c>
      <c r="C1600" t="s">
        <v>1519</v>
      </c>
      <c r="D1600" t="s">
        <v>1520</v>
      </c>
      <c r="E1600" t="s">
        <v>79</v>
      </c>
      <c r="F1600">
        <v>5</v>
      </c>
      <c r="G1600" t="s">
        <v>67</v>
      </c>
      <c r="H1600">
        <v>0</v>
      </c>
      <c r="I1600" s="5" t="s">
        <v>1649</v>
      </c>
      <c r="L1600">
        <v>2</v>
      </c>
      <c r="M1600">
        <v>4</v>
      </c>
      <c r="Z1600" s="4">
        <f t="shared" si="50"/>
        <v>6</v>
      </c>
    </row>
    <row r="1601" spans="1:26" hidden="1" x14ac:dyDescent="0.35">
      <c r="A1601" t="s">
        <v>1517</v>
      </c>
      <c r="B1601" t="s">
        <v>1518</v>
      </c>
      <c r="C1601" t="s">
        <v>1519</v>
      </c>
      <c r="D1601" t="s">
        <v>1520</v>
      </c>
      <c r="E1601" t="s">
        <v>79</v>
      </c>
      <c r="F1601">
        <v>5</v>
      </c>
      <c r="G1601" t="s">
        <v>67</v>
      </c>
      <c r="H1601">
        <v>0</v>
      </c>
      <c r="I1601" s="5" t="s">
        <v>1650</v>
      </c>
      <c r="W1601">
        <v>1</v>
      </c>
      <c r="Z1601" s="4">
        <f t="shared" si="50"/>
        <v>1</v>
      </c>
    </row>
    <row r="1602" spans="1:26" hidden="1" x14ac:dyDescent="0.35">
      <c r="A1602" t="s">
        <v>1517</v>
      </c>
      <c r="B1602" t="s">
        <v>1518</v>
      </c>
      <c r="C1602" t="s">
        <v>1519</v>
      </c>
      <c r="D1602" t="s">
        <v>1520</v>
      </c>
      <c r="E1602" t="s">
        <v>79</v>
      </c>
      <c r="F1602">
        <f>IF(E1602="","",INDEX(Topics!$B$2:$C$15,MATCH(E1602,Topics!$B$2:$B$15,0),2))</f>
        <v>5</v>
      </c>
      <c r="G1602" t="s">
        <v>29</v>
      </c>
      <c r="H1602">
        <v>-1</v>
      </c>
      <c r="I1602" t="s">
        <v>1651</v>
      </c>
      <c r="J1602">
        <v>1</v>
      </c>
      <c r="Z1602" s="4">
        <f t="shared" ref="Z1602:Z1665" si="51">SUM(J1602:X1602)</f>
        <v>1</v>
      </c>
    </row>
    <row r="1603" spans="1:26" hidden="1" x14ac:dyDescent="0.35">
      <c r="A1603" t="s">
        <v>1517</v>
      </c>
      <c r="B1603" t="s">
        <v>1518</v>
      </c>
      <c r="C1603" t="s">
        <v>1519</v>
      </c>
      <c r="D1603" t="s">
        <v>1520</v>
      </c>
      <c r="E1603" t="s">
        <v>90</v>
      </c>
      <c r="F1603">
        <v>6</v>
      </c>
      <c r="G1603" t="s">
        <v>29</v>
      </c>
      <c r="H1603">
        <v>1</v>
      </c>
      <c r="I1603" s="5" t="s">
        <v>1652</v>
      </c>
      <c r="J1603">
        <v>5</v>
      </c>
      <c r="L1603">
        <v>1</v>
      </c>
      <c r="P1603">
        <v>2</v>
      </c>
      <c r="Q1603">
        <v>3</v>
      </c>
      <c r="R1603">
        <v>2</v>
      </c>
      <c r="Z1603" s="4">
        <f t="shared" si="51"/>
        <v>13</v>
      </c>
    </row>
    <row r="1604" spans="1:26" hidden="1" x14ac:dyDescent="0.35">
      <c r="A1604" t="s">
        <v>1517</v>
      </c>
      <c r="B1604" t="s">
        <v>1518</v>
      </c>
      <c r="C1604" t="s">
        <v>1519</v>
      </c>
      <c r="D1604" t="s">
        <v>1520</v>
      </c>
      <c r="E1604" t="s">
        <v>90</v>
      </c>
      <c r="F1604">
        <v>6</v>
      </c>
      <c r="G1604" t="s">
        <v>29</v>
      </c>
      <c r="H1604">
        <v>-1</v>
      </c>
      <c r="I1604" s="5" t="s">
        <v>1653</v>
      </c>
      <c r="J1604">
        <v>5</v>
      </c>
      <c r="Q1604">
        <v>1</v>
      </c>
      <c r="Z1604" s="4">
        <f t="shared" si="51"/>
        <v>6</v>
      </c>
    </row>
    <row r="1605" spans="1:26" hidden="1" x14ac:dyDescent="0.35">
      <c r="A1605" t="s">
        <v>1517</v>
      </c>
      <c r="B1605" t="s">
        <v>1518</v>
      </c>
      <c r="C1605" t="s">
        <v>1519</v>
      </c>
      <c r="D1605" t="s">
        <v>1520</v>
      </c>
      <c r="E1605" t="s">
        <v>90</v>
      </c>
      <c r="F1605">
        <v>6</v>
      </c>
      <c r="G1605" t="s">
        <v>29</v>
      </c>
      <c r="H1605">
        <v>-1</v>
      </c>
      <c r="I1605" s="5" t="s">
        <v>1654</v>
      </c>
      <c r="J1605">
        <v>5</v>
      </c>
      <c r="P1605">
        <v>2</v>
      </c>
      <c r="Q1605">
        <v>3</v>
      </c>
      <c r="Z1605" s="4">
        <f t="shared" si="51"/>
        <v>10</v>
      </c>
    </row>
    <row r="1606" spans="1:26" hidden="1" x14ac:dyDescent="0.35">
      <c r="A1606" t="s">
        <v>1517</v>
      </c>
      <c r="B1606" t="s">
        <v>1518</v>
      </c>
      <c r="C1606" t="s">
        <v>1519</v>
      </c>
      <c r="D1606" t="s">
        <v>1520</v>
      </c>
      <c r="E1606" t="s">
        <v>90</v>
      </c>
      <c r="F1606">
        <v>6</v>
      </c>
      <c r="G1606" t="s">
        <v>29</v>
      </c>
      <c r="H1606">
        <v>1</v>
      </c>
      <c r="I1606" s="5" t="s">
        <v>1655</v>
      </c>
      <c r="J1606">
        <v>5</v>
      </c>
      <c r="Q1606">
        <v>1</v>
      </c>
      <c r="R1606">
        <v>1</v>
      </c>
      <c r="Z1606" s="4">
        <f t="shared" si="51"/>
        <v>7</v>
      </c>
    </row>
    <row r="1607" spans="1:26" hidden="1" x14ac:dyDescent="0.35">
      <c r="A1607" t="s">
        <v>1517</v>
      </c>
      <c r="B1607" t="s">
        <v>1518</v>
      </c>
      <c r="C1607" t="s">
        <v>1519</v>
      </c>
      <c r="D1607" t="s">
        <v>1520</v>
      </c>
      <c r="E1607" t="s">
        <v>90</v>
      </c>
      <c r="F1607">
        <v>6</v>
      </c>
      <c r="G1607" t="s">
        <v>29</v>
      </c>
      <c r="H1607">
        <v>-1</v>
      </c>
      <c r="I1607" s="5" t="s">
        <v>1656</v>
      </c>
      <c r="J1607">
        <v>6</v>
      </c>
      <c r="Q1607">
        <v>1</v>
      </c>
      <c r="Z1607" s="4">
        <f t="shared" si="51"/>
        <v>7</v>
      </c>
    </row>
    <row r="1608" spans="1:26" hidden="1" x14ac:dyDescent="0.35">
      <c r="A1608" t="s">
        <v>1517</v>
      </c>
      <c r="B1608" t="s">
        <v>1518</v>
      </c>
      <c r="C1608" t="s">
        <v>1519</v>
      </c>
      <c r="D1608" t="s">
        <v>1520</v>
      </c>
      <c r="E1608" t="s">
        <v>90</v>
      </c>
      <c r="F1608">
        <v>6</v>
      </c>
      <c r="G1608" t="s">
        <v>29</v>
      </c>
      <c r="H1608">
        <v>1</v>
      </c>
      <c r="I1608" s="5" t="s">
        <v>1657</v>
      </c>
      <c r="L1608">
        <v>1</v>
      </c>
      <c r="P1608">
        <v>2</v>
      </c>
      <c r="Q1608">
        <v>2</v>
      </c>
      <c r="Z1608" s="4">
        <f t="shared" si="51"/>
        <v>5</v>
      </c>
    </row>
    <row r="1609" spans="1:26" hidden="1" x14ac:dyDescent="0.35">
      <c r="A1609" t="s">
        <v>1517</v>
      </c>
      <c r="B1609" t="s">
        <v>1518</v>
      </c>
      <c r="C1609" t="s">
        <v>1519</v>
      </c>
      <c r="D1609" t="s">
        <v>1520</v>
      </c>
      <c r="E1609" t="s">
        <v>90</v>
      </c>
      <c r="F1609">
        <v>6</v>
      </c>
      <c r="G1609" t="s">
        <v>67</v>
      </c>
      <c r="H1609">
        <v>0</v>
      </c>
      <c r="I1609" s="5" t="s">
        <v>1658</v>
      </c>
      <c r="P1609">
        <v>2</v>
      </c>
      <c r="Q1609">
        <v>2</v>
      </c>
      <c r="Z1609" s="4">
        <f t="shared" si="51"/>
        <v>4</v>
      </c>
    </row>
    <row r="1610" spans="1:26" hidden="1" x14ac:dyDescent="0.35">
      <c r="A1610" t="s">
        <v>1517</v>
      </c>
      <c r="B1610" t="s">
        <v>1518</v>
      </c>
      <c r="C1610" t="s">
        <v>1519</v>
      </c>
      <c r="D1610" t="s">
        <v>1520</v>
      </c>
      <c r="E1610" t="s">
        <v>90</v>
      </c>
      <c r="F1610">
        <v>6</v>
      </c>
      <c r="G1610" t="s">
        <v>29</v>
      </c>
      <c r="H1610">
        <v>1</v>
      </c>
      <c r="I1610" s="5" t="s">
        <v>1659</v>
      </c>
      <c r="P1610">
        <v>2</v>
      </c>
      <c r="Q1610">
        <v>2</v>
      </c>
      <c r="Z1610" s="4">
        <f t="shared" si="51"/>
        <v>4</v>
      </c>
    </row>
    <row r="1611" spans="1:26" hidden="1" x14ac:dyDescent="0.35">
      <c r="A1611" t="s">
        <v>1517</v>
      </c>
      <c r="B1611" t="s">
        <v>1518</v>
      </c>
      <c r="C1611" t="s">
        <v>1519</v>
      </c>
      <c r="D1611" t="s">
        <v>1520</v>
      </c>
      <c r="E1611" t="s">
        <v>90</v>
      </c>
      <c r="F1611">
        <v>6</v>
      </c>
      <c r="G1611" t="s">
        <v>29</v>
      </c>
      <c r="H1611">
        <v>1</v>
      </c>
      <c r="I1611" s="5" t="s">
        <v>1660</v>
      </c>
      <c r="K1611">
        <v>4</v>
      </c>
      <c r="L1611">
        <v>4</v>
      </c>
      <c r="Z1611" s="4">
        <f t="shared" si="51"/>
        <v>8</v>
      </c>
    </row>
    <row r="1612" spans="1:26" hidden="1" x14ac:dyDescent="0.35">
      <c r="A1612" t="s">
        <v>1517</v>
      </c>
      <c r="B1612" t="s">
        <v>1518</v>
      </c>
      <c r="C1612" t="s">
        <v>1519</v>
      </c>
      <c r="D1612" t="s">
        <v>1520</v>
      </c>
      <c r="E1612" t="s">
        <v>90</v>
      </c>
      <c r="F1612">
        <v>6</v>
      </c>
      <c r="G1612" t="s">
        <v>67</v>
      </c>
      <c r="H1612">
        <v>0</v>
      </c>
      <c r="I1612" s="5" t="s">
        <v>1661</v>
      </c>
      <c r="K1612">
        <v>4</v>
      </c>
      <c r="L1612">
        <v>4</v>
      </c>
      <c r="Z1612" s="4">
        <f t="shared" si="51"/>
        <v>8</v>
      </c>
    </row>
    <row r="1613" spans="1:26" hidden="1" x14ac:dyDescent="0.35">
      <c r="A1613" t="s">
        <v>1517</v>
      </c>
      <c r="B1613" t="s">
        <v>1518</v>
      </c>
      <c r="C1613" t="s">
        <v>1519</v>
      </c>
      <c r="D1613" t="s">
        <v>1520</v>
      </c>
      <c r="E1613" t="s">
        <v>90</v>
      </c>
      <c r="F1613">
        <v>6</v>
      </c>
      <c r="G1613" t="s">
        <v>29</v>
      </c>
      <c r="H1613">
        <v>1</v>
      </c>
      <c r="I1613" s="5" t="s">
        <v>1662</v>
      </c>
      <c r="K1613">
        <v>4</v>
      </c>
      <c r="L1613">
        <v>4</v>
      </c>
      <c r="Z1613" s="4">
        <f t="shared" si="51"/>
        <v>8</v>
      </c>
    </row>
    <row r="1614" spans="1:26" hidden="1" x14ac:dyDescent="0.35">
      <c r="A1614" t="s">
        <v>1517</v>
      </c>
      <c r="B1614" t="s">
        <v>1518</v>
      </c>
      <c r="C1614" t="s">
        <v>1519</v>
      </c>
      <c r="D1614" t="s">
        <v>1520</v>
      </c>
      <c r="E1614" t="s">
        <v>90</v>
      </c>
      <c r="F1614">
        <v>6</v>
      </c>
      <c r="G1614" t="s">
        <v>67</v>
      </c>
      <c r="H1614">
        <v>0</v>
      </c>
      <c r="I1614" s="5" t="s">
        <v>1663</v>
      </c>
      <c r="K1614">
        <v>4</v>
      </c>
      <c r="L1614">
        <v>4</v>
      </c>
      <c r="Z1614" s="4">
        <f t="shared" si="51"/>
        <v>8</v>
      </c>
    </row>
    <row r="1615" spans="1:26" hidden="1" x14ac:dyDescent="0.35">
      <c r="A1615" t="s">
        <v>1517</v>
      </c>
      <c r="B1615" t="s">
        <v>1518</v>
      </c>
      <c r="C1615" t="s">
        <v>1519</v>
      </c>
      <c r="D1615" t="s">
        <v>1520</v>
      </c>
      <c r="E1615" t="s">
        <v>90</v>
      </c>
      <c r="F1615">
        <v>6</v>
      </c>
      <c r="G1615" t="s">
        <v>67</v>
      </c>
      <c r="H1615">
        <v>0</v>
      </c>
      <c r="I1615" s="5" t="s">
        <v>1664</v>
      </c>
      <c r="K1615">
        <v>4</v>
      </c>
      <c r="L1615">
        <v>4</v>
      </c>
      <c r="Z1615" s="4">
        <f t="shared" si="51"/>
        <v>8</v>
      </c>
    </row>
    <row r="1616" spans="1:26" hidden="1" x14ac:dyDescent="0.35">
      <c r="A1616" t="s">
        <v>1517</v>
      </c>
      <c r="B1616" t="s">
        <v>1518</v>
      </c>
      <c r="C1616" t="s">
        <v>1519</v>
      </c>
      <c r="D1616" t="s">
        <v>1520</v>
      </c>
      <c r="E1616" t="s">
        <v>90</v>
      </c>
      <c r="F1616">
        <v>6</v>
      </c>
      <c r="G1616" t="s">
        <v>67</v>
      </c>
      <c r="H1616">
        <v>0</v>
      </c>
      <c r="I1616" s="5" t="s">
        <v>1665</v>
      </c>
      <c r="K1616">
        <v>4</v>
      </c>
      <c r="L1616">
        <v>5</v>
      </c>
      <c r="Z1616" s="4">
        <f t="shared" si="51"/>
        <v>9</v>
      </c>
    </row>
    <row r="1617" spans="1:26" hidden="1" x14ac:dyDescent="0.35">
      <c r="A1617" t="s">
        <v>1517</v>
      </c>
      <c r="B1617" t="s">
        <v>1518</v>
      </c>
      <c r="C1617" t="s">
        <v>1519</v>
      </c>
      <c r="D1617" t="s">
        <v>1520</v>
      </c>
      <c r="E1617" t="s">
        <v>90</v>
      </c>
      <c r="F1617">
        <v>6</v>
      </c>
      <c r="G1617" t="s">
        <v>67</v>
      </c>
      <c r="H1617">
        <v>0</v>
      </c>
      <c r="I1617" s="5" t="s">
        <v>1666</v>
      </c>
      <c r="K1617">
        <v>4</v>
      </c>
      <c r="L1617">
        <v>4</v>
      </c>
      <c r="R1617">
        <v>1</v>
      </c>
      <c r="Z1617" s="4">
        <f t="shared" si="51"/>
        <v>9</v>
      </c>
    </row>
    <row r="1618" spans="1:26" hidden="1" x14ac:dyDescent="0.35">
      <c r="A1618" t="s">
        <v>1517</v>
      </c>
      <c r="B1618" t="s">
        <v>1518</v>
      </c>
      <c r="C1618" t="s">
        <v>1519</v>
      </c>
      <c r="D1618" t="s">
        <v>1520</v>
      </c>
      <c r="E1618" t="s">
        <v>90</v>
      </c>
      <c r="F1618">
        <v>6</v>
      </c>
      <c r="G1618" t="s">
        <v>29</v>
      </c>
      <c r="H1618">
        <v>-1</v>
      </c>
      <c r="I1618" t="s">
        <v>1667</v>
      </c>
      <c r="K1618">
        <v>4</v>
      </c>
      <c r="L1618">
        <v>4</v>
      </c>
      <c r="Z1618" s="4">
        <f t="shared" si="51"/>
        <v>8</v>
      </c>
    </row>
    <row r="1619" spans="1:26" hidden="1" x14ac:dyDescent="0.35">
      <c r="A1619" t="s">
        <v>1517</v>
      </c>
      <c r="B1619" t="s">
        <v>1518</v>
      </c>
      <c r="C1619" t="s">
        <v>1519</v>
      </c>
      <c r="D1619" t="s">
        <v>1520</v>
      </c>
      <c r="E1619" t="s">
        <v>90</v>
      </c>
      <c r="F1619">
        <v>6</v>
      </c>
      <c r="G1619" t="s">
        <v>29</v>
      </c>
      <c r="H1619">
        <v>-1</v>
      </c>
      <c r="I1619" t="s">
        <v>1668</v>
      </c>
      <c r="L1619">
        <v>2</v>
      </c>
      <c r="M1619">
        <v>4</v>
      </c>
      <c r="Z1619" s="4">
        <f t="shared" si="51"/>
        <v>6</v>
      </c>
    </row>
    <row r="1620" spans="1:26" hidden="1" x14ac:dyDescent="0.35">
      <c r="A1620" t="s">
        <v>1517</v>
      </c>
      <c r="B1620" t="s">
        <v>1518</v>
      </c>
      <c r="C1620" t="s">
        <v>1519</v>
      </c>
      <c r="D1620" t="s">
        <v>1520</v>
      </c>
      <c r="E1620" t="s">
        <v>90</v>
      </c>
      <c r="F1620">
        <v>6</v>
      </c>
      <c r="G1620" t="s">
        <v>29</v>
      </c>
      <c r="H1620">
        <v>-1</v>
      </c>
      <c r="I1620" s="6" t="s">
        <v>1669</v>
      </c>
      <c r="L1620">
        <v>1</v>
      </c>
      <c r="Z1620" s="4">
        <f t="shared" si="51"/>
        <v>1</v>
      </c>
    </row>
    <row r="1621" spans="1:26" hidden="1" x14ac:dyDescent="0.35">
      <c r="A1621" t="s">
        <v>1517</v>
      </c>
      <c r="B1621" t="s">
        <v>1518</v>
      </c>
      <c r="C1621" t="s">
        <v>1519</v>
      </c>
      <c r="D1621" t="s">
        <v>1520</v>
      </c>
      <c r="E1621" t="s">
        <v>90</v>
      </c>
      <c r="F1621">
        <v>6</v>
      </c>
      <c r="G1621" t="s">
        <v>67</v>
      </c>
      <c r="H1621">
        <v>0</v>
      </c>
      <c r="I1621" s="6" t="s">
        <v>1670</v>
      </c>
      <c r="L1621">
        <v>1</v>
      </c>
      <c r="Z1621" s="4">
        <f t="shared" si="51"/>
        <v>1</v>
      </c>
    </row>
    <row r="1622" spans="1:26" hidden="1" x14ac:dyDescent="0.35">
      <c r="A1622" t="s">
        <v>1517</v>
      </c>
      <c r="B1622" t="s">
        <v>1518</v>
      </c>
      <c r="C1622" t="s">
        <v>1519</v>
      </c>
      <c r="D1622" t="s">
        <v>1520</v>
      </c>
      <c r="E1622" t="s">
        <v>90</v>
      </c>
      <c r="F1622">
        <v>6</v>
      </c>
      <c r="G1622" t="s">
        <v>67</v>
      </c>
      <c r="H1622">
        <v>0</v>
      </c>
      <c r="I1622" s="6" t="s">
        <v>1671</v>
      </c>
      <c r="L1622">
        <v>1</v>
      </c>
      <c r="Z1622" s="4">
        <f t="shared" si="51"/>
        <v>1</v>
      </c>
    </row>
    <row r="1623" spans="1:26" hidden="1" x14ac:dyDescent="0.35">
      <c r="A1623" t="s">
        <v>1517</v>
      </c>
      <c r="B1623" t="s">
        <v>1518</v>
      </c>
      <c r="C1623" t="s">
        <v>1519</v>
      </c>
      <c r="D1623" t="s">
        <v>1520</v>
      </c>
      <c r="E1623" t="s">
        <v>90</v>
      </c>
      <c r="F1623">
        <v>6</v>
      </c>
      <c r="G1623" t="s">
        <v>67</v>
      </c>
      <c r="H1623">
        <v>0</v>
      </c>
      <c r="I1623" s="6" t="s">
        <v>1672</v>
      </c>
      <c r="L1623">
        <v>1</v>
      </c>
      <c r="Z1623" s="4">
        <f t="shared" si="51"/>
        <v>1</v>
      </c>
    </row>
    <row r="1624" spans="1:26" hidden="1" x14ac:dyDescent="0.35">
      <c r="A1624" t="s">
        <v>1517</v>
      </c>
      <c r="B1624" t="s">
        <v>1518</v>
      </c>
      <c r="C1624" t="s">
        <v>1519</v>
      </c>
      <c r="D1624" t="s">
        <v>1520</v>
      </c>
      <c r="E1624" t="s">
        <v>90</v>
      </c>
      <c r="F1624">
        <v>6</v>
      </c>
      <c r="G1624" t="s">
        <v>67</v>
      </c>
      <c r="H1624">
        <v>0</v>
      </c>
      <c r="I1624" t="s">
        <v>1673</v>
      </c>
      <c r="L1624">
        <v>1</v>
      </c>
      <c r="R1624">
        <v>1</v>
      </c>
      <c r="Z1624" s="4">
        <f t="shared" si="51"/>
        <v>2</v>
      </c>
    </row>
    <row r="1625" spans="1:26" hidden="1" x14ac:dyDescent="0.35">
      <c r="A1625" t="s">
        <v>1517</v>
      </c>
      <c r="B1625" t="s">
        <v>1518</v>
      </c>
      <c r="C1625" t="s">
        <v>1519</v>
      </c>
      <c r="D1625" t="s">
        <v>1520</v>
      </c>
      <c r="E1625" t="s">
        <v>90</v>
      </c>
      <c r="F1625">
        <v>6</v>
      </c>
      <c r="G1625" t="s">
        <v>29</v>
      </c>
      <c r="H1625">
        <v>-1</v>
      </c>
      <c r="I1625" s="6" t="s">
        <v>1674</v>
      </c>
      <c r="R1625">
        <v>1</v>
      </c>
      <c r="Z1625" s="4">
        <f t="shared" si="51"/>
        <v>1</v>
      </c>
    </row>
    <row r="1626" spans="1:26" hidden="1" x14ac:dyDescent="0.35">
      <c r="A1626" t="s">
        <v>1517</v>
      </c>
      <c r="B1626" t="s">
        <v>1518</v>
      </c>
      <c r="C1626" t="s">
        <v>1519</v>
      </c>
      <c r="D1626" t="s">
        <v>1520</v>
      </c>
      <c r="E1626" t="s">
        <v>90</v>
      </c>
      <c r="F1626">
        <v>6</v>
      </c>
      <c r="G1626" t="s">
        <v>67</v>
      </c>
      <c r="H1626">
        <v>0</v>
      </c>
      <c r="I1626" s="6" t="s">
        <v>1675</v>
      </c>
      <c r="R1626">
        <v>1</v>
      </c>
      <c r="W1626">
        <v>1</v>
      </c>
      <c r="Z1626" s="4">
        <f t="shared" si="51"/>
        <v>2</v>
      </c>
    </row>
    <row r="1627" spans="1:26" hidden="1" x14ac:dyDescent="0.35">
      <c r="A1627" t="s">
        <v>1517</v>
      </c>
      <c r="B1627" t="s">
        <v>1518</v>
      </c>
      <c r="C1627" t="s">
        <v>1519</v>
      </c>
      <c r="D1627" t="s">
        <v>1520</v>
      </c>
      <c r="E1627" t="s">
        <v>90</v>
      </c>
      <c r="F1627">
        <v>6</v>
      </c>
      <c r="G1627" t="s">
        <v>67</v>
      </c>
      <c r="H1627">
        <v>0</v>
      </c>
      <c r="I1627" s="6" t="s">
        <v>1676</v>
      </c>
      <c r="W1627">
        <v>1</v>
      </c>
      <c r="Z1627" s="4">
        <f t="shared" si="51"/>
        <v>1</v>
      </c>
    </row>
    <row r="1628" spans="1:26" hidden="1" x14ac:dyDescent="0.35">
      <c r="A1628" t="s">
        <v>1517</v>
      </c>
      <c r="B1628" t="s">
        <v>1518</v>
      </c>
      <c r="C1628" t="s">
        <v>1519</v>
      </c>
      <c r="D1628" t="s">
        <v>1520</v>
      </c>
      <c r="E1628" t="s">
        <v>90</v>
      </c>
      <c r="F1628">
        <v>6</v>
      </c>
      <c r="G1628" t="s">
        <v>67</v>
      </c>
      <c r="H1628">
        <v>0</v>
      </c>
      <c r="I1628" s="6" t="s">
        <v>1677</v>
      </c>
      <c r="R1628">
        <v>1</v>
      </c>
      <c r="Z1628" s="4">
        <f t="shared" si="51"/>
        <v>1</v>
      </c>
    </row>
    <row r="1629" spans="1:26" ht="29" hidden="1" x14ac:dyDescent="0.35">
      <c r="A1629" s="7" t="s">
        <v>1517</v>
      </c>
      <c r="B1629" s="7" t="s">
        <v>1518</v>
      </c>
      <c r="C1629" s="7" t="s">
        <v>1519</v>
      </c>
      <c r="D1629" s="7" t="s">
        <v>1520</v>
      </c>
      <c r="E1629" t="s">
        <v>90</v>
      </c>
      <c r="F1629">
        <f>IF(E1629="","",INDEX(Topics!$B$2:$C$15,MATCH(E1629,Topics!$B$2:$B$15,0),2))</f>
        <v>6</v>
      </c>
      <c r="G1629" t="s">
        <v>29</v>
      </c>
      <c r="H1629">
        <v>-1</v>
      </c>
      <c r="I1629" s="8" t="s">
        <v>1678</v>
      </c>
      <c r="U1629">
        <v>1</v>
      </c>
      <c r="Z1629" s="4">
        <f t="shared" si="51"/>
        <v>1</v>
      </c>
    </row>
    <row r="1630" spans="1:26" x14ac:dyDescent="0.35">
      <c r="A1630" t="s">
        <v>1517</v>
      </c>
      <c r="B1630" t="s">
        <v>1518</v>
      </c>
      <c r="C1630" t="s">
        <v>1519</v>
      </c>
      <c r="D1630" t="s">
        <v>1520</v>
      </c>
      <c r="E1630" t="s">
        <v>101</v>
      </c>
      <c r="F1630">
        <v>7</v>
      </c>
      <c r="G1630" t="s">
        <v>29</v>
      </c>
      <c r="H1630">
        <v>-1</v>
      </c>
      <c r="I1630" s="5" t="s">
        <v>1679</v>
      </c>
      <c r="J1630">
        <v>6</v>
      </c>
      <c r="L1630">
        <v>1</v>
      </c>
      <c r="Q1630">
        <v>1</v>
      </c>
      <c r="Z1630" s="4">
        <f t="shared" si="51"/>
        <v>8</v>
      </c>
    </row>
    <row r="1631" spans="1:26" x14ac:dyDescent="0.35">
      <c r="A1631" t="s">
        <v>1517</v>
      </c>
      <c r="B1631" t="s">
        <v>1518</v>
      </c>
      <c r="C1631" t="s">
        <v>1519</v>
      </c>
      <c r="D1631" t="s">
        <v>1520</v>
      </c>
      <c r="E1631" t="s">
        <v>101</v>
      </c>
      <c r="F1631">
        <v>7</v>
      </c>
      <c r="G1631" t="s">
        <v>29</v>
      </c>
      <c r="H1631">
        <v>-1</v>
      </c>
      <c r="I1631" s="5" t="s">
        <v>1680</v>
      </c>
      <c r="J1631">
        <v>5</v>
      </c>
      <c r="L1631">
        <v>2</v>
      </c>
      <c r="M1631">
        <v>4</v>
      </c>
      <c r="Q1631">
        <v>1</v>
      </c>
      <c r="Z1631" s="4">
        <f t="shared" si="51"/>
        <v>12</v>
      </c>
    </row>
    <row r="1632" spans="1:26" x14ac:dyDescent="0.35">
      <c r="A1632" t="s">
        <v>1517</v>
      </c>
      <c r="B1632" t="s">
        <v>1518</v>
      </c>
      <c r="C1632" t="s">
        <v>1519</v>
      </c>
      <c r="D1632" t="s">
        <v>1520</v>
      </c>
      <c r="E1632" t="s">
        <v>101</v>
      </c>
      <c r="F1632">
        <v>7</v>
      </c>
      <c r="G1632" t="s">
        <v>29</v>
      </c>
      <c r="H1632">
        <v>-1</v>
      </c>
      <c r="I1632" s="5" t="s">
        <v>1681</v>
      </c>
      <c r="J1632">
        <v>5</v>
      </c>
      <c r="Q1632">
        <v>1</v>
      </c>
      <c r="Z1632" s="4">
        <f t="shared" si="51"/>
        <v>6</v>
      </c>
    </row>
    <row r="1633" spans="1:26" x14ac:dyDescent="0.35">
      <c r="A1633" t="s">
        <v>1517</v>
      </c>
      <c r="B1633" t="s">
        <v>1518</v>
      </c>
      <c r="C1633" t="s">
        <v>1519</v>
      </c>
      <c r="D1633" t="s">
        <v>1520</v>
      </c>
      <c r="E1633" t="s">
        <v>101</v>
      </c>
      <c r="F1633">
        <v>7</v>
      </c>
      <c r="G1633" t="s">
        <v>29</v>
      </c>
      <c r="H1633">
        <v>1</v>
      </c>
      <c r="I1633" s="5" t="s">
        <v>1682</v>
      </c>
      <c r="J1633">
        <v>5</v>
      </c>
      <c r="Q1633">
        <v>1</v>
      </c>
      <c r="U1633">
        <v>4</v>
      </c>
      <c r="Z1633" s="4">
        <f t="shared" si="51"/>
        <v>10</v>
      </c>
    </row>
    <row r="1634" spans="1:26" x14ac:dyDescent="0.35">
      <c r="A1634" t="s">
        <v>1517</v>
      </c>
      <c r="B1634" t="s">
        <v>1518</v>
      </c>
      <c r="C1634" t="s">
        <v>1519</v>
      </c>
      <c r="D1634" t="s">
        <v>1520</v>
      </c>
      <c r="E1634" t="s">
        <v>101</v>
      </c>
      <c r="F1634">
        <v>7</v>
      </c>
      <c r="G1634" t="s">
        <v>29</v>
      </c>
      <c r="H1634">
        <v>-1</v>
      </c>
      <c r="I1634" s="5" t="s">
        <v>1683</v>
      </c>
      <c r="J1634">
        <v>5</v>
      </c>
      <c r="Q1634">
        <v>1</v>
      </c>
      <c r="Z1634" s="4">
        <f t="shared" si="51"/>
        <v>6</v>
      </c>
    </row>
    <row r="1635" spans="1:26" x14ac:dyDescent="0.35">
      <c r="A1635" t="s">
        <v>1517</v>
      </c>
      <c r="B1635" t="s">
        <v>1518</v>
      </c>
      <c r="C1635" t="s">
        <v>1519</v>
      </c>
      <c r="D1635" t="s">
        <v>1520</v>
      </c>
      <c r="E1635" t="s">
        <v>101</v>
      </c>
      <c r="F1635">
        <v>7</v>
      </c>
      <c r="G1635" t="s">
        <v>29</v>
      </c>
      <c r="H1635">
        <v>-1</v>
      </c>
      <c r="I1635" s="5" t="s">
        <v>1684</v>
      </c>
      <c r="J1635">
        <v>5</v>
      </c>
      <c r="Q1635">
        <v>1</v>
      </c>
      <c r="R1635">
        <v>1</v>
      </c>
      <c r="Z1635" s="4">
        <f t="shared" si="51"/>
        <v>7</v>
      </c>
    </row>
    <row r="1636" spans="1:26" x14ac:dyDescent="0.35">
      <c r="A1636" t="s">
        <v>1517</v>
      </c>
      <c r="B1636" t="s">
        <v>1518</v>
      </c>
      <c r="C1636" t="s">
        <v>1519</v>
      </c>
      <c r="D1636" t="s">
        <v>1520</v>
      </c>
      <c r="E1636" t="s">
        <v>101</v>
      </c>
      <c r="F1636">
        <v>7</v>
      </c>
      <c r="G1636" t="s">
        <v>29</v>
      </c>
      <c r="H1636">
        <v>-1</v>
      </c>
      <c r="I1636" s="5" t="s">
        <v>1685</v>
      </c>
      <c r="J1636">
        <v>5</v>
      </c>
      <c r="Q1636">
        <v>1</v>
      </c>
      <c r="Z1636" s="4">
        <f t="shared" si="51"/>
        <v>6</v>
      </c>
    </row>
    <row r="1637" spans="1:26" x14ac:dyDescent="0.35">
      <c r="A1637" t="s">
        <v>1517</v>
      </c>
      <c r="B1637" t="s">
        <v>1518</v>
      </c>
      <c r="C1637" t="s">
        <v>1519</v>
      </c>
      <c r="D1637" t="s">
        <v>1520</v>
      </c>
      <c r="E1637" t="s">
        <v>101</v>
      </c>
      <c r="F1637">
        <v>7</v>
      </c>
      <c r="G1637" t="s">
        <v>29</v>
      </c>
      <c r="H1637">
        <v>1</v>
      </c>
      <c r="I1637" s="5" t="s">
        <v>1686</v>
      </c>
      <c r="J1637">
        <v>6</v>
      </c>
      <c r="L1637">
        <v>2</v>
      </c>
      <c r="M1637">
        <v>4</v>
      </c>
      <c r="P1637">
        <v>2</v>
      </c>
      <c r="Q1637">
        <v>3</v>
      </c>
      <c r="R1637">
        <v>1</v>
      </c>
      <c r="U1637">
        <v>4</v>
      </c>
      <c r="Z1637" s="4">
        <f t="shared" si="51"/>
        <v>22</v>
      </c>
    </row>
    <row r="1638" spans="1:26" x14ac:dyDescent="0.35">
      <c r="A1638" t="s">
        <v>1517</v>
      </c>
      <c r="B1638" t="s">
        <v>1518</v>
      </c>
      <c r="C1638" t="s">
        <v>1519</v>
      </c>
      <c r="D1638" t="s">
        <v>1520</v>
      </c>
      <c r="E1638" t="s">
        <v>101</v>
      </c>
      <c r="F1638">
        <v>7</v>
      </c>
      <c r="G1638" t="s">
        <v>29</v>
      </c>
      <c r="H1638">
        <v>-1</v>
      </c>
      <c r="I1638" s="5" t="s">
        <v>1687</v>
      </c>
      <c r="J1638">
        <v>6</v>
      </c>
      <c r="Q1638">
        <v>1</v>
      </c>
      <c r="R1638">
        <v>1</v>
      </c>
      <c r="Z1638" s="4">
        <f t="shared" si="51"/>
        <v>8</v>
      </c>
    </row>
    <row r="1639" spans="1:26" x14ac:dyDescent="0.35">
      <c r="A1639" t="s">
        <v>1517</v>
      </c>
      <c r="B1639" t="s">
        <v>1518</v>
      </c>
      <c r="C1639" t="s">
        <v>1519</v>
      </c>
      <c r="D1639" t="s">
        <v>1520</v>
      </c>
      <c r="E1639" t="s">
        <v>101</v>
      </c>
      <c r="F1639">
        <v>7</v>
      </c>
      <c r="G1639" t="s">
        <v>29</v>
      </c>
      <c r="H1639">
        <v>-1</v>
      </c>
      <c r="I1639" s="5" t="s">
        <v>1688</v>
      </c>
      <c r="J1639">
        <v>5</v>
      </c>
      <c r="Q1639">
        <v>1</v>
      </c>
      <c r="R1639">
        <v>1</v>
      </c>
      <c r="Z1639" s="4">
        <f t="shared" si="51"/>
        <v>7</v>
      </c>
    </row>
    <row r="1640" spans="1:26" x14ac:dyDescent="0.35">
      <c r="A1640" t="s">
        <v>1517</v>
      </c>
      <c r="B1640" t="s">
        <v>1518</v>
      </c>
      <c r="C1640" t="s">
        <v>1519</v>
      </c>
      <c r="D1640" t="s">
        <v>1520</v>
      </c>
      <c r="E1640" t="s">
        <v>101</v>
      </c>
      <c r="F1640">
        <v>7</v>
      </c>
      <c r="G1640" t="s">
        <v>29</v>
      </c>
      <c r="H1640">
        <v>-1</v>
      </c>
      <c r="I1640" s="5" t="s">
        <v>1689</v>
      </c>
      <c r="L1640">
        <v>2</v>
      </c>
      <c r="M1640">
        <v>4</v>
      </c>
      <c r="P1640">
        <v>2</v>
      </c>
      <c r="Q1640">
        <v>2</v>
      </c>
      <c r="Z1640" s="4">
        <f t="shared" si="51"/>
        <v>10</v>
      </c>
    </row>
    <row r="1641" spans="1:26" x14ac:dyDescent="0.35">
      <c r="A1641" t="s">
        <v>1517</v>
      </c>
      <c r="B1641" t="s">
        <v>1518</v>
      </c>
      <c r="C1641" t="s">
        <v>1519</v>
      </c>
      <c r="D1641" t="s">
        <v>1520</v>
      </c>
      <c r="E1641" t="s">
        <v>101</v>
      </c>
      <c r="F1641">
        <v>7</v>
      </c>
      <c r="G1641" t="s">
        <v>29</v>
      </c>
      <c r="H1641">
        <v>-1</v>
      </c>
      <c r="I1641" s="5" t="s">
        <v>1690</v>
      </c>
      <c r="P1641">
        <v>2</v>
      </c>
      <c r="Q1641">
        <v>2</v>
      </c>
      <c r="Z1641" s="4">
        <f t="shared" si="51"/>
        <v>4</v>
      </c>
    </row>
    <row r="1642" spans="1:26" x14ac:dyDescent="0.35">
      <c r="A1642" t="s">
        <v>1517</v>
      </c>
      <c r="B1642" t="s">
        <v>1518</v>
      </c>
      <c r="C1642" t="s">
        <v>1519</v>
      </c>
      <c r="D1642" t="s">
        <v>1520</v>
      </c>
      <c r="E1642" t="s">
        <v>101</v>
      </c>
      <c r="F1642">
        <v>7</v>
      </c>
      <c r="G1642" t="s">
        <v>67</v>
      </c>
      <c r="H1642">
        <v>0</v>
      </c>
      <c r="I1642" s="5" t="s">
        <v>1691</v>
      </c>
      <c r="P1642">
        <v>2</v>
      </c>
      <c r="Q1642">
        <v>2</v>
      </c>
      <c r="Z1642" s="4">
        <f t="shared" si="51"/>
        <v>4</v>
      </c>
    </row>
    <row r="1643" spans="1:26" x14ac:dyDescent="0.35">
      <c r="A1643" t="s">
        <v>1517</v>
      </c>
      <c r="B1643" t="s">
        <v>1518</v>
      </c>
      <c r="C1643" t="s">
        <v>1519</v>
      </c>
      <c r="D1643" t="s">
        <v>1520</v>
      </c>
      <c r="E1643" t="s">
        <v>101</v>
      </c>
      <c r="F1643">
        <v>7</v>
      </c>
      <c r="G1643" t="s">
        <v>67</v>
      </c>
      <c r="H1643">
        <v>1</v>
      </c>
      <c r="I1643" s="5" t="s">
        <v>1692</v>
      </c>
      <c r="K1643">
        <v>4</v>
      </c>
      <c r="L1643">
        <v>7</v>
      </c>
      <c r="M1643">
        <v>4</v>
      </c>
      <c r="P1643">
        <v>2</v>
      </c>
      <c r="Q1643">
        <v>2</v>
      </c>
      <c r="Z1643" s="4">
        <f t="shared" si="51"/>
        <v>19</v>
      </c>
    </row>
    <row r="1644" spans="1:26" x14ac:dyDescent="0.35">
      <c r="A1644" t="s">
        <v>1517</v>
      </c>
      <c r="B1644" t="s">
        <v>1518</v>
      </c>
      <c r="C1644" t="s">
        <v>1519</v>
      </c>
      <c r="D1644" t="s">
        <v>1520</v>
      </c>
      <c r="E1644" t="s">
        <v>101</v>
      </c>
      <c r="F1644">
        <v>7</v>
      </c>
      <c r="G1644" t="s">
        <v>29</v>
      </c>
      <c r="H1644">
        <v>-1</v>
      </c>
      <c r="I1644" s="5" t="s">
        <v>1693</v>
      </c>
      <c r="K1644">
        <v>4</v>
      </c>
      <c r="L1644">
        <v>4</v>
      </c>
      <c r="P1644">
        <v>2</v>
      </c>
      <c r="Q1644">
        <v>2</v>
      </c>
      <c r="Z1644" s="4">
        <f t="shared" si="51"/>
        <v>12</v>
      </c>
    </row>
    <row r="1645" spans="1:26" x14ac:dyDescent="0.35">
      <c r="A1645" t="s">
        <v>1517</v>
      </c>
      <c r="B1645" t="s">
        <v>1518</v>
      </c>
      <c r="C1645" t="s">
        <v>1519</v>
      </c>
      <c r="D1645" t="s">
        <v>1520</v>
      </c>
      <c r="E1645" t="s">
        <v>101</v>
      </c>
      <c r="F1645">
        <v>7</v>
      </c>
      <c r="G1645" t="s">
        <v>29</v>
      </c>
      <c r="H1645">
        <v>-1</v>
      </c>
      <c r="I1645" s="5" t="s">
        <v>1694</v>
      </c>
      <c r="K1645">
        <v>4</v>
      </c>
      <c r="L1645">
        <v>4</v>
      </c>
      <c r="P1645">
        <v>2</v>
      </c>
      <c r="Q1645">
        <v>2</v>
      </c>
      <c r="R1645">
        <v>2</v>
      </c>
      <c r="Z1645" s="4">
        <f t="shared" si="51"/>
        <v>14</v>
      </c>
    </row>
    <row r="1646" spans="1:26" x14ac:dyDescent="0.35">
      <c r="A1646" t="s">
        <v>1517</v>
      </c>
      <c r="B1646" t="s">
        <v>1518</v>
      </c>
      <c r="C1646" t="s">
        <v>1519</v>
      </c>
      <c r="D1646" t="s">
        <v>1520</v>
      </c>
      <c r="E1646" t="s">
        <v>101</v>
      </c>
      <c r="F1646">
        <v>7</v>
      </c>
      <c r="G1646" t="s">
        <v>29</v>
      </c>
      <c r="H1646">
        <v>-1</v>
      </c>
      <c r="I1646" s="5" t="s">
        <v>1695</v>
      </c>
      <c r="K1646">
        <v>4</v>
      </c>
      <c r="L1646">
        <v>4</v>
      </c>
      <c r="P1646">
        <v>2</v>
      </c>
      <c r="Q1646">
        <v>2</v>
      </c>
      <c r="W1646">
        <v>1</v>
      </c>
      <c r="Z1646" s="4">
        <f t="shared" si="51"/>
        <v>13</v>
      </c>
    </row>
    <row r="1647" spans="1:26" x14ac:dyDescent="0.35">
      <c r="A1647" t="s">
        <v>1517</v>
      </c>
      <c r="B1647" t="s">
        <v>1518</v>
      </c>
      <c r="C1647" t="s">
        <v>1519</v>
      </c>
      <c r="D1647" t="s">
        <v>1520</v>
      </c>
      <c r="E1647" t="s">
        <v>101</v>
      </c>
      <c r="F1647">
        <v>7</v>
      </c>
      <c r="G1647" t="s">
        <v>29</v>
      </c>
      <c r="H1647">
        <v>-1</v>
      </c>
      <c r="I1647" s="5" t="s">
        <v>1696</v>
      </c>
      <c r="P1647">
        <v>2</v>
      </c>
      <c r="Q1647">
        <v>2</v>
      </c>
      <c r="Z1647" s="4">
        <f t="shared" si="51"/>
        <v>4</v>
      </c>
    </row>
    <row r="1648" spans="1:26" x14ac:dyDescent="0.35">
      <c r="A1648" t="s">
        <v>1517</v>
      </c>
      <c r="B1648" t="s">
        <v>1518</v>
      </c>
      <c r="C1648" t="s">
        <v>1519</v>
      </c>
      <c r="D1648" t="s">
        <v>1520</v>
      </c>
      <c r="E1648" t="s">
        <v>101</v>
      </c>
      <c r="F1648">
        <v>7</v>
      </c>
      <c r="G1648" t="s">
        <v>29</v>
      </c>
      <c r="H1648">
        <v>-1</v>
      </c>
      <c r="I1648" s="5" t="s">
        <v>1697</v>
      </c>
      <c r="K1648">
        <v>4</v>
      </c>
      <c r="L1648">
        <v>4</v>
      </c>
      <c r="Z1648" s="4">
        <f t="shared" si="51"/>
        <v>8</v>
      </c>
    </row>
    <row r="1649" spans="1:26" x14ac:dyDescent="0.35">
      <c r="A1649" t="s">
        <v>1517</v>
      </c>
      <c r="B1649" t="s">
        <v>1518</v>
      </c>
      <c r="C1649" t="s">
        <v>1519</v>
      </c>
      <c r="D1649" t="s">
        <v>1520</v>
      </c>
      <c r="E1649" t="s">
        <v>101</v>
      </c>
      <c r="F1649">
        <v>7</v>
      </c>
      <c r="G1649" t="s">
        <v>29</v>
      </c>
      <c r="H1649">
        <v>-1</v>
      </c>
      <c r="I1649" s="5" t="s">
        <v>1698</v>
      </c>
      <c r="K1649">
        <v>4</v>
      </c>
      <c r="L1649">
        <v>4</v>
      </c>
      <c r="Z1649" s="4">
        <f t="shared" si="51"/>
        <v>8</v>
      </c>
    </row>
    <row r="1650" spans="1:26" x14ac:dyDescent="0.35">
      <c r="A1650" t="s">
        <v>1517</v>
      </c>
      <c r="B1650" t="s">
        <v>1518</v>
      </c>
      <c r="C1650" t="s">
        <v>1519</v>
      </c>
      <c r="D1650" t="s">
        <v>1520</v>
      </c>
      <c r="E1650" t="s">
        <v>101</v>
      </c>
      <c r="F1650">
        <v>7</v>
      </c>
      <c r="G1650" t="s">
        <v>29</v>
      </c>
      <c r="H1650">
        <v>-1</v>
      </c>
      <c r="I1650" t="s">
        <v>1699</v>
      </c>
      <c r="K1650">
        <v>4</v>
      </c>
      <c r="L1650">
        <v>6</v>
      </c>
      <c r="M1650">
        <v>4</v>
      </c>
      <c r="Z1650" s="4">
        <f t="shared" si="51"/>
        <v>14</v>
      </c>
    </row>
    <row r="1651" spans="1:26" x14ac:dyDescent="0.35">
      <c r="A1651" t="s">
        <v>1517</v>
      </c>
      <c r="B1651" t="s">
        <v>1518</v>
      </c>
      <c r="C1651" t="s">
        <v>1519</v>
      </c>
      <c r="D1651" t="s">
        <v>1520</v>
      </c>
      <c r="E1651" t="s">
        <v>101</v>
      </c>
      <c r="F1651">
        <v>7</v>
      </c>
      <c r="G1651" t="s">
        <v>29</v>
      </c>
      <c r="H1651">
        <v>1</v>
      </c>
      <c r="I1651" s="5" t="s">
        <v>1700</v>
      </c>
      <c r="L1651">
        <v>2</v>
      </c>
      <c r="M1651">
        <v>4</v>
      </c>
      <c r="R1651">
        <v>1</v>
      </c>
      <c r="Z1651" s="4">
        <f t="shared" si="51"/>
        <v>7</v>
      </c>
    </row>
    <row r="1652" spans="1:26" x14ac:dyDescent="0.35">
      <c r="A1652" t="s">
        <v>1517</v>
      </c>
      <c r="B1652" t="s">
        <v>1518</v>
      </c>
      <c r="C1652" t="s">
        <v>1519</v>
      </c>
      <c r="D1652" t="s">
        <v>1520</v>
      </c>
      <c r="E1652" t="s">
        <v>101</v>
      </c>
      <c r="F1652">
        <v>7</v>
      </c>
      <c r="G1652" t="s">
        <v>29</v>
      </c>
      <c r="H1652">
        <v>1</v>
      </c>
      <c r="I1652" s="5" t="s">
        <v>1701</v>
      </c>
      <c r="L1652">
        <v>2</v>
      </c>
      <c r="M1652">
        <v>4</v>
      </c>
      <c r="R1652">
        <v>1</v>
      </c>
      <c r="Z1652" s="4">
        <f t="shared" si="51"/>
        <v>7</v>
      </c>
    </row>
    <row r="1653" spans="1:26" x14ac:dyDescent="0.35">
      <c r="A1653" t="s">
        <v>1517</v>
      </c>
      <c r="B1653" t="s">
        <v>1518</v>
      </c>
      <c r="C1653" t="s">
        <v>1519</v>
      </c>
      <c r="D1653" t="s">
        <v>1520</v>
      </c>
      <c r="E1653" t="s">
        <v>101</v>
      </c>
      <c r="F1653">
        <v>7</v>
      </c>
      <c r="G1653" t="s">
        <v>67</v>
      </c>
      <c r="H1653">
        <v>0</v>
      </c>
      <c r="I1653" s="6" t="s">
        <v>1702</v>
      </c>
      <c r="L1653">
        <v>1</v>
      </c>
      <c r="Z1653" s="4">
        <f t="shared" si="51"/>
        <v>1</v>
      </c>
    </row>
    <row r="1654" spans="1:26" x14ac:dyDescent="0.35">
      <c r="A1654" t="s">
        <v>1517</v>
      </c>
      <c r="B1654" t="s">
        <v>1518</v>
      </c>
      <c r="C1654" t="s">
        <v>1519</v>
      </c>
      <c r="D1654" t="s">
        <v>1520</v>
      </c>
      <c r="E1654" t="s">
        <v>101</v>
      </c>
      <c r="F1654">
        <v>7</v>
      </c>
      <c r="G1654" t="s">
        <v>67</v>
      </c>
      <c r="H1654">
        <v>0</v>
      </c>
      <c r="I1654" s="6" t="s">
        <v>1703</v>
      </c>
      <c r="L1654">
        <v>1</v>
      </c>
      <c r="Z1654" s="4">
        <f t="shared" si="51"/>
        <v>1</v>
      </c>
    </row>
    <row r="1655" spans="1:26" x14ac:dyDescent="0.35">
      <c r="A1655" t="s">
        <v>1517</v>
      </c>
      <c r="B1655" t="s">
        <v>1518</v>
      </c>
      <c r="C1655" t="s">
        <v>1519</v>
      </c>
      <c r="D1655" t="s">
        <v>1520</v>
      </c>
      <c r="E1655" t="s">
        <v>101</v>
      </c>
      <c r="F1655">
        <v>7</v>
      </c>
      <c r="G1655" t="s">
        <v>67</v>
      </c>
      <c r="H1655">
        <v>0</v>
      </c>
      <c r="I1655" s="6" t="s">
        <v>1704</v>
      </c>
      <c r="K1655">
        <v>4</v>
      </c>
      <c r="L1655">
        <v>6</v>
      </c>
      <c r="Z1655" s="4">
        <f t="shared" si="51"/>
        <v>10</v>
      </c>
    </row>
    <row r="1656" spans="1:26" x14ac:dyDescent="0.35">
      <c r="A1656" t="s">
        <v>1517</v>
      </c>
      <c r="B1656" t="s">
        <v>1518</v>
      </c>
      <c r="C1656" t="s">
        <v>1519</v>
      </c>
      <c r="D1656" t="s">
        <v>1520</v>
      </c>
      <c r="E1656" t="s">
        <v>101</v>
      </c>
      <c r="F1656">
        <v>7</v>
      </c>
      <c r="G1656" t="s">
        <v>67</v>
      </c>
      <c r="H1656">
        <v>0</v>
      </c>
      <c r="I1656" s="6" t="s">
        <v>1705</v>
      </c>
      <c r="L1656">
        <v>2</v>
      </c>
      <c r="R1656">
        <v>1</v>
      </c>
      <c r="Z1656" s="4">
        <f t="shared" si="51"/>
        <v>3</v>
      </c>
    </row>
    <row r="1657" spans="1:26" x14ac:dyDescent="0.35">
      <c r="A1657" t="s">
        <v>1517</v>
      </c>
      <c r="B1657" t="s">
        <v>1518</v>
      </c>
      <c r="C1657" t="s">
        <v>1519</v>
      </c>
      <c r="D1657" t="s">
        <v>1520</v>
      </c>
      <c r="E1657" t="s">
        <v>101</v>
      </c>
      <c r="F1657">
        <v>7</v>
      </c>
      <c r="G1657" t="s">
        <v>67</v>
      </c>
      <c r="H1657">
        <v>0</v>
      </c>
      <c r="I1657" t="s">
        <v>1706</v>
      </c>
      <c r="L1657">
        <v>1</v>
      </c>
      <c r="Z1657" s="4">
        <f t="shared" si="51"/>
        <v>1</v>
      </c>
    </row>
    <row r="1658" spans="1:26" x14ac:dyDescent="0.35">
      <c r="A1658" t="s">
        <v>1517</v>
      </c>
      <c r="B1658" t="s">
        <v>1518</v>
      </c>
      <c r="C1658" t="s">
        <v>1519</v>
      </c>
      <c r="D1658" t="s">
        <v>1520</v>
      </c>
      <c r="E1658" t="s">
        <v>101</v>
      </c>
      <c r="F1658">
        <v>7</v>
      </c>
      <c r="G1658" t="s">
        <v>29</v>
      </c>
      <c r="H1658">
        <v>1</v>
      </c>
      <c r="I1658" s="6" t="s">
        <v>1707</v>
      </c>
      <c r="U1658">
        <v>4</v>
      </c>
      <c r="Z1658" s="4">
        <f t="shared" si="51"/>
        <v>4</v>
      </c>
    </row>
    <row r="1659" spans="1:26" x14ac:dyDescent="0.35">
      <c r="A1659" t="s">
        <v>1517</v>
      </c>
      <c r="B1659" t="s">
        <v>1518</v>
      </c>
      <c r="C1659" t="s">
        <v>1519</v>
      </c>
      <c r="D1659" t="s">
        <v>1520</v>
      </c>
      <c r="E1659" t="s">
        <v>101</v>
      </c>
      <c r="F1659">
        <v>7</v>
      </c>
      <c r="G1659" t="s">
        <v>29</v>
      </c>
      <c r="H1659">
        <v>-1</v>
      </c>
      <c r="I1659" s="6" t="s">
        <v>1708</v>
      </c>
      <c r="U1659">
        <v>4</v>
      </c>
      <c r="Z1659" s="4">
        <f t="shared" si="51"/>
        <v>4</v>
      </c>
    </row>
    <row r="1660" spans="1:26" x14ac:dyDescent="0.35">
      <c r="A1660" t="s">
        <v>1517</v>
      </c>
      <c r="B1660" t="s">
        <v>1518</v>
      </c>
      <c r="C1660" t="s">
        <v>1519</v>
      </c>
      <c r="D1660" t="s">
        <v>1520</v>
      </c>
      <c r="E1660" t="s">
        <v>101</v>
      </c>
      <c r="F1660">
        <v>7</v>
      </c>
      <c r="G1660" t="s">
        <v>29</v>
      </c>
      <c r="H1660">
        <v>-1</v>
      </c>
      <c r="I1660" s="6" t="s">
        <v>1709</v>
      </c>
      <c r="U1660">
        <v>4</v>
      </c>
      <c r="Z1660" s="4">
        <f t="shared" si="51"/>
        <v>4</v>
      </c>
    </row>
    <row r="1661" spans="1:26" x14ac:dyDescent="0.35">
      <c r="A1661" t="s">
        <v>1517</v>
      </c>
      <c r="B1661" t="s">
        <v>1518</v>
      </c>
      <c r="C1661" t="s">
        <v>1519</v>
      </c>
      <c r="D1661" t="s">
        <v>1520</v>
      </c>
      <c r="E1661" t="s">
        <v>101</v>
      </c>
      <c r="F1661">
        <f>IF(E1661="","",INDEX(Topics!$B$2:$C$15,MATCH(E1661,Topics!$B$2:$B$15,0),2))</f>
        <v>7</v>
      </c>
      <c r="G1661" t="s">
        <v>29</v>
      </c>
      <c r="H1661">
        <v>-1</v>
      </c>
      <c r="I1661" t="s">
        <v>1710</v>
      </c>
      <c r="M1661">
        <v>2</v>
      </c>
      <c r="Z1661" s="4">
        <f t="shared" si="51"/>
        <v>2</v>
      </c>
    </row>
    <row r="1662" spans="1:26" ht="29" x14ac:dyDescent="0.35">
      <c r="A1662" s="7" t="s">
        <v>1517</v>
      </c>
      <c r="B1662" s="7" t="s">
        <v>1518</v>
      </c>
      <c r="C1662" t="s">
        <v>1519</v>
      </c>
      <c r="D1662" t="s">
        <v>1520</v>
      </c>
      <c r="E1662" t="s">
        <v>101</v>
      </c>
      <c r="F1662">
        <f>IF(E1662="","",INDEX(Topics!$B$2:$C$15,MATCH(E1662,Topics!$B$2:$B$15,0),2))</f>
        <v>7</v>
      </c>
      <c r="G1662" t="s">
        <v>29</v>
      </c>
      <c r="H1662">
        <v>1</v>
      </c>
      <c r="I1662" s="41" t="s">
        <v>1711</v>
      </c>
      <c r="U1662">
        <v>1</v>
      </c>
      <c r="Z1662" s="4">
        <f t="shared" si="51"/>
        <v>1</v>
      </c>
    </row>
    <row r="1663" spans="1:26" hidden="1" x14ac:dyDescent="0.35">
      <c r="A1663" t="s">
        <v>1517</v>
      </c>
      <c r="B1663" t="s">
        <v>1518</v>
      </c>
      <c r="C1663" t="s">
        <v>1519</v>
      </c>
      <c r="D1663" t="s">
        <v>1520</v>
      </c>
      <c r="E1663" t="s">
        <v>114</v>
      </c>
      <c r="F1663">
        <v>8</v>
      </c>
      <c r="G1663" t="s">
        <v>67</v>
      </c>
      <c r="H1663">
        <v>0</v>
      </c>
      <c r="I1663" s="5" t="s">
        <v>1712</v>
      </c>
      <c r="J1663">
        <v>5</v>
      </c>
      <c r="Q1663">
        <v>1</v>
      </c>
      <c r="Z1663" s="4">
        <f t="shared" si="51"/>
        <v>6</v>
      </c>
    </row>
    <row r="1664" spans="1:26" hidden="1" x14ac:dyDescent="0.35">
      <c r="A1664" t="s">
        <v>1517</v>
      </c>
      <c r="B1664" t="s">
        <v>1518</v>
      </c>
      <c r="C1664" t="s">
        <v>1519</v>
      </c>
      <c r="D1664" t="s">
        <v>1520</v>
      </c>
      <c r="E1664" t="s">
        <v>114</v>
      </c>
      <c r="F1664">
        <v>8</v>
      </c>
      <c r="G1664" t="s">
        <v>29</v>
      </c>
      <c r="H1664">
        <v>-1</v>
      </c>
      <c r="I1664" s="5" t="s">
        <v>1713</v>
      </c>
      <c r="J1664">
        <v>5</v>
      </c>
      <c r="Q1664">
        <v>1</v>
      </c>
      <c r="Z1664" s="4">
        <f t="shared" si="51"/>
        <v>6</v>
      </c>
    </row>
    <row r="1665" spans="1:26" hidden="1" x14ac:dyDescent="0.35">
      <c r="A1665" t="s">
        <v>1517</v>
      </c>
      <c r="B1665" t="s">
        <v>1518</v>
      </c>
      <c r="C1665" t="s">
        <v>1519</v>
      </c>
      <c r="D1665" t="s">
        <v>1520</v>
      </c>
      <c r="E1665" t="s">
        <v>114</v>
      </c>
      <c r="F1665">
        <v>8</v>
      </c>
      <c r="G1665" t="s">
        <v>29</v>
      </c>
      <c r="H1665">
        <v>-1</v>
      </c>
      <c r="I1665" s="5" t="s">
        <v>1714</v>
      </c>
      <c r="J1665">
        <v>5</v>
      </c>
      <c r="Q1665">
        <v>1</v>
      </c>
      <c r="Z1665" s="4">
        <f t="shared" si="51"/>
        <v>6</v>
      </c>
    </row>
    <row r="1666" spans="1:26" hidden="1" x14ac:dyDescent="0.35">
      <c r="A1666" t="s">
        <v>1517</v>
      </c>
      <c r="B1666" t="s">
        <v>1518</v>
      </c>
      <c r="C1666" t="s">
        <v>1519</v>
      </c>
      <c r="D1666" t="s">
        <v>1520</v>
      </c>
      <c r="E1666" t="s">
        <v>114</v>
      </c>
      <c r="F1666">
        <v>8</v>
      </c>
      <c r="G1666" t="s">
        <v>29</v>
      </c>
      <c r="H1666">
        <v>1</v>
      </c>
      <c r="I1666" s="5" t="s">
        <v>1715</v>
      </c>
      <c r="J1666">
        <v>6</v>
      </c>
      <c r="Q1666">
        <v>1</v>
      </c>
      <c r="Z1666" s="4">
        <f t="shared" ref="Z1666:Z1729" si="52">SUM(J1666:X1666)</f>
        <v>7</v>
      </c>
    </row>
    <row r="1667" spans="1:26" hidden="1" x14ac:dyDescent="0.35">
      <c r="A1667" t="s">
        <v>1517</v>
      </c>
      <c r="B1667" t="s">
        <v>1518</v>
      </c>
      <c r="C1667" t="s">
        <v>1519</v>
      </c>
      <c r="D1667" t="s">
        <v>1520</v>
      </c>
      <c r="E1667" t="s">
        <v>114</v>
      </c>
      <c r="F1667">
        <v>8</v>
      </c>
      <c r="G1667" t="s">
        <v>29</v>
      </c>
      <c r="H1667">
        <v>1</v>
      </c>
      <c r="I1667" s="5" t="s">
        <v>1716</v>
      </c>
      <c r="J1667">
        <v>5</v>
      </c>
      <c r="Q1667">
        <v>1</v>
      </c>
      <c r="Z1667" s="4">
        <f t="shared" si="52"/>
        <v>6</v>
      </c>
    </row>
    <row r="1668" spans="1:26" hidden="1" x14ac:dyDescent="0.35">
      <c r="A1668" t="s">
        <v>1517</v>
      </c>
      <c r="B1668" t="s">
        <v>1518</v>
      </c>
      <c r="C1668" t="s">
        <v>1519</v>
      </c>
      <c r="D1668" t="s">
        <v>1520</v>
      </c>
      <c r="E1668" t="s">
        <v>114</v>
      </c>
      <c r="F1668">
        <v>8</v>
      </c>
      <c r="G1668" t="s">
        <v>29</v>
      </c>
      <c r="H1668">
        <v>-1</v>
      </c>
      <c r="I1668" s="5" t="s">
        <v>1717</v>
      </c>
      <c r="J1668">
        <v>5</v>
      </c>
      <c r="Q1668">
        <v>1</v>
      </c>
      <c r="Z1668" s="4">
        <f t="shared" si="52"/>
        <v>6</v>
      </c>
    </row>
    <row r="1669" spans="1:26" hidden="1" x14ac:dyDescent="0.35">
      <c r="A1669" t="s">
        <v>1517</v>
      </c>
      <c r="B1669" t="s">
        <v>1518</v>
      </c>
      <c r="C1669" t="s">
        <v>1519</v>
      </c>
      <c r="D1669" t="s">
        <v>1520</v>
      </c>
      <c r="E1669" t="s">
        <v>114</v>
      </c>
      <c r="F1669">
        <v>8</v>
      </c>
      <c r="G1669" t="s">
        <v>29</v>
      </c>
      <c r="H1669">
        <v>-1</v>
      </c>
      <c r="I1669" s="5" t="s">
        <v>1718</v>
      </c>
      <c r="J1669">
        <v>5</v>
      </c>
      <c r="Q1669">
        <v>1</v>
      </c>
      <c r="Z1669" s="4">
        <f t="shared" si="52"/>
        <v>6</v>
      </c>
    </row>
    <row r="1670" spans="1:26" hidden="1" x14ac:dyDescent="0.35">
      <c r="A1670" t="s">
        <v>1517</v>
      </c>
      <c r="B1670" t="s">
        <v>1518</v>
      </c>
      <c r="C1670" t="s">
        <v>1519</v>
      </c>
      <c r="D1670" t="s">
        <v>1520</v>
      </c>
      <c r="E1670" t="s">
        <v>114</v>
      </c>
      <c r="F1670">
        <v>8</v>
      </c>
      <c r="G1670" t="s">
        <v>29</v>
      </c>
      <c r="H1670">
        <v>-1</v>
      </c>
      <c r="I1670" s="5" t="s">
        <v>1719</v>
      </c>
      <c r="J1670">
        <v>5</v>
      </c>
      <c r="Q1670">
        <v>1</v>
      </c>
      <c r="Z1670" s="4">
        <f t="shared" si="52"/>
        <v>6</v>
      </c>
    </row>
    <row r="1671" spans="1:26" hidden="1" x14ac:dyDescent="0.35">
      <c r="A1671" t="s">
        <v>1517</v>
      </c>
      <c r="B1671" t="s">
        <v>1518</v>
      </c>
      <c r="C1671" t="s">
        <v>1519</v>
      </c>
      <c r="D1671" t="s">
        <v>1520</v>
      </c>
      <c r="E1671" t="s">
        <v>114</v>
      </c>
      <c r="F1671">
        <v>8</v>
      </c>
      <c r="G1671" t="s">
        <v>29</v>
      </c>
      <c r="H1671">
        <v>1</v>
      </c>
      <c r="I1671" s="5" t="s">
        <v>1720</v>
      </c>
      <c r="P1671">
        <v>2</v>
      </c>
      <c r="Q1671">
        <v>2</v>
      </c>
      <c r="R1671">
        <v>1</v>
      </c>
      <c r="Z1671" s="4">
        <f t="shared" si="52"/>
        <v>5</v>
      </c>
    </row>
    <row r="1672" spans="1:26" hidden="1" x14ac:dyDescent="0.35">
      <c r="A1672" t="s">
        <v>1517</v>
      </c>
      <c r="B1672" t="s">
        <v>1518</v>
      </c>
      <c r="C1672" t="s">
        <v>1519</v>
      </c>
      <c r="D1672" t="s">
        <v>1520</v>
      </c>
      <c r="E1672" t="s">
        <v>114</v>
      </c>
      <c r="F1672">
        <v>8</v>
      </c>
      <c r="G1672" t="s">
        <v>29</v>
      </c>
      <c r="H1672">
        <v>-1</v>
      </c>
      <c r="I1672" s="5" t="s">
        <v>1721</v>
      </c>
      <c r="P1672">
        <v>2</v>
      </c>
      <c r="Q1672">
        <v>2</v>
      </c>
      <c r="Z1672" s="4">
        <f t="shared" si="52"/>
        <v>4</v>
      </c>
    </row>
    <row r="1673" spans="1:26" hidden="1" x14ac:dyDescent="0.35">
      <c r="A1673" t="s">
        <v>1517</v>
      </c>
      <c r="B1673" t="s">
        <v>1518</v>
      </c>
      <c r="C1673" t="s">
        <v>1519</v>
      </c>
      <c r="D1673" t="s">
        <v>1520</v>
      </c>
      <c r="E1673" t="s">
        <v>114</v>
      </c>
      <c r="F1673">
        <v>8</v>
      </c>
      <c r="G1673" t="s">
        <v>29</v>
      </c>
      <c r="H1673">
        <v>-1</v>
      </c>
      <c r="I1673" s="5" t="s">
        <v>1722</v>
      </c>
      <c r="P1673">
        <v>2</v>
      </c>
      <c r="Q1673">
        <v>2</v>
      </c>
      <c r="R1673">
        <v>1</v>
      </c>
      <c r="Z1673" s="4">
        <f t="shared" si="52"/>
        <v>5</v>
      </c>
    </row>
    <row r="1674" spans="1:26" hidden="1" x14ac:dyDescent="0.35">
      <c r="A1674" t="s">
        <v>1517</v>
      </c>
      <c r="B1674" t="s">
        <v>1518</v>
      </c>
      <c r="C1674" t="s">
        <v>1519</v>
      </c>
      <c r="D1674" t="s">
        <v>1520</v>
      </c>
      <c r="E1674" t="s">
        <v>114</v>
      </c>
      <c r="F1674">
        <v>8</v>
      </c>
      <c r="G1674" t="s">
        <v>29</v>
      </c>
      <c r="H1674">
        <v>-1</v>
      </c>
      <c r="I1674" s="5" t="s">
        <v>1723</v>
      </c>
      <c r="P1674">
        <v>2</v>
      </c>
      <c r="Q1674">
        <v>2</v>
      </c>
      <c r="Z1674" s="4">
        <f t="shared" si="52"/>
        <v>4</v>
      </c>
    </row>
    <row r="1675" spans="1:26" hidden="1" x14ac:dyDescent="0.35">
      <c r="A1675" t="s">
        <v>1517</v>
      </c>
      <c r="B1675" t="s">
        <v>1518</v>
      </c>
      <c r="C1675" t="s">
        <v>1519</v>
      </c>
      <c r="D1675" t="s">
        <v>1520</v>
      </c>
      <c r="E1675" t="s">
        <v>114</v>
      </c>
      <c r="F1675">
        <v>8</v>
      </c>
      <c r="G1675" t="s">
        <v>29</v>
      </c>
      <c r="H1675">
        <v>-1</v>
      </c>
      <c r="I1675" s="5" t="s">
        <v>1724</v>
      </c>
      <c r="P1675">
        <v>2</v>
      </c>
      <c r="Q1675">
        <v>2</v>
      </c>
      <c r="Z1675" s="4">
        <f t="shared" si="52"/>
        <v>4</v>
      </c>
    </row>
    <row r="1676" spans="1:26" hidden="1" x14ac:dyDescent="0.35">
      <c r="A1676" t="s">
        <v>1517</v>
      </c>
      <c r="B1676" t="s">
        <v>1518</v>
      </c>
      <c r="C1676" t="s">
        <v>1519</v>
      </c>
      <c r="D1676" t="s">
        <v>1520</v>
      </c>
      <c r="E1676" t="s">
        <v>114</v>
      </c>
      <c r="F1676">
        <v>8</v>
      </c>
      <c r="G1676" t="s">
        <v>29</v>
      </c>
      <c r="H1676">
        <v>-1</v>
      </c>
      <c r="I1676" s="5" t="s">
        <v>1725</v>
      </c>
      <c r="P1676">
        <v>2</v>
      </c>
      <c r="Q1676">
        <v>2</v>
      </c>
      <c r="Z1676" s="4">
        <f t="shared" si="52"/>
        <v>4</v>
      </c>
    </row>
    <row r="1677" spans="1:26" hidden="1" x14ac:dyDescent="0.35">
      <c r="A1677" t="s">
        <v>1517</v>
      </c>
      <c r="B1677" t="s">
        <v>1518</v>
      </c>
      <c r="C1677" t="s">
        <v>1519</v>
      </c>
      <c r="D1677" t="s">
        <v>1520</v>
      </c>
      <c r="E1677" t="s">
        <v>114</v>
      </c>
      <c r="F1677">
        <v>8</v>
      </c>
      <c r="G1677" t="s">
        <v>29</v>
      </c>
      <c r="H1677">
        <v>1</v>
      </c>
      <c r="I1677" s="5" t="s">
        <v>1726</v>
      </c>
      <c r="J1677">
        <v>1</v>
      </c>
      <c r="K1677">
        <v>4</v>
      </c>
      <c r="L1677">
        <v>4</v>
      </c>
      <c r="R1677">
        <v>1</v>
      </c>
      <c r="Z1677" s="4">
        <f t="shared" si="52"/>
        <v>10</v>
      </c>
    </row>
    <row r="1678" spans="1:26" hidden="1" x14ac:dyDescent="0.35">
      <c r="A1678" t="s">
        <v>1517</v>
      </c>
      <c r="B1678" t="s">
        <v>1518</v>
      </c>
      <c r="C1678" t="s">
        <v>1519</v>
      </c>
      <c r="D1678" t="s">
        <v>1520</v>
      </c>
      <c r="E1678" t="s">
        <v>114</v>
      </c>
      <c r="F1678">
        <v>8</v>
      </c>
      <c r="G1678" t="s">
        <v>29</v>
      </c>
      <c r="H1678">
        <v>-1</v>
      </c>
      <c r="I1678" s="5" t="s">
        <v>1727</v>
      </c>
      <c r="K1678">
        <v>4</v>
      </c>
      <c r="L1678">
        <v>4</v>
      </c>
      <c r="Z1678" s="4">
        <f t="shared" si="52"/>
        <v>8</v>
      </c>
    </row>
    <row r="1679" spans="1:26" hidden="1" x14ac:dyDescent="0.35">
      <c r="A1679" t="s">
        <v>1517</v>
      </c>
      <c r="B1679" t="s">
        <v>1518</v>
      </c>
      <c r="C1679" t="s">
        <v>1519</v>
      </c>
      <c r="D1679" t="s">
        <v>1520</v>
      </c>
      <c r="E1679" t="s">
        <v>114</v>
      </c>
      <c r="F1679">
        <v>8</v>
      </c>
      <c r="G1679" t="s">
        <v>67</v>
      </c>
      <c r="H1679">
        <v>0</v>
      </c>
      <c r="I1679" s="5" t="s">
        <v>1728</v>
      </c>
      <c r="K1679">
        <v>4</v>
      </c>
      <c r="L1679">
        <v>4</v>
      </c>
      <c r="R1679">
        <v>1</v>
      </c>
      <c r="Z1679" s="4">
        <f t="shared" si="52"/>
        <v>9</v>
      </c>
    </row>
    <row r="1680" spans="1:26" hidden="1" x14ac:dyDescent="0.35">
      <c r="A1680" t="s">
        <v>1517</v>
      </c>
      <c r="B1680" t="s">
        <v>1518</v>
      </c>
      <c r="C1680" t="s">
        <v>1519</v>
      </c>
      <c r="D1680" t="s">
        <v>1520</v>
      </c>
      <c r="E1680" t="s">
        <v>114</v>
      </c>
      <c r="F1680">
        <v>8</v>
      </c>
      <c r="G1680" t="s">
        <v>29</v>
      </c>
      <c r="H1680">
        <v>1</v>
      </c>
      <c r="I1680" s="5" t="s">
        <v>1729</v>
      </c>
      <c r="K1680">
        <v>4</v>
      </c>
      <c r="L1680">
        <v>6</v>
      </c>
      <c r="M1680">
        <v>4</v>
      </c>
      <c r="Z1680" s="4">
        <f t="shared" si="52"/>
        <v>14</v>
      </c>
    </row>
    <row r="1681" spans="1:26" hidden="1" x14ac:dyDescent="0.35">
      <c r="A1681" t="s">
        <v>1517</v>
      </c>
      <c r="B1681" t="s">
        <v>1518</v>
      </c>
      <c r="C1681" t="s">
        <v>1519</v>
      </c>
      <c r="D1681" t="s">
        <v>1520</v>
      </c>
      <c r="E1681" t="s">
        <v>114</v>
      </c>
      <c r="F1681">
        <v>8</v>
      </c>
      <c r="G1681" t="s">
        <v>29</v>
      </c>
      <c r="H1681">
        <v>1</v>
      </c>
      <c r="I1681" s="5" t="s">
        <v>1730</v>
      </c>
      <c r="K1681">
        <v>4</v>
      </c>
      <c r="L1681">
        <v>6</v>
      </c>
      <c r="M1681">
        <v>4</v>
      </c>
      <c r="Z1681" s="4">
        <f t="shared" si="52"/>
        <v>14</v>
      </c>
    </row>
    <row r="1682" spans="1:26" hidden="1" x14ac:dyDescent="0.35">
      <c r="A1682" t="s">
        <v>1517</v>
      </c>
      <c r="B1682" t="s">
        <v>1518</v>
      </c>
      <c r="C1682" t="s">
        <v>1519</v>
      </c>
      <c r="D1682" t="s">
        <v>1520</v>
      </c>
      <c r="E1682" t="s">
        <v>114</v>
      </c>
      <c r="F1682">
        <v>8</v>
      </c>
      <c r="G1682" t="s">
        <v>29</v>
      </c>
      <c r="H1682">
        <v>1</v>
      </c>
      <c r="I1682" t="s">
        <v>1731</v>
      </c>
      <c r="L1682">
        <v>2</v>
      </c>
      <c r="M1682">
        <v>4</v>
      </c>
      <c r="Z1682" s="4">
        <f t="shared" si="52"/>
        <v>6</v>
      </c>
    </row>
    <row r="1683" spans="1:26" hidden="1" x14ac:dyDescent="0.35">
      <c r="A1683" t="s">
        <v>1517</v>
      </c>
      <c r="B1683" t="s">
        <v>1518</v>
      </c>
      <c r="C1683" t="s">
        <v>1519</v>
      </c>
      <c r="D1683" t="s">
        <v>1520</v>
      </c>
      <c r="E1683" t="s">
        <v>114</v>
      </c>
      <c r="F1683">
        <v>8</v>
      </c>
      <c r="G1683" t="s">
        <v>29</v>
      </c>
      <c r="H1683">
        <v>-1</v>
      </c>
      <c r="I1683" t="s">
        <v>1732</v>
      </c>
      <c r="L1683">
        <v>2</v>
      </c>
      <c r="M1683">
        <v>4</v>
      </c>
      <c r="Z1683" s="4">
        <f t="shared" si="52"/>
        <v>6</v>
      </c>
    </row>
    <row r="1684" spans="1:26" hidden="1" x14ac:dyDescent="0.35">
      <c r="A1684" t="s">
        <v>1517</v>
      </c>
      <c r="B1684" t="s">
        <v>1518</v>
      </c>
      <c r="C1684" t="s">
        <v>1519</v>
      </c>
      <c r="D1684" t="s">
        <v>1520</v>
      </c>
      <c r="E1684" t="s">
        <v>114</v>
      </c>
      <c r="F1684">
        <v>8</v>
      </c>
      <c r="G1684" t="s">
        <v>29</v>
      </c>
      <c r="H1684">
        <v>-1</v>
      </c>
      <c r="I1684" t="s">
        <v>1733</v>
      </c>
      <c r="L1684">
        <v>1</v>
      </c>
      <c r="Z1684" s="4">
        <f t="shared" si="52"/>
        <v>1</v>
      </c>
    </row>
    <row r="1685" spans="1:26" hidden="1" x14ac:dyDescent="0.35">
      <c r="A1685" t="s">
        <v>1517</v>
      </c>
      <c r="B1685" t="s">
        <v>1518</v>
      </c>
      <c r="C1685" t="s">
        <v>1519</v>
      </c>
      <c r="D1685" t="s">
        <v>1520</v>
      </c>
      <c r="E1685" t="s">
        <v>114</v>
      </c>
      <c r="F1685">
        <v>8</v>
      </c>
      <c r="G1685" t="s">
        <v>29</v>
      </c>
      <c r="H1685">
        <v>1</v>
      </c>
      <c r="I1685" t="s">
        <v>1734</v>
      </c>
      <c r="U1685">
        <v>4</v>
      </c>
      <c r="Z1685" s="4">
        <f t="shared" si="52"/>
        <v>4</v>
      </c>
    </row>
    <row r="1686" spans="1:26" hidden="1" x14ac:dyDescent="0.35">
      <c r="A1686" t="s">
        <v>1517</v>
      </c>
      <c r="B1686" t="s">
        <v>1518</v>
      </c>
      <c r="C1686" t="s">
        <v>1519</v>
      </c>
      <c r="D1686" t="s">
        <v>1520</v>
      </c>
      <c r="E1686" t="s">
        <v>114</v>
      </c>
      <c r="F1686">
        <v>8</v>
      </c>
      <c r="G1686" t="s">
        <v>29</v>
      </c>
      <c r="H1686">
        <v>1</v>
      </c>
      <c r="I1686" t="s">
        <v>1735</v>
      </c>
      <c r="U1686">
        <v>4</v>
      </c>
      <c r="Z1686" s="4">
        <f t="shared" si="52"/>
        <v>4</v>
      </c>
    </row>
    <row r="1687" spans="1:26" hidden="1" x14ac:dyDescent="0.35">
      <c r="A1687" t="s">
        <v>1517</v>
      </c>
      <c r="B1687" t="s">
        <v>1518</v>
      </c>
      <c r="C1687" t="s">
        <v>1519</v>
      </c>
      <c r="D1687" t="s">
        <v>1520</v>
      </c>
      <c r="E1687" t="s">
        <v>114</v>
      </c>
      <c r="F1687">
        <v>8</v>
      </c>
      <c r="G1687" t="s">
        <v>67</v>
      </c>
      <c r="H1687">
        <v>0</v>
      </c>
      <c r="I1687" t="s">
        <v>1736</v>
      </c>
      <c r="R1687">
        <v>1</v>
      </c>
      <c r="Z1687" s="4">
        <f t="shared" si="52"/>
        <v>1</v>
      </c>
    </row>
    <row r="1688" spans="1:26" hidden="1" x14ac:dyDescent="0.35">
      <c r="A1688" t="s">
        <v>1517</v>
      </c>
      <c r="B1688" t="s">
        <v>1518</v>
      </c>
      <c r="C1688" t="s">
        <v>1519</v>
      </c>
      <c r="D1688" t="s">
        <v>1520</v>
      </c>
      <c r="E1688" t="s">
        <v>114</v>
      </c>
      <c r="F1688">
        <v>8</v>
      </c>
      <c r="G1688" t="s">
        <v>67</v>
      </c>
      <c r="H1688">
        <v>0</v>
      </c>
      <c r="I1688" t="s">
        <v>1737</v>
      </c>
      <c r="W1688">
        <v>1</v>
      </c>
      <c r="Z1688" s="4">
        <f t="shared" si="52"/>
        <v>1</v>
      </c>
    </row>
    <row r="1689" spans="1:26" hidden="1" x14ac:dyDescent="0.35">
      <c r="A1689" t="s">
        <v>1517</v>
      </c>
      <c r="B1689" t="s">
        <v>1518</v>
      </c>
      <c r="C1689" t="s">
        <v>1519</v>
      </c>
      <c r="D1689" t="s">
        <v>1520</v>
      </c>
      <c r="E1689" t="s">
        <v>119</v>
      </c>
      <c r="F1689">
        <v>9</v>
      </c>
      <c r="G1689" t="s">
        <v>29</v>
      </c>
      <c r="H1689">
        <v>-1</v>
      </c>
      <c r="I1689" s="5" t="s">
        <v>1738</v>
      </c>
      <c r="J1689">
        <v>6</v>
      </c>
      <c r="P1689">
        <v>2</v>
      </c>
      <c r="Q1689">
        <v>3</v>
      </c>
      <c r="Z1689" s="4">
        <f t="shared" si="52"/>
        <v>11</v>
      </c>
    </row>
    <row r="1690" spans="1:26" hidden="1" x14ac:dyDescent="0.35">
      <c r="A1690" t="s">
        <v>1517</v>
      </c>
      <c r="B1690" t="s">
        <v>1518</v>
      </c>
      <c r="C1690" t="s">
        <v>1519</v>
      </c>
      <c r="D1690" t="s">
        <v>1520</v>
      </c>
      <c r="E1690" t="s">
        <v>119</v>
      </c>
      <c r="F1690">
        <v>9</v>
      </c>
      <c r="G1690" t="s">
        <v>29</v>
      </c>
      <c r="H1690">
        <v>-1</v>
      </c>
      <c r="I1690" s="5" t="s">
        <v>1739</v>
      </c>
      <c r="J1690">
        <v>5</v>
      </c>
      <c r="P1690">
        <v>2</v>
      </c>
      <c r="Q1690">
        <v>3</v>
      </c>
      <c r="Z1690" s="4">
        <f t="shared" si="52"/>
        <v>10</v>
      </c>
    </row>
    <row r="1691" spans="1:26" hidden="1" x14ac:dyDescent="0.35">
      <c r="A1691" t="s">
        <v>1517</v>
      </c>
      <c r="B1691" t="s">
        <v>1518</v>
      </c>
      <c r="C1691" t="s">
        <v>1519</v>
      </c>
      <c r="D1691" t="s">
        <v>1520</v>
      </c>
      <c r="E1691" t="s">
        <v>119</v>
      </c>
      <c r="F1691">
        <v>9</v>
      </c>
      <c r="G1691" t="s">
        <v>29</v>
      </c>
      <c r="H1691">
        <v>-1</v>
      </c>
      <c r="I1691" s="5" t="s">
        <v>1740</v>
      </c>
      <c r="J1691">
        <v>5</v>
      </c>
      <c r="Q1691">
        <v>1</v>
      </c>
      <c r="Z1691" s="4">
        <f t="shared" si="52"/>
        <v>6</v>
      </c>
    </row>
    <row r="1692" spans="1:26" hidden="1" x14ac:dyDescent="0.35">
      <c r="A1692" t="s">
        <v>1517</v>
      </c>
      <c r="B1692" t="s">
        <v>1518</v>
      </c>
      <c r="C1692" t="s">
        <v>1519</v>
      </c>
      <c r="D1692" t="s">
        <v>1520</v>
      </c>
      <c r="E1692" t="s">
        <v>119</v>
      </c>
      <c r="F1692">
        <v>9</v>
      </c>
      <c r="G1692" t="s">
        <v>29</v>
      </c>
      <c r="H1692">
        <v>-1</v>
      </c>
      <c r="I1692" s="5" t="s">
        <v>1741</v>
      </c>
      <c r="J1692">
        <v>6</v>
      </c>
      <c r="P1692">
        <v>2</v>
      </c>
      <c r="Q1692">
        <v>3</v>
      </c>
      <c r="Z1692" s="4">
        <f t="shared" si="52"/>
        <v>11</v>
      </c>
    </row>
    <row r="1693" spans="1:26" hidden="1" x14ac:dyDescent="0.35">
      <c r="A1693" t="s">
        <v>1517</v>
      </c>
      <c r="B1693" t="s">
        <v>1518</v>
      </c>
      <c r="C1693" t="s">
        <v>1519</v>
      </c>
      <c r="D1693" t="s">
        <v>1520</v>
      </c>
      <c r="E1693" t="s">
        <v>119</v>
      </c>
      <c r="F1693">
        <v>9</v>
      </c>
      <c r="G1693" t="s">
        <v>29</v>
      </c>
      <c r="H1693">
        <v>-1</v>
      </c>
      <c r="I1693" s="5" t="s">
        <v>1742</v>
      </c>
      <c r="J1693">
        <v>5</v>
      </c>
      <c r="Q1693">
        <v>1</v>
      </c>
      <c r="Z1693" s="4">
        <f t="shared" si="52"/>
        <v>6</v>
      </c>
    </row>
    <row r="1694" spans="1:26" hidden="1" x14ac:dyDescent="0.35">
      <c r="A1694" t="s">
        <v>1517</v>
      </c>
      <c r="B1694" t="s">
        <v>1518</v>
      </c>
      <c r="C1694" t="s">
        <v>1519</v>
      </c>
      <c r="D1694" t="s">
        <v>1520</v>
      </c>
      <c r="E1694" t="s">
        <v>119</v>
      </c>
      <c r="F1694">
        <v>9</v>
      </c>
      <c r="G1694" t="s">
        <v>29</v>
      </c>
      <c r="H1694">
        <v>-1</v>
      </c>
      <c r="I1694" s="5" t="s">
        <v>1743</v>
      </c>
      <c r="J1694">
        <v>5</v>
      </c>
      <c r="K1694">
        <v>4</v>
      </c>
      <c r="L1694">
        <v>4</v>
      </c>
      <c r="Q1694">
        <v>1</v>
      </c>
      <c r="Z1694" s="4">
        <f t="shared" si="52"/>
        <v>14</v>
      </c>
    </row>
    <row r="1695" spans="1:26" hidden="1" x14ac:dyDescent="0.35">
      <c r="A1695" t="s">
        <v>1517</v>
      </c>
      <c r="B1695" t="s">
        <v>1518</v>
      </c>
      <c r="C1695" t="s">
        <v>1519</v>
      </c>
      <c r="D1695" t="s">
        <v>1520</v>
      </c>
      <c r="E1695" t="s">
        <v>119</v>
      </c>
      <c r="F1695">
        <v>9</v>
      </c>
      <c r="G1695" t="s">
        <v>29</v>
      </c>
      <c r="H1695">
        <v>1</v>
      </c>
      <c r="I1695" s="5" t="s">
        <v>1744</v>
      </c>
      <c r="J1695">
        <v>5</v>
      </c>
      <c r="Q1695">
        <v>1</v>
      </c>
      <c r="Z1695" s="4">
        <f t="shared" si="52"/>
        <v>6</v>
      </c>
    </row>
    <row r="1696" spans="1:26" hidden="1" x14ac:dyDescent="0.35">
      <c r="A1696" t="s">
        <v>1517</v>
      </c>
      <c r="B1696" t="s">
        <v>1518</v>
      </c>
      <c r="C1696" t="s">
        <v>1519</v>
      </c>
      <c r="D1696" t="s">
        <v>1520</v>
      </c>
      <c r="E1696" t="s">
        <v>119</v>
      </c>
      <c r="F1696">
        <v>9</v>
      </c>
      <c r="G1696" t="s">
        <v>29</v>
      </c>
      <c r="H1696">
        <v>-1</v>
      </c>
      <c r="I1696" s="5" t="s">
        <v>1745</v>
      </c>
      <c r="P1696">
        <v>2</v>
      </c>
      <c r="Q1696">
        <v>2</v>
      </c>
      <c r="Z1696" s="4">
        <f t="shared" si="52"/>
        <v>4</v>
      </c>
    </row>
    <row r="1697" spans="1:26" hidden="1" x14ac:dyDescent="0.35">
      <c r="A1697" t="s">
        <v>1517</v>
      </c>
      <c r="B1697" t="s">
        <v>1518</v>
      </c>
      <c r="C1697" t="s">
        <v>1519</v>
      </c>
      <c r="D1697" t="s">
        <v>1520</v>
      </c>
      <c r="E1697" t="s">
        <v>119</v>
      </c>
      <c r="F1697">
        <v>9</v>
      </c>
      <c r="G1697" t="s">
        <v>29</v>
      </c>
      <c r="H1697">
        <v>-1</v>
      </c>
      <c r="I1697" s="5" t="s">
        <v>1746</v>
      </c>
      <c r="P1697">
        <v>2</v>
      </c>
      <c r="Q1697">
        <v>2</v>
      </c>
      <c r="Z1697" s="4">
        <f t="shared" si="52"/>
        <v>4</v>
      </c>
    </row>
    <row r="1698" spans="1:26" hidden="1" x14ac:dyDescent="0.35">
      <c r="A1698" t="s">
        <v>1517</v>
      </c>
      <c r="B1698" t="s">
        <v>1518</v>
      </c>
      <c r="C1698" t="s">
        <v>1519</v>
      </c>
      <c r="D1698" t="s">
        <v>1520</v>
      </c>
      <c r="E1698" t="s">
        <v>119</v>
      </c>
      <c r="F1698">
        <v>9</v>
      </c>
      <c r="G1698" t="s">
        <v>67</v>
      </c>
      <c r="H1698">
        <v>0</v>
      </c>
      <c r="I1698" s="5" t="s">
        <v>1747</v>
      </c>
      <c r="L1698">
        <v>2</v>
      </c>
      <c r="M1698">
        <v>4</v>
      </c>
      <c r="Z1698" s="4">
        <f t="shared" si="52"/>
        <v>6</v>
      </c>
    </row>
    <row r="1699" spans="1:26" hidden="1" x14ac:dyDescent="0.35">
      <c r="A1699" t="s">
        <v>1517</v>
      </c>
      <c r="B1699" t="s">
        <v>1518</v>
      </c>
      <c r="C1699" t="s">
        <v>1519</v>
      </c>
      <c r="D1699" t="s">
        <v>1520</v>
      </c>
      <c r="E1699" t="s">
        <v>119</v>
      </c>
      <c r="F1699">
        <v>9</v>
      </c>
      <c r="G1699" t="s">
        <v>67</v>
      </c>
      <c r="H1699">
        <v>0</v>
      </c>
      <c r="I1699" s="6" t="s">
        <v>1748</v>
      </c>
      <c r="L1699">
        <v>1</v>
      </c>
      <c r="Z1699" s="4">
        <f t="shared" si="52"/>
        <v>1</v>
      </c>
    </row>
    <row r="1700" spans="1:26" hidden="1" x14ac:dyDescent="0.35">
      <c r="A1700" t="s">
        <v>1517</v>
      </c>
      <c r="B1700" t="s">
        <v>1518</v>
      </c>
      <c r="C1700" t="s">
        <v>1519</v>
      </c>
      <c r="D1700" t="s">
        <v>1520</v>
      </c>
      <c r="E1700" t="s">
        <v>119</v>
      </c>
      <c r="F1700">
        <v>9</v>
      </c>
      <c r="G1700" t="s">
        <v>29</v>
      </c>
      <c r="H1700">
        <v>-1</v>
      </c>
      <c r="I1700" t="s">
        <v>1749</v>
      </c>
      <c r="L1700">
        <v>1</v>
      </c>
      <c r="Z1700" s="4">
        <f t="shared" si="52"/>
        <v>1</v>
      </c>
    </row>
    <row r="1701" spans="1:26" hidden="1" x14ac:dyDescent="0.35">
      <c r="A1701" t="s">
        <v>1517</v>
      </c>
      <c r="B1701" t="s">
        <v>1518</v>
      </c>
      <c r="C1701" t="s">
        <v>1519</v>
      </c>
      <c r="D1701" t="s">
        <v>1520</v>
      </c>
      <c r="E1701" t="s">
        <v>119</v>
      </c>
      <c r="F1701">
        <v>9</v>
      </c>
      <c r="G1701" t="s">
        <v>29</v>
      </c>
      <c r="H1701">
        <v>1</v>
      </c>
      <c r="I1701" t="s">
        <v>1750</v>
      </c>
      <c r="U1701">
        <v>4</v>
      </c>
      <c r="Z1701" s="4">
        <f t="shared" si="52"/>
        <v>4</v>
      </c>
    </row>
    <row r="1702" spans="1:26" hidden="1" x14ac:dyDescent="0.35">
      <c r="A1702" t="s">
        <v>1517</v>
      </c>
      <c r="B1702" t="s">
        <v>1518</v>
      </c>
      <c r="C1702" t="s">
        <v>1519</v>
      </c>
      <c r="D1702" t="s">
        <v>1520</v>
      </c>
      <c r="E1702" t="s">
        <v>119</v>
      </c>
      <c r="F1702">
        <v>9</v>
      </c>
      <c r="G1702" t="s">
        <v>29</v>
      </c>
      <c r="H1702">
        <v>1</v>
      </c>
      <c r="I1702" t="s">
        <v>1751</v>
      </c>
      <c r="U1702">
        <v>4</v>
      </c>
      <c r="Z1702" s="4">
        <f t="shared" si="52"/>
        <v>4</v>
      </c>
    </row>
    <row r="1703" spans="1:26" hidden="1" x14ac:dyDescent="0.35">
      <c r="A1703" t="s">
        <v>1517</v>
      </c>
      <c r="B1703" t="s">
        <v>1518</v>
      </c>
      <c r="C1703" t="s">
        <v>1519</v>
      </c>
      <c r="D1703" t="s">
        <v>1520</v>
      </c>
      <c r="E1703" t="s">
        <v>119</v>
      </c>
      <c r="F1703">
        <v>9</v>
      </c>
      <c r="G1703" t="s">
        <v>29</v>
      </c>
      <c r="H1703">
        <v>1</v>
      </c>
      <c r="I1703" t="s">
        <v>1752</v>
      </c>
      <c r="U1703">
        <v>4</v>
      </c>
      <c r="Z1703" s="4">
        <f t="shared" si="52"/>
        <v>4</v>
      </c>
    </row>
    <row r="1704" spans="1:26" hidden="1" x14ac:dyDescent="0.35">
      <c r="A1704" t="s">
        <v>1517</v>
      </c>
      <c r="B1704" t="s">
        <v>1518</v>
      </c>
      <c r="C1704" t="s">
        <v>1519</v>
      </c>
      <c r="D1704" t="s">
        <v>1520</v>
      </c>
      <c r="E1704" t="s">
        <v>119</v>
      </c>
      <c r="F1704">
        <v>9</v>
      </c>
      <c r="G1704" t="s">
        <v>29</v>
      </c>
      <c r="H1704">
        <v>1</v>
      </c>
      <c r="I1704" t="s">
        <v>1753</v>
      </c>
      <c r="U1704">
        <v>4</v>
      </c>
      <c r="Z1704" s="4">
        <f t="shared" si="52"/>
        <v>4</v>
      </c>
    </row>
    <row r="1705" spans="1:26" hidden="1" x14ac:dyDescent="0.35">
      <c r="A1705" t="s">
        <v>1517</v>
      </c>
      <c r="B1705" t="s">
        <v>1518</v>
      </c>
      <c r="C1705" t="s">
        <v>1519</v>
      </c>
      <c r="D1705" t="s">
        <v>1520</v>
      </c>
      <c r="E1705" t="s">
        <v>119</v>
      </c>
      <c r="F1705">
        <v>9</v>
      </c>
      <c r="G1705" t="s">
        <v>29</v>
      </c>
      <c r="H1705">
        <v>-1</v>
      </c>
      <c r="I1705" t="s">
        <v>1754</v>
      </c>
      <c r="J1705">
        <v>1</v>
      </c>
      <c r="R1705">
        <v>1</v>
      </c>
      <c r="W1705">
        <v>1</v>
      </c>
      <c r="Z1705" s="4">
        <f t="shared" si="52"/>
        <v>3</v>
      </c>
    </row>
    <row r="1706" spans="1:26" hidden="1" x14ac:dyDescent="0.35">
      <c r="A1706" t="s">
        <v>1517</v>
      </c>
      <c r="B1706" t="s">
        <v>1518</v>
      </c>
      <c r="C1706" t="s">
        <v>1519</v>
      </c>
      <c r="D1706" t="s">
        <v>1520</v>
      </c>
      <c r="E1706" t="s">
        <v>119</v>
      </c>
      <c r="F1706">
        <v>9</v>
      </c>
      <c r="G1706" t="s">
        <v>29</v>
      </c>
      <c r="H1706">
        <v>-1</v>
      </c>
      <c r="I1706" t="s">
        <v>1755</v>
      </c>
      <c r="W1706">
        <v>1</v>
      </c>
      <c r="Z1706" s="4">
        <f t="shared" si="52"/>
        <v>1</v>
      </c>
    </row>
    <row r="1707" spans="1:26" hidden="1" x14ac:dyDescent="0.35">
      <c r="A1707" t="s">
        <v>1517</v>
      </c>
      <c r="B1707" t="s">
        <v>1518</v>
      </c>
      <c r="C1707" t="s">
        <v>1519</v>
      </c>
      <c r="D1707" t="s">
        <v>1520</v>
      </c>
      <c r="E1707" t="s">
        <v>128</v>
      </c>
      <c r="F1707">
        <v>10</v>
      </c>
      <c r="G1707" t="s">
        <v>67</v>
      </c>
      <c r="H1707">
        <v>0</v>
      </c>
      <c r="I1707" s="5" t="s">
        <v>1756</v>
      </c>
      <c r="J1707">
        <v>5</v>
      </c>
      <c r="Q1707">
        <v>1</v>
      </c>
      <c r="Z1707" s="4">
        <f t="shared" si="52"/>
        <v>6</v>
      </c>
    </row>
    <row r="1708" spans="1:26" hidden="1" x14ac:dyDescent="0.35">
      <c r="A1708" t="s">
        <v>1517</v>
      </c>
      <c r="B1708" t="s">
        <v>1518</v>
      </c>
      <c r="C1708" t="s">
        <v>1519</v>
      </c>
      <c r="D1708" t="s">
        <v>1520</v>
      </c>
      <c r="E1708" t="s">
        <v>128</v>
      </c>
      <c r="F1708">
        <v>10</v>
      </c>
      <c r="G1708" t="s">
        <v>29</v>
      </c>
      <c r="H1708">
        <v>1</v>
      </c>
      <c r="I1708" s="5" t="s">
        <v>1757</v>
      </c>
      <c r="J1708">
        <v>6</v>
      </c>
      <c r="Q1708">
        <v>1</v>
      </c>
      <c r="R1708">
        <v>2</v>
      </c>
      <c r="U1708">
        <v>4</v>
      </c>
      <c r="Z1708" s="4">
        <f t="shared" si="52"/>
        <v>13</v>
      </c>
    </row>
    <row r="1709" spans="1:26" hidden="1" x14ac:dyDescent="0.35">
      <c r="A1709" t="s">
        <v>1517</v>
      </c>
      <c r="B1709" t="s">
        <v>1518</v>
      </c>
      <c r="C1709" t="s">
        <v>1519</v>
      </c>
      <c r="D1709" t="s">
        <v>1520</v>
      </c>
      <c r="E1709" t="s">
        <v>128</v>
      </c>
      <c r="F1709">
        <v>10</v>
      </c>
      <c r="G1709" t="s">
        <v>29</v>
      </c>
      <c r="H1709">
        <v>-1</v>
      </c>
      <c r="I1709" s="5" t="s">
        <v>1758</v>
      </c>
      <c r="J1709">
        <v>5</v>
      </c>
      <c r="Q1709">
        <v>1</v>
      </c>
      <c r="Z1709" s="4">
        <f t="shared" si="52"/>
        <v>6</v>
      </c>
    </row>
    <row r="1710" spans="1:26" hidden="1" x14ac:dyDescent="0.35">
      <c r="A1710" t="s">
        <v>1517</v>
      </c>
      <c r="B1710" t="s">
        <v>1518</v>
      </c>
      <c r="C1710" t="s">
        <v>1519</v>
      </c>
      <c r="D1710" t="s">
        <v>1520</v>
      </c>
      <c r="E1710" t="s">
        <v>128</v>
      </c>
      <c r="F1710">
        <v>10</v>
      </c>
      <c r="G1710" t="s">
        <v>29</v>
      </c>
      <c r="H1710">
        <v>-1</v>
      </c>
      <c r="I1710" s="5" t="s">
        <v>1759</v>
      </c>
      <c r="J1710">
        <v>5</v>
      </c>
      <c r="Q1710">
        <v>1</v>
      </c>
      <c r="Z1710" s="4">
        <f t="shared" si="52"/>
        <v>6</v>
      </c>
    </row>
    <row r="1711" spans="1:26" hidden="1" x14ac:dyDescent="0.35">
      <c r="A1711" t="s">
        <v>1517</v>
      </c>
      <c r="B1711" t="s">
        <v>1518</v>
      </c>
      <c r="C1711" t="s">
        <v>1519</v>
      </c>
      <c r="D1711" t="s">
        <v>1520</v>
      </c>
      <c r="E1711" t="s">
        <v>128</v>
      </c>
      <c r="F1711">
        <v>10</v>
      </c>
      <c r="G1711" t="s">
        <v>29</v>
      </c>
      <c r="H1711">
        <v>1</v>
      </c>
      <c r="I1711" s="5" t="s">
        <v>1760</v>
      </c>
      <c r="J1711">
        <v>5</v>
      </c>
      <c r="Q1711">
        <v>1</v>
      </c>
      <c r="Z1711" s="4">
        <f t="shared" si="52"/>
        <v>6</v>
      </c>
    </row>
    <row r="1712" spans="1:26" hidden="1" x14ac:dyDescent="0.35">
      <c r="A1712" t="s">
        <v>1517</v>
      </c>
      <c r="B1712" t="s">
        <v>1518</v>
      </c>
      <c r="C1712" t="s">
        <v>1519</v>
      </c>
      <c r="D1712" t="s">
        <v>1520</v>
      </c>
      <c r="E1712" t="s">
        <v>128</v>
      </c>
      <c r="F1712">
        <v>10</v>
      </c>
      <c r="G1712" t="s">
        <v>29</v>
      </c>
      <c r="H1712">
        <v>-1</v>
      </c>
      <c r="I1712" s="5" t="s">
        <v>1761</v>
      </c>
      <c r="J1712">
        <v>5</v>
      </c>
      <c r="Q1712">
        <v>1</v>
      </c>
      <c r="Z1712" s="4">
        <f t="shared" si="52"/>
        <v>6</v>
      </c>
    </row>
    <row r="1713" spans="1:26" hidden="1" x14ac:dyDescent="0.35">
      <c r="A1713" t="s">
        <v>1517</v>
      </c>
      <c r="B1713" t="s">
        <v>1518</v>
      </c>
      <c r="C1713" t="s">
        <v>1519</v>
      </c>
      <c r="D1713" t="s">
        <v>1520</v>
      </c>
      <c r="E1713" t="s">
        <v>128</v>
      </c>
      <c r="F1713">
        <v>10</v>
      </c>
      <c r="G1713" t="s">
        <v>29</v>
      </c>
      <c r="H1713">
        <v>-1</v>
      </c>
      <c r="I1713" s="5" t="s">
        <v>1762</v>
      </c>
      <c r="J1713">
        <v>5</v>
      </c>
      <c r="Q1713">
        <v>1</v>
      </c>
      <c r="Z1713" s="4">
        <f t="shared" si="52"/>
        <v>6</v>
      </c>
    </row>
    <row r="1714" spans="1:26" hidden="1" x14ac:dyDescent="0.35">
      <c r="A1714" t="s">
        <v>1517</v>
      </c>
      <c r="B1714" t="s">
        <v>1518</v>
      </c>
      <c r="C1714" t="s">
        <v>1519</v>
      </c>
      <c r="D1714" t="s">
        <v>1520</v>
      </c>
      <c r="E1714" t="s">
        <v>128</v>
      </c>
      <c r="F1714">
        <v>10</v>
      </c>
      <c r="G1714" t="s">
        <v>29</v>
      </c>
      <c r="H1714">
        <v>1</v>
      </c>
      <c r="I1714" s="5" t="s">
        <v>1763</v>
      </c>
      <c r="P1714">
        <v>2</v>
      </c>
      <c r="Q1714">
        <v>2</v>
      </c>
      <c r="Z1714" s="4">
        <f t="shared" si="52"/>
        <v>4</v>
      </c>
    </row>
    <row r="1715" spans="1:26" hidden="1" x14ac:dyDescent="0.35">
      <c r="A1715" t="s">
        <v>1517</v>
      </c>
      <c r="B1715" t="s">
        <v>1518</v>
      </c>
      <c r="C1715" t="s">
        <v>1519</v>
      </c>
      <c r="D1715" t="s">
        <v>1520</v>
      </c>
      <c r="E1715" t="s">
        <v>128</v>
      </c>
      <c r="F1715">
        <v>10</v>
      </c>
      <c r="G1715" t="s">
        <v>29</v>
      </c>
      <c r="H1715">
        <v>-1</v>
      </c>
      <c r="I1715" s="5" t="s">
        <v>1764</v>
      </c>
      <c r="L1715">
        <v>2</v>
      </c>
      <c r="M1715">
        <v>4</v>
      </c>
      <c r="P1715">
        <v>2</v>
      </c>
      <c r="Q1715">
        <v>2</v>
      </c>
      <c r="Z1715" s="4">
        <f t="shared" si="52"/>
        <v>10</v>
      </c>
    </row>
    <row r="1716" spans="1:26" hidden="1" x14ac:dyDescent="0.35">
      <c r="A1716" t="s">
        <v>1517</v>
      </c>
      <c r="B1716" t="s">
        <v>1518</v>
      </c>
      <c r="C1716" t="s">
        <v>1519</v>
      </c>
      <c r="D1716" t="s">
        <v>1520</v>
      </c>
      <c r="E1716" t="s">
        <v>128</v>
      </c>
      <c r="F1716">
        <v>10</v>
      </c>
      <c r="G1716" t="s">
        <v>29</v>
      </c>
      <c r="H1716">
        <v>1</v>
      </c>
      <c r="I1716" s="5" t="s">
        <v>1765</v>
      </c>
      <c r="P1716">
        <v>2</v>
      </c>
      <c r="Q1716">
        <v>2</v>
      </c>
      <c r="Z1716" s="4">
        <f t="shared" si="52"/>
        <v>4</v>
      </c>
    </row>
    <row r="1717" spans="1:26" hidden="1" x14ac:dyDescent="0.35">
      <c r="A1717" t="s">
        <v>1517</v>
      </c>
      <c r="B1717" t="s">
        <v>1518</v>
      </c>
      <c r="C1717" t="s">
        <v>1519</v>
      </c>
      <c r="D1717" t="s">
        <v>1520</v>
      </c>
      <c r="E1717" t="s">
        <v>128</v>
      </c>
      <c r="F1717">
        <v>10</v>
      </c>
      <c r="G1717" t="s">
        <v>29</v>
      </c>
      <c r="H1717">
        <v>-1</v>
      </c>
      <c r="I1717" s="5" t="s">
        <v>1766</v>
      </c>
      <c r="P1717">
        <v>2</v>
      </c>
      <c r="Q1717">
        <v>2</v>
      </c>
      <c r="Z1717" s="4">
        <f t="shared" si="52"/>
        <v>4</v>
      </c>
    </row>
    <row r="1718" spans="1:26" hidden="1" x14ac:dyDescent="0.35">
      <c r="A1718" t="s">
        <v>1517</v>
      </c>
      <c r="B1718" t="s">
        <v>1518</v>
      </c>
      <c r="C1718" t="s">
        <v>1519</v>
      </c>
      <c r="D1718" t="s">
        <v>1520</v>
      </c>
      <c r="E1718" t="s">
        <v>128</v>
      </c>
      <c r="F1718">
        <v>10</v>
      </c>
      <c r="G1718" t="s">
        <v>29</v>
      </c>
      <c r="H1718">
        <v>-1</v>
      </c>
      <c r="I1718" s="5" t="s">
        <v>1767</v>
      </c>
      <c r="P1718">
        <v>2</v>
      </c>
      <c r="Q1718">
        <v>2</v>
      </c>
      <c r="Z1718" s="4">
        <f t="shared" si="52"/>
        <v>4</v>
      </c>
    </row>
    <row r="1719" spans="1:26" hidden="1" x14ac:dyDescent="0.35">
      <c r="A1719" t="s">
        <v>1517</v>
      </c>
      <c r="B1719" t="s">
        <v>1518</v>
      </c>
      <c r="C1719" t="s">
        <v>1519</v>
      </c>
      <c r="D1719" t="s">
        <v>1520</v>
      </c>
      <c r="E1719" t="s">
        <v>128</v>
      </c>
      <c r="F1719">
        <v>10</v>
      </c>
      <c r="G1719" t="s">
        <v>29</v>
      </c>
      <c r="H1719">
        <v>-1</v>
      </c>
      <c r="I1719" s="5" t="s">
        <v>1768</v>
      </c>
      <c r="P1719">
        <v>2</v>
      </c>
      <c r="Q1719">
        <v>2</v>
      </c>
      <c r="Z1719" s="4">
        <f t="shared" si="52"/>
        <v>4</v>
      </c>
    </row>
    <row r="1720" spans="1:26" hidden="1" x14ac:dyDescent="0.35">
      <c r="A1720" t="s">
        <v>1517</v>
      </c>
      <c r="B1720" t="s">
        <v>1518</v>
      </c>
      <c r="C1720" t="s">
        <v>1519</v>
      </c>
      <c r="D1720" t="s">
        <v>1520</v>
      </c>
      <c r="E1720" t="s">
        <v>128</v>
      </c>
      <c r="F1720">
        <v>10</v>
      </c>
      <c r="G1720" t="s">
        <v>67</v>
      </c>
      <c r="H1720">
        <v>0</v>
      </c>
      <c r="I1720" s="5" t="s">
        <v>1769</v>
      </c>
      <c r="P1720">
        <v>2</v>
      </c>
      <c r="Q1720">
        <v>2</v>
      </c>
      <c r="Z1720" s="4">
        <f t="shared" si="52"/>
        <v>4</v>
      </c>
    </row>
    <row r="1721" spans="1:26" hidden="1" x14ac:dyDescent="0.35">
      <c r="A1721" t="s">
        <v>1517</v>
      </c>
      <c r="B1721" t="s">
        <v>1518</v>
      </c>
      <c r="C1721" t="s">
        <v>1519</v>
      </c>
      <c r="D1721" t="s">
        <v>1520</v>
      </c>
      <c r="E1721" t="s">
        <v>128</v>
      </c>
      <c r="F1721">
        <v>10</v>
      </c>
      <c r="G1721" t="s">
        <v>29</v>
      </c>
      <c r="H1721">
        <v>1</v>
      </c>
      <c r="I1721" t="s">
        <v>1770</v>
      </c>
      <c r="K1721">
        <v>4</v>
      </c>
      <c r="L1721">
        <v>6</v>
      </c>
      <c r="M1721">
        <v>4</v>
      </c>
      <c r="Z1721" s="4">
        <f t="shared" si="52"/>
        <v>14</v>
      </c>
    </row>
    <row r="1722" spans="1:26" hidden="1" x14ac:dyDescent="0.35">
      <c r="A1722" t="s">
        <v>1517</v>
      </c>
      <c r="B1722" t="s">
        <v>1518</v>
      </c>
      <c r="C1722" t="s">
        <v>1519</v>
      </c>
      <c r="D1722" t="s">
        <v>1520</v>
      </c>
      <c r="E1722" t="s">
        <v>128</v>
      </c>
      <c r="F1722">
        <v>10</v>
      </c>
      <c r="G1722" t="s">
        <v>29</v>
      </c>
      <c r="H1722">
        <v>1</v>
      </c>
      <c r="I1722" t="s">
        <v>1771</v>
      </c>
      <c r="K1722">
        <v>4</v>
      </c>
      <c r="L1722">
        <v>4</v>
      </c>
      <c r="Z1722" s="4">
        <f t="shared" si="52"/>
        <v>8</v>
      </c>
    </row>
    <row r="1723" spans="1:26" hidden="1" x14ac:dyDescent="0.35">
      <c r="A1723" t="s">
        <v>1517</v>
      </c>
      <c r="B1723" t="s">
        <v>1518</v>
      </c>
      <c r="C1723" t="s">
        <v>1519</v>
      </c>
      <c r="D1723" t="s">
        <v>1520</v>
      </c>
      <c r="E1723" t="s">
        <v>128</v>
      </c>
      <c r="F1723">
        <v>10</v>
      </c>
      <c r="G1723" t="s">
        <v>29</v>
      </c>
      <c r="H1723">
        <v>-1</v>
      </c>
      <c r="I1723" s="5" t="s">
        <v>1772</v>
      </c>
      <c r="K1723">
        <v>4</v>
      </c>
      <c r="L1723">
        <v>6</v>
      </c>
      <c r="M1723">
        <v>4</v>
      </c>
      <c r="Z1723" s="4">
        <f t="shared" si="52"/>
        <v>14</v>
      </c>
    </row>
    <row r="1724" spans="1:26" hidden="1" x14ac:dyDescent="0.35">
      <c r="A1724" t="s">
        <v>1517</v>
      </c>
      <c r="B1724" t="s">
        <v>1518</v>
      </c>
      <c r="C1724" t="s">
        <v>1519</v>
      </c>
      <c r="D1724" t="s">
        <v>1520</v>
      </c>
      <c r="E1724" t="s">
        <v>128</v>
      </c>
      <c r="F1724">
        <v>10</v>
      </c>
      <c r="G1724" t="s">
        <v>29</v>
      </c>
      <c r="H1724">
        <v>-1</v>
      </c>
      <c r="I1724" s="5" t="s">
        <v>1773</v>
      </c>
      <c r="L1724">
        <v>2</v>
      </c>
      <c r="M1724">
        <v>4</v>
      </c>
      <c r="Z1724" s="4">
        <f t="shared" si="52"/>
        <v>6</v>
      </c>
    </row>
    <row r="1725" spans="1:26" hidden="1" x14ac:dyDescent="0.35">
      <c r="A1725" t="s">
        <v>1517</v>
      </c>
      <c r="B1725" t="s">
        <v>1518</v>
      </c>
      <c r="C1725" t="s">
        <v>1519</v>
      </c>
      <c r="D1725" t="s">
        <v>1520</v>
      </c>
      <c r="E1725" t="s">
        <v>128</v>
      </c>
      <c r="F1725">
        <v>10</v>
      </c>
      <c r="G1725" t="s">
        <v>67</v>
      </c>
      <c r="H1725">
        <v>0</v>
      </c>
      <c r="I1725" t="s">
        <v>1774</v>
      </c>
      <c r="L1725">
        <v>3</v>
      </c>
      <c r="M1725">
        <v>4</v>
      </c>
      <c r="Z1725" s="4">
        <f t="shared" si="52"/>
        <v>7</v>
      </c>
    </row>
    <row r="1726" spans="1:26" hidden="1" x14ac:dyDescent="0.35">
      <c r="A1726" t="s">
        <v>1517</v>
      </c>
      <c r="B1726" t="s">
        <v>1518</v>
      </c>
      <c r="C1726" t="s">
        <v>1519</v>
      </c>
      <c r="D1726" t="s">
        <v>1520</v>
      </c>
      <c r="E1726" t="s">
        <v>128</v>
      </c>
      <c r="F1726">
        <v>10</v>
      </c>
      <c r="G1726" t="s">
        <v>67</v>
      </c>
      <c r="H1726">
        <v>0</v>
      </c>
      <c r="I1726" s="6" t="s">
        <v>1775</v>
      </c>
      <c r="L1726">
        <v>2</v>
      </c>
      <c r="Z1726" s="4">
        <f t="shared" si="52"/>
        <v>2</v>
      </c>
    </row>
    <row r="1727" spans="1:26" hidden="1" x14ac:dyDescent="0.35">
      <c r="A1727" t="s">
        <v>1517</v>
      </c>
      <c r="B1727" t="s">
        <v>1518</v>
      </c>
      <c r="C1727" t="s">
        <v>1519</v>
      </c>
      <c r="D1727" t="s">
        <v>1520</v>
      </c>
      <c r="E1727" t="s">
        <v>128</v>
      </c>
      <c r="F1727">
        <v>10</v>
      </c>
      <c r="G1727" t="s">
        <v>67</v>
      </c>
      <c r="H1727">
        <v>0</v>
      </c>
      <c r="I1727" t="s">
        <v>1776</v>
      </c>
      <c r="L1727">
        <v>1</v>
      </c>
      <c r="Z1727" s="4">
        <f t="shared" si="52"/>
        <v>1</v>
      </c>
    </row>
    <row r="1728" spans="1:26" hidden="1" x14ac:dyDescent="0.35">
      <c r="A1728" t="s">
        <v>1517</v>
      </c>
      <c r="B1728" t="s">
        <v>1518</v>
      </c>
      <c r="C1728" t="s">
        <v>1519</v>
      </c>
      <c r="D1728" t="s">
        <v>1520</v>
      </c>
      <c r="E1728" t="s">
        <v>128</v>
      </c>
      <c r="F1728">
        <v>10</v>
      </c>
      <c r="G1728" t="s">
        <v>29</v>
      </c>
      <c r="H1728">
        <v>1</v>
      </c>
      <c r="I1728" s="6" t="s">
        <v>1777</v>
      </c>
      <c r="U1728">
        <v>4</v>
      </c>
      <c r="Z1728" s="4">
        <f t="shared" si="52"/>
        <v>4</v>
      </c>
    </row>
    <row r="1729" spans="1:26" hidden="1" x14ac:dyDescent="0.35">
      <c r="A1729" t="s">
        <v>1517</v>
      </c>
      <c r="B1729" t="s">
        <v>1518</v>
      </c>
      <c r="C1729" t="s">
        <v>1519</v>
      </c>
      <c r="D1729" t="s">
        <v>1520</v>
      </c>
      <c r="E1729" t="s">
        <v>128</v>
      </c>
      <c r="F1729">
        <v>10</v>
      </c>
      <c r="G1729" t="s">
        <v>29</v>
      </c>
      <c r="H1729">
        <v>1</v>
      </c>
      <c r="I1729" s="6" t="s">
        <v>1778</v>
      </c>
      <c r="U1729">
        <v>4</v>
      </c>
      <c r="Z1729" s="4">
        <f t="shared" si="52"/>
        <v>4</v>
      </c>
    </row>
    <row r="1730" spans="1:26" hidden="1" x14ac:dyDescent="0.35">
      <c r="A1730" t="s">
        <v>1517</v>
      </c>
      <c r="B1730" t="s">
        <v>1518</v>
      </c>
      <c r="C1730" t="s">
        <v>1519</v>
      </c>
      <c r="D1730" t="s">
        <v>1520</v>
      </c>
      <c r="E1730" t="s">
        <v>128</v>
      </c>
      <c r="F1730">
        <v>10</v>
      </c>
      <c r="G1730" t="s">
        <v>29</v>
      </c>
      <c r="H1730">
        <v>1</v>
      </c>
      <c r="I1730" s="6" t="s">
        <v>1779</v>
      </c>
      <c r="U1730">
        <v>4</v>
      </c>
      <c r="Z1730" s="4">
        <f t="shared" ref="Z1730:Z1793" si="53">SUM(J1730:X1730)</f>
        <v>4</v>
      </c>
    </row>
    <row r="1731" spans="1:26" hidden="1" x14ac:dyDescent="0.35">
      <c r="A1731" t="s">
        <v>1517</v>
      </c>
      <c r="B1731" t="s">
        <v>1518</v>
      </c>
      <c r="C1731" t="s">
        <v>1519</v>
      </c>
      <c r="D1731" t="s">
        <v>1520</v>
      </c>
      <c r="E1731" t="s">
        <v>128</v>
      </c>
      <c r="F1731">
        <v>10</v>
      </c>
      <c r="G1731" t="s">
        <v>29</v>
      </c>
      <c r="H1731">
        <v>1</v>
      </c>
      <c r="I1731" s="6" t="s">
        <v>1780</v>
      </c>
      <c r="U1731">
        <v>4</v>
      </c>
      <c r="Z1731" s="4">
        <f t="shared" si="53"/>
        <v>4</v>
      </c>
    </row>
    <row r="1732" spans="1:26" hidden="1" x14ac:dyDescent="0.35">
      <c r="A1732" t="s">
        <v>1517</v>
      </c>
      <c r="B1732" t="s">
        <v>1518</v>
      </c>
      <c r="C1732" t="s">
        <v>1519</v>
      </c>
      <c r="D1732" t="s">
        <v>1520</v>
      </c>
      <c r="E1732" t="s">
        <v>128</v>
      </c>
      <c r="F1732">
        <v>10</v>
      </c>
      <c r="G1732" t="s">
        <v>29</v>
      </c>
      <c r="H1732">
        <v>1</v>
      </c>
      <c r="I1732" s="6" t="s">
        <v>1781</v>
      </c>
      <c r="R1732">
        <v>1</v>
      </c>
      <c r="U1732">
        <v>4</v>
      </c>
      <c r="Z1732" s="4">
        <f t="shared" si="53"/>
        <v>5</v>
      </c>
    </row>
    <row r="1733" spans="1:26" hidden="1" x14ac:dyDescent="0.35">
      <c r="A1733" t="s">
        <v>1517</v>
      </c>
      <c r="B1733" t="s">
        <v>1518</v>
      </c>
      <c r="C1733" t="s">
        <v>1519</v>
      </c>
      <c r="D1733" t="s">
        <v>1520</v>
      </c>
      <c r="E1733" t="s">
        <v>135</v>
      </c>
      <c r="F1733">
        <v>11</v>
      </c>
      <c r="G1733" t="s">
        <v>29</v>
      </c>
      <c r="H1733">
        <v>1</v>
      </c>
      <c r="I1733" s="5" t="s">
        <v>1782</v>
      </c>
      <c r="J1733">
        <v>5</v>
      </c>
      <c r="Q1733">
        <v>1</v>
      </c>
      <c r="R1733">
        <v>1</v>
      </c>
      <c r="Z1733" s="4">
        <f t="shared" si="53"/>
        <v>7</v>
      </c>
    </row>
    <row r="1734" spans="1:26" hidden="1" x14ac:dyDescent="0.35">
      <c r="A1734" t="s">
        <v>1517</v>
      </c>
      <c r="B1734" t="s">
        <v>1518</v>
      </c>
      <c r="C1734" t="s">
        <v>1519</v>
      </c>
      <c r="D1734" t="s">
        <v>1520</v>
      </c>
      <c r="E1734" t="s">
        <v>135</v>
      </c>
      <c r="F1734">
        <v>11</v>
      </c>
      <c r="G1734" t="s">
        <v>29</v>
      </c>
      <c r="H1734">
        <v>1</v>
      </c>
      <c r="I1734" s="5" t="s">
        <v>1783</v>
      </c>
      <c r="J1734">
        <v>5</v>
      </c>
      <c r="P1734">
        <v>2</v>
      </c>
      <c r="Q1734">
        <v>3</v>
      </c>
      <c r="R1734">
        <v>1</v>
      </c>
      <c r="U1734">
        <v>4</v>
      </c>
      <c r="Z1734" s="4">
        <f t="shared" si="53"/>
        <v>15</v>
      </c>
    </row>
    <row r="1735" spans="1:26" hidden="1" x14ac:dyDescent="0.35">
      <c r="A1735" t="s">
        <v>1517</v>
      </c>
      <c r="B1735" t="s">
        <v>1518</v>
      </c>
      <c r="C1735" t="s">
        <v>1519</v>
      </c>
      <c r="D1735" t="s">
        <v>1520</v>
      </c>
      <c r="E1735" t="s">
        <v>135</v>
      </c>
      <c r="F1735">
        <v>11</v>
      </c>
      <c r="G1735" t="s">
        <v>29</v>
      </c>
      <c r="H1735">
        <v>-1</v>
      </c>
      <c r="I1735" s="5" t="s">
        <v>1784</v>
      </c>
      <c r="J1735">
        <v>5</v>
      </c>
      <c r="Q1735">
        <v>1</v>
      </c>
      <c r="Z1735" s="4">
        <f t="shared" si="53"/>
        <v>6</v>
      </c>
    </row>
    <row r="1736" spans="1:26" hidden="1" x14ac:dyDescent="0.35">
      <c r="A1736" t="s">
        <v>1517</v>
      </c>
      <c r="B1736" t="s">
        <v>1518</v>
      </c>
      <c r="C1736" t="s">
        <v>1519</v>
      </c>
      <c r="D1736" t="s">
        <v>1520</v>
      </c>
      <c r="E1736" t="s">
        <v>135</v>
      </c>
      <c r="F1736">
        <v>11</v>
      </c>
      <c r="G1736" t="s">
        <v>29</v>
      </c>
      <c r="H1736">
        <v>-1</v>
      </c>
      <c r="I1736" s="5" t="s">
        <v>1785</v>
      </c>
      <c r="J1736">
        <v>5</v>
      </c>
      <c r="Q1736">
        <v>1</v>
      </c>
      <c r="Z1736" s="4">
        <f t="shared" si="53"/>
        <v>6</v>
      </c>
    </row>
    <row r="1737" spans="1:26" hidden="1" x14ac:dyDescent="0.35">
      <c r="A1737" t="s">
        <v>1517</v>
      </c>
      <c r="B1737" t="s">
        <v>1518</v>
      </c>
      <c r="C1737" t="s">
        <v>1519</v>
      </c>
      <c r="D1737" t="s">
        <v>1520</v>
      </c>
      <c r="E1737" t="s">
        <v>135</v>
      </c>
      <c r="F1737">
        <v>11</v>
      </c>
      <c r="G1737" t="s">
        <v>29</v>
      </c>
      <c r="H1737">
        <v>-1</v>
      </c>
      <c r="I1737" s="5" t="s">
        <v>1786</v>
      </c>
      <c r="P1737">
        <v>2</v>
      </c>
      <c r="Q1737">
        <v>2</v>
      </c>
      <c r="W1737">
        <v>1</v>
      </c>
      <c r="Z1737" s="4">
        <f t="shared" si="53"/>
        <v>5</v>
      </c>
    </row>
    <row r="1738" spans="1:26" hidden="1" x14ac:dyDescent="0.35">
      <c r="A1738" t="s">
        <v>1517</v>
      </c>
      <c r="B1738" t="s">
        <v>1518</v>
      </c>
      <c r="C1738" t="s">
        <v>1519</v>
      </c>
      <c r="D1738" t="s">
        <v>1520</v>
      </c>
      <c r="E1738" t="s">
        <v>135</v>
      </c>
      <c r="F1738">
        <v>11</v>
      </c>
      <c r="G1738" t="s">
        <v>29</v>
      </c>
      <c r="H1738">
        <v>1</v>
      </c>
      <c r="I1738" s="5" t="s">
        <v>1787</v>
      </c>
      <c r="P1738">
        <v>2</v>
      </c>
      <c r="Q1738">
        <v>2</v>
      </c>
      <c r="R1738">
        <v>1</v>
      </c>
      <c r="Z1738" s="4">
        <f t="shared" si="53"/>
        <v>5</v>
      </c>
    </row>
    <row r="1739" spans="1:26" hidden="1" x14ac:dyDescent="0.35">
      <c r="A1739" t="s">
        <v>1517</v>
      </c>
      <c r="B1739" t="s">
        <v>1518</v>
      </c>
      <c r="C1739" t="s">
        <v>1519</v>
      </c>
      <c r="D1739" t="s">
        <v>1520</v>
      </c>
      <c r="E1739" t="s">
        <v>135</v>
      </c>
      <c r="F1739">
        <v>11</v>
      </c>
      <c r="G1739" t="s">
        <v>29</v>
      </c>
      <c r="H1739">
        <v>1</v>
      </c>
      <c r="I1739" s="5" t="s">
        <v>1788</v>
      </c>
      <c r="P1739">
        <v>2</v>
      </c>
      <c r="Q1739">
        <v>2</v>
      </c>
      <c r="Z1739" s="4">
        <f t="shared" si="53"/>
        <v>4</v>
      </c>
    </row>
    <row r="1740" spans="1:26" hidden="1" x14ac:dyDescent="0.35">
      <c r="A1740" t="s">
        <v>1517</v>
      </c>
      <c r="B1740" t="s">
        <v>1518</v>
      </c>
      <c r="C1740" t="s">
        <v>1519</v>
      </c>
      <c r="D1740" t="s">
        <v>1520</v>
      </c>
      <c r="E1740" t="s">
        <v>135</v>
      </c>
      <c r="F1740">
        <v>11</v>
      </c>
      <c r="G1740" t="s">
        <v>29</v>
      </c>
      <c r="H1740">
        <v>1</v>
      </c>
      <c r="I1740" s="5" t="s">
        <v>1789</v>
      </c>
      <c r="P1740">
        <v>2</v>
      </c>
      <c r="Q1740">
        <v>2</v>
      </c>
      <c r="Z1740" s="4">
        <f t="shared" si="53"/>
        <v>4</v>
      </c>
    </row>
    <row r="1741" spans="1:26" hidden="1" x14ac:dyDescent="0.35">
      <c r="A1741" t="s">
        <v>1517</v>
      </c>
      <c r="B1741" t="s">
        <v>1518</v>
      </c>
      <c r="C1741" t="s">
        <v>1519</v>
      </c>
      <c r="D1741" t="s">
        <v>1520</v>
      </c>
      <c r="E1741" t="s">
        <v>135</v>
      </c>
      <c r="F1741">
        <v>11</v>
      </c>
      <c r="G1741" t="s">
        <v>29</v>
      </c>
      <c r="H1741">
        <v>-1</v>
      </c>
      <c r="I1741" s="5" t="s">
        <v>1790</v>
      </c>
      <c r="K1741">
        <v>4</v>
      </c>
      <c r="L1741">
        <v>6</v>
      </c>
      <c r="M1741">
        <v>4</v>
      </c>
      <c r="Z1741" s="4">
        <f t="shared" si="53"/>
        <v>14</v>
      </c>
    </row>
    <row r="1742" spans="1:26" hidden="1" x14ac:dyDescent="0.35">
      <c r="A1742" t="s">
        <v>1517</v>
      </c>
      <c r="B1742" t="s">
        <v>1518</v>
      </c>
      <c r="C1742" t="s">
        <v>1519</v>
      </c>
      <c r="D1742" t="s">
        <v>1520</v>
      </c>
      <c r="E1742" t="s">
        <v>135</v>
      </c>
      <c r="F1742">
        <v>11</v>
      </c>
      <c r="G1742" t="s">
        <v>29</v>
      </c>
      <c r="H1742">
        <v>-1</v>
      </c>
      <c r="I1742" s="5" t="s">
        <v>1791</v>
      </c>
      <c r="K1742">
        <v>4</v>
      </c>
      <c r="L1742">
        <v>4</v>
      </c>
      <c r="Z1742" s="4">
        <f t="shared" si="53"/>
        <v>8</v>
      </c>
    </row>
    <row r="1743" spans="1:26" hidden="1" x14ac:dyDescent="0.35">
      <c r="A1743" t="s">
        <v>1517</v>
      </c>
      <c r="B1743" t="s">
        <v>1518</v>
      </c>
      <c r="C1743" t="s">
        <v>1519</v>
      </c>
      <c r="D1743" t="s">
        <v>1520</v>
      </c>
      <c r="E1743" t="s">
        <v>135</v>
      </c>
      <c r="F1743">
        <v>11</v>
      </c>
      <c r="G1743" t="s">
        <v>29</v>
      </c>
      <c r="H1743">
        <v>-1</v>
      </c>
      <c r="I1743" s="5" t="s">
        <v>1792</v>
      </c>
      <c r="K1743">
        <v>4</v>
      </c>
      <c r="L1743">
        <v>4</v>
      </c>
      <c r="Z1743" s="4">
        <f t="shared" si="53"/>
        <v>8</v>
      </c>
    </row>
    <row r="1744" spans="1:26" hidden="1" x14ac:dyDescent="0.35">
      <c r="A1744" t="s">
        <v>1517</v>
      </c>
      <c r="B1744" t="s">
        <v>1518</v>
      </c>
      <c r="C1744" t="s">
        <v>1519</v>
      </c>
      <c r="D1744" t="s">
        <v>1520</v>
      </c>
      <c r="E1744" t="s">
        <v>135</v>
      </c>
      <c r="F1744">
        <v>11</v>
      </c>
      <c r="G1744" t="s">
        <v>29</v>
      </c>
      <c r="H1744">
        <v>-1</v>
      </c>
      <c r="I1744" s="5" t="s">
        <v>1793</v>
      </c>
      <c r="K1744">
        <v>4</v>
      </c>
      <c r="L1744">
        <v>4</v>
      </c>
      <c r="Z1744" s="4">
        <f t="shared" si="53"/>
        <v>8</v>
      </c>
    </row>
    <row r="1745" spans="1:26" hidden="1" x14ac:dyDescent="0.35">
      <c r="A1745" t="s">
        <v>1517</v>
      </c>
      <c r="B1745" t="s">
        <v>1518</v>
      </c>
      <c r="C1745" t="s">
        <v>1519</v>
      </c>
      <c r="D1745" t="s">
        <v>1520</v>
      </c>
      <c r="E1745" t="s">
        <v>135</v>
      </c>
      <c r="F1745">
        <v>11</v>
      </c>
      <c r="G1745" t="s">
        <v>29</v>
      </c>
      <c r="H1745">
        <v>-1</v>
      </c>
      <c r="I1745" s="5" t="s">
        <v>1794</v>
      </c>
      <c r="K1745">
        <v>4</v>
      </c>
      <c r="L1745">
        <v>4</v>
      </c>
      <c r="Z1745" s="4">
        <f t="shared" si="53"/>
        <v>8</v>
      </c>
    </row>
    <row r="1746" spans="1:26" hidden="1" x14ac:dyDescent="0.35">
      <c r="A1746" t="s">
        <v>1517</v>
      </c>
      <c r="B1746" t="s">
        <v>1518</v>
      </c>
      <c r="C1746" t="s">
        <v>1519</v>
      </c>
      <c r="D1746" t="s">
        <v>1520</v>
      </c>
      <c r="E1746" t="s">
        <v>135</v>
      </c>
      <c r="F1746">
        <v>11</v>
      </c>
      <c r="G1746" t="s">
        <v>67</v>
      </c>
      <c r="H1746">
        <v>0</v>
      </c>
      <c r="I1746" s="5" t="s">
        <v>1795</v>
      </c>
      <c r="K1746">
        <v>4</v>
      </c>
      <c r="L1746">
        <v>6</v>
      </c>
      <c r="M1746">
        <v>4</v>
      </c>
      <c r="R1746">
        <v>1</v>
      </c>
      <c r="Z1746" s="4">
        <f t="shared" si="53"/>
        <v>15</v>
      </c>
    </row>
    <row r="1747" spans="1:26" hidden="1" x14ac:dyDescent="0.35">
      <c r="A1747" t="s">
        <v>1517</v>
      </c>
      <c r="B1747" t="s">
        <v>1518</v>
      </c>
      <c r="C1747" t="s">
        <v>1519</v>
      </c>
      <c r="D1747" t="s">
        <v>1520</v>
      </c>
      <c r="E1747" t="s">
        <v>135</v>
      </c>
      <c r="F1747">
        <v>11</v>
      </c>
      <c r="G1747" t="s">
        <v>29</v>
      </c>
      <c r="H1747">
        <v>1</v>
      </c>
      <c r="I1747" s="5" t="s">
        <v>1796</v>
      </c>
      <c r="U1747">
        <v>4</v>
      </c>
      <c r="Z1747" s="4">
        <f t="shared" si="53"/>
        <v>4</v>
      </c>
    </row>
    <row r="1748" spans="1:26" hidden="1" x14ac:dyDescent="0.35">
      <c r="A1748" t="s">
        <v>1517</v>
      </c>
      <c r="B1748" t="s">
        <v>1518</v>
      </c>
      <c r="C1748" t="s">
        <v>1519</v>
      </c>
      <c r="D1748" t="s">
        <v>1520</v>
      </c>
      <c r="E1748" t="s">
        <v>135</v>
      </c>
      <c r="F1748">
        <v>11</v>
      </c>
      <c r="G1748" t="s">
        <v>29</v>
      </c>
      <c r="H1748">
        <v>-1</v>
      </c>
      <c r="I1748" s="5" t="s">
        <v>1797</v>
      </c>
      <c r="J1748">
        <v>1</v>
      </c>
      <c r="Z1748" s="4">
        <f t="shared" si="53"/>
        <v>1</v>
      </c>
    </row>
    <row r="1749" spans="1:26" hidden="1" x14ac:dyDescent="0.35">
      <c r="A1749" t="s">
        <v>1517</v>
      </c>
      <c r="B1749" t="s">
        <v>1518</v>
      </c>
      <c r="C1749" t="s">
        <v>1519</v>
      </c>
      <c r="D1749" t="s">
        <v>1520</v>
      </c>
      <c r="E1749" t="s">
        <v>141</v>
      </c>
      <c r="F1749">
        <v>12</v>
      </c>
      <c r="G1749" t="s">
        <v>29</v>
      </c>
      <c r="H1749">
        <v>-1</v>
      </c>
      <c r="I1749" s="5" t="s">
        <v>1798</v>
      </c>
      <c r="J1749">
        <v>5</v>
      </c>
      <c r="L1749">
        <v>2</v>
      </c>
      <c r="M1749">
        <v>4</v>
      </c>
      <c r="Q1749">
        <v>1</v>
      </c>
      <c r="Z1749" s="4">
        <f t="shared" si="53"/>
        <v>12</v>
      </c>
    </row>
    <row r="1750" spans="1:26" hidden="1" x14ac:dyDescent="0.35">
      <c r="A1750" t="s">
        <v>1517</v>
      </c>
      <c r="B1750" t="s">
        <v>1518</v>
      </c>
      <c r="C1750" t="s">
        <v>1519</v>
      </c>
      <c r="D1750" t="s">
        <v>1520</v>
      </c>
      <c r="E1750" t="s">
        <v>141</v>
      </c>
      <c r="F1750">
        <v>12</v>
      </c>
      <c r="G1750" t="s">
        <v>29</v>
      </c>
      <c r="H1750">
        <v>-1</v>
      </c>
      <c r="I1750" s="5" t="s">
        <v>1799</v>
      </c>
      <c r="J1750">
        <v>5</v>
      </c>
      <c r="Q1750">
        <v>1</v>
      </c>
      <c r="Z1750" s="4">
        <f t="shared" si="53"/>
        <v>6</v>
      </c>
    </row>
    <row r="1751" spans="1:26" hidden="1" x14ac:dyDescent="0.35">
      <c r="A1751" t="s">
        <v>1517</v>
      </c>
      <c r="B1751" t="s">
        <v>1518</v>
      </c>
      <c r="C1751" t="s">
        <v>1519</v>
      </c>
      <c r="D1751" t="s">
        <v>1520</v>
      </c>
      <c r="E1751" t="s">
        <v>141</v>
      </c>
      <c r="F1751">
        <v>12</v>
      </c>
      <c r="G1751" t="s">
        <v>29</v>
      </c>
      <c r="H1751">
        <v>-1</v>
      </c>
      <c r="I1751" s="5" t="s">
        <v>1800</v>
      </c>
      <c r="J1751">
        <v>5</v>
      </c>
      <c r="Q1751">
        <v>1</v>
      </c>
      <c r="Z1751" s="4">
        <f t="shared" si="53"/>
        <v>6</v>
      </c>
    </row>
    <row r="1752" spans="1:26" hidden="1" x14ac:dyDescent="0.35">
      <c r="A1752" t="s">
        <v>1517</v>
      </c>
      <c r="B1752" t="s">
        <v>1518</v>
      </c>
      <c r="C1752" t="s">
        <v>1519</v>
      </c>
      <c r="D1752" t="s">
        <v>1520</v>
      </c>
      <c r="E1752" t="s">
        <v>141</v>
      </c>
      <c r="F1752">
        <v>12</v>
      </c>
      <c r="G1752" t="s">
        <v>29</v>
      </c>
      <c r="H1752">
        <v>-1</v>
      </c>
      <c r="I1752" s="5" t="s">
        <v>1801</v>
      </c>
      <c r="J1752">
        <v>5</v>
      </c>
      <c r="P1752">
        <v>2</v>
      </c>
      <c r="Q1752">
        <v>3</v>
      </c>
      <c r="Z1752" s="4">
        <f t="shared" si="53"/>
        <v>10</v>
      </c>
    </row>
    <row r="1753" spans="1:26" hidden="1" x14ac:dyDescent="0.35">
      <c r="A1753" t="s">
        <v>1517</v>
      </c>
      <c r="B1753" t="s">
        <v>1518</v>
      </c>
      <c r="C1753" t="s">
        <v>1519</v>
      </c>
      <c r="D1753" t="s">
        <v>1520</v>
      </c>
      <c r="E1753" t="s">
        <v>141</v>
      </c>
      <c r="F1753">
        <v>12</v>
      </c>
      <c r="G1753" t="s">
        <v>29</v>
      </c>
      <c r="H1753">
        <v>1</v>
      </c>
      <c r="I1753" t="s">
        <v>1802</v>
      </c>
      <c r="J1753">
        <v>6</v>
      </c>
      <c r="P1753">
        <v>2</v>
      </c>
      <c r="Q1753">
        <v>3</v>
      </c>
      <c r="R1753">
        <v>2</v>
      </c>
      <c r="W1753">
        <v>1</v>
      </c>
      <c r="Z1753" s="4">
        <f t="shared" si="53"/>
        <v>14</v>
      </c>
    </row>
    <row r="1754" spans="1:26" hidden="1" x14ac:dyDescent="0.35">
      <c r="A1754" t="s">
        <v>1517</v>
      </c>
      <c r="B1754" t="s">
        <v>1518</v>
      </c>
      <c r="C1754" t="s">
        <v>1519</v>
      </c>
      <c r="D1754" t="s">
        <v>1520</v>
      </c>
      <c r="E1754" t="s">
        <v>141</v>
      </c>
      <c r="F1754">
        <v>12</v>
      </c>
      <c r="G1754" t="s">
        <v>29</v>
      </c>
      <c r="H1754">
        <v>-1</v>
      </c>
      <c r="I1754" t="s">
        <v>1803</v>
      </c>
      <c r="J1754">
        <v>5</v>
      </c>
      <c r="L1754">
        <v>2</v>
      </c>
      <c r="M1754">
        <v>4</v>
      </c>
      <c r="P1754">
        <v>2</v>
      </c>
      <c r="Q1754">
        <v>3</v>
      </c>
      <c r="Z1754" s="4">
        <f t="shared" si="53"/>
        <v>16</v>
      </c>
    </row>
    <row r="1755" spans="1:26" hidden="1" x14ac:dyDescent="0.35">
      <c r="A1755" t="s">
        <v>1517</v>
      </c>
      <c r="B1755" t="s">
        <v>1518</v>
      </c>
      <c r="C1755" t="s">
        <v>1519</v>
      </c>
      <c r="D1755" t="s">
        <v>1520</v>
      </c>
      <c r="E1755" t="s">
        <v>141</v>
      </c>
      <c r="F1755">
        <v>12</v>
      </c>
      <c r="G1755" t="s">
        <v>67</v>
      </c>
      <c r="H1755">
        <v>0</v>
      </c>
      <c r="I1755" s="5" t="s">
        <v>1804</v>
      </c>
      <c r="P1755">
        <v>2</v>
      </c>
      <c r="Q1755">
        <v>2</v>
      </c>
      <c r="R1755">
        <v>1</v>
      </c>
      <c r="Z1755" s="4">
        <f t="shared" si="53"/>
        <v>5</v>
      </c>
    </row>
    <row r="1756" spans="1:26" hidden="1" x14ac:dyDescent="0.35">
      <c r="A1756" t="s">
        <v>1517</v>
      </c>
      <c r="B1756" t="s">
        <v>1518</v>
      </c>
      <c r="C1756" t="s">
        <v>1519</v>
      </c>
      <c r="D1756" t="s">
        <v>1520</v>
      </c>
      <c r="E1756" t="s">
        <v>141</v>
      </c>
      <c r="F1756">
        <v>12</v>
      </c>
      <c r="G1756" t="s">
        <v>29</v>
      </c>
      <c r="H1756">
        <v>-1</v>
      </c>
      <c r="I1756" s="5" t="s">
        <v>1805</v>
      </c>
      <c r="P1756">
        <v>2</v>
      </c>
      <c r="Q1756">
        <v>2</v>
      </c>
      <c r="Z1756" s="4">
        <f t="shared" si="53"/>
        <v>4</v>
      </c>
    </row>
    <row r="1757" spans="1:26" hidden="1" x14ac:dyDescent="0.35">
      <c r="A1757" t="s">
        <v>1517</v>
      </c>
      <c r="B1757" t="s">
        <v>1518</v>
      </c>
      <c r="C1757" t="s">
        <v>1519</v>
      </c>
      <c r="D1757" t="s">
        <v>1520</v>
      </c>
      <c r="E1757" t="s">
        <v>141</v>
      </c>
      <c r="F1757">
        <v>12</v>
      </c>
      <c r="G1757" t="s">
        <v>29</v>
      </c>
      <c r="H1757">
        <v>-1</v>
      </c>
      <c r="I1757" s="5" t="s">
        <v>1806</v>
      </c>
      <c r="P1757">
        <v>2</v>
      </c>
      <c r="Q1757">
        <v>2</v>
      </c>
      <c r="Z1757" s="4">
        <f t="shared" si="53"/>
        <v>4</v>
      </c>
    </row>
    <row r="1758" spans="1:26" hidden="1" x14ac:dyDescent="0.35">
      <c r="A1758" t="s">
        <v>1517</v>
      </c>
      <c r="B1758" t="s">
        <v>1518</v>
      </c>
      <c r="C1758" t="s">
        <v>1519</v>
      </c>
      <c r="D1758" t="s">
        <v>1520</v>
      </c>
      <c r="E1758" t="s">
        <v>141</v>
      </c>
      <c r="F1758">
        <v>12</v>
      </c>
      <c r="G1758" t="s">
        <v>29</v>
      </c>
      <c r="H1758">
        <v>-1</v>
      </c>
      <c r="I1758" s="5" t="s">
        <v>1807</v>
      </c>
      <c r="J1758">
        <v>5</v>
      </c>
      <c r="P1758">
        <v>2</v>
      </c>
      <c r="Q1758">
        <v>3</v>
      </c>
      <c r="Z1758" s="4">
        <f t="shared" si="53"/>
        <v>10</v>
      </c>
    </row>
    <row r="1759" spans="1:26" hidden="1" x14ac:dyDescent="0.35">
      <c r="A1759" t="s">
        <v>1517</v>
      </c>
      <c r="B1759" t="s">
        <v>1518</v>
      </c>
      <c r="C1759" t="s">
        <v>1519</v>
      </c>
      <c r="D1759" t="s">
        <v>1520</v>
      </c>
      <c r="E1759" t="s">
        <v>141</v>
      </c>
      <c r="F1759">
        <v>12</v>
      </c>
      <c r="G1759" t="s">
        <v>29</v>
      </c>
      <c r="H1759">
        <v>-1</v>
      </c>
      <c r="I1759" s="5" t="s">
        <v>1808</v>
      </c>
      <c r="K1759">
        <v>4</v>
      </c>
      <c r="L1759">
        <v>6</v>
      </c>
      <c r="M1759">
        <v>4</v>
      </c>
      <c r="Z1759" s="4">
        <f t="shared" si="53"/>
        <v>14</v>
      </c>
    </row>
    <row r="1760" spans="1:26" hidden="1" x14ac:dyDescent="0.35">
      <c r="A1760" t="s">
        <v>1517</v>
      </c>
      <c r="B1760" t="s">
        <v>1518</v>
      </c>
      <c r="C1760" t="s">
        <v>1519</v>
      </c>
      <c r="D1760" t="s">
        <v>1520</v>
      </c>
      <c r="E1760" t="s">
        <v>141</v>
      </c>
      <c r="F1760">
        <v>12</v>
      </c>
      <c r="G1760" t="s">
        <v>29</v>
      </c>
      <c r="H1760">
        <v>-1</v>
      </c>
      <c r="I1760" s="5" t="s">
        <v>1809</v>
      </c>
      <c r="K1760">
        <v>4</v>
      </c>
      <c r="L1760">
        <v>4</v>
      </c>
      <c r="Z1760" s="4">
        <f t="shared" si="53"/>
        <v>8</v>
      </c>
    </row>
    <row r="1761" spans="1:26" hidden="1" x14ac:dyDescent="0.35">
      <c r="A1761" t="s">
        <v>1517</v>
      </c>
      <c r="B1761" t="s">
        <v>1518</v>
      </c>
      <c r="C1761" t="s">
        <v>1519</v>
      </c>
      <c r="D1761" t="s">
        <v>1520</v>
      </c>
      <c r="E1761" t="s">
        <v>141</v>
      </c>
      <c r="F1761">
        <v>12</v>
      </c>
      <c r="G1761" t="s">
        <v>29</v>
      </c>
      <c r="H1761">
        <v>-1</v>
      </c>
      <c r="I1761" s="5" t="s">
        <v>1810</v>
      </c>
      <c r="K1761">
        <v>4</v>
      </c>
      <c r="L1761">
        <v>4</v>
      </c>
      <c r="Z1761" s="4">
        <f t="shared" si="53"/>
        <v>8</v>
      </c>
    </row>
    <row r="1762" spans="1:26" hidden="1" x14ac:dyDescent="0.35">
      <c r="A1762" t="s">
        <v>1517</v>
      </c>
      <c r="B1762" t="s">
        <v>1518</v>
      </c>
      <c r="C1762" t="s">
        <v>1519</v>
      </c>
      <c r="D1762" t="s">
        <v>1520</v>
      </c>
      <c r="E1762" t="s">
        <v>141</v>
      </c>
      <c r="F1762">
        <v>12</v>
      </c>
      <c r="G1762" t="s">
        <v>29</v>
      </c>
      <c r="H1762">
        <v>-1</v>
      </c>
      <c r="I1762" s="5" t="s">
        <v>1811</v>
      </c>
      <c r="L1762">
        <v>2</v>
      </c>
      <c r="M1762">
        <v>4</v>
      </c>
      <c r="Z1762" s="4">
        <f t="shared" si="53"/>
        <v>6</v>
      </c>
    </row>
    <row r="1763" spans="1:26" hidden="1" x14ac:dyDescent="0.35">
      <c r="A1763" t="s">
        <v>1517</v>
      </c>
      <c r="B1763" t="s">
        <v>1518</v>
      </c>
      <c r="C1763" t="s">
        <v>1519</v>
      </c>
      <c r="D1763" t="s">
        <v>1520</v>
      </c>
      <c r="E1763" t="s">
        <v>141</v>
      </c>
      <c r="F1763">
        <v>12</v>
      </c>
      <c r="G1763" t="s">
        <v>29</v>
      </c>
      <c r="H1763">
        <v>-1</v>
      </c>
      <c r="I1763" t="s">
        <v>1812</v>
      </c>
      <c r="L1763">
        <v>1</v>
      </c>
      <c r="Z1763" s="4">
        <f t="shared" si="53"/>
        <v>1</v>
      </c>
    </row>
    <row r="1764" spans="1:26" hidden="1" x14ac:dyDescent="0.35">
      <c r="A1764" t="s">
        <v>1517</v>
      </c>
      <c r="B1764" t="s">
        <v>1518</v>
      </c>
      <c r="C1764" t="s">
        <v>1519</v>
      </c>
      <c r="D1764" t="s">
        <v>1520</v>
      </c>
      <c r="E1764" t="s">
        <v>141</v>
      </c>
      <c r="F1764">
        <v>12</v>
      </c>
      <c r="G1764" t="s">
        <v>29</v>
      </c>
      <c r="H1764">
        <v>1</v>
      </c>
      <c r="I1764" s="5" t="s">
        <v>1813</v>
      </c>
      <c r="U1764">
        <v>4</v>
      </c>
      <c r="Z1764" s="4">
        <f t="shared" si="53"/>
        <v>4</v>
      </c>
    </row>
    <row r="1765" spans="1:26" hidden="1" x14ac:dyDescent="0.35">
      <c r="A1765" t="s">
        <v>1517</v>
      </c>
      <c r="B1765" t="s">
        <v>1518</v>
      </c>
      <c r="C1765" t="s">
        <v>1519</v>
      </c>
      <c r="D1765" t="s">
        <v>1520</v>
      </c>
      <c r="E1765" t="s">
        <v>141</v>
      </c>
      <c r="F1765">
        <v>12</v>
      </c>
      <c r="G1765" t="s">
        <v>29</v>
      </c>
      <c r="H1765">
        <v>1</v>
      </c>
      <c r="I1765" s="5" t="s">
        <v>1814</v>
      </c>
      <c r="U1765">
        <v>4</v>
      </c>
      <c r="Z1765" s="4">
        <f t="shared" si="53"/>
        <v>4</v>
      </c>
    </row>
    <row r="1766" spans="1:26" hidden="1" x14ac:dyDescent="0.35">
      <c r="A1766" t="s">
        <v>1517</v>
      </c>
      <c r="B1766" t="s">
        <v>1518</v>
      </c>
      <c r="C1766" t="s">
        <v>1519</v>
      </c>
      <c r="D1766" t="s">
        <v>1520</v>
      </c>
      <c r="E1766" t="s">
        <v>141</v>
      </c>
      <c r="F1766">
        <v>12</v>
      </c>
      <c r="G1766" t="s">
        <v>29</v>
      </c>
      <c r="H1766">
        <v>-1</v>
      </c>
      <c r="I1766" s="5" t="s">
        <v>1815</v>
      </c>
      <c r="U1766">
        <v>4</v>
      </c>
      <c r="Z1766" s="4">
        <f t="shared" si="53"/>
        <v>4</v>
      </c>
    </row>
    <row r="1767" spans="1:26" hidden="1" x14ac:dyDescent="0.35">
      <c r="A1767" t="s">
        <v>1517</v>
      </c>
      <c r="B1767" t="s">
        <v>1518</v>
      </c>
      <c r="C1767" t="s">
        <v>1519</v>
      </c>
      <c r="D1767" t="s">
        <v>1520</v>
      </c>
      <c r="E1767" t="s">
        <v>141</v>
      </c>
      <c r="F1767">
        <v>12</v>
      </c>
      <c r="G1767" t="s">
        <v>29</v>
      </c>
      <c r="H1767">
        <v>1</v>
      </c>
      <c r="I1767" s="5" t="s">
        <v>1816</v>
      </c>
      <c r="U1767">
        <v>4</v>
      </c>
      <c r="Z1767" s="4">
        <f t="shared" si="53"/>
        <v>4</v>
      </c>
    </row>
    <row r="1768" spans="1:26" hidden="1" x14ac:dyDescent="0.35">
      <c r="A1768" t="s">
        <v>1517</v>
      </c>
      <c r="B1768" t="s">
        <v>1518</v>
      </c>
      <c r="C1768" t="s">
        <v>1519</v>
      </c>
      <c r="D1768" t="s">
        <v>1520</v>
      </c>
      <c r="E1768" t="s">
        <v>141</v>
      </c>
      <c r="F1768">
        <v>12</v>
      </c>
      <c r="G1768" t="s">
        <v>29</v>
      </c>
      <c r="H1768">
        <v>1</v>
      </c>
      <c r="I1768" s="5" t="s">
        <v>1817</v>
      </c>
      <c r="U1768">
        <v>4</v>
      </c>
      <c r="Z1768" s="4">
        <f t="shared" si="53"/>
        <v>4</v>
      </c>
    </row>
    <row r="1769" spans="1:26" hidden="1" x14ac:dyDescent="0.35">
      <c r="A1769" t="s">
        <v>1517</v>
      </c>
      <c r="B1769" t="s">
        <v>1518</v>
      </c>
      <c r="C1769" t="s">
        <v>1519</v>
      </c>
      <c r="D1769" t="s">
        <v>1520</v>
      </c>
      <c r="E1769" t="s">
        <v>141</v>
      </c>
      <c r="F1769">
        <v>12</v>
      </c>
      <c r="G1769" t="s">
        <v>67</v>
      </c>
      <c r="H1769">
        <v>0</v>
      </c>
      <c r="I1769" s="5" t="s">
        <v>1818</v>
      </c>
      <c r="R1769">
        <v>1</v>
      </c>
      <c r="Z1769" s="4">
        <f t="shared" si="53"/>
        <v>1</v>
      </c>
    </row>
    <row r="1770" spans="1:26" ht="29" hidden="1" x14ac:dyDescent="0.35">
      <c r="A1770" s="7" t="s">
        <v>1517</v>
      </c>
      <c r="B1770" s="7" t="s">
        <v>1518</v>
      </c>
      <c r="C1770" t="s">
        <v>1519</v>
      </c>
      <c r="D1770" t="s">
        <v>1520</v>
      </c>
      <c r="E1770" t="s">
        <v>141</v>
      </c>
      <c r="F1770">
        <f>IF(E1770="","",INDEX(Topics!$B$2:$C$15,MATCH(E1770,Topics!$B$2:$B$15,0),2))</f>
        <v>12</v>
      </c>
      <c r="G1770" t="s">
        <v>29</v>
      </c>
      <c r="H1770">
        <v>1</v>
      </c>
      <c r="I1770" s="41" t="s">
        <v>1819</v>
      </c>
      <c r="U1770">
        <v>1</v>
      </c>
      <c r="Z1770" s="4">
        <f t="shared" si="53"/>
        <v>1</v>
      </c>
    </row>
    <row r="1771" spans="1:26" ht="29" hidden="1" x14ac:dyDescent="0.35">
      <c r="A1771" s="7" t="s">
        <v>1517</v>
      </c>
      <c r="B1771" s="7" t="s">
        <v>1518</v>
      </c>
      <c r="C1771" t="s">
        <v>1519</v>
      </c>
      <c r="D1771" t="s">
        <v>1520</v>
      </c>
      <c r="E1771" t="s">
        <v>141</v>
      </c>
      <c r="F1771">
        <f>IF(E1771="","",INDEX(Topics!$B$2:$C$15,MATCH(E1771,Topics!$B$2:$B$15,0),2))</f>
        <v>12</v>
      </c>
      <c r="G1771" t="s">
        <v>29</v>
      </c>
      <c r="H1771">
        <v>-1</v>
      </c>
      <c r="I1771" s="41" t="s">
        <v>1820</v>
      </c>
      <c r="U1771">
        <v>1</v>
      </c>
      <c r="Z1771" s="4">
        <f t="shared" si="53"/>
        <v>1</v>
      </c>
    </row>
    <row r="1772" spans="1:26" hidden="1" x14ac:dyDescent="0.35">
      <c r="A1772" t="s">
        <v>1517</v>
      </c>
      <c r="B1772" t="s">
        <v>1518</v>
      </c>
      <c r="C1772" t="s">
        <v>1519</v>
      </c>
      <c r="D1772" t="s">
        <v>1520</v>
      </c>
      <c r="E1772" t="s">
        <v>146</v>
      </c>
      <c r="F1772">
        <v>13</v>
      </c>
      <c r="G1772" t="s">
        <v>29</v>
      </c>
      <c r="H1772">
        <v>-1</v>
      </c>
      <c r="I1772" s="5" t="s">
        <v>1821</v>
      </c>
      <c r="J1772">
        <v>5</v>
      </c>
      <c r="Q1772">
        <v>1</v>
      </c>
      <c r="R1772" t="s">
        <v>1822</v>
      </c>
      <c r="U1772">
        <v>4</v>
      </c>
      <c r="Z1772" s="4">
        <f t="shared" si="53"/>
        <v>10</v>
      </c>
    </row>
    <row r="1773" spans="1:26" hidden="1" x14ac:dyDescent="0.35">
      <c r="A1773" t="s">
        <v>1517</v>
      </c>
      <c r="B1773" t="s">
        <v>1518</v>
      </c>
      <c r="C1773" t="s">
        <v>1519</v>
      </c>
      <c r="D1773" t="s">
        <v>1520</v>
      </c>
      <c r="E1773" t="s">
        <v>146</v>
      </c>
      <c r="F1773">
        <v>13</v>
      </c>
      <c r="G1773" t="s">
        <v>29</v>
      </c>
      <c r="H1773">
        <v>1</v>
      </c>
      <c r="I1773" s="5" t="s">
        <v>1823</v>
      </c>
      <c r="J1773">
        <v>5</v>
      </c>
      <c r="Q1773">
        <v>1</v>
      </c>
      <c r="Z1773" s="4">
        <f t="shared" si="53"/>
        <v>6</v>
      </c>
    </row>
    <row r="1774" spans="1:26" hidden="1" x14ac:dyDescent="0.35">
      <c r="A1774" t="s">
        <v>1517</v>
      </c>
      <c r="B1774" t="s">
        <v>1518</v>
      </c>
      <c r="C1774" t="s">
        <v>1519</v>
      </c>
      <c r="D1774" t="s">
        <v>1520</v>
      </c>
      <c r="E1774" t="s">
        <v>146</v>
      </c>
      <c r="F1774">
        <v>13</v>
      </c>
      <c r="G1774" t="s">
        <v>29</v>
      </c>
      <c r="H1774">
        <v>-1</v>
      </c>
      <c r="I1774" s="5" t="s">
        <v>1824</v>
      </c>
      <c r="J1774">
        <v>6</v>
      </c>
      <c r="L1774">
        <v>1</v>
      </c>
      <c r="Q1774">
        <v>1</v>
      </c>
      <c r="U1774">
        <v>4</v>
      </c>
      <c r="W1774">
        <v>1</v>
      </c>
      <c r="Z1774" s="4">
        <f t="shared" si="53"/>
        <v>13</v>
      </c>
    </row>
    <row r="1775" spans="1:26" hidden="1" x14ac:dyDescent="0.35">
      <c r="A1775" t="s">
        <v>1517</v>
      </c>
      <c r="B1775" t="s">
        <v>1518</v>
      </c>
      <c r="C1775" t="s">
        <v>1519</v>
      </c>
      <c r="D1775" t="s">
        <v>1520</v>
      </c>
      <c r="E1775" t="s">
        <v>146</v>
      </c>
      <c r="F1775">
        <v>13</v>
      </c>
      <c r="G1775" t="s">
        <v>29</v>
      </c>
      <c r="H1775">
        <v>-1</v>
      </c>
      <c r="I1775" s="5" t="s">
        <v>1825</v>
      </c>
      <c r="J1775">
        <v>5</v>
      </c>
      <c r="L1775">
        <v>5</v>
      </c>
      <c r="M1775">
        <v>6</v>
      </c>
      <c r="N1775">
        <v>4</v>
      </c>
      <c r="P1775">
        <v>2</v>
      </c>
      <c r="Q1775">
        <v>3</v>
      </c>
      <c r="Z1775" s="4">
        <f t="shared" si="53"/>
        <v>25</v>
      </c>
    </row>
    <row r="1776" spans="1:26" hidden="1" x14ac:dyDescent="0.35">
      <c r="A1776" t="s">
        <v>1517</v>
      </c>
      <c r="B1776" t="s">
        <v>1518</v>
      </c>
      <c r="C1776" t="s">
        <v>1519</v>
      </c>
      <c r="D1776" t="s">
        <v>1520</v>
      </c>
      <c r="E1776" t="s">
        <v>146</v>
      </c>
      <c r="F1776">
        <v>13</v>
      </c>
      <c r="G1776" t="s">
        <v>67</v>
      </c>
      <c r="H1776">
        <v>0</v>
      </c>
      <c r="I1776" s="5" t="s">
        <v>1826</v>
      </c>
      <c r="J1776">
        <v>5</v>
      </c>
      <c r="Q1776">
        <v>1</v>
      </c>
      <c r="Z1776" s="4">
        <f t="shared" si="53"/>
        <v>6</v>
      </c>
    </row>
    <row r="1777" spans="1:26" hidden="1" x14ac:dyDescent="0.35">
      <c r="A1777" t="s">
        <v>1517</v>
      </c>
      <c r="B1777" t="s">
        <v>1518</v>
      </c>
      <c r="C1777" t="s">
        <v>1519</v>
      </c>
      <c r="D1777" t="s">
        <v>1520</v>
      </c>
      <c r="E1777" t="s">
        <v>146</v>
      </c>
      <c r="F1777">
        <v>13</v>
      </c>
      <c r="G1777" t="s">
        <v>29</v>
      </c>
      <c r="H1777">
        <v>-1</v>
      </c>
      <c r="I1777" s="5" t="s">
        <v>1827</v>
      </c>
      <c r="L1777">
        <v>1</v>
      </c>
      <c r="P1777">
        <v>2</v>
      </c>
      <c r="Q1777">
        <v>2</v>
      </c>
      <c r="R1777">
        <v>1</v>
      </c>
      <c r="Z1777" s="4">
        <f t="shared" si="53"/>
        <v>6</v>
      </c>
    </row>
    <row r="1778" spans="1:26" hidden="1" x14ac:dyDescent="0.35">
      <c r="A1778" t="s">
        <v>1517</v>
      </c>
      <c r="B1778" t="s">
        <v>1518</v>
      </c>
      <c r="C1778" t="s">
        <v>1519</v>
      </c>
      <c r="D1778" t="s">
        <v>1520</v>
      </c>
      <c r="E1778" t="s">
        <v>146</v>
      </c>
      <c r="F1778">
        <v>13</v>
      </c>
      <c r="G1778" t="s">
        <v>29</v>
      </c>
      <c r="H1778">
        <v>-1</v>
      </c>
      <c r="I1778" s="5" t="s">
        <v>1828</v>
      </c>
      <c r="P1778">
        <v>2</v>
      </c>
      <c r="Q1778">
        <v>2</v>
      </c>
      <c r="Z1778" s="4">
        <f t="shared" si="53"/>
        <v>4</v>
      </c>
    </row>
    <row r="1779" spans="1:26" hidden="1" x14ac:dyDescent="0.35">
      <c r="A1779" t="s">
        <v>1517</v>
      </c>
      <c r="B1779" t="s">
        <v>1518</v>
      </c>
      <c r="C1779" t="s">
        <v>1519</v>
      </c>
      <c r="D1779" t="s">
        <v>1520</v>
      </c>
      <c r="E1779" t="s">
        <v>146</v>
      </c>
      <c r="F1779">
        <v>13</v>
      </c>
      <c r="G1779" t="s">
        <v>29</v>
      </c>
      <c r="H1779">
        <v>1</v>
      </c>
      <c r="I1779" s="5" t="s">
        <v>1829</v>
      </c>
      <c r="P1779">
        <v>2</v>
      </c>
      <c r="Q1779">
        <v>2</v>
      </c>
      <c r="R1779">
        <v>1</v>
      </c>
      <c r="Z1779" s="4">
        <f t="shared" si="53"/>
        <v>5</v>
      </c>
    </row>
    <row r="1780" spans="1:26" hidden="1" x14ac:dyDescent="0.35">
      <c r="A1780" t="s">
        <v>1517</v>
      </c>
      <c r="B1780" t="s">
        <v>1518</v>
      </c>
      <c r="C1780" t="s">
        <v>1519</v>
      </c>
      <c r="D1780" t="s">
        <v>1520</v>
      </c>
      <c r="E1780" t="s">
        <v>146</v>
      </c>
      <c r="F1780">
        <v>13</v>
      </c>
      <c r="G1780" t="s">
        <v>29</v>
      </c>
      <c r="H1780">
        <v>-1</v>
      </c>
      <c r="I1780" s="5" t="s">
        <v>1830</v>
      </c>
      <c r="K1780">
        <v>4</v>
      </c>
      <c r="L1780">
        <v>4</v>
      </c>
      <c r="Z1780" s="4">
        <f t="shared" si="53"/>
        <v>8</v>
      </c>
    </row>
    <row r="1781" spans="1:26" hidden="1" x14ac:dyDescent="0.35">
      <c r="A1781" t="s">
        <v>1517</v>
      </c>
      <c r="B1781" t="s">
        <v>1518</v>
      </c>
      <c r="C1781" t="s">
        <v>1519</v>
      </c>
      <c r="D1781" t="s">
        <v>1520</v>
      </c>
      <c r="E1781" t="s">
        <v>146</v>
      </c>
      <c r="F1781">
        <v>13</v>
      </c>
      <c r="G1781" t="s">
        <v>29</v>
      </c>
      <c r="H1781">
        <v>-1</v>
      </c>
      <c r="I1781" t="s">
        <v>1831</v>
      </c>
      <c r="K1781">
        <v>4</v>
      </c>
      <c r="L1781">
        <v>4</v>
      </c>
      <c r="Z1781" s="4">
        <f t="shared" si="53"/>
        <v>8</v>
      </c>
    </row>
    <row r="1782" spans="1:26" hidden="1" x14ac:dyDescent="0.35">
      <c r="A1782" t="s">
        <v>1517</v>
      </c>
      <c r="B1782" t="s">
        <v>1518</v>
      </c>
      <c r="C1782" t="s">
        <v>1519</v>
      </c>
      <c r="D1782" t="s">
        <v>1520</v>
      </c>
      <c r="E1782" t="s">
        <v>146</v>
      </c>
      <c r="F1782">
        <v>13</v>
      </c>
      <c r="G1782" t="s">
        <v>29</v>
      </c>
      <c r="H1782">
        <v>1</v>
      </c>
      <c r="I1782" s="5" t="s">
        <v>1832</v>
      </c>
      <c r="L1782">
        <v>2</v>
      </c>
      <c r="M1782">
        <v>4</v>
      </c>
      <c r="Z1782" s="4">
        <f t="shared" si="53"/>
        <v>6</v>
      </c>
    </row>
    <row r="1783" spans="1:26" hidden="1" x14ac:dyDescent="0.35">
      <c r="A1783" t="s">
        <v>1517</v>
      </c>
      <c r="B1783" t="s">
        <v>1518</v>
      </c>
      <c r="C1783" t="s">
        <v>1519</v>
      </c>
      <c r="D1783" t="s">
        <v>1520</v>
      </c>
      <c r="E1783" t="s">
        <v>146</v>
      </c>
      <c r="F1783">
        <v>13</v>
      </c>
      <c r="G1783" t="s">
        <v>29</v>
      </c>
      <c r="H1783">
        <v>-1</v>
      </c>
      <c r="I1783" s="5" t="s">
        <v>1833</v>
      </c>
      <c r="L1783">
        <v>2</v>
      </c>
      <c r="M1783">
        <v>4</v>
      </c>
      <c r="Z1783" s="4">
        <f t="shared" si="53"/>
        <v>6</v>
      </c>
    </row>
    <row r="1784" spans="1:26" hidden="1" x14ac:dyDescent="0.35">
      <c r="A1784" t="s">
        <v>1517</v>
      </c>
      <c r="B1784" t="s">
        <v>1518</v>
      </c>
      <c r="C1784" t="s">
        <v>1519</v>
      </c>
      <c r="D1784" t="s">
        <v>1520</v>
      </c>
      <c r="E1784" t="s">
        <v>146</v>
      </c>
      <c r="F1784">
        <v>13</v>
      </c>
      <c r="G1784" t="s">
        <v>29</v>
      </c>
      <c r="H1784">
        <v>1</v>
      </c>
      <c r="I1784" s="5" t="s">
        <v>1834</v>
      </c>
      <c r="J1784">
        <v>6</v>
      </c>
      <c r="L1784">
        <v>2</v>
      </c>
      <c r="M1784">
        <v>4</v>
      </c>
      <c r="Q1784">
        <v>1</v>
      </c>
      <c r="Z1784" s="4">
        <f t="shared" si="53"/>
        <v>13</v>
      </c>
    </row>
    <row r="1785" spans="1:26" hidden="1" x14ac:dyDescent="0.35">
      <c r="A1785" t="s">
        <v>1517</v>
      </c>
      <c r="B1785" t="s">
        <v>1518</v>
      </c>
      <c r="C1785" t="s">
        <v>1519</v>
      </c>
      <c r="D1785" t="s">
        <v>1520</v>
      </c>
      <c r="E1785" t="s">
        <v>146</v>
      </c>
      <c r="F1785">
        <v>13</v>
      </c>
      <c r="G1785" t="s">
        <v>67</v>
      </c>
      <c r="H1785">
        <v>0</v>
      </c>
      <c r="I1785" s="5" t="s">
        <v>1835</v>
      </c>
      <c r="L1785">
        <v>2</v>
      </c>
      <c r="M1785">
        <v>4</v>
      </c>
      <c r="Z1785" s="4">
        <f t="shared" si="53"/>
        <v>6</v>
      </c>
    </row>
    <row r="1786" spans="1:26" hidden="1" x14ac:dyDescent="0.35">
      <c r="A1786" t="s">
        <v>1517</v>
      </c>
      <c r="B1786" t="s">
        <v>1518</v>
      </c>
      <c r="C1786" t="s">
        <v>1519</v>
      </c>
      <c r="D1786" t="s">
        <v>1520</v>
      </c>
      <c r="E1786" t="s">
        <v>146</v>
      </c>
      <c r="F1786">
        <v>13</v>
      </c>
      <c r="G1786" t="s">
        <v>29</v>
      </c>
      <c r="H1786">
        <v>-1</v>
      </c>
      <c r="I1786" s="6" t="s">
        <v>1836</v>
      </c>
      <c r="L1786">
        <v>2</v>
      </c>
      <c r="M1786">
        <v>4</v>
      </c>
      <c r="U1786">
        <v>4</v>
      </c>
      <c r="Z1786" s="4">
        <f t="shared" si="53"/>
        <v>10</v>
      </c>
    </row>
    <row r="1787" spans="1:26" hidden="1" x14ac:dyDescent="0.35">
      <c r="A1787" t="s">
        <v>1517</v>
      </c>
      <c r="B1787" t="s">
        <v>1518</v>
      </c>
      <c r="C1787" t="s">
        <v>1519</v>
      </c>
      <c r="D1787" t="s">
        <v>1520</v>
      </c>
      <c r="E1787" t="s">
        <v>146</v>
      </c>
      <c r="F1787">
        <v>13</v>
      </c>
      <c r="G1787" t="s">
        <v>29</v>
      </c>
      <c r="H1787">
        <v>-1</v>
      </c>
      <c r="I1787" s="6" t="s">
        <v>1837</v>
      </c>
      <c r="U1787">
        <v>4</v>
      </c>
      <c r="Z1787" s="4">
        <f t="shared" si="53"/>
        <v>4</v>
      </c>
    </row>
    <row r="1788" spans="1:26" hidden="1" x14ac:dyDescent="0.35">
      <c r="A1788" t="s">
        <v>1517</v>
      </c>
      <c r="B1788" t="s">
        <v>1518</v>
      </c>
      <c r="C1788" t="s">
        <v>1519</v>
      </c>
      <c r="D1788" t="s">
        <v>1520</v>
      </c>
      <c r="E1788" t="s">
        <v>146</v>
      </c>
      <c r="F1788">
        <v>13</v>
      </c>
      <c r="G1788" t="s">
        <v>29</v>
      </c>
      <c r="H1788">
        <v>-1</v>
      </c>
      <c r="I1788" s="6" t="s">
        <v>1838</v>
      </c>
      <c r="R1788">
        <v>1</v>
      </c>
      <c r="U1788">
        <v>4</v>
      </c>
      <c r="Z1788" s="4">
        <f t="shared" si="53"/>
        <v>5</v>
      </c>
    </row>
    <row r="1789" spans="1:26" hidden="1" x14ac:dyDescent="0.35">
      <c r="A1789" t="s">
        <v>1517</v>
      </c>
      <c r="B1789" t="s">
        <v>1518</v>
      </c>
      <c r="C1789" t="s">
        <v>1519</v>
      </c>
      <c r="D1789" t="s">
        <v>1520</v>
      </c>
      <c r="E1789" t="s">
        <v>146</v>
      </c>
      <c r="F1789">
        <v>13</v>
      </c>
      <c r="G1789" t="s">
        <v>29</v>
      </c>
      <c r="H1789">
        <v>-1</v>
      </c>
      <c r="I1789" s="6" t="s">
        <v>1839</v>
      </c>
      <c r="R1789">
        <v>1</v>
      </c>
      <c r="Z1789" s="4">
        <f t="shared" si="53"/>
        <v>1</v>
      </c>
    </row>
    <row r="1790" spans="1:26" hidden="1" x14ac:dyDescent="0.35">
      <c r="A1790" t="s">
        <v>1517</v>
      </c>
      <c r="B1790" t="s">
        <v>1518</v>
      </c>
      <c r="C1790" t="s">
        <v>1519</v>
      </c>
      <c r="D1790" t="s">
        <v>1520</v>
      </c>
      <c r="E1790" t="s">
        <v>146</v>
      </c>
      <c r="F1790">
        <v>13</v>
      </c>
      <c r="G1790" t="s">
        <v>29</v>
      </c>
      <c r="H1790">
        <v>1</v>
      </c>
      <c r="I1790" s="6" t="s">
        <v>1840</v>
      </c>
      <c r="W1790">
        <v>1</v>
      </c>
      <c r="Z1790" s="4">
        <f t="shared" si="53"/>
        <v>1</v>
      </c>
    </row>
    <row r="1791" spans="1:26" hidden="1" x14ac:dyDescent="0.35">
      <c r="A1791" t="s">
        <v>1517</v>
      </c>
      <c r="B1791" t="s">
        <v>1518</v>
      </c>
      <c r="C1791" t="s">
        <v>1519</v>
      </c>
      <c r="D1791" t="s">
        <v>1520</v>
      </c>
      <c r="E1791" t="s">
        <v>146</v>
      </c>
      <c r="F1791">
        <v>13</v>
      </c>
      <c r="G1791" t="s">
        <v>67</v>
      </c>
      <c r="H1791">
        <v>0</v>
      </c>
      <c r="I1791" s="6" t="s">
        <v>1841</v>
      </c>
      <c r="W1791">
        <v>1</v>
      </c>
      <c r="Z1791" s="4">
        <f t="shared" si="53"/>
        <v>1</v>
      </c>
    </row>
    <row r="1792" spans="1:26" hidden="1" x14ac:dyDescent="0.35">
      <c r="A1792" t="s">
        <v>1517</v>
      </c>
      <c r="B1792" t="s">
        <v>1518</v>
      </c>
      <c r="C1792" t="s">
        <v>1519</v>
      </c>
      <c r="D1792" t="s">
        <v>1520</v>
      </c>
      <c r="E1792" t="s">
        <v>150</v>
      </c>
      <c r="F1792">
        <v>14</v>
      </c>
      <c r="G1792" t="s">
        <v>29</v>
      </c>
      <c r="H1792">
        <v>1</v>
      </c>
      <c r="I1792" s="5" t="s">
        <v>1842</v>
      </c>
      <c r="J1792">
        <v>5</v>
      </c>
      <c r="Q1792">
        <v>1</v>
      </c>
      <c r="Z1792" s="4">
        <f t="shared" si="53"/>
        <v>6</v>
      </c>
    </row>
    <row r="1793" spans="1:26" hidden="1" x14ac:dyDescent="0.35">
      <c r="A1793" t="s">
        <v>1517</v>
      </c>
      <c r="B1793" t="s">
        <v>1518</v>
      </c>
      <c r="C1793" t="s">
        <v>1519</v>
      </c>
      <c r="D1793" t="s">
        <v>1520</v>
      </c>
      <c r="E1793" t="s">
        <v>150</v>
      </c>
      <c r="F1793">
        <v>14</v>
      </c>
      <c r="G1793" t="s">
        <v>29</v>
      </c>
      <c r="H1793">
        <v>-1</v>
      </c>
      <c r="I1793" s="5" t="s">
        <v>1843</v>
      </c>
      <c r="J1793">
        <v>5</v>
      </c>
      <c r="Q1793">
        <v>1</v>
      </c>
      <c r="W1793">
        <v>1</v>
      </c>
      <c r="Z1793" s="4">
        <f t="shared" si="53"/>
        <v>7</v>
      </c>
    </row>
    <row r="1794" spans="1:26" hidden="1" x14ac:dyDescent="0.35">
      <c r="A1794" t="s">
        <v>1517</v>
      </c>
      <c r="B1794" t="s">
        <v>1518</v>
      </c>
      <c r="C1794" t="s">
        <v>1519</v>
      </c>
      <c r="D1794" t="s">
        <v>1520</v>
      </c>
      <c r="E1794" t="s">
        <v>150</v>
      </c>
      <c r="F1794">
        <v>14</v>
      </c>
      <c r="G1794" t="s">
        <v>29</v>
      </c>
      <c r="H1794">
        <v>1</v>
      </c>
      <c r="I1794" s="5" t="s">
        <v>1844</v>
      </c>
      <c r="J1794">
        <v>5</v>
      </c>
      <c r="Q1794">
        <v>1</v>
      </c>
      <c r="R1794">
        <v>1</v>
      </c>
      <c r="Z1794" s="4">
        <f t="shared" ref="Z1794:Z1857" si="54">SUM(J1794:X1794)</f>
        <v>7</v>
      </c>
    </row>
    <row r="1795" spans="1:26" hidden="1" x14ac:dyDescent="0.35">
      <c r="A1795" t="s">
        <v>1517</v>
      </c>
      <c r="B1795" t="s">
        <v>1518</v>
      </c>
      <c r="C1795" t="s">
        <v>1519</v>
      </c>
      <c r="D1795" t="s">
        <v>1520</v>
      </c>
      <c r="E1795" t="s">
        <v>150</v>
      </c>
      <c r="F1795">
        <v>14</v>
      </c>
      <c r="G1795" t="s">
        <v>29</v>
      </c>
      <c r="H1795">
        <v>-1</v>
      </c>
      <c r="I1795" s="5" t="s">
        <v>1845</v>
      </c>
      <c r="J1795">
        <v>5</v>
      </c>
      <c r="Q1795">
        <v>1</v>
      </c>
      <c r="R1795">
        <v>1</v>
      </c>
      <c r="Z1795" s="4">
        <f t="shared" si="54"/>
        <v>7</v>
      </c>
    </row>
    <row r="1796" spans="1:26" hidden="1" x14ac:dyDescent="0.35">
      <c r="A1796" t="s">
        <v>1517</v>
      </c>
      <c r="B1796" t="s">
        <v>1518</v>
      </c>
      <c r="C1796" t="s">
        <v>1519</v>
      </c>
      <c r="D1796" t="s">
        <v>1520</v>
      </c>
      <c r="E1796" t="s">
        <v>150</v>
      </c>
      <c r="F1796">
        <v>14</v>
      </c>
      <c r="G1796" t="s">
        <v>29</v>
      </c>
      <c r="H1796">
        <v>-1</v>
      </c>
      <c r="I1796" s="5" t="s">
        <v>1846</v>
      </c>
      <c r="P1796">
        <v>2</v>
      </c>
      <c r="Q1796">
        <v>2</v>
      </c>
      <c r="Z1796" s="4">
        <f t="shared" si="54"/>
        <v>4</v>
      </c>
    </row>
    <row r="1797" spans="1:26" hidden="1" x14ac:dyDescent="0.35">
      <c r="A1797" t="s">
        <v>1517</v>
      </c>
      <c r="B1797" t="s">
        <v>1518</v>
      </c>
      <c r="C1797" t="s">
        <v>1519</v>
      </c>
      <c r="D1797" t="s">
        <v>1520</v>
      </c>
      <c r="E1797" t="s">
        <v>150</v>
      </c>
      <c r="F1797">
        <v>14</v>
      </c>
      <c r="G1797" t="s">
        <v>29</v>
      </c>
      <c r="H1797">
        <v>-1</v>
      </c>
      <c r="I1797" s="5" t="s">
        <v>1847</v>
      </c>
      <c r="P1797">
        <v>2</v>
      </c>
      <c r="Q1797">
        <v>2</v>
      </c>
      <c r="Z1797" s="4">
        <f t="shared" si="54"/>
        <v>4</v>
      </c>
    </row>
    <row r="1798" spans="1:26" hidden="1" x14ac:dyDescent="0.35">
      <c r="A1798" t="s">
        <v>1517</v>
      </c>
      <c r="B1798" t="s">
        <v>1518</v>
      </c>
      <c r="C1798" t="s">
        <v>1519</v>
      </c>
      <c r="D1798" t="s">
        <v>1520</v>
      </c>
      <c r="E1798" t="s">
        <v>150</v>
      </c>
      <c r="F1798">
        <v>14</v>
      </c>
      <c r="G1798" t="s">
        <v>67</v>
      </c>
      <c r="H1798">
        <v>0</v>
      </c>
      <c r="I1798" s="5" t="s">
        <v>1848</v>
      </c>
      <c r="P1798">
        <v>2</v>
      </c>
      <c r="Q1798">
        <v>2</v>
      </c>
      <c r="Z1798" s="4">
        <f t="shared" si="54"/>
        <v>4</v>
      </c>
    </row>
    <row r="1799" spans="1:26" hidden="1" x14ac:dyDescent="0.35">
      <c r="A1799" t="s">
        <v>1517</v>
      </c>
      <c r="B1799" t="s">
        <v>1518</v>
      </c>
      <c r="C1799" t="s">
        <v>1519</v>
      </c>
      <c r="D1799" t="s">
        <v>1520</v>
      </c>
      <c r="E1799" t="s">
        <v>150</v>
      </c>
      <c r="F1799">
        <v>14</v>
      </c>
      <c r="G1799" t="s">
        <v>29</v>
      </c>
      <c r="H1799">
        <v>-1</v>
      </c>
      <c r="I1799" s="5" t="s">
        <v>1849</v>
      </c>
      <c r="K1799">
        <v>4</v>
      </c>
      <c r="L1799">
        <v>4</v>
      </c>
      <c r="Z1799" s="4">
        <f t="shared" si="54"/>
        <v>8</v>
      </c>
    </row>
    <row r="1800" spans="1:26" hidden="1" x14ac:dyDescent="0.35">
      <c r="A1800" t="s">
        <v>1517</v>
      </c>
      <c r="B1800" t="s">
        <v>1518</v>
      </c>
      <c r="C1800" t="s">
        <v>1519</v>
      </c>
      <c r="D1800" t="s">
        <v>1520</v>
      </c>
      <c r="E1800" t="s">
        <v>150</v>
      </c>
      <c r="F1800">
        <v>14</v>
      </c>
      <c r="G1800" t="s">
        <v>29</v>
      </c>
      <c r="H1800">
        <v>-1</v>
      </c>
      <c r="I1800" s="5" t="s">
        <v>1850</v>
      </c>
      <c r="K1800">
        <v>4</v>
      </c>
      <c r="L1800">
        <v>4</v>
      </c>
      <c r="Z1800" s="4">
        <f t="shared" si="54"/>
        <v>8</v>
      </c>
    </row>
    <row r="1801" spans="1:26" hidden="1" x14ac:dyDescent="0.35">
      <c r="A1801" t="s">
        <v>1517</v>
      </c>
      <c r="B1801" t="s">
        <v>1518</v>
      </c>
      <c r="C1801" t="s">
        <v>1519</v>
      </c>
      <c r="D1801" t="s">
        <v>1520</v>
      </c>
      <c r="E1801" t="s">
        <v>150</v>
      </c>
      <c r="F1801">
        <v>14</v>
      </c>
      <c r="G1801" t="s">
        <v>67</v>
      </c>
      <c r="H1801">
        <v>0</v>
      </c>
      <c r="I1801" s="5" t="s">
        <v>1851</v>
      </c>
      <c r="K1801">
        <v>4</v>
      </c>
      <c r="L1801">
        <v>4</v>
      </c>
      <c r="Z1801" s="4">
        <f t="shared" si="54"/>
        <v>8</v>
      </c>
    </row>
    <row r="1802" spans="1:26" hidden="1" x14ac:dyDescent="0.35">
      <c r="A1802" t="s">
        <v>1517</v>
      </c>
      <c r="B1802" t="s">
        <v>1518</v>
      </c>
      <c r="C1802" t="s">
        <v>1519</v>
      </c>
      <c r="D1802" t="s">
        <v>1520</v>
      </c>
      <c r="E1802" t="s">
        <v>150</v>
      </c>
      <c r="F1802">
        <v>14</v>
      </c>
      <c r="G1802" t="s">
        <v>67</v>
      </c>
      <c r="H1802">
        <v>0</v>
      </c>
      <c r="I1802" s="5" t="s">
        <v>1852</v>
      </c>
      <c r="L1802">
        <v>2</v>
      </c>
      <c r="M1802">
        <v>4</v>
      </c>
      <c r="Z1802" s="4">
        <f t="shared" si="54"/>
        <v>6</v>
      </c>
    </row>
    <row r="1803" spans="1:26" hidden="1" x14ac:dyDescent="0.35">
      <c r="A1803" t="s">
        <v>1517</v>
      </c>
      <c r="B1803" t="s">
        <v>1518</v>
      </c>
      <c r="C1803" t="s">
        <v>1519</v>
      </c>
      <c r="D1803" t="s">
        <v>1520</v>
      </c>
      <c r="E1803" t="s">
        <v>150</v>
      </c>
      <c r="F1803">
        <v>14</v>
      </c>
      <c r="G1803" t="s">
        <v>29</v>
      </c>
      <c r="H1803">
        <v>1</v>
      </c>
      <c r="I1803" s="5" t="s">
        <v>1853</v>
      </c>
      <c r="L1803">
        <v>2</v>
      </c>
      <c r="M1803">
        <v>4</v>
      </c>
      <c r="Z1803" s="4">
        <f t="shared" si="54"/>
        <v>6</v>
      </c>
    </row>
    <row r="1804" spans="1:26" hidden="1" x14ac:dyDescent="0.35">
      <c r="A1804" t="s">
        <v>1517</v>
      </c>
      <c r="B1804" t="s">
        <v>1518</v>
      </c>
      <c r="C1804" t="s">
        <v>1519</v>
      </c>
      <c r="D1804" t="s">
        <v>1520</v>
      </c>
      <c r="E1804" t="s">
        <v>150</v>
      </c>
      <c r="F1804">
        <v>14</v>
      </c>
      <c r="G1804" t="s">
        <v>29</v>
      </c>
      <c r="H1804">
        <v>1</v>
      </c>
      <c r="I1804" s="5" t="s">
        <v>1854</v>
      </c>
      <c r="L1804">
        <v>2</v>
      </c>
      <c r="M1804">
        <v>4</v>
      </c>
      <c r="Z1804" s="4">
        <f t="shared" si="54"/>
        <v>6</v>
      </c>
    </row>
    <row r="1805" spans="1:26" hidden="1" x14ac:dyDescent="0.35">
      <c r="A1805" t="s">
        <v>1517</v>
      </c>
      <c r="B1805" t="s">
        <v>1518</v>
      </c>
      <c r="C1805" t="s">
        <v>1519</v>
      </c>
      <c r="D1805" t="s">
        <v>1520</v>
      </c>
      <c r="E1805" t="s">
        <v>150</v>
      </c>
      <c r="F1805">
        <v>14</v>
      </c>
      <c r="G1805" t="s">
        <v>67</v>
      </c>
      <c r="H1805">
        <v>0</v>
      </c>
      <c r="I1805" s="5" t="s">
        <v>1855</v>
      </c>
      <c r="L1805">
        <v>2</v>
      </c>
      <c r="M1805">
        <v>4</v>
      </c>
      <c r="Z1805" s="4">
        <f t="shared" si="54"/>
        <v>6</v>
      </c>
    </row>
    <row r="1806" spans="1:26" hidden="1" x14ac:dyDescent="0.35">
      <c r="A1806" t="s">
        <v>1517</v>
      </c>
      <c r="B1806" t="s">
        <v>1518</v>
      </c>
      <c r="C1806" t="s">
        <v>1519</v>
      </c>
      <c r="D1806" t="s">
        <v>1520</v>
      </c>
      <c r="E1806" t="s">
        <v>150</v>
      </c>
      <c r="F1806">
        <v>14</v>
      </c>
      <c r="G1806" t="s">
        <v>29</v>
      </c>
      <c r="H1806">
        <v>1</v>
      </c>
      <c r="I1806" s="5" t="s">
        <v>1856</v>
      </c>
      <c r="U1806">
        <v>4</v>
      </c>
      <c r="Z1806" s="4">
        <f t="shared" si="54"/>
        <v>4</v>
      </c>
    </row>
    <row r="1807" spans="1:26" hidden="1" x14ac:dyDescent="0.35">
      <c r="A1807" t="s">
        <v>1517</v>
      </c>
      <c r="B1807" t="s">
        <v>1518</v>
      </c>
      <c r="C1807" t="s">
        <v>1519</v>
      </c>
      <c r="D1807" t="s">
        <v>1520</v>
      </c>
      <c r="E1807" t="s">
        <v>150</v>
      </c>
      <c r="F1807">
        <v>14</v>
      </c>
      <c r="G1807" t="s">
        <v>29</v>
      </c>
      <c r="H1807">
        <v>1</v>
      </c>
      <c r="I1807" s="5" t="s">
        <v>1857</v>
      </c>
      <c r="U1807">
        <v>4</v>
      </c>
      <c r="Z1807" s="4">
        <f t="shared" si="54"/>
        <v>4</v>
      </c>
    </row>
    <row r="1808" spans="1:26" hidden="1" x14ac:dyDescent="0.35">
      <c r="A1808" t="s">
        <v>1517</v>
      </c>
      <c r="B1808" t="s">
        <v>1518</v>
      </c>
      <c r="C1808" t="s">
        <v>1519</v>
      </c>
      <c r="D1808" t="s">
        <v>1520</v>
      </c>
      <c r="E1808" t="s">
        <v>150</v>
      </c>
      <c r="F1808">
        <v>14</v>
      </c>
      <c r="G1808" t="s">
        <v>29</v>
      </c>
      <c r="H1808">
        <v>1</v>
      </c>
      <c r="I1808" s="5" t="s">
        <v>1858</v>
      </c>
      <c r="U1808">
        <v>4</v>
      </c>
      <c r="Z1808" s="4">
        <f t="shared" si="54"/>
        <v>4</v>
      </c>
    </row>
    <row r="1809" spans="1:26" hidden="1" x14ac:dyDescent="0.35">
      <c r="A1809" t="s">
        <v>1517</v>
      </c>
      <c r="B1809" t="s">
        <v>1518</v>
      </c>
      <c r="C1809" t="s">
        <v>1519</v>
      </c>
      <c r="D1809" t="s">
        <v>1520</v>
      </c>
      <c r="E1809" t="s">
        <v>150</v>
      </c>
      <c r="F1809">
        <v>14</v>
      </c>
      <c r="G1809" t="s">
        <v>29</v>
      </c>
      <c r="H1809">
        <v>1</v>
      </c>
      <c r="I1809" s="5" t="s">
        <v>1859</v>
      </c>
      <c r="U1809">
        <v>4</v>
      </c>
      <c r="Z1809" s="4">
        <f t="shared" si="54"/>
        <v>4</v>
      </c>
    </row>
    <row r="1810" spans="1:26" hidden="1" x14ac:dyDescent="0.35">
      <c r="A1810" t="s">
        <v>1517</v>
      </c>
      <c r="B1810" t="s">
        <v>1518</v>
      </c>
      <c r="C1810" t="s">
        <v>1519</v>
      </c>
      <c r="D1810" t="s">
        <v>1520</v>
      </c>
      <c r="E1810" t="s">
        <v>150</v>
      </c>
      <c r="F1810">
        <v>14</v>
      </c>
      <c r="G1810" t="s">
        <v>67</v>
      </c>
      <c r="H1810">
        <v>0</v>
      </c>
      <c r="I1810" s="5" t="s">
        <v>1860</v>
      </c>
      <c r="R1810">
        <v>1</v>
      </c>
      <c r="Z1810" s="4">
        <f t="shared" si="54"/>
        <v>1</v>
      </c>
    </row>
    <row r="1811" spans="1:26" hidden="1" x14ac:dyDescent="0.35">
      <c r="A1811" t="s">
        <v>1517</v>
      </c>
      <c r="B1811" t="s">
        <v>1518</v>
      </c>
      <c r="C1811" t="s">
        <v>1519</v>
      </c>
      <c r="D1811" t="s">
        <v>1520</v>
      </c>
      <c r="E1811" t="s">
        <v>150</v>
      </c>
      <c r="F1811">
        <v>14</v>
      </c>
      <c r="G1811" t="s">
        <v>29</v>
      </c>
      <c r="H1811">
        <v>1</v>
      </c>
      <c r="I1811" s="5" t="s">
        <v>1861</v>
      </c>
      <c r="J1811">
        <v>1</v>
      </c>
      <c r="Z1811" s="4">
        <f t="shared" si="54"/>
        <v>1</v>
      </c>
    </row>
    <row r="1812" spans="1:26" hidden="1" x14ac:dyDescent="0.35">
      <c r="A1812" t="s">
        <v>1517</v>
      </c>
      <c r="B1812" t="s">
        <v>1518</v>
      </c>
      <c r="C1812" t="s">
        <v>1519</v>
      </c>
      <c r="D1812" t="s">
        <v>1520</v>
      </c>
      <c r="E1812" t="s">
        <v>150</v>
      </c>
      <c r="F1812">
        <v>14</v>
      </c>
      <c r="G1812" t="s">
        <v>29</v>
      </c>
      <c r="H1812">
        <v>-1</v>
      </c>
      <c r="I1812" s="5" t="s">
        <v>1862</v>
      </c>
      <c r="W1812">
        <v>1</v>
      </c>
      <c r="Z1812" s="4">
        <f t="shared" si="54"/>
        <v>1</v>
      </c>
    </row>
    <row r="1813" spans="1:26" hidden="1" x14ac:dyDescent="0.35">
      <c r="A1813" t="s">
        <v>1517</v>
      </c>
      <c r="B1813" t="s">
        <v>1518</v>
      </c>
      <c r="C1813" t="s">
        <v>1863</v>
      </c>
      <c r="D1813" t="s">
        <v>1864</v>
      </c>
      <c r="E1813" t="s">
        <v>28</v>
      </c>
      <c r="F1813">
        <v>1</v>
      </c>
      <c r="G1813" t="s">
        <v>29</v>
      </c>
      <c r="H1813">
        <v>1</v>
      </c>
      <c r="I1813" s="5" t="s">
        <v>1865</v>
      </c>
      <c r="K1813">
        <v>20</v>
      </c>
      <c r="Z1813" s="4">
        <f t="shared" si="54"/>
        <v>20</v>
      </c>
    </row>
    <row r="1814" spans="1:26" hidden="1" x14ac:dyDescent="0.35">
      <c r="A1814" t="s">
        <v>1517</v>
      </c>
      <c r="B1814" t="s">
        <v>1518</v>
      </c>
      <c r="C1814" t="s">
        <v>1863</v>
      </c>
      <c r="D1814" t="s">
        <v>1864</v>
      </c>
      <c r="E1814" t="s">
        <v>28</v>
      </c>
      <c r="F1814">
        <v>1</v>
      </c>
      <c r="G1814" t="s">
        <v>29</v>
      </c>
      <c r="H1814">
        <v>1</v>
      </c>
      <c r="I1814" s="5" t="s">
        <v>1866</v>
      </c>
      <c r="K1814">
        <v>10</v>
      </c>
      <c r="Z1814" s="4">
        <f t="shared" si="54"/>
        <v>10</v>
      </c>
    </row>
    <row r="1815" spans="1:26" hidden="1" x14ac:dyDescent="0.35">
      <c r="A1815" t="s">
        <v>1517</v>
      </c>
      <c r="B1815" t="s">
        <v>1518</v>
      </c>
      <c r="C1815" t="s">
        <v>1863</v>
      </c>
      <c r="D1815" t="s">
        <v>1864</v>
      </c>
      <c r="E1815" t="s">
        <v>28</v>
      </c>
      <c r="F1815">
        <v>1</v>
      </c>
      <c r="G1815" t="s">
        <v>29</v>
      </c>
      <c r="H1815">
        <v>-1</v>
      </c>
      <c r="I1815" t="s">
        <v>1867</v>
      </c>
      <c r="K1815">
        <v>10</v>
      </c>
      <c r="Z1815" s="4">
        <f t="shared" si="54"/>
        <v>10</v>
      </c>
    </row>
    <row r="1816" spans="1:26" hidden="1" x14ac:dyDescent="0.35">
      <c r="A1816" t="s">
        <v>1517</v>
      </c>
      <c r="B1816" t="s">
        <v>1518</v>
      </c>
      <c r="C1816" t="s">
        <v>1863</v>
      </c>
      <c r="D1816" t="s">
        <v>1864</v>
      </c>
      <c r="E1816" t="s">
        <v>28</v>
      </c>
      <c r="F1816">
        <v>1</v>
      </c>
      <c r="G1816" t="s">
        <v>29</v>
      </c>
      <c r="H1816">
        <v>-1</v>
      </c>
      <c r="I1816" s="5" t="s">
        <v>1868</v>
      </c>
      <c r="K1816">
        <v>10</v>
      </c>
      <c r="Z1816" s="4">
        <f t="shared" si="54"/>
        <v>10</v>
      </c>
    </row>
    <row r="1817" spans="1:26" hidden="1" x14ac:dyDescent="0.35">
      <c r="A1817" t="s">
        <v>1517</v>
      </c>
      <c r="B1817" t="s">
        <v>1518</v>
      </c>
      <c r="C1817" t="s">
        <v>1863</v>
      </c>
      <c r="D1817" t="s">
        <v>1864</v>
      </c>
      <c r="E1817" t="s">
        <v>28</v>
      </c>
      <c r="F1817">
        <v>1</v>
      </c>
      <c r="G1817" t="s">
        <v>29</v>
      </c>
      <c r="H1817">
        <v>-1</v>
      </c>
      <c r="I1817" s="5" t="s">
        <v>1869</v>
      </c>
      <c r="K1817">
        <v>10</v>
      </c>
      <c r="Z1817" s="4">
        <f t="shared" si="54"/>
        <v>10</v>
      </c>
    </row>
    <row r="1818" spans="1:26" hidden="1" x14ac:dyDescent="0.35">
      <c r="A1818" t="s">
        <v>1517</v>
      </c>
      <c r="B1818" t="s">
        <v>1518</v>
      </c>
      <c r="C1818" t="s">
        <v>1863</v>
      </c>
      <c r="D1818" t="s">
        <v>1864</v>
      </c>
      <c r="E1818" t="s">
        <v>28</v>
      </c>
      <c r="F1818">
        <v>1</v>
      </c>
      <c r="G1818" t="s">
        <v>29</v>
      </c>
      <c r="H1818">
        <v>-1</v>
      </c>
      <c r="I1818" s="5" t="s">
        <v>1870</v>
      </c>
      <c r="K1818">
        <v>10</v>
      </c>
      <c r="Z1818" s="4">
        <f t="shared" si="54"/>
        <v>10</v>
      </c>
    </row>
    <row r="1819" spans="1:26" hidden="1" x14ac:dyDescent="0.35">
      <c r="A1819" t="s">
        <v>1517</v>
      </c>
      <c r="B1819" t="s">
        <v>1518</v>
      </c>
      <c r="C1819" t="s">
        <v>1863</v>
      </c>
      <c r="D1819" t="s">
        <v>1864</v>
      </c>
      <c r="E1819" t="s">
        <v>28</v>
      </c>
      <c r="F1819">
        <v>1</v>
      </c>
      <c r="G1819" t="s">
        <v>29</v>
      </c>
      <c r="H1819">
        <v>-1</v>
      </c>
      <c r="I1819" s="5" t="s">
        <v>1871</v>
      </c>
      <c r="K1819">
        <v>10</v>
      </c>
      <c r="Z1819" s="4">
        <f t="shared" si="54"/>
        <v>10</v>
      </c>
    </row>
    <row r="1820" spans="1:26" hidden="1" x14ac:dyDescent="0.35">
      <c r="A1820" t="s">
        <v>1517</v>
      </c>
      <c r="B1820" t="s">
        <v>1518</v>
      </c>
      <c r="C1820" t="s">
        <v>1863</v>
      </c>
      <c r="D1820" t="s">
        <v>1864</v>
      </c>
      <c r="E1820" t="s">
        <v>28</v>
      </c>
      <c r="F1820">
        <v>1</v>
      </c>
      <c r="G1820" t="s">
        <v>29</v>
      </c>
      <c r="H1820">
        <v>-1</v>
      </c>
      <c r="I1820" s="5" t="s">
        <v>1872</v>
      </c>
      <c r="K1820">
        <v>10</v>
      </c>
      <c r="Z1820" s="4">
        <f t="shared" si="54"/>
        <v>10</v>
      </c>
    </row>
    <row r="1821" spans="1:26" hidden="1" x14ac:dyDescent="0.35">
      <c r="A1821" t="s">
        <v>1517</v>
      </c>
      <c r="B1821" t="s">
        <v>1518</v>
      </c>
      <c r="C1821" t="s">
        <v>1863</v>
      </c>
      <c r="D1821" t="s">
        <v>1864</v>
      </c>
      <c r="E1821" t="s">
        <v>28</v>
      </c>
      <c r="F1821">
        <v>1</v>
      </c>
      <c r="G1821" t="s">
        <v>67</v>
      </c>
      <c r="H1821">
        <v>0</v>
      </c>
      <c r="I1821" s="5" t="s">
        <v>1873</v>
      </c>
      <c r="K1821">
        <v>20</v>
      </c>
      <c r="Z1821" s="4">
        <f t="shared" si="54"/>
        <v>20</v>
      </c>
    </row>
    <row r="1822" spans="1:26" hidden="1" x14ac:dyDescent="0.35">
      <c r="A1822" t="s">
        <v>1517</v>
      </c>
      <c r="B1822" t="s">
        <v>1518</v>
      </c>
      <c r="C1822" t="s">
        <v>1863</v>
      </c>
      <c r="D1822" t="s">
        <v>1864</v>
      </c>
      <c r="E1822" t="s">
        <v>40</v>
      </c>
      <c r="F1822">
        <v>2</v>
      </c>
      <c r="G1822" t="s">
        <v>29</v>
      </c>
      <c r="H1822">
        <v>1</v>
      </c>
      <c r="I1822" t="s">
        <v>1874</v>
      </c>
      <c r="K1822">
        <v>10</v>
      </c>
      <c r="Z1822" s="4">
        <f t="shared" si="54"/>
        <v>10</v>
      </c>
    </row>
    <row r="1823" spans="1:26" hidden="1" x14ac:dyDescent="0.35">
      <c r="A1823" t="s">
        <v>1517</v>
      </c>
      <c r="B1823" t="s">
        <v>1518</v>
      </c>
      <c r="C1823" t="s">
        <v>1863</v>
      </c>
      <c r="D1823" t="s">
        <v>1864</v>
      </c>
      <c r="E1823" t="s">
        <v>40</v>
      </c>
      <c r="F1823">
        <v>2</v>
      </c>
      <c r="G1823" t="s">
        <v>29</v>
      </c>
      <c r="H1823">
        <v>-1</v>
      </c>
      <c r="I1823" s="5" t="s">
        <v>1875</v>
      </c>
      <c r="K1823">
        <v>10</v>
      </c>
      <c r="Z1823" s="4">
        <f t="shared" si="54"/>
        <v>10</v>
      </c>
    </row>
    <row r="1824" spans="1:26" hidden="1" x14ac:dyDescent="0.35">
      <c r="A1824" t="s">
        <v>1517</v>
      </c>
      <c r="B1824" t="s">
        <v>1518</v>
      </c>
      <c r="C1824" t="s">
        <v>1863</v>
      </c>
      <c r="D1824" t="s">
        <v>1864</v>
      </c>
      <c r="E1824" t="s">
        <v>40</v>
      </c>
      <c r="F1824">
        <v>2</v>
      </c>
      <c r="G1824" t="s">
        <v>29</v>
      </c>
      <c r="H1824">
        <v>-1</v>
      </c>
      <c r="I1824" t="s">
        <v>1876</v>
      </c>
      <c r="K1824">
        <v>10</v>
      </c>
      <c r="Z1824" s="4">
        <f t="shared" si="54"/>
        <v>10</v>
      </c>
    </row>
    <row r="1825" spans="1:26" hidden="1" x14ac:dyDescent="0.35">
      <c r="A1825" t="s">
        <v>1517</v>
      </c>
      <c r="B1825" t="s">
        <v>1518</v>
      </c>
      <c r="C1825" t="s">
        <v>1863</v>
      </c>
      <c r="D1825" t="s">
        <v>1864</v>
      </c>
      <c r="E1825" t="s">
        <v>40</v>
      </c>
      <c r="F1825">
        <v>2</v>
      </c>
      <c r="G1825" t="s">
        <v>29</v>
      </c>
      <c r="H1825">
        <v>-1</v>
      </c>
      <c r="I1825" t="s">
        <v>1877</v>
      </c>
      <c r="K1825">
        <v>10</v>
      </c>
      <c r="Z1825" s="4">
        <f t="shared" si="54"/>
        <v>10</v>
      </c>
    </row>
    <row r="1826" spans="1:26" hidden="1" x14ac:dyDescent="0.35">
      <c r="A1826" t="s">
        <v>1517</v>
      </c>
      <c r="B1826" t="s">
        <v>1518</v>
      </c>
      <c r="C1826" t="s">
        <v>1863</v>
      </c>
      <c r="D1826" t="s">
        <v>1864</v>
      </c>
      <c r="E1826" t="s">
        <v>55</v>
      </c>
      <c r="F1826">
        <v>3</v>
      </c>
      <c r="G1826" t="s">
        <v>29</v>
      </c>
      <c r="H1826">
        <v>1</v>
      </c>
      <c r="I1826" t="s">
        <v>1878</v>
      </c>
      <c r="K1826">
        <v>10</v>
      </c>
      <c r="Z1826" s="4">
        <f t="shared" si="54"/>
        <v>10</v>
      </c>
    </row>
    <row r="1827" spans="1:26" hidden="1" x14ac:dyDescent="0.35">
      <c r="A1827" t="s">
        <v>1517</v>
      </c>
      <c r="B1827" t="s">
        <v>1518</v>
      </c>
      <c r="C1827" t="s">
        <v>1863</v>
      </c>
      <c r="D1827" t="s">
        <v>1864</v>
      </c>
      <c r="E1827" t="s">
        <v>55</v>
      </c>
      <c r="F1827">
        <v>3</v>
      </c>
      <c r="G1827" t="s">
        <v>29</v>
      </c>
      <c r="H1827">
        <v>-1</v>
      </c>
      <c r="I1827" s="5" t="s">
        <v>1879</v>
      </c>
      <c r="K1827">
        <v>10</v>
      </c>
      <c r="Z1827" s="4">
        <f t="shared" si="54"/>
        <v>10</v>
      </c>
    </row>
    <row r="1828" spans="1:26" hidden="1" x14ac:dyDescent="0.35">
      <c r="A1828" t="s">
        <v>1517</v>
      </c>
      <c r="B1828" t="s">
        <v>1518</v>
      </c>
      <c r="C1828" t="s">
        <v>1863</v>
      </c>
      <c r="D1828" t="s">
        <v>1864</v>
      </c>
      <c r="E1828" t="s">
        <v>55</v>
      </c>
      <c r="F1828">
        <v>3</v>
      </c>
      <c r="G1828" t="s">
        <v>29</v>
      </c>
      <c r="H1828">
        <v>-1</v>
      </c>
      <c r="I1828" s="5" t="s">
        <v>1880</v>
      </c>
      <c r="K1828">
        <v>10</v>
      </c>
      <c r="Z1828" s="4">
        <f t="shared" si="54"/>
        <v>10</v>
      </c>
    </row>
    <row r="1829" spans="1:26" hidden="1" x14ac:dyDescent="0.35">
      <c r="A1829" t="s">
        <v>1517</v>
      </c>
      <c r="B1829" t="s">
        <v>1518</v>
      </c>
      <c r="C1829" t="s">
        <v>1863</v>
      </c>
      <c r="D1829" t="s">
        <v>1864</v>
      </c>
      <c r="E1829" t="s">
        <v>55</v>
      </c>
      <c r="F1829">
        <v>3</v>
      </c>
      <c r="G1829" t="s">
        <v>29</v>
      </c>
      <c r="H1829">
        <v>-1</v>
      </c>
      <c r="I1829" s="5" t="s">
        <v>1881</v>
      </c>
      <c r="K1829">
        <v>10</v>
      </c>
      <c r="Z1829" s="4">
        <f t="shared" si="54"/>
        <v>10</v>
      </c>
    </row>
    <row r="1830" spans="1:26" hidden="1" x14ac:dyDescent="0.35">
      <c r="A1830" t="s">
        <v>1517</v>
      </c>
      <c r="B1830" t="s">
        <v>1518</v>
      </c>
      <c r="C1830" t="s">
        <v>1863</v>
      </c>
      <c r="D1830" t="s">
        <v>1864</v>
      </c>
      <c r="E1830" t="s">
        <v>55</v>
      </c>
      <c r="F1830">
        <v>3</v>
      </c>
      <c r="G1830" t="s">
        <v>29</v>
      </c>
      <c r="H1830">
        <v>-1</v>
      </c>
      <c r="I1830" t="s">
        <v>1882</v>
      </c>
      <c r="K1830">
        <v>10</v>
      </c>
      <c r="Z1830" s="4">
        <f t="shared" si="54"/>
        <v>10</v>
      </c>
    </row>
    <row r="1831" spans="1:26" hidden="1" x14ac:dyDescent="0.35">
      <c r="A1831" t="s">
        <v>1517</v>
      </c>
      <c r="B1831" t="s">
        <v>1518</v>
      </c>
      <c r="C1831" t="s">
        <v>1863</v>
      </c>
      <c r="D1831" t="s">
        <v>1864</v>
      </c>
      <c r="E1831" t="s">
        <v>55</v>
      </c>
      <c r="F1831">
        <v>3</v>
      </c>
      <c r="G1831" t="s">
        <v>29</v>
      </c>
      <c r="H1831">
        <v>-1</v>
      </c>
      <c r="I1831" s="5" t="s">
        <v>1883</v>
      </c>
      <c r="K1831">
        <v>10</v>
      </c>
      <c r="Z1831" s="4">
        <f t="shared" si="54"/>
        <v>10</v>
      </c>
    </row>
    <row r="1832" spans="1:26" hidden="1" x14ac:dyDescent="0.35">
      <c r="A1832" t="s">
        <v>1517</v>
      </c>
      <c r="B1832" t="s">
        <v>1518</v>
      </c>
      <c r="C1832" t="s">
        <v>1863</v>
      </c>
      <c r="D1832" t="s">
        <v>1864</v>
      </c>
      <c r="E1832" t="s">
        <v>55</v>
      </c>
      <c r="F1832">
        <v>3</v>
      </c>
      <c r="G1832" t="s">
        <v>29</v>
      </c>
      <c r="H1832">
        <v>-1</v>
      </c>
      <c r="I1832" s="5" t="s">
        <v>1884</v>
      </c>
      <c r="K1832">
        <v>10</v>
      </c>
      <c r="Z1832" s="4">
        <f t="shared" si="54"/>
        <v>10</v>
      </c>
    </row>
    <row r="1833" spans="1:26" hidden="1" x14ac:dyDescent="0.35">
      <c r="A1833" t="s">
        <v>1517</v>
      </c>
      <c r="B1833" t="s">
        <v>1518</v>
      </c>
      <c r="C1833" t="s">
        <v>1863</v>
      </c>
      <c r="D1833" t="s">
        <v>1864</v>
      </c>
      <c r="E1833" t="s">
        <v>55</v>
      </c>
      <c r="F1833">
        <v>3</v>
      </c>
      <c r="G1833" t="s">
        <v>29</v>
      </c>
      <c r="H1833">
        <v>-1</v>
      </c>
      <c r="I1833" t="s">
        <v>1885</v>
      </c>
      <c r="K1833">
        <v>10</v>
      </c>
      <c r="Z1833" s="4">
        <f t="shared" si="54"/>
        <v>10</v>
      </c>
    </row>
    <row r="1834" spans="1:26" hidden="1" x14ac:dyDescent="0.35">
      <c r="A1834" t="s">
        <v>1517</v>
      </c>
      <c r="B1834" t="s">
        <v>1518</v>
      </c>
      <c r="C1834" t="s">
        <v>1863</v>
      </c>
      <c r="D1834" t="s">
        <v>1864</v>
      </c>
      <c r="E1834" t="s">
        <v>64</v>
      </c>
      <c r="F1834">
        <v>4</v>
      </c>
      <c r="G1834" t="s">
        <v>29</v>
      </c>
      <c r="H1834">
        <v>1</v>
      </c>
      <c r="I1834" s="5" t="s">
        <v>1886</v>
      </c>
      <c r="K1834">
        <v>10</v>
      </c>
      <c r="Z1834" s="4">
        <f t="shared" si="54"/>
        <v>10</v>
      </c>
    </row>
    <row r="1835" spans="1:26" hidden="1" x14ac:dyDescent="0.35">
      <c r="A1835" t="s">
        <v>1517</v>
      </c>
      <c r="B1835" t="s">
        <v>1518</v>
      </c>
      <c r="C1835" t="s">
        <v>1863</v>
      </c>
      <c r="D1835" t="s">
        <v>1864</v>
      </c>
      <c r="E1835" t="s">
        <v>64</v>
      </c>
      <c r="F1835">
        <v>4</v>
      </c>
      <c r="G1835" t="s">
        <v>29</v>
      </c>
      <c r="H1835">
        <v>1</v>
      </c>
      <c r="I1835" s="5" t="s">
        <v>1887</v>
      </c>
      <c r="K1835">
        <v>10</v>
      </c>
      <c r="Z1835" s="4">
        <f t="shared" si="54"/>
        <v>10</v>
      </c>
    </row>
    <row r="1836" spans="1:26" hidden="1" x14ac:dyDescent="0.35">
      <c r="A1836" t="s">
        <v>1517</v>
      </c>
      <c r="B1836" t="s">
        <v>1518</v>
      </c>
      <c r="C1836" t="s">
        <v>1863</v>
      </c>
      <c r="D1836" t="s">
        <v>1864</v>
      </c>
      <c r="E1836" t="s">
        <v>64</v>
      </c>
      <c r="F1836">
        <v>4</v>
      </c>
      <c r="G1836" t="s">
        <v>29</v>
      </c>
      <c r="H1836">
        <v>1</v>
      </c>
      <c r="I1836" t="s">
        <v>1888</v>
      </c>
      <c r="K1836">
        <v>10</v>
      </c>
      <c r="Z1836" s="4">
        <f t="shared" si="54"/>
        <v>10</v>
      </c>
    </row>
    <row r="1837" spans="1:26" hidden="1" x14ac:dyDescent="0.35">
      <c r="A1837" t="s">
        <v>1517</v>
      </c>
      <c r="B1837" t="s">
        <v>1518</v>
      </c>
      <c r="C1837" t="s">
        <v>1863</v>
      </c>
      <c r="D1837" t="s">
        <v>1864</v>
      </c>
      <c r="E1837" t="s">
        <v>64</v>
      </c>
      <c r="F1837">
        <v>4</v>
      </c>
      <c r="G1837" t="s">
        <v>29</v>
      </c>
      <c r="H1837">
        <v>1</v>
      </c>
      <c r="I1837" s="5" t="s">
        <v>1889</v>
      </c>
      <c r="K1837">
        <v>10</v>
      </c>
      <c r="Z1837" s="4">
        <f t="shared" si="54"/>
        <v>10</v>
      </c>
    </row>
    <row r="1838" spans="1:26" hidden="1" x14ac:dyDescent="0.35">
      <c r="A1838" t="s">
        <v>1517</v>
      </c>
      <c r="B1838" t="s">
        <v>1518</v>
      </c>
      <c r="C1838" t="s">
        <v>1863</v>
      </c>
      <c r="D1838" t="s">
        <v>1864</v>
      </c>
      <c r="E1838" t="s">
        <v>64</v>
      </c>
      <c r="F1838">
        <v>4</v>
      </c>
      <c r="G1838" t="s">
        <v>29</v>
      </c>
      <c r="H1838">
        <v>1</v>
      </c>
      <c r="I1838" t="s">
        <v>1890</v>
      </c>
      <c r="K1838">
        <v>10</v>
      </c>
      <c r="Z1838" s="4">
        <f t="shared" si="54"/>
        <v>10</v>
      </c>
    </row>
    <row r="1839" spans="1:26" hidden="1" x14ac:dyDescent="0.35">
      <c r="A1839" t="s">
        <v>1517</v>
      </c>
      <c r="B1839" t="s">
        <v>1518</v>
      </c>
      <c r="C1839" t="s">
        <v>1863</v>
      </c>
      <c r="D1839" t="s">
        <v>1864</v>
      </c>
      <c r="E1839" t="s">
        <v>64</v>
      </c>
      <c r="F1839">
        <v>4</v>
      </c>
      <c r="G1839" t="s">
        <v>29</v>
      </c>
      <c r="H1839">
        <v>-1</v>
      </c>
      <c r="I1839" s="5" t="s">
        <v>1891</v>
      </c>
      <c r="K1839">
        <v>10</v>
      </c>
      <c r="Z1839" s="4">
        <f t="shared" si="54"/>
        <v>10</v>
      </c>
    </row>
    <row r="1840" spans="1:26" hidden="1" x14ac:dyDescent="0.35">
      <c r="A1840" t="s">
        <v>1517</v>
      </c>
      <c r="B1840" t="s">
        <v>1518</v>
      </c>
      <c r="C1840" t="s">
        <v>1863</v>
      </c>
      <c r="D1840" t="s">
        <v>1864</v>
      </c>
      <c r="E1840" t="s">
        <v>64</v>
      </c>
      <c r="F1840">
        <v>4</v>
      </c>
      <c r="G1840" t="s">
        <v>29</v>
      </c>
      <c r="H1840">
        <v>1</v>
      </c>
      <c r="I1840" s="5" t="s">
        <v>1892</v>
      </c>
      <c r="K1840">
        <v>10</v>
      </c>
      <c r="Z1840" s="4">
        <f t="shared" si="54"/>
        <v>10</v>
      </c>
    </row>
    <row r="1841" spans="1:26" hidden="1" x14ac:dyDescent="0.35">
      <c r="A1841" t="s">
        <v>1517</v>
      </c>
      <c r="B1841" t="s">
        <v>1518</v>
      </c>
      <c r="C1841" t="s">
        <v>1863</v>
      </c>
      <c r="D1841" t="s">
        <v>1864</v>
      </c>
      <c r="E1841" t="s">
        <v>64</v>
      </c>
      <c r="F1841">
        <v>4</v>
      </c>
      <c r="G1841" t="s">
        <v>29</v>
      </c>
      <c r="H1841">
        <v>-1</v>
      </c>
      <c r="I1841" s="5" t="s">
        <v>1893</v>
      </c>
      <c r="K1841">
        <v>10</v>
      </c>
      <c r="Z1841" s="4">
        <f t="shared" si="54"/>
        <v>10</v>
      </c>
    </row>
    <row r="1842" spans="1:26" hidden="1" x14ac:dyDescent="0.35">
      <c r="A1842" t="s">
        <v>1517</v>
      </c>
      <c r="B1842" t="s">
        <v>1518</v>
      </c>
      <c r="C1842" t="s">
        <v>1863</v>
      </c>
      <c r="D1842" t="s">
        <v>1864</v>
      </c>
      <c r="E1842" t="s">
        <v>64</v>
      </c>
      <c r="F1842">
        <v>4</v>
      </c>
      <c r="G1842" t="s">
        <v>29</v>
      </c>
      <c r="H1842">
        <v>-1</v>
      </c>
      <c r="I1842" t="s">
        <v>1894</v>
      </c>
      <c r="K1842">
        <v>10</v>
      </c>
      <c r="Z1842" s="4">
        <f t="shared" si="54"/>
        <v>10</v>
      </c>
    </row>
    <row r="1843" spans="1:26" hidden="1" x14ac:dyDescent="0.35">
      <c r="A1843" t="s">
        <v>1517</v>
      </c>
      <c r="B1843" t="s">
        <v>1518</v>
      </c>
      <c r="C1843" t="s">
        <v>1863</v>
      </c>
      <c r="D1843" t="s">
        <v>1864</v>
      </c>
      <c r="E1843" t="s">
        <v>64</v>
      </c>
      <c r="F1843">
        <v>4</v>
      </c>
      <c r="G1843" t="s">
        <v>29</v>
      </c>
      <c r="H1843">
        <v>-1</v>
      </c>
      <c r="I1843" s="5" t="s">
        <v>1895</v>
      </c>
      <c r="K1843">
        <v>10</v>
      </c>
      <c r="Z1843" s="4">
        <f t="shared" si="54"/>
        <v>10</v>
      </c>
    </row>
    <row r="1844" spans="1:26" hidden="1" x14ac:dyDescent="0.35">
      <c r="A1844" t="s">
        <v>1517</v>
      </c>
      <c r="B1844" t="s">
        <v>1518</v>
      </c>
      <c r="C1844" t="s">
        <v>1863</v>
      </c>
      <c r="D1844" t="s">
        <v>1864</v>
      </c>
      <c r="E1844" t="s">
        <v>64</v>
      </c>
      <c r="F1844">
        <v>4</v>
      </c>
      <c r="G1844" t="s">
        <v>29</v>
      </c>
      <c r="H1844">
        <v>-1</v>
      </c>
      <c r="I1844" s="5" t="s">
        <v>1896</v>
      </c>
      <c r="K1844">
        <v>10</v>
      </c>
      <c r="Z1844" s="4">
        <f t="shared" si="54"/>
        <v>10</v>
      </c>
    </row>
    <row r="1845" spans="1:26" hidden="1" x14ac:dyDescent="0.35">
      <c r="A1845" t="s">
        <v>1517</v>
      </c>
      <c r="B1845" t="s">
        <v>1518</v>
      </c>
      <c r="C1845" t="s">
        <v>1863</v>
      </c>
      <c r="D1845" t="s">
        <v>1864</v>
      </c>
      <c r="E1845" t="s">
        <v>64</v>
      </c>
      <c r="F1845">
        <v>4</v>
      </c>
      <c r="G1845" t="s">
        <v>29</v>
      </c>
      <c r="H1845">
        <v>-1</v>
      </c>
      <c r="I1845" s="5" t="s">
        <v>1897</v>
      </c>
      <c r="K1845">
        <v>10</v>
      </c>
      <c r="Z1845" s="4">
        <f t="shared" si="54"/>
        <v>10</v>
      </c>
    </row>
    <row r="1846" spans="1:26" hidden="1" x14ac:dyDescent="0.35">
      <c r="A1846" t="s">
        <v>1517</v>
      </c>
      <c r="B1846" t="s">
        <v>1518</v>
      </c>
      <c r="C1846" t="s">
        <v>1863</v>
      </c>
      <c r="D1846" t="s">
        <v>1864</v>
      </c>
      <c r="E1846" t="s">
        <v>64</v>
      </c>
      <c r="F1846">
        <v>4</v>
      </c>
      <c r="G1846" t="s">
        <v>67</v>
      </c>
      <c r="H1846">
        <v>0</v>
      </c>
      <c r="I1846" t="s">
        <v>1898</v>
      </c>
      <c r="K1846">
        <v>10</v>
      </c>
      <c r="Z1846" s="4">
        <f t="shared" si="54"/>
        <v>10</v>
      </c>
    </row>
    <row r="1847" spans="1:26" hidden="1" x14ac:dyDescent="0.35">
      <c r="A1847" t="s">
        <v>1517</v>
      </c>
      <c r="B1847" t="s">
        <v>1518</v>
      </c>
      <c r="C1847" t="s">
        <v>1863</v>
      </c>
      <c r="D1847" t="s">
        <v>1864</v>
      </c>
      <c r="E1847" t="s">
        <v>79</v>
      </c>
      <c r="F1847">
        <v>5</v>
      </c>
      <c r="G1847" t="s">
        <v>29</v>
      </c>
      <c r="H1847">
        <v>1</v>
      </c>
      <c r="I1847" s="5" t="s">
        <v>1899</v>
      </c>
      <c r="K1847">
        <v>20</v>
      </c>
      <c r="Z1847" s="4">
        <f t="shared" si="54"/>
        <v>20</v>
      </c>
    </row>
    <row r="1848" spans="1:26" hidden="1" x14ac:dyDescent="0.35">
      <c r="A1848" t="s">
        <v>1517</v>
      </c>
      <c r="B1848" t="s">
        <v>1518</v>
      </c>
      <c r="C1848" t="s">
        <v>1863</v>
      </c>
      <c r="D1848" t="s">
        <v>1864</v>
      </c>
      <c r="E1848" t="s">
        <v>79</v>
      </c>
      <c r="F1848">
        <v>5</v>
      </c>
      <c r="G1848" t="s">
        <v>29</v>
      </c>
      <c r="H1848">
        <v>1</v>
      </c>
      <c r="I1848" s="5" t="s">
        <v>1900</v>
      </c>
      <c r="K1848">
        <v>10</v>
      </c>
      <c r="Z1848" s="4">
        <f t="shared" si="54"/>
        <v>10</v>
      </c>
    </row>
    <row r="1849" spans="1:26" hidden="1" x14ac:dyDescent="0.35">
      <c r="A1849" t="s">
        <v>1517</v>
      </c>
      <c r="B1849" t="s">
        <v>1518</v>
      </c>
      <c r="C1849" t="s">
        <v>1863</v>
      </c>
      <c r="D1849" t="s">
        <v>1864</v>
      </c>
      <c r="E1849" t="s">
        <v>79</v>
      </c>
      <c r="F1849">
        <v>5</v>
      </c>
      <c r="G1849" t="s">
        <v>29</v>
      </c>
      <c r="H1849">
        <v>1</v>
      </c>
      <c r="I1849" s="5" t="s">
        <v>1901</v>
      </c>
      <c r="K1849">
        <v>10</v>
      </c>
      <c r="Z1849" s="4">
        <f t="shared" si="54"/>
        <v>10</v>
      </c>
    </row>
    <row r="1850" spans="1:26" hidden="1" x14ac:dyDescent="0.35">
      <c r="A1850" t="s">
        <v>1517</v>
      </c>
      <c r="B1850" t="s">
        <v>1518</v>
      </c>
      <c r="C1850" t="s">
        <v>1863</v>
      </c>
      <c r="D1850" t="s">
        <v>1864</v>
      </c>
      <c r="E1850" t="s">
        <v>79</v>
      </c>
      <c r="F1850">
        <v>5</v>
      </c>
      <c r="G1850" t="s">
        <v>29</v>
      </c>
      <c r="H1850">
        <v>1</v>
      </c>
      <c r="I1850" s="5" t="s">
        <v>1902</v>
      </c>
      <c r="K1850">
        <v>20</v>
      </c>
      <c r="Z1850" s="4">
        <f t="shared" si="54"/>
        <v>20</v>
      </c>
    </row>
    <row r="1851" spans="1:26" hidden="1" x14ac:dyDescent="0.35">
      <c r="A1851" t="s">
        <v>1517</v>
      </c>
      <c r="B1851" t="s">
        <v>1518</v>
      </c>
      <c r="C1851" t="s">
        <v>1863</v>
      </c>
      <c r="D1851" t="s">
        <v>1864</v>
      </c>
      <c r="E1851" t="s">
        <v>79</v>
      </c>
      <c r="F1851">
        <v>5</v>
      </c>
      <c r="G1851" t="s">
        <v>29</v>
      </c>
      <c r="H1851">
        <v>1</v>
      </c>
      <c r="I1851" s="5" t="s">
        <v>1903</v>
      </c>
      <c r="K1851">
        <v>10</v>
      </c>
      <c r="Z1851" s="4">
        <f t="shared" si="54"/>
        <v>10</v>
      </c>
    </row>
    <row r="1852" spans="1:26" hidden="1" x14ac:dyDescent="0.35">
      <c r="A1852" t="s">
        <v>1517</v>
      </c>
      <c r="B1852" t="s">
        <v>1518</v>
      </c>
      <c r="C1852" t="s">
        <v>1863</v>
      </c>
      <c r="D1852" t="s">
        <v>1864</v>
      </c>
      <c r="E1852" t="s">
        <v>79</v>
      </c>
      <c r="F1852">
        <v>5</v>
      </c>
      <c r="G1852" t="s">
        <v>29</v>
      </c>
      <c r="H1852">
        <v>1</v>
      </c>
      <c r="I1852" t="s">
        <v>1904</v>
      </c>
      <c r="K1852">
        <v>10</v>
      </c>
      <c r="Z1852" s="4">
        <f t="shared" si="54"/>
        <v>10</v>
      </c>
    </row>
    <row r="1853" spans="1:26" hidden="1" x14ac:dyDescent="0.35">
      <c r="A1853" t="s">
        <v>1517</v>
      </c>
      <c r="B1853" t="s">
        <v>1518</v>
      </c>
      <c r="C1853" t="s">
        <v>1863</v>
      </c>
      <c r="D1853" t="s">
        <v>1864</v>
      </c>
      <c r="E1853" t="s">
        <v>79</v>
      </c>
      <c r="F1853">
        <v>5</v>
      </c>
      <c r="G1853" t="s">
        <v>29</v>
      </c>
      <c r="H1853">
        <v>-1</v>
      </c>
      <c r="I1853" s="5" t="s">
        <v>1905</v>
      </c>
      <c r="K1853">
        <v>10</v>
      </c>
      <c r="Z1853" s="4">
        <f t="shared" si="54"/>
        <v>10</v>
      </c>
    </row>
    <row r="1854" spans="1:26" hidden="1" x14ac:dyDescent="0.35">
      <c r="A1854" t="s">
        <v>1517</v>
      </c>
      <c r="B1854" t="s">
        <v>1518</v>
      </c>
      <c r="C1854" t="s">
        <v>1863</v>
      </c>
      <c r="D1854" t="s">
        <v>1864</v>
      </c>
      <c r="E1854" t="s">
        <v>79</v>
      </c>
      <c r="F1854">
        <v>5</v>
      </c>
      <c r="G1854" t="s">
        <v>29</v>
      </c>
      <c r="H1854">
        <v>-1</v>
      </c>
      <c r="I1854" s="5" t="s">
        <v>1906</v>
      </c>
      <c r="K1854">
        <v>10</v>
      </c>
      <c r="Z1854" s="4">
        <f t="shared" si="54"/>
        <v>10</v>
      </c>
    </row>
    <row r="1855" spans="1:26" hidden="1" x14ac:dyDescent="0.35">
      <c r="A1855" t="s">
        <v>1517</v>
      </c>
      <c r="B1855" t="s">
        <v>1518</v>
      </c>
      <c r="C1855" t="s">
        <v>1863</v>
      </c>
      <c r="D1855" t="s">
        <v>1864</v>
      </c>
      <c r="E1855" t="s">
        <v>79</v>
      </c>
      <c r="F1855">
        <v>5</v>
      </c>
      <c r="G1855" t="s">
        <v>29</v>
      </c>
      <c r="H1855">
        <v>-1</v>
      </c>
      <c r="I1855" s="5" t="s">
        <v>1907</v>
      </c>
      <c r="K1855">
        <v>10</v>
      </c>
      <c r="Z1855" s="4">
        <f t="shared" si="54"/>
        <v>10</v>
      </c>
    </row>
    <row r="1856" spans="1:26" hidden="1" x14ac:dyDescent="0.35">
      <c r="A1856" t="s">
        <v>1517</v>
      </c>
      <c r="B1856" t="s">
        <v>1518</v>
      </c>
      <c r="C1856" t="s">
        <v>1863</v>
      </c>
      <c r="D1856" t="s">
        <v>1864</v>
      </c>
      <c r="E1856" t="s">
        <v>79</v>
      </c>
      <c r="F1856">
        <v>5</v>
      </c>
      <c r="G1856" t="s">
        <v>29</v>
      </c>
      <c r="H1856">
        <v>-1</v>
      </c>
      <c r="I1856" t="s">
        <v>1908</v>
      </c>
      <c r="K1856">
        <v>10</v>
      </c>
      <c r="Z1856" s="4">
        <f t="shared" si="54"/>
        <v>10</v>
      </c>
    </row>
    <row r="1857" spans="1:26" hidden="1" x14ac:dyDescent="0.35">
      <c r="A1857" t="s">
        <v>1517</v>
      </c>
      <c r="B1857" t="s">
        <v>1518</v>
      </c>
      <c r="C1857" t="s">
        <v>1863</v>
      </c>
      <c r="D1857" t="s">
        <v>1864</v>
      </c>
      <c r="E1857" t="s">
        <v>79</v>
      </c>
      <c r="F1857">
        <v>5</v>
      </c>
      <c r="G1857" t="s">
        <v>29</v>
      </c>
      <c r="H1857">
        <v>-1</v>
      </c>
      <c r="I1857" s="5" t="s">
        <v>1909</v>
      </c>
      <c r="K1857">
        <v>10</v>
      </c>
      <c r="Z1857" s="4">
        <f t="shared" si="54"/>
        <v>10</v>
      </c>
    </row>
    <row r="1858" spans="1:26" hidden="1" x14ac:dyDescent="0.35">
      <c r="A1858" t="s">
        <v>1517</v>
      </c>
      <c r="B1858" t="s">
        <v>1518</v>
      </c>
      <c r="C1858" t="s">
        <v>1863</v>
      </c>
      <c r="D1858" t="s">
        <v>1864</v>
      </c>
      <c r="E1858" t="s">
        <v>79</v>
      </c>
      <c r="F1858">
        <v>5</v>
      </c>
      <c r="G1858" t="s">
        <v>67</v>
      </c>
      <c r="H1858">
        <v>0</v>
      </c>
      <c r="I1858" t="s">
        <v>1910</v>
      </c>
      <c r="K1858">
        <v>10</v>
      </c>
      <c r="Z1858" s="4">
        <f t="shared" ref="Z1858:Z1921" si="55">SUM(J1858:X1858)</f>
        <v>10</v>
      </c>
    </row>
    <row r="1859" spans="1:26" hidden="1" x14ac:dyDescent="0.35">
      <c r="A1859" t="s">
        <v>1517</v>
      </c>
      <c r="B1859" t="s">
        <v>1518</v>
      </c>
      <c r="C1859" t="s">
        <v>1863</v>
      </c>
      <c r="D1859" t="s">
        <v>1864</v>
      </c>
      <c r="E1859" t="s">
        <v>90</v>
      </c>
      <c r="F1859">
        <v>6</v>
      </c>
      <c r="G1859" t="s">
        <v>29</v>
      </c>
      <c r="H1859">
        <v>1</v>
      </c>
      <c r="I1859" s="5" t="s">
        <v>1911</v>
      </c>
      <c r="K1859">
        <v>10</v>
      </c>
      <c r="Z1859" s="4">
        <f t="shared" si="55"/>
        <v>10</v>
      </c>
    </row>
    <row r="1860" spans="1:26" hidden="1" x14ac:dyDescent="0.35">
      <c r="A1860" t="s">
        <v>1517</v>
      </c>
      <c r="B1860" t="s">
        <v>1518</v>
      </c>
      <c r="C1860" t="s">
        <v>1863</v>
      </c>
      <c r="D1860" t="s">
        <v>1864</v>
      </c>
      <c r="E1860" t="s">
        <v>90</v>
      </c>
      <c r="F1860">
        <v>6</v>
      </c>
      <c r="G1860" t="s">
        <v>29</v>
      </c>
      <c r="H1860">
        <v>1</v>
      </c>
      <c r="I1860" s="5" t="s">
        <v>1912</v>
      </c>
      <c r="K1860">
        <v>10</v>
      </c>
      <c r="Z1860" s="4">
        <f t="shared" si="55"/>
        <v>10</v>
      </c>
    </row>
    <row r="1861" spans="1:26" hidden="1" x14ac:dyDescent="0.35">
      <c r="A1861" t="s">
        <v>1517</v>
      </c>
      <c r="B1861" t="s">
        <v>1518</v>
      </c>
      <c r="C1861" t="s">
        <v>1863</v>
      </c>
      <c r="D1861" t="s">
        <v>1864</v>
      </c>
      <c r="E1861" t="s">
        <v>90</v>
      </c>
      <c r="F1861">
        <v>6</v>
      </c>
      <c r="G1861" t="s">
        <v>29</v>
      </c>
      <c r="H1861">
        <v>1</v>
      </c>
      <c r="I1861" s="5" t="s">
        <v>1913</v>
      </c>
      <c r="K1861">
        <v>10</v>
      </c>
      <c r="Z1861" s="4">
        <f t="shared" si="55"/>
        <v>10</v>
      </c>
    </row>
    <row r="1862" spans="1:26" hidden="1" x14ac:dyDescent="0.35">
      <c r="A1862" t="s">
        <v>1517</v>
      </c>
      <c r="B1862" t="s">
        <v>1518</v>
      </c>
      <c r="C1862" t="s">
        <v>1863</v>
      </c>
      <c r="D1862" t="s">
        <v>1864</v>
      </c>
      <c r="E1862" t="s">
        <v>90</v>
      </c>
      <c r="F1862">
        <v>6</v>
      </c>
      <c r="G1862" t="s">
        <v>29</v>
      </c>
      <c r="H1862">
        <v>1</v>
      </c>
      <c r="I1862" s="5" t="s">
        <v>1914</v>
      </c>
      <c r="K1862">
        <v>20</v>
      </c>
      <c r="Z1862" s="4">
        <f t="shared" si="55"/>
        <v>20</v>
      </c>
    </row>
    <row r="1863" spans="1:26" hidden="1" x14ac:dyDescent="0.35">
      <c r="A1863" t="s">
        <v>1517</v>
      </c>
      <c r="B1863" t="s">
        <v>1518</v>
      </c>
      <c r="C1863" t="s">
        <v>1863</v>
      </c>
      <c r="D1863" t="s">
        <v>1864</v>
      </c>
      <c r="E1863" t="s">
        <v>90</v>
      </c>
      <c r="F1863">
        <v>6</v>
      </c>
      <c r="G1863" t="s">
        <v>29</v>
      </c>
      <c r="H1863">
        <v>1</v>
      </c>
      <c r="I1863" s="5" t="s">
        <v>1915</v>
      </c>
      <c r="K1863">
        <v>10</v>
      </c>
      <c r="Z1863" s="4">
        <f t="shared" si="55"/>
        <v>10</v>
      </c>
    </row>
    <row r="1864" spans="1:26" hidden="1" x14ac:dyDescent="0.35">
      <c r="A1864" t="s">
        <v>1517</v>
      </c>
      <c r="B1864" t="s">
        <v>1518</v>
      </c>
      <c r="C1864" t="s">
        <v>1863</v>
      </c>
      <c r="D1864" t="s">
        <v>1864</v>
      </c>
      <c r="E1864" t="s">
        <v>90</v>
      </c>
      <c r="F1864">
        <v>6</v>
      </c>
      <c r="G1864" t="s">
        <v>29</v>
      </c>
      <c r="H1864">
        <v>1</v>
      </c>
      <c r="I1864" s="5" t="s">
        <v>1916</v>
      </c>
      <c r="K1864">
        <v>10</v>
      </c>
      <c r="Z1864" s="4">
        <f t="shared" si="55"/>
        <v>10</v>
      </c>
    </row>
    <row r="1865" spans="1:26" hidden="1" x14ac:dyDescent="0.35">
      <c r="A1865" t="s">
        <v>1517</v>
      </c>
      <c r="B1865" t="s">
        <v>1518</v>
      </c>
      <c r="C1865" t="s">
        <v>1863</v>
      </c>
      <c r="D1865" t="s">
        <v>1864</v>
      </c>
      <c r="E1865" t="s">
        <v>90</v>
      </c>
      <c r="F1865">
        <v>6</v>
      </c>
      <c r="G1865" t="s">
        <v>29</v>
      </c>
      <c r="H1865">
        <v>1</v>
      </c>
      <c r="I1865" s="5" t="s">
        <v>1917</v>
      </c>
      <c r="K1865">
        <v>10</v>
      </c>
      <c r="Z1865" s="4">
        <f t="shared" si="55"/>
        <v>10</v>
      </c>
    </row>
    <row r="1866" spans="1:26" hidden="1" x14ac:dyDescent="0.35">
      <c r="A1866" t="s">
        <v>1517</v>
      </c>
      <c r="B1866" t="s">
        <v>1518</v>
      </c>
      <c r="C1866" t="s">
        <v>1863</v>
      </c>
      <c r="D1866" t="s">
        <v>1864</v>
      </c>
      <c r="E1866" t="s">
        <v>90</v>
      </c>
      <c r="F1866">
        <v>6</v>
      </c>
      <c r="G1866" t="s">
        <v>29</v>
      </c>
      <c r="H1866">
        <v>1</v>
      </c>
      <c r="I1866" s="5" t="s">
        <v>1918</v>
      </c>
      <c r="K1866">
        <v>10</v>
      </c>
      <c r="Z1866" s="4">
        <f t="shared" si="55"/>
        <v>10</v>
      </c>
    </row>
    <row r="1867" spans="1:26" hidden="1" x14ac:dyDescent="0.35">
      <c r="A1867" t="s">
        <v>1517</v>
      </c>
      <c r="B1867" t="s">
        <v>1518</v>
      </c>
      <c r="C1867" t="s">
        <v>1863</v>
      </c>
      <c r="D1867" t="s">
        <v>1864</v>
      </c>
      <c r="E1867" t="s">
        <v>90</v>
      </c>
      <c r="F1867">
        <v>6</v>
      </c>
      <c r="G1867" t="s">
        <v>29</v>
      </c>
      <c r="H1867">
        <v>1</v>
      </c>
      <c r="I1867" s="5" t="s">
        <v>1919</v>
      </c>
      <c r="K1867">
        <v>10</v>
      </c>
      <c r="Z1867" s="4">
        <f t="shared" si="55"/>
        <v>10</v>
      </c>
    </row>
    <row r="1868" spans="1:26" hidden="1" x14ac:dyDescent="0.35">
      <c r="A1868" t="s">
        <v>1517</v>
      </c>
      <c r="B1868" t="s">
        <v>1518</v>
      </c>
      <c r="C1868" t="s">
        <v>1863</v>
      </c>
      <c r="D1868" t="s">
        <v>1864</v>
      </c>
      <c r="E1868" t="s">
        <v>90</v>
      </c>
      <c r="F1868">
        <v>6</v>
      </c>
      <c r="G1868" t="s">
        <v>29</v>
      </c>
      <c r="H1868">
        <v>1</v>
      </c>
      <c r="I1868" t="s">
        <v>1920</v>
      </c>
      <c r="K1868">
        <v>10</v>
      </c>
      <c r="Z1868" s="4">
        <f t="shared" si="55"/>
        <v>10</v>
      </c>
    </row>
    <row r="1869" spans="1:26" hidden="1" x14ac:dyDescent="0.35">
      <c r="A1869" t="s">
        <v>1517</v>
      </c>
      <c r="B1869" t="s">
        <v>1518</v>
      </c>
      <c r="C1869" t="s">
        <v>1863</v>
      </c>
      <c r="D1869" t="s">
        <v>1864</v>
      </c>
      <c r="E1869" t="s">
        <v>90</v>
      </c>
      <c r="F1869">
        <v>6</v>
      </c>
      <c r="G1869" t="s">
        <v>29</v>
      </c>
      <c r="H1869">
        <v>-1</v>
      </c>
      <c r="I1869" s="5" t="s">
        <v>1921</v>
      </c>
      <c r="K1869">
        <v>10</v>
      </c>
      <c r="Z1869" s="4">
        <f t="shared" si="55"/>
        <v>10</v>
      </c>
    </row>
    <row r="1870" spans="1:26" hidden="1" x14ac:dyDescent="0.35">
      <c r="A1870" t="s">
        <v>1517</v>
      </c>
      <c r="B1870" t="s">
        <v>1518</v>
      </c>
      <c r="C1870" t="s">
        <v>1863</v>
      </c>
      <c r="D1870" t="s">
        <v>1864</v>
      </c>
      <c r="E1870" t="s">
        <v>90</v>
      </c>
      <c r="F1870">
        <v>6</v>
      </c>
      <c r="G1870" t="s">
        <v>67</v>
      </c>
      <c r="H1870">
        <v>0</v>
      </c>
      <c r="I1870" s="5" t="s">
        <v>1922</v>
      </c>
      <c r="K1870">
        <v>10</v>
      </c>
      <c r="Z1870" s="4">
        <f t="shared" si="55"/>
        <v>10</v>
      </c>
    </row>
    <row r="1871" spans="1:26" hidden="1" x14ac:dyDescent="0.35">
      <c r="A1871" t="s">
        <v>1517</v>
      </c>
      <c r="B1871" t="s">
        <v>1518</v>
      </c>
      <c r="C1871" t="s">
        <v>1863</v>
      </c>
      <c r="D1871" t="s">
        <v>1864</v>
      </c>
      <c r="E1871" t="s">
        <v>90</v>
      </c>
      <c r="F1871">
        <v>6</v>
      </c>
      <c r="G1871" t="s">
        <v>67</v>
      </c>
      <c r="H1871">
        <v>0</v>
      </c>
      <c r="I1871" s="5" t="s">
        <v>1923</v>
      </c>
      <c r="K1871">
        <v>10</v>
      </c>
      <c r="Z1871" s="4">
        <f t="shared" si="55"/>
        <v>10</v>
      </c>
    </row>
    <row r="1872" spans="1:26" hidden="1" x14ac:dyDescent="0.35">
      <c r="A1872" t="s">
        <v>1517</v>
      </c>
      <c r="B1872" t="s">
        <v>1518</v>
      </c>
      <c r="C1872" t="s">
        <v>1863</v>
      </c>
      <c r="D1872" t="s">
        <v>1864</v>
      </c>
      <c r="E1872" t="s">
        <v>90</v>
      </c>
      <c r="F1872">
        <v>6</v>
      </c>
      <c r="G1872" t="s">
        <v>29</v>
      </c>
      <c r="H1872">
        <v>1</v>
      </c>
      <c r="I1872" s="5" t="s">
        <v>1924</v>
      </c>
      <c r="K1872">
        <v>10</v>
      </c>
      <c r="Z1872" s="4">
        <f t="shared" si="55"/>
        <v>10</v>
      </c>
    </row>
    <row r="1873" spans="1:26" hidden="1" x14ac:dyDescent="0.35">
      <c r="A1873" t="s">
        <v>1517</v>
      </c>
      <c r="B1873" t="s">
        <v>1518</v>
      </c>
      <c r="C1873" t="s">
        <v>1863</v>
      </c>
      <c r="D1873" t="s">
        <v>1864</v>
      </c>
      <c r="E1873" t="s">
        <v>90</v>
      </c>
      <c r="F1873">
        <v>6</v>
      </c>
      <c r="G1873" t="s">
        <v>29</v>
      </c>
      <c r="H1873">
        <v>-1</v>
      </c>
      <c r="I1873" s="5" t="s">
        <v>1925</v>
      </c>
      <c r="K1873">
        <v>10</v>
      </c>
      <c r="Z1873" s="4">
        <f t="shared" si="55"/>
        <v>10</v>
      </c>
    </row>
    <row r="1874" spans="1:26" hidden="1" x14ac:dyDescent="0.35">
      <c r="A1874" t="s">
        <v>1517</v>
      </c>
      <c r="B1874" t="s">
        <v>1518</v>
      </c>
      <c r="C1874" t="s">
        <v>1863</v>
      </c>
      <c r="D1874" t="s">
        <v>1864</v>
      </c>
      <c r="E1874" t="s">
        <v>90</v>
      </c>
      <c r="F1874">
        <v>6</v>
      </c>
      <c r="G1874" t="s">
        <v>67</v>
      </c>
      <c r="H1874">
        <v>0</v>
      </c>
      <c r="I1874" s="5" t="s">
        <v>1926</v>
      </c>
      <c r="K1874">
        <v>10</v>
      </c>
      <c r="Z1874" s="4">
        <f t="shared" si="55"/>
        <v>10</v>
      </c>
    </row>
    <row r="1875" spans="1:26" hidden="1" x14ac:dyDescent="0.35">
      <c r="A1875" t="s">
        <v>1517</v>
      </c>
      <c r="B1875" t="s">
        <v>1518</v>
      </c>
      <c r="C1875" t="s">
        <v>1863</v>
      </c>
      <c r="D1875" t="s">
        <v>1864</v>
      </c>
      <c r="E1875" t="s">
        <v>90</v>
      </c>
      <c r="F1875">
        <v>6</v>
      </c>
      <c r="G1875" t="s">
        <v>67</v>
      </c>
      <c r="H1875">
        <v>0</v>
      </c>
      <c r="I1875" s="5" t="s">
        <v>1927</v>
      </c>
      <c r="K1875">
        <v>10</v>
      </c>
      <c r="Z1875" s="4">
        <f t="shared" si="55"/>
        <v>10</v>
      </c>
    </row>
    <row r="1876" spans="1:26" hidden="1" x14ac:dyDescent="0.35">
      <c r="A1876" t="s">
        <v>1517</v>
      </c>
      <c r="B1876" t="s">
        <v>1518</v>
      </c>
      <c r="C1876" t="s">
        <v>1863</v>
      </c>
      <c r="D1876" t="s">
        <v>1864</v>
      </c>
      <c r="E1876" t="s">
        <v>90</v>
      </c>
      <c r="F1876">
        <v>6</v>
      </c>
      <c r="G1876" t="s">
        <v>67</v>
      </c>
      <c r="H1876">
        <v>0</v>
      </c>
      <c r="I1876" t="s">
        <v>1928</v>
      </c>
      <c r="K1876">
        <v>10</v>
      </c>
      <c r="Z1876" s="4">
        <f t="shared" si="55"/>
        <v>10</v>
      </c>
    </row>
    <row r="1877" spans="1:26" x14ac:dyDescent="0.35">
      <c r="A1877" t="s">
        <v>1517</v>
      </c>
      <c r="B1877" t="s">
        <v>1518</v>
      </c>
      <c r="C1877" t="s">
        <v>1863</v>
      </c>
      <c r="D1877" t="s">
        <v>1864</v>
      </c>
      <c r="E1877" t="s">
        <v>101</v>
      </c>
      <c r="F1877">
        <v>7</v>
      </c>
      <c r="G1877" t="s">
        <v>29</v>
      </c>
      <c r="H1877">
        <v>1</v>
      </c>
      <c r="I1877" s="5" t="s">
        <v>1929</v>
      </c>
      <c r="K1877">
        <v>10</v>
      </c>
      <c r="Z1877" s="4">
        <f t="shared" si="55"/>
        <v>10</v>
      </c>
    </row>
    <row r="1878" spans="1:26" x14ac:dyDescent="0.35">
      <c r="A1878" t="s">
        <v>1517</v>
      </c>
      <c r="B1878" t="s">
        <v>1518</v>
      </c>
      <c r="C1878" t="s">
        <v>1863</v>
      </c>
      <c r="D1878" t="s">
        <v>1864</v>
      </c>
      <c r="E1878" t="s">
        <v>101</v>
      </c>
      <c r="F1878">
        <v>7</v>
      </c>
      <c r="G1878" t="s">
        <v>29</v>
      </c>
      <c r="H1878">
        <v>1</v>
      </c>
      <c r="I1878" s="5" t="s">
        <v>1930</v>
      </c>
      <c r="K1878">
        <v>10</v>
      </c>
      <c r="Z1878" s="4">
        <f t="shared" si="55"/>
        <v>10</v>
      </c>
    </row>
    <row r="1879" spans="1:26" x14ac:dyDescent="0.35">
      <c r="A1879" t="s">
        <v>1517</v>
      </c>
      <c r="B1879" t="s">
        <v>1518</v>
      </c>
      <c r="C1879" t="s">
        <v>1863</v>
      </c>
      <c r="D1879" t="s">
        <v>1864</v>
      </c>
      <c r="E1879" t="s">
        <v>101</v>
      </c>
      <c r="F1879">
        <v>7</v>
      </c>
      <c r="G1879" t="s">
        <v>29</v>
      </c>
      <c r="H1879">
        <v>0</v>
      </c>
      <c r="I1879" t="s">
        <v>1931</v>
      </c>
      <c r="K1879">
        <v>10</v>
      </c>
      <c r="Z1879" s="4">
        <f t="shared" si="55"/>
        <v>10</v>
      </c>
    </row>
    <row r="1880" spans="1:26" x14ac:dyDescent="0.35">
      <c r="A1880" t="s">
        <v>1517</v>
      </c>
      <c r="B1880" t="s">
        <v>1518</v>
      </c>
      <c r="C1880" t="s">
        <v>1863</v>
      </c>
      <c r="D1880" t="s">
        <v>1864</v>
      </c>
      <c r="E1880" t="s">
        <v>101</v>
      </c>
      <c r="F1880">
        <v>7</v>
      </c>
      <c r="G1880" t="s">
        <v>29</v>
      </c>
      <c r="H1880">
        <v>1</v>
      </c>
      <c r="I1880" s="5" t="s">
        <v>1932</v>
      </c>
      <c r="K1880">
        <v>10</v>
      </c>
      <c r="Z1880" s="4">
        <f t="shared" si="55"/>
        <v>10</v>
      </c>
    </row>
    <row r="1881" spans="1:26" x14ac:dyDescent="0.35">
      <c r="A1881" t="s">
        <v>1517</v>
      </c>
      <c r="B1881" t="s">
        <v>1518</v>
      </c>
      <c r="C1881" t="s">
        <v>1863</v>
      </c>
      <c r="D1881" t="s">
        <v>1864</v>
      </c>
      <c r="E1881" t="s">
        <v>101</v>
      </c>
      <c r="F1881">
        <v>7</v>
      </c>
      <c r="G1881" t="s">
        <v>29</v>
      </c>
      <c r="H1881">
        <v>1</v>
      </c>
      <c r="I1881" s="5" t="s">
        <v>1933</v>
      </c>
      <c r="K1881">
        <v>10</v>
      </c>
      <c r="Z1881" s="4">
        <f t="shared" si="55"/>
        <v>10</v>
      </c>
    </row>
    <row r="1882" spans="1:26" x14ac:dyDescent="0.35">
      <c r="A1882" t="s">
        <v>1517</v>
      </c>
      <c r="B1882" t="s">
        <v>1518</v>
      </c>
      <c r="C1882" t="s">
        <v>1863</v>
      </c>
      <c r="D1882" t="s">
        <v>1864</v>
      </c>
      <c r="E1882" t="s">
        <v>101</v>
      </c>
      <c r="F1882">
        <v>7</v>
      </c>
      <c r="G1882" t="s">
        <v>29</v>
      </c>
      <c r="H1882">
        <v>1</v>
      </c>
      <c r="I1882" s="5" t="s">
        <v>1934</v>
      </c>
      <c r="K1882">
        <v>10</v>
      </c>
      <c r="Z1882" s="4">
        <f t="shared" si="55"/>
        <v>10</v>
      </c>
    </row>
    <row r="1883" spans="1:26" x14ac:dyDescent="0.35">
      <c r="A1883" t="s">
        <v>1517</v>
      </c>
      <c r="B1883" t="s">
        <v>1518</v>
      </c>
      <c r="C1883" t="s">
        <v>1863</v>
      </c>
      <c r="D1883" t="s">
        <v>1864</v>
      </c>
      <c r="E1883" t="s">
        <v>101</v>
      </c>
      <c r="F1883">
        <v>7</v>
      </c>
      <c r="G1883" t="s">
        <v>29</v>
      </c>
      <c r="H1883">
        <v>1</v>
      </c>
      <c r="I1883" s="5" t="s">
        <v>1935</v>
      </c>
      <c r="K1883">
        <v>10</v>
      </c>
      <c r="Z1883" s="4">
        <f t="shared" si="55"/>
        <v>10</v>
      </c>
    </row>
    <row r="1884" spans="1:26" x14ac:dyDescent="0.35">
      <c r="A1884" t="s">
        <v>1517</v>
      </c>
      <c r="B1884" t="s">
        <v>1518</v>
      </c>
      <c r="C1884" t="s">
        <v>1863</v>
      </c>
      <c r="D1884" t="s">
        <v>1864</v>
      </c>
      <c r="E1884" t="s">
        <v>101</v>
      </c>
      <c r="F1884">
        <v>7</v>
      </c>
      <c r="G1884" t="s">
        <v>29</v>
      </c>
      <c r="H1884">
        <v>1</v>
      </c>
      <c r="I1884" t="s">
        <v>1936</v>
      </c>
      <c r="K1884">
        <v>10</v>
      </c>
      <c r="Z1884" s="4">
        <f t="shared" si="55"/>
        <v>10</v>
      </c>
    </row>
    <row r="1885" spans="1:26" x14ac:dyDescent="0.35">
      <c r="A1885" t="s">
        <v>1517</v>
      </c>
      <c r="B1885" t="s">
        <v>1518</v>
      </c>
      <c r="C1885" t="s">
        <v>1863</v>
      </c>
      <c r="D1885" t="s">
        <v>1864</v>
      </c>
      <c r="E1885" t="s">
        <v>101</v>
      </c>
      <c r="F1885">
        <v>7</v>
      </c>
      <c r="G1885" t="s">
        <v>67</v>
      </c>
      <c r="H1885">
        <v>0</v>
      </c>
      <c r="I1885" s="5" t="s">
        <v>1937</v>
      </c>
      <c r="K1885">
        <v>10</v>
      </c>
      <c r="Z1885" s="4">
        <f t="shared" si="55"/>
        <v>10</v>
      </c>
    </row>
    <row r="1886" spans="1:26" x14ac:dyDescent="0.35">
      <c r="A1886" t="s">
        <v>1517</v>
      </c>
      <c r="B1886" t="s">
        <v>1518</v>
      </c>
      <c r="C1886" t="s">
        <v>1863</v>
      </c>
      <c r="D1886" t="s">
        <v>1864</v>
      </c>
      <c r="E1886" t="s">
        <v>101</v>
      </c>
      <c r="F1886">
        <v>7</v>
      </c>
      <c r="G1886" t="s">
        <v>29</v>
      </c>
      <c r="H1886">
        <v>-1</v>
      </c>
      <c r="I1886" s="5" t="s">
        <v>1938</v>
      </c>
      <c r="K1886">
        <v>10</v>
      </c>
      <c r="Z1886" s="4">
        <f t="shared" si="55"/>
        <v>10</v>
      </c>
    </row>
    <row r="1887" spans="1:26" x14ac:dyDescent="0.35">
      <c r="A1887" t="s">
        <v>1517</v>
      </c>
      <c r="B1887" t="s">
        <v>1518</v>
      </c>
      <c r="C1887" t="s">
        <v>1863</v>
      </c>
      <c r="D1887" t="s">
        <v>1864</v>
      </c>
      <c r="E1887" t="s">
        <v>101</v>
      </c>
      <c r="F1887">
        <v>7</v>
      </c>
      <c r="G1887" t="s">
        <v>29</v>
      </c>
      <c r="H1887">
        <v>-1</v>
      </c>
      <c r="I1887" s="5" t="s">
        <v>1939</v>
      </c>
      <c r="K1887">
        <v>10</v>
      </c>
      <c r="Z1887" s="4">
        <f t="shared" si="55"/>
        <v>10</v>
      </c>
    </row>
    <row r="1888" spans="1:26" x14ac:dyDescent="0.35">
      <c r="A1888" t="s">
        <v>1517</v>
      </c>
      <c r="B1888" t="s">
        <v>1518</v>
      </c>
      <c r="C1888" t="s">
        <v>1863</v>
      </c>
      <c r="D1888" t="s">
        <v>1864</v>
      </c>
      <c r="E1888" t="s">
        <v>101</v>
      </c>
      <c r="F1888">
        <v>7</v>
      </c>
      <c r="G1888" t="s">
        <v>67</v>
      </c>
      <c r="H1888">
        <v>0</v>
      </c>
      <c r="I1888" t="s">
        <v>1940</v>
      </c>
      <c r="K1888">
        <v>10</v>
      </c>
      <c r="Z1888" s="4">
        <f t="shared" si="55"/>
        <v>10</v>
      </c>
    </row>
    <row r="1889" spans="1:26" hidden="1" x14ac:dyDescent="0.35">
      <c r="A1889" t="s">
        <v>1517</v>
      </c>
      <c r="B1889" t="s">
        <v>1518</v>
      </c>
      <c r="C1889" t="s">
        <v>1863</v>
      </c>
      <c r="D1889" t="s">
        <v>1864</v>
      </c>
      <c r="E1889" t="s">
        <v>114</v>
      </c>
      <c r="F1889">
        <v>8</v>
      </c>
      <c r="G1889" t="s">
        <v>29</v>
      </c>
      <c r="H1889">
        <v>0</v>
      </c>
      <c r="I1889" s="5" t="s">
        <v>1941</v>
      </c>
      <c r="K1889">
        <v>10</v>
      </c>
      <c r="Z1889" s="4">
        <f t="shared" si="55"/>
        <v>10</v>
      </c>
    </row>
    <row r="1890" spans="1:26" hidden="1" x14ac:dyDescent="0.35">
      <c r="A1890" t="s">
        <v>1517</v>
      </c>
      <c r="B1890" t="s">
        <v>1518</v>
      </c>
      <c r="C1890" t="s">
        <v>1863</v>
      </c>
      <c r="D1890" t="s">
        <v>1864</v>
      </c>
      <c r="E1890" t="s">
        <v>114</v>
      </c>
      <c r="F1890">
        <v>8</v>
      </c>
      <c r="G1890" t="s">
        <v>29</v>
      </c>
      <c r="H1890">
        <v>1</v>
      </c>
      <c r="I1890" s="5" t="s">
        <v>1942</v>
      </c>
      <c r="K1890">
        <v>10</v>
      </c>
      <c r="Z1890" s="4">
        <f t="shared" si="55"/>
        <v>10</v>
      </c>
    </row>
    <row r="1891" spans="1:26" hidden="1" x14ac:dyDescent="0.35">
      <c r="A1891" t="s">
        <v>1517</v>
      </c>
      <c r="B1891" t="s">
        <v>1518</v>
      </c>
      <c r="C1891" t="s">
        <v>1863</v>
      </c>
      <c r="D1891" t="s">
        <v>1864</v>
      </c>
      <c r="E1891" t="s">
        <v>114</v>
      </c>
      <c r="F1891">
        <v>8</v>
      </c>
      <c r="G1891" t="s">
        <v>29</v>
      </c>
      <c r="H1891">
        <v>1</v>
      </c>
      <c r="I1891" t="s">
        <v>1943</v>
      </c>
      <c r="K1891">
        <v>10</v>
      </c>
      <c r="Z1891" s="4">
        <f t="shared" si="55"/>
        <v>10</v>
      </c>
    </row>
    <row r="1892" spans="1:26" hidden="1" x14ac:dyDescent="0.35">
      <c r="A1892" t="s">
        <v>1517</v>
      </c>
      <c r="B1892" t="s">
        <v>1518</v>
      </c>
      <c r="C1892" t="s">
        <v>1863</v>
      </c>
      <c r="D1892" t="s">
        <v>1864</v>
      </c>
      <c r="E1892" t="s">
        <v>114</v>
      </c>
      <c r="F1892">
        <v>8</v>
      </c>
      <c r="G1892" t="s">
        <v>29</v>
      </c>
      <c r="H1892">
        <v>1</v>
      </c>
      <c r="I1892" s="5" t="s">
        <v>1944</v>
      </c>
      <c r="K1892">
        <v>10</v>
      </c>
      <c r="Z1892" s="4">
        <f t="shared" si="55"/>
        <v>10</v>
      </c>
    </row>
    <row r="1893" spans="1:26" hidden="1" x14ac:dyDescent="0.35">
      <c r="A1893" t="s">
        <v>1517</v>
      </c>
      <c r="B1893" t="s">
        <v>1518</v>
      </c>
      <c r="C1893" t="s">
        <v>1863</v>
      </c>
      <c r="D1893" t="s">
        <v>1864</v>
      </c>
      <c r="E1893" t="s">
        <v>114</v>
      </c>
      <c r="F1893">
        <v>8</v>
      </c>
      <c r="G1893" t="s">
        <v>29</v>
      </c>
      <c r="H1893">
        <v>1</v>
      </c>
      <c r="I1893" t="s">
        <v>1945</v>
      </c>
      <c r="K1893">
        <v>10</v>
      </c>
      <c r="Z1893" s="4">
        <f t="shared" si="55"/>
        <v>10</v>
      </c>
    </row>
    <row r="1894" spans="1:26" hidden="1" x14ac:dyDescent="0.35">
      <c r="A1894" t="s">
        <v>1517</v>
      </c>
      <c r="B1894" t="s">
        <v>1518</v>
      </c>
      <c r="C1894" t="s">
        <v>1863</v>
      </c>
      <c r="D1894" t="s">
        <v>1864</v>
      </c>
      <c r="E1894" t="s">
        <v>114</v>
      </c>
      <c r="F1894">
        <v>8</v>
      </c>
      <c r="G1894" t="s">
        <v>29</v>
      </c>
      <c r="H1894">
        <v>-1</v>
      </c>
      <c r="I1894" t="s">
        <v>1946</v>
      </c>
      <c r="K1894">
        <v>10</v>
      </c>
      <c r="Z1894" s="4">
        <f t="shared" si="55"/>
        <v>10</v>
      </c>
    </row>
    <row r="1895" spans="1:26" hidden="1" x14ac:dyDescent="0.35">
      <c r="A1895" t="s">
        <v>1517</v>
      </c>
      <c r="B1895" t="s">
        <v>1518</v>
      </c>
      <c r="C1895" t="s">
        <v>1863</v>
      </c>
      <c r="D1895" t="s">
        <v>1864</v>
      </c>
      <c r="E1895" t="s">
        <v>114</v>
      </c>
      <c r="F1895">
        <v>8</v>
      </c>
      <c r="G1895" t="s">
        <v>67</v>
      </c>
      <c r="H1895">
        <v>0</v>
      </c>
      <c r="I1895" t="s">
        <v>1947</v>
      </c>
      <c r="K1895">
        <v>10</v>
      </c>
      <c r="Z1895" s="4">
        <f t="shared" si="55"/>
        <v>10</v>
      </c>
    </row>
    <row r="1896" spans="1:26" hidden="1" x14ac:dyDescent="0.35">
      <c r="A1896" t="s">
        <v>1517</v>
      </c>
      <c r="B1896" t="s">
        <v>1518</v>
      </c>
      <c r="C1896" t="s">
        <v>1863</v>
      </c>
      <c r="D1896" t="s">
        <v>1864</v>
      </c>
      <c r="E1896" t="s">
        <v>119</v>
      </c>
      <c r="F1896">
        <v>9</v>
      </c>
      <c r="G1896" t="s">
        <v>29</v>
      </c>
      <c r="H1896">
        <v>1</v>
      </c>
      <c r="I1896" s="6" t="s">
        <v>1948</v>
      </c>
      <c r="K1896">
        <v>10</v>
      </c>
      <c r="Z1896" s="4">
        <f t="shared" si="55"/>
        <v>10</v>
      </c>
    </row>
    <row r="1897" spans="1:26" hidden="1" x14ac:dyDescent="0.35">
      <c r="A1897" t="s">
        <v>1517</v>
      </c>
      <c r="B1897" t="s">
        <v>1518</v>
      </c>
      <c r="C1897" t="s">
        <v>1863</v>
      </c>
      <c r="D1897" t="s">
        <v>1864</v>
      </c>
      <c r="E1897" t="s">
        <v>119</v>
      </c>
      <c r="F1897">
        <v>9</v>
      </c>
      <c r="G1897" t="s">
        <v>29</v>
      </c>
      <c r="H1897">
        <v>1</v>
      </c>
      <c r="I1897" t="s">
        <v>1949</v>
      </c>
      <c r="K1897">
        <v>10</v>
      </c>
      <c r="Z1897" s="4">
        <f t="shared" si="55"/>
        <v>10</v>
      </c>
    </row>
    <row r="1898" spans="1:26" hidden="1" x14ac:dyDescent="0.35">
      <c r="A1898" t="s">
        <v>1517</v>
      </c>
      <c r="B1898" t="s">
        <v>1518</v>
      </c>
      <c r="C1898" t="s">
        <v>1863</v>
      </c>
      <c r="D1898" t="s">
        <v>1864</v>
      </c>
      <c r="E1898" t="s">
        <v>119</v>
      </c>
      <c r="F1898">
        <v>9</v>
      </c>
      <c r="G1898" t="s">
        <v>29</v>
      </c>
      <c r="H1898">
        <v>-1</v>
      </c>
      <c r="I1898" s="5" t="s">
        <v>1950</v>
      </c>
      <c r="K1898">
        <v>10</v>
      </c>
      <c r="Z1898" s="4">
        <f t="shared" si="55"/>
        <v>10</v>
      </c>
    </row>
    <row r="1899" spans="1:26" hidden="1" x14ac:dyDescent="0.35">
      <c r="A1899" t="s">
        <v>1517</v>
      </c>
      <c r="B1899" t="s">
        <v>1518</v>
      </c>
      <c r="C1899" t="s">
        <v>1863</v>
      </c>
      <c r="D1899" t="s">
        <v>1864</v>
      </c>
      <c r="E1899" t="s">
        <v>119</v>
      </c>
      <c r="F1899">
        <v>9</v>
      </c>
      <c r="G1899" t="s">
        <v>29</v>
      </c>
      <c r="H1899">
        <v>-1</v>
      </c>
      <c r="I1899" s="5" t="s">
        <v>1951</v>
      </c>
      <c r="K1899">
        <v>10</v>
      </c>
      <c r="Z1899" s="4">
        <f t="shared" si="55"/>
        <v>10</v>
      </c>
    </row>
    <row r="1900" spans="1:26" hidden="1" x14ac:dyDescent="0.35">
      <c r="A1900" t="s">
        <v>1517</v>
      </c>
      <c r="B1900" t="s">
        <v>1518</v>
      </c>
      <c r="C1900" t="s">
        <v>1863</v>
      </c>
      <c r="D1900" t="s">
        <v>1864</v>
      </c>
      <c r="E1900" t="s">
        <v>119</v>
      </c>
      <c r="F1900">
        <v>9</v>
      </c>
      <c r="G1900" t="s">
        <v>29</v>
      </c>
      <c r="H1900">
        <v>-1</v>
      </c>
      <c r="I1900" t="s">
        <v>1952</v>
      </c>
      <c r="K1900">
        <v>10</v>
      </c>
      <c r="Z1900" s="4">
        <f t="shared" si="55"/>
        <v>10</v>
      </c>
    </row>
    <row r="1901" spans="1:26" hidden="1" x14ac:dyDescent="0.35">
      <c r="A1901" t="s">
        <v>1517</v>
      </c>
      <c r="B1901" t="s">
        <v>1518</v>
      </c>
      <c r="C1901" t="s">
        <v>1863</v>
      </c>
      <c r="D1901" t="s">
        <v>1864</v>
      </c>
      <c r="E1901" t="s">
        <v>119</v>
      </c>
      <c r="F1901">
        <v>9</v>
      </c>
      <c r="G1901" t="s">
        <v>29</v>
      </c>
      <c r="H1901">
        <v>-1</v>
      </c>
      <c r="I1901" s="5" t="s">
        <v>1953</v>
      </c>
      <c r="K1901">
        <v>10</v>
      </c>
      <c r="Z1901" s="4">
        <f t="shared" si="55"/>
        <v>10</v>
      </c>
    </row>
    <row r="1902" spans="1:26" hidden="1" x14ac:dyDescent="0.35">
      <c r="A1902" t="s">
        <v>1517</v>
      </c>
      <c r="B1902" t="s">
        <v>1518</v>
      </c>
      <c r="C1902" t="s">
        <v>1863</v>
      </c>
      <c r="D1902" t="s">
        <v>1864</v>
      </c>
      <c r="E1902" t="s">
        <v>119</v>
      </c>
      <c r="F1902">
        <v>9</v>
      </c>
      <c r="G1902" t="s">
        <v>67</v>
      </c>
      <c r="H1902">
        <v>0</v>
      </c>
      <c r="I1902" s="5" t="s">
        <v>1954</v>
      </c>
      <c r="K1902">
        <v>10</v>
      </c>
      <c r="Z1902" s="4">
        <f t="shared" si="55"/>
        <v>10</v>
      </c>
    </row>
    <row r="1903" spans="1:26" hidden="1" x14ac:dyDescent="0.35">
      <c r="A1903" t="s">
        <v>1517</v>
      </c>
      <c r="B1903" t="s">
        <v>1518</v>
      </c>
      <c r="C1903" t="s">
        <v>1863</v>
      </c>
      <c r="D1903" t="s">
        <v>1864</v>
      </c>
      <c r="E1903" t="s">
        <v>119</v>
      </c>
      <c r="F1903">
        <v>9</v>
      </c>
      <c r="G1903" t="s">
        <v>29</v>
      </c>
      <c r="H1903">
        <v>-1</v>
      </c>
      <c r="I1903" s="5" t="s">
        <v>1955</v>
      </c>
      <c r="K1903">
        <v>10</v>
      </c>
      <c r="Z1903" s="4">
        <f t="shared" si="55"/>
        <v>10</v>
      </c>
    </row>
    <row r="1904" spans="1:26" hidden="1" x14ac:dyDescent="0.35">
      <c r="A1904" t="s">
        <v>1517</v>
      </c>
      <c r="B1904" t="s">
        <v>1518</v>
      </c>
      <c r="C1904" t="s">
        <v>1863</v>
      </c>
      <c r="D1904" t="s">
        <v>1864</v>
      </c>
      <c r="E1904" t="s">
        <v>119</v>
      </c>
      <c r="F1904">
        <v>9</v>
      </c>
      <c r="G1904" t="s">
        <v>29</v>
      </c>
      <c r="H1904">
        <v>-1</v>
      </c>
      <c r="I1904" t="s">
        <v>1956</v>
      </c>
      <c r="K1904">
        <v>10</v>
      </c>
      <c r="Z1904" s="4">
        <f t="shared" si="55"/>
        <v>10</v>
      </c>
    </row>
    <row r="1905" spans="1:26" hidden="1" x14ac:dyDescent="0.35">
      <c r="A1905" t="s">
        <v>1517</v>
      </c>
      <c r="B1905" t="s">
        <v>1518</v>
      </c>
      <c r="C1905" t="s">
        <v>1863</v>
      </c>
      <c r="D1905" t="s">
        <v>1864</v>
      </c>
      <c r="E1905" t="s">
        <v>128</v>
      </c>
      <c r="F1905">
        <v>10</v>
      </c>
      <c r="G1905" t="s">
        <v>29</v>
      </c>
      <c r="H1905">
        <v>1</v>
      </c>
      <c r="I1905" s="5" t="s">
        <v>1957</v>
      </c>
      <c r="K1905">
        <v>10</v>
      </c>
      <c r="Z1905" s="4">
        <f t="shared" si="55"/>
        <v>10</v>
      </c>
    </row>
    <row r="1906" spans="1:26" hidden="1" x14ac:dyDescent="0.35">
      <c r="A1906" t="s">
        <v>1517</v>
      </c>
      <c r="B1906" t="s">
        <v>1518</v>
      </c>
      <c r="C1906" t="s">
        <v>1863</v>
      </c>
      <c r="D1906" t="s">
        <v>1864</v>
      </c>
      <c r="E1906" t="s">
        <v>128</v>
      </c>
      <c r="F1906">
        <v>10</v>
      </c>
      <c r="G1906" t="s">
        <v>29</v>
      </c>
      <c r="H1906">
        <v>1</v>
      </c>
      <c r="I1906" s="5" t="s">
        <v>1958</v>
      </c>
      <c r="K1906">
        <v>10</v>
      </c>
      <c r="Z1906" s="4">
        <f t="shared" si="55"/>
        <v>10</v>
      </c>
    </row>
    <row r="1907" spans="1:26" hidden="1" x14ac:dyDescent="0.35">
      <c r="A1907" t="s">
        <v>1517</v>
      </c>
      <c r="B1907" t="s">
        <v>1518</v>
      </c>
      <c r="C1907" t="s">
        <v>1863</v>
      </c>
      <c r="D1907" t="s">
        <v>1864</v>
      </c>
      <c r="E1907" t="s">
        <v>128</v>
      </c>
      <c r="F1907">
        <v>10</v>
      </c>
      <c r="G1907" t="s">
        <v>29</v>
      </c>
      <c r="H1907">
        <v>1</v>
      </c>
      <c r="I1907" s="5" t="s">
        <v>1959</v>
      </c>
      <c r="K1907">
        <v>10</v>
      </c>
      <c r="Z1907" s="4">
        <f t="shared" si="55"/>
        <v>10</v>
      </c>
    </row>
    <row r="1908" spans="1:26" hidden="1" x14ac:dyDescent="0.35">
      <c r="A1908" t="s">
        <v>1517</v>
      </c>
      <c r="B1908" t="s">
        <v>1518</v>
      </c>
      <c r="C1908" t="s">
        <v>1863</v>
      </c>
      <c r="D1908" t="s">
        <v>1864</v>
      </c>
      <c r="E1908" t="s">
        <v>128</v>
      </c>
      <c r="F1908">
        <v>10</v>
      </c>
      <c r="G1908" t="s">
        <v>29</v>
      </c>
      <c r="H1908">
        <v>1</v>
      </c>
      <c r="I1908" t="s">
        <v>1960</v>
      </c>
      <c r="K1908">
        <v>10</v>
      </c>
      <c r="Z1908" s="4">
        <f t="shared" si="55"/>
        <v>10</v>
      </c>
    </row>
    <row r="1909" spans="1:26" hidden="1" x14ac:dyDescent="0.35">
      <c r="A1909" t="s">
        <v>1517</v>
      </c>
      <c r="B1909" t="s">
        <v>1518</v>
      </c>
      <c r="C1909" t="s">
        <v>1863</v>
      </c>
      <c r="D1909" t="s">
        <v>1864</v>
      </c>
      <c r="E1909" t="s">
        <v>128</v>
      </c>
      <c r="F1909">
        <v>10</v>
      </c>
      <c r="G1909" t="s">
        <v>29</v>
      </c>
      <c r="H1909">
        <v>-1</v>
      </c>
      <c r="I1909" t="s">
        <v>1961</v>
      </c>
      <c r="K1909">
        <v>20</v>
      </c>
      <c r="Z1909" s="4">
        <f t="shared" si="55"/>
        <v>20</v>
      </c>
    </row>
    <row r="1910" spans="1:26" hidden="1" x14ac:dyDescent="0.35">
      <c r="A1910" t="s">
        <v>1517</v>
      </c>
      <c r="B1910" t="s">
        <v>1518</v>
      </c>
      <c r="C1910" t="s">
        <v>1863</v>
      </c>
      <c r="D1910" t="s">
        <v>1864</v>
      </c>
      <c r="E1910" t="s">
        <v>135</v>
      </c>
      <c r="F1910">
        <v>11</v>
      </c>
      <c r="G1910" t="s">
        <v>29</v>
      </c>
      <c r="H1910">
        <v>1</v>
      </c>
      <c r="I1910" t="s">
        <v>1962</v>
      </c>
      <c r="K1910">
        <v>10</v>
      </c>
      <c r="Z1910" s="4">
        <f t="shared" si="55"/>
        <v>10</v>
      </c>
    </row>
    <row r="1911" spans="1:26" hidden="1" x14ac:dyDescent="0.35">
      <c r="A1911" t="s">
        <v>1517</v>
      </c>
      <c r="B1911" t="s">
        <v>1518</v>
      </c>
      <c r="C1911" t="s">
        <v>1863</v>
      </c>
      <c r="D1911" t="s">
        <v>1864</v>
      </c>
      <c r="E1911" t="s">
        <v>141</v>
      </c>
      <c r="F1911">
        <v>12</v>
      </c>
      <c r="G1911" t="s">
        <v>29</v>
      </c>
      <c r="H1911">
        <v>-1</v>
      </c>
      <c r="I1911" s="5" t="s">
        <v>1963</v>
      </c>
      <c r="K1911">
        <v>20</v>
      </c>
      <c r="Z1911" s="4">
        <f t="shared" si="55"/>
        <v>20</v>
      </c>
    </row>
    <row r="1912" spans="1:26" hidden="1" x14ac:dyDescent="0.35">
      <c r="A1912" t="s">
        <v>1517</v>
      </c>
      <c r="B1912" t="s">
        <v>1518</v>
      </c>
      <c r="C1912" t="s">
        <v>1863</v>
      </c>
      <c r="D1912" t="s">
        <v>1864</v>
      </c>
      <c r="E1912" t="s">
        <v>141</v>
      </c>
      <c r="F1912">
        <v>12</v>
      </c>
      <c r="G1912" t="s">
        <v>67</v>
      </c>
      <c r="H1912">
        <v>0</v>
      </c>
      <c r="I1912" s="5" t="s">
        <v>1964</v>
      </c>
      <c r="K1912">
        <v>20</v>
      </c>
      <c r="Z1912" s="4">
        <f t="shared" si="55"/>
        <v>20</v>
      </c>
    </row>
    <row r="1913" spans="1:26" hidden="1" x14ac:dyDescent="0.35">
      <c r="A1913" t="s">
        <v>1517</v>
      </c>
      <c r="B1913" t="s">
        <v>1518</v>
      </c>
      <c r="C1913" t="s">
        <v>1863</v>
      </c>
      <c r="D1913" t="s">
        <v>1864</v>
      </c>
      <c r="E1913" t="s">
        <v>141</v>
      </c>
      <c r="F1913">
        <v>12</v>
      </c>
      <c r="G1913" t="s">
        <v>29</v>
      </c>
      <c r="H1913">
        <v>-1</v>
      </c>
      <c r="I1913" s="5" t="s">
        <v>1965</v>
      </c>
      <c r="K1913">
        <v>10</v>
      </c>
      <c r="Z1913" s="4">
        <f t="shared" si="55"/>
        <v>10</v>
      </c>
    </row>
    <row r="1914" spans="1:26" hidden="1" x14ac:dyDescent="0.35">
      <c r="A1914" t="s">
        <v>1517</v>
      </c>
      <c r="B1914" t="s">
        <v>1518</v>
      </c>
      <c r="C1914" t="s">
        <v>1863</v>
      </c>
      <c r="D1914" t="s">
        <v>1864</v>
      </c>
      <c r="E1914" t="s">
        <v>141</v>
      </c>
      <c r="F1914">
        <v>12</v>
      </c>
      <c r="G1914" t="s">
        <v>29</v>
      </c>
      <c r="H1914">
        <v>-1</v>
      </c>
      <c r="I1914" s="5" t="s">
        <v>1966</v>
      </c>
      <c r="K1914">
        <v>10</v>
      </c>
      <c r="Z1914" s="4">
        <f t="shared" si="55"/>
        <v>10</v>
      </c>
    </row>
    <row r="1915" spans="1:26" hidden="1" x14ac:dyDescent="0.35">
      <c r="A1915" t="s">
        <v>1517</v>
      </c>
      <c r="B1915" t="s">
        <v>1518</v>
      </c>
      <c r="C1915" t="s">
        <v>1863</v>
      </c>
      <c r="D1915" t="s">
        <v>1864</v>
      </c>
      <c r="E1915" t="s">
        <v>146</v>
      </c>
      <c r="F1915">
        <v>13</v>
      </c>
      <c r="G1915" t="s">
        <v>29</v>
      </c>
      <c r="H1915">
        <v>-1</v>
      </c>
      <c r="I1915" t="s">
        <v>1967</v>
      </c>
      <c r="K1915">
        <v>10</v>
      </c>
      <c r="Z1915" s="4">
        <f t="shared" si="55"/>
        <v>10</v>
      </c>
    </row>
    <row r="1916" spans="1:26" hidden="1" x14ac:dyDescent="0.35">
      <c r="A1916" t="s">
        <v>1517</v>
      </c>
      <c r="B1916" t="s">
        <v>1518</v>
      </c>
      <c r="C1916" t="s">
        <v>1863</v>
      </c>
      <c r="D1916" t="s">
        <v>1864</v>
      </c>
      <c r="E1916" t="s">
        <v>146</v>
      </c>
      <c r="F1916">
        <v>13</v>
      </c>
      <c r="G1916" t="s">
        <v>29</v>
      </c>
      <c r="H1916">
        <v>-1</v>
      </c>
      <c r="I1916" s="5" t="s">
        <v>1968</v>
      </c>
      <c r="K1916">
        <v>20</v>
      </c>
      <c r="Z1916" s="4">
        <f t="shared" si="55"/>
        <v>20</v>
      </c>
    </row>
    <row r="1917" spans="1:26" hidden="1" x14ac:dyDescent="0.35">
      <c r="A1917" t="s">
        <v>1517</v>
      </c>
      <c r="B1917" t="s">
        <v>1518</v>
      </c>
      <c r="C1917" t="s">
        <v>1863</v>
      </c>
      <c r="D1917" t="s">
        <v>1864</v>
      </c>
      <c r="E1917" t="s">
        <v>146</v>
      </c>
      <c r="F1917">
        <v>13</v>
      </c>
      <c r="G1917" t="s">
        <v>29</v>
      </c>
      <c r="H1917">
        <v>-1</v>
      </c>
      <c r="I1917" s="5" t="s">
        <v>1969</v>
      </c>
      <c r="K1917">
        <v>20</v>
      </c>
      <c r="Z1917" s="4">
        <f t="shared" si="55"/>
        <v>20</v>
      </c>
    </row>
    <row r="1918" spans="1:26" hidden="1" x14ac:dyDescent="0.35">
      <c r="A1918" t="s">
        <v>1517</v>
      </c>
      <c r="B1918" t="s">
        <v>1518</v>
      </c>
      <c r="C1918" t="s">
        <v>1863</v>
      </c>
      <c r="D1918" t="s">
        <v>1864</v>
      </c>
      <c r="E1918" t="s">
        <v>146</v>
      </c>
      <c r="F1918">
        <v>13</v>
      </c>
      <c r="G1918" t="s">
        <v>29</v>
      </c>
      <c r="H1918">
        <v>-1</v>
      </c>
      <c r="I1918" s="5" t="s">
        <v>1970</v>
      </c>
      <c r="K1918">
        <v>10</v>
      </c>
      <c r="Z1918" s="4">
        <f t="shared" si="55"/>
        <v>10</v>
      </c>
    </row>
    <row r="1919" spans="1:26" hidden="1" x14ac:dyDescent="0.35">
      <c r="A1919" t="s">
        <v>1517</v>
      </c>
      <c r="B1919" t="s">
        <v>1518</v>
      </c>
      <c r="C1919" t="s">
        <v>1863</v>
      </c>
      <c r="D1919" t="s">
        <v>1864</v>
      </c>
      <c r="E1919" t="s">
        <v>146</v>
      </c>
      <c r="F1919">
        <v>13</v>
      </c>
      <c r="G1919" t="s">
        <v>29</v>
      </c>
      <c r="H1919">
        <v>-1</v>
      </c>
      <c r="I1919" s="5" t="s">
        <v>1971</v>
      </c>
      <c r="K1919">
        <v>10</v>
      </c>
      <c r="Z1919" s="4">
        <f t="shared" si="55"/>
        <v>10</v>
      </c>
    </row>
    <row r="1920" spans="1:26" hidden="1" x14ac:dyDescent="0.35">
      <c r="A1920" t="s">
        <v>1517</v>
      </c>
      <c r="B1920" t="s">
        <v>1518</v>
      </c>
      <c r="C1920" t="s">
        <v>1863</v>
      </c>
      <c r="D1920" t="s">
        <v>1864</v>
      </c>
      <c r="E1920" t="s">
        <v>146</v>
      </c>
      <c r="F1920">
        <v>13</v>
      </c>
      <c r="G1920" t="s">
        <v>29</v>
      </c>
      <c r="H1920">
        <v>-1</v>
      </c>
      <c r="I1920" s="5" t="s">
        <v>1972</v>
      </c>
      <c r="K1920">
        <v>10</v>
      </c>
      <c r="Z1920" s="4">
        <f t="shared" si="55"/>
        <v>10</v>
      </c>
    </row>
    <row r="1921" spans="1:26" hidden="1" x14ac:dyDescent="0.35">
      <c r="A1921" t="s">
        <v>1517</v>
      </c>
      <c r="B1921" t="s">
        <v>1518</v>
      </c>
      <c r="C1921" t="s">
        <v>1863</v>
      </c>
      <c r="D1921" t="s">
        <v>1864</v>
      </c>
      <c r="E1921" t="s">
        <v>146</v>
      </c>
      <c r="F1921">
        <v>13</v>
      </c>
      <c r="G1921" t="s">
        <v>29</v>
      </c>
      <c r="H1921">
        <v>-1</v>
      </c>
      <c r="I1921" t="s">
        <v>1973</v>
      </c>
      <c r="K1921">
        <v>10</v>
      </c>
      <c r="Z1921" s="4">
        <f t="shared" si="55"/>
        <v>10</v>
      </c>
    </row>
    <row r="1922" spans="1:26" hidden="1" x14ac:dyDescent="0.35">
      <c r="A1922" t="s">
        <v>1517</v>
      </c>
      <c r="B1922" t="s">
        <v>1518</v>
      </c>
      <c r="C1922" t="s">
        <v>1863</v>
      </c>
      <c r="D1922" t="s">
        <v>1864</v>
      </c>
      <c r="E1922" t="s">
        <v>146</v>
      </c>
      <c r="F1922">
        <v>13</v>
      </c>
      <c r="G1922" t="s">
        <v>67</v>
      </c>
      <c r="H1922">
        <v>0</v>
      </c>
      <c r="I1922" s="5" t="s">
        <v>1974</v>
      </c>
      <c r="K1922">
        <v>10</v>
      </c>
      <c r="Z1922" s="4">
        <f t="shared" ref="Z1922:Z1985" si="56">SUM(J1922:X1922)</f>
        <v>10</v>
      </c>
    </row>
    <row r="1923" spans="1:26" hidden="1" x14ac:dyDescent="0.35">
      <c r="A1923" t="s">
        <v>1517</v>
      </c>
      <c r="B1923" t="s">
        <v>1518</v>
      </c>
      <c r="C1923" t="s">
        <v>1863</v>
      </c>
      <c r="D1923" t="s">
        <v>1864</v>
      </c>
      <c r="E1923" t="s">
        <v>146</v>
      </c>
      <c r="F1923">
        <v>13</v>
      </c>
      <c r="G1923" t="s">
        <v>29</v>
      </c>
      <c r="H1923">
        <v>-1</v>
      </c>
      <c r="I1923" t="s">
        <v>1975</v>
      </c>
      <c r="K1923">
        <v>10</v>
      </c>
      <c r="Z1923" s="4">
        <f t="shared" si="56"/>
        <v>10</v>
      </c>
    </row>
    <row r="1924" spans="1:26" hidden="1" x14ac:dyDescent="0.35">
      <c r="A1924" t="s">
        <v>1517</v>
      </c>
      <c r="B1924" t="s">
        <v>1518</v>
      </c>
      <c r="C1924" t="s">
        <v>1863</v>
      </c>
      <c r="D1924" t="s">
        <v>1864</v>
      </c>
      <c r="E1924" t="s">
        <v>150</v>
      </c>
      <c r="F1924">
        <v>14</v>
      </c>
      <c r="G1924" t="s">
        <v>29</v>
      </c>
      <c r="H1924">
        <v>1</v>
      </c>
      <c r="I1924" s="5" t="s">
        <v>1976</v>
      </c>
      <c r="K1924">
        <v>10</v>
      </c>
      <c r="Z1924" s="4">
        <f t="shared" si="56"/>
        <v>10</v>
      </c>
    </row>
    <row r="1925" spans="1:26" hidden="1" x14ac:dyDescent="0.35">
      <c r="A1925" t="s">
        <v>1517</v>
      </c>
      <c r="B1925" t="s">
        <v>1518</v>
      </c>
      <c r="C1925" t="s">
        <v>1863</v>
      </c>
      <c r="D1925" t="s">
        <v>1864</v>
      </c>
      <c r="E1925" t="s">
        <v>150</v>
      </c>
      <c r="F1925">
        <v>14</v>
      </c>
      <c r="G1925" t="s">
        <v>29</v>
      </c>
      <c r="H1925">
        <v>1</v>
      </c>
      <c r="I1925" s="5" t="s">
        <v>1977</v>
      </c>
      <c r="K1925">
        <v>10</v>
      </c>
      <c r="Z1925" s="4">
        <f t="shared" si="56"/>
        <v>10</v>
      </c>
    </row>
    <row r="1926" spans="1:26" hidden="1" x14ac:dyDescent="0.35">
      <c r="A1926" t="s">
        <v>1517</v>
      </c>
      <c r="B1926" t="s">
        <v>1518</v>
      </c>
      <c r="C1926" t="s">
        <v>1863</v>
      </c>
      <c r="D1926" t="s">
        <v>1864</v>
      </c>
      <c r="E1926" t="s">
        <v>150</v>
      </c>
      <c r="F1926">
        <v>14</v>
      </c>
      <c r="G1926" t="s">
        <v>29</v>
      </c>
      <c r="H1926">
        <v>1</v>
      </c>
      <c r="I1926" t="s">
        <v>1978</v>
      </c>
      <c r="K1926">
        <v>10</v>
      </c>
      <c r="Z1926" s="4">
        <f t="shared" si="56"/>
        <v>10</v>
      </c>
    </row>
    <row r="1927" spans="1:26" hidden="1" x14ac:dyDescent="0.35">
      <c r="A1927" t="s">
        <v>1517</v>
      </c>
      <c r="B1927" t="s">
        <v>1518</v>
      </c>
      <c r="C1927" t="s">
        <v>1863</v>
      </c>
      <c r="D1927" t="s">
        <v>1864</v>
      </c>
      <c r="E1927" t="s">
        <v>150</v>
      </c>
      <c r="F1927">
        <v>14</v>
      </c>
      <c r="G1927" t="s">
        <v>29</v>
      </c>
      <c r="H1927">
        <v>1</v>
      </c>
      <c r="I1927" t="s">
        <v>1979</v>
      </c>
      <c r="K1927">
        <v>10</v>
      </c>
      <c r="Z1927" s="4">
        <f t="shared" si="56"/>
        <v>10</v>
      </c>
    </row>
    <row r="1928" spans="1:26" hidden="1" x14ac:dyDescent="0.35">
      <c r="A1928" t="s">
        <v>1517</v>
      </c>
      <c r="B1928" t="s">
        <v>1518</v>
      </c>
      <c r="C1928" t="s">
        <v>1863</v>
      </c>
      <c r="D1928" t="s">
        <v>1864</v>
      </c>
      <c r="E1928" t="s">
        <v>150</v>
      </c>
      <c r="F1928">
        <v>14</v>
      </c>
      <c r="G1928" t="s">
        <v>67</v>
      </c>
      <c r="H1928">
        <v>0</v>
      </c>
      <c r="I1928" s="5" t="s">
        <v>1980</v>
      </c>
      <c r="K1928">
        <v>20</v>
      </c>
      <c r="Z1928" s="4">
        <f t="shared" si="56"/>
        <v>20</v>
      </c>
    </row>
    <row r="1929" spans="1:26" hidden="1" x14ac:dyDescent="0.35">
      <c r="A1929" t="s">
        <v>1517</v>
      </c>
      <c r="B1929" t="s">
        <v>1518</v>
      </c>
      <c r="C1929" t="s">
        <v>1863</v>
      </c>
      <c r="D1929" t="s">
        <v>1864</v>
      </c>
      <c r="E1929" t="s">
        <v>150</v>
      </c>
      <c r="F1929">
        <v>14</v>
      </c>
      <c r="G1929" t="s">
        <v>67</v>
      </c>
      <c r="H1929">
        <v>0</v>
      </c>
      <c r="I1929" t="s">
        <v>1981</v>
      </c>
      <c r="K1929">
        <v>10</v>
      </c>
      <c r="Z1929" s="4">
        <f t="shared" si="56"/>
        <v>10</v>
      </c>
    </row>
    <row r="1930" spans="1:26" hidden="1" x14ac:dyDescent="0.35">
      <c r="A1930" t="s">
        <v>1517</v>
      </c>
      <c r="B1930" t="s">
        <v>1982</v>
      </c>
      <c r="C1930" t="s">
        <v>1983</v>
      </c>
      <c r="D1930" t="s">
        <v>326</v>
      </c>
      <c r="E1930" t="s">
        <v>28</v>
      </c>
      <c r="F1930">
        <v>1</v>
      </c>
      <c r="G1930" t="s">
        <v>29</v>
      </c>
      <c r="H1930">
        <v>1</v>
      </c>
      <c r="I1930" t="s">
        <v>1984</v>
      </c>
      <c r="P1930">
        <v>1</v>
      </c>
      <c r="Z1930" s="4">
        <f t="shared" si="56"/>
        <v>1</v>
      </c>
    </row>
    <row r="1931" spans="1:26" hidden="1" x14ac:dyDescent="0.35">
      <c r="A1931" t="s">
        <v>1517</v>
      </c>
      <c r="B1931" t="s">
        <v>1982</v>
      </c>
      <c r="C1931" t="s">
        <v>1983</v>
      </c>
      <c r="D1931" t="s">
        <v>326</v>
      </c>
      <c r="E1931" t="s">
        <v>28</v>
      </c>
      <c r="F1931">
        <v>1</v>
      </c>
      <c r="G1931" t="s">
        <v>29</v>
      </c>
      <c r="H1931">
        <v>-1</v>
      </c>
      <c r="I1931" t="s">
        <v>1985</v>
      </c>
      <c r="P1931">
        <v>1</v>
      </c>
      <c r="Z1931" s="4">
        <f t="shared" si="56"/>
        <v>1</v>
      </c>
    </row>
    <row r="1932" spans="1:26" hidden="1" x14ac:dyDescent="0.35">
      <c r="A1932" t="s">
        <v>1517</v>
      </c>
      <c r="B1932" t="s">
        <v>1982</v>
      </c>
      <c r="C1932" t="s">
        <v>1983</v>
      </c>
      <c r="D1932" t="s">
        <v>326</v>
      </c>
      <c r="E1932" t="s">
        <v>28</v>
      </c>
      <c r="F1932">
        <v>1</v>
      </c>
      <c r="G1932" t="s">
        <v>67</v>
      </c>
      <c r="H1932">
        <v>0</v>
      </c>
      <c r="I1932" t="s">
        <v>1986</v>
      </c>
      <c r="J1932">
        <v>4</v>
      </c>
      <c r="P1932">
        <v>1</v>
      </c>
      <c r="Z1932" s="4">
        <f t="shared" si="56"/>
        <v>5</v>
      </c>
    </row>
    <row r="1933" spans="1:26" hidden="1" x14ac:dyDescent="0.35">
      <c r="A1933" t="s">
        <v>1517</v>
      </c>
      <c r="B1933" t="s">
        <v>1982</v>
      </c>
      <c r="C1933" t="s">
        <v>1983</v>
      </c>
      <c r="D1933" t="s">
        <v>326</v>
      </c>
      <c r="E1933" t="s">
        <v>40</v>
      </c>
      <c r="F1933">
        <v>2</v>
      </c>
      <c r="G1933" t="s">
        <v>29</v>
      </c>
      <c r="H1933">
        <v>-1</v>
      </c>
      <c r="I1933" t="s">
        <v>1987</v>
      </c>
      <c r="P1933">
        <v>1</v>
      </c>
      <c r="Z1933" s="4">
        <f t="shared" si="56"/>
        <v>1</v>
      </c>
    </row>
    <row r="1934" spans="1:26" hidden="1" x14ac:dyDescent="0.35">
      <c r="A1934" t="s">
        <v>1517</v>
      </c>
      <c r="B1934" t="s">
        <v>1982</v>
      </c>
      <c r="C1934" t="s">
        <v>1983</v>
      </c>
      <c r="D1934" t="s">
        <v>326</v>
      </c>
      <c r="E1934" t="s">
        <v>40</v>
      </c>
      <c r="F1934">
        <v>2</v>
      </c>
      <c r="G1934" t="s">
        <v>29</v>
      </c>
      <c r="H1934">
        <v>-1</v>
      </c>
      <c r="I1934" t="s">
        <v>1988</v>
      </c>
      <c r="P1934">
        <v>1</v>
      </c>
      <c r="Z1934" s="4">
        <f t="shared" si="56"/>
        <v>1</v>
      </c>
    </row>
    <row r="1935" spans="1:26" hidden="1" x14ac:dyDescent="0.35">
      <c r="A1935" t="s">
        <v>1517</v>
      </c>
      <c r="B1935" t="s">
        <v>1982</v>
      </c>
      <c r="C1935" t="s">
        <v>1983</v>
      </c>
      <c r="D1935" t="s">
        <v>326</v>
      </c>
      <c r="E1935" t="s">
        <v>40</v>
      </c>
      <c r="F1935">
        <v>2</v>
      </c>
      <c r="G1935" t="s">
        <v>29</v>
      </c>
      <c r="H1935">
        <v>-1</v>
      </c>
      <c r="I1935" t="s">
        <v>1989</v>
      </c>
      <c r="P1935">
        <v>1</v>
      </c>
      <c r="Z1935" s="4">
        <f t="shared" si="56"/>
        <v>1</v>
      </c>
    </row>
    <row r="1936" spans="1:26" hidden="1" x14ac:dyDescent="0.35">
      <c r="A1936" t="s">
        <v>1517</v>
      </c>
      <c r="B1936" t="s">
        <v>1982</v>
      </c>
      <c r="C1936" t="s">
        <v>1983</v>
      </c>
      <c r="D1936" t="s">
        <v>326</v>
      </c>
      <c r="E1936" t="s">
        <v>40</v>
      </c>
      <c r="F1936">
        <v>2</v>
      </c>
      <c r="G1936" t="s">
        <v>29</v>
      </c>
      <c r="H1936">
        <v>1</v>
      </c>
      <c r="I1936" t="s">
        <v>1990</v>
      </c>
      <c r="P1936">
        <v>1</v>
      </c>
      <c r="Z1936" s="4">
        <f t="shared" si="56"/>
        <v>1</v>
      </c>
    </row>
    <row r="1937" spans="1:26" hidden="1" x14ac:dyDescent="0.35">
      <c r="A1937" t="s">
        <v>1517</v>
      </c>
      <c r="B1937" t="s">
        <v>1982</v>
      </c>
      <c r="C1937" t="s">
        <v>1983</v>
      </c>
      <c r="D1937" t="s">
        <v>326</v>
      </c>
      <c r="E1937" t="s">
        <v>40</v>
      </c>
      <c r="F1937">
        <v>2</v>
      </c>
      <c r="G1937" t="s">
        <v>29</v>
      </c>
      <c r="H1937">
        <v>-1</v>
      </c>
      <c r="I1937" t="s">
        <v>1991</v>
      </c>
      <c r="J1937">
        <v>1</v>
      </c>
      <c r="P1937">
        <v>1</v>
      </c>
      <c r="Z1937" s="4">
        <f t="shared" si="56"/>
        <v>2</v>
      </c>
    </row>
    <row r="1938" spans="1:26" hidden="1" x14ac:dyDescent="0.35">
      <c r="A1938" t="s">
        <v>1517</v>
      </c>
      <c r="B1938" t="s">
        <v>1982</v>
      </c>
      <c r="C1938" t="s">
        <v>1983</v>
      </c>
      <c r="D1938" t="s">
        <v>326</v>
      </c>
      <c r="E1938" t="s">
        <v>55</v>
      </c>
      <c r="F1938">
        <v>3</v>
      </c>
      <c r="G1938" t="s">
        <v>67</v>
      </c>
      <c r="H1938">
        <v>0</v>
      </c>
      <c r="I1938" t="s">
        <v>1992</v>
      </c>
      <c r="J1938">
        <v>1</v>
      </c>
      <c r="Z1938" s="4">
        <f t="shared" si="56"/>
        <v>1</v>
      </c>
    </row>
    <row r="1939" spans="1:26" hidden="1" x14ac:dyDescent="0.35">
      <c r="A1939" t="s">
        <v>1517</v>
      </c>
      <c r="B1939" t="s">
        <v>1982</v>
      </c>
      <c r="C1939" t="s">
        <v>1983</v>
      </c>
      <c r="D1939" t="s">
        <v>326</v>
      </c>
      <c r="E1939" t="s">
        <v>55</v>
      </c>
      <c r="F1939">
        <v>3</v>
      </c>
      <c r="G1939" t="s">
        <v>29</v>
      </c>
      <c r="H1939">
        <v>-1</v>
      </c>
      <c r="I1939" t="s">
        <v>1993</v>
      </c>
      <c r="J1939">
        <v>1</v>
      </c>
      <c r="P1939">
        <v>1</v>
      </c>
      <c r="Z1939" s="4">
        <f t="shared" si="56"/>
        <v>2</v>
      </c>
    </row>
    <row r="1940" spans="1:26" hidden="1" x14ac:dyDescent="0.35">
      <c r="A1940" t="s">
        <v>1517</v>
      </c>
      <c r="B1940" t="s">
        <v>1982</v>
      </c>
      <c r="C1940" t="s">
        <v>1983</v>
      </c>
      <c r="D1940" t="s">
        <v>326</v>
      </c>
      <c r="E1940" t="s">
        <v>79</v>
      </c>
      <c r="F1940">
        <v>5</v>
      </c>
      <c r="G1940" t="s">
        <v>67</v>
      </c>
      <c r="H1940">
        <v>0</v>
      </c>
      <c r="I1940" t="s">
        <v>1994</v>
      </c>
      <c r="P1940">
        <v>1</v>
      </c>
      <c r="Z1940" s="4">
        <f t="shared" si="56"/>
        <v>1</v>
      </c>
    </row>
    <row r="1941" spans="1:26" hidden="1" x14ac:dyDescent="0.35">
      <c r="A1941" t="s">
        <v>1517</v>
      </c>
      <c r="B1941" t="s">
        <v>1982</v>
      </c>
      <c r="C1941" t="s">
        <v>1983</v>
      </c>
      <c r="D1941" t="s">
        <v>326</v>
      </c>
      <c r="E1941" t="s">
        <v>79</v>
      </c>
      <c r="F1941">
        <v>5</v>
      </c>
      <c r="G1941" t="s">
        <v>29</v>
      </c>
      <c r="H1941">
        <v>1</v>
      </c>
      <c r="I1941" t="s">
        <v>1995</v>
      </c>
      <c r="P1941">
        <v>1</v>
      </c>
      <c r="Z1941" s="4">
        <f t="shared" si="56"/>
        <v>1</v>
      </c>
    </row>
    <row r="1942" spans="1:26" hidden="1" x14ac:dyDescent="0.35">
      <c r="A1942" t="s">
        <v>1517</v>
      </c>
      <c r="B1942" t="s">
        <v>1982</v>
      </c>
      <c r="C1942" t="s">
        <v>1983</v>
      </c>
      <c r="D1942" t="s">
        <v>326</v>
      </c>
      <c r="E1942" t="s">
        <v>79</v>
      </c>
      <c r="F1942">
        <v>5</v>
      </c>
      <c r="G1942" t="s">
        <v>29</v>
      </c>
      <c r="H1942">
        <v>-1</v>
      </c>
      <c r="I1942" t="s">
        <v>1996</v>
      </c>
      <c r="P1942">
        <v>1</v>
      </c>
      <c r="Z1942" s="4">
        <f t="shared" si="56"/>
        <v>1</v>
      </c>
    </row>
    <row r="1943" spans="1:26" hidden="1" x14ac:dyDescent="0.35">
      <c r="A1943" t="s">
        <v>1517</v>
      </c>
      <c r="B1943" t="s">
        <v>1982</v>
      </c>
      <c r="C1943" t="s">
        <v>1983</v>
      </c>
      <c r="D1943" t="s">
        <v>326</v>
      </c>
      <c r="E1943" t="s">
        <v>79</v>
      </c>
      <c r="F1943">
        <v>5</v>
      </c>
      <c r="G1943" t="s">
        <v>67</v>
      </c>
      <c r="H1943">
        <v>0</v>
      </c>
      <c r="I1943" t="s">
        <v>1997</v>
      </c>
      <c r="P1943">
        <v>1</v>
      </c>
      <c r="Z1943" s="4">
        <f t="shared" si="56"/>
        <v>1</v>
      </c>
    </row>
    <row r="1944" spans="1:26" x14ac:dyDescent="0.35">
      <c r="A1944" t="s">
        <v>1517</v>
      </c>
      <c r="B1944" t="s">
        <v>1982</v>
      </c>
      <c r="C1944" t="s">
        <v>1983</v>
      </c>
      <c r="D1944" t="s">
        <v>326</v>
      </c>
      <c r="E1944" t="s">
        <v>101</v>
      </c>
      <c r="F1944">
        <v>7</v>
      </c>
      <c r="G1944" t="s">
        <v>29</v>
      </c>
      <c r="H1944">
        <v>1</v>
      </c>
      <c r="I1944" t="s">
        <v>1998</v>
      </c>
      <c r="P1944">
        <v>1</v>
      </c>
      <c r="Z1944" s="4">
        <f t="shared" si="56"/>
        <v>1</v>
      </c>
    </row>
    <row r="1945" spans="1:26" hidden="1" x14ac:dyDescent="0.35">
      <c r="A1945" t="s">
        <v>1517</v>
      </c>
      <c r="B1945" t="s">
        <v>1982</v>
      </c>
      <c r="C1945" t="s">
        <v>1983</v>
      </c>
      <c r="D1945" t="s">
        <v>326</v>
      </c>
      <c r="E1945" t="s">
        <v>114</v>
      </c>
      <c r="F1945">
        <v>8</v>
      </c>
      <c r="G1945" t="s">
        <v>29</v>
      </c>
      <c r="H1945">
        <v>-1</v>
      </c>
      <c r="I1945" t="s">
        <v>1999</v>
      </c>
      <c r="P1945">
        <v>1</v>
      </c>
      <c r="Z1945" s="4">
        <f t="shared" si="56"/>
        <v>1</v>
      </c>
    </row>
    <row r="1946" spans="1:26" hidden="1" x14ac:dyDescent="0.35">
      <c r="A1946" t="s">
        <v>1517</v>
      </c>
      <c r="B1946" t="s">
        <v>1982</v>
      </c>
      <c r="C1946" t="s">
        <v>1983</v>
      </c>
      <c r="D1946" t="s">
        <v>326</v>
      </c>
      <c r="E1946" t="s">
        <v>114</v>
      </c>
      <c r="F1946">
        <v>8</v>
      </c>
      <c r="G1946" t="s">
        <v>67</v>
      </c>
      <c r="H1946">
        <v>0</v>
      </c>
      <c r="I1946" t="s">
        <v>2000</v>
      </c>
      <c r="P1946">
        <v>1</v>
      </c>
      <c r="Z1946" s="4">
        <f t="shared" si="56"/>
        <v>1</v>
      </c>
    </row>
    <row r="1947" spans="1:26" hidden="1" x14ac:dyDescent="0.35">
      <c r="A1947" t="s">
        <v>1517</v>
      </c>
      <c r="B1947" t="s">
        <v>1982</v>
      </c>
      <c r="C1947" t="s">
        <v>1983</v>
      </c>
      <c r="D1947" t="s">
        <v>326</v>
      </c>
      <c r="E1947" t="s">
        <v>114</v>
      </c>
      <c r="F1947">
        <v>8</v>
      </c>
      <c r="G1947" t="s">
        <v>29</v>
      </c>
      <c r="H1947">
        <v>1</v>
      </c>
      <c r="I1947" t="s">
        <v>2001</v>
      </c>
      <c r="P1947">
        <v>1</v>
      </c>
      <c r="Z1947" s="4">
        <f t="shared" si="56"/>
        <v>1</v>
      </c>
    </row>
    <row r="1948" spans="1:26" hidden="1" x14ac:dyDescent="0.35">
      <c r="A1948" t="s">
        <v>1517</v>
      </c>
      <c r="B1948" t="s">
        <v>1982</v>
      </c>
      <c r="C1948" t="s">
        <v>1983</v>
      </c>
      <c r="D1948" t="s">
        <v>326</v>
      </c>
      <c r="E1948" t="s">
        <v>114</v>
      </c>
      <c r="F1948">
        <v>8</v>
      </c>
      <c r="G1948" t="s">
        <v>29</v>
      </c>
      <c r="H1948">
        <v>-1</v>
      </c>
      <c r="I1948" t="s">
        <v>2002</v>
      </c>
      <c r="P1948">
        <v>1</v>
      </c>
      <c r="Z1948" s="4">
        <f t="shared" si="56"/>
        <v>1</v>
      </c>
    </row>
    <row r="1949" spans="1:26" hidden="1" x14ac:dyDescent="0.35">
      <c r="A1949" t="s">
        <v>1517</v>
      </c>
      <c r="B1949" t="s">
        <v>1982</v>
      </c>
      <c r="C1949" t="s">
        <v>1983</v>
      </c>
      <c r="D1949" t="s">
        <v>326</v>
      </c>
      <c r="E1949" t="s">
        <v>119</v>
      </c>
      <c r="F1949">
        <v>9</v>
      </c>
      <c r="G1949" t="s">
        <v>29</v>
      </c>
      <c r="H1949">
        <v>1</v>
      </c>
      <c r="I1949" t="s">
        <v>2003</v>
      </c>
      <c r="P1949">
        <v>1</v>
      </c>
      <c r="Z1949" s="4">
        <f t="shared" si="56"/>
        <v>1</v>
      </c>
    </row>
    <row r="1950" spans="1:26" hidden="1" x14ac:dyDescent="0.35">
      <c r="A1950" t="s">
        <v>1517</v>
      </c>
      <c r="B1950" t="s">
        <v>1982</v>
      </c>
      <c r="C1950" t="s">
        <v>1983</v>
      </c>
      <c r="D1950" t="s">
        <v>326</v>
      </c>
      <c r="E1950" t="s">
        <v>119</v>
      </c>
      <c r="F1950">
        <v>9</v>
      </c>
      <c r="G1950" t="s">
        <v>29</v>
      </c>
      <c r="H1950">
        <v>-1</v>
      </c>
      <c r="I1950" t="s">
        <v>2004</v>
      </c>
      <c r="P1950">
        <v>1</v>
      </c>
      <c r="Z1950" s="4">
        <f t="shared" si="56"/>
        <v>1</v>
      </c>
    </row>
    <row r="1951" spans="1:26" hidden="1" x14ac:dyDescent="0.35">
      <c r="A1951" t="s">
        <v>1517</v>
      </c>
      <c r="B1951" t="s">
        <v>1982</v>
      </c>
      <c r="C1951" t="s">
        <v>1983</v>
      </c>
      <c r="D1951" t="s">
        <v>326</v>
      </c>
      <c r="E1951" t="s">
        <v>128</v>
      </c>
      <c r="F1951">
        <v>10</v>
      </c>
      <c r="G1951" t="s">
        <v>29</v>
      </c>
      <c r="H1951">
        <v>1</v>
      </c>
      <c r="I1951" t="s">
        <v>2005</v>
      </c>
      <c r="P1951">
        <v>1</v>
      </c>
      <c r="Z1951" s="4">
        <f t="shared" si="56"/>
        <v>1</v>
      </c>
    </row>
    <row r="1952" spans="1:26" hidden="1" x14ac:dyDescent="0.35">
      <c r="A1952" t="s">
        <v>1517</v>
      </c>
      <c r="B1952" t="s">
        <v>1982</v>
      </c>
      <c r="C1952" t="s">
        <v>1983</v>
      </c>
      <c r="D1952" t="s">
        <v>326</v>
      </c>
      <c r="E1952" t="s">
        <v>135</v>
      </c>
      <c r="F1952">
        <v>11</v>
      </c>
      <c r="G1952" t="s">
        <v>29</v>
      </c>
      <c r="H1952">
        <v>1</v>
      </c>
      <c r="I1952" t="s">
        <v>2006</v>
      </c>
      <c r="P1952">
        <v>1</v>
      </c>
      <c r="Z1952" s="4">
        <f t="shared" si="56"/>
        <v>1</v>
      </c>
    </row>
    <row r="1953" spans="1:26" hidden="1" x14ac:dyDescent="0.35">
      <c r="A1953" t="s">
        <v>1517</v>
      </c>
      <c r="B1953" t="s">
        <v>1982</v>
      </c>
      <c r="C1953" t="s">
        <v>1983</v>
      </c>
      <c r="D1953" t="s">
        <v>326</v>
      </c>
      <c r="E1953" t="s">
        <v>141</v>
      </c>
      <c r="F1953">
        <v>12</v>
      </c>
      <c r="G1953" t="s">
        <v>29</v>
      </c>
      <c r="H1953">
        <v>1</v>
      </c>
      <c r="I1953" t="s">
        <v>2007</v>
      </c>
      <c r="P1953">
        <v>1</v>
      </c>
      <c r="Z1953" s="4">
        <f t="shared" si="56"/>
        <v>1</v>
      </c>
    </row>
    <row r="1954" spans="1:26" hidden="1" x14ac:dyDescent="0.35">
      <c r="A1954" t="s">
        <v>1517</v>
      </c>
      <c r="B1954" t="s">
        <v>1982</v>
      </c>
      <c r="C1954" t="s">
        <v>1983</v>
      </c>
      <c r="D1954" t="s">
        <v>326</v>
      </c>
      <c r="E1954" t="s">
        <v>146</v>
      </c>
      <c r="F1954">
        <v>13</v>
      </c>
      <c r="G1954" t="s">
        <v>29</v>
      </c>
      <c r="H1954">
        <v>-1</v>
      </c>
      <c r="I1954" t="s">
        <v>2008</v>
      </c>
      <c r="J1954">
        <v>1</v>
      </c>
      <c r="Z1954" s="4">
        <f t="shared" si="56"/>
        <v>1</v>
      </c>
    </row>
    <row r="1955" spans="1:26" hidden="1" x14ac:dyDescent="0.35">
      <c r="A1955" t="s">
        <v>1517</v>
      </c>
      <c r="B1955" t="s">
        <v>1982</v>
      </c>
      <c r="C1955" t="s">
        <v>1983</v>
      </c>
      <c r="D1955" t="s">
        <v>326</v>
      </c>
      <c r="E1955" t="s">
        <v>150</v>
      </c>
      <c r="F1955">
        <v>14</v>
      </c>
      <c r="G1955" t="s">
        <v>29</v>
      </c>
      <c r="H1955">
        <v>-1</v>
      </c>
      <c r="I1955" t="s">
        <v>2009</v>
      </c>
      <c r="P1955">
        <v>1</v>
      </c>
      <c r="Z1955" s="4">
        <f t="shared" si="56"/>
        <v>1</v>
      </c>
    </row>
    <row r="1956" spans="1:26" hidden="1" x14ac:dyDescent="0.35">
      <c r="A1956" t="s">
        <v>1517</v>
      </c>
      <c r="B1956" t="s">
        <v>1982</v>
      </c>
      <c r="C1956" t="s">
        <v>1983</v>
      </c>
      <c r="D1956" t="s">
        <v>326</v>
      </c>
      <c r="E1956" t="s">
        <v>150</v>
      </c>
      <c r="F1956">
        <v>14</v>
      </c>
      <c r="G1956" t="s">
        <v>29</v>
      </c>
      <c r="H1956">
        <v>-1</v>
      </c>
      <c r="I1956" t="s">
        <v>2010</v>
      </c>
      <c r="P1956">
        <v>1</v>
      </c>
      <c r="Z1956" s="4">
        <f t="shared" si="56"/>
        <v>1</v>
      </c>
    </row>
    <row r="1957" spans="1:26" hidden="1" x14ac:dyDescent="0.35">
      <c r="A1957" t="s">
        <v>1517</v>
      </c>
      <c r="B1957" t="s">
        <v>1982</v>
      </c>
      <c r="C1957" t="s">
        <v>1983</v>
      </c>
      <c r="D1957" t="s">
        <v>326</v>
      </c>
      <c r="E1957" t="s">
        <v>150</v>
      </c>
      <c r="F1957">
        <v>14</v>
      </c>
      <c r="G1957" t="s">
        <v>29</v>
      </c>
      <c r="H1957">
        <v>-1</v>
      </c>
      <c r="I1957" t="s">
        <v>2011</v>
      </c>
      <c r="P1957">
        <v>1</v>
      </c>
      <c r="Z1957" s="4">
        <f t="shared" si="56"/>
        <v>1</v>
      </c>
    </row>
    <row r="1958" spans="1:26" hidden="1" x14ac:dyDescent="0.35">
      <c r="A1958" t="s">
        <v>1517</v>
      </c>
      <c r="B1958" t="s">
        <v>1982</v>
      </c>
      <c r="C1958" t="s">
        <v>1983</v>
      </c>
      <c r="D1958" t="s">
        <v>326</v>
      </c>
      <c r="E1958" t="s">
        <v>150</v>
      </c>
      <c r="F1958">
        <v>14</v>
      </c>
      <c r="G1958" t="s">
        <v>29</v>
      </c>
      <c r="H1958">
        <v>-1</v>
      </c>
      <c r="I1958" t="s">
        <v>2012</v>
      </c>
      <c r="P1958">
        <v>1</v>
      </c>
      <c r="Z1958" s="4">
        <f t="shared" si="56"/>
        <v>1</v>
      </c>
    </row>
    <row r="1959" spans="1:26" hidden="1" x14ac:dyDescent="0.35">
      <c r="A1959" t="s">
        <v>1517</v>
      </c>
      <c r="B1959" t="s">
        <v>1982</v>
      </c>
      <c r="C1959" t="s">
        <v>2013</v>
      </c>
      <c r="D1959" t="s">
        <v>2013</v>
      </c>
      <c r="E1959" t="s">
        <v>28</v>
      </c>
      <c r="F1959">
        <v>1</v>
      </c>
      <c r="G1959" t="s">
        <v>29</v>
      </c>
      <c r="H1959">
        <v>-1</v>
      </c>
      <c r="I1959" t="s">
        <v>2014</v>
      </c>
      <c r="J1959">
        <v>16</v>
      </c>
      <c r="K1959">
        <v>8</v>
      </c>
      <c r="Z1959" s="4">
        <f t="shared" si="56"/>
        <v>24</v>
      </c>
    </row>
    <row r="1960" spans="1:26" hidden="1" x14ac:dyDescent="0.35">
      <c r="A1960" t="s">
        <v>1517</v>
      </c>
      <c r="B1960" t="s">
        <v>1982</v>
      </c>
      <c r="C1960" t="s">
        <v>2013</v>
      </c>
      <c r="D1960" t="s">
        <v>2013</v>
      </c>
      <c r="E1960" t="s">
        <v>28</v>
      </c>
      <c r="F1960">
        <v>1</v>
      </c>
      <c r="G1960" t="s">
        <v>67</v>
      </c>
      <c r="H1960">
        <v>0</v>
      </c>
      <c r="I1960" t="s">
        <v>2015</v>
      </c>
      <c r="J1960">
        <v>14</v>
      </c>
      <c r="Z1960" s="4">
        <f t="shared" si="56"/>
        <v>14</v>
      </c>
    </row>
    <row r="1961" spans="1:26" hidden="1" x14ac:dyDescent="0.35">
      <c r="A1961" t="s">
        <v>1517</v>
      </c>
      <c r="B1961" t="s">
        <v>1982</v>
      </c>
      <c r="C1961" t="s">
        <v>2013</v>
      </c>
      <c r="D1961" t="s">
        <v>2013</v>
      </c>
      <c r="E1961" t="s">
        <v>28</v>
      </c>
      <c r="F1961">
        <v>1</v>
      </c>
      <c r="G1961" t="s">
        <v>67</v>
      </c>
      <c r="H1961">
        <v>0</v>
      </c>
      <c r="I1961" t="s">
        <v>2016</v>
      </c>
      <c r="J1961">
        <v>14</v>
      </c>
      <c r="Z1961" s="4">
        <f t="shared" si="56"/>
        <v>14</v>
      </c>
    </row>
    <row r="1962" spans="1:26" hidden="1" x14ac:dyDescent="0.35">
      <c r="A1962" t="s">
        <v>1517</v>
      </c>
      <c r="B1962" t="s">
        <v>1982</v>
      </c>
      <c r="C1962" t="s">
        <v>2013</v>
      </c>
      <c r="D1962" t="s">
        <v>2013</v>
      </c>
      <c r="E1962" t="s">
        <v>28</v>
      </c>
      <c r="F1962">
        <v>1</v>
      </c>
      <c r="G1962" t="s">
        <v>29</v>
      </c>
      <c r="H1962">
        <v>-1</v>
      </c>
      <c r="I1962" t="s">
        <v>2017</v>
      </c>
      <c r="J1962">
        <v>14</v>
      </c>
      <c r="Z1962" s="4">
        <f t="shared" si="56"/>
        <v>14</v>
      </c>
    </row>
    <row r="1963" spans="1:26" hidden="1" x14ac:dyDescent="0.35">
      <c r="A1963" t="s">
        <v>1517</v>
      </c>
      <c r="B1963" t="s">
        <v>1982</v>
      </c>
      <c r="C1963" t="s">
        <v>2013</v>
      </c>
      <c r="D1963" t="s">
        <v>2013</v>
      </c>
      <c r="E1963" t="s">
        <v>28</v>
      </c>
      <c r="F1963">
        <v>1</v>
      </c>
      <c r="G1963" t="s">
        <v>67</v>
      </c>
      <c r="H1963">
        <v>0</v>
      </c>
      <c r="I1963" t="s">
        <v>2018</v>
      </c>
      <c r="J1963">
        <v>15</v>
      </c>
      <c r="K1963">
        <v>8</v>
      </c>
      <c r="N1963">
        <v>2</v>
      </c>
      <c r="Z1963" s="4">
        <f t="shared" si="56"/>
        <v>25</v>
      </c>
    </row>
    <row r="1964" spans="1:26" hidden="1" x14ac:dyDescent="0.35">
      <c r="A1964" t="s">
        <v>1517</v>
      </c>
      <c r="B1964" t="s">
        <v>1982</v>
      </c>
      <c r="C1964" t="s">
        <v>2013</v>
      </c>
      <c r="D1964" t="s">
        <v>2013</v>
      </c>
      <c r="E1964" t="s">
        <v>28</v>
      </c>
      <c r="F1964">
        <v>1</v>
      </c>
      <c r="G1964" t="s">
        <v>67</v>
      </c>
      <c r="H1964">
        <v>0</v>
      </c>
      <c r="I1964" t="s">
        <v>2019</v>
      </c>
      <c r="J1964">
        <v>14</v>
      </c>
      <c r="Z1964" s="4">
        <f t="shared" si="56"/>
        <v>14</v>
      </c>
    </row>
    <row r="1965" spans="1:26" hidden="1" x14ac:dyDescent="0.35">
      <c r="A1965" t="s">
        <v>1517</v>
      </c>
      <c r="B1965" t="s">
        <v>1982</v>
      </c>
      <c r="C1965" t="s">
        <v>2013</v>
      </c>
      <c r="D1965" t="s">
        <v>2013</v>
      </c>
      <c r="E1965" t="s">
        <v>28</v>
      </c>
      <c r="F1965">
        <v>1</v>
      </c>
      <c r="G1965" t="s">
        <v>29</v>
      </c>
      <c r="H1965">
        <v>1</v>
      </c>
      <c r="I1965" t="s">
        <v>2020</v>
      </c>
      <c r="J1965">
        <v>5</v>
      </c>
      <c r="K1965">
        <v>8</v>
      </c>
      <c r="N1965">
        <v>2</v>
      </c>
      <c r="Z1965" s="4">
        <f t="shared" si="56"/>
        <v>15</v>
      </c>
    </row>
    <row r="1966" spans="1:26" hidden="1" x14ac:dyDescent="0.35">
      <c r="A1966" t="s">
        <v>1517</v>
      </c>
      <c r="B1966" t="s">
        <v>1982</v>
      </c>
      <c r="C1966" t="s">
        <v>2013</v>
      </c>
      <c r="D1966" t="s">
        <v>2013</v>
      </c>
      <c r="E1966" t="s">
        <v>28</v>
      </c>
      <c r="F1966">
        <v>1</v>
      </c>
      <c r="G1966" t="s">
        <v>29</v>
      </c>
      <c r="H1966">
        <v>1</v>
      </c>
      <c r="I1966" t="s">
        <v>2021</v>
      </c>
      <c r="J1966">
        <v>1</v>
      </c>
      <c r="Z1966" s="4">
        <f t="shared" si="56"/>
        <v>1</v>
      </c>
    </row>
    <row r="1967" spans="1:26" hidden="1" x14ac:dyDescent="0.35">
      <c r="A1967" t="s">
        <v>1517</v>
      </c>
      <c r="B1967" t="s">
        <v>1982</v>
      </c>
      <c r="C1967" t="s">
        <v>2013</v>
      </c>
      <c r="D1967" t="s">
        <v>2013</v>
      </c>
      <c r="E1967" t="s">
        <v>28</v>
      </c>
      <c r="F1967">
        <v>1</v>
      </c>
      <c r="G1967" t="s">
        <v>67</v>
      </c>
      <c r="H1967">
        <v>0</v>
      </c>
      <c r="I1967" t="s">
        <v>2022</v>
      </c>
      <c r="J1967">
        <v>1</v>
      </c>
      <c r="Z1967" s="4">
        <f t="shared" si="56"/>
        <v>1</v>
      </c>
    </row>
    <row r="1968" spans="1:26" hidden="1" x14ac:dyDescent="0.35">
      <c r="A1968" t="s">
        <v>1517</v>
      </c>
      <c r="B1968" t="s">
        <v>1982</v>
      </c>
      <c r="C1968" t="s">
        <v>2013</v>
      </c>
      <c r="D1968" t="s">
        <v>2013</v>
      </c>
      <c r="E1968" t="s">
        <v>28</v>
      </c>
      <c r="F1968">
        <v>1</v>
      </c>
      <c r="G1968" t="s">
        <v>29</v>
      </c>
      <c r="H1968">
        <v>1</v>
      </c>
      <c r="I1968" t="s">
        <v>2023</v>
      </c>
      <c r="J1968">
        <v>1</v>
      </c>
      <c r="Z1968" s="4">
        <f t="shared" si="56"/>
        <v>1</v>
      </c>
    </row>
    <row r="1969" spans="1:26" hidden="1" x14ac:dyDescent="0.35">
      <c r="A1969" t="s">
        <v>1517</v>
      </c>
      <c r="B1969" t="s">
        <v>1982</v>
      </c>
      <c r="C1969" t="s">
        <v>2013</v>
      </c>
      <c r="D1969" t="s">
        <v>2013</v>
      </c>
      <c r="E1969" t="s">
        <v>28</v>
      </c>
      <c r="F1969">
        <v>1</v>
      </c>
      <c r="G1969" t="s">
        <v>67</v>
      </c>
      <c r="H1969">
        <v>0</v>
      </c>
      <c r="I1969" t="s">
        <v>2024</v>
      </c>
      <c r="J1969">
        <v>1</v>
      </c>
      <c r="Z1969" s="4">
        <f t="shared" si="56"/>
        <v>1</v>
      </c>
    </row>
    <row r="1970" spans="1:26" hidden="1" x14ac:dyDescent="0.35">
      <c r="A1970" t="s">
        <v>1517</v>
      </c>
      <c r="B1970" t="s">
        <v>1982</v>
      </c>
      <c r="C1970" t="s">
        <v>2013</v>
      </c>
      <c r="D1970" t="s">
        <v>2013</v>
      </c>
      <c r="E1970" t="s">
        <v>28</v>
      </c>
      <c r="F1970">
        <v>1</v>
      </c>
      <c r="G1970" t="s">
        <v>29</v>
      </c>
      <c r="H1970">
        <v>-1</v>
      </c>
      <c r="I1970" t="s">
        <v>2025</v>
      </c>
      <c r="J1970">
        <v>3</v>
      </c>
      <c r="K1970">
        <v>8</v>
      </c>
      <c r="Z1970" s="4">
        <f t="shared" si="56"/>
        <v>11</v>
      </c>
    </row>
    <row r="1971" spans="1:26" hidden="1" x14ac:dyDescent="0.35">
      <c r="A1971" t="s">
        <v>1517</v>
      </c>
      <c r="B1971" t="s">
        <v>1982</v>
      </c>
      <c r="C1971" t="s">
        <v>2013</v>
      </c>
      <c r="D1971" t="s">
        <v>2013</v>
      </c>
      <c r="E1971" t="s">
        <v>28</v>
      </c>
      <c r="F1971">
        <v>1</v>
      </c>
      <c r="G1971" t="s">
        <v>29</v>
      </c>
      <c r="H1971">
        <v>-1</v>
      </c>
      <c r="I1971" t="s">
        <v>2026</v>
      </c>
      <c r="K1971">
        <v>8</v>
      </c>
      <c r="Z1971" s="4">
        <f t="shared" si="56"/>
        <v>8</v>
      </c>
    </row>
    <row r="1972" spans="1:26" hidden="1" x14ac:dyDescent="0.35">
      <c r="A1972" t="s">
        <v>1517</v>
      </c>
      <c r="B1972" t="s">
        <v>1982</v>
      </c>
      <c r="C1972" t="s">
        <v>2013</v>
      </c>
      <c r="D1972" t="s">
        <v>2013</v>
      </c>
      <c r="E1972" t="s">
        <v>28</v>
      </c>
      <c r="F1972">
        <v>1</v>
      </c>
      <c r="G1972" t="s">
        <v>29</v>
      </c>
      <c r="H1972">
        <v>-1</v>
      </c>
      <c r="I1972" t="s">
        <v>2027</v>
      </c>
      <c r="K1972">
        <v>8</v>
      </c>
      <c r="Z1972" s="4">
        <f t="shared" si="56"/>
        <v>8</v>
      </c>
    </row>
    <row r="1973" spans="1:26" hidden="1" x14ac:dyDescent="0.35">
      <c r="A1973" t="s">
        <v>1517</v>
      </c>
      <c r="B1973" t="s">
        <v>1982</v>
      </c>
      <c r="C1973" t="s">
        <v>2013</v>
      </c>
      <c r="D1973" t="s">
        <v>2013</v>
      </c>
      <c r="E1973" t="s">
        <v>28</v>
      </c>
      <c r="F1973">
        <v>1</v>
      </c>
      <c r="G1973" t="s">
        <v>67</v>
      </c>
      <c r="H1973">
        <v>0</v>
      </c>
      <c r="I1973" t="s">
        <v>2028</v>
      </c>
      <c r="K1973">
        <v>8</v>
      </c>
      <c r="Z1973" s="4">
        <f t="shared" si="56"/>
        <v>8</v>
      </c>
    </row>
    <row r="1974" spans="1:26" hidden="1" x14ac:dyDescent="0.35">
      <c r="A1974" t="s">
        <v>1517</v>
      </c>
      <c r="B1974" t="s">
        <v>1982</v>
      </c>
      <c r="C1974" t="s">
        <v>2013</v>
      </c>
      <c r="D1974" t="s">
        <v>2013</v>
      </c>
      <c r="E1974" t="s">
        <v>28</v>
      </c>
      <c r="F1974">
        <v>1</v>
      </c>
      <c r="G1974" t="s">
        <v>29</v>
      </c>
      <c r="H1974">
        <v>-1</v>
      </c>
      <c r="I1974" t="s">
        <v>2029</v>
      </c>
      <c r="J1974">
        <v>2</v>
      </c>
      <c r="K1974">
        <v>8</v>
      </c>
      <c r="Z1974" s="4">
        <f t="shared" si="56"/>
        <v>10</v>
      </c>
    </row>
    <row r="1975" spans="1:26" hidden="1" x14ac:dyDescent="0.35">
      <c r="A1975" t="s">
        <v>1517</v>
      </c>
      <c r="B1975" t="s">
        <v>1982</v>
      </c>
      <c r="C1975" t="s">
        <v>2013</v>
      </c>
      <c r="D1975" t="s">
        <v>2013</v>
      </c>
      <c r="E1975" t="s">
        <v>28</v>
      </c>
      <c r="F1975">
        <v>1</v>
      </c>
      <c r="G1975" t="s">
        <v>29</v>
      </c>
      <c r="H1975">
        <v>-1</v>
      </c>
      <c r="I1975" t="s">
        <v>2030</v>
      </c>
      <c r="N1975">
        <v>2</v>
      </c>
      <c r="Z1975" s="4">
        <f t="shared" si="56"/>
        <v>2</v>
      </c>
    </row>
    <row r="1976" spans="1:26" hidden="1" x14ac:dyDescent="0.35">
      <c r="A1976" t="s">
        <v>1517</v>
      </c>
      <c r="B1976" t="s">
        <v>1982</v>
      </c>
      <c r="C1976" t="s">
        <v>2013</v>
      </c>
      <c r="D1976" t="s">
        <v>2013</v>
      </c>
      <c r="E1976" t="s">
        <v>28</v>
      </c>
      <c r="F1976">
        <v>1</v>
      </c>
      <c r="G1976" t="s">
        <v>67</v>
      </c>
      <c r="H1976">
        <v>0</v>
      </c>
      <c r="I1976" t="s">
        <v>2031</v>
      </c>
      <c r="J1976">
        <v>1</v>
      </c>
      <c r="Z1976" s="4">
        <f t="shared" si="56"/>
        <v>1</v>
      </c>
    </row>
    <row r="1977" spans="1:26" hidden="1" x14ac:dyDescent="0.35">
      <c r="A1977" t="s">
        <v>1517</v>
      </c>
      <c r="B1977" t="s">
        <v>1982</v>
      </c>
      <c r="C1977" t="s">
        <v>2013</v>
      </c>
      <c r="D1977" t="s">
        <v>2032</v>
      </c>
      <c r="E1977" t="s">
        <v>28</v>
      </c>
      <c r="F1977">
        <v>1</v>
      </c>
      <c r="G1977" t="s">
        <v>29</v>
      </c>
      <c r="H1977">
        <v>-1</v>
      </c>
      <c r="I1977" t="s">
        <v>2033</v>
      </c>
      <c r="J1977">
        <v>8</v>
      </c>
      <c r="Z1977" s="4">
        <f t="shared" si="56"/>
        <v>8</v>
      </c>
    </row>
    <row r="1978" spans="1:26" hidden="1" x14ac:dyDescent="0.35">
      <c r="A1978" t="s">
        <v>1517</v>
      </c>
      <c r="B1978" t="s">
        <v>1982</v>
      </c>
      <c r="C1978" t="s">
        <v>2013</v>
      </c>
      <c r="D1978" t="s">
        <v>2032</v>
      </c>
      <c r="E1978" t="s">
        <v>28</v>
      </c>
      <c r="F1978">
        <v>1</v>
      </c>
      <c r="G1978" t="s">
        <v>67</v>
      </c>
      <c r="H1978">
        <v>0</v>
      </c>
      <c r="I1978" t="s">
        <v>2034</v>
      </c>
      <c r="J1978">
        <v>8</v>
      </c>
      <c r="Z1978" s="4">
        <f t="shared" si="56"/>
        <v>8</v>
      </c>
    </row>
    <row r="1979" spans="1:26" hidden="1" x14ac:dyDescent="0.35">
      <c r="A1979" t="s">
        <v>1517</v>
      </c>
      <c r="B1979" t="s">
        <v>1982</v>
      </c>
      <c r="C1979" t="s">
        <v>2013</v>
      </c>
      <c r="D1979" t="s">
        <v>2032</v>
      </c>
      <c r="E1979" t="s">
        <v>28</v>
      </c>
      <c r="F1979">
        <v>1</v>
      </c>
      <c r="G1979" t="s">
        <v>29</v>
      </c>
      <c r="H1979">
        <v>-1</v>
      </c>
      <c r="I1979" t="s">
        <v>2035</v>
      </c>
      <c r="J1979">
        <v>6</v>
      </c>
      <c r="Z1979" s="4">
        <f t="shared" si="56"/>
        <v>6</v>
      </c>
    </row>
    <row r="1980" spans="1:26" hidden="1" x14ac:dyDescent="0.35">
      <c r="A1980" t="s">
        <v>1517</v>
      </c>
      <c r="B1980" t="s">
        <v>1982</v>
      </c>
      <c r="C1980" t="s">
        <v>2013</v>
      </c>
      <c r="D1980" t="s">
        <v>2032</v>
      </c>
      <c r="E1980" t="s">
        <v>28</v>
      </c>
      <c r="F1980">
        <v>1</v>
      </c>
      <c r="G1980" t="s">
        <v>29</v>
      </c>
      <c r="H1980">
        <v>1</v>
      </c>
      <c r="I1980" t="s">
        <v>2036</v>
      </c>
      <c r="J1980">
        <v>6</v>
      </c>
      <c r="Z1980" s="4">
        <f t="shared" si="56"/>
        <v>6</v>
      </c>
    </row>
    <row r="1981" spans="1:26" hidden="1" x14ac:dyDescent="0.35">
      <c r="A1981" t="s">
        <v>1517</v>
      </c>
      <c r="B1981" t="s">
        <v>1982</v>
      </c>
      <c r="C1981" t="s">
        <v>2013</v>
      </c>
      <c r="D1981" t="s">
        <v>2032</v>
      </c>
      <c r="E1981" t="s">
        <v>28</v>
      </c>
      <c r="F1981">
        <v>1</v>
      </c>
      <c r="G1981" t="s">
        <v>29</v>
      </c>
      <c r="H1981">
        <v>-1</v>
      </c>
      <c r="I1981" t="s">
        <v>2037</v>
      </c>
      <c r="J1981">
        <v>6</v>
      </c>
      <c r="Z1981" s="4">
        <f t="shared" si="56"/>
        <v>6</v>
      </c>
    </row>
    <row r="1982" spans="1:26" hidden="1" x14ac:dyDescent="0.35">
      <c r="A1982" t="s">
        <v>1517</v>
      </c>
      <c r="B1982" t="s">
        <v>1982</v>
      </c>
      <c r="C1982" t="s">
        <v>2013</v>
      </c>
      <c r="D1982" t="s">
        <v>2032</v>
      </c>
      <c r="E1982" t="s">
        <v>28</v>
      </c>
      <c r="F1982">
        <v>1</v>
      </c>
      <c r="G1982" t="s">
        <v>29</v>
      </c>
      <c r="H1982">
        <v>-1</v>
      </c>
      <c r="I1982" t="s">
        <v>2038</v>
      </c>
      <c r="J1982">
        <v>6</v>
      </c>
      <c r="Z1982" s="4">
        <f t="shared" si="56"/>
        <v>6</v>
      </c>
    </row>
    <row r="1983" spans="1:26" hidden="1" x14ac:dyDescent="0.35">
      <c r="A1983" t="s">
        <v>1517</v>
      </c>
      <c r="B1983" t="s">
        <v>1982</v>
      </c>
      <c r="C1983" t="s">
        <v>2013</v>
      </c>
      <c r="D1983" t="s">
        <v>2032</v>
      </c>
      <c r="E1983" t="s">
        <v>28</v>
      </c>
      <c r="F1983">
        <v>1</v>
      </c>
      <c r="G1983" t="s">
        <v>29</v>
      </c>
      <c r="H1983">
        <v>-1</v>
      </c>
      <c r="I1983" t="s">
        <v>2039</v>
      </c>
      <c r="J1983">
        <v>6</v>
      </c>
      <c r="Z1983" s="4">
        <f t="shared" si="56"/>
        <v>6</v>
      </c>
    </row>
    <row r="1984" spans="1:26" hidden="1" x14ac:dyDescent="0.35">
      <c r="A1984" t="s">
        <v>1517</v>
      </c>
      <c r="B1984" t="s">
        <v>1982</v>
      </c>
      <c r="C1984" t="s">
        <v>2013</v>
      </c>
      <c r="D1984" t="s">
        <v>2032</v>
      </c>
      <c r="E1984" t="s">
        <v>28</v>
      </c>
      <c r="F1984">
        <v>1</v>
      </c>
      <c r="G1984" t="s">
        <v>29</v>
      </c>
      <c r="H1984">
        <v>-1</v>
      </c>
      <c r="I1984" t="s">
        <v>2040</v>
      </c>
      <c r="J1984">
        <v>9</v>
      </c>
      <c r="Z1984" s="4">
        <f t="shared" si="56"/>
        <v>9</v>
      </c>
    </row>
    <row r="1985" spans="1:26" hidden="1" x14ac:dyDescent="0.35">
      <c r="A1985" t="s">
        <v>1517</v>
      </c>
      <c r="B1985" t="s">
        <v>1982</v>
      </c>
      <c r="C1985" t="s">
        <v>2013</v>
      </c>
      <c r="D1985" t="s">
        <v>2032</v>
      </c>
      <c r="E1985" t="s">
        <v>28</v>
      </c>
      <c r="F1985">
        <v>1</v>
      </c>
      <c r="G1985" t="s">
        <v>29</v>
      </c>
      <c r="H1985">
        <v>-1</v>
      </c>
      <c r="I1985" t="s">
        <v>2041</v>
      </c>
      <c r="J1985">
        <v>6</v>
      </c>
      <c r="Z1985" s="4">
        <f t="shared" si="56"/>
        <v>6</v>
      </c>
    </row>
    <row r="1986" spans="1:26" hidden="1" x14ac:dyDescent="0.35">
      <c r="A1986" t="s">
        <v>1517</v>
      </c>
      <c r="B1986" t="s">
        <v>1982</v>
      </c>
      <c r="C1986" t="s">
        <v>2013</v>
      </c>
      <c r="D1986" t="s">
        <v>2032</v>
      </c>
      <c r="E1986" t="s">
        <v>28</v>
      </c>
      <c r="F1986">
        <v>1</v>
      </c>
      <c r="G1986" t="s">
        <v>67</v>
      </c>
      <c r="H1986">
        <v>0</v>
      </c>
      <c r="I1986" t="s">
        <v>2042</v>
      </c>
      <c r="J1986">
        <v>8</v>
      </c>
      <c r="K1986">
        <v>1</v>
      </c>
      <c r="W1986">
        <v>2</v>
      </c>
      <c r="Z1986" s="4">
        <f t="shared" ref="Z1986:Z2049" si="57">SUM(J1986:X1986)</f>
        <v>11</v>
      </c>
    </row>
    <row r="1987" spans="1:26" hidden="1" x14ac:dyDescent="0.35">
      <c r="A1987" t="s">
        <v>1517</v>
      </c>
      <c r="B1987" t="s">
        <v>1982</v>
      </c>
      <c r="C1987" t="s">
        <v>2013</v>
      </c>
      <c r="D1987" t="s">
        <v>2032</v>
      </c>
      <c r="E1987" t="s">
        <v>28</v>
      </c>
      <c r="F1987">
        <v>1</v>
      </c>
      <c r="G1987" t="s">
        <v>67</v>
      </c>
      <c r="H1987">
        <v>0</v>
      </c>
      <c r="I1987" t="s">
        <v>2043</v>
      </c>
      <c r="J1987">
        <v>1</v>
      </c>
      <c r="Z1987" s="4">
        <f t="shared" si="57"/>
        <v>1</v>
      </c>
    </row>
    <row r="1988" spans="1:26" hidden="1" x14ac:dyDescent="0.35">
      <c r="A1988" t="s">
        <v>1517</v>
      </c>
      <c r="B1988" t="s">
        <v>1982</v>
      </c>
      <c r="C1988" t="s">
        <v>2013</v>
      </c>
      <c r="D1988" t="s">
        <v>2032</v>
      </c>
      <c r="E1988" t="s">
        <v>28</v>
      </c>
      <c r="F1988">
        <v>1</v>
      </c>
      <c r="G1988" t="s">
        <v>29</v>
      </c>
      <c r="H1988">
        <v>-1</v>
      </c>
      <c r="I1988" t="s">
        <v>2044</v>
      </c>
      <c r="W1988">
        <v>1</v>
      </c>
      <c r="Z1988" s="4">
        <f t="shared" si="57"/>
        <v>1</v>
      </c>
    </row>
    <row r="1989" spans="1:26" hidden="1" x14ac:dyDescent="0.35">
      <c r="A1989" t="s">
        <v>1517</v>
      </c>
      <c r="B1989" t="s">
        <v>1982</v>
      </c>
      <c r="C1989" t="s">
        <v>2013</v>
      </c>
      <c r="D1989" t="s">
        <v>2032</v>
      </c>
      <c r="E1989" t="s">
        <v>28</v>
      </c>
      <c r="F1989">
        <v>1</v>
      </c>
      <c r="G1989" t="s">
        <v>29</v>
      </c>
      <c r="H1989">
        <v>-1</v>
      </c>
      <c r="I1989" t="s">
        <v>2045</v>
      </c>
      <c r="N1989">
        <v>1</v>
      </c>
      <c r="Z1989" s="4">
        <f t="shared" si="57"/>
        <v>1</v>
      </c>
    </row>
    <row r="1990" spans="1:26" hidden="1" x14ac:dyDescent="0.35">
      <c r="A1990" t="s">
        <v>1517</v>
      </c>
      <c r="B1990" t="s">
        <v>1982</v>
      </c>
      <c r="C1990" t="s">
        <v>2013</v>
      </c>
      <c r="D1990" t="s">
        <v>2032</v>
      </c>
      <c r="E1990" t="s">
        <v>28</v>
      </c>
      <c r="F1990">
        <v>1</v>
      </c>
      <c r="G1990" t="s">
        <v>29</v>
      </c>
      <c r="H1990">
        <v>-1</v>
      </c>
      <c r="I1990" t="s">
        <v>2046</v>
      </c>
      <c r="N1990">
        <v>1</v>
      </c>
      <c r="Z1990" s="4">
        <f t="shared" si="57"/>
        <v>1</v>
      </c>
    </row>
    <row r="1991" spans="1:26" hidden="1" x14ac:dyDescent="0.35">
      <c r="A1991" t="s">
        <v>1517</v>
      </c>
      <c r="B1991" t="s">
        <v>1982</v>
      </c>
      <c r="C1991" t="s">
        <v>2013</v>
      </c>
      <c r="D1991" t="s">
        <v>2032</v>
      </c>
      <c r="E1991" t="s">
        <v>28</v>
      </c>
      <c r="F1991">
        <v>1</v>
      </c>
      <c r="G1991" t="s">
        <v>29</v>
      </c>
      <c r="H1991">
        <v>-1</v>
      </c>
      <c r="I1991" t="s">
        <v>2047</v>
      </c>
      <c r="W1991">
        <v>1</v>
      </c>
      <c r="Z1991" s="4">
        <f t="shared" si="57"/>
        <v>1</v>
      </c>
    </row>
    <row r="1992" spans="1:26" hidden="1" x14ac:dyDescent="0.35">
      <c r="A1992" t="s">
        <v>1517</v>
      </c>
      <c r="B1992" t="s">
        <v>1982</v>
      </c>
      <c r="C1992" t="s">
        <v>2013</v>
      </c>
      <c r="D1992" t="s">
        <v>2032</v>
      </c>
      <c r="E1992" t="s">
        <v>28</v>
      </c>
      <c r="F1992">
        <v>1</v>
      </c>
      <c r="G1992" t="s">
        <v>29</v>
      </c>
      <c r="H1992">
        <v>-1</v>
      </c>
      <c r="I1992" t="s">
        <v>2048</v>
      </c>
      <c r="W1992">
        <v>1</v>
      </c>
      <c r="Z1992" s="4">
        <f t="shared" si="57"/>
        <v>1</v>
      </c>
    </row>
    <row r="1993" spans="1:26" hidden="1" x14ac:dyDescent="0.35">
      <c r="A1993" t="s">
        <v>1517</v>
      </c>
      <c r="B1993" t="s">
        <v>1982</v>
      </c>
      <c r="C1993" t="s">
        <v>2013</v>
      </c>
      <c r="D1993" t="s">
        <v>2032</v>
      </c>
      <c r="E1993" t="s">
        <v>28</v>
      </c>
      <c r="F1993">
        <v>1</v>
      </c>
      <c r="G1993" t="s">
        <v>67</v>
      </c>
      <c r="H1993">
        <v>0</v>
      </c>
      <c r="I1993" t="s">
        <v>2049</v>
      </c>
      <c r="W1993">
        <v>1</v>
      </c>
      <c r="Z1993" s="4">
        <f t="shared" si="57"/>
        <v>1</v>
      </c>
    </row>
    <row r="1994" spans="1:26" hidden="1" x14ac:dyDescent="0.35">
      <c r="A1994" t="s">
        <v>1517</v>
      </c>
      <c r="B1994" t="s">
        <v>1982</v>
      </c>
      <c r="C1994" t="s">
        <v>2013</v>
      </c>
      <c r="D1994" t="s">
        <v>2050</v>
      </c>
      <c r="E1994" t="s">
        <v>28</v>
      </c>
      <c r="F1994">
        <v>1</v>
      </c>
      <c r="G1994" t="s">
        <v>29</v>
      </c>
      <c r="H1994">
        <v>-1</v>
      </c>
      <c r="I1994" t="s">
        <v>2051</v>
      </c>
      <c r="J1994">
        <v>8</v>
      </c>
      <c r="Z1994" s="4">
        <f t="shared" si="57"/>
        <v>8</v>
      </c>
    </row>
    <row r="1995" spans="1:26" hidden="1" x14ac:dyDescent="0.35">
      <c r="A1995" t="s">
        <v>1517</v>
      </c>
      <c r="B1995" t="s">
        <v>1982</v>
      </c>
      <c r="C1995" t="s">
        <v>2013</v>
      </c>
      <c r="D1995" t="s">
        <v>2050</v>
      </c>
      <c r="E1995" t="s">
        <v>28</v>
      </c>
      <c r="F1995">
        <v>1</v>
      </c>
      <c r="G1995" t="s">
        <v>29</v>
      </c>
      <c r="H1995">
        <v>-1</v>
      </c>
      <c r="I1995" t="s">
        <v>2052</v>
      </c>
      <c r="J1995">
        <v>8</v>
      </c>
      <c r="Z1995" s="4">
        <f t="shared" si="57"/>
        <v>8</v>
      </c>
    </row>
    <row r="1996" spans="1:26" hidden="1" x14ac:dyDescent="0.35">
      <c r="A1996" t="s">
        <v>1517</v>
      </c>
      <c r="B1996" t="s">
        <v>1982</v>
      </c>
      <c r="C1996" t="s">
        <v>2013</v>
      </c>
      <c r="D1996" t="s">
        <v>2050</v>
      </c>
      <c r="E1996" t="s">
        <v>28</v>
      </c>
      <c r="F1996">
        <v>1</v>
      </c>
      <c r="G1996" t="s">
        <v>29</v>
      </c>
      <c r="H1996">
        <v>-1</v>
      </c>
      <c r="I1996" t="s">
        <v>2053</v>
      </c>
      <c r="J1996">
        <v>8</v>
      </c>
      <c r="Z1996" s="4">
        <f t="shared" si="57"/>
        <v>8</v>
      </c>
    </row>
    <row r="1997" spans="1:26" hidden="1" x14ac:dyDescent="0.35">
      <c r="A1997" t="s">
        <v>1517</v>
      </c>
      <c r="B1997" t="s">
        <v>1982</v>
      </c>
      <c r="C1997" t="s">
        <v>2013</v>
      </c>
      <c r="D1997" t="s">
        <v>2050</v>
      </c>
      <c r="E1997" t="s">
        <v>28</v>
      </c>
      <c r="F1997">
        <v>1</v>
      </c>
      <c r="G1997" t="s">
        <v>29</v>
      </c>
      <c r="H1997">
        <v>-1</v>
      </c>
      <c r="I1997" t="s">
        <v>2054</v>
      </c>
      <c r="J1997">
        <v>8</v>
      </c>
      <c r="Z1997" s="4">
        <f t="shared" si="57"/>
        <v>8</v>
      </c>
    </row>
    <row r="1998" spans="1:26" hidden="1" x14ac:dyDescent="0.35">
      <c r="A1998" t="s">
        <v>1517</v>
      </c>
      <c r="B1998" t="s">
        <v>1982</v>
      </c>
      <c r="C1998" t="s">
        <v>2013</v>
      </c>
      <c r="D1998" t="s">
        <v>2050</v>
      </c>
      <c r="E1998" t="s">
        <v>28</v>
      </c>
      <c r="F1998">
        <v>1</v>
      </c>
      <c r="G1998" t="s">
        <v>67</v>
      </c>
      <c r="H1998">
        <v>0</v>
      </c>
      <c r="I1998" t="s">
        <v>2055</v>
      </c>
      <c r="J1998">
        <v>8</v>
      </c>
      <c r="Z1998" s="4">
        <f t="shared" si="57"/>
        <v>8</v>
      </c>
    </row>
    <row r="1999" spans="1:26" hidden="1" x14ac:dyDescent="0.35">
      <c r="A1999" t="s">
        <v>1517</v>
      </c>
      <c r="B1999" t="s">
        <v>1982</v>
      </c>
      <c r="C1999" t="s">
        <v>2013</v>
      </c>
      <c r="D1999" t="s">
        <v>2050</v>
      </c>
      <c r="E1999" t="s">
        <v>28</v>
      </c>
      <c r="F1999">
        <v>1</v>
      </c>
      <c r="G1999" t="s">
        <v>29</v>
      </c>
      <c r="H1999">
        <v>-1</v>
      </c>
      <c r="I1999" t="s">
        <v>2056</v>
      </c>
      <c r="J1999">
        <v>8</v>
      </c>
      <c r="Z1999" s="4">
        <f t="shared" si="57"/>
        <v>8</v>
      </c>
    </row>
    <row r="2000" spans="1:26" hidden="1" x14ac:dyDescent="0.35">
      <c r="A2000" t="s">
        <v>1517</v>
      </c>
      <c r="B2000" t="s">
        <v>1982</v>
      </c>
      <c r="C2000" t="s">
        <v>2013</v>
      </c>
      <c r="D2000" t="s">
        <v>2050</v>
      </c>
      <c r="E2000" t="s">
        <v>28</v>
      </c>
      <c r="F2000">
        <v>1</v>
      </c>
      <c r="G2000" t="s">
        <v>29</v>
      </c>
      <c r="H2000">
        <v>-1</v>
      </c>
      <c r="I2000" t="s">
        <v>2057</v>
      </c>
      <c r="J2000">
        <v>8</v>
      </c>
      <c r="Z2000" s="4">
        <f t="shared" si="57"/>
        <v>8</v>
      </c>
    </row>
    <row r="2001" spans="1:26" hidden="1" x14ac:dyDescent="0.35">
      <c r="A2001" t="s">
        <v>1517</v>
      </c>
      <c r="B2001" t="s">
        <v>1982</v>
      </c>
      <c r="C2001" t="s">
        <v>2013</v>
      </c>
      <c r="D2001" t="s">
        <v>2050</v>
      </c>
      <c r="E2001" t="s">
        <v>28</v>
      </c>
      <c r="F2001">
        <v>1</v>
      </c>
      <c r="G2001" t="s">
        <v>29</v>
      </c>
      <c r="H2001">
        <v>-1</v>
      </c>
      <c r="I2001" t="s">
        <v>2058</v>
      </c>
      <c r="J2001">
        <v>8</v>
      </c>
      <c r="Z2001" s="4">
        <f t="shared" si="57"/>
        <v>8</v>
      </c>
    </row>
    <row r="2002" spans="1:26" hidden="1" x14ac:dyDescent="0.35">
      <c r="A2002" t="s">
        <v>1517</v>
      </c>
      <c r="B2002" t="s">
        <v>1982</v>
      </c>
      <c r="C2002" t="s">
        <v>2013</v>
      </c>
      <c r="D2002" t="s">
        <v>2059</v>
      </c>
      <c r="E2002" t="s">
        <v>28</v>
      </c>
      <c r="F2002">
        <v>1</v>
      </c>
      <c r="G2002" t="s">
        <v>29</v>
      </c>
      <c r="H2002">
        <v>1</v>
      </c>
      <c r="I2002" t="s">
        <v>2060</v>
      </c>
      <c r="N2002">
        <v>1</v>
      </c>
      <c r="Z2002" s="4">
        <f t="shared" si="57"/>
        <v>1</v>
      </c>
    </row>
    <row r="2003" spans="1:26" hidden="1" x14ac:dyDescent="0.35">
      <c r="A2003" t="s">
        <v>1517</v>
      </c>
      <c r="B2003" t="s">
        <v>1982</v>
      </c>
      <c r="C2003" t="s">
        <v>2013</v>
      </c>
      <c r="D2003" t="s">
        <v>2013</v>
      </c>
      <c r="E2003" t="s">
        <v>40</v>
      </c>
      <c r="F2003">
        <v>2</v>
      </c>
      <c r="G2003" t="s">
        <v>29</v>
      </c>
      <c r="H2003">
        <v>-1</v>
      </c>
      <c r="I2003" t="s">
        <v>2061</v>
      </c>
      <c r="J2003">
        <v>15</v>
      </c>
      <c r="Z2003" s="4">
        <f t="shared" si="57"/>
        <v>15</v>
      </c>
    </row>
    <row r="2004" spans="1:26" hidden="1" x14ac:dyDescent="0.35">
      <c r="A2004" t="s">
        <v>1517</v>
      </c>
      <c r="B2004" t="s">
        <v>1982</v>
      </c>
      <c r="C2004" t="s">
        <v>2013</v>
      </c>
      <c r="D2004" t="s">
        <v>2013</v>
      </c>
      <c r="E2004" t="s">
        <v>40</v>
      </c>
      <c r="F2004">
        <v>2</v>
      </c>
      <c r="G2004" t="s">
        <v>29</v>
      </c>
      <c r="H2004">
        <v>-1</v>
      </c>
      <c r="I2004" t="s">
        <v>2062</v>
      </c>
      <c r="J2004">
        <v>15</v>
      </c>
      <c r="Z2004" s="4">
        <f t="shared" si="57"/>
        <v>15</v>
      </c>
    </row>
    <row r="2005" spans="1:26" hidden="1" x14ac:dyDescent="0.35">
      <c r="A2005" t="s">
        <v>1517</v>
      </c>
      <c r="B2005" t="s">
        <v>1982</v>
      </c>
      <c r="C2005" t="s">
        <v>2013</v>
      </c>
      <c r="D2005" t="s">
        <v>2013</v>
      </c>
      <c r="E2005" t="s">
        <v>40</v>
      </c>
      <c r="F2005">
        <v>2</v>
      </c>
      <c r="G2005" t="s">
        <v>29</v>
      </c>
      <c r="H2005">
        <v>1</v>
      </c>
      <c r="I2005" t="s">
        <v>2063</v>
      </c>
      <c r="J2005">
        <v>14</v>
      </c>
      <c r="Z2005" s="4">
        <f t="shared" si="57"/>
        <v>14</v>
      </c>
    </row>
    <row r="2006" spans="1:26" hidden="1" x14ac:dyDescent="0.35">
      <c r="A2006" t="s">
        <v>1517</v>
      </c>
      <c r="B2006" t="s">
        <v>1982</v>
      </c>
      <c r="C2006" t="s">
        <v>2013</v>
      </c>
      <c r="D2006" t="s">
        <v>2013</v>
      </c>
      <c r="E2006" t="s">
        <v>40</v>
      </c>
      <c r="F2006">
        <v>2</v>
      </c>
      <c r="G2006" t="s">
        <v>29</v>
      </c>
      <c r="H2006">
        <v>-1</v>
      </c>
      <c r="I2006" t="s">
        <v>2064</v>
      </c>
      <c r="J2006">
        <v>1</v>
      </c>
      <c r="Z2006" s="4">
        <f t="shared" si="57"/>
        <v>1</v>
      </c>
    </row>
    <row r="2007" spans="1:26" hidden="1" x14ac:dyDescent="0.35">
      <c r="A2007" t="s">
        <v>1517</v>
      </c>
      <c r="B2007" t="s">
        <v>1982</v>
      </c>
      <c r="C2007" t="s">
        <v>2013</v>
      </c>
      <c r="D2007" t="s">
        <v>2013</v>
      </c>
      <c r="E2007" t="s">
        <v>40</v>
      </c>
      <c r="F2007">
        <v>2</v>
      </c>
      <c r="G2007" t="s">
        <v>29</v>
      </c>
      <c r="H2007">
        <v>-1</v>
      </c>
      <c r="I2007" t="s">
        <v>2065</v>
      </c>
      <c r="J2007">
        <v>6</v>
      </c>
      <c r="Z2007" s="4">
        <f t="shared" si="57"/>
        <v>6</v>
      </c>
    </row>
    <row r="2008" spans="1:26" hidden="1" x14ac:dyDescent="0.35">
      <c r="A2008" t="s">
        <v>1517</v>
      </c>
      <c r="B2008" t="s">
        <v>1982</v>
      </c>
      <c r="C2008" t="s">
        <v>2013</v>
      </c>
      <c r="D2008" t="s">
        <v>2013</v>
      </c>
      <c r="E2008" t="s">
        <v>40</v>
      </c>
      <c r="F2008">
        <v>2</v>
      </c>
      <c r="G2008" t="s">
        <v>67</v>
      </c>
      <c r="H2008">
        <v>0</v>
      </c>
      <c r="I2008" t="s">
        <v>2066</v>
      </c>
      <c r="J2008">
        <v>2</v>
      </c>
      <c r="Z2008" s="4">
        <f t="shared" si="57"/>
        <v>2</v>
      </c>
    </row>
    <row r="2009" spans="1:26" hidden="1" x14ac:dyDescent="0.35">
      <c r="A2009" t="s">
        <v>1517</v>
      </c>
      <c r="B2009" t="s">
        <v>1982</v>
      </c>
      <c r="C2009" t="s">
        <v>2013</v>
      </c>
      <c r="D2009" t="s">
        <v>2013</v>
      </c>
      <c r="E2009" t="s">
        <v>40</v>
      </c>
      <c r="F2009">
        <v>2</v>
      </c>
      <c r="G2009" t="s">
        <v>67</v>
      </c>
      <c r="H2009">
        <v>0</v>
      </c>
      <c r="I2009" t="s">
        <v>2067</v>
      </c>
      <c r="J2009">
        <v>1</v>
      </c>
      <c r="Z2009" s="4">
        <f t="shared" si="57"/>
        <v>1</v>
      </c>
    </row>
    <row r="2010" spans="1:26" hidden="1" x14ac:dyDescent="0.35">
      <c r="A2010" t="s">
        <v>1517</v>
      </c>
      <c r="B2010" t="s">
        <v>1982</v>
      </c>
      <c r="C2010" t="s">
        <v>2013</v>
      </c>
      <c r="D2010" t="s">
        <v>2013</v>
      </c>
      <c r="E2010" t="s">
        <v>40</v>
      </c>
      <c r="F2010">
        <v>2</v>
      </c>
      <c r="G2010" t="s">
        <v>67</v>
      </c>
      <c r="H2010">
        <v>0</v>
      </c>
      <c r="I2010" t="s">
        <v>2068</v>
      </c>
      <c r="J2010">
        <v>15</v>
      </c>
      <c r="Z2010" s="4">
        <f t="shared" si="57"/>
        <v>15</v>
      </c>
    </row>
    <row r="2011" spans="1:26" hidden="1" x14ac:dyDescent="0.35">
      <c r="A2011" t="s">
        <v>1517</v>
      </c>
      <c r="B2011" t="s">
        <v>1982</v>
      </c>
      <c r="C2011" t="s">
        <v>2013</v>
      </c>
      <c r="D2011" t="s">
        <v>2013</v>
      </c>
      <c r="E2011" t="s">
        <v>40</v>
      </c>
      <c r="F2011">
        <v>2</v>
      </c>
      <c r="G2011" t="s">
        <v>67</v>
      </c>
      <c r="H2011">
        <v>0</v>
      </c>
      <c r="I2011" t="s">
        <v>2069</v>
      </c>
      <c r="J2011">
        <v>14</v>
      </c>
      <c r="Z2011" s="4">
        <f t="shared" si="57"/>
        <v>14</v>
      </c>
    </row>
    <row r="2012" spans="1:26" hidden="1" x14ac:dyDescent="0.35">
      <c r="A2012" t="s">
        <v>1517</v>
      </c>
      <c r="B2012" t="s">
        <v>1982</v>
      </c>
      <c r="C2012" t="s">
        <v>2013</v>
      </c>
      <c r="D2012" t="s">
        <v>2013</v>
      </c>
      <c r="E2012" t="s">
        <v>40</v>
      </c>
      <c r="F2012">
        <v>2</v>
      </c>
      <c r="G2012" t="s">
        <v>67</v>
      </c>
      <c r="H2012">
        <v>0</v>
      </c>
      <c r="I2012" t="s">
        <v>2070</v>
      </c>
      <c r="J2012">
        <v>18</v>
      </c>
      <c r="N2012">
        <v>2</v>
      </c>
      <c r="Z2012" s="4">
        <f t="shared" si="57"/>
        <v>20</v>
      </c>
    </row>
    <row r="2013" spans="1:26" hidden="1" x14ac:dyDescent="0.35">
      <c r="A2013" t="s">
        <v>1517</v>
      </c>
      <c r="B2013" t="s">
        <v>1982</v>
      </c>
      <c r="C2013" t="s">
        <v>2013</v>
      </c>
      <c r="D2013" t="s">
        <v>2013</v>
      </c>
      <c r="E2013" t="s">
        <v>40</v>
      </c>
      <c r="F2013">
        <v>2</v>
      </c>
      <c r="G2013" t="s">
        <v>67</v>
      </c>
      <c r="H2013">
        <v>0</v>
      </c>
      <c r="I2013" t="s">
        <v>2071</v>
      </c>
      <c r="J2013">
        <v>1</v>
      </c>
      <c r="Z2013" s="4">
        <f t="shared" si="57"/>
        <v>1</v>
      </c>
    </row>
    <row r="2014" spans="1:26" hidden="1" x14ac:dyDescent="0.35">
      <c r="A2014" t="s">
        <v>1517</v>
      </c>
      <c r="B2014" t="s">
        <v>1982</v>
      </c>
      <c r="C2014" t="s">
        <v>2013</v>
      </c>
      <c r="D2014" t="s">
        <v>2013</v>
      </c>
      <c r="E2014" t="s">
        <v>40</v>
      </c>
      <c r="F2014">
        <v>2</v>
      </c>
      <c r="G2014" t="s">
        <v>29</v>
      </c>
      <c r="H2014">
        <v>-1</v>
      </c>
      <c r="I2014" t="s">
        <v>2072</v>
      </c>
      <c r="J2014">
        <v>1</v>
      </c>
      <c r="Z2014" s="4">
        <f t="shared" si="57"/>
        <v>1</v>
      </c>
    </row>
    <row r="2015" spans="1:26" hidden="1" x14ac:dyDescent="0.35">
      <c r="A2015" t="s">
        <v>1517</v>
      </c>
      <c r="B2015" t="s">
        <v>1982</v>
      </c>
      <c r="C2015" t="s">
        <v>2013</v>
      </c>
      <c r="D2015" t="s">
        <v>2013</v>
      </c>
      <c r="E2015" t="s">
        <v>40</v>
      </c>
      <c r="F2015">
        <v>2</v>
      </c>
      <c r="G2015" t="s">
        <v>29</v>
      </c>
      <c r="H2015">
        <v>-1</v>
      </c>
      <c r="I2015" t="s">
        <v>2073</v>
      </c>
      <c r="J2015">
        <v>1</v>
      </c>
      <c r="Z2015" s="4">
        <f t="shared" si="57"/>
        <v>1</v>
      </c>
    </row>
    <row r="2016" spans="1:26" hidden="1" x14ac:dyDescent="0.35">
      <c r="A2016" t="s">
        <v>1517</v>
      </c>
      <c r="B2016" t="s">
        <v>1982</v>
      </c>
      <c r="C2016" t="s">
        <v>2013</v>
      </c>
      <c r="D2016" t="s">
        <v>2032</v>
      </c>
      <c r="E2016" t="s">
        <v>40</v>
      </c>
      <c r="F2016">
        <v>2</v>
      </c>
      <c r="G2016" t="s">
        <v>29</v>
      </c>
      <c r="H2016">
        <v>1</v>
      </c>
      <c r="I2016" t="s">
        <v>2074</v>
      </c>
      <c r="J2016">
        <v>6</v>
      </c>
      <c r="W2016">
        <v>1</v>
      </c>
      <c r="Z2016" s="4">
        <f t="shared" si="57"/>
        <v>7</v>
      </c>
    </row>
    <row r="2017" spans="1:26" hidden="1" x14ac:dyDescent="0.35">
      <c r="A2017" t="s">
        <v>1517</v>
      </c>
      <c r="B2017" t="s">
        <v>1982</v>
      </c>
      <c r="C2017" t="s">
        <v>2013</v>
      </c>
      <c r="D2017" t="s">
        <v>2032</v>
      </c>
      <c r="E2017" t="s">
        <v>40</v>
      </c>
      <c r="F2017">
        <v>2</v>
      </c>
      <c r="G2017" t="s">
        <v>29</v>
      </c>
      <c r="H2017">
        <v>1</v>
      </c>
      <c r="I2017" t="s">
        <v>2075</v>
      </c>
      <c r="J2017">
        <v>6</v>
      </c>
      <c r="Z2017" s="4">
        <f t="shared" si="57"/>
        <v>6</v>
      </c>
    </row>
    <row r="2018" spans="1:26" hidden="1" x14ac:dyDescent="0.35">
      <c r="A2018" t="s">
        <v>1517</v>
      </c>
      <c r="B2018" t="s">
        <v>1982</v>
      </c>
      <c r="C2018" t="s">
        <v>2013</v>
      </c>
      <c r="D2018" t="s">
        <v>2032</v>
      </c>
      <c r="E2018" t="s">
        <v>40</v>
      </c>
      <c r="F2018">
        <v>2</v>
      </c>
      <c r="G2018" t="s">
        <v>29</v>
      </c>
      <c r="H2018">
        <v>1</v>
      </c>
      <c r="I2018" t="s">
        <v>2076</v>
      </c>
      <c r="J2018">
        <v>6</v>
      </c>
      <c r="Z2018" s="4">
        <f t="shared" si="57"/>
        <v>6</v>
      </c>
    </row>
    <row r="2019" spans="1:26" hidden="1" x14ac:dyDescent="0.35">
      <c r="A2019" t="s">
        <v>1517</v>
      </c>
      <c r="B2019" t="s">
        <v>1982</v>
      </c>
      <c r="C2019" t="s">
        <v>2013</v>
      </c>
      <c r="D2019" t="s">
        <v>2032</v>
      </c>
      <c r="E2019" t="s">
        <v>40</v>
      </c>
      <c r="F2019">
        <v>2</v>
      </c>
      <c r="G2019" t="s">
        <v>67</v>
      </c>
      <c r="H2019">
        <v>0</v>
      </c>
      <c r="I2019" t="s">
        <v>2077</v>
      </c>
      <c r="J2019">
        <v>8</v>
      </c>
      <c r="W2019">
        <v>1</v>
      </c>
      <c r="Z2019" s="4">
        <f t="shared" si="57"/>
        <v>9</v>
      </c>
    </row>
    <row r="2020" spans="1:26" hidden="1" x14ac:dyDescent="0.35">
      <c r="A2020" t="s">
        <v>1517</v>
      </c>
      <c r="B2020" t="s">
        <v>1982</v>
      </c>
      <c r="C2020" t="s">
        <v>2013</v>
      </c>
      <c r="D2020" t="s">
        <v>2032</v>
      </c>
      <c r="E2020" t="s">
        <v>40</v>
      </c>
      <c r="F2020">
        <v>2</v>
      </c>
      <c r="G2020" t="s">
        <v>29</v>
      </c>
      <c r="H2020">
        <v>-1</v>
      </c>
      <c r="I2020" t="s">
        <v>2078</v>
      </c>
      <c r="J2020">
        <v>2</v>
      </c>
      <c r="Z2020" s="4">
        <f t="shared" si="57"/>
        <v>2</v>
      </c>
    </row>
    <row r="2021" spans="1:26" hidden="1" x14ac:dyDescent="0.35">
      <c r="A2021" t="s">
        <v>1517</v>
      </c>
      <c r="B2021" t="s">
        <v>1982</v>
      </c>
      <c r="C2021" t="s">
        <v>2013</v>
      </c>
      <c r="D2021" t="s">
        <v>2032</v>
      </c>
      <c r="E2021" t="s">
        <v>40</v>
      </c>
      <c r="F2021">
        <v>2</v>
      </c>
      <c r="G2021" t="s">
        <v>29</v>
      </c>
      <c r="H2021">
        <v>-1</v>
      </c>
      <c r="I2021" t="s">
        <v>2079</v>
      </c>
      <c r="J2021">
        <v>2</v>
      </c>
      <c r="Z2021" s="4">
        <f t="shared" si="57"/>
        <v>2</v>
      </c>
    </row>
    <row r="2022" spans="1:26" hidden="1" x14ac:dyDescent="0.35">
      <c r="A2022" t="s">
        <v>1517</v>
      </c>
      <c r="B2022" t="s">
        <v>1982</v>
      </c>
      <c r="C2022" t="s">
        <v>2013</v>
      </c>
      <c r="D2022" t="s">
        <v>2032</v>
      </c>
      <c r="E2022" t="s">
        <v>40</v>
      </c>
      <c r="F2022">
        <v>2</v>
      </c>
      <c r="G2022" t="s">
        <v>29</v>
      </c>
      <c r="H2022">
        <v>-1</v>
      </c>
      <c r="I2022" t="s">
        <v>2080</v>
      </c>
      <c r="J2022">
        <v>2</v>
      </c>
      <c r="Z2022" s="4">
        <f t="shared" si="57"/>
        <v>2</v>
      </c>
    </row>
    <row r="2023" spans="1:26" hidden="1" x14ac:dyDescent="0.35">
      <c r="A2023" t="s">
        <v>1517</v>
      </c>
      <c r="B2023" t="s">
        <v>1982</v>
      </c>
      <c r="C2023" t="s">
        <v>2013</v>
      </c>
      <c r="D2023" t="s">
        <v>2032</v>
      </c>
      <c r="E2023" t="s">
        <v>40</v>
      </c>
      <c r="F2023">
        <v>2</v>
      </c>
      <c r="G2023" t="s">
        <v>67</v>
      </c>
      <c r="H2023">
        <v>0</v>
      </c>
      <c r="I2023" t="s">
        <v>2081</v>
      </c>
      <c r="W2023">
        <v>1</v>
      </c>
      <c r="Z2023" s="4">
        <f t="shared" si="57"/>
        <v>1</v>
      </c>
    </row>
    <row r="2024" spans="1:26" hidden="1" x14ac:dyDescent="0.35">
      <c r="A2024" t="s">
        <v>1517</v>
      </c>
      <c r="B2024" t="s">
        <v>1982</v>
      </c>
      <c r="C2024" t="s">
        <v>2013</v>
      </c>
      <c r="D2024" t="s">
        <v>2032</v>
      </c>
      <c r="E2024" t="s">
        <v>40</v>
      </c>
      <c r="F2024">
        <v>2</v>
      </c>
      <c r="G2024" t="s">
        <v>29</v>
      </c>
      <c r="H2024">
        <v>-1</v>
      </c>
      <c r="I2024" t="s">
        <v>2082</v>
      </c>
      <c r="N2024">
        <v>1</v>
      </c>
      <c r="Z2024" s="4">
        <f t="shared" si="57"/>
        <v>1</v>
      </c>
    </row>
    <row r="2025" spans="1:26" hidden="1" x14ac:dyDescent="0.35">
      <c r="A2025" t="s">
        <v>1517</v>
      </c>
      <c r="B2025" t="s">
        <v>1982</v>
      </c>
      <c r="C2025" t="s">
        <v>2013</v>
      </c>
      <c r="D2025" t="s">
        <v>2032</v>
      </c>
      <c r="E2025" t="s">
        <v>40</v>
      </c>
      <c r="F2025">
        <v>2</v>
      </c>
      <c r="G2025" t="s">
        <v>29</v>
      </c>
      <c r="H2025">
        <v>-1</v>
      </c>
      <c r="I2025" t="s">
        <v>2083</v>
      </c>
      <c r="N2025">
        <v>1</v>
      </c>
      <c r="Z2025" s="4">
        <f t="shared" si="57"/>
        <v>1</v>
      </c>
    </row>
    <row r="2026" spans="1:26" hidden="1" x14ac:dyDescent="0.35">
      <c r="A2026" t="s">
        <v>1517</v>
      </c>
      <c r="B2026" t="s">
        <v>1982</v>
      </c>
      <c r="C2026" t="s">
        <v>2013</v>
      </c>
      <c r="D2026" t="s">
        <v>2032</v>
      </c>
      <c r="E2026" t="s">
        <v>40</v>
      </c>
      <c r="F2026">
        <v>2</v>
      </c>
      <c r="G2026" t="s">
        <v>29</v>
      </c>
      <c r="H2026">
        <v>-1</v>
      </c>
      <c r="I2026" t="s">
        <v>2084</v>
      </c>
      <c r="N2026">
        <v>1</v>
      </c>
      <c r="Z2026" s="4">
        <f t="shared" si="57"/>
        <v>1</v>
      </c>
    </row>
    <row r="2027" spans="1:26" hidden="1" x14ac:dyDescent="0.35">
      <c r="A2027" t="s">
        <v>1517</v>
      </c>
      <c r="B2027" t="s">
        <v>1982</v>
      </c>
      <c r="C2027" t="s">
        <v>2013</v>
      </c>
      <c r="D2027" t="s">
        <v>2032</v>
      </c>
      <c r="E2027" t="s">
        <v>40</v>
      </c>
      <c r="F2027">
        <v>2</v>
      </c>
      <c r="G2027" t="s">
        <v>29</v>
      </c>
      <c r="H2027">
        <v>-1</v>
      </c>
      <c r="I2027" t="s">
        <v>2085</v>
      </c>
      <c r="W2027">
        <v>1</v>
      </c>
      <c r="Z2027" s="4">
        <f t="shared" si="57"/>
        <v>1</v>
      </c>
    </row>
    <row r="2028" spans="1:26" hidden="1" x14ac:dyDescent="0.35">
      <c r="A2028" t="s">
        <v>1517</v>
      </c>
      <c r="B2028" t="s">
        <v>1982</v>
      </c>
      <c r="C2028" t="s">
        <v>2013</v>
      </c>
      <c r="D2028" t="s">
        <v>2032</v>
      </c>
      <c r="E2028" t="s">
        <v>40</v>
      </c>
      <c r="F2028">
        <v>2</v>
      </c>
      <c r="G2028" t="s">
        <v>67</v>
      </c>
      <c r="H2028">
        <v>0</v>
      </c>
      <c r="I2028" t="s">
        <v>2086</v>
      </c>
      <c r="W2028">
        <v>1</v>
      </c>
      <c r="Z2028" s="4">
        <f t="shared" si="57"/>
        <v>1</v>
      </c>
    </row>
    <row r="2029" spans="1:26" hidden="1" x14ac:dyDescent="0.35">
      <c r="A2029" t="s">
        <v>1517</v>
      </c>
      <c r="B2029" t="s">
        <v>1982</v>
      </c>
      <c r="C2029" t="s">
        <v>2013</v>
      </c>
      <c r="D2029" t="s">
        <v>2050</v>
      </c>
      <c r="E2029" t="s">
        <v>40</v>
      </c>
      <c r="F2029">
        <v>2</v>
      </c>
      <c r="G2029" t="s">
        <v>29</v>
      </c>
      <c r="H2029">
        <v>-1</v>
      </c>
      <c r="I2029" t="s">
        <v>2087</v>
      </c>
      <c r="J2029">
        <v>8</v>
      </c>
      <c r="Z2029" s="4">
        <f t="shared" si="57"/>
        <v>8</v>
      </c>
    </row>
    <row r="2030" spans="1:26" hidden="1" x14ac:dyDescent="0.35">
      <c r="A2030" t="s">
        <v>1517</v>
      </c>
      <c r="B2030" t="s">
        <v>1982</v>
      </c>
      <c r="C2030" t="s">
        <v>2013</v>
      </c>
      <c r="D2030" t="s">
        <v>2050</v>
      </c>
      <c r="E2030" t="s">
        <v>40</v>
      </c>
      <c r="F2030">
        <v>2</v>
      </c>
      <c r="G2030" t="s">
        <v>29</v>
      </c>
      <c r="H2030">
        <v>-1</v>
      </c>
      <c r="I2030" t="s">
        <v>2088</v>
      </c>
      <c r="J2030">
        <v>8</v>
      </c>
      <c r="Z2030" s="4">
        <f t="shared" si="57"/>
        <v>8</v>
      </c>
    </row>
    <row r="2031" spans="1:26" hidden="1" x14ac:dyDescent="0.35">
      <c r="A2031" t="s">
        <v>1517</v>
      </c>
      <c r="B2031" t="s">
        <v>1982</v>
      </c>
      <c r="C2031" t="s">
        <v>2013</v>
      </c>
      <c r="D2031" t="s">
        <v>2050</v>
      </c>
      <c r="E2031" t="s">
        <v>40</v>
      </c>
      <c r="F2031">
        <v>2</v>
      </c>
      <c r="G2031" t="s">
        <v>29</v>
      </c>
      <c r="H2031">
        <v>0</v>
      </c>
      <c r="I2031" t="s">
        <v>2089</v>
      </c>
      <c r="J2031">
        <v>8</v>
      </c>
      <c r="Z2031" s="4">
        <f t="shared" si="57"/>
        <v>8</v>
      </c>
    </row>
    <row r="2032" spans="1:26" hidden="1" x14ac:dyDescent="0.35">
      <c r="A2032" t="s">
        <v>1517</v>
      </c>
      <c r="B2032" t="s">
        <v>1982</v>
      </c>
      <c r="C2032" t="s">
        <v>2013</v>
      </c>
      <c r="D2032" t="s">
        <v>2050</v>
      </c>
      <c r="E2032" t="s">
        <v>40</v>
      </c>
      <c r="F2032">
        <v>2</v>
      </c>
      <c r="G2032" t="s">
        <v>29</v>
      </c>
      <c r="H2032">
        <v>-1</v>
      </c>
      <c r="I2032" t="s">
        <v>2090</v>
      </c>
      <c r="J2032">
        <v>8</v>
      </c>
      <c r="Z2032" s="4">
        <f t="shared" si="57"/>
        <v>8</v>
      </c>
    </row>
    <row r="2033" spans="1:26" hidden="1" x14ac:dyDescent="0.35">
      <c r="A2033" t="s">
        <v>1517</v>
      </c>
      <c r="B2033" t="s">
        <v>1982</v>
      </c>
      <c r="C2033" t="s">
        <v>2013</v>
      </c>
      <c r="D2033" t="s">
        <v>2050</v>
      </c>
      <c r="E2033" t="s">
        <v>40</v>
      </c>
      <c r="F2033">
        <v>2</v>
      </c>
      <c r="G2033" t="s">
        <v>29</v>
      </c>
      <c r="H2033">
        <v>-1</v>
      </c>
      <c r="I2033" t="s">
        <v>2091</v>
      </c>
      <c r="J2033">
        <v>8</v>
      </c>
      <c r="Z2033" s="4">
        <f t="shared" si="57"/>
        <v>8</v>
      </c>
    </row>
    <row r="2034" spans="1:26" hidden="1" x14ac:dyDescent="0.35">
      <c r="A2034" t="s">
        <v>1517</v>
      </c>
      <c r="B2034" t="s">
        <v>1982</v>
      </c>
      <c r="C2034" t="s">
        <v>2013</v>
      </c>
      <c r="D2034" t="s">
        <v>2059</v>
      </c>
      <c r="E2034" t="s">
        <v>40</v>
      </c>
      <c r="F2034">
        <v>2</v>
      </c>
      <c r="G2034" t="s">
        <v>29</v>
      </c>
      <c r="H2034">
        <v>-1</v>
      </c>
      <c r="I2034" t="s">
        <v>2092</v>
      </c>
      <c r="N2034">
        <v>1</v>
      </c>
      <c r="Z2034" s="4">
        <f t="shared" si="57"/>
        <v>1</v>
      </c>
    </row>
    <row r="2035" spans="1:26" hidden="1" x14ac:dyDescent="0.35">
      <c r="A2035" t="s">
        <v>1517</v>
      </c>
      <c r="B2035" t="s">
        <v>1982</v>
      </c>
      <c r="C2035" t="s">
        <v>2013</v>
      </c>
      <c r="D2035" t="s">
        <v>2059</v>
      </c>
      <c r="E2035" t="s">
        <v>40</v>
      </c>
      <c r="F2035">
        <v>2</v>
      </c>
      <c r="G2035" t="s">
        <v>67</v>
      </c>
      <c r="H2035">
        <v>0</v>
      </c>
      <c r="I2035" t="s">
        <v>2093</v>
      </c>
      <c r="N2035">
        <v>1</v>
      </c>
      <c r="Z2035" s="4">
        <f t="shared" si="57"/>
        <v>1</v>
      </c>
    </row>
    <row r="2036" spans="1:26" hidden="1" x14ac:dyDescent="0.35">
      <c r="A2036" t="s">
        <v>1517</v>
      </c>
      <c r="B2036" t="s">
        <v>1982</v>
      </c>
      <c r="C2036" t="s">
        <v>2013</v>
      </c>
      <c r="D2036" t="s">
        <v>2013</v>
      </c>
      <c r="E2036" t="s">
        <v>55</v>
      </c>
      <c r="F2036">
        <v>3</v>
      </c>
      <c r="G2036" t="s">
        <v>29</v>
      </c>
      <c r="H2036">
        <v>-1</v>
      </c>
      <c r="I2036" t="s">
        <v>2094</v>
      </c>
      <c r="J2036">
        <v>17</v>
      </c>
      <c r="K2036">
        <v>8</v>
      </c>
      <c r="N2036">
        <v>2</v>
      </c>
      <c r="Z2036" s="4">
        <f t="shared" si="57"/>
        <v>27</v>
      </c>
    </row>
    <row r="2037" spans="1:26" hidden="1" x14ac:dyDescent="0.35">
      <c r="A2037" t="s">
        <v>1517</v>
      </c>
      <c r="B2037" t="s">
        <v>1982</v>
      </c>
      <c r="C2037" t="s">
        <v>2013</v>
      </c>
      <c r="D2037" t="s">
        <v>2013</v>
      </c>
      <c r="E2037" t="s">
        <v>55</v>
      </c>
      <c r="F2037">
        <v>3</v>
      </c>
      <c r="G2037" t="s">
        <v>67</v>
      </c>
      <c r="H2037">
        <v>0</v>
      </c>
      <c r="I2037" t="s">
        <v>2095</v>
      </c>
      <c r="J2037">
        <v>14</v>
      </c>
      <c r="Z2037" s="4">
        <f t="shared" si="57"/>
        <v>14</v>
      </c>
    </row>
    <row r="2038" spans="1:26" hidden="1" x14ac:dyDescent="0.35">
      <c r="A2038" t="s">
        <v>1517</v>
      </c>
      <c r="B2038" t="s">
        <v>1982</v>
      </c>
      <c r="C2038" t="s">
        <v>2013</v>
      </c>
      <c r="D2038" t="s">
        <v>2013</v>
      </c>
      <c r="E2038" t="s">
        <v>55</v>
      </c>
      <c r="F2038">
        <v>3</v>
      </c>
      <c r="G2038" t="s">
        <v>29</v>
      </c>
      <c r="H2038">
        <v>-1</v>
      </c>
      <c r="I2038" t="s">
        <v>2096</v>
      </c>
      <c r="J2038">
        <v>1</v>
      </c>
      <c r="Z2038" s="4">
        <f t="shared" si="57"/>
        <v>1</v>
      </c>
    </row>
    <row r="2039" spans="1:26" hidden="1" x14ac:dyDescent="0.35">
      <c r="A2039" t="s">
        <v>1517</v>
      </c>
      <c r="B2039" t="s">
        <v>1982</v>
      </c>
      <c r="C2039" t="s">
        <v>2013</v>
      </c>
      <c r="D2039" t="s">
        <v>2013</v>
      </c>
      <c r="E2039" t="s">
        <v>55</v>
      </c>
      <c r="F2039">
        <v>3</v>
      </c>
      <c r="G2039" t="s">
        <v>29</v>
      </c>
      <c r="H2039">
        <v>-1</v>
      </c>
      <c r="I2039" t="s">
        <v>2097</v>
      </c>
      <c r="J2039">
        <v>16</v>
      </c>
      <c r="K2039">
        <v>8</v>
      </c>
      <c r="Z2039" s="4">
        <f t="shared" si="57"/>
        <v>24</v>
      </c>
    </row>
    <row r="2040" spans="1:26" hidden="1" x14ac:dyDescent="0.35">
      <c r="A2040" t="s">
        <v>1517</v>
      </c>
      <c r="B2040" t="s">
        <v>1982</v>
      </c>
      <c r="C2040" t="s">
        <v>2013</v>
      </c>
      <c r="D2040" t="s">
        <v>2013</v>
      </c>
      <c r="E2040" t="s">
        <v>55</v>
      </c>
      <c r="F2040">
        <v>3</v>
      </c>
      <c r="G2040" t="s">
        <v>29</v>
      </c>
      <c r="H2040">
        <v>-1</v>
      </c>
      <c r="I2040" t="s">
        <v>2098</v>
      </c>
      <c r="J2040">
        <v>24</v>
      </c>
      <c r="Z2040" s="4">
        <f t="shared" si="57"/>
        <v>24</v>
      </c>
    </row>
    <row r="2041" spans="1:26" hidden="1" x14ac:dyDescent="0.35">
      <c r="A2041" t="s">
        <v>1517</v>
      </c>
      <c r="B2041" t="s">
        <v>1982</v>
      </c>
      <c r="C2041" t="s">
        <v>2013</v>
      </c>
      <c r="D2041" t="s">
        <v>2013</v>
      </c>
      <c r="E2041" t="s">
        <v>55</v>
      </c>
      <c r="F2041">
        <v>3</v>
      </c>
      <c r="G2041" t="s">
        <v>67</v>
      </c>
      <c r="H2041">
        <v>0</v>
      </c>
      <c r="I2041" t="s">
        <v>2099</v>
      </c>
      <c r="J2041">
        <v>1</v>
      </c>
      <c r="K2041">
        <v>8</v>
      </c>
      <c r="Z2041" s="4">
        <f t="shared" si="57"/>
        <v>9</v>
      </c>
    </row>
    <row r="2042" spans="1:26" hidden="1" x14ac:dyDescent="0.35">
      <c r="A2042" t="s">
        <v>1517</v>
      </c>
      <c r="B2042" t="s">
        <v>1982</v>
      </c>
      <c r="C2042" t="s">
        <v>2013</v>
      </c>
      <c r="D2042" t="s">
        <v>2013</v>
      </c>
      <c r="E2042" t="s">
        <v>55</v>
      </c>
      <c r="F2042">
        <v>3</v>
      </c>
      <c r="G2042" t="s">
        <v>67</v>
      </c>
      <c r="H2042">
        <v>0</v>
      </c>
      <c r="I2042" t="s">
        <v>2100</v>
      </c>
      <c r="J2042">
        <v>1</v>
      </c>
      <c r="Z2042" s="4">
        <f t="shared" si="57"/>
        <v>1</v>
      </c>
    </row>
    <row r="2043" spans="1:26" hidden="1" x14ac:dyDescent="0.35">
      <c r="A2043" t="s">
        <v>1517</v>
      </c>
      <c r="B2043" t="s">
        <v>1982</v>
      </c>
      <c r="C2043" t="s">
        <v>2013</v>
      </c>
      <c r="D2043" t="s">
        <v>2013</v>
      </c>
      <c r="E2043" t="s">
        <v>55</v>
      </c>
      <c r="F2043">
        <v>3</v>
      </c>
      <c r="G2043" t="s">
        <v>29</v>
      </c>
      <c r="H2043">
        <v>-1</v>
      </c>
      <c r="I2043" t="s">
        <v>2101</v>
      </c>
      <c r="J2043">
        <v>1</v>
      </c>
      <c r="Z2043" s="4">
        <f t="shared" si="57"/>
        <v>1</v>
      </c>
    </row>
    <row r="2044" spans="1:26" hidden="1" x14ac:dyDescent="0.35">
      <c r="A2044" t="s">
        <v>1517</v>
      </c>
      <c r="B2044" t="s">
        <v>1982</v>
      </c>
      <c r="C2044" t="s">
        <v>2013</v>
      </c>
      <c r="D2044" t="s">
        <v>2013</v>
      </c>
      <c r="E2044" t="s">
        <v>55</v>
      </c>
      <c r="F2044">
        <v>3</v>
      </c>
      <c r="G2044" t="s">
        <v>29</v>
      </c>
      <c r="H2044">
        <v>-1</v>
      </c>
      <c r="I2044" t="s">
        <v>2102</v>
      </c>
      <c r="J2044">
        <v>2</v>
      </c>
      <c r="Z2044" s="4">
        <f t="shared" si="57"/>
        <v>2</v>
      </c>
    </row>
    <row r="2045" spans="1:26" hidden="1" x14ac:dyDescent="0.35">
      <c r="A2045" t="s">
        <v>1517</v>
      </c>
      <c r="B2045" t="s">
        <v>1982</v>
      </c>
      <c r="C2045" t="s">
        <v>2013</v>
      </c>
      <c r="D2045" t="s">
        <v>2013</v>
      </c>
      <c r="E2045" t="s">
        <v>55</v>
      </c>
      <c r="F2045">
        <v>3</v>
      </c>
      <c r="G2045" t="s">
        <v>67</v>
      </c>
      <c r="H2045">
        <v>0</v>
      </c>
      <c r="I2045" t="s">
        <v>2103</v>
      </c>
      <c r="J2045">
        <v>2</v>
      </c>
      <c r="Z2045" s="4">
        <f t="shared" si="57"/>
        <v>2</v>
      </c>
    </row>
    <row r="2046" spans="1:26" hidden="1" x14ac:dyDescent="0.35">
      <c r="A2046" t="s">
        <v>1517</v>
      </c>
      <c r="B2046" t="s">
        <v>1982</v>
      </c>
      <c r="C2046" t="s">
        <v>2013</v>
      </c>
      <c r="D2046" t="s">
        <v>2013</v>
      </c>
      <c r="E2046" t="s">
        <v>55</v>
      </c>
      <c r="F2046">
        <v>3</v>
      </c>
      <c r="G2046" t="s">
        <v>67</v>
      </c>
      <c r="H2046">
        <v>0</v>
      </c>
      <c r="I2046" t="s">
        <v>2104</v>
      </c>
      <c r="N2046">
        <v>2</v>
      </c>
      <c r="Z2046" s="4">
        <f t="shared" si="57"/>
        <v>2</v>
      </c>
    </row>
    <row r="2047" spans="1:26" hidden="1" x14ac:dyDescent="0.35">
      <c r="A2047" t="s">
        <v>1517</v>
      </c>
      <c r="B2047" t="s">
        <v>1982</v>
      </c>
      <c r="C2047" t="s">
        <v>2013</v>
      </c>
      <c r="D2047" t="s">
        <v>2032</v>
      </c>
      <c r="E2047" t="s">
        <v>55</v>
      </c>
      <c r="F2047">
        <v>3</v>
      </c>
      <c r="G2047" t="s">
        <v>29</v>
      </c>
      <c r="H2047">
        <v>-1</v>
      </c>
      <c r="I2047" t="s">
        <v>2105</v>
      </c>
      <c r="J2047">
        <v>6</v>
      </c>
      <c r="Z2047" s="4">
        <f t="shared" si="57"/>
        <v>6</v>
      </c>
    </row>
    <row r="2048" spans="1:26" hidden="1" x14ac:dyDescent="0.35">
      <c r="A2048" t="s">
        <v>1517</v>
      </c>
      <c r="B2048" t="s">
        <v>1982</v>
      </c>
      <c r="C2048" t="s">
        <v>2013</v>
      </c>
      <c r="D2048" t="s">
        <v>2032</v>
      </c>
      <c r="E2048" t="s">
        <v>55</v>
      </c>
      <c r="F2048">
        <v>3</v>
      </c>
      <c r="G2048" t="s">
        <v>29</v>
      </c>
      <c r="H2048">
        <v>-1</v>
      </c>
      <c r="I2048" t="s">
        <v>2106</v>
      </c>
      <c r="J2048">
        <v>3</v>
      </c>
      <c r="Z2048" s="4">
        <f t="shared" si="57"/>
        <v>3</v>
      </c>
    </row>
    <row r="2049" spans="1:26" hidden="1" x14ac:dyDescent="0.35">
      <c r="A2049" t="s">
        <v>1517</v>
      </c>
      <c r="B2049" t="s">
        <v>1982</v>
      </c>
      <c r="C2049" t="s">
        <v>2013</v>
      </c>
      <c r="D2049" t="s">
        <v>2032</v>
      </c>
      <c r="E2049" t="s">
        <v>55</v>
      </c>
      <c r="F2049">
        <v>3</v>
      </c>
      <c r="G2049" t="s">
        <v>29</v>
      </c>
      <c r="H2049">
        <v>-1</v>
      </c>
      <c r="I2049" t="s">
        <v>2107</v>
      </c>
      <c r="J2049">
        <v>8</v>
      </c>
      <c r="Z2049" s="4">
        <f t="shared" si="57"/>
        <v>8</v>
      </c>
    </row>
    <row r="2050" spans="1:26" hidden="1" x14ac:dyDescent="0.35">
      <c r="A2050" t="s">
        <v>1517</v>
      </c>
      <c r="B2050" t="s">
        <v>1982</v>
      </c>
      <c r="C2050" t="s">
        <v>2013</v>
      </c>
      <c r="D2050" t="s">
        <v>2032</v>
      </c>
      <c r="E2050" t="s">
        <v>55</v>
      </c>
      <c r="F2050">
        <v>3</v>
      </c>
      <c r="G2050" t="s">
        <v>29</v>
      </c>
      <c r="H2050">
        <v>-1</v>
      </c>
      <c r="I2050" t="s">
        <v>2108</v>
      </c>
      <c r="J2050">
        <v>6</v>
      </c>
      <c r="Z2050" s="4">
        <f t="shared" ref="Z2050:Z2113" si="58">SUM(J2050:X2050)</f>
        <v>6</v>
      </c>
    </row>
    <row r="2051" spans="1:26" hidden="1" x14ac:dyDescent="0.35">
      <c r="A2051" t="s">
        <v>1517</v>
      </c>
      <c r="B2051" t="s">
        <v>1982</v>
      </c>
      <c r="C2051" t="s">
        <v>2013</v>
      </c>
      <c r="D2051" t="s">
        <v>2032</v>
      </c>
      <c r="E2051" t="s">
        <v>55</v>
      </c>
      <c r="F2051">
        <v>3</v>
      </c>
      <c r="G2051" t="s">
        <v>29</v>
      </c>
      <c r="H2051">
        <v>-1</v>
      </c>
      <c r="I2051" t="s">
        <v>2109</v>
      </c>
      <c r="J2051">
        <v>2</v>
      </c>
      <c r="Z2051" s="4">
        <f t="shared" si="58"/>
        <v>2</v>
      </c>
    </row>
    <row r="2052" spans="1:26" hidden="1" x14ac:dyDescent="0.35">
      <c r="A2052" t="s">
        <v>1517</v>
      </c>
      <c r="B2052" t="s">
        <v>1982</v>
      </c>
      <c r="C2052" t="s">
        <v>2013</v>
      </c>
      <c r="D2052" t="s">
        <v>2032</v>
      </c>
      <c r="E2052" t="s">
        <v>55</v>
      </c>
      <c r="F2052">
        <v>3</v>
      </c>
      <c r="G2052" t="s">
        <v>67</v>
      </c>
      <c r="H2052">
        <v>0</v>
      </c>
      <c r="I2052" t="s">
        <v>2110</v>
      </c>
      <c r="J2052">
        <v>6</v>
      </c>
      <c r="Z2052" s="4">
        <f t="shared" si="58"/>
        <v>6</v>
      </c>
    </row>
    <row r="2053" spans="1:26" hidden="1" x14ac:dyDescent="0.35">
      <c r="A2053" t="s">
        <v>1517</v>
      </c>
      <c r="B2053" t="s">
        <v>1982</v>
      </c>
      <c r="C2053" t="s">
        <v>2013</v>
      </c>
      <c r="D2053" t="s">
        <v>2032</v>
      </c>
      <c r="E2053" t="s">
        <v>55</v>
      </c>
      <c r="F2053">
        <v>3</v>
      </c>
      <c r="G2053" t="s">
        <v>67</v>
      </c>
      <c r="H2053">
        <v>0</v>
      </c>
      <c r="I2053" t="s">
        <v>2111</v>
      </c>
      <c r="J2053">
        <v>6</v>
      </c>
      <c r="W2053">
        <v>1</v>
      </c>
      <c r="Z2053" s="4">
        <f t="shared" si="58"/>
        <v>7</v>
      </c>
    </row>
    <row r="2054" spans="1:26" hidden="1" x14ac:dyDescent="0.35">
      <c r="A2054" t="s">
        <v>1517</v>
      </c>
      <c r="B2054" t="s">
        <v>1982</v>
      </c>
      <c r="C2054" t="s">
        <v>2013</v>
      </c>
      <c r="D2054" t="s">
        <v>2032</v>
      </c>
      <c r="E2054" t="s">
        <v>55</v>
      </c>
      <c r="F2054">
        <v>3</v>
      </c>
      <c r="G2054" t="s">
        <v>67</v>
      </c>
      <c r="H2054">
        <v>0</v>
      </c>
      <c r="I2054" t="s">
        <v>2112</v>
      </c>
      <c r="W2054">
        <v>1</v>
      </c>
      <c r="Z2054" s="4">
        <f t="shared" si="58"/>
        <v>1</v>
      </c>
    </row>
    <row r="2055" spans="1:26" hidden="1" x14ac:dyDescent="0.35">
      <c r="A2055" t="s">
        <v>1517</v>
      </c>
      <c r="B2055" t="s">
        <v>1982</v>
      </c>
      <c r="C2055" t="s">
        <v>2013</v>
      </c>
      <c r="D2055" t="s">
        <v>2032</v>
      </c>
      <c r="E2055" t="s">
        <v>55</v>
      </c>
      <c r="F2055">
        <v>3</v>
      </c>
      <c r="G2055" t="s">
        <v>29</v>
      </c>
      <c r="H2055">
        <v>-1</v>
      </c>
      <c r="I2055" t="s">
        <v>2113</v>
      </c>
      <c r="N2055">
        <v>1</v>
      </c>
      <c r="Z2055" s="4">
        <f t="shared" si="58"/>
        <v>1</v>
      </c>
    </row>
    <row r="2056" spans="1:26" hidden="1" x14ac:dyDescent="0.35">
      <c r="A2056" t="s">
        <v>1517</v>
      </c>
      <c r="B2056" t="s">
        <v>1982</v>
      </c>
      <c r="C2056" t="s">
        <v>2013</v>
      </c>
      <c r="D2056" t="s">
        <v>2032</v>
      </c>
      <c r="E2056" t="s">
        <v>55</v>
      </c>
      <c r="F2056">
        <v>3</v>
      </c>
      <c r="G2056" t="s">
        <v>29</v>
      </c>
      <c r="H2056">
        <v>-1</v>
      </c>
      <c r="I2056" t="s">
        <v>2114</v>
      </c>
      <c r="N2056">
        <v>1</v>
      </c>
      <c r="Z2056" s="4">
        <f t="shared" si="58"/>
        <v>1</v>
      </c>
    </row>
    <row r="2057" spans="1:26" hidden="1" x14ac:dyDescent="0.35">
      <c r="A2057" t="s">
        <v>1517</v>
      </c>
      <c r="B2057" t="s">
        <v>1982</v>
      </c>
      <c r="C2057" t="s">
        <v>2013</v>
      </c>
      <c r="D2057" t="s">
        <v>2032</v>
      </c>
      <c r="E2057" t="s">
        <v>55</v>
      </c>
      <c r="F2057">
        <v>3</v>
      </c>
      <c r="G2057" t="s">
        <v>29</v>
      </c>
      <c r="H2057">
        <v>-1</v>
      </c>
      <c r="I2057" t="s">
        <v>2115</v>
      </c>
      <c r="N2057">
        <v>1</v>
      </c>
      <c r="Z2057" s="4">
        <f t="shared" si="58"/>
        <v>1</v>
      </c>
    </row>
    <row r="2058" spans="1:26" hidden="1" x14ac:dyDescent="0.35">
      <c r="A2058" t="s">
        <v>1517</v>
      </c>
      <c r="B2058" t="s">
        <v>1982</v>
      </c>
      <c r="C2058" t="s">
        <v>2013</v>
      </c>
      <c r="D2058" t="s">
        <v>2050</v>
      </c>
      <c r="E2058" t="s">
        <v>55</v>
      </c>
      <c r="F2058">
        <v>3</v>
      </c>
      <c r="G2058" t="s">
        <v>29</v>
      </c>
      <c r="H2058">
        <v>-1</v>
      </c>
      <c r="I2058" t="s">
        <v>2116</v>
      </c>
      <c r="J2058">
        <v>8</v>
      </c>
      <c r="Z2058" s="4">
        <f t="shared" si="58"/>
        <v>8</v>
      </c>
    </row>
    <row r="2059" spans="1:26" hidden="1" x14ac:dyDescent="0.35">
      <c r="A2059" t="s">
        <v>1517</v>
      </c>
      <c r="B2059" t="s">
        <v>1982</v>
      </c>
      <c r="C2059" t="s">
        <v>2013</v>
      </c>
      <c r="D2059" t="s">
        <v>2050</v>
      </c>
      <c r="E2059" t="s">
        <v>55</v>
      </c>
      <c r="F2059">
        <v>3</v>
      </c>
      <c r="G2059" t="s">
        <v>29</v>
      </c>
      <c r="H2059">
        <v>-1</v>
      </c>
      <c r="I2059" t="s">
        <v>2117</v>
      </c>
      <c r="J2059">
        <v>9</v>
      </c>
      <c r="Z2059" s="4">
        <f t="shared" si="58"/>
        <v>9</v>
      </c>
    </row>
    <row r="2060" spans="1:26" hidden="1" x14ac:dyDescent="0.35">
      <c r="A2060" t="s">
        <v>1517</v>
      </c>
      <c r="B2060" t="s">
        <v>1982</v>
      </c>
      <c r="C2060" t="s">
        <v>2013</v>
      </c>
      <c r="D2060" t="s">
        <v>2050</v>
      </c>
      <c r="E2060" t="s">
        <v>55</v>
      </c>
      <c r="F2060">
        <v>3</v>
      </c>
      <c r="G2060" t="s">
        <v>29</v>
      </c>
      <c r="H2060">
        <v>-1</v>
      </c>
      <c r="I2060" t="s">
        <v>2118</v>
      </c>
      <c r="J2060">
        <v>8</v>
      </c>
      <c r="Z2060" s="4">
        <f t="shared" si="58"/>
        <v>8</v>
      </c>
    </row>
    <row r="2061" spans="1:26" hidden="1" x14ac:dyDescent="0.35">
      <c r="A2061" t="s">
        <v>1517</v>
      </c>
      <c r="B2061" t="s">
        <v>1982</v>
      </c>
      <c r="C2061" t="s">
        <v>2013</v>
      </c>
      <c r="D2061" t="s">
        <v>2050</v>
      </c>
      <c r="E2061" t="s">
        <v>55</v>
      </c>
      <c r="F2061">
        <v>3</v>
      </c>
      <c r="G2061" t="s">
        <v>67</v>
      </c>
      <c r="H2061">
        <v>0</v>
      </c>
      <c r="I2061" t="s">
        <v>2119</v>
      </c>
      <c r="J2061">
        <v>8</v>
      </c>
      <c r="Z2061" s="4">
        <f t="shared" si="58"/>
        <v>8</v>
      </c>
    </row>
    <row r="2062" spans="1:26" hidden="1" x14ac:dyDescent="0.35">
      <c r="A2062" t="s">
        <v>1517</v>
      </c>
      <c r="B2062" t="s">
        <v>1982</v>
      </c>
      <c r="C2062" t="s">
        <v>2013</v>
      </c>
      <c r="D2062" t="s">
        <v>2050</v>
      </c>
      <c r="E2062" t="s">
        <v>55</v>
      </c>
      <c r="F2062">
        <v>3</v>
      </c>
      <c r="G2062" t="s">
        <v>67</v>
      </c>
      <c r="H2062">
        <v>0</v>
      </c>
      <c r="I2062" t="s">
        <v>2111</v>
      </c>
      <c r="J2062">
        <v>8</v>
      </c>
      <c r="Z2062" s="4">
        <f t="shared" si="58"/>
        <v>8</v>
      </c>
    </row>
    <row r="2063" spans="1:26" hidden="1" x14ac:dyDescent="0.35">
      <c r="A2063" t="s">
        <v>1517</v>
      </c>
      <c r="B2063" t="s">
        <v>1982</v>
      </c>
      <c r="C2063" t="s">
        <v>2013</v>
      </c>
      <c r="D2063" t="s">
        <v>2050</v>
      </c>
      <c r="E2063" t="s">
        <v>55</v>
      </c>
      <c r="F2063">
        <v>3</v>
      </c>
      <c r="G2063" t="s">
        <v>67</v>
      </c>
      <c r="H2063">
        <v>0</v>
      </c>
      <c r="I2063" t="s">
        <v>2120</v>
      </c>
      <c r="J2063">
        <v>8</v>
      </c>
      <c r="Z2063" s="4">
        <f t="shared" si="58"/>
        <v>8</v>
      </c>
    </row>
    <row r="2064" spans="1:26" hidden="1" x14ac:dyDescent="0.35">
      <c r="A2064" t="s">
        <v>1517</v>
      </c>
      <c r="B2064" t="s">
        <v>1982</v>
      </c>
      <c r="C2064" t="s">
        <v>2013</v>
      </c>
      <c r="D2064" t="s">
        <v>2050</v>
      </c>
      <c r="E2064" t="s">
        <v>55</v>
      </c>
      <c r="F2064">
        <v>3</v>
      </c>
      <c r="G2064" t="s">
        <v>29</v>
      </c>
      <c r="H2064">
        <v>-1</v>
      </c>
      <c r="I2064" t="s">
        <v>2121</v>
      </c>
      <c r="J2064">
        <v>8</v>
      </c>
      <c r="Z2064" s="4">
        <f t="shared" si="58"/>
        <v>8</v>
      </c>
    </row>
    <row r="2065" spans="1:26" hidden="1" x14ac:dyDescent="0.35">
      <c r="A2065" t="s">
        <v>1517</v>
      </c>
      <c r="B2065" t="s">
        <v>1982</v>
      </c>
      <c r="C2065" t="s">
        <v>2013</v>
      </c>
      <c r="D2065" t="s">
        <v>2050</v>
      </c>
      <c r="E2065" t="s">
        <v>55</v>
      </c>
      <c r="F2065">
        <v>3</v>
      </c>
      <c r="G2065" t="s">
        <v>29</v>
      </c>
      <c r="H2065">
        <v>-1</v>
      </c>
      <c r="I2065" t="s">
        <v>2122</v>
      </c>
      <c r="J2065">
        <v>8</v>
      </c>
      <c r="Z2065" s="4">
        <f t="shared" si="58"/>
        <v>8</v>
      </c>
    </row>
    <row r="2066" spans="1:26" hidden="1" x14ac:dyDescent="0.35">
      <c r="A2066" t="s">
        <v>1517</v>
      </c>
      <c r="B2066" t="s">
        <v>1982</v>
      </c>
      <c r="C2066" t="s">
        <v>2013</v>
      </c>
      <c r="D2066" t="s">
        <v>2059</v>
      </c>
      <c r="E2066" t="s">
        <v>55</v>
      </c>
      <c r="F2066">
        <v>3</v>
      </c>
      <c r="G2066" t="s">
        <v>67</v>
      </c>
      <c r="H2066">
        <v>0</v>
      </c>
      <c r="I2066" t="s">
        <v>2123</v>
      </c>
      <c r="N2066">
        <v>1</v>
      </c>
      <c r="Z2066" s="4">
        <f t="shared" si="58"/>
        <v>1</v>
      </c>
    </row>
    <row r="2067" spans="1:26" hidden="1" x14ac:dyDescent="0.35">
      <c r="A2067" t="s">
        <v>1517</v>
      </c>
      <c r="B2067" t="s">
        <v>1982</v>
      </c>
      <c r="C2067" t="s">
        <v>2013</v>
      </c>
      <c r="D2067" t="s">
        <v>2013</v>
      </c>
      <c r="E2067" t="s">
        <v>64</v>
      </c>
      <c r="F2067">
        <v>4</v>
      </c>
      <c r="G2067" t="s">
        <v>29</v>
      </c>
      <c r="H2067">
        <v>-1</v>
      </c>
      <c r="I2067" t="s">
        <v>2124</v>
      </c>
      <c r="J2067">
        <v>9</v>
      </c>
      <c r="Z2067" s="4">
        <f t="shared" si="58"/>
        <v>9</v>
      </c>
    </row>
    <row r="2068" spans="1:26" hidden="1" x14ac:dyDescent="0.35">
      <c r="A2068" t="s">
        <v>1517</v>
      </c>
      <c r="B2068" t="s">
        <v>1982</v>
      </c>
      <c r="C2068" t="s">
        <v>2013</v>
      </c>
      <c r="D2068" t="s">
        <v>2013</v>
      </c>
      <c r="E2068" t="s">
        <v>64</v>
      </c>
      <c r="F2068">
        <v>4</v>
      </c>
      <c r="G2068" t="s">
        <v>29</v>
      </c>
      <c r="H2068">
        <v>1</v>
      </c>
      <c r="I2068" t="s">
        <v>2125</v>
      </c>
      <c r="J2068">
        <v>14</v>
      </c>
      <c r="Z2068" s="4">
        <f t="shared" si="58"/>
        <v>14</v>
      </c>
    </row>
    <row r="2069" spans="1:26" hidden="1" x14ac:dyDescent="0.35">
      <c r="A2069" t="s">
        <v>1517</v>
      </c>
      <c r="B2069" t="s">
        <v>1982</v>
      </c>
      <c r="C2069" t="s">
        <v>2013</v>
      </c>
      <c r="D2069" t="s">
        <v>2013</v>
      </c>
      <c r="E2069" t="s">
        <v>64</v>
      </c>
      <c r="F2069">
        <v>4</v>
      </c>
      <c r="G2069" t="s">
        <v>29</v>
      </c>
      <c r="H2069">
        <v>1</v>
      </c>
      <c r="I2069" t="s">
        <v>2126</v>
      </c>
      <c r="J2069">
        <v>22</v>
      </c>
      <c r="Z2069" s="4">
        <f t="shared" si="58"/>
        <v>22</v>
      </c>
    </row>
    <row r="2070" spans="1:26" hidden="1" x14ac:dyDescent="0.35">
      <c r="A2070" t="s">
        <v>1517</v>
      </c>
      <c r="B2070" t="s">
        <v>1982</v>
      </c>
      <c r="C2070" t="s">
        <v>2013</v>
      </c>
      <c r="D2070" t="s">
        <v>2013</v>
      </c>
      <c r="E2070" t="s">
        <v>64</v>
      </c>
      <c r="F2070">
        <v>4</v>
      </c>
      <c r="G2070" t="s">
        <v>67</v>
      </c>
      <c r="H2070">
        <v>0</v>
      </c>
      <c r="I2070" t="s">
        <v>2127</v>
      </c>
      <c r="J2070">
        <v>14</v>
      </c>
      <c r="Z2070" s="4">
        <f t="shared" si="58"/>
        <v>14</v>
      </c>
    </row>
    <row r="2071" spans="1:26" hidden="1" x14ac:dyDescent="0.35">
      <c r="A2071" t="s">
        <v>1517</v>
      </c>
      <c r="B2071" t="s">
        <v>1982</v>
      </c>
      <c r="C2071" t="s">
        <v>2013</v>
      </c>
      <c r="D2071" t="s">
        <v>2013</v>
      </c>
      <c r="E2071" t="s">
        <v>64</v>
      </c>
      <c r="F2071">
        <v>4</v>
      </c>
      <c r="G2071" t="s">
        <v>29</v>
      </c>
      <c r="H2071">
        <v>1</v>
      </c>
      <c r="I2071" t="s">
        <v>2128</v>
      </c>
      <c r="J2071">
        <v>14</v>
      </c>
      <c r="Z2071" s="4">
        <f t="shared" si="58"/>
        <v>14</v>
      </c>
    </row>
    <row r="2072" spans="1:26" hidden="1" x14ac:dyDescent="0.35">
      <c r="A2072" t="s">
        <v>1517</v>
      </c>
      <c r="B2072" t="s">
        <v>1982</v>
      </c>
      <c r="C2072" t="s">
        <v>2013</v>
      </c>
      <c r="D2072" t="s">
        <v>2013</v>
      </c>
      <c r="E2072" t="s">
        <v>64</v>
      </c>
      <c r="F2072">
        <v>4</v>
      </c>
      <c r="G2072" t="s">
        <v>29</v>
      </c>
      <c r="H2072">
        <v>1</v>
      </c>
      <c r="I2072" t="s">
        <v>2129</v>
      </c>
      <c r="J2072">
        <v>8</v>
      </c>
      <c r="Z2072" s="4">
        <f t="shared" si="58"/>
        <v>8</v>
      </c>
    </row>
    <row r="2073" spans="1:26" hidden="1" x14ac:dyDescent="0.35">
      <c r="A2073" t="s">
        <v>1517</v>
      </c>
      <c r="B2073" t="s">
        <v>1982</v>
      </c>
      <c r="C2073" t="s">
        <v>2013</v>
      </c>
      <c r="D2073" t="s">
        <v>2013</v>
      </c>
      <c r="E2073" t="s">
        <v>64</v>
      </c>
      <c r="F2073">
        <v>4</v>
      </c>
      <c r="G2073" t="s">
        <v>29</v>
      </c>
      <c r="H2073">
        <v>1</v>
      </c>
      <c r="I2073" t="s">
        <v>2130</v>
      </c>
      <c r="J2073">
        <v>14</v>
      </c>
      <c r="Z2073" s="4">
        <f t="shared" si="58"/>
        <v>14</v>
      </c>
    </row>
    <row r="2074" spans="1:26" hidden="1" x14ac:dyDescent="0.35">
      <c r="A2074" t="s">
        <v>1517</v>
      </c>
      <c r="B2074" t="s">
        <v>1982</v>
      </c>
      <c r="C2074" t="s">
        <v>2013</v>
      </c>
      <c r="D2074" t="s">
        <v>2013</v>
      </c>
      <c r="E2074" t="s">
        <v>64</v>
      </c>
      <c r="F2074">
        <v>4</v>
      </c>
      <c r="G2074" t="s">
        <v>29</v>
      </c>
      <c r="H2074">
        <v>0</v>
      </c>
      <c r="I2074" t="s">
        <v>2131</v>
      </c>
      <c r="J2074">
        <v>14</v>
      </c>
      <c r="Z2074" s="4">
        <f t="shared" si="58"/>
        <v>14</v>
      </c>
    </row>
    <row r="2075" spans="1:26" hidden="1" x14ac:dyDescent="0.35">
      <c r="A2075" t="s">
        <v>1517</v>
      </c>
      <c r="B2075" t="s">
        <v>1982</v>
      </c>
      <c r="C2075" t="s">
        <v>2013</v>
      </c>
      <c r="D2075" t="s">
        <v>2013</v>
      </c>
      <c r="E2075" t="s">
        <v>64</v>
      </c>
      <c r="F2075">
        <v>4</v>
      </c>
      <c r="G2075" t="s">
        <v>29</v>
      </c>
      <c r="H2075">
        <v>1</v>
      </c>
      <c r="I2075" t="s">
        <v>2132</v>
      </c>
      <c r="J2075">
        <v>16</v>
      </c>
      <c r="Z2075" s="4">
        <f t="shared" si="58"/>
        <v>16</v>
      </c>
    </row>
    <row r="2076" spans="1:26" hidden="1" x14ac:dyDescent="0.35">
      <c r="A2076" t="s">
        <v>1517</v>
      </c>
      <c r="B2076" t="s">
        <v>1982</v>
      </c>
      <c r="C2076" t="s">
        <v>2013</v>
      </c>
      <c r="D2076" t="s">
        <v>2013</v>
      </c>
      <c r="E2076" t="s">
        <v>64</v>
      </c>
      <c r="F2076">
        <v>4</v>
      </c>
      <c r="G2076" t="s">
        <v>67</v>
      </c>
      <c r="H2076">
        <v>0</v>
      </c>
      <c r="I2076" t="s">
        <v>2133</v>
      </c>
      <c r="J2076">
        <v>14</v>
      </c>
      <c r="Z2076" s="4">
        <f t="shared" si="58"/>
        <v>14</v>
      </c>
    </row>
    <row r="2077" spans="1:26" hidden="1" x14ac:dyDescent="0.35">
      <c r="A2077" t="s">
        <v>1517</v>
      </c>
      <c r="B2077" t="s">
        <v>1982</v>
      </c>
      <c r="C2077" t="s">
        <v>2013</v>
      </c>
      <c r="D2077" t="s">
        <v>2013</v>
      </c>
      <c r="E2077" t="s">
        <v>64</v>
      </c>
      <c r="F2077">
        <v>4</v>
      </c>
      <c r="G2077" t="s">
        <v>29</v>
      </c>
      <c r="H2077">
        <v>1</v>
      </c>
      <c r="I2077" t="s">
        <v>2134</v>
      </c>
      <c r="J2077">
        <v>14</v>
      </c>
      <c r="Z2077" s="4">
        <f t="shared" si="58"/>
        <v>14</v>
      </c>
    </row>
    <row r="2078" spans="1:26" hidden="1" x14ac:dyDescent="0.35">
      <c r="A2078" t="s">
        <v>1517</v>
      </c>
      <c r="B2078" t="s">
        <v>1982</v>
      </c>
      <c r="C2078" t="s">
        <v>2013</v>
      </c>
      <c r="D2078" t="s">
        <v>2013</v>
      </c>
      <c r="E2078" t="s">
        <v>64</v>
      </c>
      <c r="F2078">
        <v>4</v>
      </c>
      <c r="G2078" t="s">
        <v>29</v>
      </c>
      <c r="H2078">
        <v>1</v>
      </c>
      <c r="I2078" t="s">
        <v>2135</v>
      </c>
      <c r="J2078">
        <v>14</v>
      </c>
      <c r="Z2078" s="4">
        <f t="shared" si="58"/>
        <v>14</v>
      </c>
    </row>
    <row r="2079" spans="1:26" hidden="1" x14ac:dyDescent="0.35">
      <c r="A2079" t="s">
        <v>1517</v>
      </c>
      <c r="B2079" t="s">
        <v>1982</v>
      </c>
      <c r="C2079" t="s">
        <v>2013</v>
      </c>
      <c r="D2079" t="s">
        <v>2013</v>
      </c>
      <c r="E2079" t="s">
        <v>64</v>
      </c>
      <c r="F2079">
        <v>4</v>
      </c>
      <c r="G2079" t="s">
        <v>29</v>
      </c>
      <c r="H2079">
        <v>-1</v>
      </c>
      <c r="I2079" t="s">
        <v>2136</v>
      </c>
      <c r="J2079">
        <v>14</v>
      </c>
      <c r="Z2079" s="4">
        <f t="shared" si="58"/>
        <v>14</v>
      </c>
    </row>
    <row r="2080" spans="1:26" hidden="1" x14ac:dyDescent="0.35">
      <c r="A2080" t="s">
        <v>1517</v>
      </c>
      <c r="B2080" t="s">
        <v>1982</v>
      </c>
      <c r="C2080" t="s">
        <v>2013</v>
      </c>
      <c r="D2080" t="s">
        <v>2013</v>
      </c>
      <c r="E2080" t="s">
        <v>64</v>
      </c>
      <c r="F2080">
        <v>4</v>
      </c>
      <c r="G2080" t="s">
        <v>29</v>
      </c>
      <c r="H2080">
        <v>-1</v>
      </c>
      <c r="I2080" t="s">
        <v>2137</v>
      </c>
      <c r="J2080">
        <v>1</v>
      </c>
      <c r="Z2080" s="4">
        <f t="shared" si="58"/>
        <v>1</v>
      </c>
    </row>
    <row r="2081" spans="1:26" hidden="1" x14ac:dyDescent="0.35">
      <c r="A2081" t="s">
        <v>1517</v>
      </c>
      <c r="B2081" t="s">
        <v>1982</v>
      </c>
      <c r="C2081" t="s">
        <v>2013</v>
      </c>
      <c r="D2081" t="s">
        <v>2013</v>
      </c>
      <c r="E2081" t="s">
        <v>64</v>
      </c>
      <c r="F2081">
        <v>4</v>
      </c>
      <c r="G2081" t="s">
        <v>29</v>
      </c>
      <c r="H2081">
        <v>-1</v>
      </c>
      <c r="I2081" t="s">
        <v>2138</v>
      </c>
      <c r="J2081">
        <v>1</v>
      </c>
      <c r="Z2081" s="4">
        <f t="shared" si="58"/>
        <v>1</v>
      </c>
    </row>
    <row r="2082" spans="1:26" hidden="1" x14ac:dyDescent="0.35">
      <c r="A2082" t="s">
        <v>1517</v>
      </c>
      <c r="B2082" t="s">
        <v>1982</v>
      </c>
      <c r="C2082" t="s">
        <v>2013</v>
      </c>
      <c r="D2082" t="s">
        <v>2013</v>
      </c>
      <c r="E2082" t="s">
        <v>64</v>
      </c>
      <c r="F2082">
        <v>4</v>
      </c>
      <c r="G2082" t="s">
        <v>29</v>
      </c>
      <c r="H2082">
        <v>-1</v>
      </c>
      <c r="I2082" t="s">
        <v>2139</v>
      </c>
      <c r="J2082">
        <v>1</v>
      </c>
      <c r="Z2082" s="4">
        <f t="shared" si="58"/>
        <v>1</v>
      </c>
    </row>
    <row r="2083" spans="1:26" hidden="1" x14ac:dyDescent="0.35">
      <c r="A2083" t="s">
        <v>1517</v>
      </c>
      <c r="B2083" t="s">
        <v>1982</v>
      </c>
      <c r="C2083" t="s">
        <v>2013</v>
      </c>
      <c r="D2083" t="s">
        <v>2013</v>
      </c>
      <c r="E2083" t="s">
        <v>64</v>
      </c>
      <c r="F2083">
        <v>4</v>
      </c>
      <c r="G2083" t="s">
        <v>67</v>
      </c>
      <c r="H2083">
        <v>0</v>
      </c>
      <c r="I2083" t="s">
        <v>2140</v>
      </c>
      <c r="J2083">
        <v>1</v>
      </c>
      <c r="Z2083" s="4">
        <f t="shared" si="58"/>
        <v>1</v>
      </c>
    </row>
    <row r="2084" spans="1:26" hidden="1" x14ac:dyDescent="0.35">
      <c r="A2084" t="s">
        <v>1517</v>
      </c>
      <c r="B2084" t="s">
        <v>1982</v>
      </c>
      <c r="C2084" t="s">
        <v>2013</v>
      </c>
      <c r="D2084" t="s">
        <v>2013</v>
      </c>
      <c r="E2084" t="s">
        <v>64</v>
      </c>
      <c r="F2084">
        <v>4</v>
      </c>
      <c r="G2084" t="s">
        <v>67</v>
      </c>
      <c r="H2084">
        <v>0</v>
      </c>
      <c r="I2084" t="s">
        <v>2141</v>
      </c>
      <c r="J2084">
        <v>1</v>
      </c>
      <c r="Z2084" s="4">
        <f t="shared" si="58"/>
        <v>1</v>
      </c>
    </row>
    <row r="2085" spans="1:26" hidden="1" x14ac:dyDescent="0.35">
      <c r="A2085" t="s">
        <v>1517</v>
      </c>
      <c r="B2085" t="s">
        <v>1982</v>
      </c>
      <c r="C2085" t="s">
        <v>2013</v>
      </c>
      <c r="D2085" t="s">
        <v>2013</v>
      </c>
      <c r="E2085" t="s">
        <v>64</v>
      </c>
      <c r="F2085">
        <v>4</v>
      </c>
      <c r="G2085" t="s">
        <v>29</v>
      </c>
      <c r="H2085">
        <v>-1</v>
      </c>
      <c r="I2085" t="s">
        <v>2142</v>
      </c>
      <c r="N2085">
        <v>2</v>
      </c>
      <c r="Z2085" s="4">
        <f t="shared" si="58"/>
        <v>2</v>
      </c>
    </row>
    <row r="2086" spans="1:26" hidden="1" x14ac:dyDescent="0.35">
      <c r="A2086" t="s">
        <v>1517</v>
      </c>
      <c r="B2086" t="s">
        <v>1982</v>
      </c>
      <c r="C2086" t="s">
        <v>2013</v>
      </c>
      <c r="D2086" t="s">
        <v>2032</v>
      </c>
      <c r="E2086" t="s">
        <v>64</v>
      </c>
      <c r="F2086">
        <v>4</v>
      </c>
      <c r="G2086" t="s">
        <v>67</v>
      </c>
      <c r="H2086">
        <v>0</v>
      </c>
      <c r="I2086" t="s">
        <v>2143</v>
      </c>
      <c r="J2086">
        <v>6</v>
      </c>
      <c r="Z2086" s="4">
        <f t="shared" si="58"/>
        <v>6</v>
      </c>
    </row>
    <row r="2087" spans="1:26" hidden="1" x14ac:dyDescent="0.35">
      <c r="A2087" t="s">
        <v>1517</v>
      </c>
      <c r="B2087" t="s">
        <v>1982</v>
      </c>
      <c r="C2087" t="s">
        <v>2013</v>
      </c>
      <c r="D2087" t="s">
        <v>2032</v>
      </c>
      <c r="E2087" t="s">
        <v>64</v>
      </c>
      <c r="F2087">
        <v>4</v>
      </c>
      <c r="G2087" t="s">
        <v>67</v>
      </c>
      <c r="H2087">
        <v>0</v>
      </c>
      <c r="I2087" t="s">
        <v>2144</v>
      </c>
      <c r="J2087">
        <v>6</v>
      </c>
      <c r="Z2087" s="4">
        <f t="shared" si="58"/>
        <v>6</v>
      </c>
    </row>
    <row r="2088" spans="1:26" hidden="1" x14ac:dyDescent="0.35">
      <c r="A2088" t="s">
        <v>1517</v>
      </c>
      <c r="B2088" t="s">
        <v>1982</v>
      </c>
      <c r="C2088" t="s">
        <v>2013</v>
      </c>
      <c r="D2088" t="s">
        <v>2032</v>
      </c>
      <c r="E2088" t="s">
        <v>64</v>
      </c>
      <c r="F2088">
        <v>4</v>
      </c>
      <c r="G2088" t="s">
        <v>67</v>
      </c>
      <c r="H2088">
        <v>0</v>
      </c>
      <c r="I2088" t="s">
        <v>2145</v>
      </c>
      <c r="J2088">
        <v>6</v>
      </c>
      <c r="Z2088" s="4">
        <f t="shared" si="58"/>
        <v>6</v>
      </c>
    </row>
    <row r="2089" spans="1:26" hidden="1" x14ac:dyDescent="0.35">
      <c r="A2089" t="s">
        <v>1517</v>
      </c>
      <c r="B2089" t="s">
        <v>1982</v>
      </c>
      <c r="C2089" t="s">
        <v>2013</v>
      </c>
      <c r="D2089" t="s">
        <v>2032</v>
      </c>
      <c r="E2089" t="s">
        <v>64</v>
      </c>
      <c r="F2089">
        <v>4</v>
      </c>
      <c r="G2089" t="s">
        <v>67</v>
      </c>
      <c r="H2089">
        <v>0</v>
      </c>
      <c r="I2089" t="s">
        <v>2146</v>
      </c>
      <c r="J2089">
        <v>6</v>
      </c>
      <c r="Z2089" s="4">
        <f t="shared" si="58"/>
        <v>6</v>
      </c>
    </row>
    <row r="2090" spans="1:26" hidden="1" x14ac:dyDescent="0.35">
      <c r="A2090" t="s">
        <v>1517</v>
      </c>
      <c r="B2090" t="s">
        <v>1982</v>
      </c>
      <c r="C2090" t="s">
        <v>2013</v>
      </c>
      <c r="D2090" t="s">
        <v>2032</v>
      </c>
      <c r="E2090" t="s">
        <v>64</v>
      </c>
      <c r="F2090">
        <v>4</v>
      </c>
      <c r="G2090" t="s">
        <v>67</v>
      </c>
      <c r="H2090">
        <v>0</v>
      </c>
      <c r="I2090" t="s">
        <v>2147</v>
      </c>
      <c r="J2090">
        <v>8</v>
      </c>
      <c r="Z2090" s="4">
        <f t="shared" si="58"/>
        <v>8</v>
      </c>
    </row>
    <row r="2091" spans="1:26" hidden="1" x14ac:dyDescent="0.35">
      <c r="A2091" t="s">
        <v>1517</v>
      </c>
      <c r="B2091" t="s">
        <v>1982</v>
      </c>
      <c r="C2091" t="s">
        <v>2013</v>
      </c>
      <c r="D2091" t="s">
        <v>2032</v>
      </c>
      <c r="E2091" t="s">
        <v>64</v>
      </c>
      <c r="F2091">
        <v>4</v>
      </c>
      <c r="G2091" t="s">
        <v>29</v>
      </c>
      <c r="H2091">
        <v>1</v>
      </c>
      <c r="I2091" t="s">
        <v>2148</v>
      </c>
      <c r="J2091">
        <v>2</v>
      </c>
      <c r="Z2091" s="4">
        <f t="shared" si="58"/>
        <v>2</v>
      </c>
    </row>
    <row r="2092" spans="1:26" hidden="1" x14ac:dyDescent="0.35">
      <c r="A2092" t="s">
        <v>1517</v>
      </c>
      <c r="B2092" t="s">
        <v>1982</v>
      </c>
      <c r="C2092" t="s">
        <v>2013</v>
      </c>
      <c r="D2092" t="s">
        <v>2032</v>
      </c>
      <c r="E2092" t="s">
        <v>64</v>
      </c>
      <c r="F2092">
        <v>4</v>
      </c>
      <c r="G2092" t="s">
        <v>29</v>
      </c>
      <c r="H2092">
        <v>-1</v>
      </c>
      <c r="I2092" t="s">
        <v>2149</v>
      </c>
      <c r="W2092">
        <v>1</v>
      </c>
      <c r="Z2092" s="4">
        <f t="shared" si="58"/>
        <v>1</v>
      </c>
    </row>
    <row r="2093" spans="1:26" hidden="1" x14ac:dyDescent="0.35">
      <c r="A2093" t="s">
        <v>1517</v>
      </c>
      <c r="B2093" t="s">
        <v>1982</v>
      </c>
      <c r="C2093" t="s">
        <v>2013</v>
      </c>
      <c r="D2093" t="s">
        <v>2032</v>
      </c>
      <c r="E2093" t="s">
        <v>64</v>
      </c>
      <c r="F2093">
        <v>4</v>
      </c>
      <c r="G2093" t="s">
        <v>29</v>
      </c>
      <c r="H2093">
        <v>-1</v>
      </c>
      <c r="I2093" t="s">
        <v>2150</v>
      </c>
      <c r="W2093">
        <v>1</v>
      </c>
      <c r="Z2093" s="4">
        <f t="shared" si="58"/>
        <v>1</v>
      </c>
    </row>
    <row r="2094" spans="1:26" hidden="1" x14ac:dyDescent="0.35">
      <c r="A2094" t="s">
        <v>1517</v>
      </c>
      <c r="B2094" t="s">
        <v>1982</v>
      </c>
      <c r="C2094" t="s">
        <v>2013</v>
      </c>
      <c r="D2094" t="s">
        <v>2032</v>
      </c>
      <c r="E2094" t="s">
        <v>64</v>
      </c>
      <c r="F2094">
        <v>4</v>
      </c>
      <c r="G2094" t="s">
        <v>29</v>
      </c>
      <c r="H2094">
        <v>1</v>
      </c>
      <c r="I2094" t="s">
        <v>2151</v>
      </c>
      <c r="N2094">
        <v>1</v>
      </c>
      <c r="Z2094" s="4">
        <f t="shared" si="58"/>
        <v>1</v>
      </c>
    </row>
    <row r="2095" spans="1:26" hidden="1" x14ac:dyDescent="0.35">
      <c r="A2095" t="s">
        <v>1517</v>
      </c>
      <c r="B2095" t="s">
        <v>1982</v>
      </c>
      <c r="C2095" t="s">
        <v>2013</v>
      </c>
      <c r="D2095" t="s">
        <v>2032</v>
      </c>
      <c r="E2095" t="s">
        <v>64</v>
      </c>
      <c r="F2095">
        <v>4</v>
      </c>
      <c r="G2095" t="s">
        <v>29</v>
      </c>
      <c r="H2095">
        <v>-1</v>
      </c>
      <c r="I2095" t="s">
        <v>2152</v>
      </c>
      <c r="N2095">
        <v>1</v>
      </c>
      <c r="Z2095" s="4">
        <f t="shared" si="58"/>
        <v>1</v>
      </c>
    </row>
    <row r="2096" spans="1:26" hidden="1" x14ac:dyDescent="0.35">
      <c r="A2096" t="s">
        <v>1517</v>
      </c>
      <c r="B2096" t="s">
        <v>1982</v>
      </c>
      <c r="C2096" t="s">
        <v>2013</v>
      </c>
      <c r="D2096" t="s">
        <v>2032</v>
      </c>
      <c r="E2096" t="s">
        <v>64</v>
      </c>
      <c r="F2096">
        <v>4</v>
      </c>
      <c r="G2096" t="s">
        <v>29</v>
      </c>
      <c r="H2096">
        <v>-1</v>
      </c>
      <c r="I2096" t="s">
        <v>2153</v>
      </c>
      <c r="W2096">
        <v>1</v>
      </c>
      <c r="Z2096" s="4">
        <f t="shared" si="58"/>
        <v>1</v>
      </c>
    </row>
    <row r="2097" spans="1:26" hidden="1" x14ac:dyDescent="0.35">
      <c r="A2097" t="s">
        <v>1517</v>
      </c>
      <c r="B2097" t="s">
        <v>1982</v>
      </c>
      <c r="C2097" t="s">
        <v>2013</v>
      </c>
      <c r="D2097" t="s">
        <v>2050</v>
      </c>
      <c r="E2097" t="s">
        <v>64</v>
      </c>
      <c r="F2097">
        <v>4</v>
      </c>
      <c r="G2097" t="s">
        <v>29</v>
      </c>
      <c r="H2097">
        <v>-1</v>
      </c>
      <c r="I2097" t="s">
        <v>2154</v>
      </c>
      <c r="J2097">
        <v>8</v>
      </c>
      <c r="Z2097" s="4">
        <f t="shared" si="58"/>
        <v>8</v>
      </c>
    </row>
    <row r="2098" spans="1:26" hidden="1" x14ac:dyDescent="0.35">
      <c r="A2098" t="s">
        <v>1517</v>
      </c>
      <c r="B2098" t="s">
        <v>1982</v>
      </c>
      <c r="C2098" t="s">
        <v>2013</v>
      </c>
      <c r="D2098" t="s">
        <v>2050</v>
      </c>
      <c r="E2098" t="s">
        <v>64</v>
      </c>
      <c r="F2098">
        <v>4</v>
      </c>
      <c r="G2098" t="s">
        <v>29</v>
      </c>
      <c r="H2098">
        <v>-1</v>
      </c>
      <c r="I2098" t="s">
        <v>2155</v>
      </c>
      <c r="J2098">
        <v>8</v>
      </c>
      <c r="Z2098" s="4">
        <f t="shared" si="58"/>
        <v>8</v>
      </c>
    </row>
    <row r="2099" spans="1:26" hidden="1" x14ac:dyDescent="0.35">
      <c r="A2099" t="s">
        <v>1517</v>
      </c>
      <c r="B2099" t="s">
        <v>1982</v>
      </c>
      <c r="C2099" t="s">
        <v>2013</v>
      </c>
      <c r="D2099" t="s">
        <v>2050</v>
      </c>
      <c r="E2099" t="s">
        <v>64</v>
      </c>
      <c r="F2099">
        <v>4</v>
      </c>
      <c r="G2099" t="s">
        <v>67</v>
      </c>
      <c r="H2099">
        <v>0</v>
      </c>
      <c r="I2099" t="s">
        <v>2156</v>
      </c>
      <c r="J2099">
        <v>8</v>
      </c>
      <c r="Z2099" s="4">
        <f t="shared" si="58"/>
        <v>8</v>
      </c>
    </row>
    <row r="2100" spans="1:26" hidden="1" x14ac:dyDescent="0.35">
      <c r="A2100" t="s">
        <v>1517</v>
      </c>
      <c r="B2100" t="s">
        <v>1982</v>
      </c>
      <c r="C2100" t="s">
        <v>2013</v>
      </c>
      <c r="D2100" t="s">
        <v>2059</v>
      </c>
      <c r="E2100" t="s">
        <v>64</v>
      </c>
      <c r="F2100">
        <v>4</v>
      </c>
      <c r="G2100" t="s">
        <v>29</v>
      </c>
      <c r="H2100">
        <v>1</v>
      </c>
      <c r="I2100" t="s">
        <v>2157</v>
      </c>
      <c r="N2100">
        <v>1</v>
      </c>
      <c r="Z2100" s="4">
        <f t="shared" si="58"/>
        <v>1</v>
      </c>
    </row>
    <row r="2101" spans="1:26" hidden="1" x14ac:dyDescent="0.35">
      <c r="A2101" t="s">
        <v>1517</v>
      </c>
      <c r="B2101" t="s">
        <v>1982</v>
      </c>
      <c r="C2101" t="s">
        <v>2013</v>
      </c>
      <c r="D2101" t="s">
        <v>2013</v>
      </c>
      <c r="E2101" t="s">
        <v>79</v>
      </c>
      <c r="F2101">
        <v>5</v>
      </c>
      <c r="G2101" t="s">
        <v>67</v>
      </c>
      <c r="H2101">
        <v>0</v>
      </c>
      <c r="I2101" t="s">
        <v>2158</v>
      </c>
      <c r="J2101">
        <v>14</v>
      </c>
      <c r="Z2101" s="4">
        <f t="shared" si="58"/>
        <v>14</v>
      </c>
    </row>
    <row r="2102" spans="1:26" hidden="1" x14ac:dyDescent="0.35">
      <c r="A2102" t="s">
        <v>1517</v>
      </c>
      <c r="B2102" t="s">
        <v>1982</v>
      </c>
      <c r="C2102" t="s">
        <v>2013</v>
      </c>
      <c r="D2102" t="s">
        <v>2013</v>
      </c>
      <c r="E2102" t="s">
        <v>79</v>
      </c>
      <c r="F2102">
        <v>5</v>
      </c>
      <c r="G2102" t="s">
        <v>29</v>
      </c>
      <c r="H2102">
        <v>1</v>
      </c>
      <c r="I2102" t="s">
        <v>2159</v>
      </c>
      <c r="J2102">
        <v>17</v>
      </c>
      <c r="K2102">
        <v>8</v>
      </c>
      <c r="N2102">
        <v>2</v>
      </c>
      <c r="Z2102" s="4">
        <f t="shared" si="58"/>
        <v>27</v>
      </c>
    </row>
    <row r="2103" spans="1:26" hidden="1" x14ac:dyDescent="0.35">
      <c r="A2103" t="s">
        <v>1517</v>
      </c>
      <c r="B2103" t="s">
        <v>1982</v>
      </c>
      <c r="C2103" t="s">
        <v>2013</v>
      </c>
      <c r="D2103" t="s">
        <v>2013</v>
      </c>
      <c r="E2103" t="s">
        <v>79</v>
      </c>
      <c r="F2103">
        <v>5</v>
      </c>
      <c r="G2103" t="s">
        <v>67</v>
      </c>
      <c r="H2103">
        <v>0</v>
      </c>
      <c r="I2103" t="s">
        <v>2160</v>
      </c>
      <c r="J2103">
        <v>14</v>
      </c>
      <c r="Z2103" s="4">
        <f t="shared" si="58"/>
        <v>14</v>
      </c>
    </row>
    <row r="2104" spans="1:26" hidden="1" x14ac:dyDescent="0.35">
      <c r="A2104" t="s">
        <v>1517</v>
      </c>
      <c r="B2104" t="s">
        <v>1982</v>
      </c>
      <c r="C2104" t="s">
        <v>2013</v>
      </c>
      <c r="D2104" t="s">
        <v>2013</v>
      </c>
      <c r="E2104" t="s">
        <v>79</v>
      </c>
      <c r="F2104">
        <v>5</v>
      </c>
      <c r="G2104" t="s">
        <v>29</v>
      </c>
      <c r="H2104">
        <v>-1</v>
      </c>
      <c r="I2104" t="s">
        <v>2161</v>
      </c>
      <c r="J2104">
        <v>1</v>
      </c>
      <c r="K2104">
        <v>8</v>
      </c>
      <c r="Z2104" s="4">
        <f t="shared" si="58"/>
        <v>9</v>
      </c>
    </row>
    <row r="2105" spans="1:26" hidden="1" x14ac:dyDescent="0.35">
      <c r="A2105" t="s">
        <v>1517</v>
      </c>
      <c r="B2105" t="s">
        <v>1982</v>
      </c>
      <c r="C2105" t="s">
        <v>2013</v>
      </c>
      <c r="D2105" t="s">
        <v>2013</v>
      </c>
      <c r="E2105" t="s">
        <v>79</v>
      </c>
      <c r="F2105">
        <v>5</v>
      </c>
      <c r="G2105" t="s">
        <v>67</v>
      </c>
      <c r="H2105">
        <v>0</v>
      </c>
      <c r="I2105" t="s">
        <v>2162</v>
      </c>
      <c r="J2105">
        <v>15</v>
      </c>
      <c r="Z2105" s="4">
        <f t="shared" si="58"/>
        <v>15</v>
      </c>
    </row>
    <row r="2106" spans="1:26" hidden="1" x14ac:dyDescent="0.35">
      <c r="A2106" t="s">
        <v>1517</v>
      </c>
      <c r="B2106" t="s">
        <v>1982</v>
      </c>
      <c r="C2106" t="s">
        <v>2013</v>
      </c>
      <c r="D2106" t="s">
        <v>2013</v>
      </c>
      <c r="E2106" t="s">
        <v>79</v>
      </c>
      <c r="F2106">
        <v>5</v>
      </c>
      <c r="G2106" t="s">
        <v>67</v>
      </c>
      <c r="H2106">
        <v>0</v>
      </c>
      <c r="I2106" t="s">
        <v>2163</v>
      </c>
      <c r="J2106">
        <v>14</v>
      </c>
      <c r="Z2106" s="4">
        <f t="shared" si="58"/>
        <v>14</v>
      </c>
    </row>
    <row r="2107" spans="1:26" hidden="1" x14ac:dyDescent="0.35">
      <c r="A2107" t="s">
        <v>1517</v>
      </c>
      <c r="B2107" t="s">
        <v>1982</v>
      </c>
      <c r="C2107" t="s">
        <v>2013</v>
      </c>
      <c r="D2107" t="s">
        <v>2013</v>
      </c>
      <c r="E2107" t="s">
        <v>79</v>
      </c>
      <c r="F2107">
        <v>5</v>
      </c>
      <c r="G2107" t="s">
        <v>67</v>
      </c>
      <c r="H2107">
        <v>0</v>
      </c>
      <c r="I2107" t="s">
        <v>2164</v>
      </c>
      <c r="J2107">
        <v>1</v>
      </c>
      <c r="Z2107" s="4">
        <f t="shared" si="58"/>
        <v>1</v>
      </c>
    </row>
    <row r="2108" spans="1:26" hidden="1" x14ac:dyDescent="0.35">
      <c r="A2108" t="s">
        <v>1517</v>
      </c>
      <c r="B2108" t="s">
        <v>1982</v>
      </c>
      <c r="C2108" t="s">
        <v>2013</v>
      </c>
      <c r="D2108" t="s">
        <v>2013</v>
      </c>
      <c r="E2108" t="s">
        <v>79</v>
      </c>
      <c r="F2108">
        <v>5</v>
      </c>
      <c r="G2108" t="s">
        <v>67</v>
      </c>
      <c r="H2108">
        <v>0</v>
      </c>
      <c r="I2108" t="s">
        <v>2165</v>
      </c>
      <c r="J2108">
        <v>1</v>
      </c>
      <c r="Z2108" s="4">
        <f t="shared" si="58"/>
        <v>1</v>
      </c>
    </row>
    <row r="2109" spans="1:26" hidden="1" x14ac:dyDescent="0.35">
      <c r="A2109" t="s">
        <v>1517</v>
      </c>
      <c r="B2109" t="s">
        <v>1982</v>
      </c>
      <c r="C2109" t="s">
        <v>2013</v>
      </c>
      <c r="D2109" t="s">
        <v>2013</v>
      </c>
      <c r="E2109" t="s">
        <v>79</v>
      </c>
      <c r="F2109">
        <v>5</v>
      </c>
      <c r="G2109" t="s">
        <v>67</v>
      </c>
      <c r="H2109">
        <v>0</v>
      </c>
      <c r="I2109" t="s">
        <v>2166</v>
      </c>
      <c r="J2109">
        <v>1</v>
      </c>
      <c r="Z2109" s="4">
        <f t="shared" si="58"/>
        <v>1</v>
      </c>
    </row>
    <row r="2110" spans="1:26" hidden="1" x14ac:dyDescent="0.35">
      <c r="A2110" t="s">
        <v>1517</v>
      </c>
      <c r="B2110" t="s">
        <v>1982</v>
      </c>
      <c r="C2110" t="s">
        <v>2013</v>
      </c>
      <c r="D2110" t="s">
        <v>2013</v>
      </c>
      <c r="E2110" t="s">
        <v>79</v>
      </c>
      <c r="F2110">
        <v>5</v>
      </c>
      <c r="G2110" t="s">
        <v>67</v>
      </c>
      <c r="H2110">
        <v>0</v>
      </c>
      <c r="I2110" t="s">
        <v>2167</v>
      </c>
      <c r="J2110">
        <v>1</v>
      </c>
      <c r="Z2110" s="4">
        <f t="shared" si="58"/>
        <v>1</v>
      </c>
    </row>
    <row r="2111" spans="1:26" hidden="1" x14ac:dyDescent="0.35">
      <c r="A2111" t="s">
        <v>1517</v>
      </c>
      <c r="B2111" t="s">
        <v>1982</v>
      </c>
      <c r="C2111" t="s">
        <v>2013</v>
      </c>
      <c r="D2111" t="s">
        <v>2013</v>
      </c>
      <c r="E2111" t="s">
        <v>79</v>
      </c>
      <c r="F2111">
        <v>5</v>
      </c>
      <c r="G2111" t="s">
        <v>29</v>
      </c>
      <c r="H2111">
        <v>-1</v>
      </c>
      <c r="I2111" t="s">
        <v>2168</v>
      </c>
      <c r="J2111">
        <v>1</v>
      </c>
      <c r="Z2111" s="4">
        <f t="shared" si="58"/>
        <v>1</v>
      </c>
    </row>
    <row r="2112" spans="1:26" hidden="1" x14ac:dyDescent="0.35">
      <c r="A2112" t="s">
        <v>1517</v>
      </c>
      <c r="B2112" t="s">
        <v>1982</v>
      </c>
      <c r="C2112" t="s">
        <v>2013</v>
      </c>
      <c r="D2112" t="s">
        <v>2013</v>
      </c>
      <c r="E2112" t="s">
        <v>79</v>
      </c>
      <c r="F2112">
        <v>5</v>
      </c>
      <c r="G2112" t="s">
        <v>29</v>
      </c>
      <c r="H2112">
        <v>1</v>
      </c>
      <c r="I2112" t="s">
        <v>2169</v>
      </c>
      <c r="J2112">
        <v>1</v>
      </c>
      <c r="Z2112" s="4">
        <f t="shared" si="58"/>
        <v>1</v>
      </c>
    </row>
    <row r="2113" spans="1:26" hidden="1" x14ac:dyDescent="0.35">
      <c r="A2113" t="s">
        <v>1517</v>
      </c>
      <c r="B2113" t="s">
        <v>1982</v>
      </c>
      <c r="C2113" t="s">
        <v>2013</v>
      </c>
      <c r="D2113" t="s">
        <v>2032</v>
      </c>
      <c r="E2113" t="s">
        <v>79</v>
      </c>
      <c r="F2113">
        <v>5</v>
      </c>
      <c r="G2113" t="s">
        <v>67</v>
      </c>
      <c r="H2113">
        <v>0</v>
      </c>
      <c r="I2113" t="s">
        <v>2170</v>
      </c>
      <c r="J2113">
        <v>6</v>
      </c>
      <c r="Z2113" s="4">
        <f t="shared" si="58"/>
        <v>6</v>
      </c>
    </row>
    <row r="2114" spans="1:26" hidden="1" x14ac:dyDescent="0.35">
      <c r="A2114" t="s">
        <v>1517</v>
      </c>
      <c r="B2114" t="s">
        <v>1982</v>
      </c>
      <c r="C2114" t="s">
        <v>2013</v>
      </c>
      <c r="D2114" t="s">
        <v>2032</v>
      </c>
      <c r="E2114" t="s">
        <v>79</v>
      </c>
      <c r="F2114">
        <v>5</v>
      </c>
      <c r="G2114" t="s">
        <v>67</v>
      </c>
      <c r="H2114">
        <v>0</v>
      </c>
      <c r="I2114" t="s">
        <v>2171</v>
      </c>
      <c r="J2114">
        <v>6</v>
      </c>
      <c r="Z2114" s="4">
        <f t="shared" ref="Z2114:Z2177" si="59">SUM(J2114:X2114)</f>
        <v>6</v>
      </c>
    </row>
    <row r="2115" spans="1:26" hidden="1" x14ac:dyDescent="0.35">
      <c r="A2115" t="s">
        <v>1517</v>
      </c>
      <c r="B2115" t="s">
        <v>1982</v>
      </c>
      <c r="C2115" t="s">
        <v>2013</v>
      </c>
      <c r="D2115" t="s">
        <v>2032</v>
      </c>
      <c r="E2115" t="s">
        <v>79</v>
      </c>
      <c r="F2115">
        <v>5</v>
      </c>
      <c r="G2115" t="s">
        <v>67</v>
      </c>
      <c r="H2115">
        <v>0</v>
      </c>
      <c r="I2115" t="s">
        <v>2172</v>
      </c>
      <c r="J2115">
        <v>7</v>
      </c>
      <c r="Z2115" s="4">
        <f t="shared" si="59"/>
        <v>7</v>
      </c>
    </row>
    <row r="2116" spans="1:26" hidden="1" x14ac:dyDescent="0.35">
      <c r="A2116" t="s">
        <v>1517</v>
      </c>
      <c r="B2116" t="s">
        <v>1982</v>
      </c>
      <c r="C2116" t="s">
        <v>2013</v>
      </c>
      <c r="D2116" t="s">
        <v>2032</v>
      </c>
      <c r="E2116" t="s">
        <v>79</v>
      </c>
      <c r="F2116">
        <v>5</v>
      </c>
      <c r="G2116" t="s">
        <v>29</v>
      </c>
      <c r="H2116">
        <v>1</v>
      </c>
      <c r="I2116" t="s">
        <v>2173</v>
      </c>
      <c r="J2116">
        <v>4</v>
      </c>
      <c r="W2116">
        <v>1</v>
      </c>
      <c r="Z2116" s="4">
        <f t="shared" si="59"/>
        <v>5</v>
      </c>
    </row>
    <row r="2117" spans="1:26" hidden="1" x14ac:dyDescent="0.35">
      <c r="A2117" t="s">
        <v>1517</v>
      </c>
      <c r="B2117" t="s">
        <v>1982</v>
      </c>
      <c r="C2117" t="s">
        <v>2013</v>
      </c>
      <c r="D2117" t="s">
        <v>2032</v>
      </c>
      <c r="E2117" t="s">
        <v>79</v>
      </c>
      <c r="F2117">
        <v>5</v>
      </c>
      <c r="G2117" t="s">
        <v>29</v>
      </c>
      <c r="H2117">
        <v>-1</v>
      </c>
      <c r="I2117" t="s">
        <v>2174</v>
      </c>
      <c r="J2117">
        <v>2</v>
      </c>
      <c r="Z2117" s="4">
        <f t="shared" si="59"/>
        <v>2</v>
      </c>
    </row>
    <row r="2118" spans="1:26" hidden="1" x14ac:dyDescent="0.35">
      <c r="A2118" t="s">
        <v>1517</v>
      </c>
      <c r="B2118" t="s">
        <v>1982</v>
      </c>
      <c r="C2118" t="s">
        <v>2013</v>
      </c>
      <c r="D2118" t="s">
        <v>2032</v>
      </c>
      <c r="E2118" t="s">
        <v>79</v>
      </c>
      <c r="F2118">
        <v>5</v>
      </c>
      <c r="G2118" t="s">
        <v>29</v>
      </c>
      <c r="H2118">
        <v>-1</v>
      </c>
      <c r="I2118" t="s">
        <v>2175</v>
      </c>
      <c r="J2118">
        <v>2</v>
      </c>
      <c r="Z2118" s="4">
        <f t="shared" si="59"/>
        <v>2</v>
      </c>
    </row>
    <row r="2119" spans="1:26" hidden="1" x14ac:dyDescent="0.35">
      <c r="A2119" t="s">
        <v>1517</v>
      </c>
      <c r="B2119" t="s">
        <v>1982</v>
      </c>
      <c r="C2119" t="s">
        <v>2013</v>
      </c>
      <c r="D2119" t="s">
        <v>2032</v>
      </c>
      <c r="E2119" t="s">
        <v>79</v>
      </c>
      <c r="F2119">
        <v>5</v>
      </c>
      <c r="G2119" t="s">
        <v>67</v>
      </c>
      <c r="H2119">
        <v>0</v>
      </c>
      <c r="I2119" t="s">
        <v>2176</v>
      </c>
      <c r="J2119">
        <v>2</v>
      </c>
      <c r="Z2119" s="4">
        <f t="shared" si="59"/>
        <v>2</v>
      </c>
    </row>
    <row r="2120" spans="1:26" hidden="1" x14ac:dyDescent="0.35">
      <c r="A2120" t="s">
        <v>1517</v>
      </c>
      <c r="B2120" t="s">
        <v>1982</v>
      </c>
      <c r="C2120" t="s">
        <v>2013</v>
      </c>
      <c r="D2120" t="s">
        <v>2032</v>
      </c>
      <c r="E2120" t="s">
        <v>79</v>
      </c>
      <c r="F2120">
        <v>5</v>
      </c>
      <c r="G2120" t="s">
        <v>29</v>
      </c>
      <c r="H2120">
        <v>-1</v>
      </c>
      <c r="I2120" t="s">
        <v>2177</v>
      </c>
      <c r="J2120">
        <v>2</v>
      </c>
      <c r="W2120">
        <v>1</v>
      </c>
      <c r="Z2120" s="4">
        <f t="shared" si="59"/>
        <v>3</v>
      </c>
    </row>
    <row r="2121" spans="1:26" hidden="1" x14ac:dyDescent="0.35">
      <c r="A2121" t="s">
        <v>1517</v>
      </c>
      <c r="B2121" t="s">
        <v>1982</v>
      </c>
      <c r="C2121" t="s">
        <v>2013</v>
      </c>
      <c r="D2121" t="s">
        <v>2032</v>
      </c>
      <c r="E2121" t="s">
        <v>79</v>
      </c>
      <c r="F2121">
        <v>5</v>
      </c>
      <c r="G2121" t="s">
        <v>29</v>
      </c>
      <c r="H2121">
        <v>-1</v>
      </c>
      <c r="I2121" t="s">
        <v>2178</v>
      </c>
      <c r="W2121">
        <v>1</v>
      </c>
      <c r="Z2121" s="4">
        <f t="shared" si="59"/>
        <v>1</v>
      </c>
    </row>
    <row r="2122" spans="1:26" hidden="1" x14ac:dyDescent="0.35">
      <c r="A2122" t="s">
        <v>1517</v>
      </c>
      <c r="B2122" t="s">
        <v>1982</v>
      </c>
      <c r="C2122" t="s">
        <v>2013</v>
      </c>
      <c r="D2122" t="s">
        <v>2032</v>
      </c>
      <c r="E2122" t="s">
        <v>79</v>
      </c>
      <c r="F2122">
        <v>5</v>
      </c>
      <c r="G2122" t="s">
        <v>67</v>
      </c>
      <c r="H2122">
        <v>0</v>
      </c>
      <c r="I2122" t="s">
        <v>2179</v>
      </c>
      <c r="W2122">
        <v>1</v>
      </c>
      <c r="Z2122" s="4">
        <f t="shared" si="59"/>
        <v>1</v>
      </c>
    </row>
    <row r="2123" spans="1:26" hidden="1" x14ac:dyDescent="0.35">
      <c r="A2123" t="s">
        <v>1517</v>
      </c>
      <c r="B2123" t="s">
        <v>1982</v>
      </c>
      <c r="C2123" t="s">
        <v>2013</v>
      </c>
      <c r="D2123" t="s">
        <v>2032</v>
      </c>
      <c r="E2123" t="s">
        <v>79</v>
      </c>
      <c r="F2123">
        <v>5</v>
      </c>
      <c r="G2123" t="s">
        <v>67</v>
      </c>
      <c r="H2123">
        <v>0</v>
      </c>
      <c r="I2123" t="s">
        <v>2180</v>
      </c>
      <c r="W2123">
        <v>1</v>
      </c>
      <c r="Z2123" s="4">
        <f t="shared" si="59"/>
        <v>1</v>
      </c>
    </row>
    <row r="2124" spans="1:26" hidden="1" x14ac:dyDescent="0.35">
      <c r="A2124" t="s">
        <v>1517</v>
      </c>
      <c r="B2124" t="s">
        <v>1982</v>
      </c>
      <c r="C2124" t="s">
        <v>2013</v>
      </c>
      <c r="D2124" t="s">
        <v>2032</v>
      </c>
      <c r="E2124" t="s">
        <v>79</v>
      </c>
      <c r="F2124">
        <v>5</v>
      </c>
      <c r="G2124" t="s">
        <v>67</v>
      </c>
      <c r="H2124">
        <v>0</v>
      </c>
      <c r="I2124" t="s">
        <v>2181</v>
      </c>
      <c r="W2124">
        <v>1</v>
      </c>
      <c r="Z2124" s="4">
        <f t="shared" si="59"/>
        <v>1</v>
      </c>
    </row>
    <row r="2125" spans="1:26" hidden="1" x14ac:dyDescent="0.35">
      <c r="A2125" t="s">
        <v>1517</v>
      </c>
      <c r="B2125" t="s">
        <v>1982</v>
      </c>
      <c r="C2125" t="s">
        <v>2013</v>
      </c>
      <c r="D2125" t="s">
        <v>2050</v>
      </c>
      <c r="E2125" t="s">
        <v>79</v>
      </c>
      <c r="F2125">
        <v>5</v>
      </c>
      <c r="G2125" t="s">
        <v>67</v>
      </c>
      <c r="H2125">
        <v>0</v>
      </c>
      <c r="I2125" t="s">
        <v>2182</v>
      </c>
      <c r="J2125">
        <v>8</v>
      </c>
      <c r="Z2125" s="4">
        <f t="shared" si="59"/>
        <v>8</v>
      </c>
    </row>
    <row r="2126" spans="1:26" hidden="1" x14ac:dyDescent="0.35">
      <c r="A2126" t="s">
        <v>1517</v>
      </c>
      <c r="B2126" t="s">
        <v>1982</v>
      </c>
      <c r="C2126" t="s">
        <v>2013</v>
      </c>
      <c r="D2126" t="s">
        <v>2050</v>
      </c>
      <c r="E2126" t="s">
        <v>79</v>
      </c>
      <c r="F2126">
        <v>5</v>
      </c>
      <c r="G2126" t="s">
        <v>67</v>
      </c>
      <c r="H2126">
        <v>0</v>
      </c>
      <c r="I2126" t="s">
        <v>2183</v>
      </c>
      <c r="J2126">
        <v>8</v>
      </c>
      <c r="Z2126" s="4">
        <f t="shared" si="59"/>
        <v>8</v>
      </c>
    </row>
    <row r="2127" spans="1:26" hidden="1" x14ac:dyDescent="0.35">
      <c r="A2127" t="s">
        <v>1517</v>
      </c>
      <c r="B2127" t="s">
        <v>1982</v>
      </c>
      <c r="C2127" t="s">
        <v>2013</v>
      </c>
      <c r="D2127" t="s">
        <v>2050</v>
      </c>
      <c r="E2127" t="s">
        <v>79</v>
      </c>
      <c r="F2127">
        <v>5</v>
      </c>
      <c r="G2127" t="s">
        <v>29</v>
      </c>
      <c r="H2127">
        <v>-1</v>
      </c>
      <c r="I2127" t="s">
        <v>2184</v>
      </c>
      <c r="J2127">
        <v>8</v>
      </c>
      <c r="Z2127" s="4">
        <f t="shared" si="59"/>
        <v>8</v>
      </c>
    </row>
    <row r="2128" spans="1:26" hidden="1" x14ac:dyDescent="0.35">
      <c r="A2128" t="s">
        <v>1517</v>
      </c>
      <c r="B2128" t="s">
        <v>1982</v>
      </c>
      <c r="C2128" t="s">
        <v>2013</v>
      </c>
      <c r="D2128" t="s">
        <v>2050</v>
      </c>
      <c r="E2128" t="s">
        <v>79</v>
      </c>
      <c r="F2128">
        <v>5</v>
      </c>
      <c r="G2128" t="s">
        <v>29</v>
      </c>
      <c r="H2128">
        <v>-1</v>
      </c>
      <c r="I2128" t="s">
        <v>2185</v>
      </c>
      <c r="J2128">
        <v>8</v>
      </c>
      <c r="Z2128" s="4">
        <f t="shared" si="59"/>
        <v>8</v>
      </c>
    </row>
    <row r="2129" spans="1:26" hidden="1" x14ac:dyDescent="0.35">
      <c r="A2129" t="s">
        <v>1517</v>
      </c>
      <c r="B2129" t="s">
        <v>1982</v>
      </c>
      <c r="C2129" t="s">
        <v>2013</v>
      </c>
      <c r="D2129" t="s">
        <v>2050</v>
      </c>
      <c r="E2129" t="s">
        <v>79</v>
      </c>
      <c r="F2129">
        <v>5</v>
      </c>
      <c r="G2129" t="s">
        <v>67</v>
      </c>
      <c r="H2129">
        <v>0</v>
      </c>
      <c r="I2129" t="s">
        <v>2186</v>
      </c>
      <c r="J2129">
        <v>8</v>
      </c>
      <c r="Z2129" s="4">
        <f t="shared" si="59"/>
        <v>8</v>
      </c>
    </row>
    <row r="2130" spans="1:26" hidden="1" x14ac:dyDescent="0.35">
      <c r="A2130" t="s">
        <v>1517</v>
      </c>
      <c r="B2130" t="s">
        <v>1982</v>
      </c>
      <c r="C2130" t="s">
        <v>2013</v>
      </c>
      <c r="D2130" t="s">
        <v>2050</v>
      </c>
      <c r="E2130" t="s">
        <v>79</v>
      </c>
      <c r="F2130">
        <v>5</v>
      </c>
      <c r="G2130" t="s">
        <v>67</v>
      </c>
      <c r="H2130">
        <v>0</v>
      </c>
      <c r="I2130" t="s">
        <v>2187</v>
      </c>
      <c r="J2130">
        <v>8</v>
      </c>
      <c r="Z2130" s="4">
        <f t="shared" si="59"/>
        <v>8</v>
      </c>
    </row>
    <row r="2131" spans="1:26" hidden="1" x14ac:dyDescent="0.35">
      <c r="A2131" t="s">
        <v>1517</v>
      </c>
      <c r="B2131" t="s">
        <v>1982</v>
      </c>
      <c r="C2131" t="s">
        <v>2013</v>
      </c>
      <c r="D2131" t="s">
        <v>2050</v>
      </c>
      <c r="E2131" t="s">
        <v>79</v>
      </c>
      <c r="F2131">
        <v>5</v>
      </c>
      <c r="G2131" t="s">
        <v>29</v>
      </c>
      <c r="H2131">
        <v>-1</v>
      </c>
      <c r="I2131" t="s">
        <v>2188</v>
      </c>
      <c r="J2131">
        <v>8</v>
      </c>
      <c r="Z2131" s="4">
        <f t="shared" si="59"/>
        <v>8</v>
      </c>
    </row>
    <row r="2132" spans="1:26" hidden="1" x14ac:dyDescent="0.35">
      <c r="A2132" t="s">
        <v>1517</v>
      </c>
      <c r="B2132" t="s">
        <v>1982</v>
      </c>
      <c r="C2132" t="s">
        <v>2013</v>
      </c>
      <c r="D2132" t="s">
        <v>2050</v>
      </c>
      <c r="E2132" t="s">
        <v>79</v>
      </c>
      <c r="F2132">
        <v>5</v>
      </c>
      <c r="G2132" t="s">
        <v>67</v>
      </c>
      <c r="H2132">
        <v>0</v>
      </c>
      <c r="I2132" t="s">
        <v>2189</v>
      </c>
      <c r="J2132">
        <v>8</v>
      </c>
      <c r="Z2132" s="4">
        <f t="shared" si="59"/>
        <v>8</v>
      </c>
    </row>
    <row r="2133" spans="1:26" hidden="1" x14ac:dyDescent="0.35">
      <c r="A2133" t="s">
        <v>1517</v>
      </c>
      <c r="B2133" t="s">
        <v>1982</v>
      </c>
      <c r="C2133" t="s">
        <v>2013</v>
      </c>
      <c r="D2133" t="s">
        <v>2050</v>
      </c>
      <c r="E2133" t="s">
        <v>79</v>
      </c>
      <c r="F2133">
        <v>5</v>
      </c>
      <c r="G2133" t="s">
        <v>67</v>
      </c>
      <c r="H2133">
        <v>0</v>
      </c>
      <c r="I2133" t="s">
        <v>2190</v>
      </c>
      <c r="J2133">
        <v>8</v>
      </c>
      <c r="Z2133" s="4">
        <f t="shared" si="59"/>
        <v>8</v>
      </c>
    </row>
    <row r="2134" spans="1:26" hidden="1" x14ac:dyDescent="0.35">
      <c r="A2134" t="s">
        <v>1517</v>
      </c>
      <c r="B2134" t="s">
        <v>1982</v>
      </c>
      <c r="C2134" t="s">
        <v>2013</v>
      </c>
      <c r="D2134" t="s">
        <v>2059</v>
      </c>
      <c r="E2134" t="s">
        <v>79</v>
      </c>
      <c r="F2134">
        <v>5</v>
      </c>
      <c r="G2134" t="s">
        <v>29</v>
      </c>
      <c r="H2134">
        <v>1</v>
      </c>
      <c r="I2134" t="s">
        <v>2191</v>
      </c>
      <c r="N2134">
        <v>1</v>
      </c>
      <c r="Z2134" s="4">
        <f t="shared" si="59"/>
        <v>1</v>
      </c>
    </row>
    <row r="2135" spans="1:26" hidden="1" x14ac:dyDescent="0.35">
      <c r="A2135" t="s">
        <v>1517</v>
      </c>
      <c r="B2135" t="s">
        <v>1982</v>
      </c>
      <c r="C2135" t="s">
        <v>2013</v>
      </c>
      <c r="D2135" t="s">
        <v>2013</v>
      </c>
      <c r="E2135" t="s">
        <v>90</v>
      </c>
      <c r="F2135">
        <v>6</v>
      </c>
      <c r="G2135" t="s">
        <v>67</v>
      </c>
      <c r="H2135">
        <v>0</v>
      </c>
      <c r="I2135" t="s">
        <v>2192</v>
      </c>
      <c r="J2135">
        <v>14</v>
      </c>
      <c r="K2135">
        <v>8</v>
      </c>
      <c r="Z2135" s="4">
        <f t="shared" si="59"/>
        <v>22</v>
      </c>
    </row>
    <row r="2136" spans="1:26" hidden="1" x14ac:dyDescent="0.35">
      <c r="A2136" t="s">
        <v>1517</v>
      </c>
      <c r="B2136" t="s">
        <v>1982</v>
      </c>
      <c r="C2136" t="s">
        <v>2013</v>
      </c>
      <c r="D2136" t="s">
        <v>2013</v>
      </c>
      <c r="E2136" t="s">
        <v>90</v>
      </c>
      <c r="F2136">
        <v>6</v>
      </c>
      <c r="G2136" t="s">
        <v>67</v>
      </c>
      <c r="H2136">
        <v>0</v>
      </c>
      <c r="I2136" t="s">
        <v>2193</v>
      </c>
      <c r="J2136">
        <v>15</v>
      </c>
      <c r="Z2136" s="4">
        <f t="shared" si="59"/>
        <v>15</v>
      </c>
    </row>
    <row r="2137" spans="1:26" hidden="1" x14ac:dyDescent="0.35">
      <c r="A2137" t="s">
        <v>1517</v>
      </c>
      <c r="B2137" t="s">
        <v>1982</v>
      </c>
      <c r="C2137" t="s">
        <v>2013</v>
      </c>
      <c r="D2137" t="s">
        <v>2013</v>
      </c>
      <c r="E2137" t="s">
        <v>90</v>
      </c>
      <c r="F2137">
        <v>6</v>
      </c>
      <c r="G2137" t="s">
        <v>67</v>
      </c>
      <c r="H2137">
        <v>0</v>
      </c>
      <c r="I2137" t="s">
        <v>2194</v>
      </c>
      <c r="J2137">
        <v>16</v>
      </c>
      <c r="Z2137" s="4">
        <f t="shared" si="59"/>
        <v>16</v>
      </c>
    </row>
    <row r="2138" spans="1:26" hidden="1" x14ac:dyDescent="0.35">
      <c r="A2138" t="s">
        <v>1517</v>
      </c>
      <c r="B2138" t="s">
        <v>1982</v>
      </c>
      <c r="C2138" t="s">
        <v>2013</v>
      </c>
      <c r="D2138" t="s">
        <v>2013</v>
      </c>
      <c r="E2138" t="s">
        <v>90</v>
      </c>
      <c r="F2138">
        <v>6</v>
      </c>
      <c r="G2138" t="s">
        <v>67</v>
      </c>
      <c r="H2138">
        <v>0</v>
      </c>
      <c r="I2138" t="s">
        <v>2195</v>
      </c>
      <c r="J2138">
        <v>16</v>
      </c>
      <c r="Z2138" s="4">
        <f t="shared" si="59"/>
        <v>16</v>
      </c>
    </row>
    <row r="2139" spans="1:26" hidden="1" x14ac:dyDescent="0.35">
      <c r="A2139" t="s">
        <v>1517</v>
      </c>
      <c r="B2139" t="s">
        <v>1982</v>
      </c>
      <c r="C2139" t="s">
        <v>2013</v>
      </c>
      <c r="D2139" t="s">
        <v>2013</v>
      </c>
      <c r="E2139" t="s">
        <v>90</v>
      </c>
      <c r="F2139">
        <v>6</v>
      </c>
      <c r="G2139" t="s">
        <v>67</v>
      </c>
      <c r="H2139">
        <v>0</v>
      </c>
      <c r="I2139" t="s">
        <v>2196</v>
      </c>
      <c r="J2139">
        <v>1</v>
      </c>
      <c r="Z2139" s="4">
        <f t="shared" si="59"/>
        <v>1</v>
      </c>
    </row>
    <row r="2140" spans="1:26" hidden="1" x14ac:dyDescent="0.35">
      <c r="A2140" t="s">
        <v>1517</v>
      </c>
      <c r="B2140" t="s">
        <v>1982</v>
      </c>
      <c r="C2140" t="s">
        <v>2013</v>
      </c>
      <c r="D2140" t="s">
        <v>2013</v>
      </c>
      <c r="E2140" t="s">
        <v>90</v>
      </c>
      <c r="F2140">
        <v>6</v>
      </c>
      <c r="G2140" t="s">
        <v>29</v>
      </c>
      <c r="H2140">
        <v>1</v>
      </c>
      <c r="I2140" t="s">
        <v>2197</v>
      </c>
      <c r="J2140">
        <v>14</v>
      </c>
      <c r="Z2140" s="4">
        <f t="shared" si="59"/>
        <v>14</v>
      </c>
    </row>
    <row r="2141" spans="1:26" hidden="1" x14ac:dyDescent="0.35">
      <c r="A2141" t="s">
        <v>1517</v>
      </c>
      <c r="B2141" t="s">
        <v>1982</v>
      </c>
      <c r="C2141" t="s">
        <v>2013</v>
      </c>
      <c r="D2141" t="s">
        <v>2013</v>
      </c>
      <c r="E2141" t="s">
        <v>90</v>
      </c>
      <c r="F2141">
        <v>6</v>
      </c>
      <c r="G2141" t="s">
        <v>29</v>
      </c>
      <c r="H2141">
        <v>1</v>
      </c>
      <c r="I2141" t="s">
        <v>2198</v>
      </c>
      <c r="J2141">
        <v>2</v>
      </c>
      <c r="K2141">
        <v>8</v>
      </c>
      <c r="L2141">
        <v>1</v>
      </c>
      <c r="N2141">
        <v>2</v>
      </c>
      <c r="Z2141" s="4">
        <f t="shared" si="59"/>
        <v>13</v>
      </c>
    </row>
    <row r="2142" spans="1:26" hidden="1" x14ac:dyDescent="0.35">
      <c r="A2142" t="s">
        <v>1517</v>
      </c>
      <c r="B2142" t="s">
        <v>1982</v>
      </c>
      <c r="C2142" t="s">
        <v>2013</v>
      </c>
      <c r="D2142" t="s">
        <v>2013</v>
      </c>
      <c r="E2142" t="s">
        <v>90</v>
      </c>
      <c r="F2142">
        <v>6</v>
      </c>
      <c r="G2142" t="s">
        <v>67</v>
      </c>
      <c r="H2142">
        <v>0</v>
      </c>
      <c r="I2142" t="s">
        <v>2199</v>
      </c>
      <c r="J2142">
        <v>1</v>
      </c>
      <c r="K2142">
        <v>8</v>
      </c>
      <c r="Z2142" s="4">
        <f t="shared" si="59"/>
        <v>9</v>
      </c>
    </row>
    <row r="2143" spans="1:26" hidden="1" x14ac:dyDescent="0.35">
      <c r="A2143" t="s">
        <v>1517</v>
      </c>
      <c r="B2143" t="s">
        <v>1982</v>
      </c>
      <c r="C2143" t="s">
        <v>2013</v>
      </c>
      <c r="D2143" t="s">
        <v>2013</v>
      </c>
      <c r="E2143" t="s">
        <v>90</v>
      </c>
      <c r="F2143">
        <v>6</v>
      </c>
      <c r="G2143" t="s">
        <v>67</v>
      </c>
      <c r="H2143">
        <v>0</v>
      </c>
      <c r="I2143" t="s">
        <v>2200</v>
      </c>
      <c r="K2143">
        <v>8</v>
      </c>
      <c r="Z2143" s="4">
        <f t="shared" si="59"/>
        <v>8</v>
      </c>
    </row>
    <row r="2144" spans="1:26" hidden="1" x14ac:dyDescent="0.35">
      <c r="A2144" t="s">
        <v>1517</v>
      </c>
      <c r="B2144" t="s">
        <v>1982</v>
      </c>
      <c r="C2144" t="s">
        <v>2013</v>
      </c>
      <c r="D2144" t="s">
        <v>2013</v>
      </c>
      <c r="E2144" t="s">
        <v>90</v>
      </c>
      <c r="F2144">
        <v>6</v>
      </c>
      <c r="G2144" t="s">
        <v>29</v>
      </c>
      <c r="H2144">
        <v>-1</v>
      </c>
      <c r="I2144" t="s">
        <v>2201</v>
      </c>
      <c r="K2144">
        <v>8</v>
      </c>
      <c r="Z2144" s="4">
        <f t="shared" si="59"/>
        <v>8</v>
      </c>
    </row>
    <row r="2145" spans="1:26" hidden="1" x14ac:dyDescent="0.35">
      <c r="A2145" t="s">
        <v>1517</v>
      </c>
      <c r="B2145" t="s">
        <v>1982</v>
      </c>
      <c r="C2145" t="s">
        <v>2013</v>
      </c>
      <c r="D2145" t="s">
        <v>2013</v>
      </c>
      <c r="E2145" t="s">
        <v>90</v>
      </c>
      <c r="F2145">
        <v>6</v>
      </c>
      <c r="G2145" t="s">
        <v>67</v>
      </c>
      <c r="H2145">
        <v>0</v>
      </c>
      <c r="I2145" t="s">
        <v>2202</v>
      </c>
      <c r="K2145">
        <v>8</v>
      </c>
      <c r="Z2145" s="4">
        <f t="shared" si="59"/>
        <v>8</v>
      </c>
    </row>
    <row r="2146" spans="1:26" hidden="1" x14ac:dyDescent="0.35">
      <c r="A2146" t="s">
        <v>1517</v>
      </c>
      <c r="B2146" t="s">
        <v>1982</v>
      </c>
      <c r="C2146" t="s">
        <v>2013</v>
      </c>
      <c r="D2146" t="s">
        <v>2013</v>
      </c>
      <c r="E2146" t="s">
        <v>90</v>
      </c>
      <c r="F2146">
        <v>6</v>
      </c>
      <c r="G2146" t="s">
        <v>29</v>
      </c>
      <c r="H2146">
        <v>-1</v>
      </c>
      <c r="I2146" t="s">
        <v>2203</v>
      </c>
      <c r="J2146">
        <v>1</v>
      </c>
      <c r="K2146">
        <v>8</v>
      </c>
      <c r="Z2146" s="4">
        <f t="shared" si="59"/>
        <v>9</v>
      </c>
    </row>
    <row r="2147" spans="1:26" hidden="1" x14ac:dyDescent="0.35">
      <c r="A2147" t="s">
        <v>1517</v>
      </c>
      <c r="B2147" t="s">
        <v>1982</v>
      </c>
      <c r="C2147" t="s">
        <v>2013</v>
      </c>
      <c r="D2147" t="s">
        <v>2013</v>
      </c>
      <c r="E2147" t="s">
        <v>90</v>
      </c>
      <c r="F2147">
        <v>6</v>
      </c>
      <c r="G2147" t="s">
        <v>29</v>
      </c>
      <c r="H2147">
        <v>-1</v>
      </c>
      <c r="I2147" t="s">
        <v>2204</v>
      </c>
      <c r="K2147">
        <v>8</v>
      </c>
      <c r="Z2147" s="4">
        <f t="shared" si="59"/>
        <v>8</v>
      </c>
    </row>
    <row r="2148" spans="1:26" hidden="1" x14ac:dyDescent="0.35">
      <c r="A2148" t="s">
        <v>1517</v>
      </c>
      <c r="B2148" t="s">
        <v>1982</v>
      </c>
      <c r="C2148" t="s">
        <v>2013</v>
      </c>
      <c r="D2148" t="s">
        <v>2013</v>
      </c>
      <c r="E2148" t="s">
        <v>90</v>
      </c>
      <c r="F2148">
        <v>6</v>
      </c>
      <c r="G2148" t="s">
        <v>67</v>
      </c>
      <c r="H2148">
        <v>0</v>
      </c>
      <c r="I2148" t="s">
        <v>2205</v>
      </c>
      <c r="K2148">
        <v>8</v>
      </c>
      <c r="Z2148" s="4">
        <f t="shared" si="59"/>
        <v>8</v>
      </c>
    </row>
    <row r="2149" spans="1:26" hidden="1" x14ac:dyDescent="0.35">
      <c r="A2149" t="s">
        <v>1517</v>
      </c>
      <c r="B2149" t="s">
        <v>1982</v>
      </c>
      <c r="C2149" t="s">
        <v>2013</v>
      </c>
      <c r="D2149" t="s">
        <v>2013</v>
      </c>
      <c r="E2149" t="s">
        <v>90</v>
      </c>
      <c r="F2149">
        <v>6</v>
      </c>
      <c r="G2149" t="s">
        <v>67</v>
      </c>
      <c r="H2149">
        <v>0</v>
      </c>
      <c r="I2149" t="s">
        <v>2206</v>
      </c>
      <c r="J2149">
        <v>1</v>
      </c>
      <c r="Z2149" s="4">
        <f t="shared" si="59"/>
        <v>1</v>
      </c>
    </row>
    <row r="2150" spans="1:26" hidden="1" x14ac:dyDescent="0.35">
      <c r="A2150" t="s">
        <v>1517</v>
      </c>
      <c r="B2150" t="s">
        <v>1982</v>
      </c>
      <c r="C2150" t="s">
        <v>2013</v>
      </c>
      <c r="D2150" t="s">
        <v>2013</v>
      </c>
      <c r="E2150" t="s">
        <v>90</v>
      </c>
      <c r="F2150">
        <v>6</v>
      </c>
      <c r="G2150" t="s">
        <v>29</v>
      </c>
      <c r="H2150">
        <v>-1</v>
      </c>
      <c r="I2150" t="s">
        <v>2207</v>
      </c>
      <c r="J2150">
        <v>17</v>
      </c>
      <c r="K2150">
        <v>8</v>
      </c>
      <c r="Z2150" s="4">
        <f t="shared" si="59"/>
        <v>25</v>
      </c>
    </row>
    <row r="2151" spans="1:26" hidden="1" x14ac:dyDescent="0.35">
      <c r="A2151" t="s">
        <v>1517</v>
      </c>
      <c r="B2151" t="s">
        <v>1982</v>
      </c>
      <c r="C2151" t="s">
        <v>2013</v>
      </c>
      <c r="D2151" t="s">
        <v>2013</v>
      </c>
      <c r="E2151" t="s">
        <v>90</v>
      </c>
      <c r="F2151">
        <v>6</v>
      </c>
      <c r="G2151" t="s">
        <v>29</v>
      </c>
      <c r="H2151">
        <v>1</v>
      </c>
      <c r="I2151" s="5" t="s">
        <v>2208</v>
      </c>
      <c r="L2151">
        <v>1</v>
      </c>
      <c r="Z2151" s="4">
        <f t="shared" si="59"/>
        <v>1</v>
      </c>
    </row>
    <row r="2152" spans="1:26" hidden="1" x14ac:dyDescent="0.35">
      <c r="A2152" t="s">
        <v>1517</v>
      </c>
      <c r="B2152" t="s">
        <v>1982</v>
      </c>
      <c r="C2152" t="s">
        <v>2013</v>
      </c>
      <c r="D2152" t="s">
        <v>2013</v>
      </c>
      <c r="E2152" t="s">
        <v>90</v>
      </c>
      <c r="F2152">
        <v>6</v>
      </c>
      <c r="G2152" t="s">
        <v>29</v>
      </c>
      <c r="H2152">
        <v>-1</v>
      </c>
      <c r="I2152" s="5" t="s">
        <v>2209</v>
      </c>
      <c r="J2152">
        <v>2</v>
      </c>
      <c r="Z2152" s="4">
        <f t="shared" si="59"/>
        <v>2</v>
      </c>
    </row>
    <row r="2153" spans="1:26" hidden="1" x14ac:dyDescent="0.35">
      <c r="A2153" t="s">
        <v>1517</v>
      </c>
      <c r="B2153" t="s">
        <v>1982</v>
      </c>
      <c r="C2153" t="s">
        <v>2013</v>
      </c>
      <c r="D2153" t="s">
        <v>2013</v>
      </c>
      <c r="E2153" t="s">
        <v>90</v>
      </c>
      <c r="F2153">
        <v>6</v>
      </c>
      <c r="G2153" t="s">
        <v>29</v>
      </c>
      <c r="H2153">
        <v>-1</v>
      </c>
      <c r="I2153" s="5" t="s">
        <v>2210</v>
      </c>
      <c r="J2153">
        <v>1</v>
      </c>
      <c r="Z2153" s="4">
        <f t="shared" si="59"/>
        <v>1</v>
      </c>
    </row>
    <row r="2154" spans="1:26" hidden="1" x14ac:dyDescent="0.35">
      <c r="A2154" t="s">
        <v>1517</v>
      </c>
      <c r="B2154" t="s">
        <v>1982</v>
      </c>
      <c r="C2154" t="s">
        <v>2013</v>
      </c>
      <c r="D2154" t="s">
        <v>2013</v>
      </c>
      <c r="E2154" t="s">
        <v>90</v>
      </c>
      <c r="F2154">
        <v>6</v>
      </c>
      <c r="G2154" t="s">
        <v>29</v>
      </c>
      <c r="H2154">
        <v>-1</v>
      </c>
      <c r="I2154" s="5" t="s">
        <v>2211</v>
      </c>
      <c r="N2154">
        <v>2</v>
      </c>
      <c r="Z2154" s="4">
        <f t="shared" si="59"/>
        <v>2</v>
      </c>
    </row>
    <row r="2155" spans="1:26" hidden="1" x14ac:dyDescent="0.35">
      <c r="A2155" t="s">
        <v>1517</v>
      </c>
      <c r="B2155" t="s">
        <v>1982</v>
      </c>
      <c r="C2155" t="s">
        <v>2013</v>
      </c>
      <c r="D2155" t="s">
        <v>2032</v>
      </c>
      <c r="E2155" t="s">
        <v>90</v>
      </c>
      <c r="F2155">
        <v>6</v>
      </c>
      <c r="G2155" t="s">
        <v>67</v>
      </c>
      <c r="H2155">
        <v>0</v>
      </c>
      <c r="I2155" t="s">
        <v>2212</v>
      </c>
      <c r="J2155">
        <v>6</v>
      </c>
      <c r="W2155">
        <v>1</v>
      </c>
      <c r="Z2155" s="4">
        <f t="shared" si="59"/>
        <v>7</v>
      </c>
    </row>
    <row r="2156" spans="1:26" hidden="1" x14ac:dyDescent="0.35">
      <c r="A2156" t="s">
        <v>1517</v>
      </c>
      <c r="B2156" t="s">
        <v>1982</v>
      </c>
      <c r="C2156" t="s">
        <v>2013</v>
      </c>
      <c r="D2156" t="s">
        <v>2032</v>
      </c>
      <c r="E2156" t="s">
        <v>90</v>
      </c>
      <c r="F2156">
        <v>6</v>
      </c>
      <c r="G2156" t="s">
        <v>29</v>
      </c>
      <c r="H2156">
        <v>-1</v>
      </c>
      <c r="I2156" t="s">
        <v>2213</v>
      </c>
      <c r="J2156">
        <v>6</v>
      </c>
      <c r="Z2156" s="4">
        <f t="shared" si="59"/>
        <v>6</v>
      </c>
    </row>
    <row r="2157" spans="1:26" hidden="1" x14ac:dyDescent="0.35">
      <c r="A2157" t="s">
        <v>1517</v>
      </c>
      <c r="B2157" t="s">
        <v>1982</v>
      </c>
      <c r="C2157" t="s">
        <v>2013</v>
      </c>
      <c r="D2157" t="s">
        <v>2032</v>
      </c>
      <c r="E2157" t="s">
        <v>90</v>
      </c>
      <c r="F2157">
        <v>6</v>
      </c>
      <c r="G2157" t="s">
        <v>67</v>
      </c>
      <c r="H2157">
        <v>0</v>
      </c>
      <c r="I2157" t="s">
        <v>2214</v>
      </c>
      <c r="J2157">
        <v>6</v>
      </c>
      <c r="K2157">
        <v>1</v>
      </c>
      <c r="N2157">
        <v>1</v>
      </c>
      <c r="W2157">
        <v>2</v>
      </c>
      <c r="Z2157" s="4">
        <f t="shared" si="59"/>
        <v>10</v>
      </c>
    </row>
    <row r="2158" spans="1:26" hidden="1" x14ac:dyDescent="0.35">
      <c r="A2158" t="s">
        <v>1517</v>
      </c>
      <c r="B2158" t="s">
        <v>1982</v>
      </c>
      <c r="C2158" t="s">
        <v>2013</v>
      </c>
      <c r="D2158" t="s">
        <v>2032</v>
      </c>
      <c r="E2158" t="s">
        <v>90</v>
      </c>
      <c r="F2158">
        <v>6</v>
      </c>
      <c r="G2158" t="s">
        <v>67</v>
      </c>
      <c r="H2158">
        <v>0</v>
      </c>
      <c r="I2158" t="s">
        <v>2215</v>
      </c>
      <c r="J2158">
        <v>6</v>
      </c>
      <c r="K2158">
        <v>1</v>
      </c>
      <c r="Z2158" s="4">
        <f t="shared" si="59"/>
        <v>7</v>
      </c>
    </row>
    <row r="2159" spans="1:26" hidden="1" x14ac:dyDescent="0.35">
      <c r="A2159" t="s">
        <v>1517</v>
      </c>
      <c r="B2159" t="s">
        <v>1982</v>
      </c>
      <c r="C2159" t="s">
        <v>2013</v>
      </c>
      <c r="D2159" t="s">
        <v>2032</v>
      </c>
      <c r="E2159" t="s">
        <v>90</v>
      </c>
      <c r="F2159">
        <v>6</v>
      </c>
      <c r="G2159" t="s">
        <v>29</v>
      </c>
      <c r="H2159">
        <v>1</v>
      </c>
      <c r="I2159" t="s">
        <v>2216</v>
      </c>
      <c r="J2159">
        <v>2</v>
      </c>
      <c r="Z2159" s="4">
        <f t="shared" si="59"/>
        <v>2</v>
      </c>
    </row>
    <row r="2160" spans="1:26" hidden="1" x14ac:dyDescent="0.35">
      <c r="A2160" t="s">
        <v>1517</v>
      </c>
      <c r="B2160" t="s">
        <v>1982</v>
      </c>
      <c r="C2160" t="s">
        <v>2013</v>
      </c>
      <c r="D2160" t="s">
        <v>2032</v>
      </c>
      <c r="E2160" t="s">
        <v>90</v>
      </c>
      <c r="F2160">
        <v>6</v>
      </c>
      <c r="G2160" t="s">
        <v>29</v>
      </c>
      <c r="H2160">
        <v>-1</v>
      </c>
      <c r="I2160" t="s">
        <v>2217</v>
      </c>
      <c r="N2160">
        <v>1</v>
      </c>
      <c r="Z2160" s="4">
        <f t="shared" si="59"/>
        <v>1</v>
      </c>
    </row>
    <row r="2161" spans="1:26" hidden="1" x14ac:dyDescent="0.35">
      <c r="A2161" t="s">
        <v>1517</v>
      </c>
      <c r="B2161" t="s">
        <v>1982</v>
      </c>
      <c r="C2161" t="s">
        <v>2013</v>
      </c>
      <c r="D2161" t="s">
        <v>2032</v>
      </c>
      <c r="E2161" t="s">
        <v>90</v>
      </c>
      <c r="F2161">
        <v>6</v>
      </c>
      <c r="G2161" t="s">
        <v>67</v>
      </c>
      <c r="H2161">
        <v>0</v>
      </c>
      <c r="I2161" t="s">
        <v>2218</v>
      </c>
      <c r="W2161">
        <v>1</v>
      </c>
      <c r="Z2161" s="4">
        <f t="shared" si="59"/>
        <v>1</v>
      </c>
    </row>
    <row r="2162" spans="1:26" hidden="1" x14ac:dyDescent="0.35">
      <c r="A2162" t="s">
        <v>1517</v>
      </c>
      <c r="B2162" t="s">
        <v>1982</v>
      </c>
      <c r="C2162" t="s">
        <v>2013</v>
      </c>
      <c r="D2162" t="s">
        <v>2032</v>
      </c>
      <c r="E2162" t="s">
        <v>90</v>
      </c>
      <c r="F2162">
        <v>6</v>
      </c>
      <c r="G2162" t="s">
        <v>29</v>
      </c>
      <c r="H2162">
        <v>-1</v>
      </c>
      <c r="I2162" t="s">
        <v>2219</v>
      </c>
      <c r="N2162">
        <v>1</v>
      </c>
      <c r="Z2162" s="4">
        <f t="shared" si="59"/>
        <v>1</v>
      </c>
    </row>
    <row r="2163" spans="1:26" hidden="1" x14ac:dyDescent="0.35">
      <c r="A2163" t="s">
        <v>1517</v>
      </c>
      <c r="B2163" t="s">
        <v>1982</v>
      </c>
      <c r="C2163" t="s">
        <v>2013</v>
      </c>
      <c r="D2163" t="s">
        <v>2050</v>
      </c>
      <c r="E2163" t="s">
        <v>90</v>
      </c>
      <c r="F2163">
        <v>6</v>
      </c>
      <c r="G2163" t="s">
        <v>29</v>
      </c>
      <c r="H2163">
        <v>-1</v>
      </c>
      <c r="I2163" t="s">
        <v>2220</v>
      </c>
      <c r="J2163">
        <v>8</v>
      </c>
      <c r="Z2163" s="4">
        <f t="shared" si="59"/>
        <v>8</v>
      </c>
    </row>
    <row r="2164" spans="1:26" hidden="1" x14ac:dyDescent="0.35">
      <c r="A2164" t="s">
        <v>1517</v>
      </c>
      <c r="B2164" t="s">
        <v>1982</v>
      </c>
      <c r="C2164" t="s">
        <v>2013</v>
      </c>
      <c r="D2164" t="s">
        <v>2050</v>
      </c>
      <c r="E2164" t="s">
        <v>90</v>
      </c>
      <c r="F2164">
        <v>6</v>
      </c>
      <c r="G2164" t="s">
        <v>29</v>
      </c>
      <c r="H2164">
        <v>-1</v>
      </c>
      <c r="I2164" t="s">
        <v>2221</v>
      </c>
      <c r="J2164">
        <v>8</v>
      </c>
      <c r="Z2164" s="4">
        <f t="shared" si="59"/>
        <v>8</v>
      </c>
    </row>
    <row r="2165" spans="1:26" hidden="1" x14ac:dyDescent="0.35">
      <c r="A2165" t="s">
        <v>1517</v>
      </c>
      <c r="B2165" t="s">
        <v>1982</v>
      </c>
      <c r="C2165" t="s">
        <v>2013</v>
      </c>
      <c r="D2165" t="s">
        <v>2050</v>
      </c>
      <c r="E2165" t="s">
        <v>90</v>
      </c>
      <c r="F2165">
        <v>6</v>
      </c>
      <c r="G2165" t="s">
        <v>67</v>
      </c>
      <c r="H2165">
        <v>0</v>
      </c>
      <c r="I2165" t="s">
        <v>2222</v>
      </c>
      <c r="J2165">
        <v>8</v>
      </c>
      <c r="Z2165" s="4">
        <f t="shared" si="59"/>
        <v>8</v>
      </c>
    </row>
    <row r="2166" spans="1:26" hidden="1" x14ac:dyDescent="0.35">
      <c r="A2166" t="s">
        <v>1517</v>
      </c>
      <c r="B2166" t="s">
        <v>1982</v>
      </c>
      <c r="C2166" t="s">
        <v>2013</v>
      </c>
      <c r="D2166" t="s">
        <v>2050</v>
      </c>
      <c r="E2166" t="s">
        <v>90</v>
      </c>
      <c r="F2166">
        <v>6</v>
      </c>
      <c r="G2166" t="s">
        <v>29</v>
      </c>
      <c r="H2166">
        <v>-1</v>
      </c>
      <c r="I2166" t="s">
        <v>2223</v>
      </c>
      <c r="J2166">
        <v>8</v>
      </c>
      <c r="Z2166" s="4">
        <f t="shared" si="59"/>
        <v>8</v>
      </c>
    </row>
    <row r="2167" spans="1:26" x14ac:dyDescent="0.35">
      <c r="A2167" t="s">
        <v>1517</v>
      </c>
      <c r="B2167" t="s">
        <v>1982</v>
      </c>
      <c r="C2167" t="s">
        <v>2013</v>
      </c>
      <c r="D2167" t="s">
        <v>2013</v>
      </c>
      <c r="E2167" t="s">
        <v>101</v>
      </c>
      <c r="F2167">
        <v>7</v>
      </c>
      <c r="G2167" t="s">
        <v>29</v>
      </c>
      <c r="H2167">
        <v>-1</v>
      </c>
      <c r="I2167" t="s">
        <v>2224</v>
      </c>
      <c r="J2167">
        <v>14</v>
      </c>
      <c r="K2167">
        <v>8</v>
      </c>
      <c r="Z2167" s="4">
        <f t="shared" si="59"/>
        <v>22</v>
      </c>
    </row>
    <row r="2168" spans="1:26" x14ac:dyDescent="0.35">
      <c r="A2168" t="s">
        <v>1517</v>
      </c>
      <c r="B2168" t="s">
        <v>1982</v>
      </c>
      <c r="C2168" t="s">
        <v>2013</v>
      </c>
      <c r="D2168" t="s">
        <v>2013</v>
      </c>
      <c r="E2168" t="s">
        <v>101</v>
      </c>
      <c r="F2168">
        <v>7</v>
      </c>
      <c r="G2168" t="s">
        <v>29</v>
      </c>
      <c r="H2168">
        <v>-1</v>
      </c>
      <c r="I2168" t="s">
        <v>2225</v>
      </c>
      <c r="J2168">
        <v>15</v>
      </c>
      <c r="N2168">
        <v>2</v>
      </c>
      <c r="Z2168" s="4">
        <f t="shared" si="59"/>
        <v>17</v>
      </c>
    </row>
    <row r="2169" spans="1:26" x14ac:dyDescent="0.35">
      <c r="A2169" t="s">
        <v>1517</v>
      </c>
      <c r="B2169" t="s">
        <v>1982</v>
      </c>
      <c r="C2169" t="s">
        <v>2013</v>
      </c>
      <c r="D2169" t="s">
        <v>2013</v>
      </c>
      <c r="E2169" t="s">
        <v>101</v>
      </c>
      <c r="F2169">
        <v>7</v>
      </c>
      <c r="G2169" t="s">
        <v>29</v>
      </c>
      <c r="H2169">
        <v>-1</v>
      </c>
      <c r="I2169" t="s">
        <v>2226</v>
      </c>
      <c r="J2169">
        <v>1</v>
      </c>
      <c r="P2169">
        <v>1</v>
      </c>
      <c r="Z2169" s="4">
        <f t="shared" si="59"/>
        <v>2</v>
      </c>
    </row>
    <row r="2170" spans="1:26" x14ac:dyDescent="0.35">
      <c r="A2170" t="s">
        <v>1517</v>
      </c>
      <c r="B2170" t="s">
        <v>1982</v>
      </c>
      <c r="C2170" t="s">
        <v>2013</v>
      </c>
      <c r="D2170" t="s">
        <v>2013</v>
      </c>
      <c r="E2170" t="s">
        <v>101</v>
      </c>
      <c r="F2170">
        <v>7</v>
      </c>
      <c r="G2170" t="s">
        <v>29</v>
      </c>
      <c r="H2170">
        <v>-1</v>
      </c>
      <c r="I2170" t="s">
        <v>2227</v>
      </c>
      <c r="J2170">
        <v>15</v>
      </c>
      <c r="Z2170" s="4">
        <f t="shared" si="59"/>
        <v>15</v>
      </c>
    </row>
    <row r="2171" spans="1:26" x14ac:dyDescent="0.35">
      <c r="A2171" t="s">
        <v>1517</v>
      </c>
      <c r="B2171" t="s">
        <v>1982</v>
      </c>
      <c r="C2171" t="s">
        <v>2013</v>
      </c>
      <c r="D2171" t="s">
        <v>2013</v>
      </c>
      <c r="E2171" t="s">
        <v>101</v>
      </c>
      <c r="F2171">
        <v>7</v>
      </c>
      <c r="G2171" t="s">
        <v>67</v>
      </c>
      <c r="H2171">
        <v>0</v>
      </c>
      <c r="I2171" t="s">
        <v>2228</v>
      </c>
      <c r="J2171">
        <v>14</v>
      </c>
      <c r="Z2171" s="4">
        <f t="shared" si="59"/>
        <v>14</v>
      </c>
    </row>
    <row r="2172" spans="1:26" x14ac:dyDescent="0.35">
      <c r="A2172" t="s">
        <v>1517</v>
      </c>
      <c r="B2172" t="s">
        <v>1982</v>
      </c>
      <c r="C2172" t="s">
        <v>2013</v>
      </c>
      <c r="D2172" t="s">
        <v>2013</v>
      </c>
      <c r="E2172" t="s">
        <v>101</v>
      </c>
      <c r="F2172">
        <v>7</v>
      </c>
      <c r="G2172" t="s">
        <v>29</v>
      </c>
      <c r="H2172">
        <v>-1</v>
      </c>
      <c r="I2172" t="s">
        <v>2229</v>
      </c>
      <c r="J2172">
        <v>14</v>
      </c>
      <c r="Z2172" s="4">
        <f t="shared" si="59"/>
        <v>14</v>
      </c>
    </row>
    <row r="2173" spans="1:26" x14ac:dyDescent="0.35">
      <c r="A2173" t="s">
        <v>1517</v>
      </c>
      <c r="B2173" t="s">
        <v>1982</v>
      </c>
      <c r="C2173" t="s">
        <v>2013</v>
      </c>
      <c r="D2173" t="s">
        <v>2013</v>
      </c>
      <c r="E2173" t="s">
        <v>101</v>
      </c>
      <c r="F2173">
        <v>7</v>
      </c>
      <c r="G2173" t="s">
        <v>67</v>
      </c>
      <c r="H2173">
        <v>0</v>
      </c>
      <c r="I2173" t="s">
        <v>2230</v>
      </c>
      <c r="J2173">
        <v>1</v>
      </c>
      <c r="Z2173" s="4">
        <f t="shared" si="59"/>
        <v>1</v>
      </c>
    </row>
    <row r="2174" spans="1:26" x14ac:dyDescent="0.35">
      <c r="A2174" t="s">
        <v>1517</v>
      </c>
      <c r="B2174" t="s">
        <v>1982</v>
      </c>
      <c r="C2174" t="s">
        <v>2013</v>
      </c>
      <c r="D2174" t="s">
        <v>2013</v>
      </c>
      <c r="E2174" t="s">
        <v>101</v>
      </c>
      <c r="F2174">
        <v>7</v>
      </c>
      <c r="G2174" t="s">
        <v>67</v>
      </c>
      <c r="H2174">
        <v>0</v>
      </c>
      <c r="I2174" t="s">
        <v>2231</v>
      </c>
      <c r="J2174">
        <v>17</v>
      </c>
      <c r="N2174">
        <v>2</v>
      </c>
      <c r="Z2174" s="4">
        <f t="shared" si="59"/>
        <v>19</v>
      </c>
    </row>
    <row r="2175" spans="1:26" x14ac:dyDescent="0.35">
      <c r="A2175" t="s">
        <v>1517</v>
      </c>
      <c r="B2175" t="s">
        <v>1982</v>
      </c>
      <c r="C2175" t="s">
        <v>2013</v>
      </c>
      <c r="D2175" t="s">
        <v>2013</v>
      </c>
      <c r="E2175" t="s">
        <v>101</v>
      </c>
      <c r="F2175">
        <v>7</v>
      </c>
      <c r="G2175" t="s">
        <v>67</v>
      </c>
      <c r="H2175">
        <v>0</v>
      </c>
      <c r="I2175" t="s">
        <v>2232</v>
      </c>
      <c r="J2175">
        <v>17</v>
      </c>
      <c r="Z2175" s="4">
        <f t="shared" si="59"/>
        <v>17</v>
      </c>
    </row>
    <row r="2176" spans="1:26" x14ac:dyDescent="0.35">
      <c r="A2176" t="s">
        <v>1517</v>
      </c>
      <c r="B2176" t="s">
        <v>1982</v>
      </c>
      <c r="C2176" t="s">
        <v>2013</v>
      </c>
      <c r="D2176" t="s">
        <v>2013</v>
      </c>
      <c r="E2176" t="s">
        <v>101</v>
      </c>
      <c r="F2176">
        <v>7</v>
      </c>
      <c r="G2176" t="s">
        <v>29</v>
      </c>
      <c r="H2176">
        <v>-1</v>
      </c>
      <c r="I2176" t="s">
        <v>2233</v>
      </c>
      <c r="J2176">
        <v>5</v>
      </c>
      <c r="Z2176" s="4">
        <f t="shared" si="59"/>
        <v>5</v>
      </c>
    </row>
    <row r="2177" spans="1:26" x14ac:dyDescent="0.35">
      <c r="A2177" t="s">
        <v>1517</v>
      </c>
      <c r="B2177" t="s">
        <v>1982</v>
      </c>
      <c r="C2177" t="s">
        <v>2013</v>
      </c>
      <c r="D2177" t="s">
        <v>2013</v>
      </c>
      <c r="E2177" t="s">
        <v>101</v>
      </c>
      <c r="F2177">
        <v>7</v>
      </c>
      <c r="G2177" t="s">
        <v>29</v>
      </c>
      <c r="H2177">
        <v>1</v>
      </c>
      <c r="I2177" t="s">
        <v>2234</v>
      </c>
      <c r="J2177">
        <v>1</v>
      </c>
      <c r="Z2177" s="4">
        <f t="shared" si="59"/>
        <v>1</v>
      </c>
    </row>
    <row r="2178" spans="1:26" x14ac:dyDescent="0.35">
      <c r="A2178" t="s">
        <v>1517</v>
      </c>
      <c r="B2178" t="s">
        <v>1982</v>
      </c>
      <c r="C2178" t="s">
        <v>2013</v>
      </c>
      <c r="D2178" t="s">
        <v>2013</v>
      </c>
      <c r="E2178" t="s">
        <v>101</v>
      </c>
      <c r="F2178">
        <v>7</v>
      </c>
      <c r="G2178" t="s">
        <v>29</v>
      </c>
      <c r="H2178">
        <v>-1</v>
      </c>
      <c r="I2178" t="s">
        <v>2235</v>
      </c>
      <c r="J2178">
        <v>2</v>
      </c>
      <c r="K2178">
        <v>8</v>
      </c>
      <c r="N2178">
        <v>2</v>
      </c>
      <c r="Z2178" s="4">
        <f t="shared" ref="Z2178:Z2241" si="60">SUM(J2178:X2178)</f>
        <v>12</v>
      </c>
    </row>
    <row r="2179" spans="1:26" x14ac:dyDescent="0.35">
      <c r="A2179" t="s">
        <v>1517</v>
      </c>
      <c r="B2179" t="s">
        <v>1982</v>
      </c>
      <c r="C2179" t="s">
        <v>2013</v>
      </c>
      <c r="D2179" t="s">
        <v>2013</v>
      </c>
      <c r="E2179" t="s">
        <v>101</v>
      </c>
      <c r="F2179">
        <v>7</v>
      </c>
      <c r="G2179" t="s">
        <v>29</v>
      </c>
      <c r="H2179">
        <v>1</v>
      </c>
      <c r="I2179" t="s">
        <v>2236</v>
      </c>
      <c r="J2179">
        <v>1</v>
      </c>
      <c r="K2179">
        <v>8</v>
      </c>
      <c r="N2179">
        <v>2</v>
      </c>
      <c r="Z2179" s="4">
        <f t="shared" si="60"/>
        <v>11</v>
      </c>
    </row>
    <row r="2180" spans="1:26" x14ac:dyDescent="0.35">
      <c r="A2180" t="s">
        <v>1517</v>
      </c>
      <c r="B2180" t="s">
        <v>1982</v>
      </c>
      <c r="C2180" t="s">
        <v>2013</v>
      </c>
      <c r="D2180" t="s">
        <v>2013</v>
      </c>
      <c r="E2180" t="s">
        <v>101</v>
      </c>
      <c r="F2180">
        <v>7</v>
      </c>
      <c r="G2180" t="s">
        <v>29</v>
      </c>
      <c r="H2180">
        <v>1</v>
      </c>
      <c r="I2180" t="s">
        <v>2237</v>
      </c>
      <c r="K2180">
        <v>8</v>
      </c>
      <c r="Z2180" s="4">
        <f t="shared" si="60"/>
        <v>8</v>
      </c>
    </row>
    <row r="2181" spans="1:26" x14ac:dyDescent="0.35">
      <c r="A2181" t="s">
        <v>1517</v>
      </c>
      <c r="B2181" t="s">
        <v>1982</v>
      </c>
      <c r="C2181" t="s">
        <v>2013</v>
      </c>
      <c r="D2181" t="s">
        <v>2013</v>
      </c>
      <c r="E2181" t="s">
        <v>101</v>
      </c>
      <c r="F2181">
        <v>7</v>
      </c>
      <c r="G2181" t="s">
        <v>29</v>
      </c>
      <c r="H2181">
        <v>1</v>
      </c>
      <c r="I2181" t="s">
        <v>2238</v>
      </c>
      <c r="J2181">
        <v>3</v>
      </c>
      <c r="K2181">
        <v>8</v>
      </c>
      <c r="Z2181" s="4">
        <f t="shared" si="60"/>
        <v>11</v>
      </c>
    </row>
    <row r="2182" spans="1:26" x14ac:dyDescent="0.35">
      <c r="A2182" t="s">
        <v>1517</v>
      </c>
      <c r="B2182" t="s">
        <v>1982</v>
      </c>
      <c r="C2182" t="s">
        <v>2013</v>
      </c>
      <c r="D2182" t="s">
        <v>2013</v>
      </c>
      <c r="E2182" t="s">
        <v>101</v>
      </c>
      <c r="F2182">
        <v>7</v>
      </c>
      <c r="G2182" t="s">
        <v>29</v>
      </c>
      <c r="H2182">
        <v>-1</v>
      </c>
      <c r="I2182" t="s">
        <v>2239</v>
      </c>
      <c r="K2182">
        <v>8</v>
      </c>
      <c r="Z2182" s="4">
        <f t="shared" si="60"/>
        <v>8</v>
      </c>
    </row>
    <row r="2183" spans="1:26" x14ac:dyDescent="0.35">
      <c r="A2183" t="s">
        <v>1517</v>
      </c>
      <c r="B2183" t="s">
        <v>1982</v>
      </c>
      <c r="C2183" t="s">
        <v>2013</v>
      </c>
      <c r="D2183" t="s">
        <v>2013</v>
      </c>
      <c r="E2183" t="s">
        <v>101</v>
      </c>
      <c r="F2183">
        <v>7</v>
      </c>
      <c r="G2183" t="s">
        <v>67</v>
      </c>
      <c r="H2183">
        <v>0</v>
      </c>
      <c r="I2183" t="s">
        <v>2240</v>
      </c>
      <c r="K2183">
        <v>8</v>
      </c>
      <c r="Z2183" s="4">
        <f t="shared" si="60"/>
        <v>8</v>
      </c>
    </row>
    <row r="2184" spans="1:26" x14ac:dyDescent="0.35">
      <c r="A2184" t="s">
        <v>1517</v>
      </c>
      <c r="B2184" t="s">
        <v>1982</v>
      </c>
      <c r="C2184" t="s">
        <v>2013</v>
      </c>
      <c r="D2184" t="s">
        <v>2013</v>
      </c>
      <c r="E2184" t="s">
        <v>101</v>
      </c>
      <c r="F2184">
        <v>7</v>
      </c>
      <c r="G2184" t="s">
        <v>67</v>
      </c>
      <c r="H2184">
        <v>0</v>
      </c>
      <c r="I2184" t="s">
        <v>2241</v>
      </c>
      <c r="J2184">
        <v>1</v>
      </c>
      <c r="Z2184" s="4">
        <f t="shared" si="60"/>
        <v>1</v>
      </c>
    </row>
    <row r="2185" spans="1:26" x14ac:dyDescent="0.35">
      <c r="A2185" t="s">
        <v>1517</v>
      </c>
      <c r="B2185" t="s">
        <v>1982</v>
      </c>
      <c r="C2185" t="s">
        <v>2013</v>
      </c>
      <c r="D2185" t="s">
        <v>2013</v>
      </c>
      <c r="E2185" t="s">
        <v>101</v>
      </c>
      <c r="F2185">
        <v>7</v>
      </c>
      <c r="G2185" t="s">
        <v>67</v>
      </c>
      <c r="H2185">
        <v>0</v>
      </c>
      <c r="I2185" t="s">
        <v>2242</v>
      </c>
      <c r="J2185">
        <v>1</v>
      </c>
      <c r="Z2185" s="4">
        <f t="shared" si="60"/>
        <v>1</v>
      </c>
    </row>
    <row r="2186" spans="1:26" x14ac:dyDescent="0.35">
      <c r="A2186" t="s">
        <v>1517</v>
      </c>
      <c r="B2186" t="s">
        <v>1982</v>
      </c>
      <c r="C2186" t="s">
        <v>2013</v>
      </c>
      <c r="D2186" t="s">
        <v>2013</v>
      </c>
      <c r="E2186" t="s">
        <v>101</v>
      </c>
      <c r="F2186">
        <v>7</v>
      </c>
      <c r="G2186" t="s">
        <v>67</v>
      </c>
      <c r="H2186">
        <v>0</v>
      </c>
      <c r="I2186" t="s">
        <v>2243</v>
      </c>
      <c r="J2186">
        <v>1</v>
      </c>
      <c r="Z2186" s="4">
        <f t="shared" si="60"/>
        <v>1</v>
      </c>
    </row>
    <row r="2187" spans="1:26" x14ac:dyDescent="0.35">
      <c r="A2187" t="s">
        <v>1517</v>
      </c>
      <c r="B2187" t="s">
        <v>1982</v>
      </c>
      <c r="C2187" t="s">
        <v>2013</v>
      </c>
      <c r="D2187" t="s">
        <v>2013</v>
      </c>
      <c r="E2187" t="s">
        <v>101</v>
      </c>
      <c r="F2187">
        <v>7</v>
      </c>
      <c r="G2187" t="s">
        <v>67</v>
      </c>
      <c r="H2187">
        <v>0</v>
      </c>
      <c r="I2187" t="s">
        <v>2244</v>
      </c>
      <c r="J2187">
        <v>1</v>
      </c>
      <c r="Z2187" s="4">
        <f t="shared" si="60"/>
        <v>1</v>
      </c>
    </row>
    <row r="2188" spans="1:26" x14ac:dyDescent="0.35">
      <c r="A2188" t="s">
        <v>1517</v>
      </c>
      <c r="B2188" t="s">
        <v>1982</v>
      </c>
      <c r="C2188" t="s">
        <v>2013</v>
      </c>
      <c r="D2188" t="s">
        <v>2013</v>
      </c>
      <c r="E2188" t="s">
        <v>101</v>
      </c>
      <c r="F2188">
        <v>7</v>
      </c>
      <c r="G2188" t="s">
        <v>29</v>
      </c>
      <c r="H2188">
        <v>-1</v>
      </c>
      <c r="I2188" t="s">
        <v>2245</v>
      </c>
      <c r="J2188">
        <v>1</v>
      </c>
      <c r="Z2188" s="4">
        <f t="shared" si="60"/>
        <v>1</v>
      </c>
    </row>
    <row r="2189" spans="1:26" x14ac:dyDescent="0.35">
      <c r="A2189" t="s">
        <v>1517</v>
      </c>
      <c r="B2189" t="s">
        <v>1982</v>
      </c>
      <c r="C2189" t="s">
        <v>2013</v>
      </c>
      <c r="D2189" t="s">
        <v>2013</v>
      </c>
      <c r="E2189" t="s">
        <v>101</v>
      </c>
      <c r="F2189">
        <v>7</v>
      </c>
      <c r="G2189" t="s">
        <v>67</v>
      </c>
      <c r="H2189">
        <v>0</v>
      </c>
      <c r="I2189" t="s">
        <v>2246</v>
      </c>
      <c r="J2189">
        <v>1</v>
      </c>
      <c r="Z2189" s="4">
        <f t="shared" si="60"/>
        <v>1</v>
      </c>
    </row>
    <row r="2190" spans="1:26" x14ac:dyDescent="0.35">
      <c r="A2190" t="s">
        <v>1517</v>
      </c>
      <c r="B2190" t="s">
        <v>1982</v>
      </c>
      <c r="C2190" t="s">
        <v>2013</v>
      </c>
      <c r="D2190" t="s">
        <v>2013</v>
      </c>
      <c r="E2190" t="s">
        <v>101</v>
      </c>
      <c r="F2190">
        <v>7</v>
      </c>
      <c r="G2190" t="s">
        <v>67</v>
      </c>
      <c r="H2190">
        <v>0</v>
      </c>
      <c r="I2190" t="s">
        <v>2247</v>
      </c>
      <c r="J2190">
        <v>2</v>
      </c>
      <c r="Z2190" s="4">
        <f t="shared" si="60"/>
        <v>2</v>
      </c>
    </row>
    <row r="2191" spans="1:26" x14ac:dyDescent="0.35">
      <c r="A2191" t="s">
        <v>1517</v>
      </c>
      <c r="B2191" t="s">
        <v>1982</v>
      </c>
      <c r="C2191" t="s">
        <v>2013</v>
      </c>
      <c r="D2191" t="s">
        <v>2013</v>
      </c>
      <c r="E2191" t="s">
        <v>101</v>
      </c>
      <c r="F2191">
        <v>7</v>
      </c>
      <c r="G2191" t="s">
        <v>67</v>
      </c>
      <c r="H2191">
        <v>0</v>
      </c>
      <c r="I2191" t="s">
        <v>2248</v>
      </c>
      <c r="J2191">
        <v>1</v>
      </c>
      <c r="Z2191" s="4">
        <f t="shared" si="60"/>
        <v>1</v>
      </c>
    </row>
    <row r="2192" spans="1:26" x14ac:dyDescent="0.35">
      <c r="A2192" t="s">
        <v>1517</v>
      </c>
      <c r="B2192" t="s">
        <v>1982</v>
      </c>
      <c r="C2192" t="s">
        <v>2013</v>
      </c>
      <c r="D2192" t="s">
        <v>2013</v>
      </c>
      <c r="E2192" t="s">
        <v>101</v>
      </c>
      <c r="F2192">
        <v>7</v>
      </c>
      <c r="G2192" t="s">
        <v>29</v>
      </c>
      <c r="H2192">
        <v>-1</v>
      </c>
      <c r="I2192" t="s">
        <v>2249</v>
      </c>
      <c r="J2192">
        <v>1</v>
      </c>
      <c r="Z2192" s="4">
        <f t="shared" si="60"/>
        <v>1</v>
      </c>
    </row>
    <row r="2193" spans="1:26" x14ac:dyDescent="0.35">
      <c r="A2193" t="s">
        <v>1517</v>
      </c>
      <c r="B2193" t="s">
        <v>1982</v>
      </c>
      <c r="C2193" t="s">
        <v>2013</v>
      </c>
      <c r="D2193" t="s">
        <v>2032</v>
      </c>
      <c r="E2193" t="s">
        <v>101</v>
      </c>
      <c r="F2193">
        <v>7</v>
      </c>
      <c r="G2193" t="s">
        <v>29</v>
      </c>
      <c r="H2193">
        <v>-1</v>
      </c>
      <c r="I2193" t="s">
        <v>2250</v>
      </c>
      <c r="J2193">
        <v>6</v>
      </c>
      <c r="Z2193" s="4">
        <f t="shared" si="60"/>
        <v>6</v>
      </c>
    </row>
    <row r="2194" spans="1:26" x14ac:dyDescent="0.35">
      <c r="A2194" t="s">
        <v>1517</v>
      </c>
      <c r="B2194" t="s">
        <v>1982</v>
      </c>
      <c r="C2194" t="s">
        <v>2013</v>
      </c>
      <c r="D2194" t="s">
        <v>2032</v>
      </c>
      <c r="E2194" t="s">
        <v>101</v>
      </c>
      <c r="F2194">
        <v>7</v>
      </c>
      <c r="G2194" t="s">
        <v>67</v>
      </c>
      <c r="H2194">
        <v>0</v>
      </c>
      <c r="I2194" t="s">
        <v>2251</v>
      </c>
      <c r="J2194">
        <v>6</v>
      </c>
      <c r="Z2194" s="4">
        <f t="shared" si="60"/>
        <v>6</v>
      </c>
    </row>
    <row r="2195" spans="1:26" x14ac:dyDescent="0.35">
      <c r="A2195" t="s">
        <v>1517</v>
      </c>
      <c r="B2195" t="s">
        <v>1982</v>
      </c>
      <c r="C2195" t="s">
        <v>2013</v>
      </c>
      <c r="D2195" t="s">
        <v>2032</v>
      </c>
      <c r="E2195" t="s">
        <v>101</v>
      </c>
      <c r="F2195">
        <v>7</v>
      </c>
      <c r="G2195" t="s">
        <v>67</v>
      </c>
      <c r="H2195">
        <v>0</v>
      </c>
      <c r="I2195" t="s">
        <v>2252</v>
      </c>
      <c r="J2195">
        <v>6</v>
      </c>
      <c r="Z2195" s="4">
        <f t="shared" si="60"/>
        <v>6</v>
      </c>
    </row>
    <row r="2196" spans="1:26" x14ac:dyDescent="0.35">
      <c r="A2196" t="s">
        <v>1517</v>
      </c>
      <c r="B2196" t="s">
        <v>1982</v>
      </c>
      <c r="C2196" t="s">
        <v>2013</v>
      </c>
      <c r="D2196" t="s">
        <v>2032</v>
      </c>
      <c r="E2196" t="s">
        <v>101</v>
      </c>
      <c r="F2196">
        <v>7</v>
      </c>
      <c r="G2196" t="s">
        <v>67</v>
      </c>
      <c r="H2196">
        <v>0</v>
      </c>
      <c r="I2196" t="s">
        <v>2253</v>
      </c>
      <c r="J2196">
        <v>6</v>
      </c>
      <c r="Z2196" s="4">
        <f t="shared" si="60"/>
        <v>6</v>
      </c>
    </row>
    <row r="2197" spans="1:26" x14ac:dyDescent="0.35">
      <c r="A2197" t="s">
        <v>1517</v>
      </c>
      <c r="B2197" t="s">
        <v>1982</v>
      </c>
      <c r="C2197" t="s">
        <v>2013</v>
      </c>
      <c r="D2197" t="s">
        <v>2032</v>
      </c>
      <c r="E2197" t="s">
        <v>101</v>
      </c>
      <c r="F2197">
        <v>7</v>
      </c>
      <c r="G2197" t="s">
        <v>29</v>
      </c>
      <c r="H2197">
        <v>0</v>
      </c>
      <c r="I2197" t="s">
        <v>2254</v>
      </c>
      <c r="J2197">
        <v>2</v>
      </c>
      <c r="Z2197" s="4">
        <f t="shared" si="60"/>
        <v>2</v>
      </c>
    </row>
    <row r="2198" spans="1:26" x14ac:dyDescent="0.35">
      <c r="A2198" t="s">
        <v>1517</v>
      </c>
      <c r="B2198" t="s">
        <v>1982</v>
      </c>
      <c r="C2198" t="s">
        <v>2013</v>
      </c>
      <c r="D2198" t="s">
        <v>2032</v>
      </c>
      <c r="E2198" t="s">
        <v>101</v>
      </c>
      <c r="F2198">
        <v>7</v>
      </c>
      <c r="G2198" t="s">
        <v>29</v>
      </c>
      <c r="H2198">
        <v>0</v>
      </c>
      <c r="I2198" t="s">
        <v>2255</v>
      </c>
      <c r="J2198">
        <v>2</v>
      </c>
      <c r="Z2198" s="4">
        <f t="shared" si="60"/>
        <v>2</v>
      </c>
    </row>
    <row r="2199" spans="1:26" x14ac:dyDescent="0.35">
      <c r="A2199" t="s">
        <v>1517</v>
      </c>
      <c r="B2199" t="s">
        <v>1982</v>
      </c>
      <c r="C2199" t="s">
        <v>2013</v>
      </c>
      <c r="D2199" t="s">
        <v>2032</v>
      </c>
      <c r="E2199" t="s">
        <v>101</v>
      </c>
      <c r="F2199">
        <v>7</v>
      </c>
      <c r="G2199" t="s">
        <v>29</v>
      </c>
      <c r="H2199">
        <v>-1</v>
      </c>
      <c r="I2199" t="s">
        <v>2256</v>
      </c>
      <c r="N2199">
        <v>1</v>
      </c>
      <c r="W2199">
        <v>2</v>
      </c>
      <c r="Z2199" s="4">
        <f t="shared" si="60"/>
        <v>3</v>
      </c>
    </row>
    <row r="2200" spans="1:26" x14ac:dyDescent="0.35">
      <c r="A2200" t="s">
        <v>1517</v>
      </c>
      <c r="B2200" t="s">
        <v>1982</v>
      </c>
      <c r="C2200" t="s">
        <v>2013</v>
      </c>
      <c r="D2200" t="s">
        <v>2032</v>
      </c>
      <c r="E2200" t="s">
        <v>101</v>
      </c>
      <c r="F2200">
        <v>7</v>
      </c>
      <c r="G2200" t="s">
        <v>29</v>
      </c>
      <c r="H2200">
        <v>-1</v>
      </c>
      <c r="I2200" t="s">
        <v>2257</v>
      </c>
      <c r="W2200">
        <v>1</v>
      </c>
      <c r="Z2200" s="4">
        <f t="shared" si="60"/>
        <v>1</v>
      </c>
    </row>
    <row r="2201" spans="1:26" x14ac:dyDescent="0.35">
      <c r="A2201" t="s">
        <v>1517</v>
      </c>
      <c r="B2201" t="s">
        <v>1982</v>
      </c>
      <c r="C2201" t="s">
        <v>2013</v>
      </c>
      <c r="D2201" t="s">
        <v>2032</v>
      </c>
      <c r="E2201" t="s">
        <v>101</v>
      </c>
      <c r="F2201">
        <v>7</v>
      </c>
      <c r="G2201" t="s">
        <v>29</v>
      </c>
      <c r="H2201">
        <v>-1</v>
      </c>
      <c r="I2201" t="s">
        <v>2258</v>
      </c>
      <c r="W2201">
        <v>1</v>
      </c>
      <c r="Z2201" s="4">
        <f t="shared" si="60"/>
        <v>1</v>
      </c>
    </row>
    <row r="2202" spans="1:26" x14ac:dyDescent="0.35">
      <c r="A2202" t="s">
        <v>1517</v>
      </c>
      <c r="B2202" t="s">
        <v>1982</v>
      </c>
      <c r="C2202" t="s">
        <v>2013</v>
      </c>
      <c r="D2202" t="s">
        <v>2032</v>
      </c>
      <c r="E2202" t="s">
        <v>101</v>
      </c>
      <c r="F2202">
        <v>7</v>
      </c>
      <c r="G2202" t="s">
        <v>29</v>
      </c>
      <c r="H2202">
        <v>-1</v>
      </c>
      <c r="I2202" t="s">
        <v>2259</v>
      </c>
      <c r="W2202">
        <v>1</v>
      </c>
      <c r="Z2202" s="4">
        <f t="shared" si="60"/>
        <v>1</v>
      </c>
    </row>
    <row r="2203" spans="1:26" x14ac:dyDescent="0.35">
      <c r="A2203" t="s">
        <v>1517</v>
      </c>
      <c r="B2203" t="s">
        <v>1982</v>
      </c>
      <c r="C2203" t="s">
        <v>2013</v>
      </c>
      <c r="D2203" t="s">
        <v>2032</v>
      </c>
      <c r="E2203" t="s">
        <v>101</v>
      </c>
      <c r="F2203">
        <v>7</v>
      </c>
      <c r="G2203" t="s">
        <v>29</v>
      </c>
      <c r="H2203">
        <v>-1</v>
      </c>
      <c r="I2203" t="s">
        <v>2260</v>
      </c>
      <c r="N2203">
        <v>1</v>
      </c>
      <c r="Z2203" s="4">
        <f t="shared" si="60"/>
        <v>1</v>
      </c>
    </row>
    <row r="2204" spans="1:26" x14ac:dyDescent="0.35">
      <c r="A2204" t="s">
        <v>1517</v>
      </c>
      <c r="B2204" t="s">
        <v>1982</v>
      </c>
      <c r="C2204" t="s">
        <v>2013</v>
      </c>
      <c r="D2204" t="s">
        <v>2032</v>
      </c>
      <c r="E2204" t="s">
        <v>101</v>
      </c>
      <c r="F2204">
        <v>7</v>
      </c>
      <c r="G2204" t="s">
        <v>29</v>
      </c>
      <c r="H2204">
        <v>1</v>
      </c>
      <c r="I2204" t="s">
        <v>2261</v>
      </c>
      <c r="W2204">
        <v>1</v>
      </c>
      <c r="Z2204" s="4">
        <f t="shared" si="60"/>
        <v>1</v>
      </c>
    </row>
    <row r="2205" spans="1:26" x14ac:dyDescent="0.35">
      <c r="A2205" t="s">
        <v>1517</v>
      </c>
      <c r="B2205" t="s">
        <v>1982</v>
      </c>
      <c r="C2205" t="s">
        <v>2013</v>
      </c>
      <c r="D2205" t="s">
        <v>2032</v>
      </c>
      <c r="E2205" t="s">
        <v>101</v>
      </c>
      <c r="F2205">
        <v>7</v>
      </c>
      <c r="G2205" t="s">
        <v>29</v>
      </c>
      <c r="H2205">
        <v>-1</v>
      </c>
      <c r="I2205" t="s">
        <v>2262</v>
      </c>
      <c r="W2205">
        <v>1</v>
      </c>
      <c r="Z2205" s="4">
        <f t="shared" si="60"/>
        <v>1</v>
      </c>
    </row>
    <row r="2206" spans="1:26" x14ac:dyDescent="0.35">
      <c r="A2206" t="s">
        <v>1517</v>
      </c>
      <c r="B2206" t="s">
        <v>1982</v>
      </c>
      <c r="C2206" t="s">
        <v>2013</v>
      </c>
      <c r="D2206" t="s">
        <v>2050</v>
      </c>
      <c r="E2206" t="s">
        <v>101</v>
      </c>
      <c r="F2206">
        <v>7</v>
      </c>
      <c r="G2206" t="s">
        <v>29</v>
      </c>
      <c r="H2206">
        <v>-1</v>
      </c>
      <c r="I2206" t="s">
        <v>2263</v>
      </c>
      <c r="J2206">
        <v>8</v>
      </c>
      <c r="Z2206" s="4">
        <f t="shared" si="60"/>
        <v>8</v>
      </c>
    </row>
    <row r="2207" spans="1:26" x14ac:dyDescent="0.35">
      <c r="A2207" t="s">
        <v>1517</v>
      </c>
      <c r="B2207" t="s">
        <v>1982</v>
      </c>
      <c r="C2207" t="s">
        <v>2013</v>
      </c>
      <c r="D2207" t="s">
        <v>2050</v>
      </c>
      <c r="E2207" t="s">
        <v>101</v>
      </c>
      <c r="F2207">
        <v>7</v>
      </c>
      <c r="G2207" t="s">
        <v>29</v>
      </c>
      <c r="H2207">
        <v>-1</v>
      </c>
      <c r="I2207" t="s">
        <v>2264</v>
      </c>
      <c r="J2207">
        <v>8</v>
      </c>
      <c r="Z2207" s="4">
        <f t="shared" si="60"/>
        <v>8</v>
      </c>
    </row>
    <row r="2208" spans="1:26" x14ac:dyDescent="0.35">
      <c r="A2208" t="s">
        <v>1517</v>
      </c>
      <c r="B2208" t="s">
        <v>1982</v>
      </c>
      <c r="C2208" t="s">
        <v>2013</v>
      </c>
      <c r="D2208" t="s">
        <v>2050</v>
      </c>
      <c r="E2208" t="s">
        <v>101</v>
      </c>
      <c r="F2208">
        <v>7</v>
      </c>
      <c r="G2208" t="s">
        <v>29</v>
      </c>
      <c r="H2208">
        <v>-1</v>
      </c>
      <c r="I2208" t="s">
        <v>2265</v>
      </c>
      <c r="J2208">
        <v>8</v>
      </c>
      <c r="Z2208" s="4">
        <f t="shared" si="60"/>
        <v>8</v>
      </c>
    </row>
    <row r="2209" spans="1:26" x14ac:dyDescent="0.35">
      <c r="A2209" t="s">
        <v>1517</v>
      </c>
      <c r="B2209" t="s">
        <v>1982</v>
      </c>
      <c r="C2209" t="s">
        <v>2013</v>
      </c>
      <c r="D2209" t="s">
        <v>2050</v>
      </c>
      <c r="E2209" t="s">
        <v>101</v>
      </c>
      <c r="F2209">
        <v>7</v>
      </c>
      <c r="G2209" t="s">
        <v>29</v>
      </c>
      <c r="H2209">
        <v>-1</v>
      </c>
      <c r="I2209" t="s">
        <v>2266</v>
      </c>
      <c r="J2209">
        <v>8</v>
      </c>
      <c r="Z2209" s="4">
        <f t="shared" si="60"/>
        <v>8</v>
      </c>
    </row>
    <row r="2210" spans="1:26" x14ac:dyDescent="0.35">
      <c r="A2210" t="s">
        <v>1517</v>
      </c>
      <c r="B2210" t="s">
        <v>1982</v>
      </c>
      <c r="C2210" t="s">
        <v>2013</v>
      </c>
      <c r="D2210" t="s">
        <v>2050</v>
      </c>
      <c r="E2210" t="s">
        <v>101</v>
      </c>
      <c r="F2210">
        <v>7</v>
      </c>
      <c r="G2210" t="s">
        <v>29</v>
      </c>
      <c r="H2210">
        <v>1</v>
      </c>
      <c r="I2210" t="s">
        <v>2267</v>
      </c>
      <c r="J2210">
        <v>8</v>
      </c>
      <c r="Z2210" s="4">
        <f t="shared" si="60"/>
        <v>8</v>
      </c>
    </row>
    <row r="2211" spans="1:26" x14ac:dyDescent="0.35">
      <c r="A2211" t="s">
        <v>1517</v>
      </c>
      <c r="B2211" t="s">
        <v>1982</v>
      </c>
      <c r="C2211" t="s">
        <v>2013</v>
      </c>
      <c r="D2211" t="s">
        <v>2050</v>
      </c>
      <c r="E2211" t="s">
        <v>101</v>
      </c>
      <c r="F2211">
        <v>7</v>
      </c>
      <c r="G2211" t="s">
        <v>67</v>
      </c>
      <c r="H2211">
        <v>0</v>
      </c>
      <c r="I2211" t="s">
        <v>2268</v>
      </c>
      <c r="J2211">
        <v>8</v>
      </c>
      <c r="Z2211" s="4">
        <f t="shared" si="60"/>
        <v>8</v>
      </c>
    </row>
    <row r="2212" spans="1:26" x14ac:dyDescent="0.35">
      <c r="A2212" t="s">
        <v>1517</v>
      </c>
      <c r="B2212" t="s">
        <v>1982</v>
      </c>
      <c r="C2212" t="s">
        <v>2013</v>
      </c>
      <c r="D2212" t="s">
        <v>2050</v>
      </c>
      <c r="E2212" t="s">
        <v>101</v>
      </c>
      <c r="F2212">
        <v>7</v>
      </c>
      <c r="G2212" t="s">
        <v>29</v>
      </c>
      <c r="H2212">
        <v>-1</v>
      </c>
      <c r="I2212" t="s">
        <v>2269</v>
      </c>
      <c r="J2212">
        <v>8</v>
      </c>
      <c r="Z2212" s="4">
        <f t="shared" si="60"/>
        <v>8</v>
      </c>
    </row>
    <row r="2213" spans="1:26" x14ac:dyDescent="0.35">
      <c r="A2213" t="s">
        <v>1517</v>
      </c>
      <c r="B2213" t="s">
        <v>1982</v>
      </c>
      <c r="C2213" t="s">
        <v>2013</v>
      </c>
      <c r="D2213" t="s">
        <v>2050</v>
      </c>
      <c r="E2213" t="s">
        <v>101</v>
      </c>
      <c r="F2213">
        <v>7</v>
      </c>
      <c r="G2213" t="s">
        <v>29</v>
      </c>
      <c r="H2213">
        <v>-1</v>
      </c>
      <c r="I2213" t="s">
        <v>2270</v>
      </c>
      <c r="J2213">
        <v>8</v>
      </c>
      <c r="Z2213" s="4">
        <f t="shared" si="60"/>
        <v>8</v>
      </c>
    </row>
    <row r="2214" spans="1:26" x14ac:dyDescent="0.35">
      <c r="A2214" t="s">
        <v>1517</v>
      </c>
      <c r="B2214" t="s">
        <v>1982</v>
      </c>
      <c r="C2214" t="s">
        <v>2013</v>
      </c>
      <c r="D2214" t="s">
        <v>2050</v>
      </c>
      <c r="E2214" t="s">
        <v>101</v>
      </c>
      <c r="F2214">
        <v>7</v>
      </c>
      <c r="G2214" t="s">
        <v>29</v>
      </c>
      <c r="H2214">
        <v>1</v>
      </c>
      <c r="I2214" t="s">
        <v>2271</v>
      </c>
      <c r="J2214">
        <v>8</v>
      </c>
      <c r="Z2214" s="4">
        <f t="shared" si="60"/>
        <v>8</v>
      </c>
    </row>
    <row r="2215" spans="1:26" x14ac:dyDescent="0.35">
      <c r="A2215" t="s">
        <v>1517</v>
      </c>
      <c r="B2215" t="s">
        <v>1982</v>
      </c>
      <c r="C2215" t="s">
        <v>2013</v>
      </c>
      <c r="D2215" t="s">
        <v>2059</v>
      </c>
      <c r="E2215" t="s">
        <v>101</v>
      </c>
      <c r="F2215">
        <v>7</v>
      </c>
      <c r="G2215" t="s">
        <v>29</v>
      </c>
      <c r="H2215">
        <v>-1</v>
      </c>
      <c r="I2215" t="s">
        <v>2272</v>
      </c>
      <c r="N2215">
        <v>1</v>
      </c>
      <c r="Z2215" s="4">
        <f t="shared" si="60"/>
        <v>1</v>
      </c>
    </row>
    <row r="2216" spans="1:26" hidden="1" x14ac:dyDescent="0.35">
      <c r="A2216" t="s">
        <v>1517</v>
      </c>
      <c r="B2216" t="s">
        <v>1982</v>
      </c>
      <c r="C2216" t="s">
        <v>2013</v>
      </c>
      <c r="D2216" t="s">
        <v>2013</v>
      </c>
      <c r="E2216" t="s">
        <v>114</v>
      </c>
      <c r="F2216">
        <v>8</v>
      </c>
      <c r="G2216" t="s">
        <v>29</v>
      </c>
      <c r="H2216">
        <v>-1</v>
      </c>
      <c r="I2216" t="s">
        <v>2273</v>
      </c>
      <c r="J2216">
        <v>14</v>
      </c>
      <c r="Z2216" s="4">
        <f t="shared" si="60"/>
        <v>14</v>
      </c>
    </row>
    <row r="2217" spans="1:26" hidden="1" x14ac:dyDescent="0.35">
      <c r="A2217" t="s">
        <v>1517</v>
      </c>
      <c r="B2217" t="s">
        <v>1982</v>
      </c>
      <c r="C2217" t="s">
        <v>2013</v>
      </c>
      <c r="D2217" t="s">
        <v>2013</v>
      </c>
      <c r="E2217" t="s">
        <v>114</v>
      </c>
      <c r="F2217">
        <v>8</v>
      </c>
      <c r="G2217" t="s">
        <v>67</v>
      </c>
      <c r="H2217">
        <v>0</v>
      </c>
      <c r="I2217" t="s">
        <v>2274</v>
      </c>
      <c r="J2217">
        <v>14</v>
      </c>
      <c r="Z2217" s="4">
        <f t="shared" si="60"/>
        <v>14</v>
      </c>
    </row>
    <row r="2218" spans="1:26" hidden="1" x14ac:dyDescent="0.35">
      <c r="A2218" t="s">
        <v>1517</v>
      </c>
      <c r="B2218" t="s">
        <v>1982</v>
      </c>
      <c r="C2218" t="s">
        <v>2013</v>
      </c>
      <c r="D2218" t="s">
        <v>2013</v>
      </c>
      <c r="E2218" t="s">
        <v>114</v>
      </c>
      <c r="F2218">
        <v>8</v>
      </c>
      <c r="G2218" t="s">
        <v>29</v>
      </c>
      <c r="H2218">
        <v>0</v>
      </c>
      <c r="I2218" t="s">
        <v>2275</v>
      </c>
      <c r="J2218">
        <v>14</v>
      </c>
      <c r="Z2218" s="4">
        <f t="shared" si="60"/>
        <v>14</v>
      </c>
    </row>
    <row r="2219" spans="1:26" hidden="1" x14ac:dyDescent="0.35">
      <c r="A2219" t="s">
        <v>1517</v>
      </c>
      <c r="B2219" t="s">
        <v>1982</v>
      </c>
      <c r="C2219" t="s">
        <v>2013</v>
      </c>
      <c r="D2219" t="s">
        <v>2013</v>
      </c>
      <c r="E2219" t="s">
        <v>114</v>
      </c>
      <c r="F2219">
        <v>8</v>
      </c>
      <c r="G2219" t="s">
        <v>67</v>
      </c>
      <c r="H2219">
        <v>0</v>
      </c>
      <c r="I2219" t="s">
        <v>2276</v>
      </c>
      <c r="J2219">
        <v>14</v>
      </c>
      <c r="Z2219" s="4">
        <f t="shared" si="60"/>
        <v>14</v>
      </c>
    </row>
    <row r="2220" spans="1:26" hidden="1" x14ac:dyDescent="0.35">
      <c r="A2220" t="s">
        <v>1517</v>
      </c>
      <c r="B2220" t="s">
        <v>1982</v>
      </c>
      <c r="C2220" t="s">
        <v>2013</v>
      </c>
      <c r="D2220" t="s">
        <v>2013</v>
      </c>
      <c r="E2220" t="s">
        <v>114</v>
      </c>
      <c r="F2220">
        <v>8</v>
      </c>
      <c r="G2220" t="s">
        <v>67</v>
      </c>
      <c r="H2220">
        <v>0</v>
      </c>
      <c r="I2220" t="s">
        <v>2277</v>
      </c>
      <c r="J2220">
        <v>14</v>
      </c>
      <c r="Z2220" s="4">
        <f t="shared" si="60"/>
        <v>14</v>
      </c>
    </row>
    <row r="2221" spans="1:26" hidden="1" x14ac:dyDescent="0.35">
      <c r="A2221" t="s">
        <v>1517</v>
      </c>
      <c r="B2221" t="s">
        <v>1982</v>
      </c>
      <c r="C2221" t="s">
        <v>2013</v>
      </c>
      <c r="D2221" t="s">
        <v>2013</v>
      </c>
      <c r="E2221" t="s">
        <v>114</v>
      </c>
      <c r="F2221">
        <v>8</v>
      </c>
      <c r="G2221" t="s">
        <v>67</v>
      </c>
      <c r="H2221">
        <v>0</v>
      </c>
      <c r="I2221" t="s">
        <v>2278</v>
      </c>
      <c r="J2221">
        <v>14</v>
      </c>
      <c r="Z2221" s="4">
        <f t="shared" si="60"/>
        <v>14</v>
      </c>
    </row>
    <row r="2222" spans="1:26" hidden="1" x14ac:dyDescent="0.35">
      <c r="A2222" t="s">
        <v>1517</v>
      </c>
      <c r="B2222" t="s">
        <v>1982</v>
      </c>
      <c r="C2222" t="s">
        <v>2013</v>
      </c>
      <c r="D2222" t="s">
        <v>2013</v>
      </c>
      <c r="E2222" t="s">
        <v>114</v>
      </c>
      <c r="F2222">
        <v>8</v>
      </c>
      <c r="G2222" t="s">
        <v>67</v>
      </c>
      <c r="H2222">
        <v>0</v>
      </c>
      <c r="I2222" t="s">
        <v>2279</v>
      </c>
      <c r="J2222">
        <v>15</v>
      </c>
      <c r="Z2222" s="4">
        <f t="shared" si="60"/>
        <v>15</v>
      </c>
    </row>
    <row r="2223" spans="1:26" hidden="1" x14ac:dyDescent="0.35">
      <c r="A2223" t="s">
        <v>1517</v>
      </c>
      <c r="B2223" t="s">
        <v>1982</v>
      </c>
      <c r="C2223" t="s">
        <v>2013</v>
      </c>
      <c r="D2223" t="s">
        <v>2013</v>
      </c>
      <c r="E2223" t="s">
        <v>114</v>
      </c>
      <c r="F2223">
        <v>8</v>
      </c>
      <c r="G2223" t="s">
        <v>67</v>
      </c>
      <c r="H2223">
        <v>0</v>
      </c>
      <c r="I2223" t="s">
        <v>2280</v>
      </c>
      <c r="J2223">
        <v>1</v>
      </c>
      <c r="Z2223" s="4">
        <f t="shared" si="60"/>
        <v>1</v>
      </c>
    </row>
    <row r="2224" spans="1:26" hidden="1" x14ac:dyDescent="0.35">
      <c r="A2224" t="s">
        <v>1517</v>
      </c>
      <c r="B2224" t="s">
        <v>1982</v>
      </c>
      <c r="C2224" t="s">
        <v>2013</v>
      </c>
      <c r="D2224" t="s">
        <v>2013</v>
      </c>
      <c r="E2224" t="s">
        <v>114</v>
      </c>
      <c r="F2224">
        <v>8</v>
      </c>
      <c r="G2224" t="s">
        <v>67</v>
      </c>
      <c r="H2224">
        <v>0</v>
      </c>
      <c r="I2224" t="s">
        <v>2281</v>
      </c>
      <c r="J2224">
        <v>1</v>
      </c>
      <c r="Z2224" s="4">
        <f t="shared" si="60"/>
        <v>1</v>
      </c>
    </row>
    <row r="2225" spans="1:26" hidden="1" x14ac:dyDescent="0.35">
      <c r="A2225" t="s">
        <v>1517</v>
      </c>
      <c r="B2225" t="s">
        <v>1982</v>
      </c>
      <c r="C2225" t="s">
        <v>2013</v>
      </c>
      <c r="D2225" t="s">
        <v>2013</v>
      </c>
      <c r="E2225" t="s">
        <v>114</v>
      </c>
      <c r="F2225">
        <v>8</v>
      </c>
      <c r="G2225" t="s">
        <v>67</v>
      </c>
      <c r="H2225">
        <v>0</v>
      </c>
      <c r="I2225" t="s">
        <v>2282</v>
      </c>
      <c r="J2225">
        <v>1</v>
      </c>
      <c r="Z2225" s="4">
        <f t="shared" si="60"/>
        <v>1</v>
      </c>
    </row>
    <row r="2226" spans="1:26" hidden="1" x14ac:dyDescent="0.35">
      <c r="A2226" t="s">
        <v>1517</v>
      </c>
      <c r="B2226" t="s">
        <v>1982</v>
      </c>
      <c r="C2226" t="s">
        <v>2013</v>
      </c>
      <c r="D2226" t="s">
        <v>2013</v>
      </c>
      <c r="E2226" t="s">
        <v>114</v>
      </c>
      <c r="F2226">
        <v>8</v>
      </c>
      <c r="G2226" t="s">
        <v>29</v>
      </c>
      <c r="H2226">
        <v>-1</v>
      </c>
      <c r="I2226" t="s">
        <v>2283</v>
      </c>
      <c r="J2226">
        <v>3</v>
      </c>
      <c r="N2226">
        <v>2</v>
      </c>
      <c r="Z2226" s="4">
        <f t="shared" si="60"/>
        <v>5</v>
      </c>
    </row>
    <row r="2227" spans="1:26" hidden="1" x14ac:dyDescent="0.35">
      <c r="A2227" t="s">
        <v>1517</v>
      </c>
      <c r="B2227" t="s">
        <v>1982</v>
      </c>
      <c r="C2227" t="s">
        <v>2013</v>
      </c>
      <c r="D2227" t="s">
        <v>2013</v>
      </c>
      <c r="E2227" t="s">
        <v>114</v>
      </c>
      <c r="F2227">
        <v>8</v>
      </c>
      <c r="G2227" t="s">
        <v>29</v>
      </c>
      <c r="H2227">
        <v>-1</v>
      </c>
      <c r="I2227" t="s">
        <v>2284</v>
      </c>
      <c r="J2227">
        <v>1</v>
      </c>
      <c r="Z2227" s="4">
        <f t="shared" si="60"/>
        <v>1</v>
      </c>
    </row>
    <row r="2228" spans="1:26" hidden="1" x14ac:dyDescent="0.35">
      <c r="A2228" t="s">
        <v>1517</v>
      </c>
      <c r="B2228" t="s">
        <v>1982</v>
      </c>
      <c r="C2228" t="s">
        <v>2013</v>
      </c>
      <c r="D2228" t="s">
        <v>2013</v>
      </c>
      <c r="E2228" t="s">
        <v>114</v>
      </c>
      <c r="F2228">
        <v>8</v>
      </c>
      <c r="G2228" t="s">
        <v>29</v>
      </c>
      <c r="H2228">
        <v>-1</v>
      </c>
      <c r="I2228" t="s">
        <v>2285</v>
      </c>
      <c r="J2228">
        <v>1</v>
      </c>
      <c r="Z2228" s="4">
        <f t="shared" si="60"/>
        <v>1</v>
      </c>
    </row>
    <row r="2229" spans="1:26" hidden="1" x14ac:dyDescent="0.35">
      <c r="A2229" t="s">
        <v>1517</v>
      </c>
      <c r="B2229" t="s">
        <v>1982</v>
      </c>
      <c r="C2229" t="s">
        <v>2013</v>
      </c>
      <c r="D2229" t="s">
        <v>2013</v>
      </c>
      <c r="E2229" t="s">
        <v>114</v>
      </c>
      <c r="F2229">
        <v>8</v>
      </c>
      <c r="G2229" t="s">
        <v>67</v>
      </c>
      <c r="H2229">
        <v>0</v>
      </c>
      <c r="I2229" t="s">
        <v>2286</v>
      </c>
      <c r="J2229">
        <v>1</v>
      </c>
      <c r="Z2229" s="4">
        <f t="shared" si="60"/>
        <v>1</v>
      </c>
    </row>
    <row r="2230" spans="1:26" hidden="1" x14ac:dyDescent="0.35">
      <c r="A2230" t="s">
        <v>1517</v>
      </c>
      <c r="B2230" t="s">
        <v>1982</v>
      </c>
      <c r="C2230" t="s">
        <v>2013</v>
      </c>
      <c r="D2230" t="s">
        <v>2013</v>
      </c>
      <c r="E2230" t="s">
        <v>114</v>
      </c>
      <c r="F2230">
        <v>8</v>
      </c>
      <c r="G2230" t="s">
        <v>29</v>
      </c>
      <c r="H2230">
        <v>1</v>
      </c>
      <c r="I2230" t="s">
        <v>2287</v>
      </c>
      <c r="J2230">
        <v>1</v>
      </c>
      <c r="Z2230" s="4">
        <f t="shared" si="60"/>
        <v>1</v>
      </c>
    </row>
    <row r="2231" spans="1:26" hidden="1" x14ac:dyDescent="0.35">
      <c r="A2231" t="s">
        <v>1517</v>
      </c>
      <c r="B2231" t="s">
        <v>1982</v>
      </c>
      <c r="C2231" t="s">
        <v>2013</v>
      </c>
      <c r="D2231" t="s">
        <v>2032</v>
      </c>
      <c r="E2231" t="s">
        <v>114</v>
      </c>
      <c r="F2231">
        <v>8</v>
      </c>
      <c r="G2231" t="s">
        <v>67</v>
      </c>
      <c r="H2231">
        <v>0</v>
      </c>
      <c r="I2231" t="s">
        <v>2288</v>
      </c>
      <c r="J2231">
        <v>6</v>
      </c>
      <c r="Z2231" s="4">
        <f t="shared" si="60"/>
        <v>6</v>
      </c>
    </row>
    <row r="2232" spans="1:26" hidden="1" x14ac:dyDescent="0.35">
      <c r="A2232" t="s">
        <v>1517</v>
      </c>
      <c r="B2232" t="s">
        <v>1982</v>
      </c>
      <c r="C2232" t="s">
        <v>2013</v>
      </c>
      <c r="D2232" t="s">
        <v>2032</v>
      </c>
      <c r="E2232" t="s">
        <v>114</v>
      </c>
      <c r="F2232">
        <v>8</v>
      </c>
      <c r="G2232" t="s">
        <v>29</v>
      </c>
      <c r="H2232">
        <v>-1</v>
      </c>
      <c r="I2232" t="s">
        <v>2289</v>
      </c>
      <c r="J2232">
        <v>2</v>
      </c>
      <c r="Z2232" s="4">
        <f t="shared" si="60"/>
        <v>2</v>
      </c>
    </row>
    <row r="2233" spans="1:26" hidden="1" x14ac:dyDescent="0.35">
      <c r="A2233" t="s">
        <v>1517</v>
      </c>
      <c r="B2233" t="s">
        <v>1982</v>
      </c>
      <c r="C2233" t="s">
        <v>2013</v>
      </c>
      <c r="D2233" t="s">
        <v>2032</v>
      </c>
      <c r="E2233" t="s">
        <v>114</v>
      </c>
      <c r="F2233">
        <v>8</v>
      </c>
      <c r="G2233" t="s">
        <v>29</v>
      </c>
      <c r="H2233">
        <v>1</v>
      </c>
      <c r="I2233" t="s">
        <v>2290</v>
      </c>
      <c r="W2233">
        <v>1</v>
      </c>
      <c r="Z2233" s="4">
        <f t="shared" si="60"/>
        <v>1</v>
      </c>
    </row>
    <row r="2234" spans="1:26" hidden="1" x14ac:dyDescent="0.35">
      <c r="A2234" t="s">
        <v>1517</v>
      </c>
      <c r="B2234" t="s">
        <v>1982</v>
      </c>
      <c r="C2234" t="s">
        <v>2013</v>
      </c>
      <c r="D2234" t="s">
        <v>2032</v>
      </c>
      <c r="E2234" t="s">
        <v>114</v>
      </c>
      <c r="F2234">
        <v>8</v>
      </c>
      <c r="G2234" t="s">
        <v>67</v>
      </c>
      <c r="H2234">
        <v>0</v>
      </c>
      <c r="I2234" t="s">
        <v>2291</v>
      </c>
      <c r="W2234">
        <v>1</v>
      </c>
      <c r="Z2234" s="4">
        <f t="shared" si="60"/>
        <v>1</v>
      </c>
    </row>
    <row r="2235" spans="1:26" hidden="1" x14ac:dyDescent="0.35">
      <c r="A2235" t="s">
        <v>1517</v>
      </c>
      <c r="B2235" t="s">
        <v>1982</v>
      </c>
      <c r="C2235" t="s">
        <v>2013</v>
      </c>
      <c r="D2235" t="s">
        <v>2032</v>
      </c>
      <c r="E2235" t="s">
        <v>114</v>
      </c>
      <c r="F2235">
        <v>8</v>
      </c>
      <c r="G2235" t="s">
        <v>29</v>
      </c>
      <c r="H2235">
        <v>-1</v>
      </c>
      <c r="I2235" t="s">
        <v>2292</v>
      </c>
      <c r="N2235">
        <v>1</v>
      </c>
      <c r="Z2235" s="4">
        <f t="shared" si="60"/>
        <v>1</v>
      </c>
    </row>
    <row r="2236" spans="1:26" hidden="1" x14ac:dyDescent="0.35">
      <c r="A2236" t="s">
        <v>1517</v>
      </c>
      <c r="B2236" t="s">
        <v>1982</v>
      </c>
      <c r="C2236" t="s">
        <v>2013</v>
      </c>
      <c r="D2236" t="s">
        <v>2050</v>
      </c>
      <c r="E2236" t="s">
        <v>114</v>
      </c>
      <c r="F2236">
        <v>8</v>
      </c>
      <c r="G2236" t="s">
        <v>29</v>
      </c>
      <c r="H2236">
        <v>-1</v>
      </c>
      <c r="I2236" t="s">
        <v>2293</v>
      </c>
      <c r="J2236">
        <v>8</v>
      </c>
      <c r="Z2236" s="4">
        <f t="shared" si="60"/>
        <v>8</v>
      </c>
    </row>
    <row r="2237" spans="1:26" hidden="1" x14ac:dyDescent="0.35">
      <c r="A2237" t="s">
        <v>1517</v>
      </c>
      <c r="B2237" t="s">
        <v>1982</v>
      </c>
      <c r="C2237" t="s">
        <v>2013</v>
      </c>
      <c r="D2237" t="s">
        <v>2050</v>
      </c>
      <c r="E2237" t="s">
        <v>114</v>
      </c>
      <c r="F2237">
        <v>8</v>
      </c>
      <c r="G2237" t="s">
        <v>29</v>
      </c>
      <c r="H2237">
        <v>-1</v>
      </c>
      <c r="I2237" t="s">
        <v>2294</v>
      </c>
      <c r="J2237">
        <v>8</v>
      </c>
      <c r="Z2237" s="4">
        <f t="shared" si="60"/>
        <v>8</v>
      </c>
    </row>
    <row r="2238" spans="1:26" hidden="1" x14ac:dyDescent="0.35">
      <c r="A2238" t="s">
        <v>1517</v>
      </c>
      <c r="B2238" t="s">
        <v>1982</v>
      </c>
      <c r="C2238" t="s">
        <v>2013</v>
      </c>
      <c r="D2238" t="s">
        <v>2059</v>
      </c>
      <c r="E2238" t="s">
        <v>114</v>
      </c>
      <c r="F2238">
        <v>8</v>
      </c>
      <c r="G2238" t="s">
        <v>29</v>
      </c>
      <c r="H2238">
        <v>1</v>
      </c>
      <c r="I2238" t="s">
        <v>2295</v>
      </c>
      <c r="N2238">
        <v>1</v>
      </c>
      <c r="Z2238" s="4">
        <f t="shared" si="60"/>
        <v>1</v>
      </c>
    </row>
    <row r="2239" spans="1:26" hidden="1" x14ac:dyDescent="0.35">
      <c r="A2239" t="s">
        <v>1517</v>
      </c>
      <c r="B2239" t="s">
        <v>1982</v>
      </c>
      <c r="C2239" t="s">
        <v>2013</v>
      </c>
      <c r="D2239" t="s">
        <v>2013</v>
      </c>
      <c r="E2239" t="s">
        <v>119</v>
      </c>
      <c r="F2239">
        <v>9</v>
      </c>
      <c r="G2239" t="s">
        <v>67</v>
      </c>
      <c r="H2239">
        <v>0</v>
      </c>
      <c r="I2239" t="s">
        <v>2296</v>
      </c>
      <c r="J2239">
        <v>14</v>
      </c>
      <c r="Z2239" s="4">
        <f t="shared" si="60"/>
        <v>14</v>
      </c>
    </row>
    <row r="2240" spans="1:26" hidden="1" x14ac:dyDescent="0.35">
      <c r="A2240" t="s">
        <v>1517</v>
      </c>
      <c r="B2240" t="s">
        <v>1982</v>
      </c>
      <c r="C2240" t="s">
        <v>2013</v>
      </c>
      <c r="D2240" t="s">
        <v>2013</v>
      </c>
      <c r="E2240" t="s">
        <v>119</v>
      </c>
      <c r="F2240">
        <v>9</v>
      </c>
      <c r="G2240" t="s">
        <v>67</v>
      </c>
      <c r="H2240">
        <v>0</v>
      </c>
      <c r="I2240" t="s">
        <v>2297</v>
      </c>
      <c r="J2240">
        <v>14</v>
      </c>
      <c r="Z2240" s="4">
        <f t="shared" si="60"/>
        <v>14</v>
      </c>
    </row>
    <row r="2241" spans="1:26" hidden="1" x14ac:dyDescent="0.35">
      <c r="A2241" t="s">
        <v>1517</v>
      </c>
      <c r="B2241" t="s">
        <v>1982</v>
      </c>
      <c r="C2241" t="s">
        <v>2013</v>
      </c>
      <c r="D2241" t="s">
        <v>2013</v>
      </c>
      <c r="E2241" t="s">
        <v>119</v>
      </c>
      <c r="F2241">
        <v>9</v>
      </c>
      <c r="G2241" t="s">
        <v>29</v>
      </c>
      <c r="H2241">
        <v>0</v>
      </c>
      <c r="I2241" t="s">
        <v>2298</v>
      </c>
      <c r="J2241">
        <v>14</v>
      </c>
      <c r="Z2241" s="4">
        <f t="shared" si="60"/>
        <v>14</v>
      </c>
    </row>
    <row r="2242" spans="1:26" hidden="1" x14ac:dyDescent="0.35">
      <c r="A2242" t="s">
        <v>1517</v>
      </c>
      <c r="B2242" t="s">
        <v>1982</v>
      </c>
      <c r="C2242" t="s">
        <v>2013</v>
      </c>
      <c r="D2242" t="s">
        <v>2013</v>
      </c>
      <c r="E2242" t="s">
        <v>119</v>
      </c>
      <c r="F2242">
        <v>9</v>
      </c>
      <c r="G2242" t="s">
        <v>29</v>
      </c>
      <c r="H2242">
        <v>-1</v>
      </c>
      <c r="I2242" t="s">
        <v>2299</v>
      </c>
      <c r="J2242">
        <v>14</v>
      </c>
      <c r="Z2242" s="4">
        <f t="shared" ref="Z2242:Z2305" si="61">SUM(J2242:X2242)</f>
        <v>14</v>
      </c>
    </row>
    <row r="2243" spans="1:26" hidden="1" x14ac:dyDescent="0.35">
      <c r="A2243" t="s">
        <v>1517</v>
      </c>
      <c r="B2243" t="s">
        <v>1982</v>
      </c>
      <c r="C2243" t="s">
        <v>2013</v>
      </c>
      <c r="D2243" t="s">
        <v>2013</v>
      </c>
      <c r="E2243" t="s">
        <v>119</v>
      </c>
      <c r="F2243">
        <v>9</v>
      </c>
      <c r="G2243" t="s">
        <v>29</v>
      </c>
      <c r="H2243">
        <v>-1</v>
      </c>
      <c r="I2243" t="s">
        <v>2300</v>
      </c>
      <c r="J2243">
        <v>15</v>
      </c>
      <c r="Z2243" s="4">
        <f t="shared" si="61"/>
        <v>15</v>
      </c>
    </row>
    <row r="2244" spans="1:26" hidden="1" x14ac:dyDescent="0.35">
      <c r="A2244" t="s">
        <v>1517</v>
      </c>
      <c r="B2244" t="s">
        <v>1982</v>
      </c>
      <c r="C2244" t="s">
        <v>2013</v>
      </c>
      <c r="D2244" t="s">
        <v>2013</v>
      </c>
      <c r="E2244" t="s">
        <v>119</v>
      </c>
      <c r="F2244">
        <v>9</v>
      </c>
      <c r="G2244" t="s">
        <v>29</v>
      </c>
      <c r="H2244">
        <v>-1</v>
      </c>
      <c r="I2244" t="s">
        <v>2301</v>
      </c>
      <c r="J2244">
        <v>3</v>
      </c>
      <c r="Z2244" s="4">
        <f t="shared" si="61"/>
        <v>3</v>
      </c>
    </row>
    <row r="2245" spans="1:26" hidden="1" x14ac:dyDescent="0.35">
      <c r="A2245" t="s">
        <v>1517</v>
      </c>
      <c r="B2245" t="s">
        <v>1982</v>
      </c>
      <c r="C2245" t="s">
        <v>2013</v>
      </c>
      <c r="D2245" t="s">
        <v>2013</v>
      </c>
      <c r="E2245" t="s">
        <v>119</v>
      </c>
      <c r="F2245">
        <v>9</v>
      </c>
      <c r="G2245" t="s">
        <v>29</v>
      </c>
      <c r="H2245">
        <v>1</v>
      </c>
      <c r="I2245" t="s">
        <v>2302</v>
      </c>
      <c r="J2245">
        <v>1</v>
      </c>
      <c r="Z2245" s="4">
        <f t="shared" si="61"/>
        <v>1</v>
      </c>
    </row>
    <row r="2246" spans="1:26" hidden="1" x14ac:dyDescent="0.35">
      <c r="A2246" t="s">
        <v>1517</v>
      </c>
      <c r="B2246" t="s">
        <v>1982</v>
      </c>
      <c r="C2246" t="s">
        <v>2013</v>
      </c>
      <c r="D2246" t="s">
        <v>2013</v>
      </c>
      <c r="E2246" t="s">
        <v>119</v>
      </c>
      <c r="F2246">
        <v>9</v>
      </c>
      <c r="G2246" t="s">
        <v>67</v>
      </c>
      <c r="H2246">
        <v>0</v>
      </c>
      <c r="I2246" t="s">
        <v>2303</v>
      </c>
      <c r="J2246">
        <v>1</v>
      </c>
      <c r="Z2246" s="4">
        <f t="shared" si="61"/>
        <v>1</v>
      </c>
    </row>
    <row r="2247" spans="1:26" hidden="1" x14ac:dyDescent="0.35">
      <c r="A2247" t="s">
        <v>1517</v>
      </c>
      <c r="B2247" t="s">
        <v>1982</v>
      </c>
      <c r="C2247" t="s">
        <v>2013</v>
      </c>
      <c r="D2247" t="s">
        <v>2013</v>
      </c>
      <c r="E2247" t="s">
        <v>119</v>
      </c>
      <c r="F2247">
        <v>9</v>
      </c>
      <c r="G2247" t="s">
        <v>67</v>
      </c>
      <c r="H2247">
        <v>0</v>
      </c>
      <c r="I2247" t="s">
        <v>2304</v>
      </c>
      <c r="J2247">
        <v>1</v>
      </c>
      <c r="Z2247" s="4">
        <f t="shared" si="61"/>
        <v>1</v>
      </c>
    </row>
    <row r="2248" spans="1:26" hidden="1" x14ac:dyDescent="0.35">
      <c r="A2248" t="s">
        <v>1517</v>
      </c>
      <c r="B2248" t="s">
        <v>1982</v>
      </c>
      <c r="C2248" t="s">
        <v>2013</v>
      </c>
      <c r="D2248" t="s">
        <v>2013</v>
      </c>
      <c r="E2248" t="s">
        <v>119</v>
      </c>
      <c r="F2248">
        <v>9</v>
      </c>
      <c r="G2248" t="s">
        <v>29</v>
      </c>
      <c r="H2248">
        <v>1</v>
      </c>
      <c r="I2248" t="s">
        <v>2305</v>
      </c>
      <c r="J2248">
        <v>1</v>
      </c>
      <c r="Z2248" s="4">
        <f t="shared" si="61"/>
        <v>1</v>
      </c>
    </row>
    <row r="2249" spans="1:26" hidden="1" x14ac:dyDescent="0.35">
      <c r="A2249" t="s">
        <v>1517</v>
      </c>
      <c r="B2249" t="s">
        <v>1982</v>
      </c>
      <c r="C2249" t="s">
        <v>2013</v>
      </c>
      <c r="D2249" t="s">
        <v>2013</v>
      </c>
      <c r="E2249" t="s">
        <v>119</v>
      </c>
      <c r="F2249">
        <v>9</v>
      </c>
      <c r="G2249" t="s">
        <v>29</v>
      </c>
      <c r="H2249">
        <v>-1</v>
      </c>
      <c r="I2249" t="s">
        <v>2306</v>
      </c>
      <c r="J2249">
        <v>1</v>
      </c>
      <c r="Z2249" s="4">
        <f t="shared" si="61"/>
        <v>1</v>
      </c>
    </row>
    <row r="2250" spans="1:26" hidden="1" x14ac:dyDescent="0.35">
      <c r="A2250" t="s">
        <v>1517</v>
      </c>
      <c r="B2250" t="s">
        <v>1982</v>
      </c>
      <c r="C2250" t="s">
        <v>2013</v>
      </c>
      <c r="D2250" t="s">
        <v>2013</v>
      </c>
      <c r="E2250" t="s">
        <v>119</v>
      </c>
      <c r="F2250">
        <v>9</v>
      </c>
      <c r="G2250" t="s">
        <v>29</v>
      </c>
      <c r="H2250">
        <v>1</v>
      </c>
      <c r="I2250" t="s">
        <v>2307</v>
      </c>
      <c r="J2250">
        <v>1</v>
      </c>
      <c r="N2250">
        <v>2</v>
      </c>
      <c r="Z2250" s="4">
        <f t="shared" si="61"/>
        <v>3</v>
      </c>
    </row>
    <row r="2251" spans="1:26" hidden="1" x14ac:dyDescent="0.35">
      <c r="A2251" t="s">
        <v>1517</v>
      </c>
      <c r="B2251" t="s">
        <v>1982</v>
      </c>
      <c r="C2251" t="s">
        <v>2013</v>
      </c>
      <c r="D2251" t="s">
        <v>2013</v>
      </c>
      <c r="E2251" t="s">
        <v>119</v>
      </c>
      <c r="F2251">
        <v>9</v>
      </c>
      <c r="G2251" t="s">
        <v>29</v>
      </c>
      <c r="H2251">
        <v>-1</v>
      </c>
      <c r="I2251" t="s">
        <v>2308</v>
      </c>
      <c r="J2251">
        <v>1</v>
      </c>
      <c r="Z2251" s="4">
        <f t="shared" si="61"/>
        <v>1</v>
      </c>
    </row>
    <row r="2252" spans="1:26" hidden="1" x14ac:dyDescent="0.35">
      <c r="A2252" t="s">
        <v>1517</v>
      </c>
      <c r="B2252" t="s">
        <v>1982</v>
      </c>
      <c r="C2252" t="s">
        <v>2013</v>
      </c>
      <c r="D2252" t="s">
        <v>2013</v>
      </c>
      <c r="E2252" t="s">
        <v>119</v>
      </c>
      <c r="F2252">
        <v>9</v>
      </c>
      <c r="G2252" t="s">
        <v>29</v>
      </c>
      <c r="H2252">
        <v>1</v>
      </c>
      <c r="I2252" t="s">
        <v>2309</v>
      </c>
      <c r="N2252">
        <v>2</v>
      </c>
      <c r="Z2252" s="4">
        <f t="shared" si="61"/>
        <v>2</v>
      </c>
    </row>
    <row r="2253" spans="1:26" hidden="1" x14ac:dyDescent="0.35">
      <c r="A2253" t="s">
        <v>1517</v>
      </c>
      <c r="B2253" t="s">
        <v>1982</v>
      </c>
      <c r="C2253" t="s">
        <v>2013</v>
      </c>
      <c r="D2253" t="s">
        <v>2032</v>
      </c>
      <c r="E2253" t="s">
        <v>119</v>
      </c>
      <c r="F2253">
        <v>9</v>
      </c>
      <c r="G2253" t="s">
        <v>29</v>
      </c>
      <c r="H2253">
        <v>0</v>
      </c>
      <c r="I2253" t="s">
        <v>2310</v>
      </c>
      <c r="J2253">
        <v>6</v>
      </c>
      <c r="Z2253" s="4">
        <f t="shared" si="61"/>
        <v>6</v>
      </c>
    </row>
    <row r="2254" spans="1:26" hidden="1" x14ac:dyDescent="0.35">
      <c r="A2254" t="s">
        <v>1517</v>
      </c>
      <c r="B2254" t="s">
        <v>1982</v>
      </c>
      <c r="C2254" t="s">
        <v>2013</v>
      </c>
      <c r="D2254" t="s">
        <v>2032</v>
      </c>
      <c r="E2254" t="s">
        <v>119</v>
      </c>
      <c r="F2254">
        <v>9</v>
      </c>
      <c r="G2254" t="s">
        <v>29</v>
      </c>
      <c r="H2254">
        <v>-1</v>
      </c>
      <c r="I2254" t="s">
        <v>2311</v>
      </c>
      <c r="J2254">
        <v>8</v>
      </c>
      <c r="W2254">
        <v>1</v>
      </c>
      <c r="Z2254" s="4">
        <f t="shared" si="61"/>
        <v>9</v>
      </c>
    </row>
    <row r="2255" spans="1:26" hidden="1" x14ac:dyDescent="0.35">
      <c r="A2255" t="s">
        <v>1517</v>
      </c>
      <c r="B2255" t="s">
        <v>1982</v>
      </c>
      <c r="C2255" t="s">
        <v>2013</v>
      </c>
      <c r="D2255" t="s">
        <v>2032</v>
      </c>
      <c r="E2255" t="s">
        <v>119</v>
      </c>
      <c r="F2255">
        <v>9</v>
      </c>
      <c r="G2255" t="s">
        <v>67</v>
      </c>
      <c r="H2255">
        <v>0</v>
      </c>
      <c r="I2255" t="s">
        <v>2312</v>
      </c>
      <c r="J2255">
        <v>6</v>
      </c>
      <c r="Z2255" s="4">
        <f t="shared" si="61"/>
        <v>6</v>
      </c>
    </row>
    <row r="2256" spans="1:26" hidden="1" x14ac:dyDescent="0.35">
      <c r="A2256" t="s">
        <v>1517</v>
      </c>
      <c r="B2256" t="s">
        <v>1982</v>
      </c>
      <c r="C2256" t="s">
        <v>2013</v>
      </c>
      <c r="D2256" t="s">
        <v>2032</v>
      </c>
      <c r="E2256" t="s">
        <v>119</v>
      </c>
      <c r="F2256">
        <v>9</v>
      </c>
      <c r="G2256" t="s">
        <v>67</v>
      </c>
      <c r="H2256">
        <v>0</v>
      </c>
      <c r="I2256" t="s">
        <v>2313</v>
      </c>
      <c r="J2256">
        <v>8</v>
      </c>
      <c r="Z2256" s="4">
        <f t="shared" si="61"/>
        <v>8</v>
      </c>
    </row>
    <row r="2257" spans="1:26" hidden="1" x14ac:dyDescent="0.35">
      <c r="A2257" t="s">
        <v>1517</v>
      </c>
      <c r="B2257" t="s">
        <v>1982</v>
      </c>
      <c r="C2257" t="s">
        <v>2013</v>
      </c>
      <c r="D2257" t="s">
        <v>2032</v>
      </c>
      <c r="E2257" t="s">
        <v>119</v>
      </c>
      <c r="F2257">
        <v>9</v>
      </c>
      <c r="G2257" t="s">
        <v>29</v>
      </c>
      <c r="H2257">
        <v>-1</v>
      </c>
      <c r="I2257" t="s">
        <v>2314</v>
      </c>
      <c r="J2257">
        <v>6</v>
      </c>
      <c r="Z2257" s="4">
        <f t="shared" si="61"/>
        <v>6</v>
      </c>
    </row>
    <row r="2258" spans="1:26" hidden="1" x14ac:dyDescent="0.35">
      <c r="A2258" t="s">
        <v>1517</v>
      </c>
      <c r="B2258" t="s">
        <v>1982</v>
      </c>
      <c r="C2258" t="s">
        <v>2013</v>
      </c>
      <c r="D2258" t="s">
        <v>2032</v>
      </c>
      <c r="E2258" t="s">
        <v>119</v>
      </c>
      <c r="F2258">
        <v>9</v>
      </c>
      <c r="G2258" t="s">
        <v>67</v>
      </c>
      <c r="H2258">
        <v>0</v>
      </c>
      <c r="I2258" t="s">
        <v>2315</v>
      </c>
      <c r="J2258">
        <v>1</v>
      </c>
      <c r="W2258">
        <v>1</v>
      </c>
      <c r="Z2258" s="4">
        <f t="shared" si="61"/>
        <v>2</v>
      </c>
    </row>
    <row r="2259" spans="1:26" hidden="1" x14ac:dyDescent="0.35">
      <c r="A2259" t="s">
        <v>1517</v>
      </c>
      <c r="B2259" t="s">
        <v>1982</v>
      </c>
      <c r="C2259" t="s">
        <v>2013</v>
      </c>
      <c r="D2259" t="s">
        <v>2032</v>
      </c>
      <c r="E2259" t="s">
        <v>119</v>
      </c>
      <c r="F2259">
        <v>9</v>
      </c>
      <c r="G2259" t="s">
        <v>29</v>
      </c>
      <c r="H2259">
        <v>0</v>
      </c>
      <c r="I2259" t="s">
        <v>2316</v>
      </c>
      <c r="J2259">
        <v>2</v>
      </c>
      <c r="Z2259" s="4">
        <f t="shared" si="61"/>
        <v>2</v>
      </c>
    </row>
    <row r="2260" spans="1:26" hidden="1" x14ac:dyDescent="0.35">
      <c r="A2260" t="s">
        <v>1517</v>
      </c>
      <c r="B2260" t="s">
        <v>1982</v>
      </c>
      <c r="C2260" t="s">
        <v>2013</v>
      </c>
      <c r="D2260" t="s">
        <v>2032</v>
      </c>
      <c r="E2260" t="s">
        <v>119</v>
      </c>
      <c r="F2260">
        <v>9</v>
      </c>
      <c r="G2260" t="s">
        <v>29</v>
      </c>
      <c r="H2260">
        <v>-1</v>
      </c>
      <c r="I2260" t="s">
        <v>2317</v>
      </c>
      <c r="W2260">
        <v>1</v>
      </c>
      <c r="Z2260" s="4">
        <f t="shared" si="61"/>
        <v>1</v>
      </c>
    </row>
    <row r="2261" spans="1:26" hidden="1" x14ac:dyDescent="0.35">
      <c r="A2261" t="s">
        <v>1517</v>
      </c>
      <c r="B2261" t="s">
        <v>1982</v>
      </c>
      <c r="C2261" t="s">
        <v>2013</v>
      </c>
      <c r="D2261" t="s">
        <v>2032</v>
      </c>
      <c r="E2261" t="s">
        <v>119</v>
      </c>
      <c r="F2261">
        <v>9</v>
      </c>
      <c r="G2261" t="s">
        <v>29</v>
      </c>
      <c r="H2261">
        <v>-1</v>
      </c>
      <c r="I2261" t="s">
        <v>2318</v>
      </c>
      <c r="W2261">
        <v>1</v>
      </c>
      <c r="Z2261" s="4">
        <f t="shared" si="61"/>
        <v>1</v>
      </c>
    </row>
    <row r="2262" spans="1:26" hidden="1" x14ac:dyDescent="0.35">
      <c r="A2262" t="s">
        <v>1517</v>
      </c>
      <c r="B2262" t="s">
        <v>1982</v>
      </c>
      <c r="C2262" t="s">
        <v>2013</v>
      </c>
      <c r="D2262" t="s">
        <v>2032</v>
      </c>
      <c r="E2262" t="s">
        <v>119</v>
      </c>
      <c r="F2262">
        <v>9</v>
      </c>
      <c r="G2262" t="s">
        <v>29</v>
      </c>
      <c r="H2262">
        <v>-1</v>
      </c>
      <c r="I2262" t="s">
        <v>2319</v>
      </c>
      <c r="N2262">
        <v>1</v>
      </c>
      <c r="Z2262" s="4">
        <f t="shared" si="61"/>
        <v>1</v>
      </c>
    </row>
    <row r="2263" spans="1:26" hidden="1" x14ac:dyDescent="0.35">
      <c r="A2263" t="s">
        <v>1517</v>
      </c>
      <c r="B2263" t="s">
        <v>1982</v>
      </c>
      <c r="C2263" t="s">
        <v>2013</v>
      </c>
      <c r="D2263" t="s">
        <v>2032</v>
      </c>
      <c r="E2263" t="s">
        <v>119</v>
      </c>
      <c r="F2263">
        <v>9</v>
      </c>
      <c r="G2263" t="s">
        <v>29</v>
      </c>
      <c r="H2263">
        <v>-1</v>
      </c>
      <c r="I2263" t="s">
        <v>2320</v>
      </c>
      <c r="N2263">
        <v>1</v>
      </c>
      <c r="Z2263" s="4">
        <f t="shared" si="61"/>
        <v>1</v>
      </c>
    </row>
    <row r="2264" spans="1:26" hidden="1" x14ac:dyDescent="0.35">
      <c r="A2264" t="s">
        <v>1517</v>
      </c>
      <c r="B2264" t="s">
        <v>1982</v>
      </c>
      <c r="C2264" t="s">
        <v>2013</v>
      </c>
      <c r="D2264" t="s">
        <v>2032</v>
      </c>
      <c r="E2264" t="s">
        <v>119</v>
      </c>
      <c r="F2264">
        <v>9</v>
      </c>
      <c r="G2264" t="s">
        <v>67</v>
      </c>
      <c r="H2264">
        <v>0</v>
      </c>
      <c r="I2264" t="s">
        <v>2321</v>
      </c>
      <c r="N2264">
        <v>1</v>
      </c>
      <c r="Z2264" s="4">
        <f t="shared" si="61"/>
        <v>1</v>
      </c>
    </row>
    <row r="2265" spans="1:26" hidden="1" x14ac:dyDescent="0.35">
      <c r="A2265" t="s">
        <v>1517</v>
      </c>
      <c r="B2265" t="s">
        <v>1982</v>
      </c>
      <c r="C2265" t="s">
        <v>2013</v>
      </c>
      <c r="D2265" t="s">
        <v>2050</v>
      </c>
      <c r="E2265" t="s">
        <v>119</v>
      </c>
      <c r="F2265">
        <v>9</v>
      </c>
      <c r="G2265" t="s">
        <v>29</v>
      </c>
      <c r="H2265">
        <v>1</v>
      </c>
      <c r="I2265" t="s">
        <v>2322</v>
      </c>
      <c r="J2265">
        <v>8</v>
      </c>
      <c r="Z2265" s="4">
        <f t="shared" si="61"/>
        <v>8</v>
      </c>
    </row>
    <row r="2266" spans="1:26" hidden="1" x14ac:dyDescent="0.35">
      <c r="A2266" t="s">
        <v>1517</v>
      </c>
      <c r="B2266" t="s">
        <v>1982</v>
      </c>
      <c r="C2266" t="s">
        <v>2013</v>
      </c>
      <c r="D2266" t="s">
        <v>2050</v>
      </c>
      <c r="E2266" t="s">
        <v>119</v>
      </c>
      <c r="F2266">
        <v>9</v>
      </c>
      <c r="G2266" t="s">
        <v>67</v>
      </c>
      <c r="H2266">
        <v>0</v>
      </c>
      <c r="I2266" t="s">
        <v>2323</v>
      </c>
      <c r="J2266">
        <v>8</v>
      </c>
      <c r="Z2266" s="4">
        <f t="shared" si="61"/>
        <v>8</v>
      </c>
    </row>
    <row r="2267" spans="1:26" hidden="1" x14ac:dyDescent="0.35">
      <c r="A2267" t="s">
        <v>1517</v>
      </c>
      <c r="B2267" t="s">
        <v>1982</v>
      </c>
      <c r="C2267" t="s">
        <v>2013</v>
      </c>
      <c r="D2267" t="s">
        <v>2050</v>
      </c>
      <c r="E2267" t="s">
        <v>119</v>
      </c>
      <c r="F2267">
        <v>9</v>
      </c>
      <c r="G2267" t="s">
        <v>29</v>
      </c>
      <c r="H2267">
        <v>0</v>
      </c>
      <c r="I2267" t="s">
        <v>2324</v>
      </c>
      <c r="J2267">
        <v>8</v>
      </c>
      <c r="Z2267" s="4">
        <f t="shared" si="61"/>
        <v>8</v>
      </c>
    </row>
    <row r="2268" spans="1:26" hidden="1" x14ac:dyDescent="0.35">
      <c r="A2268" t="s">
        <v>1517</v>
      </c>
      <c r="B2268" t="s">
        <v>1982</v>
      </c>
      <c r="C2268" t="s">
        <v>2013</v>
      </c>
      <c r="D2268" t="s">
        <v>2050</v>
      </c>
      <c r="E2268" t="s">
        <v>119</v>
      </c>
      <c r="F2268">
        <v>9</v>
      </c>
      <c r="G2268" t="s">
        <v>29</v>
      </c>
      <c r="H2268">
        <v>-1</v>
      </c>
      <c r="I2268" t="s">
        <v>2325</v>
      </c>
      <c r="J2268">
        <v>8</v>
      </c>
      <c r="Z2268" s="4">
        <f t="shared" si="61"/>
        <v>8</v>
      </c>
    </row>
    <row r="2269" spans="1:26" hidden="1" x14ac:dyDescent="0.35">
      <c r="A2269" t="s">
        <v>1517</v>
      </c>
      <c r="B2269" t="s">
        <v>1982</v>
      </c>
      <c r="C2269" t="s">
        <v>2013</v>
      </c>
      <c r="D2269" t="s">
        <v>2050</v>
      </c>
      <c r="E2269" t="s">
        <v>119</v>
      </c>
      <c r="F2269">
        <v>9</v>
      </c>
      <c r="G2269" t="s">
        <v>29</v>
      </c>
      <c r="H2269">
        <v>-1</v>
      </c>
      <c r="I2269" t="s">
        <v>2326</v>
      </c>
      <c r="J2269">
        <v>8</v>
      </c>
      <c r="Z2269" s="4">
        <f t="shared" si="61"/>
        <v>8</v>
      </c>
    </row>
    <row r="2270" spans="1:26" hidden="1" x14ac:dyDescent="0.35">
      <c r="A2270" t="s">
        <v>1517</v>
      </c>
      <c r="B2270" t="s">
        <v>1982</v>
      </c>
      <c r="C2270" t="s">
        <v>2013</v>
      </c>
      <c r="D2270" t="s">
        <v>2050</v>
      </c>
      <c r="E2270" t="s">
        <v>119</v>
      </c>
      <c r="F2270">
        <v>9</v>
      </c>
      <c r="G2270" t="s">
        <v>29</v>
      </c>
      <c r="H2270">
        <v>-1</v>
      </c>
      <c r="I2270" t="s">
        <v>2327</v>
      </c>
      <c r="J2270">
        <v>8</v>
      </c>
      <c r="Z2270" s="4">
        <f t="shared" si="61"/>
        <v>8</v>
      </c>
    </row>
    <row r="2271" spans="1:26" hidden="1" x14ac:dyDescent="0.35">
      <c r="A2271" t="s">
        <v>1517</v>
      </c>
      <c r="B2271" t="s">
        <v>1982</v>
      </c>
      <c r="C2271" t="s">
        <v>2013</v>
      </c>
      <c r="D2271" t="s">
        <v>2050</v>
      </c>
      <c r="E2271" t="s">
        <v>119</v>
      </c>
      <c r="F2271">
        <v>9</v>
      </c>
      <c r="G2271" t="s">
        <v>29</v>
      </c>
      <c r="H2271">
        <v>-1</v>
      </c>
      <c r="I2271" t="s">
        <v>2328</v>
      </c>
      <c r="J2271">
        <v>8</v>
      </c>
      <c r="Z2271" s="4">
        <f t="shared" si="61"/>
        <v>8</v>
      </c>
    </row>
    <row r="2272" spans="1:26" hidden="1" x14ac:dyDescent="0.35">
      <c r="A2272" t="s">
        <v>1517</v>
      </c>
      <c r="B2272" t="s">
        <v>1982</v>
      </c>
      <c r="C2272" t="s">
        <v>2013</v>
      </c>
      <c r="D2272" t="s">
        <v>2050</v>
      </c>
      <c r="E2272" t="s">
        <v>119</v>
      </c>
      <c r="F2272">
        <v>9</v>
      </c>
      <c r="G2272" t="s">
        <v>29</v>
      </c>
      <c r="H2272">
        <v>1</v>
      </c>
      <c r="I2272" t="s">
        <v>2329</v>
      </c>
      <c r="J2272">
        <v>8</v>
      </c>
      <c r="Z2272" s="4">
        <f t="shared" si="61"/>
        <v>8</v>
      </c>
    </row>
    <row r="2273" spans="1:26" hidden="1" x14ac:dyDescent="0.35">
      <c r="A2273" t="s">
        <v>1517</v>
      </c>
      <c r="B2273" t="s">
        <v>1982</v>
      </c>
      <c r="C2273" t="s">
        <v>2013</v>
      </c>
      <c r="D2273" t="s">
        <v>2059</v>
      </c>
      <c r="E2273" t="s">
        <v>119</v>
      </c>
      <c r="F2273">
        <v>9</v>
      </c>
      <c r="G2273" t="s">
        <v>29</v>
      </c>
      <c r="H2273">
        <v>1</v>
      </c>
      <c r="I2273" t="s">
        <v>2330</v>
      </c>
      <c r="N2273">
        <v>1</v>
      </c>
      <c r="Z2273" s="4">
        <f t="shared" si="61"/>
        <v>1</v>
      </c>
    </row>
    <row r="2274" spans="1:26" hidden="1" x14ac:dyDescent="0.35">
      <c r="A2274" t="s">
        <v>1517</v>
      </c>
      <c r="B2274" t="s">
        <v>1982</v>
      </c>
      <c r="C2274" t="s">
        <v>2013</v>
      </c>
      <c r="D2274" t="s">
        <v>2059</v>
      </c>
      <c r="E2274" t="s">
        <v>119</v>
      </c>
      <c r="F2274">
        <v>9</v>
      </c>
      <c r="G2274" t="s">
        <v>67</v>
      </c>
      <c r="H2274">
        <v>0</v>
      </c>
      <c r="I2274" t="s">
        <v>2331</v>
      </c>
      <c r="N2274">
        <v>1</v>
      </c>
      <c r="Z2274" s="4">
        <f t="shared" si="61"/>
        <v>1</v>
      </c>
    </row>
    <row r="2275" spans="1:26" hidden="1" x14ac:dyDescent="0.35">
      <c r="A2275" t="s">
        <v>1517</v>
      </c>
      <c r="B2275" t="s">
        <v>1982</v>
      </c>
      <c r="C2275" t="s">
        <v>2013</v>
      </c>
      <c r="D2275" t="s">
        <v>2013</v>
      </c>
      <c r="E2275" t="s">
        <v>128</v>
      </c>
      <c r="F2275">
        <v>10</v>
      </c>
      <c r="G2275" t="s">
        <v>67</v>
      </c>
      <c r="H2275">
        <v>0</v>
      </c>
      <c r="I2275" t="s">
        <v>2332</v>
      </c>
      <c r="J2275">
        <v>15</v>
      </c>
      <c r="Z2275" s="4">
        <f t="shared" si="61"/>
        <v>15</v>
      </c>
    </row>
    <row r="2276" spans="1:26" hidden="1" x14ac:dyDescent="0.35">
      <c r="A2276" t="s">
        <v>1517</v>
      </c>
      <c r="B2276" t="s">
        <v>1982</v>
      </c>
      <c r="C2276" t="s">
        <v>2013</v>
      </c>
      <c r="D2276" t="s">
        <v>2013</v>
      </c>
      <c r="E2276" t="s">
        <v>128</v>
      </c>
      <c r="F2276">
        <v>10</v>
      </c>
      <c r="G2276" t="s">
        <v>67</v>
      </c>
      <c r="H2276">
        <v>0</v>
      </c>
      <c r="I2276" t="s">
        <v>2333</v>
      </c>
      <c r="J2276">
        <v>14</v>
      </c>
      <c r="Z2276" s="4">
        <f t="shared" si="61"/>
        <v>14</v>
      </c>
    </row>
    <row r="2277" spans="1:26" hidden="1" x14ac:dyDescent="0.35">
      <c r="A2277" t="s">
        <v>1517</v>
      </c>
      <c r="B2277" t="s">
        <v>1982</v>
      </c>
      <c r="C2277" t="s">
        <v>2013</v>
      </c>
      <c r="D2277" t="s">
        <v>2013</v>
      </c>
      <c r="E2277" t="s">
        <v>128</v>
      </c>
      <c r="F2277">
        <v>10</v>
      </c>
      <c r="G2277" t="s">
        <v>29</v>
      </c>
      <c r="H2277">
        <v>1</v>
      </c>
      <c r="I2277" t="s">
        <v>2334</v>
      </c>
      <c r="J2277">
        <v>16</v>
      </c>
      <c r="N2277">
        <v>2</v>
      </c>
      <c r="Z2277" s="4">
        <f t="shared" si="61"/>
        <v>18</v>
      </c>
    </row>
    <row r="2278" spans="1:26" hidden="1" x14ac:dyDescent="0.35">
      <c r="A2278" t="s">
        <v>1517</v>
      </c>
      <c r="B2278" t="s">
        <v>1982</v>
      </c>
      <c r="C2278" t="s">
        <v>2013</v>
      </c>
      <c r="D2278" t="s">
        <v>2013</v>
      </c>
      <c r="E2278" t="s">
        <v>128</v>
      </c>
      <c r="F2278">
        <v>10</v>
      </c>
      <c r="G2278" t="s">
        <v>29</v>
      </c>
      <c r="H2278">
        <v>1</v>
      </c>
      <c r="I2278" t="s">
        <v>2335</v>
      </c>
      <c r="J2278">
        <v>1</v>
      </c>
      <c r="Z2278" s="4">
        <f t="shared" si="61"/>
        <v>1</v>
      </c>
    </row>
    <row r="2279" spans="1:26" hidden="1" x14ac:dyDescent="0.35">
      <c r="A2279" t="s">
        <v>1517</v>
      </c>
      <c r="B2279" t="s">
        <v>1982</v>
      </c>
      <c r="C2279" t="s">
        <v>2013</v>
      </c>
      <c r="D2279" t="s">
        <v>2013</v>
      </c>
      <c r="E2279" t="s">
        <v>128</v>
      </c>
      <c r="F2279">
        <v>10</v>
      </c>
      <c r="G2279" t="s">
        <v>29</v>
      </c>
      <c r="H2279">
        <v>1</v>
      </c>
      <c r="I2279" t="s">
        <v>2336</v>
      </c>
      <c r="J2279">
        <v>15</v>
      </c>
      <c r="Z2279" s="4">
        <f t="shared" si="61"/>
        <v>15</v>
      </c>
    </row>
    <row r="2280" spans="1:26" hidden="1" x14ac:dyDescent="0.35">
      <c r="A2280" t="s">
        <v>1517</v>
      </c>
      <c r="B2280" t="s">
        <v>1982</v>
      </c>
      <c r="C2280" t="s">
        <v>2013</v>
      </c>
      <c r="D2280" t="s">
        <v>2013</v>
      </c>
      <c r="E2280" t="s">
        <v>128</v>
      </c>
      <c r="F2280">
        <v>10</v>
      </c>
      <c r="G2280" t="s">
        <v>29</v>
      </c>
      <c r="H2280">
        <v>-1</v>
      </c>
      <c r="I2280" t="s">
        <v>2337</v>
      </c>
      <c r="J2280">
        <v>2</v>
      </c>
      <c r="Z2280" s="4">
        <f t="shared" si="61"/>
        <v>2</v>
      </c>
    </row>
    <row r="2281" spans="1:26" hidden="1" x14ac:dyDescent="0.35">
      <c r="A2281" t="s">
        <v>1517</v>
      </c>
      <c r="B2281" t="s">
        <v>1982</v>
      </c>
      <c r="C2281" t="s">
        <v>2013</v>
      </c>
      <c r="D2281" t="s">
        <v>2032</v>
      </c>
      <c r="E2281" t="s">
        <v>128</v>
      </c>
      <c r="F2281">
        <v>10</v>
      </c>
      <c r="G2281" t="s">
        <v>29</v>
      </c>
      <c r="H2281">
        <v>-1</v>
      </c>
      <c r="I2281" t="s">
        <v>2338</v>
      </c>
      <c r="J2281">
        <v>6</v>
      </c>
      <c r="W2281">
        <v>1</v>
      </c>
      <c r="Z2281" s="4">
        <f t="shared" si="61"/>
        <v>7</v>
      </c>
    </row>
    <row r="2282" spans="1:26" hidden="1" x14ac:dyDescent="0.35">
      <c r="A2282" t="s">
        <v>1517</v>
      </c>
      <c r="B2282" t="s">
        <v>1982</v>
      </c>
      <c r="C2282" t="s">
        <v>2013</v>
      </c>
      <c r="D2282" t="s">
        <v>2032</v>
      </c>
      <c r="E2282" t="s">
        <v>128</v>
      </c>
      <c r="F2282">
        <v>10</v>
      </c>
      <c r="G2282" t="s">
        <v>29</v>
      </c>
      <c r="H2282">
        <v>-1</v>
      </c>
      <c r="I2282" t="s">
        <v>2339</v>
      </c>
      <c r="J2282">
        <v>6</v>
      </c>
      <c r="Z2282" s="4">
        <f t="shared" si="61"/>
        <v>6</v>
      </c>
    </row>
    <row r="2283" spans="1:26" hidden="1" x14ac:dyDescent="0.35">
      <c r="A2283" t="s">
        <v>1517</v>
      </c>
      <c r="B2283" t="s">
        <v>1982</v>
      </c>
      <c r="C2283" t="s">
        <v>2013</v>
      </c>
      <c r="D2283" t="s">
        <v>2032</v>
      </c>
      <c r="E2283" t="s">
        <v>128</v>
      </c>
      <c r="F2283">
        <v>10</v>
      </c>
      <c r="G2283" t="s">
        <v>29</v>
      </c>
      <c r="H2283">
        <v>1</v>
      </c>
      <c r="I2283" t="s">
        <v>2340</v>
      </c>
      <c r="J2283">
        <v>2</v>
      </c>
      <c r="N2283">
        <v>1</v>
      </c>
      <c r="W2283">
        <v>1</v>
      </c>
      <c r="Z2283" s="4">
        <f t="shared" si="61"/>
        <v>4</v>
      </c>
    </row>
    <row r="2284" spans="1:26" hidden="1" x14ac:dyDescent="0.35">
      <c r="A2284" t="s">
        <v>1517</v>
      </c>
      <c r="B2284" t="s">
        <v>1982</v>
      </c>
      <c r="C2284" t="s">
        <v>2013</v>
      </c>
      <c r="D2284" t="s">
        <v>2032</v>
      </c>
      <c r="E2284" t="s">
        <v>128</v>
      </c>
      <c r="F2284">
        <v>10</v>
      </c>
      <c r="G2284" t="s">
        <v>67</v>
      </c>
      <c r="H2284">
        <v>0</v>
      </c>
      <c r="I2284" t="s">
        <v>2341</v>
      </c>
      <c r="J2284">
        <v>2</v>
      </c>
      <c r="Z2284" s="4">
        <f t="shared" si="61"/>
        <v>2</v>
      </c>
    </row>
    <row r="2285" spans="1:26" hidden="1" x14ac:dyDescent="0.35">
      <c r="A2285" t="s">
        <v>1517</v>
      </c>
      <c r="B2285" t="s">
        <v>1982</v>
      </c>
      <c r="C2285" t="s">
        <v>2013</v>
      </c>
      <c r="D2285" t="s">
        <v>2032</v>
      </c>
      <c r="E2285" t="s">
        <v>128</v>
      </c>
      <c r="F2285">
        <v>10</v>
      </c>
      <c r="G2285" t="s">
        <v>29</v>
      </c>
      <c r="H2285">
        <v>1</v>
      </c>
      <c r="I2285" t="s">
        <v>2342</v>
      </c>
      <c r="N2285">
        <v>1</v>
      </c>
      <c r="Z2285" s="4">
        <f t="shared" si="61"/>
        <v>1</v>
      </c>
    </row>
    <row r="2286" spans="1:26" hidden="1" x14ac:dyDescent="0.35">
      <c r="A2286" t="s">
        <v>1517</v>
      </c>
      <c r="B2286" t="s">
        <v>1982</v>
      </c>
      <c r="C2286" t="s">
        <v>2013</v>
      </c>
      <c r="D2286" t="s">
        <v>2050</v>
      </c>
      <c r="E2286" t="s">
        <v>128</v>
      </c>
      <c r="F2286">
        <v>10</v>
      </c>
      <c r="G2286" t="s">
        <v>29</v>
      </c>
      <c r="H2286">
        <v>1</v>
      </c>
      <c r="I2286" t="s">
        <v>2343</v>
      </c>
      <c r="J2286">
        <v>8</v>
      </c>
      <c r="Z2286" s="4">
        <f t="shared" si="61"/>
        <v>8</v>
      </c>
    </row>
    <row r="2287" spans="1:26" hidden="1" x14ac:dyDescent="0.35">
      <c r="A2287" t="s">
        <v>1517</v>
      </c>
      <c r="B2287" t="s">
        <v>1982</v>
      </c>
      <c r="C2287" t="s">
        <v>2013</v>
      </c>
      <c r="D2287" t="s">
        <v>2050</v>
      </c>
      <c r="E2287" t="s">
        <v>128</v>
      </c>
      <c r="F2287">
        <v>10</v>
      </c>
      <c r="G2287" t="s">
        <v>29</v>
      </c>
      <c r="H2287">
        <v>-1</v>
      </c>
      <c r="I2287" t="s">
        <v>2344</v>
      </c>
      <c r="J2287">
        <v>8</v>
      </c>
      <c r="Z2287" s="4">
        <f t="shared" si="61"/>
        <v>8</v>
      </c>
    </row>
    <row r="2288" spans="1:26" hidden="1" x14ac:dyDescent="0.35">
      <c r="A2288" t="s">
        <v>1517</v>
      </c>
      <c r="B2288" t="s">
        <v>1982</v>
      </c>
      <c r="C2288" t="s">
        <v>2013</v>
      </c>
      <c r="D2288" t="s">
        <v>2050</v>
      </c>
      <c r="E2288" t="s">
        <v>128</v>
      </c>
      <c r="F2288">
        <v>10</v>
      </c>
      <c r="G2288" t="s">
        <v>29</v>
      </c>
      <c r="H2288">
        <v>-1</v>
      </c>
      <c r="I2288" t="s">
        <v>2345</v>
      </c>
      <c r="J2288">
        <v>8</v>
      </c>
      <c r="Z2288" s="4">
        <f t="shared" si="61"/>
        <v>8</v>
      </c>
    </row>
    <row r="2289" spans="1:26" hidden="1" x14ac:dyDescent="0.35">
      <c r="A2289" t="s">
        <v>1517</v>
      </c>
      <c r="B2289" t="s">
        <v>1982</v>
      </c>
      <c r="C2289" t="s">
        <v>2013</v>
      </c>
      <c r="D2289" t="s">
        <v>2050</v>
      </c>
      <c r="E2289" t="s">
        <v>128</v>
      </c>
      <c r="F2289">
        <v>10</v>
      </c>
      <c r="G2289" t="s">
        <v>29</v>
      </c>
      <c r="H2289">
        <v>1</v>
      </c>
      <c r="I2289" t="s">
        <v>2346</v>
      </c>
      <c r="J2289">
        <v>8</v>
      </c>
      <c r="Z2289" s="4">
        <f t="shared" si="61"/>
        <v>8</v>
      </c>
    </row>
    <row r="2290" spans="1:26" hidden="1" x14ac:dyDescent="0.35">
      <c r="A2290" t="s">
        <v>1517</v>
      </c>
      <c r="B2290" t="s">
        <v>1982</v>
      </c>
      <c r="C2290" t="s">
        <v>2013</v>
      </c>
      <c r="D2290" t="s">
        <v>2059</v>
      </c>
      <c r="E2290" t="s">
        <v>128</v>
      </c>
      <c r="F2290">
        <v>10</v>
      </c>
      <c r="G2290" t="s">
        <v>29</v>
      </c>
      <c r="H2290">
        <v>1</v>
      </c>
      <c r="I2290" t="s">
        <v>2347</v>
      </c>
      <c r="N2290">
        <v>1</v>
      </c>
      <c r="Z2290" s="4">
        <f t="shared" si="61"/>
        <v>1</v>
      </c>
    </row>
    <row r="2291" spans="1:26" hidden="1" x14ac:dyDescent="0.35">
      <c r="A2291" t="s">
        <v>1517</v>
      </c>
      <c r="B2291" t="s">
        <v>1982</v>
      </c>
      <c r="C2291" t="s">
        <v>2013</v>
      </c>
      <c r="D2291" t="s">
        <v>2013</v>
      </c>
      <c r="E2291" t="s">
        <v>135</v>
      </c>
      <c r="F2291">
        <v>11</v>
      </c>
      <c r="G2291" t="s">
        <v>29</v>
      </c>
      <c r="H2291">
        <v>1</v>
      </c>
      <c r="I2291" t="s">
        <v>2348</v>
      </c>
      <c r="J2291">
        <v>17</v>
      </c>
      <c r="K2291">
        <v>8</v>
      </c>
      <c r="N2291">
        <v>2</v>
      </c>
      <c r="Z2291" s="4">
        <f t="shared" si="61"/>
        <v>27</v>
      </c>
    </row>
    <row r="2292" spans="1:26" hidden="1" x14ac:dyDescent="0.35">
      <c r="A2292" t="s">
        <v>1517</v>
      </c>
      <c r="B2292" t="s">
        <v>1982</v>
      </c>
      <c r="C2292" t="s">
        <v>2013</v>
      </c>
      <c r="D2292" t="s">
        <v>2013</v>
      </c>
      <c r="E2292" t="s">
        <v>135</v>
      </c>
      <c r="F2292">
        <v>11</v>
      </c>
      <c r="G2292" t="s">
        <v>29</v>
      </c>
      <c r="H2292">
        <v>1</v>
      </c>
      <c r="I2292" t="s">
        <v>2349</v>
      </c>
      <c r="J2292">
        <v>15</v>
      </c>
      <c r="Z2292" s="4">
        <f t="shared" si="61"/>
        <v>15</v>
      </c>
    </row>
    <row r="2293" spans="1:26" hidden="1" x14ac:dyDescent="0.35">
      <c r="A2293" t="s">
        <v>1517</v>
      </c>
      <c r="B2293" t="s">
        <v>1982</v>
      </c>
      <c r="C2293" t="s">
        <v>2013</v>
      </c>
      <c r="D2293" t="s">
        <v>2013</v>
      </c>
      <c r="E2293" t="s">
        <v>135</v>
      </c>
      <c r="F2293">
        <v>11</v>
      </c>
      <c r="G2293" t="s">
        <v>29</v>
      </c>
      <c r="H2293">
        <v>1</v>
      </c>
      <c r="I2293" t="s">
        <v>2350</v>
      </c>
      <c r="J2293">
        <v>14</v>
      </c>
      <c r="Z2293" s="4">
        <f t="shared" si="61"/>
        <v>14</v>
      </c>
    </row>
    <row r="2294" spans="1:26" hidden="1" x14ac:dyDescent="0.35">
      <c r="A2294" t="s">
        <v>1517</v>
      </c>
      <c r="B2294" t="s">
        <v>1982</v>
      </c>
      <c r="C2294" t="s">
        <v>2013</v>
      </c>
      <c r="D2294" t="s">
        <v>2013</v>
      </c>
      <c r="E2294" t="s">
        <v>135</v>
      </c>
      <c r="F2294">
        <v>11</v>
      </c>
      <c r="G2294" t="s">
        <v>29</v>
      </c>
      <c r="H2294">
        <v>1</v>
      </c>
      <c r="I2294" t="s">
        <v>2351</v>
      </c>
      <c r="J2294">
        <v>14</v>
      </c>
      <c r="Z2294" s="4">
        <f t="shared" si="61"/>
        <v>14</v>
      </c>
    </row>
    <row r="2295" spans="1:26" hidden="1" x14ac:dyDescent="0.35">
      <c r="A2295" t="s">
        <v>1517</v>
      </c>
      <c r="B2295" t="s">
        <v>1982</v>
      </c>
      <c r="C2295" t="s">
        <v>2013</v>
      </c>
      <c r="D2295" t="s">
        <v>2013</v>
      </c>
      <c r="E2295" t="s">
        <v>135</v>
      </c>
      <c r="F2295">
        <v>11</v>
      </c>
      <c r="G2295" t="s">
        <v>29</v>
      </c>
      <c r="H2295">
        <v>-1</v>
      </c>
      <c r="I2295" t="s">
        <v>2352</v>
      </c>
      <c r="J2295">
        <v>14</v>
      </c>
      <c r="Z2295" s="4">
        <f t="shared" si="61"/>
        <v>14</v>
      </c>
    </row>
    <row r="2296" spans="1:26" hidden="1" x14ac:dyDescent="0.35">
      <c r="A2296" t="s">
        <v>1517</v>
      </c>
      <c r="B2296" t="s">
        <v>1982</v>
      </c>
      <c r="C2296" t="s">
        <v>2013</v>
      </c>
      <c r="D2296" t="s">
        <v>2013</v>
      </c>
      <c r="E2296" t="s">
        <v>135</v>
      </c>
      <c r="F2296">
        <v>11</v>
      </c>
      <c r="G2296" t="s">
        <v>67</v>
      </c>
      <c r="H2296">
        <v>0</v>
      </c>
      <c r="I2296" t="s">
        <v>2353</v>
      </c>
      <c r="J2296">
        <v>14</v>
      </c>
      <c r="Z2296" s="4">
        <f t="shared" si="61"/>
        <v>14</v>
      </c>
    </row>
    <row r="2297" spans="1:26" hidden="1" x14ac:dyDescent="0.35">
      <c r="A2297" t="s">
        <v>1517</v>
      </c>
      <c r="B2297" t="s">
        <v>1982</v>
      </c>
      <c r="C2297" t="s">
        <v>2013</v>
      </c>
      <c r="D2297" t="s">
        <v>2013</v>
      </c>
      <c r="E2297" t="s">
        <v>135</v>
      </c>
      <c r="F2297">
        <v>11</v>
      </c>
      <c r="G2297" t="s">
        <v>67</v>
      </c>
      <c r="H2297">
        <v>0</v>
      </c>
      <c r="I2297" t="s">
        <v>2354</v>
      </c>
      <c r="J2297">
        <v>5</v>
      </c>
      <c r="K2297">
        <v>8</v>
      </c>
      <c r="Z2297" s="4">
        <f t="shared" si="61"/>
        <v>13</v>
      </c>
    </row>
    <row r="2298" spans="1:26" hidden="1" x14ac:dyDescent="0.35">
      <c r="A2298" t="s">
        <v>1517</v>
      </c>
      <c r="B2298" t="s">
        <v>1982</v>
      </c>
      <c r="C2298" t="s">
        <v>2013</v>
      </c>
      <c r="D2298" t="s">
        <v>2013</v>
      </c>
      <c r="E2298" t="s">
        <v>135</v>
      </c>
      <c r="F2298">
        <v>11</v>
      </c>
      <c r="G2298" t="s">
        <v>29</v>
      </c>
      <c r="H2298">
        <v>1</v>
      </c>
      <c r="I2298" t="s">
        <v>2355</v>
      </c>
      <c r="K2298">
        <v>8</v>
      </c>
      <c r="Z2298" s="4">
        <f t="shared" si="61"/>
        <v>8</v>
      </c>
    </row>
    <row r="2299" spans="1:26" hidden="1" x14ac:dyDescent="0.35">
      <c r="A2299" t="s">
        <v>1517</v>
      </c>
      <c r="B2299" t="s">
        <v>1982</v>
      </c>
      <c r="C2299" t="s">
        <v>2013</v>
      </c>
      <c r="D2299" t="s">
        <v>2013</v>
      </c>
      <c r="E2299" t="s">
        <v>135</v>
      </c>
      <c r="F2299">
        <v>11</v>
      </c>
      <c r="G2299" t="s">
        <v>67</v>
      </c>
      <c r="H2299">
        <v>0</v>
      </c>
      <c r="I2299" t="s">
        <v>2356</v>
      </c>
      <c r="J2299">
        <v>1</v>
      </c>
      <c r="Z2299" s="4">
        <f t="shared" si="61"/>
        <v>1</v>
      </c>
    </row>
    <row r="2300" spans="1:26" hidden="1" x14ac:dyDescent="0.35">
      <c r="A2300" t="s">
        <v>1517</v>
      </c>
      <c r="B2300" t="s">
        <v>1982</v>
      </c>
      <c r="C2300" t="s">
        <v>2013</v>
      </c>
      <c r="D2300" t="s">
        <v>2013</v>
      </c>
      <c r="E2300" t="s">
        <v>135</v>
      </c>
      <c r="F2300">
        <v>11</v>
      </c>
      <c r="G2300" t="s">
        <v>67</v>
      </c>
      <c r="H2300">
        <v>0</v>
      </c>
      <c r="I2300" t="s">
        <v>2357</v>
      </c>
      <c r="J2300">
        <v>1</v>
      </c>
      <c r="Z2300" s="4">
        <f t="shared" si="61"/>
        <v>1</v>
      </c>
    </row>
    <row r="2301" spans="1:26" hidden="1" x14ac:dyDescent="0.35">
      <c r="A2301" t="s">
        <v>1517</v>
      </c>
      <c r="B2301" t="s">
        <v>1982</v>
      </c>
      <c r="C2301" t="s">
        <v>2013</v>
      </c>
      <c r="D2301" t="s">
        <v>2013</v>
      </c>
      <c r="E2301" t="s">
        <v>135</v>
      </c>
      <c r="F2301">
        <v>11</v>
      </c>
      <c r="G2301" t="s">
        <v>29</v>
      </c>
      <c r="H2301">
        <v>1</v>
      </c>
      <c r="I2301" t="s">
        <v>2358</v>
      </c>
      <c r="J2301">
        <v>1</v>
      </c>
      <c r="K2301">
        <v>8</v>
      </c>
      <c r="Z2301" s="4">
        <f t="shared" si="61"/>
        <v>9</v>
      </c>
    </row>
    <row r="2302" spans="1:26" hidden="1" x14ac:dyDescent="0.35">
      <c r="A2302" t="s">
        <v>1517</v>
      </c>
      <c r="B2302" t="s">
        <v>1982</v>
      </c>
      <c r="C2302" t="s">
        <v>2013</v>
      </c>
      <c r="D2302" t="s">
        <v>2013</v>
      </c>
      <c r="E2302" t="s">
        <v>135</v>
      </c>
      <c r="F2302">
        <v>11</v>
      </c>
      <c r="G2302" t="s">
        <v>67</v>
      </c>
      <c r="H2302">
        <v>0</v>
      </c>
      <c r="I2302" t="s">
        <v>2359</v>
      </c>
      <c r="K2302">
        <v>8</v>
      </c>
      <c r="Z2302" s="4">
        <f t="shared" si="61"/>
        <v>8</v>
      </c>
    </row>
    <row r="2303" spans="1:26" hidden="1" x14ac:dyDescent="0.35">
      <c r="A2303" t="s">
        <v>1517</v>
      </c>
      <c r="B2303" t="s">
        <v>1982</v>
      </c>
      <c r="C2303" t="s">
        <v>2013</v>
      </c>
      <c r="D2303" t="s">
        <v>2013</v>
      </c>
      <c r="E2303" t="s">
        <v>135</v>
      </c>
      <c r="F2303">
        <v>11</v>
      </c>
      <c r="G2303" t="s">
        <v>29</v>
      </c>
      <c r="H2303">
        <v>-1</v>
      </c>
      <c r="I2303" t="s">
        <v>2360</v>
      </c>
      <c r="J2303">
        <v>1</v>
      </c>
      <c r="Z2303" s="4">
        <f t="shared" si="61"/>
        <v>1</v>
      </c>
    </row>
    <row r="2304" spans="1:26" hidden="1" x14ac:dyDescent="0.35">
      <c r="A2304" t="s">
        <v>1517</v>
      </c>
      <c r="B2304" t="s">
        <v>1982</v>
      </c>
      <c r="C2304" t="s">
        <v>2013</v>
      </c>
      <c r="D2304" t="s">
        <v>2013</v>
      </c>
      <c r="E2304" t="s">
        <v>135</v>
      </c>
      <c r="F2304">
        <v>11</v>
      </c>
      <c r="G2304" t="s">
        <v>29</v>
      </c>
      <c r="H2304">
        <v>1</v>
      </c>
      <c r="I2304" t="s">
        <v>2361</v>
      </c>
      <c r="N2304">
        <v>2</v>
      </c>
      <c r="Z2304" s="4">
        <f t="shared" si="61"/>
        <v>2</v>
      </c>
    </row>
    <row r="2305" spans="1:26" hidden="1" x14ac:dyDescent="0.35">
      <c r="A2305" t="s">
        <v>1517</v>
      </c>
      <c r="B2305" t="s">
        <v>1982</v>
      </c>
      <c r="C2305" t="s">
        <v>2013</v>
      </c>
      <c r="D2305" t="s">
        <v>2032</v>
      </c>
      <c r="E2305" t="s">
        <v>135</v>
      </c>
      <c r="F2305">
        <v>11</v>
      </c>
      <c r="G2305" t="s">
        <v>29</v>
      </c>
      <c r="H2305">
        <v>-1</v>
      </c>
      <c r="I2305" t="s">
        <v>2362</v>
      </c>
      <c r="J2305">
        <v>6</v>
      </c>
      <c r="N2305">
        <v>1</v>
      </c>
      <c r="Z2305" s="4">
        <f t="shared" si="61"/>
        <v>7</v>
      </c>
    </row>
    <row r="2306" spans="1:26" hidden="1" x14ac:dyDescent="0.35">
      <c r="A2306" t="s">
        <v>1517</v>
      </c>
      <c r="B2306" t="s">
        <v>1982</v>
      </c>
      <c r="C2306" t="s">
        <v>2013</v>
      </c>
      <c r="D2306" t="s">
        <v>2032</v>
      </c>
      <c r="E2306" t="s">
        <v>135</v>
      </c>
      <c r="F2306">
        <v>11</v>
      </c>
      <c r="G2306" t="s">
        <v>29</v>
      </c>
      <c r="H2306">
        <v>1</v>
      </c>
      <c r="I2306" t="s">
        <v>2363</v>
      </c>
      <c r="J2306">
        <v>8</v>
      </c>
      <c r="Z2306" s="4">
        <f t="shared" ref="Z2306:Z2369" si="62">SUM(J2306:X2306)</f>
        <v>8</v>
      </c>
    </row>
    <row r="2307" spans="1:26" hidden="1" x14ac:dyDescent="0.35">
      <c r="A2307" t="s">
        <v>1517</v>
      </c>
      <c r="B2307" t="s">
        <v>1982</v>
      </c>
      <c r="C2307" t="s">
        <v>2013</v>
      </c>
      <c r="D2307" t="s">
        <v>2032</v>
      </c>
      <c r="E2307" t="s">
        <v>135</v>
      </c>
      <c r="F2307">
        <v>11</v>
      </c>
      <c r="G2307" t="s">
        <v>29</v>
      </c>
      <c r="H2307">
        <v>-1</v>
      </c>
      <c r="I2307" t="s">
        <v>2364</v>
      </c>
      <c r="J2307">
        <v>6</v>
      </c>
      <c r="Z2307" s="4">
        <f t="shared" si="62"/>
        <v>6</v>
      </c>
    </row>
    <row r="2308" spans="1:26" hidden="1" x14ac:dyDescent="0.35">
      <c r="A2308" t="s">
        <v>1517</v>
      </c>
      <c r="B2308" t="s">
        <v>1982</v>
      </c>
      <c r="C2308" t="s">
        <v>2013</v>
      </c>
      <c r="D2308" t="s">
        <v>2032</v>
      </c>
      <c r="E2308" t="s">
        <v>135</v>
      </c>
      <c r="F2308">
        <v>11</v>
      </c>
      <c r="G2308" t="s">
        <v>29</v>
      </c>
      <c r="H2308">
        <v>1</v>
      </c>
      <c r="I2308" t="s">
        <v>2365</v>
      </c>
      <c r="J2308">
        <v>2</v>
      </c>
      <c r="W2308">
        <v>1</v>
      </c>
      <c r="Z2308" s="4">
        <f t="shared" si="62"/>
        <v>3</v>
      </c>
    </row>
    <row r="2309" spans="1:26" hidden="1" x14ac:dyDescent="0.35">
      <c r="A2309" t="s">
        <v>1517</v>
      </c>
      <c r="B2309" t="s">
        <v>1982</v>
      </c>
      <c r="C2309" t="s">
        <v>2013</v>
      </c>
      <c r="D2309" t="s">
        <v>2032</v>
      </c>
      <c r="E2309" t="s">
        <v>135</v>
      </c>
      <c r="F2309">
        <v>11</v>
      </c>
      <c r="G2309" t="s">
        <v>67</v>
      </c>
      <c r="H2309">
        <v>0</v>
      </c>
      <c r="I2309" t="s">
        <v>2366</v>
      </c>
      <c r="W2309">
        <v>1</v>
      </c>
      <c r="Z2309" s="4">
        <f t="shared" si="62"/>
        <v>1</v>
      </c>
    </row>
    <row r="2310" spans="1:26" hidden="1" x14ac:dyDescent="0.35">
      <c r="A2310" t="s">
        <v>1517</v>
      </c>
      <c r="B2310" t="s">
        <v>1982</v>
      </c>
      <c r="C2310" t="s">
        <v>2013</v>
      </c>
      <c r="D2310" t="s">
        <v>2050</v>
      </c>
      <c r="E2310" t="s">
        <v>135</v>
      </c>
      <c r="F2310">
        <v>11</v>
      </c>
      <c r="G2310" t="s">
        <v>29</v>
      </c>
      <c r="H2310">
        <v>1</v>
      </c>
      <c r="I2310" t="s">
        <v>2367</v>
      </c>
      <c r="J2310">
        <v>9</v>
      </c>
      <c r="Z2310" s="4">
        <f t="shared" si="62"/>
        <v>9</v>
      </c>
    </row>
    <row r="2311" spans="1:26" hidden="1" x14ac:dyDescent="0.35">
      <c r="A2311" t="s">
        <v>1517</v>
      </c>
      <c r="B2311" t="s">
        <v>1982</v>
      </c>
      <c r="C2311" t="s">
        <v>2013</v>
      </c>
      <c r="D2311" t="s">
        <v>2050</v>
      </c>
      <c r="E2311" t="s">
        <v>135</v>
      </c>
      <c r="F2311">
        <v>11</v>
      </c>
      <c r="G2311" t="s">
        <v>29</v>
      </c>
      <c r="H2311">
        <v>-1</v>
      </c>
      <c r="I2311" t="s">
        <v>2368</v>
      </c>
      <c r="J2311">
        <v>8</v>
      </c>
      <c r="Z2311" s="4">
        <f t="shared" si="62"/>
        <v>8</v>
      </c>
    </row>
    <row r="2312" spans="1:26" hidden="1" x14ac:dyDescent="0.35">
      <c r="A2312" t="s">
        <v>1517</v>
      </c>
      <c r="B2312" t="s">
        <v>1982</v>
      </c>
      <c r="C2312" t="s">
        <v>2013</v>
      </c>
      <c r="D2312" t="s">
        <v>2050</v>
      </c>
      <c r="E2312" t="s">
        <v>135</v>
      </c>
      <c r="F2312">
        <v>11</v>
      </c>
      <c r="G2312" t="s">
        <v>29</v>
      </c>
      <c r="H2312">
        <v>1</v>
      </c>
      <c r="I2312" t="s">
        <v>2369</v>
      </c>
      <c r="J2312">
        <v>8</v>
      </c>
      <c r="Z2312" s="4">
        <f t="shared" si="62"/>
        <v>8</v>
      </c>
    </row>
    <row r="2313" spans="1:26" hidden="1" x14ac:dyDescent="0.35">
      <c r="A2313" t="s">
        <v>1517</v>
      </c>
      <c r="B2313" t="s">
        <v>1982</v>
      </c>
      <c r="C2313" t="s">
        <v>2013</v>
      </c>
      <c r="D2313" t="s">
        <v>2059</v>
      </c>
      <c r="E2313" t="s">
        <v>135</v>
      </c>
      <c r="F2313">
        <v>11</v>
      </c>
      <c r="G2313" t="s">
        <v>29</v>
      </c>
      <c r="H2313">
        <v>1</v>
      </c>
      <c r="I2313" t="s">
        <v>2370</v>
      </c>
      <c r="N2313">
        <v>1</v>
      </c>
      <c r="Z2313" s="4">
        <f t="shared" si="62"/>
        <v>1</v>
      </c>
    </row>
    <row r="2314" spans="1:26" hidden="1" x14ac:dyDescent="0.35">
      <c r="A2314" t="s">
        <v>1517</v>
      </c>
      <c r="B2314" t="s">
        <v>1982</v>
      </c>
      <c r="C2314" t="s">
        <v>2013</v>
      </c>
      <c r="D2314" t="s">
        <v>2013</v>
      </c>
      <c r="E2314" t="s">
        <v>141</v>
      </c>
      <c r="F2314">
        <v>12</v>
      </c>
      <c r="G2314" t="s">
        <v>29</v>
      </c>
      <c r="H2314">
        <v>1</v>
      </c>
      <c r="I2314" t="s">
        <v>2371</v>
      </c>
      <c r="J2314">
        <v>18</v>
      </c>
      <c r="K2314">
        <v>8</v>
      </c>
      <c r="N2314">
        <v>2</v>
      </c>
      <c r="Z2314" s="4">
        <f t="shared" si="62"/>
        <v>28</v>
      </c>
    </row>
    <row r="2315" spans="1:26" hidden="1" x14ac:dyDescent="0.35">
      <c r="A2315" t="s">
        <v>1517</v>
      </c>
      <c r="B2315" t="s">
        <v>1982</v>
      </c>
      <c r="C2315" t="s">
        <v>2013</v>
      </c>
      <c r="D2315" t="s">
        <v>2013</v>
      </c>
      <c r="E2315" t="s">
        <v>141</v>
      </c>
      <c r="F2315">
        <v>12</v>
      </c>
      <c r="G2315" t="s">
        <v>29</v>
      </c>
      <c r="H2315">
        <v>-1</v>
      </c>
      <c r="I2315" t="s">
        <v>2372</v>
      </c>
      <c r="K2315">
        <v>8</v>
      </c>
      <c r="Z2315" s="4">
        <f t="shared" si="62"/>
        <v>8</v>
      </c>
    </row>
    <row r="2316" spans="1:26" hidden="1" x14ac:dyDescent="0.35">
      <c r="A2316" t="s">
        <v>1517</v>
      </c>
      <c r="B2316" t="s">
        <v>1982</v>
      </c>
      <c r="C2316" t="s">
        <v>2013</v>
      </c>
      <c r="D2316" t="s">
        <v>2013</v>
      </c>
      <c r="E2316" t="s">
        <v>141</v>
      </c>
      <c r="F2316">
        <v>12</v>
      </c>
      <c r="G2316" t="s">
        <v>67</v>
      </c>
      <c r="H2316">
        <v>0</v>
      </c>
      <c r="I2316" t="s">
        <v>2373</v>
      </c>
      <c r="K2316">
        <v>8</v>
      </c>
      <c r="Z2316" s="4">
        <f t="shared" si="62"/>
        <v>8</v>
      </c>
    </row>
    <row r="2317" spans="1:26" hidden="1" x14ac:dyDescent="0.35">
      <c r="A2317" t="s">
        <v>1517</v>
      </c>
      <c r="B2317" t="s">
        <v>1982</v>
      </c>
      <c r="C2317" t="s">
        <v>2013</v>
      </c>
      <c r="D2317" t="s">
        <v>2013</v>
      </c>
      <c r="E2317" t="s">
        <v>141</v>
      </c>
      <c r="F2317">
        <v>12</v>
      </c>
      <c r="G2317" t="s">
        <v>29</v>
      </c>
      <c r="H2317">
        <v>-1</v>
      </c>
      <c r="I2317" t="s">
        <v>2374</v>
      </c>
      <c r="K2317">
        <v>8</v>
      </c>
      <c r="Z2317" s="4">
        <f t="shared" si="62"/>
        <v>8</v>
      </c>
    </row>
    <row r="2318" spans="1:26" hidden="1" x14ac:dyDescent="0.35">
      <c r="A2318" t="s">
        <v>1517</v>
      </c>
      <c r="B2318" t="s">
        <v>1982</v>
      </c>
      <c r="C2318" t="s">
        <v>2013</v>
      </c>
      <c r="D2318" t="s">
        <v>2013</v>
      </c>
      <c r="E2318" t="s">
        <v>141</v>
      </c>
      <c r="F2318">
        <v>12</v>
      </c>
      <c r="G2318" t="s">
        <v>29</v>
      </c>
      <c r="H2318">
        <v>-1</v>
      </c>
      <c r="I2318" t="s">
        <v>2375</v>
      </c>
      <c r="K2318">
        <v>8</v>
      </c>
      <c r="Z2318" s="4">
        <f t="shared" si="62"/>
        <v>8</v>
      </c>
    </row>
    <row r="2319" spans="1:26" hidden="1" x14ac:dyDescent="0.35">
      <c r="A2319" t="s">
        <v>1517</v>
      </c>
      <c r="B2319" t="s">
        <v>1982</v>
      </c>
      <c r="C2319" t="s">
        <v>2013</v>
      </c>
      <c r="D2319" t="s">
        <v>2013</v>
      </c>
      <c r="E2319" t="s">
        <v>141</v>
      </c>
      <c r="F2319">
        <v>12</v>
      </c>
      <c r="G2319" t="s">
        <v>29</v>
      </c>
      <c r="H2319">
        <v>-1</v>
      </c>
      <c r="I2319" t="s">
        <v>2376</v>
      </c>
      <c r="K2319">
        <v>8</v>
      </c>
      <c r="Z2319" s="4">
        <f t="shared" si="62"/>
        <v>8</v>
      </c>
    </row>
    <row r="2320" spans="1:26" hidden="1" x14ac:dyDescent="0.35">
      <c r="A2320" t="s">
        <v>1517</v>
      </c>
      <c r="B2320" t="s">
        <v>1982</v>
      </c>
      <c r="C2320" t="s">
        <v>2013</v>
      </c>
      <c r="D2320" t="s">
        <v>2013</v>
      </c>
      <c r="E2320" t="s">
        <v>141</v>
      </c>
      <c r="F2320">
        <v>12</v>
      </c>
      <c r="G2320" t="s">
        <v>67</v>
      </c>
      <c r="H2320">
        <v>1</v>
      </c>
      <c r="I2320" t="s">
        <v>2377</v>
      </c>
      <c r="K2320">
        <v>8</v>
      </c>
      <c r="Z2320" s="4">
        <f t="shared" si="62"/>
        <v>8</v>
      </c>
    </row>
    <row r="2321" spans="1:26" hidden="1" x14ac:dyDescent="0.35">
      <c r="A2321" t="s">
        <v>1517</v>
      </c>
      <c r="B2321" t="s">
        <v>1982</v>
      </c>
      <c r="C2321" t="s">
        <v>2013</v>
      </c>
      <c r="D2321" t="s">
        <v>2013</v>
      </c>
      <c r="E2321" t="s">
        <v>141</v>
      </c>
      <c r="F2321">
        <v>12</v>
      </c>
      <c r="G2321" t="s">
        <v>29</v>
      </c>
      <c r="H2321">
        <v>-1</v>
      </c>
      <c r="I2321" t="s">
        <v>2378</v>
      </c>
      <c r="J2321">
        <v>15</v>
      </c>
      <c r="Z2321" s="4">
        <f t="shared" si="62"/>
        <v>15</v>
      </c>
    </row>
    <row r="2322" spans="1:26" hidden="1" x14ac:dyDescent="0.35">
      <c r="A2322" t="s">
        <v>1517</v>
      </c>
      <c r="B2322" t="s">
        <v>1982</v>
      </c>
      <c r="C2322" t="s">
        <v>2013</v>
      </c>
      <c r="D2322" t="s">
        <v>2013</v>
      </c>
      <c r="E2322" t="s">
        <v>141</v>
      </c>
      <c r="F2322">
        <v>12</v>
      </c>
      <c r="G2322" t="s">
        <v>29</v>
      </c>
      <c r="H2322">
        <v>-1</v>
      </c>
      <c r="I2322" t="s">
        <v>2379</v>
      </c>
      <c r="J2322">
        <v>1</v>
      </c>
      <c r="Z2322" s="4">
        <f t="shared" si="62"/>
        <v>1</v>
      </c>
    </row>
    <row r="2323" spans="1:26" hidden="1" x14ac:dyDescent="0.35">
      <c r="A2323" t="s">
        <v>1517</v>
      </c>
      <c r="B2323" t="s">
        <v>1982</v>
      </c>
      <c r="C2323" t="s">
        <v>2013</v>
      </c>
      <c r="D2323" t="s">
        <v>2013</v>
      </c>
      <c r="E2323" t="s">
        <v>141</v>
      </c>
      <c r="F2323">
        <v>12</v>
      </c>
      <c r="G2323" t="s">
        <v>29</v>
      </c>
      <c r="H2323">
        <v>-1</v>
      </c>
      <c r="I2323" t="s">
        <v>2380</v>
      </c>
      <c r="J2323">
        <v>2</v>
      </c>
      <c r="Z2323" s="4">
        <f t="shared" si="62"/>
        <v>2</v>
      </c>
    </row>
    <row r="2324" spans="1:26" hidden="1" x14ac:dyDescent="0.35">
      <c r="A2324" t="s">
        <v>1517</v>
      </c>
      <c r="B2324" t="s">
        <v>1982</v>
      </c>
      <c r="C2324" t="s">
        <v>2013</v>
      </c>
      <c r="D2324" t="s">
        <v>2013</v>
      </c>
      <c r="E2324" t="s">
        <v>141</v>
      </c>
      <c r="F2324">
        <v>12</v>
      </c>
      <c r="G2324" t="s">
        <v>29</v>
      </c>
      <c r="H2324">
        <v>-1</v>
      </c>
      <c r="I2324" t="s">
        <v>2381</v>
      </c>
      <c r="J2324">
        <v>1</v>
      </c>
      <c r="Z2324" s="4">
        <f t="shared" si="62"/>
        <v>1</v>
      </c>
    </row>
    <row r="2325" spans="1:26" hidden="1" x14ac:dyDescent="0.35">
      <c r="A2325" t="s">
        <v>1517</v>
      </c>
      <c r="B2325" t="s">
        <v>1982</v>
      </c>
      <c r="C2325" t="s">
        <v>2013</v>
      </c>
      <c r="D2325" t="s">
        <v>2013</v>
      </c>
      <c r="E2325" t="s">
        <v>141</v>
      </c>
      <c r="F2325">
        <v>12</v>
      </c>
      <c r="G2325" t="s">
        <v>29</v>
      </c>
      <c r="H2325">
        <v>-1</v>
      </c>
      <c r="I2325" t="s">
        <v>2378</v>
      </c>
      <c r="J2325">
        <v>1</v>
      </c>
      <c r="Z2325" s="4">
        <f t="shared" si="62"/>
        <v>1</v>
      </c>
    </row>
    <row r="2326" spans="1:26" hidden="1" x14ac:dyDescent="0.35">
      <c r="A2326" t="s">
        <v>1517</v>
      </c>
      <c r="B2326" t="s">
        <v>1982</v>
      </c>
      <c r="C2326" t="s">
        <v>2013</v>
      </c>
      <c r="D2326" t="s">
        <v>2032</v>
      </c>
      <c r="E2326" t="s">
        <v>141</v>
      </c>
      <c r="F2326">
        <v>12</v>
      </c>
      <c r="G2326" t="s">
        <v>29</v>
      </c>
      <c r="H2326">
        <v>1</v>
      </c>
      <c r="I2326" t="s">
        <v>2382</v>
      </c>
      <c r="J2326">
        <v>8</v>
      </c>
      <c r="N2326">
        <v>1</v>
      </c>
      <c r="W2326">
        <v>1</v>
      </c>
      <c r="Z2326" s="4">
        <f t="shared" si="62"/>
        <v>10</v>
      </c>
    </row>
    <row r="2327" spans="1:26" hidden="1" x14ac:dyDescent="0.35">
      <c r="A2327" t="s">
        <v>1517</v>
      </c>
      <c r="B2327" t="s">
        <v>1982</v>
      </c>
      <c r="C2327" t="s">
        <v>2013</v>
      </c>
      <c r="D2327" t="s">
        <v>2032</v>
      </c>
      <c r="E2327" t="s">
        <v>141</v>
      </c>
      <c r="F2327">
        <v>12</v>
      </c>
      <c r="G2327" t="s">
        <v>29</v>
      </c>
      <c r="H2327">
        <v>-1</v>
      </c>
      <c r="I2327" t="s">
        <v>2383</v>
      </c>
      <c r="J2327">
        <v>8</v>
      </c>
      <c r="Z2327" s="4">
        <f t="shared" si="62"/>
        <v>8</v>
      </c>
    </row>
    <row r="2328" spans="1:26" hidden="1" x14ac:dyDescent="0.35">
      <c r="A2328" t="s">
        <v>1517</v>
      </c>
      <c r="B2328" t="s">
        <v>1982</v>
      </c>
      <c r="C2328" t="s">
        <v>2013</v>
      </c>
      <c r="D2328" t="s">
        <v>2032</v>
      </c>
      <c r="E2328" t="s">
        <v>141</v>
      </c>
      <c r="F2328">
        <v>12</v>
      </c>
      <c r="G2328" t="s">
        <v>29</v>
      </c>
      <c r="H2328">
        <v>-1</v>
      </c>
      <c r="I2328" t="s">
        <v>2384</v>
      </c>
      <c r="W2328">
        <v>1</v>
      </c>
      <c r="Z2328" s="4">
        <f t="shared" si="62"/>
        <v>1</v>
      </c>
    </row>
    <row r="2329" spans="1:26" hidden="1" x14ac:dyDescent="0.35">
      <c r="A2329" t="s">
        <v>1517</v>
      </c>
      <c r="B2329" t="s">
        <v>1982</v>
      </c>
      <c r="C2329" t="s">
        <v>2013</v>
      </c>
      <c r="D2329" t="s">
        <v>2050</v>
      </c>
      <c r="E2329" t="s">
        <v>141</v>
      </c>
      <c r="F2329">
        <v>12</v>
      </c>
      <c r="G2329" t="s">
        <v>29</v>
      </c>
      <c r="H2329">
        <v>1</v>
      </c>
      <c r="I2329" t="s">
        <v>565</v>
      </c>
      <c r="J2329">
        <v>8</v>
      </c>
      <c r="Z2329" s="4">
        <f t="shared" si="62"/>
        <v>8</v>
      </c>
    </row>
    <row r="2330" spans="1:26" hidden="1" x14ac:dyDescent="0.35">
      <c r="A2330" t="s">
        <v>1517</v>
      </c>
      <c r="B2330" t="s">
        <v>1982</v>
      </c>
      <c r="C2330" t="s">
        <v>2013</v>
      </c>
      <c r="D2330" t="s">
        <v>2050</v>
      </c>
      <c r="E2330" t="s">
        <v>141</v>
      </c>
      <c r="F2330">
        <v>12</v>
      </c>
      <c r="G2330" t="s">
        <v>29</v>
      </c>
      <c r="H2330">
        <v>-1</v>
      </c>
      <c r="I2330" t="s">
        <v>2385</v>
      </c>
      <c r="J2330">
        <v>8</v>
      </c>
      <c r="Z2330" s="4">
        <f t="shared" si="62"/>
        <v>8</v>
      </c>
    </row>
    <row r="2331" spans="1:26" hidden="1" x14ac:dyDescent="0.35">
      <c r="A2331" t="s">
        <v>1517</v>
      </c>
      <c r="B2331" t="s">
        <v>1982</v>
      </c>
      <c r="C2331" t="s">
        <v>2013</v>
      </c>
      <c r="D2331" t="s">
        <v>2050</v>
      </c>
      <c r="E2331" t="s">
        <v>141</v>
      </c>
      <c r="F2331">
        <v>12</v>
      </c>
      <c r="G2331" t="s">
        <v>29</v>
      </c>
      <c r="H2331">
        <v>-1</v>
      </c>
      <c r="I2331" t="s">
        <v>2386</v>
      </c>
      <c r="J2331">
        <v>8</v>
      </c>
      <c r="Z2331" s="4">
        <f t="shared" si="62"/>
        <v>8</v>
      </c>
    </row>
    <row r="2332" spans="1:26" hidden="1" x14ac:dyDescent="0.35">
      <c r="A2332" t="s">
        <v>1517</v>
      </c>
      <c r="B2332" t="s">
        <v>1982</v>
      </c>
      <c r="C2332" t="s">
        <v>2013</v>
      </c>
      <c r="D2332" t="s">
        <v>2059</v>
      </c>
      <c r="E2332" t="s">
        <v>141</v>
      </c>
      <c r="F2332">
        <v>12</v>
      </c>
      <c r="G2332" t="s">
        <v>29</v>
      </c>
      <c r="H2332">
        <v>1</v>
      </c>
      <c r="I2332" t="s">
        <v>590</v>
      </c>
      <c r="N2332">
        <v>1</v>
      </c>
      <c r="Z2332" s="4">
        <f t="shared" si="62"/>
        <v>1</v>
      </c>
    </row>
    <row r="2333" spans="1:26" hidden="1" x14ac:dyDescent="0.35">
      <c r="A2333" t="s">
        <v>1517</v>
      </c>
      <c r="B2333" t="s">
        <v>1982</v>
      </c>
      <c r="C2333" t="s">
        <v>2013</v>
      </c>
      <c r="D2333" t="s">
        <v>2013</v>
      </c>
      <c r="E2333" t="s">
        <v>146</v>
      </c>
      <c r="F2333">
        <v>13</v>
      </c>
      <c r="G2333" t="s">
        <v>29</v>
      </c>
      <c r="H2333">
        <v>-1</v>
      </c>
      <c r="I2333" t="s">
        <v>2387</v>
      </c>
      <c r="J2333">
        <v>14</v>
      </c>
      <c r="Z2333" s="4">
        <f t="shared" si="62"/>
        <v>14</v>
      </c>
    </row>
    <row r="2334" spans="1:26" hidden="1" x14ac:dyDescent="0.35">
      <c r="A2334" t="s">
        <v>1517</v>
      </c>
      <c r="B2334" t="s">
        <v>1982</v>
      </c>
      <c r="C2334" t="s">
        <v>2013</v>
      </c>
      <c r="D2334" t="s">
        <v>2013</v>
      </c>
      <c r="E2334" t="s">
        <v>146</v>
      </c>
      <c r="F2334">
        <v>13</v>
      </c>
      <c r="G2334" t="s">
        <v>67</v>
      </c>
      <c r="H2334">
        <v>0</v>
      </c>
      <c r="I2334" t="s">
        <v>2388</v>
      </c>
      <c r="J2334">
        <v>14</v>
      </c>
      <c r="Z2334" s="4">
        <f t="shared" si="62"/>
        <v>14</v>
      </c>
    </row>
    <row r="2335" spans="1:26" hidden="1" x14ac:dyDescent="0.35">
      <c r="A2335" t="s">
        <v>1517</v>
      </c>
      <c r="B2335" t="s">
        <v>1982</v>
      </c>
      <c r="C2335" t="s">
        <v>2013</v>
      </c>
      <c r="D2335" t="s">
        <v>2013</v>
      </c>
      <c r="E2335" t="s">
        <v>146</v>
      </c>
      <c r="F2335">
        <v>13</v>
      </c>
      <c r="G2335" t="s">
        <v>29</v>
      </c>
      <c r="H2335">
        <v>-1</v>
      </c>
      <c r="I2335" t="s">
        <v>2389</v>
      </c>
      <c r="J2335">
        <v>14</v>
      </c>
      <c r="Z2335" s="4">
        <f t="shared" si="62"/>
        <v>14</v>
      </c>
    </row>
    <row r="2336" spans="1:26" hidden="1" x14ac:dyDescent="0.35">
      <c r="A2336" t="s">
        <v>1517</v>
      </c>
      <c r="B2336" t="s">
        <v>1982</v>
      </c>
      <c r="C2336" t="s">
        <v>2013</v>
      </c>
      <c r="D2336" t="s">
        <v>2013</v>
      </c>
      <c r="E2336" t="s">
        <v>146</v>
      </c>
      <c r="F2336">
        <v>13</v>
      </c>
      <c r="G2336" t="s">
        <v>29</v>
      </c>
      <c r="H2336">
        <v>0</v>
      </c>
      <c r="I2336" t="s">
        <v>2390</v>
      </c>
      <c r="J2336">
        <v>14</v>
      </c>
      <c r="Z2336" s="4">
        <f t="shared" si="62"/>
        <v>14</v>
      </c>
    </row>
    <row r="2337" spans="1:26" hidden="1" x14ac:dyDescent="0.35">
      <c r="A2337" t="s">
        <v>1517</v>
      </c>
      <c r="B2337" t="s">
        <v>1982</v>
      </c>
      <c r="C2337" t="s">
        <v>2013</v>
      </c>
      <c r="D2337" t="s">
        <v>2013</v>
      </c>
      <c r="E2337" t="s">
        <v>146</v>
      </c>
      <c r="F2337">
        <v>13</v>
      </c>
      <c r="G2337" t="s">
        <v>67</v>
      </c>
      <c r="H2337">
        <v>0</v>
      </c>
      <c r="I2337" t="s">
        <v>2391</v>
      </c>
      <c r="J2337">
        <v>14</v>
      </c>
      <c r="Z2337" s="4">
        <f t="shared" si="62"/>
        <v>14</v>
      </c>
    </row>
    <row r="2338" spans="1:26" hidden="1" x14ac:dyDescent="0.35">
      <c r="A2338" t="s">
        <v>1517</v>
      </c>
      <c r="B2338" t="s">
        <v>1982</v>
      </c>
      <c r="C2338" t="s">
        <v>2013</v>
      </c>
      <c r="D2338" t="s">
        <v>2013</v>
      </c>
      <c r="E2338" t="s">
        <v>146</v>
      </c>
      <c r="F2338">
        <v>13</v>
      </c>
      <c r="G2338" t="s">
        <v>29</v>
      </c>
      <c r="H2338">
        <v>1</v>
      </c>
      <c r="I2338" t="s">
        <v>2392</v>
      </c>
      <c r="J2338">
        <v>1</v>
      </c>
      <c r="Z2338" s="4">
        <f t="shared" si="62"/>
        <v>1</v>
      </c>
    </row>
    <row r="2339" spans="1:26" hidden="1" x14ac:dyDescent="0.35">
      <c r="A2339" t="s">
        <v>1517</v>
      </c>
      <c r="B2339" t="s">
        <v>1982</v>
      </c>
      <c r="C2339" t="s">
        <v>2013</v>
      </c>
      <c r="D2339" t="s">
        <v>2013</v>
      </c>
      <c r="E2339" t="s">
        <v>146</v>
      </c>
      <c r="F2339">
        <v>13</v>
      </c>
      <c r="G2339" t="s">
        <v>67</v>
      </c>
      <c r="H2339">
        <v>0</v>
      </c>
      <c r="I2339" t="s">
        <v>2393</v>
      </c>
      <c r="J2339">
        <v>14</v>
      </c>
      <c r="Z2339" s="4">
        <f t="shared" si="62"/>
        <v>14</v>
      </c>
    </row>
    <row r="2340" spans="1:26" hidden="1" x14ac:dyDescent="0.35">
      <c r="A2340" t="s">
        <v>1517</v>
      </c>
      <c r="B2340" t="s">
        <v>1982</v>
      </c>
      <c r="C2340" t="s">
        <v>2013</v>
      </c>
      <c r="D2340" t="s">
        <v>2013</v>
      </c>
      <c r="E2340" t="s">
        <v>146</v>
      </c>
      <c r="F2340">
        <v>13</v>
      </c>
      <c r="G2340" t="s">
        <v>29</v>
      </c>
      <c r="H2340">
        <v>1</v>
      </c>
      <c r="I2340" t="s">
        <v>2394</v>
      </c>
      <c r="J2340">
        <v>3</v>
      </c>
      <c r="Z2340" s="4">
        <f t="shared" si="62"/>
        <v>3</v>
      </c>
    </row>
    <row r="2341" spans="1:26" hidden="1" x14ac:dyDescent="0.35">
      <c r="A2341" t="s">
        <v>1517</v>
      </c>
      <c r="B2341" t="s">
        <v>1982</v>
      </c>
      <c r="C2341" t="s">
        <v>2013</v>
      </c>
      <c r="D2341" t="s">
        <v>2013</v>
      </c>
      <c r="E2341" t="s">
        <v>146</v>
      </c>
      <c r="F2341">
        <v>13</v>
      </c>
      <c r="G2341" t="s">
        <v>29</v>
      </c>
      <c r="H2341">
        <v>-1</v>
      </c>
      <c r="I2341" t="s">
        <v>2395</v>
      </c>
      <c r="J2341">
        <v>2</v>
      </c>
      <c r="K2341">
        <v>8</v>
      </c>
      <c r="Z2341" s="4">
        <f t="shared" si="62"/>
        <v>10</v>
      </c>
    </row>
    <row r="2342" spans="1:26" hidden="1" x14ac:dyDescent="0.35">
      <c r="A2342" t="s">
        <v>1517</v>
      </c>
      <c r="B2342" t="s">
        <v>1982</v>
      </c>
      <c r="C2342" t="s">
        <v>2013</v>
      </c>
      <c r="D2342" t="s">
        <v>2013</v>
      </c>
      <c r="E2342" t="s">
        <v>146</v>
      </c>
      <c r="F2342">
        <v>13</v>
      </c>
      <c r="G2342" t="s">
        <v>29</v>
      </c>
      <c r="H2342">
        <v>-1</v>
      </c>
      <c r="I2342" t="s">
        <v>2396</v>
      </c>
      <c r="J2342">
        <v>1</v>
      </c>
      <c r="Z2342" s="4">
        <f t="shared" si="62"/>
        <v>1</v>
      </c>
    </row>
    <row r="2343" spans="1:26" hidden="1" x14ac:dyDescent="0.35">
      <c r="A2343" t="s">
        <v>1517</v>
      </c>
      <c r="B2343" t="s">
        <v>1982</v>
      </c>
      <c r="C2343" t="s">
        <v>2013</v>
      </c>
      <c r="D2343" t="s">
        <v>2013</v>
      </c>
      <c r="E2343" t="s">
        <v>146</v>
      </c>
      <c r="F2343">
        <v>13</v>
      </c>
      <c r="G2343" t="s">
        <v>29</v>
      </c>
      <c r="H2343">
        <v>-1</v>
      </c>
      <c r="I2343" t="s">
        <v>2397</v>
      </c>
      <c r="J2343">
        <v>1</v>
      </c>
      <c r="Z2343" s="4">
        <f t="shared" si="62"/>
        <v>1</v>
      </c>
    </row>
    <row r="2344" spans="1:26" hidden="1" x14ac:dyDescent="0.35">
      <c r="A2344" t="s">
        <v>1517</v>
      </c>
      <c r="B2344" t="s">
        <v>1982</v>
      </c>
      <c r="C2344" t="s">
        <v>2013</v>
      </c>
      <c r="D2344" t="s">
        <v>2013</v>
      </c>
      <c r="E2344" t="s">
        <v>146</v>
      </c>
      <c r="F2344">
        <v>13</v>
      </c>
      <c r="G2344" t="s">
        <v>29</v>
      </c>
      <c r="H2344">
        <v>-1</v>
      </c>
      <c r="I2344" t="s">
        <v>2398</v>
      </c>
      <c r="J2344">
        <v>1</v>
      </c>
      <c r="Z2344" s="4">
        <f t="shared" si="62"/>
        <v>1</v>
      </c>
    </row>
    <row r="2345" spans="1:26" hidden="1" x14ac:dyDescent="0.35">
      <c r="A2345" t="s">
        <v>1517</v>
      </c>
      <c r="B2345" t="s">
        <v>1982</v>
      </c>
      <c r="C2345" t="s">
        <v>2013</v>
      </c>
      <c r="D2345" t="s">
        <v>2013</v>
      </c>
      <c r="E2345" t="s">
        <v>146</v>
      </c>
      <c r="F2345">
        <v>13</v>
      </c>
      <c r="G2345" t="s">
        <v>29</v>
      </c>
      <c r="H2345">
        <v>-1</v>
      </c>
      <c r="I2345" t="s">
        <v>2399</v>
      </c>
      <c r="K2345">
        <v>8</v>
      </c>
      <c r="Z2345" s="4">
        <f t="shared" si="62"/>
        <v>8</v>
      </c>
    </row>
    <row r="2346" spans="1:26" hidden="1" x14ac:dyDescent="0.35">
      <c r="A2346" t="s">
        <v>1517</v>
      </c>
      <c r="B2346" t="s">
        <v>1982</v>
      </c>
      <c r="C2346" t="s">
        <v>2013</v>
      </c>
      <c r="D2346" t="s">
        <v>2013</v>
      </c>
      <c r="E2346" t="s">
        <v>146</v>
      </c>
      <c r="F2346">
        <v>13</v>
      </c>
      <c r="G2346" t="s">
        <v>29</v>
      </c>
      <c r="H2346">
        <v>-1</v>
      </c>
      <c r="I2346" t="s">
        <v>2400</v>
      </c>
      <c r="J2346">
        <v>2</v>
      </c>
      <c r="K2346">
        <v>8</v>
      </c>
      <c r="Z2346" s="4">
        <f t="shared" si="62"/>
        <v>10</v>
      </c>
    </row>
    <row r="2347" spans="1:26" hidden="1" x14ac:dyDescent="0.35">
      <c r="A2347" t="s">
        <v>1517</v>
      </c>
      <c r="B2347" t="s">
        <v>1982</v>
      </c>
      <c r="C2347" t="s">
        <v>2013</v>
      </c>
      <c r="D2347" t="s">
        <v>2013</v>
      </c>
      <c r="E2347" t="s">
        <v>146</v>
      </c>
      <c r="F2347">
        <v>13</v>
      </c>
      <c r="G2347" t="s">
        <v>29</v>
      </c>
      <c r="H2347">
        <v>-1</v>
      </c>
      <c r="I2347" t="s">
        <v>2401</v>
      </c>
      <c r="K2347">
        <v>8</v>
      </c>
      <c r="Z2347" s="4">
        <f t="shared" si="62"/>
        <v>8</v>
      </c>
    </row>
    <row r="2348" spans="1:26" hidden="1" x14ac:dyDescent="0.35">
      <c r="A2348" t="s">
        <v>1517</v>
      </c>
      <c r="B2348" t="s">
        <v>1982</v>
      </c>
      <c r="C2348" t="s">
        <v>2013</v>
      </c>
      <c r="D2348" t="s">
        <v>2013</v>
      </c>
      <c r="E2348" t="s">
        <v>146</v>
      </c>
      <c r="F2348">
        <v>13</v>
      </c>
      <c r="G2348" t="s">
        <v>29</v>
      </c>
      <c r="H2348">
        <v>-1</v>
      </c>
      <c r="I2348" t="s">
        <v>2402</v>
      </c>
      <c r="K2348">
        <v>8</v>
      </c>
      <c r="Z2348" s="4">
        <f t="shared" si="62"/>
        <v>8</v>
      </c>
    </row>
    <row r="2349" spans="1:26" hidden="1" x14ac:dyDescent="0.35">
      <c r="A2349" t="s">
        <v>1517</v>
      </c>
      <c r="B2349" t="s">
        <v>1982</v>
      </c>
      <c r="C2349" t="s">
        <v>2013</v>
      </c>
      <c r="D2349" t="s">
        <v>2013</v>
      </c>
      <c r="E2349" t="s">
        <v>146</v>
      </c>
      <c r="F2349">
        <v>13</v>
      </c>
      <c r="G2349" t="s">
        <v>29</v>
      </c>
      <c r="H2349">
        <v>-1</v>
      </c>
      <c r="I2349" t="s">
        <v>2403</v>
      </c>
      <c r="K2349">
        <v>8</v>
      </c>
      <c r="W2349">
        <v>1</v>
      </c>
      <c r="Z2349" s="4">
        <f t="shared" si="62"/>
        <v>9</v>
      </c>
    </row>
    <row r="2350" spans="1:26" hidden="1" x14ac:dyDescent="0.35">
      <c r="A2350" t="s">
        <v>1517</v>
      </c>
      <c r="B2350" t="s">
        <v>1982</v>
      </c>
      <c r="C2350" t="s">
        <v>2013</v>
      </c>
      <c r="D2350" t="s">
        <v>2013</v>
      </c>
      <c r="E2350" t="s">
        <v>146</v>
      </c>
      <c r="F2350">
        <v>13</v>
      </c>
      <c r="G2350" t="s">
        <v>29</v>
      </c>
      <c r="H2350">
        <v>-1</v>
      </c>
      <c r="I2350" t="s">
        <v>2404</v>
      </c>
      <c r="K2350">
        <v>8</v>
      </c>
      <c r="Z2350" s="4">
        <f t="shared" si="62"/>
        <v>8</v>
      </c>
    </row>
    <row r="2351" spans="1:26" hidden="1" x14ac:dyDescent="0.35">
      <c r="A2351" t="s">
        <v>1517</v>
      </c>
      <c r="B2351" t="s">
        <v>1982</v>
      </c>
      <c r="C2351" t="s">
        <v>2013</v>
      </c>
      <c r="D2351" t="s">
        <v>2013</v>
      </c>
      <c r="E2351" t="s">
        <v>146</v>
      </c>
      <c r="F2351">
        <v>13</v>
      </c>
      <c r="G2351" t="s">
        <v>29</v>
      </c>
      <c r="H2351">
        <v>-1</v>
      </c>
      <c r="I2351" t="s">
        <v>2405</v>
      </c>
      <c r="J2351">
        <v>1</v>
      </c>
      <c r="Z2351" s="4">
        <f t="shared" si="62"/>
        <v>1</v>
      </c>
    </row>
    <row r="2352" spans="1:26" hidden="1" x14ac:dyDescent="0.35">
      <c r="A2352" t="s">
        <v>1517</v>
      </c>
      <c r="B2352" t="s">
        <v>1982</v>
      </c>
      <c r="C2352" t="s">
        <v>2013</v>
      </c>
      <c r="D2352" t="s">
        <v>2013</v>
      </c>
      <c r="E2352" t="s">
        <v>146</v>
      </c>
      <c r="F2352">
        <v>13</v>
      </c>
      <c r="G2352" t="s">
        <v>29</v>
      </c>
      <c r="H2352">
        <v>-1</v>
      </c>
      <c r="I2352" t="s">
        <v>2406</v>
      </c>
      <c r="J2352">
        <v>1</v>
      </c>
      <c r="Z2352" s="4">
        <f t="shared" si="62"/>
        <v>1</v>
      </c>
    </row>
    <row r="2353" spans="1:26" hidden="1" x14ac:dyDescent="0.35">
      <c r="A2353" t="s">
        <v>1517</v>
      </c>
      <c r="B2353" t="s">
        <v>1982</v>
      </c>
      <c r="C2353" t="s">
        <v>2013</v>
      </c>
      <c r="D2353" t="s">
        <v>2013</v>
      </c>
      <c r="E2353" t="s">
        <v>146</v>
      </c>
      <c r="F2353">
        <v>13</v>
      </c>
      <c r="G2353" t="s">
        <v>29</v>
      </c>
      <c r="H2353">
        <v>-1</v>
      </c>
      <c r="I2353" t="s">
        <v>2407</v>
      </c>
      <c r="J2353">
        <v>1</v>
      </c>
      <c r="Z2353" s="4">
        <f t="shared" si="62"/>
        <v>1</v>
      </c>
    </row>
    <row r="2354" spans="1:26" hidden="1" x14ac:dyDescent="0.35">
      <c r="A2354" t="s">
        <v>1517</v>
      </c>
      <c r="B2354" t="s">
        <v>1982</v>
      </c>
      <c r="C2354" t="s">
        <v>2013</v>
      </c>
      <c r="D2354" t="s">
        <v>2013</v>
      </c>
      <c r="E2354" t="s">
        <v>146</v>
      </c>
      <c r="F2354">
        <v>13</v>
      </c>
      <c r="G2354" t="s">
        <v>29</v>
      </c>
      <c r="H2354">
        <v>-1</v>
      </c>
      <c r="I2354" t="s">
        <v>2408</v>
      </c>
      <c r="J2354">
        <v>1</v>
      </c>
      <c r="Z2354" s="4">
        <f t="shared" si="62"/>
        <v>1</v>
      </c>
    </row>
    <row r="2355" spans="1:26" hidden="1" x14ac:dyDescent="0.35">
      <c r="A2355" t="s">
        <v>1517</v>
      </c>
      <c r="B2355" t="s">
        <v>1982</v>
      </c>
      <c r="C2355" t="s">
        <v>2013</v>
      </c>
      <c r="D2355" t="s">
        <v>2013</v>
      </c>
      <c r="E2355" t="s">
        <v>146</v>
      </c>
      <c r="F2355">
        <v>13</v>
      </c>
      <c r="G2355" t="s">
        <v>29</v>
      </c>
      <c r="H2355">
        <v>-1</v>
      </c>
      <c r="I2355" t="s">
        <v>2409</v>
      </c>
      <c r="N2355">
        <v>2</v>
      </c>
      <c r="Z2355" s="4">
        <f t="shared" si="62"/>
        <v>2</v>
      </c>
    </row>
    <row r="2356" spans="1:26" hidden="1" x14ac:dyDescent="0.35">
      <c r="A2356" t="s">
        <v>1517</v>
      </c>
      <c r="B2356" t="s">
        <v>1982</v>
      </c>
      <c r="C2356" t="s">
        <v>2013</v>
      </c>
      <c r="D2356" t="s">
        <v>2013</v>
      </c>
      <c r="E2356" t="s">
        <v>146</v>
      </c>
      <c r="F2356">
        <v>13</v>
      </c>
      <c r="G2356" t="s">
        <v>29</v>
      </c>
      <c r="H2356">
        <v>-1</v>
      </c>
      <c r="I2356" t="s">
        <v>2410</v>
      </c>
      <c r="N2356">
        <v>2</v>
      </c>
      <c r="Z2356" s="4">
        <f t="shared" si="62"/>
        <v>2</v>
      </c>
    </row>
    <row r="2357" spans="1:26" hidden="1" x14ac:dyDescent="0.35">
      <c r="A2357" t="s">
        <v>1517</v>
      </c>
      <c r="B2357" t="s">
        <v>1982</v>
      </c>
      <c r="C2357" t="s">
        <v>2013</v>
      </c>
      <c r="D2357" t="s">
        <v>2032</v>
      </c>
      <c r="E2357" t="s">
        <v>146</v>
      </c>
      <c r="F2357">
        <v>13</v>
      </c>
      <c r="G2357" t="s">
        <v>29</v>
      </c>
      <c r="H2357">
        <v>-1</v>
      </c>
      <c r="I2357" t="s">
        <v>2411</v>
      </c>
      <c r="J2357">
        <v>8</v>
      </c>
      <c r="Z2357" s="4">
        <f t="shared" si="62"/>
        <v>8</v>
      </c>
    </row>
    <row r="2358" spans="1:26" hidden="1" x14ac:dyDescent="0.35">
      <c r="A2358" t="s">
        <v>1517</v>
      </c>
      <c r="B2358" t="s">
        <v>1982</v>
      </c>
      <c r="C2358" t="s">
        <v>2013</v>
      </c>
      <c r="D2358" t="s">
        <v>2032</v>
      </c>
      <c r="E2358" t="s">
        <v>146</v>
      </c>
      <c r="F2358">
        <v>13</v>
      </c>
      <c r="G2358" t="s">
        <v>67</v>
      </c>
      <c r="H2358">
        <v>0</v>
      </c>
      <c r="I2358" t="s">
        <v>2412</v>
      </c>
      <c r="J2358">
        <v>6</v>
      </c>
      <c r="N2358">
        <v>1</v>
      </c>
      <c r="Z2358" s="4">
        <f t="shared" si="62"/>
        <v>7</v>
      </c>
    </row>
    <row r="2359" spans="1:26" hidden="1" x14ac:dyDescent="0.35">
      <c r="A2359" t="s">
        <v>1517</v>
      </c>
      <c r="B2359" t="s">
        <v>1982</v>
      </c>
      <c r="C2359" t="s">
        <v>2013</v>
      </c>
      <c r="D2359" t="s">
        <v>2032</v>
      </c>
      <c r="E2359" t="s">
        <v>146</v>
      </c>
      <c r="F2359">
        <v>13</v>
      </c>
      <c r="G2359" t="s">
        <v>29</v>
      </c>
      <c r="H2359">
        <v>1</v>
      </c>
      <c r="I2359" t="s">
        <v>2413</v>
      </c>
      <c r="J2359">
        <v>6</v>
      </c>
      <c r="Z2359" s="4">
        <f t="shared" si="62"/>
        <v>6</v>
      </c>
    </row>
    <row r="2360" spans="1:26" hidden="1" x14ac:dyDescent="0.35">
      <c r="A2360" t="s">
        <v>1517</v>
      </c>
      <c r="B2360" t="s">
        <v>1982</v>
      </c>
      <c r="C2360" t="s">
        <v>2013</v>
      </c>
      <c r="D2360" t="s">
        <v>2032</v>
      </c>
      <c r="E2360" t="s">
        <v>146</v>
      </c>
      <c r="F2360">
        <v>13</v>
      </c>
      <c r="G2360" t="s">
        <v>29</v>
      </c>
      <c r="H2360">
        <v>-1</v>
      </c>
      <c r="I2360" t="s">
        <v>2414</v>
      </c>
      <c r="J2360">
        <v>8</v>
      </c>
      <c r="Z2360" s="4">
        <f t="shared" si="62"/>
        <v>8</v>
      </c>
    </row>
    <row r="2361" spans="1:26" hidden="1" x14ac:dyDescent="0.35">
      <c r="A2361" t="s">
        <v>1517</v>
      </c>
      <c r="B2361" t="s">
        <v>1982</v>
      </c>
      <c r="C2361" t="s">
        <v>2013</v>
      </c>
      <c r="D2361" t="s">
        <v>2032</v>
      </c>
      <c r="E2361" t="s">
        <v>146</v>
      </c>
      <c r="F2361">
        <v>13</v>
      </c>
      <c r="G2361" t="s">
        <v>29</v>
      </c>
      <c r="H2361">
        <v>-1</v>
      </c>
      <c r="I2361" t="s">
        <v>2415</v>
      </c>
      <c r="J2361">
        <v>6</v>
      </c>
      <c r="Z2361" s="4">
        <f t="shared" si="62"/>
        <v>6</v>
      </c>
    </row>
    <row r="2362" spans="1:26" hidden="1" x14ac:dyDescent="0.35">
      <c r="A2362" t="s">
        <v>1517</v>
      </c>
      <c r="B2362" t="s">
        <v>1982</v>
      </c>
      <c r="C2362" t="s">
        <v>2013</v>
      </c>
      <c r="D2362" t="s">
        <v>2032</v>
      </c>
      <c r="E2362" t="s">
        <v>146</v>
      </c>
      <c r="F2362">
        <v>13</v>
      </c>
      <c r="G2362" t="s">
        <v>29</v>
      </c>
      <c r="H2362">
        <v>-1</v>
      </c>
      <c r="I2362" t="s">
        <v>2416</v>
      </c>
      <c r="J2362">
        <v>2</v>
      </c>
      <c r="Z2362" s="4">
        <f t="shared" si="62"/>
        <v>2</v>
      </c>
    </row>
    <row r="2363" spans="1:26" hidden="1" x14ac:dyDescent="0.35">
      <c r="A2363" t="s">
        <v>1517</v>
      </c>
      <c r="B2363" t="s">
        <v>1982</v>
      </c>
      <c r="C2363" t="s">
        <v>2013</v>
      </c>
      <c r="D2363" t="s">
        <v>2032</v>
      </c>
      <c r="E2363" t="s">
        <v>146</v>
      </c>
      <c r="F2363">
        <v>13</v>
      </c>
      <c r="G2363" t="s">
        <v>29</v>
      </c>
      <c r="H2363">
        <v>-1</v>
      </c>
      <c r="I2363" t="s">
        <v>2417</v>
      </c>
      <c r="J2363">
        <v>1</v>
      </c>
      <c r="Z2363" s="4">
        <f t="shared" si="62"/>
        <v>1</v>
      </c>
    </row>
    <row r="2364" spans="1:26" hidden="1" x14ac:dyDescent="0.35">
      <c r="A2364" t="s">
        <v>1517</v>
      </c>
      <c r="B2364" t="s">
        <v>1982</v>
      </c>
      <c r="C2364" t="s">
        <v>2013</v>
      </c>
      <c r="D2364" t="s">
        <v>2032</v>
      </c>
      <c r="E2364" t="s">
        <v>146</v>
      </c>
      <c r="F2364">
        <v>13</v>
      </c>
      <c r="G2364" t="s">
        <v>29</v>
      </c>
      <c r="H2364">
        <v>-1</v>
      </c>
      <c r="I2364" t="s">
        <v>2418</v>
      </c>
      <c r="N2364">
        <v>1</v>
      </c>
      <c r="Z2364" s="4">
        <f t="shared" si="62"/>
        <v>1</v>
      </c>
    </row>
    <row r="2365" spans="1:26" hidden="1" x14ac:dyDescent="0.35">
      <c r="A2365" t="s">
        <v>1517</v>
      </c>
      <c r="B2365" t="s">
        <v>1982</v>
      </c>
      <c r="C2365" t="s">
        <v>2013</v>
      </c>
      <c r="D2365" t="s">
        <v>2032</v>
      </c>
      <c r="E2365" t="s">
        <v>146</v>
      </c>
      <c r="F2365">
        <v>13</v>
      </c>
      <c r="G2365" t="s">
        <v>29</v>
      </c>
      <c r="H2365">
        <v>-1</v>
      </c>
      <c r="I2365" t="s">
        <v>2419</v>
      </c>
      <c r="N2365">
        <v>1</v>
      </c>
      <c r="Z2365" s="4">
        <f t="shared" si="62"/>
        <v>1</v>
      </c>
    </row>
    <row r="2366" spans="1:26" hidden="1" x14ac:dyDescent="0.35">
      <c r="A2366" t="s">
        <v>1517</v>
      </c>
      <c r="B2366" t="s">
        <v>1982</v>
      </c>
      <c r="C2366" t="s">
        <v>2013</v>
      </c>
      <c r="D2366" t="s">
        <v>2032</v>
      </c>
      <c r="E2366" t="s">
        <v>146</v>
      </c>
      <c r="F2366">
        <v>13</v>
      </c>
      <c r="G2366" t="s">
        <v>29</v>
      </c>
      <c r="H2366">
        <v>-1</v>
      </c>
      <c r="I2366" t="s">
        <v>2420</v>
      </c>
      <c r="N2366">
        <v>1</v>
      </c>
      <c r="Z2366" s="4">
        <f t="shared" si="62"/>
        <v>1</v>
      </c>
    </row>
    <row r="2367" spans="1:26" hidden="1" x14ac:dyDescent="0.35">
      <c r="A2367" t="s">
        <v>1517</v>
      </c>
      <c r="B2367" t="s">
        <v>1982</v>
      </c>
      <c r="C2367" t="s">
        <v>2013</v>
      </c>
      <c r="D2367" t="s">
        <v>2050</v>
      </c>
      <c r="E2367" t="s">
        <v>146</v>
      </c>
      <c r="F2367">
        <v>13</v>
      </c>
      <c r="G2367" t="s">
        <v>29</v>
      </c>
      <c r="H2367">
        <v>-1</v>
      </c>
      <c r="I2367" t="s">
        <v>2421</v>
      </c>
      <c r="J2367">
        <v>8</v>
      </c>
      <c r="Z2367" s="4">
        <f t="shared" si="62"/>
        <v>8</v>
      </c>
    </row>
    <row r="2368" spans="1:26" hidden="1" x14ac:dyDescent="0.35">
      <c r="A2368" t="s">
        <v>1517</v>
      </c>
      <c r="B2368" t="s">
        <v>1982</v>
      </c>
      <c r="C2368" t="s">
        <v>2013</v>
      </c>
      <c r="D2368" t="s">
        <v>2050</v>
      </c>
      <c r="E2368" t="s">
        <v>146</v>
      </c>
      <c r="F2368">
        <v>13</v>
      </c>
      <c r="G2368" t="s">
        <v>29</v>
      </c>
      <c r="H2368">
        <v>1</v>
      </c>
      <c r="I2368" t="s">
        <v>2422</v>
      </c>
      <c r="J2368">
        <v>8</v>
      </c>
      <c r="Z2368" s="4">
        <f t="shared" si="62"/>
        <v>8</v>
      </c>
    </row>
    <row r="2369" spans="1:26" hidden="1" x14ac:dyDescent="0.35">
      <c r="A2369" t="s">
        <v>1517</v>
      </c>
      <c r="B2369" t="s">
        <v>1982</v>
      </c>
      <c r="C2369" t="s">
        <v>2013</v>
      </c>
      <c r="D2369" t="s">
        <v>2050</v>
      </c>
      <c r="E2369" t="s">
        <v>146</v>
      </c>
      <c r="F2369">
        <v>13</v>
      </c>
      <c r="G2369" t="s">
        <v>29</v>
      </c>
      <c r="H2369">
        <v>-1</v>
      </c>
      <c r="I2369" t="s">
        <v>2423</v>
      </c>
      <c r="J2369">
        <v>8</v>
      </c>
      <c r="Z2369" s="4">
        <f t="shared" si="62"/>
        <v>8</v>
      </c>
    </row>
    <row r="2370" spans="1:26" hidden="1" x14ac:dyDescent="0.35">
      <c r="A2370" t="s">
        <v>1517</v>
      </c>
      <c r="B2370" t="s">
        <v>1982</v>
      </c>
      <c r="C2370" t="s">
        <v>2013</v>
      </c>
      <c r="D2370" t="s">
        <v>2050</v>
      </c>
      <c r="E2370" t="s">
        <v>146</v>
      </c>
      <c r="F2370">
        <v>13</v>
      </c>
      <c r="G2370" t="s">
        <v>29</v>
      </c>
      <c r="H2370">
        <v>-1</v>
      </c>
      <c r="I2370" t="s">
        <v>2424</v>
      </c>
      <c r="J2370">
        <v>8</v>
      </c>
      <c r="Z2370" s="4">
        <f t="shared" ref="Z2370:Z2433" si="63">SUM(J2370:X2370)</f>
        <v>8</v>
      </c>
    </row>
    <row r="2371" spans="1:26" hidden="1" x14ac:dyDescent="0.35">
      <c r="A2371" t="s">
        <v>1517</v>
      </c>
      <c r="B2371" t="s">
        <v>1982</v>
      </c>
      <c r="C2371" t="s">
        <v>2013</v>
      </c>
      <c r="D2371" t="s">
        <v>2050</v>
      </c>
      <c r="E2371" t="s">
        <v>146</v>
      </c>
      <c r="F2371">
        <v>13</v>
      </c>
      <c r="G2371" t="s">
        <v>29</v>
      </c>
      <c r="H2371">
        <v>-1</v>
      </c>
      <c r="I2371" t="s">
        <v>2425</v>
      </c>
      <c r="J2371">
        <v>8</v>
      </c>
      <c r="Z2371" s="4">
        <f t="shared" si="63"/>
        <v>8</v>
      </c>
    </row>
    <row r="2372" spans="1:26" hidden="1" x14ac:dyDescent="0.35">
      <c r="A2372" t="s">
        <v>1517</v>
      </c>
      <c r="B2372" t="s">
        <v>1982</v>
      </c>
      <c r="C2372" t="s">
        <v>2013</v>
      </c>
      <c r="D2372" t="s">
        <v>2050</v>
      </c>
      <c r="E2372" t="s">
        <v>146</v>
      </c>
      <c r="F2372">
        <v>13</v>
      </c>
      <c r="G2372" t="s">
        <v>29</v>
      </c>
      <c r="H2372">
        <v>-1</v>
      </c>
      <c r="I2372" t="s">
        <v>2426</v>
      </c>
      <c r="J2372">
        <v>8</v>
      </c>
      <c r="Z2372" s="4">
        <f t="shared" si="63"/>
        <v>8</v>
      </c>
    </row>
    <row r="2373" spans="1:26" hidden="1" x14ac:dyDescent="0.35">
      <c r="A2373" t="s">
        <v>1517</v>
      </c>
      <c r="B2373" t="s">
        <v>1982</v>
      </c>
      <c r="C2373" t="s">
        <v>2013</v>
      </c>
      <c r="D2373" t="s">
        <v>2050</v>
      </c>
      <c r="E2373" t="s">
        <v>146</v>
      </c>
      <c r="F2373">
        <v>13</v>
      </c>
      <c r="G2373" t="s">
        <v>29</v>
      </c>
      <c r="H2373">
        <v>-1</v>
      </c>
      <c r="I2373" t="s">
        <v>2427</v>
      </c>
      <c r="J2373">
        <v>8</v>
      </c>
      <c r="Z2373" s="4">
        <f t="shared" si="63"/>
        <v>8</v>
      </c>
    </row>
    <row r="2374" spans="1:26" hidden="1" x14ac:dyDescent="0.35">
      <c r="A2374" t="s">
        <v>1517</v>
      </c>
      <c r="B2374" t="s">
        <v>1982</v>
      </c>
      <c r="C2374" t="s">
        <v>2013</v>
      </c>
      <c r="D2374" t="s">
        <v>2050</v>
      </c>
      <c r="E2374" t="s">
        <v>146</v>
      </c>
      <c r="F2374">
        <v>13</v>
      </c>
      <c r="G2374" t="s">
        <v>29</v>
      </c>
      <c r="H2374">
        <v>-1</v>
      </c>
      <c r="I2374" t="s">
        <v>2428</v>
      </c>
      <c r="J2374">
        <v>8</v>
      </c>
      <c r="Z2374" s="4">
        <f t="shared" si="63"/>
        <v>8</v>
      </c>
    </row>
    <row r="2375" spans="1:26" hidden="1" x14ac:dyDescent="0.35">
      <c r="A2375" t="s">
        <v>1517</v>
      </c>
      <c r="B2375" t="s">
        <v>1982</v>
      </c>
      <c r="C2375" t="s">
        <v>2013</v>
      </c>
      <c r="D2375" t="s">
        <v>2059</v>
      </c>
      <c r="E2375" t="s">
        <v>146</v>
      </c>
      <c r="F2375">
        <v>13</v>
      </c>
      <c r="G2375" t="s">
        <v>29</v>
      </c>
      <c r="H2375">
        <v>-1</v>
      </c>
      <c r="I2375" t="s">
        <v>2429</v>
      </c>
      <c r="N2375">
        <v>1</v>
      </c>
      <c r="Z2375" s="4">
        <f t="shared" si="63"/>
        <v>1</v>
      </c>
    </row>
    <row r="2376" spans="1:26" hidden="1" x14ac:dyDescent="0.35">
      <c r="A2376" t="s">
        <v>1517</v>
      </c>
      <c r="B2376" t="s">
        <v>1982</v>
      </c>
      <c r="C2376" t="s">
        <v>2013</v>
      </c>
      <c r="D2376" t="s">
        <v>2059</v>
      </c>
      <c r="E2376" t="s">
        <v>146</v>
      </c>
      <c r="F2376">
        <v>13</v>
      </c>
      <c r="G2376" t="s">
        <v>67</v>
      </c>
      <c r="H2376">
        <v>0</v>
      </c>
      <c r="I2376" t="s">
        <v>2430</v>
      </c>
      <c r="N2376">
        <v>1</v>
      </c>
      <c r="Z2376" s="4">
        <f t="shared" si="63"/>
        <v>1</v>
      </c>
    </row>
    <row r="2377" spans="1:26" hidden="1" x14ac:dyDescent="0.35">
      <c r="A2377" t="s">
        <v>1517</v>
      </c>
      <c r="B2377" t="s">
        <v>1982</v>
      </c>
      <c r="C2377" t="s">
        <v>2013</v>
      </c>
      <c r="D2377" t="s">
        <v>2059</v>
      </c>
      <c r="E2377" t="s">
        <v>146</v>
      </c>
      <c r="F2377">
        <v>13</v>
      </c>
      <c r="G2377" t="s">
        <v>67</v>
      </c>
      <c r="H2377">
        <v>0</v>
      </c>
      <c r="I2377" t="s">
        <v>2431</v>
      </c>
      <c r="N2377">
        <v>1</v>
      </c>
      <c r="Z2377" s="4">
        <f t="shared" si="63"/>
        <v>1</v>
      </c>
    </row>
    <row r="2378" spans="1:26" hidden="1" x14ac:dyDescent="0.35">
      <c r="A2378" t="s">
        <v>1517</v>
      </c>
      <c r="B2378" t="s">
        <v>1982</v>
      </c>
      <c r="C2378" t="s">
        <v>2013</v>
      </c>
      <c r="D2378" t="s">
        <v>2013</v>
      </c>
      <c r="E2378" t="s">
        <v>150</v>
      </c>
      <c r="F2378">
        <v>14</v>
      </c>
      <c r="G2378" t="s">
        <v>29</v>
      </c>
      <c r="H2378">
        <v>1</v>
      </c>
      <c r="I2378" t="s">
        <v>2432</v>
      </c>
      <c r="J2378">
        <v>17</v>
      </c>
      <c r="Z2378" s="4">
        <f t="shared" si="63"/>
        <v>17</v>
      </c>
    </row>
    <row r="2379" spans="1:26" hidden="1" x14ac:dyDescent="0.35">
      <c r="A2379" t="s">
        <v>1517</v>
      </c>
      <c r="B2379" t="s">
        <v>1982</v>
      </c>
      <c r="C2379" t="s">
        <v>2013</v>
      </c>
      <c r="D2379" t="s">
        <v>2013</v>
      </c>
      <c r="E2379" t="s">
        <v>150</v>
      </c>
      <c r="F2379">
        <v>14</v>
      </c>
      <c r="G2379" t="s">
        <v>67</v>
      </c>
      <c r="H2379">
        <v>0</v>
      </c>
      <c r="I2379" t="s">
        <v>2433</v>
      </c>
      <c r="J2379">
        <v>14</v>
      </c>
      <c r="Z2379" s="4">
        <f t="shared" si="63"/>
        <v>14</v>
      </c>
    </row>
    <row r="2380" spans="1:26" hidden="1" x14ac:dyDescent="0.35">
      <c r="A2380" t="s">
        <v>1517</v>
      </c>
      <c r="B2380" t="s">
        <v>1982</v>
      </c>
      <c r="C2380" t="s">
        <v>2013</v>
      </c>
      <c r="D2380" t="s">
        <v>2013</v>
      </c>
      <c r="E2380" t="s">
        <v>150</v>
      </c>
      <c r="F2380">
        <v>14</v>
      </c>
      <c r="G2380" t="s">
        <v>67</v>
      </c>
      <c r="H2380">
        <v>0</v>
      </c>
      <c r="I2380" t="s">
        <v>2434</v>
      </c>
      <c r="J2380">
        <v>14</v>
      </c>
      <c r="Z2380" s="4">
        <f t="shared" si="63"/>
        <v>14</v>
      </c>
    </row>
    <row r="2381" spans="1:26" hidden="1" x14ac:dyDescent="0.35">
      <c r="A2381" t="s">
        <v>1517</v>
      </c>
      <c r="B2381" t="s">
        <v>1982</v>
      </c>
      <c r="C2381" t="s">
        <v>2013</v>
      </c>
      <c r="D2381" t="s">
        <v>2013</v>
      </c>
      <c r="E2381" t="s">
        <v>150</v>
      </c>
      <c r="F2381">
        <v>14</v>
      </c>
      <c r="G2381" t="s">
        <v>67</v>
      </c>
      <c r="H2381">
        <v>0</v>
      </c>
      <c r="I2381" t="s">
        <v>2435</v>
      </c>
      <c r="J2381">
        <v>20</v>
      </c>
      <c r="Z2381" s="4">
        <f t="shared" si="63"/>
        <v>20</v>
      </c>
    </row>
    <row r="2382" spans="1:26" hidden="1" x14ac:dyDescent="0.35">
      <c r="A2382" t="s">
        <v>1517</v>
      </c>
      <c r="B2382" t="s">
        <v>1982</v>
      </c>
      <c r="C2382" t="s">
        <v>2013</v>
      </c>
      <c r="D2382" t="s">
        <v>2013</v>
      </c>
      <c r="E2382" t="s">
        <v>150</v>
      </c>
      <c r="F2382">
        <v>14</v>
      </c>
      <c r="G2382" t="s">
        <v>29</v>
      </c>
      <c r="H2382">
        <v>1</v>
      </c>
      <c r="I2382" t="s">
        <v>2436</v>
      </c>
      <c r="K2382">
        <v>8</v>
      </c>
      <c r="Z2382" s="4">
        <f t="shared" si="63"/>
        <v>8</v>
      </c>
    </row>
    <row r="2383" spans="1:26" hidden="1" x14ac:dyDescent="0.35">
      <c r="A2383" t="s">
        <v>1517</v>
      </c>
      <c r="B2383" t="s">
        <v>1982</v>
      </c>
      <c r="C2383" t="s">
        <v>2013</v>
      </c>
      <c r="D2383" t="s">
        <v>2013</v>
      </c>
      <c r="E2383" t="s">
        <v>150</v>
      </c>
      <c r="F2383">
        <v>14</v>
      </c>
      <c r="G2383" t="s">
        <v>29</v>
      </c>
      <c r="H2383">
        <v>-1</v>
      </c>
      <c r="I2383" t="s">
        <v>2437</v>
      </c>
      <c r="K2383">
        <v>8</v>
      </c>
      <c r="Z2383" s="4">
        <f t="shared" si="63"/>
        <v>8</v>
      </c>
    </row>
    <row r="2384" spans="1:26" hidden="1" x14ac:dyDescent="0.35">
      <c r="A2384" t="s">
        <v>1517</v>
      </c>
      <c r="B2384" t="s">
        <v>1982</v>
      </c>
      <c r="C2384" t="s">
        <v>2013</v>
      </c>
      <c r="D2384" t="s">
        <v>2013</v>
      </c>
      <c r="E2384" t="s">
        <v>150</v>
      </c>
      <c r="F2384">
        <v>14</v>
      </c>
      <c r="G2384" t="s">
        <v>29</v>
      </c>
      <c r="H2384">
        <v>1</v>
      </c>
      <c r="I2384" t="s">
        <v>2438</v>
      </c>
      <c r="J2384">
        <v>1</v>
      </c>
      <c r="Z2384" s="4">
        <f t="shared" si="63"/>
        <v>1</v>
      </c>
    </row>
    <row r="2385" spans="1:26" hidden="1" x14ac:dyDescent="0.35">
      <c r="A2385" t="s">
        <v>1517</v>
      </c>
      <c r="B2385" t="s">
        <v>1982</v>
      </c>
      <c r="C2385" t="s">
        <v>2013</v>
      </c>
      <c r="D2385" t="s">
        <v>2013</v>
      </c>
      <c r="E2385" t="s">
        <v>150</v>
      </c>
      <c r="F2385">
        <v>14</v>
      </c>
      <c r="G2385" t="s">
        <v>29</v>
      </c>
      <c r="H2385">
        <v>-1</v>
      </c>
      <c r="I2385" t="s">
        <v>2439</v>
      </c>
      <c r="J2385">
        <v>1</v>
      </c>
      <c r="Z2385" s="4">
        <f t="shared" si="63"/>
        <v>1</v>
      </c>
    </row>
    <row r="2386" spans="1:26" hidden="1" x14ac:dyDescent="0.35">
      <c r="A2386" t="s">
        <v>1517</v>
      </c>
      <c r="B2386" t="s">
        <v>1982</v>
      </c>
      <c r="C2386" t="s">
        <v>2013</v>
      </c>
      <c r="D2386" t="s">
        <v>2013</v>
      </c>
      <c r="E2386" t="s">
        <v>150</v>
      </c>
      <c r="F2386">
        <v>14</v>
      </c>
      <c r="G2386" t="s">
        <v>29</v>
      </c>
      <c r="H2386">
        <v>-1</v>
      </c>
      <c r="I2386" t="s">
        <v>2440</v>
      </c>
      <c r="J2386">
        <v>1</v>
      </c>
      <c r="Z2386" s="4">
        <f t="shared" si="63"/>
        <v>1</v>
      </c>
    </row>
    <row r="2387" spans="1:26" hidden="1" x14ac:dyDescent="0.35">
      <c r="A2387" t="s">
        <v>1517</v>
      </c>
      <c r="B2387" t="s">
        <v>1982</v>
      </c>
      <c r="C2387" t="s">
        <v>2013</v>
      </c>
      <c r="D2387" t="s">
        <v>2013</v>
      </c>
      <c r="E2387" t="s">
        <v>150</v>
      </c>
      <c r="F2387">
        <v>14</v>
      </c>
      <c r="G2387" t="s">
        <v>67</v>
      </c>
      <c r="H2387">
        <v>0</v>
      </c>
      <c r="I2387" t="s">
        <v>2441</v>
      </c>
      <c r="J2387">
        <v>1</v>
      </c>
      <c r="Z2387" s="4">
        <f t="shared" si="63"/>
        <v>1</v>
      </c>
    </row>
    <row r="2388" spans="1:26" hidden="1" x14ac:dyDescent="0.35">
      <c r="A2388" t="s">
        <v>1517</v>
      </c>
      <c r="B2388" t="s">
        <v>1982</v>
      </c>
      <c r="C2388" t="s">
        <v>2013</v>
      </c>
      <c r="D2388" t="s">
        <v>2013</v>
      </c>
      <c r="E2388" t="s">
        <v>150</v>
      </c>
      <c r="F2388">
        <v>14</v>
      </c>
      <c r="G2388" t="s">
        <v>67</v>
      </c>
      <c r="H2388">
        <v>0</v>
      </c>
      <c r="I2388" t="s">
        <v>2442</v>
      </c>
      <c r="N2388">
        <v>2</v>
      </c>
      <c r="Z2388" s="4">
        <f t="shared" si="63"/>
        <v>2</v>
      </c>
    </row>
    <row r="2389" spans="1:26" hidden="1" x14ac:dyDescent="0.35">
      <c r="A2389" t="s">
        <v>1517</v>
      </c>
      <c r="B2389" t="s">
        <v>1982</v>
      </c>
      <c r="C2389" t="s">
        <v>2013</v>
      </c>
      <c r="D2389" t="s">
        <v>2032</v>
      </c>
      <c r="E2389" t="s">
        <v>150</v>
      </c>
      <c r="F2389">
        <v>14</v>
      </c>
      <c r="G2389" t="s">
        <v>67</v>
      </c>
      <c r="H2389">
        <v>0</v>
      </c>
      <c r="I2389" t="s">
        <v>2443</v>
      </c>
      <c r="J2389">
        <v>6</v>
      </c>
      <c r="Z2389" s="4">
        <f t="shared" si="63"/>
        <v>6</v>
      </c>
    </row>
    <row r="2390" spans="1:26" hidden="1" x14ac:dyDescent="0.35">
      <c r="A2390" t="s">
        <v>1517</v>
      </c>
      <c r="B2390" t="s">
        <v>1982</v>
      </c>
      <c r="C2390" t="s">
        <v>2013</v>
      </c>
      <c r="D2390" t="s">
        <v>2032</v>
      </c>
      <c r="E2390" t="s">
        <v>150</v>
      </c>
      <c r="F2390">
        <v>14</v>
      </c>
      <c r="G2390" t="s">
        <v>67</v>
      </c>
      <c r="H2390">
        <v>0</v>
      </c>
      <c r="I2390" t="s">
        <v>2444</v>
      </c>
      <c r="J2390">
        <v>6</v>
      </c>
      <c r="Z2390" s="4">
        <f t="shared" si="63"/>
        <v>6</v>
      </c>
    </row>
    <row r="2391" spans="1:26" hidden="1" x14ac:dyDescent="0.35">
      <c r="A2391" t="s">
        <v>1517</v>
      </c>
      <c r="B2391" t="s">
        <v>1982</v>
      </c>
      <c r="C2391" t="s">
        <v>2013</v>
      </c>
      <c r="D2391" t="s">
        <v>2032</v>
      </c>
      <c r="E2391" t="s">
        <v>150</v>
      </c>
      <c r="F2391">
        <v>14</v>
      </c>
      <c r="G2391" t="s">
        <v>67</v>
      </c>
      <c r="H2391">
        <v>0</v>
      </c>
      <c r="I2391" t="s">
        <v>2445</v>
      </c>
      <c r="J2391">
        <v>6</v>
      </c>
      <c r="Z2391" s="4">
        <f t="shared" si="63"/>
        <v>6</v>
      </c>
    </row>
    <row r="2392" spans="1:26" hidden="1" x14ac:dyDescent="0.35">
      <c r="A2392" t="s">
        <v>1517</v>
      </c>
      <c r="B2392" t="s">
        <v>1982</v>
      </c>
      <c r="C2392" t="s">
        <v>2013</v>
      </c>
      <c r="D2392" t="s">
        <v>2032</v>
      </c>
      <c r="E2392" t="s">
        <v>150</v>
      </c>
      <c r="F2392">
        <v>14</v>
      </c>
      <c r="G2392" t="s">
        <v>29</v>
      </c>
      <c r="H2392">
        <v>-1</v>
      </c>
      <c r="I2392" t="s">
        <v>2446</v>
      </c>
      <c r="J2392">
        <v>6</v>
      </c>
      <c r="Z2392" s="4">
        <f t="shared" si="63"/>
        <v>6</v>
      </c>
    </row>
    <row r="2393" spans="1:26" hidden="1" x14ac:dyDescent="0.35">
      <c r="A2393" t="s">
        <v>1517</v>
      </c>
      <c r="B2393" t="s">
        <v>1982</v>
      </c>
      <c r="C2393" t="s">
        <v>2013</v>
      </c>
      <c r="D2393" t="s">
        <v>2032</v>
      </c>
      <c r="E2393" t="s">
        <v>150</v>
      </c>
      <c r="F2393">
        <v>14</v>
      </c>
      <c r="G2393" t="s">
        <v>67</v>
      </c>
      <c r="H2393">
        <v>0</v>
      </c>
      <c r="I2393" t="s">
        <v>2447</v>
      </c>
      <c r="J2393">
        <v>2</v>
      </c>
      <c r="Z2393" s="4">
        <f t="shared" si="63"/>
        <v>2</v>
      </c>
    </row>
    <row r="2394" spans="1:26" hidden="1" x14ac:dyDescent="0.35">
      <c r="A2394" t="s">
        <v>1517</v>
      </c>
      <c r="B2394" t="s">
        <v>1982</v>
      </c>
      <c r="C2394" t="s">
        <v>2013</v>
      </c>
      <c r="D2394" t="s">
        <v>2032</v>
      </c>
      <c r="E2394" t="s">
        <v>150</v>
      </c>
      <c r="F2394">
        <v>14</v>
      </c>
      <c r="G2394" t="s">
        <v>29</v>
      </c>
      <c r="H2394">
        <v>-1</v>
      </c>
      <c r="I2394" t="s">
        <v>2448</v>
      </c>
      <c r="W2394">
        <v>1</v>
      </c>
      <c r="Z2394" s="4">
        <f t="shared" si="63"/>
        <v>1</v>
      </c>
    </row>
    <row r="2395" spans="1:26" hidden="1" x14ac:dyDescent="0.35">
      <c r="A2395" t="s">
        <v>1517</v>
      </c>
      <c r="B2395" t="s">
        <v>1982</v>
      </c>
      <c r="C2395" t="s">
        <v>2013</v>
      </c>
      <c r="D2395" t="s">
        <v>2032</v>
      </c>
      <c r="E2395" t="s">
        <v>150</v>
      </c>
      <c r="F2395">
        <v>14</v>
      </c>
      <c r="G2395" t="s">
        <v>29</v>
      </c>
      <c r="H2395">
        <v>-1</v>
      </c>
      <c r="I2395" t="s">
        <v>2449</v>
      </c>
      <c r="N2395">
        <v>1</v>
      </c>
      <c r="Z2395" s="4">
        <f t="shared" si="63"/>
        <v>1</v>
      </c>
    </row>
    <row r="2396" spans="1:26" hidden="1" x14ac:dyDescent="0.35">
      <c r="A2396" t="s">
        <v>1517</v>
      </c>
      <c r="B2396" t="s">
        <v>1982</v>
      </c>
      <c r="C2396" t="s">
        <v>2013</v>
      </c>
      <c r="D2396" t="s">
        <v>2032</v>
      </c>
      <c r="E2396" t="s">
        <v>150</v>
      </c>
      <c r="F2396">
        <v>14</v>
      </c>
      <c r="G2396" t="s">
        <v>29</v>
      </c>
      <c r="H2396">
        <v>-1</v>
      </c>
      <c r="I2396" t="s">
        <v>2450</v>
      </c>
      <c r="N2396">
        <v>1</v>
      </c>
      <c r="Z2396" s="4">
        <f t="shared" si="63"/>
        <v>1</v>
      </c>
    </row>
    <row r="2397" spans="1:26" hidden="1" x14ac:dyDescent="0.35">
      <c r="A2397" t="s">
        <v>1517</v>
      </c>
      <c r="B2397" t="s">
        <v>1982</v>
      </c>
      <c r="C2397" t="s">
        <v>2013</v>
      </c>
      <c r="D2397" t="s">
        <v>2050</v>
      </c>
      <c r="E2397" t="s">
        <v>150</v>
      </c>
      <c r="F2397">
        <v>14</v>
      </c>
      <c r="G2397" t="s">
        <v>29</v>
      </c>
      <c r="H2397">
        <v>1</v>
      </c>
      <c r="I2397" t="s">
        <v>2451</v>
      </c>
      <c r="J2397">
        <v>8</v>
      </c>
      <c r="Z2397" s="4">
        <f t="shared" si="63"/>
        <v>8</v>
      </c>
    </row>
    <row r="2398" spans="1:26" hidden="1" x14ac:dyDescent="0.35">
      <c r="A2398" t="s">
        <v>1517</v>
      </c>
      <c r="B2398" t="s">
        <v>1982</v>
      </c>
      <c r="C2398" t="s">
        <v>2013</v>
      </c>
      <c r="D2398" t="s">
        <v>2050</v>
      </c>
      <c r="E2398" t="s">
        <v>150</v>
      </c>
      <c r="F2398">
        <v>14</v>
      </c>
      <c r="G2398" t="s">
        <v>29</v>
      </c>
      <c r="H2398">
        <v>-1</v>
      </c>
      <c r="I2398" t="s">
        <v>2452</v>
      </c>
      <c r="J2398">
        <v>8</v>
      </c>
      <c r="Z2398" s="4">
        <f t="shared" si="63"/>
        <v>8</v>
      </c>
    </row>
    <row r="2399" spans="1:26" hidden="1" x14ac:dyDescent="0.35">
      <c r="A2399" t="s">
        <v>1517</v>
      </c>
      <c r="B2399" t="s">
        <v>1982</v>
      </c>
      <c r="C2399" t="s">
        <v>2013</v>
      </c>
      <c r="D2399" t="s">
        <v>2050</v>
      </c>
      <c r="E2399" t="s">
        <v>150</v>
      </c>
      <c r="F2399">
        <v>14</v>
      </c>
      <c r="G2399" t="s">
        <v>29</v>
      </c>
      <c r="H2399">
        <v>1</v>
      </c>
      <c r="I2399" t="s">
        <v>2453</v>
      </c>
      <c r="J2399">
        <v>8</v>
      </c>
      <c r="Z2399" s="4">
        <f t="shared" si="63"/>
        <v>8</v>
      </c>
    </row>
    <row r="2400" spans="1:26" hidden="1" x14ac:dyDescent="0.35">
      <c r="A2400" t="s">
        <v>1517</v>
      </c>
      <c r="B2400" t="s">
        <v>1982</v>
      </c>
      <c r="C2400" t="s">
        <v>2013</v>
      </c>
      <c r="D2400" t="s">
        <v>2050</v>
      </c>
      <c r="E2400" t="s">
        <v>150</v>
      </c>
      <c r="F2400">
        <v>14</v>
      </c>
      <c r="G2400" t="s">
        <v>67</v>
      </c>
      <c r="H2400">
        <v>0</v>
      </c>
      <c r="I2400" t="s">
        <v>2454</v>
      </c>
      <c r="J2400">
        <v>8</v>
      </c>
      <c r="Z2400" s="4">
        <f t="shared" si="63"/>
        <v>8</v>
      </c>
    </row>
    <row r="2401" spans="1:26" hidden="1" x14ac:dyDescent="0.35">
      <c r="A2401" t="s">
        <v>1517</v>
      </c>
      <c r="B2401" t="s">
        <v>1982</v>
      </c>
      <c r="C2401" t="s">
        <v>2013</v>
      </c>
      <c r="D2401" t="s">
        <v>2050</v>
      </c>
      <c r="E2401" t="s">
        <v>150</v>
      </c>
      <c r="F2401">
        <v>14</v>
      </c>
      <c r="G2401" t="s">
        <v>29</v>
      </c>
      <c r="H2401">
        <v>-1</v>
      </c>
      <c r="I2401" t="s">
        <v>2455</v>
      </c>
      <c r="J2401">
        <v>8</v>
      </c>
      <c r="Z2401" s="4">
        <f t="shared" si="63"/>
        <v>8</v>
      </c>
    </row>
    <row r="2402" spans="1:26" hidden="1" x14ac:dyDescent="0.35">
      <c r="A2402" t="s">
        <v>1517</v>
      </c>
      <c r="B2402" t="s">
        <v>1982</v>
      </c>
      <c r="C2402" t="s">
        <v>2013</v>
      </c>
      <c r="D2402" t="s">
        <v>2050</v>
      </c>
      <c r="E2402" t="s">
        <v>150</v>
      </c>
      <c r="F2402">
        <v>14</v>
      </c>
      <c r="G2402" t="s">
        <v>29</v>
      </c>
      <c r="H2402">
        <v>-1</v>
      </c>
      <c r="I2402" t="s">
        <v>2456</v>
      </c>
      <c r="J2402">
        <v>8</v>
      </c>
      <c r="Z2402" s="4">
        <f t="shared" si="63"/>
        <v>8</v>
      </c>
    </row>
    <row r="2403" spans="1:26" hidden="1" x14ac:dyDescent="0.35">
      <c r="A2403" t="s">
        <v>1517</v>
      </c>
      <c r="B2403" t="s">
        <v>1982</v>
      </c>
      <c r="C2403" t="s">
        <v>2013</v>
      </c>
      <c r="D2403" t="s">
        <v>2050</v>
      </c>
      <c r="E2403" t="s">
        <v>150</v>
      </c>
      <c r="F2403">
        <v>14</v>
      </c>
      <c r="G2403" t="s">
        <v>29</v>
      </c>
      <c r="H2403">
        <v>-1</v>
      </c>
      <c r="I2403" t="s">
        <v>2457</v>
      </c>
      <c r="J2403">
        <v>8</v>
      </c>
      <c r="Z2403" s="4">
        <f t="shared" si="63"/>
        <v>8</v>
      </c>
    </row>
    <row r="2404" spans="1:26" hidden="1" x14ac:dyDescent="0.35">
      <c r="A2404" t="s">
        <v>1517</v>
      </c>
      <c r="B2404" t="s">
        <v>1982</v>
      </c>
      <c r="C2404" t="s">
        <v>2013</v>
      </c>
      <c r="D2404" t="s">
        <v>2050</v>
      </c>
      <c r="E2404" t="s">
        <v>150</v>
      </c>
      <c r="F2404">
        <v>14</v>
      </c>
      <c r="G2404" t="s">
        <v>29</v>
      </c>
      <c r="H2404">
        <v>-1</v>
      </c>
      <c r="I2404" t="s">
        <v>2458</v>
      </c>
      <c r="J2404">
        <v>8</v>
      </c>
      <c r="Z2404" s="4">
        <f t="shared" si="63"/>
        <v>8</v>
      </c>
    </row>
    <row r="2405" spans="1:26" hidden="1" x14ac:dyDescent="0.35">
      <c r="A2405" t="s">
        <v>1517</v>
      </c>
      <c r="B2405" t="s">
        <v>1982</v>
      </c>
      <c r="C2405" t="s">
        <v>2013</v>
      </c>
      <c r="D2405" t="s">
        <v>2050</v>
      </c>
      <c r="E2405" t="s">
        <v>150</v>
      </c>
      <c r="F2405">
        <v>14</v>
      </c>
      <c r="G2405" t="s">
        <v>29</v>
      </c>
      <c r="H2405">
        <v>1</v>
      </c>
      <c r="I2405" t="s">
        <v>2459</v>
      </c>
      <c r="J2405">
        <v>8</v>
      </c>
      <c r="Z2405" s="4">
        <f t="shared" si="63"/>
        <v>8</v>
      </c>
    </row>
    <row r="2406" spans="1:26" hidden="1" x14ac:dyDescent="0.35">
      <c r="A2406" t="s">
        <v>1517</v>
      </c>
      <c r="B2406" t="s">
        <v>1982</v>
      </c>
      <c r="C2406" t="s">
        <v>2013</v>
      </c>
      <c r="D2406" t="s">
        <v>2050</v>
      </c>
      <c r="E2406" t="s">
        <v>150</v>
      </c>
      <c r="F2406">
        <v>14</v>
      </c>
      <c r="G2406" t="s">
        <v>29</v>
      </c>
      <c r="H2406">
        <v>-1</v>
      </c>
      <c r="I2406" t="s">
        <v>2460</v>
      </c>
      <c r="J2406">
        <v>8</v>
      </c>
      <c r="Z2406" s="4">
        <f t="shared" si="63"/>
        <v>8</v>
      </c>
    </row>
    <row r="2407" spans="1:26" hidden="1" x14ac:dyDescent="0.35">
      <c r="A2407" t="s">
        <v>1517</v>
      </c>
      <c r="B2407" t="s">
        <v>1982</v>
      </c>
      <c r="C2407" t="s">
        <v>2013</v>
      </c>
      <c r="D2407" t="s">
        <v>2059</v>
      </c>
      <c r="E2407" t="s">
        <v>150</v>
      </c>
      <c r="F2407">
        <v>14</v>
      </c>
      <c r="G2407" t="s">
        <v>29</v>
      </c>
      <c r="H2407">
        <v>-1</v>
      </c>
      <c r="I2407" t="s">
        <v>2461</v>
      </c>
      <c r="N2407">
        <v>1</v>
      </c>
      <c r="Z2407" s="4">
        <f t="shared" si="63"/>
        <v>1</v>
      </c>
    </row>
    <row r="2408" spans="1:26" hidden="1" x14ac:dyDescent="0.35">
      <c r="A2408" t="s">
        <v>1517</v>
      </c>
      <c r="B2408" t="s">
        <v>1982</v>
      </c>
      <c r="C2408" t="s">
        <v>2462</v>
      </c>
      <c r="D2408" t="s">
        <v>2463</v>
      </c>
      <c r="E2408" t="s">
        <v>28</v>
      </c>
      <c r="F2408">
        <v>1</v>
      </c>
      <c r="G2408" t="s">
        <v>29</v>
      </c>
      <c r="H2408">
        <v>1</v>
      </c>
      <c r="I2408" t="s">
        <v>2464</v>
      </c>
      <c r="J2408">
        <v>1</v>
      </c>
      <c r="Z2408" s="4">
        <f t="shared" si="63"/>
        <v>1</v>
      </c>
    </row>
    <row r="2409" spans="1:26" hidden="1" x14ac:dyDescent="0.35">
      <c r="A2409" t="s">
        <v>1517</v>
      </c>
      <c r="B2409" s="7" t="s">
        <v>1982</v>
      </c>
      <c r="C2409" s="11" t="s">
        <v>2462</v>
      </c>
      <c r="D2409" s="7" t="s">
        <v>2465</v>
      </c>
      <c r="E2409" t="s">
        <v>28</v>
      </c>
      <c r="F2409">
        <f>IF(E2409="","",INDEX(Topics!$B$2:$C$15,MATCH(E2409,Topics!$B$2:$B$15,0),2))</f>
        <v>1</v>
      </c>
      <c r="G2409" t="s">
        <v>29</v>
      </c>
      <c r="H2409">
        <v>0</v>
      </c>
      <c r="I2409" s="8" t="s">
        <v>2466</v>
      </c>
      <c r="M2409">
        <v>1</v>
      </c>
      <c r="Z2409" s="4">
        <f t="shared" si="63"/>
        <v>1</v>
      </c>
    </row>
    <row r="2410" spans="1:26" hidden="1" x14ac:dyDescent="0.35">
      <c r="A2410" t="s">
        <v>1517</v>
      </c>
      <c r="B2410" t="s">
        <v>1982</v>
      </c>
      <c r="C2410" t="s">
        <v>2462</v>
      </c>
      <c r="D2410" t="s">
        <v>2467</v>
      </c>
      <c r="E2410" t="s">
        <v>28</v>
      </c>
      <c r="F2410">
        <v>1</v>
      </c>
      <c r="G2410" t="s">
        <v>29</v>
      </c>
      <c r="H2410">
        <v>-1</v>
      </c>
      <c r="I2410" t="s">
        <v>2468</v>
      </c>
      <c r="J2410">
        <v>1</v>
      </c>
      <c r="Z2410" s="4">
        <f t="shared" si="63"/>
        <v>1</v>
      </c>
    </row>
    <row r="2411" spans="1:26" hidden="1" x14ac:dyDescent="0.35">
      <c r="A2411" t="s">
        <v>1517</v>
      </c>
      <c r="B2411" t="s">
        <v>1982</v>
      </c>
      <c r="C2411" t="s">
        <v>2462</v>
      </c>
      <c r="D2411" t="s">
        <v>2467</v>
      </c>
      <c r="E2411" t="s">
        <v>28</v>
      </c>
      <c r="F2411">
        <v>1</v>
      </c>
      <c r="G2411" t="s">
        <v>29</v>
      </c>
      <c r="H2411">
        <v>-1</v>
      </c>
      <c r="I2411" t="s">
        <v>2469</v>
      </c>
      <c r="J2411">
        <v>1</v>
      </c>
      <c r="Z2411" s="4">
        <f t="shared" si="63"/>
        <v>1</v>
      </c>
    </row>
    <row r="2412" spans="1:26" hidden="1" x14ac:dyDescent="0.35">
      <c r="A2412" t="s">
        <v>1517</v>
      </c>
      <c r="B2412" t="s">
        <v>1982</v>
      </c>
      <c r="C2412" t="s">
        <v>2462</v>
      </c>
      <c r="D2412" t="s">
        <v>2467</v>
      </c>
      <c r="E2412" t="s">
        <v>28</v>
      </c>
      <c r="F2412">
        <v>1</v>
      </c>
      <c r="G2412" t="s">
        <v>29</v>
      </c>
      <c r="H2412">
        <v>-1</v>
      </c>
      <c r="I2412" t="s">
        <v>2470</v>
      </c>
      <c r="J2412">
        <v>1</v>
      </c>
      <c r="Z2412" s="4">
        <f t="shared" si="63"/>
        <v>1</v>
      </c>
    </row>
    <row r="2413" spans="1:26" hidden="1" x14ac:dyDescent="0.35">
      <c r="A2413" t="s">
        <v>1517</v>
      </c>
      <c r="B2413" t="s">
        <v>1982</v>
      </c>
      <c r="C2413" t="s">
        <v>2462</v>
      </c>
      <c r="D2413" t="s">
        <v>2467</v>
      </c>
      <c r="E2413" t="s">
        <v>28</v>
      </c>
      <c r="F2413">
        <v>1</v>
      </c>
      <c r="G2413" t="s">
        <v>29</v>
      </c>
      <c r="H2413">
        <v>-1</v>
      </c>
      <c r="I2413" t="s">
        <v>2471</v>
      </c>
      <c r="J2413">
        <v>1</v>
      </c>
      <c r="Z2413" s="4">
        <f t="shared" si="63"/>
        <v>1</v>
      </c>
    </row>
    <row r="2414" spans="1:26" hidden="1" x14ac:dyDescent="0.35">
      <c r="A2414" t="s">
        <v>1517</v>
      </c>
      <c r="B2414" t="s">
        <v>1982</v>
      </c>
      <c r="C2414" t="s">
        <v>2462</v>
      </c>
      <c r="D2414" t="s">
        <v>2467</v>
      </c>
      <c r="E2414" t="s">
        <v>28</v>
      </c>
      <c r="F2414">
        <v>1</v>
      </c>
      <c r="G2414" t="s">
        <v>67</v>
      </c>
      <c r="H2414">
        <v>0</v>
      </c>
      <c r="I2414" t="s">
        <v>2472</v>
      </c>
      <c r="J2414">
        <v>1</v>
      </c>
      <c r="Z2414" s="4">
        <f t="shared" si="63"/>
        <v>1</v>
      </c>
    </row>
    <row r="2415" spans="1:26" hidden="1" x14ac:dyDescent="0.35">
      <c r="A2415" t="s">
        <v>1517</v>
      </c>
      <c r="B2415" t="s">
        <v>1982</v>
      </c>
      <c r="C2415" t="s">
        <v>2462</v>
      </c>
      <c r="D2415" t="s">
        <v>2467</v>
      </c>
      <c r="E2415" t="s">
        <v>28</v>
      </c>
      <c r="F2415">
        <v>1</v>
      </c>
      <c r="G2415" t="s">
        <v>67</v>
      </c>
      <c r="H2415">
        <v>0</v>
      </c>
      <c r="I2415" t="s">
        <v>2473</v>
      </c>
      <c r="J2415">
        <v>1</v>
      </c>
      <c r="Z2415" s="4">
        <f t="shared" si="63"/>
        <v>1</v>
      </c>
    </row>
    <row r="2416" spans="1:26" hidden="1" x14ac:dyDescent="0.35">
      <c r="A2416" t="s">
        <v>1517</v>
      </c>
      <c r="B2416" t="s">
        <v>1982</v>
      </c>
      <c r="C2416" t="s">
        <v>2462</v>
      </c>
      <c r="D2416" t="s">
        <v>2467</v>
      </c>
      <c r="E2416" t="s">
        <v>40</v>
      </c>
      <c r="F2416">
        <v>2</v>
      </c>
      <c r="G2416" t="s">
        <v>29</v>
      </c>
      <c r="H2416">
        <v>-1</v>
      </c>
      <c r="I2416" t="s">
        <v>2474</v>
      </c>
      <c r="J2416">
        <v>1</v>
      </c>
      <c r="Z2416" s="4">
        <f t="shared" si="63"/>
        <v>1</v>
      </c>
    </row>
    <row r="2417" spans="1:26" hidden="1" x14ac:dyDescent="0.35">
      <c r="A2417" t="s">
        <v>1517</v>
      </c>
      <c r="B2417" t="s">
        <v>1982</v>
      </c>
      <c r="C2417" t="s">
        <v>2462</v>
      </c>
      <c r="D2417" t="s">
        <v>2467</v>
      </c>
      <c r="E2417" t="s">
        <v>55</v>
      </c>
      <c r="F2417">
        <v>3</v>
      </c>
      <c r="G2417" t="s">
        <v>29</v>
      </c>
      <c r="H2417">
        <v>-1</v>
      </c>
      <c r="I2417" t="s">
        <v>2475</v>
      </c>
      <c r="J2417">
        <v>1</v>
      </c>
      <c r="Z2417" s="4">
        <f t="shared" si="63"/>
        <v>1</v>
      </c>
    </row>
    <row r="2418" spans="1:26" hidden="1" x14ac:dyDescent="0.35">
      <c r="A2418" t="s">
        <v>1517</v>
      </c>
      <c r="B2418" t="s">
        <v>1982</v>
      </c>
      <c r="C2418" t="s">
        <v>2462</v>
      </c>
      <c r="D2418" t="s">
        <v>2467</v>
      </c>
      <c r="E2418" t="s">
        <v>64</v>
      </c>
      <c r="F2418">
        <v>4</v>
      </c>
      <c r="G2418" t="s">
        <v>29</v>
      </c>
      <c r="H2418">
        <v>-1</v>
      </c>
      <c r="I2418" t="s">
        <v>2476</v>
      </c>
      <c r="J2418">
        <v>1</v>
      </c>
      <c r="Z2418" s="4">
        <f t="shared" si="63"/>
        <v>1</v>
      </c>
    </row>
    <row r="2419" spans="1:26" hidden="1" x14ac:dyDescent="0.35">
      <c r="A2419" t="s">
        <v>1517</v>
      </c>
      <c r="B2419" t="s">
        <v>1982</v>
      </c>
      <c r="C2419" t="s">
        <v>2462</v>
      </c>
      <c r="D2419" t="s">
        <v>2463</v>
      </c>
      <c r="E2419" t="s">
        <v>79</v>
      </c>
      <c r="F2419">
        <v>5</v>
      </c>
      <c r="G2419" t="s">
        <v>29</v>
      </c>
      <c r="H2419">
        <v>-1</v>
      </c>
      <c r="I2419" t="s">
        <v>2477</v>
      </c>
      <c r="J2419">
        <v>1</v>
      </c>
      <c r="Z2419" s="4">
        <f t="shared" si="63"/>
        <v>1</v>
      </c>
    </row>
    <row r="2420" spans="1:26" hidden="1" x14ac:dyDescent="0.35">
      <c r="A2420" t="s">
        <v>1517</v>
      </c>
      <c r="B2420" t="s">
        <v>1982</v>
      </c>
      <c r="C2420" t="s">
        <v>2462</v>
      </c>
      <c r="D2420" t="s">
        <v>2467</v>
      </c>
      <c r="E2420" t="s">
        <v>79</v>
      </c>
      <c r="F2420">
        <v>5</v>
      </c>
      <c r="G2420" t="s">
        <v>29</v>
      </c>
      <c r="H2420">
        <v>1</v>
      </c>
      <c r="I2420" t="s">
        <v>2478</v>
      </c>
      <c r="J2420">
        <v>1</v>
      </c>
      <c r="Z2420" s="4">
        <f t="shared" si="63"/>
        <v>1</v>
      </c>
    </row>
    <row r="2421" spans="1:26" hidden="1" x14ac:dyDescent="0.35">
      <c r="A2421" t="s">
        <v>1517</v>
      </c>
      <c r="B2421" t="s">
        <v>1982</v>
      </c>
      <c r="C2421" t="s">
        <v>2462</v>
      </c>
      <c r="D2421" t="s">
        <v>2463</v>
      </c>
      <c r="E2421" t="s">
        <v>90</v>
      </c>
      <c r="F2421">
        <v>6</v>
      </c>
      <c r="G2421" t="s">
        <v>29</v>
      </c>
      <c r="H2421">
        <v>1</v>
      </c>
      <c r="I2421" t="s">
        <v>2479</v>
      </c>
      <c r="J2421">
        <v>1</v>
      </c>
      <c r="Z2421" s="4">
        <f t="shared" si="63"/>
        <v>1</v>
      </c>
    </row>
    <row r="2422" spans="1:26" hidden="1" x14ac:dyDescent="0.35">
      <c r="A2422" t="s">
        <v>1517</v>
      </c>
      <c r="B2422" t="s">
        <v>1982</v>
      </c>
      <c r="C2422" t="s">
        <v>2462</v>
      </c>
      <c r="D2422" t="s">
        <v>2467</v>
      </c>
      <c r="E2422" t="s">
        <v>90</v>
      </c>
      <c r="F2422">
        <v>6</v>
      </c>
      <c r="G2422" t="s">
        <v>29</v>
      </c>
      <c r="H2422">
        <v>-1</v>
      </c>
      <c r="I2422" t="s">
        <v>2480</v>
      </c>
      <c r="J2422">
        <v>1</v>
      </c>
      <c r="Z2422" s="4">
        <f t="shared" si="63"/>
        <v>1</v>
      </c>
    </row>
    <row r="2423" spans="1:26" hidden="1" x14ac:dyDescent="0.35">
      <c r="A2423" t="s">
        <v>1517</v>
      </c>
      <c r="B2423" t="s">
        <v>1982</v>
      </c>
      <c r="C2423" t="s">
        <v>2462</v>
      </c>
      <c r="D2423" t="s">
        <v>2467</v>
      </c>
      <c r="E2423" t="s">
        <v>90</v>
      </c>
      <c r="F2423">
        <v>6</v>
      </c>
      <c r="G2423" t="s">
        <v>67</v>
      </c>
      <c r="H2423">
        <v>0</v>
      </c>
      <c r="I2423" t="s">
        <v>2481</v>
      </c>
      <c r="J2423">
        <v>1</v>
      </c>
      <c r="Z2423" s="4">
        <f t="shared" si="63"/>
        <v>1</v>
      </c>
    </row>
    <row r="2424" spans="1:26" x14ac:dyDescent="0.35">
      <c r="A2424" t="s">
        <v>1517</v>
      </c>
      <c r="B2424" t="s">
        <v>1982</v>
      </c>
      <c r="C2424" t="s">
        <v>2462</v>
      </c>
      <c r="D2424" t="s">
        <v>2463</v>
      </c>
      <c r="E2424" t="s">
        <v>101</v>
      </c>
      <c r="F2424">
        <v>7</v>
      </c>
      <c r="G2424" t="s">
        <v>29</v>
      </c>
      <c r="H2424">
        <v>-1</v>
      </c>
      <c r="I2424" t="s">
        <v>2482</v>
      </c>
      <c r="J2424">
        <v>1</v>
      </c>
      <c r="Z2424" s="4">
        <f t="shared" si="63"/>
        <v>1</v>
      </c>
    </row>
    <row r="2425" spans="1:26" x14ac:dyDescent="0.35">
      <c r="A2425" t="s">
        <v>1517</v>
      </c>
      <c r="B2425" t="s">
        <v>1982</v>
      </c>
      <c r="C2425" t="s">
        <v>2462</v>
      </c>
      <c r="D2425" t="s">
        <v>2463</v>
      </c>
      <c r="E2425" t="s">
        <v>101</v>
      </c>
      <c r="F2425">
        <v>7</v>
      </c>
      <c r="G2425" t="s">
        <v>29</v>
      </c>
      <c r="H2425">
        <v>-1</v>
      </c>
      <c r="I2425" t="s">
        <v>2483</v>
      </c>
      <c r="J2425">
        <v>1</v>
      </c>
      <c r="Z2425" s="4">
        <f t="shared" si="63"/>
        <v>1</v>
      </c>
    </row>
    <row r="2426" spans="1:26" x14ac:dyDescent="0.35">
      <c r="A2426" t="s">
        <v>1517</v>
      </c>
      <c r="B2426" t="s">
        <v>1982</v>
      </c>
      <c r="C2426" t="s">
        <v>2462</v>
      </c>
      <c r="D2426" t="s">
        <v>2463</v>
      </c>
      <c r="E2426" t="s">
        <v>101</v>
      </c>
      <c r="F2426">
        <v>7</v>
      </c>
      <c r="G2426" t="s">
        <v>29</v>
      </c>
      <c r="H2426">
        <v>-1</v>
      </c>
      <c r="I2426" t="s">
        <v>2484</v>
      </c>
      <c r="J2426">
        <v>1</v>
      </c>
      <c r="Z2426" s="4">
        <f t="shared" si="63"/>
        <v>1</v>
      </c>
    </row>
    <row r="2427" spans="1:26" x14ac:dyDescent="0.35">
      <c r="A2427" s="7" t="s">
        <v>1517</v>
      </c>
      <c r="B2427" t="s">
        <v>1982</v>
      </c>
      <c r="C2427" s="11" t="s">
        <v>2462</v>
      </c>
      <c r="D2427" s="7" t="s">
        <v>2465</v>
      </c>
      <c r="E2427" t="s">
        <v>101</v>
      </c>
      <c r="F2427">
        <f>IF(E2427="","",INDEX(Topics!$B$2:$C$15,MATCH(E2427,Topics!$B$2:$B$15,0),2))</f>
        <v>7</v>
      </c>
      <c r="G2427" t="s">
        <v>190</v>
      </c>
      <c r="H2427">
        <v>1</v>
      </c>
      <c r="I2427" t="s">
        <v>2485</v>
      </c>
      <c r="M2427">
        <v>1</v>
      </c>
      <c r="Z2427" s="4">
        <f t="shared" si="63"/>
        <v>1</v>
      </c>
    </row>
    <row r="2428" spans="1:26" x14ac:dyDescent="0.35">
      <c r="A2428" t="s">
        <v>1517</v>
      </c>
      <c r="B2428" t="s">
        <v>1982</v>
      </c>
      <c r="C2428" t="s">
        <v>2462</v>
      </c>
      <c r="D2428" t="s">
        <v>2467</v>
      </c>
      <c r="E2428" t="s">
        <v>101</v>
      </c>
      <c r="F2428">
        <v>7</v>
      </c>
      <c r="G2428" t="s">
        <v>29</v>
      </c>
      <c r="H2428">
        <v>-1</v>
      </c>
      <c r="I2428" t="s">
        <v>2486</v>
      </c>
      <c r="J2428">
        <v>1</v>
      </c>
      <c r="Z2428" s="4">
        <f t="shared" si="63"/>
        <v>1</v>
      </c>
    </row>
    <row r="2429" spans="1:26" hidden="1" x14ac:dyDescent="0.35">
      <c r="A2429" t="s">
        <v>1517</v>
      </c>
      <c r="B2429" t="s">
        <v>1982</v>
      </c>
      <c r="C2429" t="s">
        <v>2462</v>
      </c>
      <c r="D2429" t="s">
        <v>2463</v>
      </c>
      <c r="E2429" t="s">
        <v>114</v>
      </c>
      <c r="F2429">
        <v>8</v>
      </c>
      <c r="G2429" t="s">
        <v>29</v>
      </c>
      <c r="H2429">
        <v>-1</v>
      </c>
      <c r="I2429" t="s">
        <v>2487</v>
      </c>
      <c r="J2429">
        <v>1</v>
      </c>
      <c r="Z2429" s="4">
        <f t="shared" si="63"/>
        <v>1</v>
      </c>
    </row>
    <row r="2430" spans="1:26" hidden="1" x14ac:dyDescent="0.35">
      <c r="A2430" t="s">
        <v>1517</v>
      </c>
      <c r="B2430" t="s">
        <v>1982</v>
      </c>
      <c r="C2430" t="s">
        <v>2462</v>
      </c>
      <c r="D2430" t="s">
        <v>2463</v>
      </c>
      <c r="E2430" t="s">
        <v>114</v>
      </c>
      <c r="F2430">
        <v>8</v>
      </c>
      <c r="G2430" t="s">
        <v>29</v>
      </c>
      <c r="H2430">
        <v>-1</v>
      </c>
      <c r="I2430" t="s">
        <v>2488</v>
      </c>
      <c r="J2430">
        <v>1</v>
      </c>
      <c r="Z2430" s="4">
        <f t="shared" si="63"/>
        <v>1</v>
      </c>
    </row>
    <row r="2431" spans="1:26" hidden="1" x14ac:dyDescent="0.35">
      <c r="A2431" t="s">
        <v>1517</v>
      </c>
      <c r="B2431" t="s">
        <v>1982</v>
      </c>
      <c r="C2431" t="s">
        <v>2462</v>
      </c>
      <c r="D2431" t="s">
        <v>2463</v>
      </c>
      <c r="E2431" t="s">
        <v>114</v>
      </c>
      <c r="F2431">
        <v>8</v>
      </c>
      <c r="G2431" t="s">
        <v>29</v>
      </c>
      <c r="H2431">
        <v>-1</v>
      </c>
      <c r="I2431" t="s">
        <v>2489</v>
      </c>
      <c r="J2431">
        <v>1</v>
      </c>
      <c r="Z2431" s="4">
        <f t="shared" si="63"/>
        <v>1</v>
      </c>
    </row>
    <row r="2432" spans="1:26" hidden="1" x14ac:dyDescent="0.35">
      <c r="A2432" t="s">
        <v>1517</v>
      </c>
      <c r="B2432" t="s">
        <v>1982</v>
      </c>
      <c r="C2432" t="s">
        <v>2462</v>
      </c>
      <c r="D2432" t="s">
        <v>2467</v>
      </c>
      <c r="E2432" t="s">
        <v>114</v>
      </c>
      <c r="F2432">
        <v>8</v>
      </c>
      <c r="G2432" t="s">
        <v>29</v>
      </c>
      <c r="H2432">
        <v>-1</v>
      </c>
      <c r="I2432" t="s">
        <v>2490</v>
      </c>
      <c r="J2432">
        <v>1</v>
      </c>
      <c r="Z2432" s="4">
        <f t="shared" si="63"/>
        <v>1</v>
      </c>
    </row>
    <row r="2433" spans="1:26" hidden="1" x14ac:dyDescent="0.35">
      <c r="A2433" t="s">
        <v>1517</v>
      </c>
      <c r="B2433" t="s">
        <v>1982</v>
      </c>
      <c r="C2433" t="s">
        <v>2462</v>
      </c>
      <c r="D2433" t="s">
        <v>2467</v>
      </c>
      <c r="E2433" t="s">
        <v>114</v>
      </c>
      <c r="F2433">
        <v>8</v>
      </c>
      <c r="G2433" t="s">
        <v>67</v>
      </c>
      <c r="H2433">
        <v>0</v>
      </c>
      <c r="I2433" t="s">
        <v>2491</v>
      </c>
      <c r="J2433">
        <v>1</v>
      </c>
      <c r="Z2433" s="4">
        <f t="shared" si="63"/>
        <v>1</v>
      </c>
    </row>
    <row r="2434" spans="1:26" hidden="1" x14ac:dyDescent="0.35">
      <c r="A2434" t="s">
        <v>1517</v>
      </c>
      <c r="B2434" t="s">
        <v>1982</v>
      </c>
      <c r="C2434" t="s">
        <v>2462</v>
      </c>
      <c r="D2434" t="s">
        <v>2467</v>
      </c>
      <c r="E2434" t="s">
        <v>114</v>
      </c>
      <c r="F2434">
        <v>8</v>
      </c>
      <c r="G2434" t="s">
        <v>67</v>
      </c>
      <c r="H2434">
        <v>0</v>
      </c>
      <c r="I2434" t="s">
        <v>2492</v>
      </c>
      <c r="J2434">
        <v>1</v>
      </c>
      <c r="Z2434" s="4">
        <f t="shared" ref="Z2434:Z2497" si="64">SUM(J2434:X2434)</f>
        <v>1</v>
      </c>
    </row>
    <row r="2435" spans="1:26" hidden="1" x14ac:dyDescent="0.35">
      <c r="A2435" t="s">
        <v>1517</v>
      </c>
      <c r="B2435" t="s">
        <v>1982</v>
      </c>
      <c r="C2435" t="s">
        <v>2462</v>
      </c>
      <c r="D2435" t="s">
        <v>2467</v>
      </c>
      <c r="E2435" t="s">
        <v>114</v>
      </c>
      <c r="F2435">
        <v>8</v>
      </c>
      <c r="G2435" t="s">
        <v>67</v>
      </c>
      <c r="H2435">
        <v>0</v>
      </c>
      <c r="I2435" t="s">
        <v>2493</v>
      </c>
      <c r="J2435">
        <v>1</v>
      </c>
      <c r="Z2435" s="4">
        <f t="shared" si="64"/>
        <v>1</v>
      </c>
    </row>
    <row r="2436" spans="1:26" hidden="1" x14ac:dyDescent="0.35">
      <c r="A2436" t="s">
        <v>1517</v>
      </c>
      <c r="B2436" t="s">
        <v>1982</v>
      </c>
      <c r="C2436" t="s">
        <v>2462</v>
      </c>
      <c r="D2436" t="s">
        <v>2467</v>
      </c>
      <c r="E2436" t="s">
        <v>114</v>
      </c>
      <c r="F2436">
        <v>8</v>
      </c>
      <c r="G2436" t="s">
        <v>67</v>
      </c>
      <c r="H2436">
        <v>0</v>
      </c>
      <c r="I2436" t="s">
        <v>2494</v>
      </c>
      <c r="J2436">
        <v>1</v>
      </c>
      <c r="Z2436" s="4">
        <f t="shared" si="64"/>
        <v>1</v>
      </c>
    </row>
    <row r="2437" spans="1:26" hidden="1" x14ac:dyDescent="0.35">
      <c r="A2437" t="s">
        <v>1517</v>
      </c>
      <c r="B2437" t="s">
        <v>1982</v>
      </c>
      <c r="C2437" t="s">
        <v>2462</v>
      </c>
      <c r="D2437" t="s">
        <v>2463</v>
      </c>
      <c r="E2437" t="s">
        <v>119</v>
      </c>
      <c r="F2437">
        <v>9</v>
      </c>
      <c r="G2437" t="s">
        <v>29</v>
      </c>
      <c r="H2437">
        <v>-1</v>
      </c>
      <c r="I2437" t="s">
        <v>2495</v>
      </c>
      <c r="J2437">
        <v>1</v>
      </c>
      <c r="Z2437" s="4">
        <f t="shared" si="64"/>
        <v>1</v>
      </c>
    </row>
    <row r="2438" spans="1:26" hidden="1" x14ac:dyDescent="0.35">
      <c r="A2438" t="s">
        <v>1517</v>
      </c>
      <c r="B2438" t="s">
        <v>1982</v>
      </c>
      <c r="C2438" t="s">
        <v>2462</v>
      </c>
      <c r="D2438" t="s">
        <v>2463</v>
      </c>
      <c r="E2438" t="s">
        <v>119</v>
      </c>
      <c r="F2438">
        <v>9</v>
      </c>
      <c r="G2438" t="s">
        <v>29</v>
      </c>
      <c r="H2438">
        <v>-1</v>
      </c>
      <c r="I2438" t="s">
        <v>2496</v>
      </c>
      <c r="J2438">
        <v>1</v>
      </c>
      <c r="Z2438" s="4">
        <f t="shared" si="64"/>
        <v>1</v>
      </c>
    </row>
    <row r="2439" spans="1:26" hidden="1" x14ac:dyDescent="0.35">
      <c r="A2439" t="s">
        <v>1517</v>
      </c>
      <c r="B2439" t="s">
        <v>1982</v>
      </c>
      <c r="C2439" t="s">
        <v>2462</v>
      </c>
      <c r="D2439" t="s">
        <v>2467</v>
      </c>
      <c r="E2439" t="s">
        <v>119</v>
      </c>
      <c r="F2439">
        <v>9</v>
      </c>
      <c r="G2439" t="s">
        <v>29</v>
      </c>
      <c r="H2439">
        <v>-1</v>
      </c>
      <c r="I2439" t="s">
        <v>2497</v>
      </c>
      <c r="J2439">
        <v>1</v>
      </c>
      <c r="Z2439" s="4">
        <f t="shared" si="64"/>
        <v>1</v>
      </c>
    </row>
    <row r="2440" spans="1:26" hidden="1" x14ac:dyDescent="0.35">
      <c r="A2440" t="s">
        <v>1517</v>
      </c>
      <c r="B2440" t="s">
        <v>1982</v>
      </c>
      <c r="C2440" t="s">
        <v>2462</v>
      </c>
      <c r="D2440" t="s">
        <v>2467</v>
      </c>
      <c r="E2440" t="s">
        <v>119</v>
      </c>
      <c r="F2440">
        <v>9</v>
      </c>
      <c r="G2440" t="s">
        <v>67</v>
      </c>
      <c r="H2440">
        <v>0</v>
      </c>
      <c r="I2440" t="s">
        <v>2498</v>
      </c>
      <c r="J2440">
        <v>1</v>
      </c>
      <c r="Z2440" s="4">
        <f t="shared" si="64"/>
        <v>1</v>
      </c>
    </row>
    <row r="2441" spans="1:26" hidden="1" x14ac:dyDescent="0.35">
      <c r="A2441" t="s">
        <v>1517</v>
      </c>
      <c r="B2441" t="s">
        <v>1982</v>
      </c>
      <c r="C2441" t="s">
        <v>2462</v>
      </c>
      <c r="D2441" t="s">
        <v>2467</v>
      </c>
      <c r="E2441" t="s">
        <v>119</v>
      </c>
      <c r="F2441">
        <v>9</v>
      </c>
      <c r="G2441" t="s">
        <v>67</v>
      </c>
      <c r="H2441">
        <v>0</v>
      </c>
      <c r="I2441" t="s">
        <v>2499</v>
      </c>
      <c r="J2441">
        <v>1</v>
      </c>
      <c r="Z2441" s="4">
        <f t="shared" si="64"/>
        <v>1</v>
      </c>
    </row>
    <row r="2442" spans="1:26" hidden="1" x14ac:dyDescent="0.35">
      <c r="A2442" t="s">
        <v>1517</v>
      </c>
      <c r="B2442" t="s">
        <v>1982</v>
      </c>
      <c r="C2442" t="s">
        <v>2462</v>
      </c>
      <c r="D2442" t="s">
        <v>2467</v>
      </c>
      <c r="E2442" t="s">
        <v>128</v>
      </c>
      <c r="F2442">
        <v>10</v>
      </c>
      <c r="G2442" t="s">
        <v>29</v>
      </c>
      <c r="H2442">
        <v>-1</v>
      </c>
      <c r="I2442" t="s">
        <v>2500</v>
      </c>
      <c r="J2442">
        <v>1</v>
      </c>
      <c r="Z2442" s="4">
        <f t="shared" si="64"/>
        <v>1</v>
      </c>
    </row>
    <row r="2443" spans="1:26" hidden="1" x14ac:dyDescent="0.35">
      <c r="A2443" t="s">
        <v>1517</v>
      </c>
      <c r="B2443" t="s">
        <v>1982</v>
      </c>
      <c r="C2443" t="s">
        <v>2462</v>
      </c>
      <c r="D2443" t="s">
        <v>2467</v>
      </c>
      <c r="E2443" t="s">
        <v>128</v>
      </c>
      <c r="F2443">
        <v>10</v>
      </c>
      <c r="G2443" t="s">
        <v>67</v>
      </c>
      <c r="H2443">
        <v>0</v>
      </c>
      <c r="I2443" t="s">
        <v>2501</v>
      </c>
      <c r="J2443">
        <v>1</v>
      </c>
      <c r="Z2443" s="4">
        <f t="shared" si="64"/>
        <v>1</v>
      </c>
    </row>
    <row r="2444" spans="1:26" hidden="1" x14ac:dyDescent="0.35">
      <c r="A2444" t="s">
        <v>1517</v>
      </c>
      <c r="B2444" t="s">
        <v>1982</v>
      </c>
      <c r="C2444" t="s">
        <v>2462</v>
      </c>
      <c r="D2444" t="s">
        <v>2467</v>
      </c>
      <c r="E2444" t="s">
        <v>135</v>
      </c>
      <c r="F2444">
        <v>11</v>
      </c>
      <c r="G2444" t="s">
        <v>29</v>
      </c>
      <c r="H2444">
        <v>1</v>
      </c>
      <c r="I2444" t="s">
        <v>2502</v>
      </c>
      <c r="J2444">
        <v>1</v>
      </c>
      <c r="Z2444" s="4">
        <f t="shared" si="64"/>
        <v>1</v>
      </c>
    </row>
    <row r="2445" spans="1:26" hidden="1" x14ac:dyDescent="0.35">
      <c r="A2445" t="s">
        <v>1517</v>
      </c>
      <c r="B2445" t="s">
        <v>1982</v>
      </c>
      <c r="C2445" t="s">
        <v>2462</v>
      </c>
      <c r="D2445" t="s">
        <v>2467</v>
      </c>
      <c r="E2445" t="s">
        <v>141</v>
      </c>
      <c r="F2445">
        <v>12</v>
      </c>
      <c r="G2445" t="s">
        <v>29</v>
      </c>
      <c r="H2445">
        <v>1</v>
      </c>
      <c r="I2445" t="s">
        <v>676</v>
      </c>
      <c r="J2445">
        <v>1</v>
      </c>
      <c r="Z2445" s="4">
        <f t="shared" si="64"/>
        <v>1</v>
      </c>
    </row>
    <row r="2446" spans="1:26" hidden="1" x14ac:dyDescent="0.35">
      <c r="A2446" t="s">
        <v>1517</v>
      </c>
      <c r="B2446" t="s">
        <v>1982</v>
      </c>
      <c r="C2446" t="s">
        <v>2462</v>
      </c>
      <c r="D2446" t="s">
        <v>2467</v>
      </c>
      <c r="E2446" t="s">
        <v>146</v>
      </c>
      <c r="F2446">
        <v>13</v>
      </c>
      <c r="G2446" t="s">
        <v>29</v>
      </c>
      <c r="H2446">
        <v>-1</v>
      </c>
      <c r="I2446" t="s">
        <v>2503</v>
      </c>
      <c r="J2446">
        <v>1</v>
      </c>
      <c r="Z2446" s="4">
        <f t="shared" si="64"/>
        <v>1</v>
      </c>
    </row>
    <row r="2447" spans="1:26" hidden="1" x14ac:dyDescent="0.35">
      <c r="A2447" t="s">
        <v>1517</v>
      </c>
      <c r="B2447" t="s">
        <v>1982</v>
      </c>
      <c r="C2447" t="s">
        <v>2462</v>
      </c>
      <c r="D2447" t="s">
        <v>2467</v>
      </c>
      <c r="E2447" t="s">
        <v>150</v>
      </c>
      <c r="F2447">
        <v>14</v>
      </c>
      <c r="G2447" t="s">
        <v>29</v>
      </c>
      <c r="H2447">
        <v>-1</v>
      </c>
      <c r="I2447" t="s">
        <v>2504</v>
      </c>
      <c r="J2447">
        <v>1</v>
      </c>
      <c r="Z2447" s="4">
        <f t="shared" si="64"/>
        <v>1</v>
      </c>
    </row>
    <row r="2448" spans="1:26" hidden="1" x14ac:dyDescent="0.35">
      <c r="A2448" t="s">
        <v>1517</v>
      </c>
      <c r="B2448" t="s">
        <v>1982</v>
      </c>
      <c r="C2448" t="s">
        <v>2462</v>
      </c>
      <c r="D2448" t="s">
        <v>2467</v>
      </c>
      <c r="E2448" t="s">
        <v>150</v>
      </c>
      <c r="F2448">
        <v>14</v>
      </c>
      <c r="G2448" t="s">
        <v>67</v>
      </c>
      <c r="H2448">
        <v>0</v>
      </c>
      <c r="I2448" t="s">
        <v>2505</v>
      </c>
      <c r="J2448">
        <v>1</v>
      </c>
      <c r="Z2448" s="4">
        <f t="shared" si="64"/>
        <v>1</v>
      </c>
    </row>
    <row r="2449" spans="1:26" hidden="1" x14ac:dyDescent="0.35">
      <c r="A2449" t="s">
        <v>1517</v>
      </c>
      <c r="B2449" t="s">
        <v>1982</v>
      </c>
      <c r="C2449" t="s">
        <v>2506</v>
      </c>
      <c r="D2449" t="s">
        <v>2507</v>
      </c>
      <c r="E2449" t="s">
        <v>28</v>
      </c>
      <c r="F2449">
        <v>1</v>
      </c>
      <c r="G2449" t="s">
        <v>29</v>
      </c>
      <c r="H2449">
        <v>-1</v>
      </c>
      <c r="I2449" s="5" t="s">
        <v>2508</v>
      </c>
      <c r="V2449">
        <v>1</v>
      </c>
      <c r="Z2449" s="4">
        <f t="shared" si="64"/>
        <v>1</v>
      </c>
    </row>
    <row r="2450" spans="1:26" hidden="1" x14ac:dyDescent="0.35">
      <c r="A2450" t="s">
        <v>1517</v>
      </c>
      <c r="B2450" t="s">
        <v>1982</v>
      </c>
      <c r="C2450" t="s">
        <v>2506</v>
      </c>
      <c r="D2450" t="s">
        <v>2507</v>
      </c>
      <c r="E2450" t="s">
        <v>28</v>
      </c>
      <c r="F2450">
        <v>1</v>
      </c>
      <c r="G2450" t="s">
        <v>29</v>
      </c>
      <c r="H2450">
        <v>-1</v>
      </c>
      <c r="I2450" s="5" t="s">
        <v>2509</v>
      </c>
      <c r="V2450">
        <v>1</v>
      </c>
      <c r="Z2450" s="4">
        <f t="shared" si="64"/>
        <v>1</v>
      </c>
    </row>
    <row r="2451" spans="1:26" hidden="1" x14ac:dyDescent="0.35">
      <c r="A2451" t="s">
        <v>1517</v>
      </c>
      <c r="B2451" t="s">
        <v>1982</v>
      </c>
      <c r="C2451" t="s">
        <v>2506</v>
      </c>
      <c r="D2451" t="s">
        <v>2507</v>
      </c>
      <c r="E2451" t="s">
        <v>28</v>
      </c>
      <c r="F2451">
        <v>1</v>
      </c>
      <c r="G2451" t="s">
        <v>29</v>
      </c>
      <c r="H2451">
        <v>-1</v>
      </c>
      <c r="I2451" s="5" t="s">
        <v>2510</v>
      </c>
      <c r="V2451">
        <v>1</v>
      </c>
      <c r="Z2451" s="4">
        <f t="shared" si="64"/>
        <v>1</v>
      </c>
    </row>
    <row r="2452" spans="1:26" hidden="1" x14ac:dyDescent="0.35">
      <c r="A2452" t="s">
        <v>1517</v>
      </c>
      <c r="B2452" t="s">
        <v>1982</v>
      </c>
      <c r="C2452" t="s">
        <v>2506</v>
      </c>
      <c r="D2452" t="s">
        <v>2507</v>
      </c>
      <c r="E2452" t="s">
        <v>28</v>
      </c>
      <c r="F2452">
        <v>1</v>
      </c>
      <c r="G2452" t="s">
        <v>29</v>
      </c>
      <c r="H2452">
        <v>-1</v>
      </c>
      <c r="I2452" s="5" t="s">
        <v>2511</v>
      </c>
      <c r="V2452">
        <v>1</v>
      </c>
      <c r="Z2452" s="4">
        <f t="shared" si="64"/>
        <v>1</v>
      </c>
    </row>
    <row r="2453" spans="1:26" hidden="1" x14ac:dyDescent="0.35">
      <c r="A2453" t="s">
        <v>1517</v>
      </c>
      <c r="B2453" t="s">
        <v>1982</v>
      </c>
      <c r="C2453" t="s">
        <v>2506</v>
      </c>
      <c r="D2453" t="s">
        <v>2507</v>
      </c>
      <c r="E2453" t="s">
        <v>28</v>
      </c>
      <c r="F2453">
        <v>1</v>
      </c>
      <c r="G2453" t="s">
        <v>29</v>
      </c>
      <c r="H2453">
        <v>1</v>
      </c>
      <c r="I2453" s="5" t="s">
        <v>2512</v>
      </c>
      <c r="V2453">
        <v>1</v>
      </c>
      <c r="Z2453" s="4">
        <f t="shared" si="64"/>
        <v>1</v>
      </c>
    </row>
    <row r="2454" spans="1:26" hidden="1" x14ac:dyDescent="0.35">
      <c r="A2454" t="s">
        <v>1517</v>
      </c>
      <c r="B2454" t="s">
        <v>1982</v>
      </c>
      <c r="C2454" t="s">
        <v>2506</v>
      </c>
      <c r="D2454" t="s">
        <v>2507</v>
      </c>
      <c r="E2454" t="s">
        <v>28</v>
      </c>
      <c r="F2454">
        <v>1</v>
      </c>
      <c r="G2454" t="s">
        <v>29</v>
      </c>
      <c r="H2454">
        <v>1</v>
      </c>
      <c r="I2454" s="5" t="s">
        <v>2513</v>
      </c>
      <c r="V2454">
        <v>1</v>
      </c>
      <c r="Z2454" s="4">
        <f t="shared" si="64"/>
        <v>1</v>
      </c>
    </row>
    <row r="2455" spans="1:26" hidden="1" x14ac:dyDescent="0.35">
      <c r="A2455" t="s">
        <v>1517</v>
      </c>
      <c r="B2455" t="s">
        <v>1982</v>
      </c>
      <c r="C2455" t="s">
        <v>2506</v>
      </c>
      <c r="D2455" t="s">
        <v>2507</v>
      </c>
      <c r="E2455" t="s">
        <v>28</v>
      </c>
      <c r="F2455">
        <v>1</v>
      </c>
      <c r="G2455" t="s">
        <v>29</v>
      </c>
      <c r="H2455">
        <v>1</v>
      </c>
      <c r="I2455" s="5" t="s">
        <v>2514</v>
      </c>
      <c r="N2455">
        <v>1</v>
      </c>
      <c r="Z2455" s="4">
        <f t="shared" si="64"/>
        <v>1</v>
      </c>
    </row>
    <row r="2456" spans="1:26" hidden="1" x14ac:dyDescent="0.35">
      <c r="A2456" t="s">
        <v>1517</v>
      </c>
      <c r="B2456" t="s">
        <v>1982</v>
      </c>
      <c r="C2456" t="s">
        <v>2506</v>
      </c>
      <c r="D2456" t="s">
        <v>2507</v>
      </c>
      <c r="E2456" t="s">
        <v>28</v>
      </c>
      <c r="F2456">
        <v>1</v>
      </c>
      <c r="G2456" t="s">
        <v>67</v>
      </c>
      <c r="H2456">
        <v>0</v>
      </c>
      <c r="I2456" s="5" t="s">
        <v>2515</v>
      </c>
      <c r="N2456">
        <v>1</v>
      </c>
      <c r="Z2456" s="4">
        <f t="shared" si="64"/>
        <v>1</v>
      </c>
    </row>
    <row r="2457" spans="1:26" hidden="1" x14ac:dyDescent="0.35">
      <c r="A2457" t="s">
        <v>1517</v>
      </c>
      <c r="B2457" t="s">
        <v>1982</v>
      </c>
      <c r="C2457" t="s">
        <v>2506</v>
      </c>
      <c r="D2457" t="s">
        <v>2507</v>
      </c>
      <c r="E2457" t="s">
        <v>40</v>
      </c>
      <c r="F2457">
        <v>2</v>
      </c>
      <c r="G2457" t="s">
        <v>29</v>
      </c>
      <c r="H2457">
        <v>-1</v>
      </c>
      <c r="I2457" s="5" t="s">
        <v>2516</v>
      </c>
      <c r="V2457">
        <v>1</v>
      </c>
      <c r="Z2457" s="4">
        <f t="shared" si="64"/>
        <v>1</v>
      </c>
    </row>
    <row r="2458" spans="1:26" hidden="1" x14ac:dyDescent="0.35">
      <c r="A2458" t="s">
        <v>1517</v>
      </c>
      <c r="B2458" t="s">
        <v>1982</v>
      </c>
      <c r="C2458" t="s">
        <v>2506</v>
      </c>
      <c r="D2458" t="s">
        <v>2507</v>
      </c>
      <c r="E2458" t="s">
        <v>40</v>
      </c>
      <c r="F2458">
        <v>2</v>
      </c>
      <c r="G2458" t="s">
        <v>29</v>
      </c>
      <c r="H2458">
        <v>-1</v>
      </c>
      <c r="I2458" s="5" t="s">
        <v>2517</v>
      </c>
      <c r="V2458">
        <v>1</v>
      </c>
      <c r="Z2458" s="4">
        <f t="shared" si="64"/>
        <v>1</v>
      </c>
    </row>
    <row r="2459" spans="1:26" hidden="1" x14ac:dyDescent="0.35">
      <c r="A2459" t="s">
        <v>1517</v>
      </c>
      <c r="B2459" t="s">
        <v>1982</v>
      </c>
      <c r="C2459" t="s">
        <v>2506</v>
      </c>
      <c r="D2459" t="s">
        <v>2507</v>
      </c>
      <c r="E2459" t="s">
        <v>40</v>
      </c>
      <c r="F2459">
        <v>2</v>
      </c>
      <c r="G2459" t="s">
        <v>29</v>
      </c>
      <c r="H2459">
        <v>-1</v>
      </c>
      <c r="I2459" s="5" t="s">
        <v>2518</v>
      </c>
      <c r="V2459">
        <v>1</v>
      </c>
      <c r="Z2459" s="4">
        <f t="shared" si="64"/>
        <v>1</v>
      </c>
    </row>
    <row r="2460" spans="1:26" hidden="1" x14ac:dyDescent="0.35">
      <c r="A2460" t="s">
        <v>1517</v>
      </c>
      <c r="B2460" t="s">
        <v>1982</v>
      </c>
      <c r="C2460" t="s">
        <v>2506</v>
      </c>
      <c r="D2460" t="s">
        <v>2507</v>
      </c>
      <c r="E2460" t="s">
        <v>40</v>
      </c>
      <c r="F2460">
        <v>2</v>
      </c>
      <c r="G2460" t="s">
        <v>29</v>
      </c>
      <c r="H2460">
        <v>1</v>
      </c>
      <c r="I2460" s="5" t="s">
        <v>2519</v>
      </c>
      <c r="N2460">
        <v>1</v>
      </c>
      <c r="Z2460" s="4">
        <f t="shared" si="64"/>
        <v>1</v>
      </c>
    </row>
    <row r="2461" spans="1:26" hidden="1" x14ac:dyDescent="0.35">
      <c r="A2461" t="s">
        <v>1517</v>
      </c>
      <c r="B2461" t="s">
        <v>1982</v>
      </c>
      <c r="C2461" t="s">
        <v>2506</v>
      </c>
      <c r="D2461" t="s">
        <v>2507</v>
      </c>
      <c r="E2461" t="s">
        <v>40</v>
      </c>
      <c r="F2461">
        <v>2</v>
      </c>
      <c r="G2461" t="s">
        <v>29</v>
      </c>
      <c r="H2461">
        <v>-1</v>
      </c>
      <c r="I2461" s="5" t="s">
        <v>928</v>
      </c>
      <c r="N2461">
        <v>1</v>
      </c>
      <c r="Z2461" s="4">
        <f t="shared" si="64"/>
        <v>1</v>
      </c>
    </row>
    <row r="2462" spans="1:26" hidden="1" x14ac:dyDescent="0.35">
      <c r="A2462" t="s">
        <v>1517</v>
      </c>
      <c r="B2462" t="s">
        <v>1982</v>
      </c>
      <c r="C2462" t="s">
        <v>2506</v>
      </c>
      <c r="D2462" t="s">
        <v>2507</v>
      </c>
      <c r="E2462" t="s">
        <v>40</v>
      </c>
      <c r="F2462">
        <v>2</v>
      </c>
      <c r="G2462" t="s">
        <v>29</v>
      </c>
      <c r="H2462">
        <v>-1</v>
      </c>
      <c r="I2462" s="5" t="s">
        <v>2520</v>
      </c>
      <c r="N2462">
        <v>1</v>
      </c>
      <c r="Z2462" s="4">
        <f t="shared" si="64"/>
        <v>1</v>
      </c>
    </row>
    <row r="2463" spans="1:26" hidden="1" x14ac:dyDescent="0.35">
      <c r="A2463" t="s">
        <v>1517</v>
      </c>
      <c r="B2463" t="s">
        <v>1982</v>
      </c>
      <c r="C2463" t="s">
        <v>2506</v>
      </c>
      <c r="D2463" t="s">
        <v>2507</v>
      </c>
      <c r="E2463" t="s">
        <v>40</v>
      </c>
      <c r="F2463">
        <v>2</v>
      </c>
      <c r="G2463" t="s">
        <v>29</v>
      </c>
      <c r="H2463">
        <v>-1</v>
      </c>
      <c r="I2463" s="5" t="s">
        <v>2521</v>
      </c>
      <c r="N2463">
        <v>1</v>
      </c>
      <c r="Z2463" s="4">
        <f t="shared" si="64"/>
        <v>1</v>
      </c>
    </row>
    <row r="2464" spans="1:26" hidden="1" x14ac:dyDescent="0.35">
      <c r="A2464" t="s">
        <v>1517</v>
      </c>
      <c r="B2464" t="s">
        <v>1982</v>
      </c>
      <c r="C2464" t="s">
        <v>2506</v>
      </c>
      <c r="D2464" t="s">
        <v>2507</v>
      </c>
      <c r="E2464" t="s">
        <v>55</v>
      </c>
      <c r="F2464">
        <v>3</v>
      </c>
      <c r="G2464" t="s">
        <v>29</v>
      </c>
      <c r="H2464">
        <v>-1</v>
      </c>
      <c r="I2464" s="5" t="s">
        <v>2113</v>
      </c>
      <c r="N2464">
        <v>1</v>
      </c>
      <c r="V2464">
        <v>1</v>
      </c>
      <c r="Z2464" s="4">
        <f t="shared" si="64"/>
        <v>2</v>
      </c>
    </row>
    <row r="2465" spans="1:26" hidden="1" x14ac:dyDescent="0.35">
      <c r="A2465" t="s">
        <v>1517</v>
      </c>
      <c r="B2465" t="s">
        <v>1982</v>
      </c>
      <c r="C2465" t="s">
        <v>2506</v>
      </c>
      <c r="D2465" t="s">
        <v>2507</v>
      </c>
      <c r="E2465" t="s">
        <v>55</v>
      </c>
      <c r="F2465">
        <v>3</v>
      </c>
      <c r="G2465" t="s">
        <v>29</v>
      </c>
      <c r="H2465">
        <v>-1</v>
      </c>
      <c r="I2465" s="5" t="s">
        <v>2522</v>
      </c>
      <c r="V2465">
        <v>1</v>
      </c>
      <c r="Z2465" s="4">
        <f t="shared" si="64"/>
        <v>1</v>
      </c>
    </row>
    <row r="2466" spans="1:26" hidden="1" x14ac:dyDescent="0.35">
      <c r="A2466" t="s">
        <v>1517</v>
      </c>
      <c r="B2466" t="s">
        <v>1982</v>
      </c>
      <c r="C2466" t="s">
        <v>2506</v>
      </c>
      <c r="D2466" t="s">
        <v>2507</v>
      </c>
      <c r="E2466" t="s">
        <v>55</v>
      </c>
      <c r="F2466">
        <v>3</v>
      </c>
      <c r="G2466" t="s">
        <v>29</v>
      </c>
      <c r="H2466">
        <v>-1</v>
      </c>
      <c r="I2466" s="5" t="s">
        <v>2523</v>
      </c>
      <c r="V2466">
        <v>1</v>
      </c>
      <c r="Z2466" s="4">
        <f t="shared" si="64"/>
        <v>1</v>
      </c>
    </row>
    <row r="2467" spans="1:26" hidden="1" x14ac:dyDescent="0.35">
      <c r="A2467" t="s">
        <v>1517</v>
      </c>
      <c r="B2467" t="s">
        <v>1982</v>
      </c>
      <c r="C2467" t="s">
        <v>2506</v>
      </c>
      <c r="D2467" t="s">
        <v>2507</v>
      </c>
      <c r="E2467" t="s">
        <v>55</v>
      </c>
      <c r="F2467">
        <v>3</v>
      </c>
      <c r="G2467" t="s">
        <v>29</v>
      </c>
      <c r="H2467">
        <v>-1</v>
      </c>
      <c r="I2467" s="5" t="s">
        <v>2524</v>
      </c>
      <c r="V2467">
        <v>1</v>
      </c>
      <c r="Z2467" s="4">
        <f t="shared" si="64"/>
        <v>1</v>
      </c>
    </row>
    <row r="2468" spans="1:26" hidden="1" x14ac:dyDescent="0.35">
      <c r="A2468" t="s">
        <v>1517</v>
      </c>
      <c r="B2468" t="s">
        <v>1982</v>
      </c>
      <c r="C2468" t="s">
        <v>2506</v>
      </c>
      <c r="D2468" t="s">
        <v>2507</v>
      </c>
      <c r="E2468" t="s">
        <v>64</v>
      </c>
      <c r="F2468">
        <v>4</v>
      </c>
      <c r="G2468" t="s">
        <v>29</v>
      </c>
      <c r="H2468">
        <v>1</v>
      </c>
      <c r="I2468" s="5" t="s">
        <v>2525</v>
      </c>
      <c r="N2468">
        <v>1</v>
      </c>
      <c r="Z2468" s="4">
        <f t="shared" si="64"/>
        <v>1</v>
      </c>
    </row>
    <row r="2469" spans="1:26" hidden="1" x14ac:dyDescent="0.35">
      <c r="A2469" t="s">
        <v>1517</v>
      </c>
      <c r="B2469" t="s">
        <v>1982</v>
      </c>
      <c r="C2469" t="s">
        <v>2506</v>
      </c>
      <c r="D2469" t="s">
        <v>2507</v>
      </c>
      <c r="E2469" t="s">
        <v>64</v>
      </c>
      <c r="F2469">
        <v>4</v>
      </c>
      <c r="G2469" t="s">
        <v>29</v>
      </c>
      <c r="H2469">
        <v>1</v>
      </c>
      <c r="I2469" s="5" t="s">
        <v>2526</v>
      </c>
      <c r="N2469">
        <v>1</v>
      </c>
      <c r="Z2469" s="4">
        <f t="shared" si="64"/>
        <v>1</v>
      </c>
    </row>
    <row r="2470" spans="1:26" hidden="1" x14ac:dyDescent="0.35">
      <c r="A2470" t="s">
        <v>1517</v>
      </c>
      <c r="B2470" t="s">
        <v>1982</v>
      </c>
      <c r="C2470" t="s">
        <v>2506</v>
      </c>
      <c r="D2470" t="s">
        <v>2507</v>
      </c>
      <c r="E2470" t="s">
        <v>79</v>
      </c>
      <c r="F2470">
        <v>5</v>
      </c>
      <c r="G2470" t="s">
        <v>29</v>
      </c>
      <c r="H2470">
        <v>1</v>
      </c>
      <c r="I2470" s="5" t="s">
        <v>2527</v>
      </c>
      <c r="N2470">
        <v>1</v>
      </c>
      <c r="V2470">
        <v>1</v>
      </c>
      <c r="Z2470" s="4">
        <f t="shared" si="64"/>
        <v>2</v>
      </c>
    </row>
    <row r="2471" spans="1:26" hidden="1" x14ac:dyDescent="0.35">
      <c r="A2471" t="s">
        <v>1517</v>
      </c>
      <c r="B2471" t="s">
        <v>1982</v>
      </c>
      <c r="C2471" t="s">
        <v>2506</v>
      </c>
      <c r="D2471" t="s">
        <v>2507</v>
      </c>
      <c r="E2471" t="s">
        <v>79</v>
      </c>
      <c r="F2471">
        <v>5</v>
      </c>
      <c r="G2471" t="s">
        <v>29</v>
      </c>
      <c r="H2471">
        <v>-1</v>
      </c>
      <c r="I2471" s="5" t="s">
        <v>2528</v>
      </c>
      <c r="V2471">
        <v>1</v>
      </c>
      <c r="Z2471" s="4">
        <f t="shared" si="64"/>
        <v>1</v>
      </c>
    </row>
    <row r="2472" spans="1:26" hidden="1" x14ac:dyDescent="0.35">
      <c r="A2472" t="s">
        <v>1517</v>
      </c>
      <c r="B2472" t="s">
        <v>1982</v>
      </c>
      <c r="C2472" t="s">
        <v>2506</v>
      </c>
      <c r="D2472" t="s">
        <v>2507</v>
      </c>
      <c r="E2472" t="s">
        <v>90</v>
      </c>
      <c r="F2472">
        <v>6</v>
      </c>
      <c r="G2472" t="s">
        <v>29</v>
      </c>
      <c r="H2472">
        <v>1</v>
      </c>
      <c r="I2472" s="5" t="s">
        <v>2529</v>
      </c>
      <c r="V2472">
        <v>1</v>
      </c>
      <c r="Z2472" s="4">
        <f t="shared" si="64"/>
        <v>1</v>
      </c>
    </row>
    <row r="2473" spans="1:26" hidden="1" x14ac:dyDescent="0.35">
      <c r="A2473" t="s">
        <v>1517</v>
      </c>
      <c r="B2473" t="s">
        <v>1982</v>
      </c>
      <c r="C2473" t="s">
        <v>2506</v>
      </c>
      <c r="D2473" t="s">
        <v>2507</v>
      </c>
      <c r="E2473" t="s">
        <v>90</v>
      </c>
      <c r="F2473">
        <v>6</v>
      </c>
      <c r="G2473" t="s">
        <v>29</v>
      </c>
      <c r="H2473">
        <v>-1</v>
      </c>
      <c r="I2473" s="5" t="s">
        <v>2530</v>
      </c>
      <c r="N2473">
        <v>1</v>
      </c>
      <c r="Z2473" s="4">
        <f t="shared" si="64"/>
        <v>1</v>
      </c>
    </row>
    <row r="2474" spans="1:26" hidden="1" x14ac:dyDescent="0.35">
      <c r="A2474" t="s">
        <v>1517</v>
      </c>
      <c r="B2474" t="s">
        <v>1982</v>
      </c>
      <c r="C2474" t="s">
        <v>2506</v>
      </c>
      <c r="D2474" t="s">
        <v>2507</v>
      </c>
      <c r="E2474" t="s">
        <v>90</v>
      </c>
      <c r="F2474">
        <v>6</v>
      </c>
      <c r="G2474" t="s">
        <v>67</v>
      </c>
      <c r="H2474">
        <v>0</v>
      </c>
      <c r="I2474" s="5" t="s">
        <v>2531</v>
      </c>
      <c r="N2474">
        <v>1</v>
      </c>
      <c r="Z2474" s="4">
        <f t="shared" si="64"/>
        <v>1</v>
      </c>
    </row>
    <row r="2475" spans="1:26" x14ac:dyDescent="0.35">
      <c r="A2475" t="s">
        <v>1517</v>
      </c>
      <c r="B2475" t="s">
        <v>1982</v>
      </c>
      <c r="C2475" t="s">
        <v>2506</v>
      </c>
      <c r="D2475" t="s">
        <v>2507</v>
      </c>
      <c r="E2475" t="s">
        <v>101</v>
      </c>
      <c r="F2475">
        <v>7</v>
      </c>
      <c r="G2475" t="s">
        <v>29</v>
      </c>
      <c r="H2475">
        <v>-1</v>
      </c>
      <c r="I2475" s="5" t="s">
        <v>2532</v>
      </c>
      <c r="V2475">
        <v>1</v>
      </c>
      <c r="Z2475" s="4">
        <f t="shared" si="64"/>
        <v>1</v>
      </c>
    </row>
    <row r="2476" spans="1:26" x14ac:dyDescent="0.35">
      <c r="A2476" t="s">
        <v>1517</v>
      </c>
      <c r="B2476" t="s">
        <v>1982</v>
      </c>
      <c r="C2476" t="s">
        <v>2506</v>
      </c>
      <c r="D2476" t="s">
        <v>2507</v>
      </c>
      <c r="E2476" t="s">
        <v>101</v>
      </c>
      <c r="F2476">
        <v>7</v>
      </c>
      <c r="G2476" t="s">
        <v>29</v>
      </c>
      <c r="H2476">
        <v>-1</v>
      </c>
      <c r="I2476" s="5" t="s">
        <v>2533</v>
      </c>
      <c r="V2476">
        <v>1</v>
      </c>
      <c r="Z2476" s="4">
        <f t="shared" si="64"/>
        <v>1</v>
      </c>
    </row>
    <row r="2477" spans="1:26" x14ac:dyDescent="0.35">
      <c r="A2477" t="s">
        <v>1517</v>
      </c>
      <c r="B2477" t="s">
        <v>1982</v>
      </c>
      <c r="C2477" t="s">
        <v>2506</v>
      </c>
      <c r="D2477" t="s">
        <v>2507</v>
      </c>
      <c r="E2477" t="s">
        <v>101</v>
      </c>
      <c r="F2477">
        <v>7</v>
      </c>
      <c r="G2477" t="s">
        <v>29</v>
      </c>
      <c r="H2477">
        <v>-1</v>
      </c>
      <c r="I2477" s="5" t="s">
        <v>2534</v>
      </c>
      <c r="V2477">
        <v>1</v>
      </c>
      <c r="Z2477" s="4">
        <f t="shared" si="64"/>
        <v>1</v>
      </c>
    </row>
    <row r="2478" spans="1:26" x14ac:dyDescent="0.35">
      <c r="A2478" t="s">
        <v>1517</v>
      </c>
      <c r="B2478" t="s">
        <v>1982</v>
      </c>
      <c r="C2478" t="s">
        <v>2506</v>
      </c>
      <c r="D2478" t="s">
        <v>2507</v>
      </c>
      <c r="E2478" t="s">
        <v>101</v>
      </c>
      <c r="F2478">
        <v>7</v>
      </c>
      <c r="G2478" t="s">
        <v>29</v>
      </c>
      <c r="H2478">
        <v>1</v>
      </c>
      <c r="I2478" s="5" t="s">
        <v>2535</v>
      </c>
      <c r="V2478">
        <v>1</v>
      </c>
      <c r="Z2478" s="4">
        <f t="shared" si="64"/>
        <v>1</v>
      </c>
    </row>
    <row r="2479" spans="1:26" x14ac:dyDescent="0.35">
      <c r="A2479" t="s">
        <v>1517</v>
      </c>
      <c r="B2479" t="s">
        <v>1982</v>
      </c>
      <c r="C2479" t="s">
        <v>2506</v>
      </c>
      <c r="D2479" t="s">
        <v>2507</v>
      </c>
      <c r="E2479" t="s">
        <v>101</v>
      </c>
      <c r="F2479">
        <v>7</v>
      </c>
      <c r="G2479" t="s">
        <v>29</v>
      </c>
      <c r="H2479">
        <v>1</v>
      </c>
      <c r="I2479" s="5" t="s">
        <v>2536</v>
      </c>
      <c r="V2479">
        <v>1</v>
      </c>
      <c r="Z2479" s="4">
        <f t="shared" si="64"/>
        <v>1</v>
      </c>
    </row>
    <row r="2480" spans="1:26" x14ac:dyDescent="0.35">
      <c r="A2480" t="s">
        <v>1517</v>
      </c>
      <c r="B2480" t="s">
        <v>1982</v>
      </c>
      <c r="C2480" t="s">
        <v>2506</v>
      </c>
      <c r="D2480" t="s">
        <v>2507</v>
      </c>
      <c r="E2480" t="s">
        <v>101</v>
      </c>
      <c r="F2480">
        <v>7</v>
      </c>
      <c r="G2480" t="s">
        <v>29</v>
      </c>
      <c r="H2480">
        <v>1</v>
      </c>
      <c r="I2480" s="5" t="s">
        <v>2537</v>
      </c>
      <c r="V2480">
        <v>1</v>
      </c>
      <c r="Z2480" s="4">
        <f t="shared" si="64"/>
        <v>1</v>
      </c>
    </row>
    <row r="2481" spans="1:26" x14ac:dyDescent="0.35">
      <c r="A2481" t="s">
        <v>1517</v>
      </c>
      <c r="B2481" t="s">
        <v>1982</v>
      </c>
      <c r="C2481" t="s">
        <v>2506</v>
      </c>
      <c r="D2481" t="s">
        <v>2507</v>
      </c>
      <c r="E2481" t="s">
        <v>101</v>
      </c>
      <c r="F2481">
        <v>7</v>
      </c>
      <c r="G2481" t="s">
        <v>29</v>
      </c>
      <c r="H2481">
        <v>1</v>
      </c>
      <c r="I2481" s="5" t="s">
        <v>2538</v>
      </c>
      <c r="V2481">
        <v>1</v>
      </c>
      <c r="Z2481" s="4">
        <f t="shared" si="64"/>
        <v>1</v>
      </c>
    </row>
    <row r="2482" spans="1:26" x14ac:dyDescent="0.35">
      <c r="A2482" t="s">
        <v>1517</v>
      </c>
      <c r="B2482" t="s">
        <v>1982</v>
      </c>
      <c r="C2482" t="s">
        <v>2506</v>
      </c>
      <c r="D2482" t="s">
        <v>2507</v>
      </c>
      <c r="E2482" t="s">
        <v>101</v>
      </c>
      <c r="F2482">
        <v>7</v>
      </c>
      <c r="G2482" t="s">
        <v>29</v>
      </c>
      <c r="H2482">
        <v>-1</v>
      </c>
      <c r="I2482" s="5" t="s">
        <v>2539</v>
      </c>
      <c r="N2482">
        <v>1</v>
      </c>
      <c r="Z2482" s="4">
        <f t="shared" si="64"/>
        <v>1</v>
      </c>
    </row>
    <row r="2483" spans="1:26" x14ac:dyDescent="0.35">
      <c r="A2483" t="s">
        <v>1517</v>
      </c>
      <c r="B2483" t="s">
        <v>1982</v>
      </c>
      <c r="C2483" t="s">
        <v>2506</v>
      </c>
      <c r="D2483" t="s">
        <v>2507</v>
      </c>
      <c r="E2483" t="s">
        <v>101</v>
      </c>
      <c r="F2483">
        <v>7</v>
      </c>
      <c r="G2483" t="s">
        <v>29</v>
      </c>
      <c r="H2483">
        <v>-1</v>
      </c>
      <c r="I2483" s="5" t="s">
        <v>2540</v>
      </c>
      <c r="N2483">
        <v>1</v>
      </c>
      <c r="Z2483" s="4">
        <f t="shared" si="64"/>
        <v>1</v>
      </c>
    </row>
    <row r="2484" spans="1:26" hidden="1" x14ac:dyDescent="0.35">
      <c r="A2484" t="s">
        <v>1517</v>
      </c>
      <c r="B2484" t="s">
        <v>1982</v>
      </c>
      <c r="C2484" t="s">
        <v>2506</v>
      </c>
      <c r="D2484" t="s">
        <v>2507</v>
      </c>
      <c r="E2484" t="s">
        <v>114</v>
      </c>
      <c r="F2484">
        <v>8</v>
      </c>
      <c r="G2484" t="s">
        <v>29</v>
      </c>
      <c r="H2484">
        <v>1</v>
      </c>
      <c r="I2484" s="5" t="s">
        <v>2541</v>
      </c>
      <c r="V2484">
        <v>1</v>
      </c>
      <c r="Z2484" s="4">
        <f t="shared" si="64"/>
        <v>1</v>
      </c>
    </row>
    <row r="2485" spans="1:26" hidden="1" x14ac:dyDescent="0.35">
      <c r="A2485" t="s">
        <v>1517</v>
      </c>
      <c r="B2485" t="s">
        <v>1982</v>
      </c>
      <c r="C2485" t="s">
        <v>2506</v>
      </c>
      <c r="D2485" t="s">
        <v>2507</v>
      </c>
      <c r="E2485" t="s">
        <v>114</v>
      </c>
      <c r="F2485">
        <v>8</v>
      </c>
      <c r="G2485" t="s">
        <v>29</v>
      </c>
      <c r="H2485">
        <v>1</v>
      </c>
      <c r="I2485" s="5" t="s">
        <v>2542</v>
      </c>
      <c r="N2485">
        <v>1</v>
      </c>
      <c r="V2485">
        <v>1</v>
      </c>
      <c r="Z2485" s="4">
        <f t="shared" si="64"/>
        <v>2</v>
      </c>
    </row>
    <row r="2486" spans="1:26" hidden="1" x14ac:dyDescent="0.35">
      <c r="A2486" t="s">
        <v>1517</v>
      </c>
      <c r="B2486" t="s">
        <v>1982</v>
      </c>
      <c r="C2486" t="s">
        <v>2506</v>
      </c>
      <c r="D2486" t="s">
        <v>2507</v>
      </c>
      <c r="E2486" t="s">
        <v>114</v>
      </c>
      <c r="F2486">
        <v>8</v>
      </c>
      <c r="G2486" t="s">
        <v>29</v>
      </c>
      <c r="H2486">
        <v>1</v>
      </c>
      <c r="I2486" s="5" t="s">
        <v>2543</v>
      </c>
      <c r="V2486">
        <v>1</v>
      </c>
      <c r="Z2486" s="4">
        <f t="shared" si="64"/>
        <v>1</v>
      </c>
    </row>
    <row r="2487" spans="1:26" hidden="1" x14ac:dyDescent="0.35">
      <c r="A2487" t="s">
        <v>1517</v>
      </c>
      <c r="B2487" t="s">
        <v>1982</v>
      </c>
      <c r="C2487" t="s">
        <v>2506</v>
      </c>
      <c r="D2487" t="s">
        <v>2507</v>
      </c>
      <c r="E2487" t="s">
        <v>114</v>
      </c>
      <c r="F2487">
        <v>8</v>
      </c>
      <c r="G2487" t="s">
        <v>29</v>
      </c>
      <c r="H2487">
        <v>-1</v>
      </c>
      <c r="I2487" s="5" t="s">
        <v>2544</v>
      </c>
      <c r="N2487">
        <v>1</v>
      </c>
      <c r="Z2487" s="4">
        <f t="shared" si="64"/>
        <v>1</v>
      </c>
    </row>
    <row r="2488" spans="1:26" hidden="1" x14ac:dyDescent="0.35">
      <c r="A2488" t="s">
        <v>1517</v>
      </c>
      <c r="B2488" t="s">
        <v>1982</v>
      </c>
      <c r="C2488" t="s">
        <v>2506</v>
      </c>
      <c r="D2488" t="s">
        <v>2507</v>
      </c>
      <c r="E2488" t="s">
        <v>114</v>
      </c>
      <c r="F2488">
        <v>8</v>
      </c>
      <c r="G2488" t="s">
        <v>67</v>
      </c>
      <c r="H2488">
        <v>0</v>
      </c>
      <c r="I2488" s="5" t="s">
        <v>2545</v>
      </c>
      <c r="N2488">
        <v>1</v>
      </c>
      <c r="Z2488" s="4">
        <f t="shared" si="64"/>
        <v>1</v>
      </c>
    </row>
    <row r="2489" spans="1:26" hidden="1" x14ac:dyDescent="0.35">
      <c r="A2489" t="s">
        <v>1517</v>
      </c>
      <c r="B2489" t="s">
        <v>1982</v>
      </c>
      <c r="C2489" t="s">
        <v>2506</v>
      </c>
      <c r="D2489" t="s">
        <v>2507</v>
      </c>
      <c r="E2489" t="s">
        <v>119</v>
      </c>
      <c r="F2489">
        <v>9</v>
      </c>
      <c r="G2489" t="s">
        <v>29</v>
      </c>
      <c r="H2489">
        <v>1</v>
      </c>
      <c r="I2489" s="5" t="s">
        <v>2546</v>
      </c>
      <c r="N2489">
        <v>1</v>
      </c>
      <c r="Z2489" s="4">
        <f t="shared" si="64"/>
        <v>1</v>
      </c>
    </row>
    <row r="2490" spans="1:26" hidden="1" x14ac:dyDescent="0.35">
      <c r="A2490" t="s">
        <v>1517</v>
      </c>
      <c r="B2490" t="s">
        <v>1982</v>
      </c>
      <c r="C2490" t="s">
        <v>2506</v>
      </c>
      <c r="D2490" t="s">
        <v>2507</v>
      </c>
      <c r="E2490" t="s">
        <v>128</v>
      </c>
      <c r="F2490">
        <v>10</v>
      </c>
      <c r="G2490" t="s">
        <v>29</v>
      </c>
      <c r="H2490">
        <v>-1</v>
      </c>
      <c r="I2490" s="5" t="s">
        <v>2547</v>
      </c>
      <c r="V2490">
        <v>1</v>
      </c>
      <c r="Z2490" s="4">
        <f t="shared" si="64"/>
        <v>1</v>
      </c>
    </row>
    <row r="2491" spans="1:26" hidden="1" x14ac:dyDescent="0.35">
      <c r="A2491" t="s">
        <v>1517</v>
      </c>
      <c r="B2491" t="s">
        <v>1982</v>
      </c>
      <c r="C2491" t="s">
        <v>2506</v>
      </c>
      <c r="D2491" t="s">
        <v>2507</v>
      </c>
      <c r="E2491" t="s">
        <v>128</v>
      </c>
      <c r="F2491">
        <v>10</v>
      </c>
      <c r="G2491" t="s">
        <v>29</v>
      </c>
      <c r="H2491">
        <v>1</v>
      </c>
      <c r="I2491" s="5" t="s">
        <v>2548</v>
      </c>
      <c r="V2491">
        <v>1</v>
      </c>
      <c r="Z2491" s="4">
        <f t="shared" si="64"/>
        <v>1</v>
      </c>
    </row>
    <row r="2492" spans="1:26" hidden="1" x14ac:dyDescent="0.35">
      <c r="A2492" t="s">
        <v>1517</v>
      </c>
      <c r="B2492" t="s">
        <v>1982</v>
      </c>
      <c r="C2492" t="s">
        <v>2506</v>
      </c>
      <c r="D2492" t="s">
        <v>2507</v>
      </c>
      <c r="E2492" t="s">
        <v>128</v>
      </c>
      <c r="F2492">
        <v>10</v>
      </c>
      <c r="G2492" t="s">
        <v>29</v>
      </c>
      <c r="H2492">
        <v>1</v>
      </c>
      <c r="I2492" s="5" t="s">
        <v>2549</v>
      </c>
      <c r="V2492">
        <v>1</v>
      </c>
      <c r="Z2492" s="4">
        <f t="shared" si="64"/>
        <v>1</v>
      </c>
    </row>
    <row r="2493" spans="1:26" hidden="1" x14ac:dyDescent="0.35">
      <c r="A2493" t="s">
        <v>1517</v>
      </c>
      <c r="B2493" t="s">
        <v>1982</v>
      </c>
      <c r="C2493" t="s">
        <v>2506</v>
      </c>
      <c r="D2493" t="s">
        <v>2507</v>
      </c>
      <c r="E2493" t="s">
        <v>128</v>
      </c>
      <c r="F2493">
        <v>10</v>
      </c>
      <c r="G2493" t="s">
        <v>29</v>
      </c>
      <c r="H2493">
        <v>1</v>
      </c>
      <c r="I2493" s="5" t="s">
        <v>2550</v>
      </c>
      <c r="V2493">
        <v>1</v>
      </c>
      <c r="Z2493" s="4">
        <f t="shared" si="64"/>
        <v>1</v>
      </c>
    </row>
    <row r="2494" spans="1:26" hidden="1" x14ac:dyDescent="0.35">
      <c r="A2494" t="s">
        <v>1517</v>
      </c>
      <c r="B2494" t="s">
        <v>1982</v>
      </c>
      <c r="C2494" t="s">
        <v>2506</v>
      </c>
      <c r="D2494" t="s">
        <v>2507</v>
      </c>
      <c r="E2494" t="s">
        <v>128</v>
      </c>
      <c r="F2494">
        <v>10</v>
      </c>
      <c r="G2494" t="s">
        <v>29</v>
      </c>
      <c r="H2494">
        <v>1</v>
      </c>
      <c r="I2494" s="5" t="s">
        <v>2551</v>
      </c>
      <c r="N2494">
        <v>1</v>
      </c>
      <c r="Z2494" s="4">
        <f t="shared" si="64"/>
        <v>1</v>
      </c>
    </row>
    <row r="2495" spans="1:26" hidden="1" x14ac:dyDescent="0.35">
      <c r="A2495" t="s">
        <v>1517</v>
      </c>
      <c r="B2495" t="s">
        <v>1982</v>
      </c>
      <c r="C2495" t="s">
        <v>2506</v>
      </c>
      <c r="D2495" t="s">
        <v>2507</v>
      </c>
      <c r="E2495" t="s">
        <v>135</v>
      </c>
      <c r="F2495">
        <v>11</v>
      </c>
      <c r="G2495" t="s">
        <v>29</v>
      </c>
      <c r="H2495">
        <v>1</v>
      </c>
      <c r="I2495" s="5" t="s">
        <v>2552</v>
      </c>
      <c r="N2495">
        <v>1</v>
      </c>
      <c r="V2495">
        <v>1</v>
      </c>
      <c r="Z2495" s="4">
        <f t="shared" si="64"/>
        <v>2</v>
      </c>
    </row>
    <row r="2496" spans="1:26" hidden="1" x14ac:dyDescent="0.35">
      <c r="A2496" t="s">
        <v>1517</v>
      </c>
      <c r="B2496" t="s">
        <v>1982</v>
      </c>
      <c r="C2496" t="s">
        <v>2506</v>
      </c>
      <c r="D2496" t="s">
        <v>2507</v>
      </c>
      <c r="E2496" t="s">
        <v>141</v>
      </c>
      <c r="F2496">
        <v>12</v>
      </c>
      <c r="G2496" t="s">
        <v>29</v>
      </c>
      <c r="H2496">
        <v>1</v>
      </c>
      <c r="I2496" s="5" t="s">
        <v>2553</v>
      </c>
      <c r="N2496">
        <v>1</v>
      </c>
      <c r="V2496">
        <v>1</v>
      </c>
      <c r="Z2496" s="4">
        <f t="shared" si="64"/>
        <v>2</v>
      </c>
    </row>
    <row r="2497" spans="1:26" hidden="1" x14ac:dyDescent="0.35">
      <c r="A2497" t="s">
        <v>1517</v>
      </c>
      <c r="B2497" t="s">
        <v>1982</v>
      </c>
      <c r="C2497" t="s">
        <v>2506</v>
      </c>
      <c r="D2497" t="s">
        <v>2507</v>
      </c>
      <c r="E2497" t="s">
        <v>146</v>
      </c>
      <c r="F2497">
        <v>13</v>
      </c>
      <c r="G2497" t="s">
        <v>29</v>
      </c>
      <c r="H2497">
        <v>1</v>
      </c>
      <c r="I2497" s="5" t="s">
        <v>2554</v>
      </c>
      <c r="V2497">
        <v>1</v>
      </c>
      <c r="Z2497" s="4">
        <f t="shared" si="64"/>
        <v>1</v>
      </c>
    </row>
    <row r="2498" spans="1:26" hidden="1" x14ac:dyDescent="0.35">
      <c r="A2498" t="s">
        <v>1517</v>
      </c>
      <c r="B2498" t="s">
        <v>1982</v>
      </c>
      <c r="C2498" t="s">
        <v>2506</v>
      </c>
      <c r="D2498" t="s">
        <v>2507</v>
      </c>
      <c r="E2498" t="s">
        <v>146</v>
      </c>
      <c r="F2498">
        <v>13</v>
      </c>
      <c r="G2498" t="s">
        <v>29</v>
      </c>
      <c r="H2498">
        <v>1</v>
      </c>
      <c r="I2498" s="5" t="s">
        <v>2555</v>
      </c>
      <c r="V2498">
        <v>1</v>
      </c>
      <c r="Z2498" s="4">
        <f t="shared" ref="Z2498:Z2561" si="65">SUM(J2498:X2498)</f>
        <v>1</v>
      </c>
    </row>
    <row r="2499" spans="1:26" hidden="1" x14ac:dyDescent="0.35">
      <c r="A2499" t="s">
        <v>1517</v>
      </c>
      <c r="B2499" t="s">
        <v>1982</v>
      </c>
      <c r="C2499" t="s">
        <v>2506</v>
      </c>
      <c r="D2499" t="s">
        <v>2507</v>
      </c>
      <c r="E2499" t="s">
        <v>146</v>
      </c>
      <c r="F2499">
        <v>13</v>
      </c>
      <c r="G2499" t="s">
        <v>29</v>
      </c>
      <c r="H2499">
        <v>-1</v>
      </c>
      <c r="I2499" s="5" t="s">
        <v>2556</v>
      </c>
      <c r="V2499">
        <v>1</v>
      </c>
      <c r="Z2499" s="4">
        <f t="shared" si="65"/>
        <v>1</v>
      </c>
    </row>
    <row r="2500" spans="1:26" hidden="1" x14ac:dyDescent="0.35">
      <c r="A2500" t="s">
        <v>1517</v>
      </c>
      <c r="B2500" t="s">
        <v>1982</v>
      </c>
      <c r="C2500" t="s">
        <v>2506</v>
      </c>
      <c r="D2500" t="s">
        <v>2507</v>
      </c>
      <c r="E2500" t="s">
        <v>146</v>
      </c>
      <c r="F2500">
        <v>13</v>
      </c>
      <c r="G2500" t="s">
        <v>29</v>
      </c>
      <c r="H2500">
        <v>-1</v>
      </c>
      <c r="I2500" s="5" t="s">
        <v>2557</v>
      </c>
      <c r="V2500">
        <v>1</v>
      </c>
      <c r="Z2500" s="4">
        <f t="shared" si="65"/>
        <v>1</v>
      </c>
    </row>
    <row r="2501" spans="1:26" hidden="1" x14ac:dyDescent="0.35">
      <c r="A2501" t="s">
        <v>1517</v>
      </c>
      <c r="B2501" t="s">
        <v>1982</v>
      </c>
      <c r="C2501" t="s">
        <v>2506</v>
      </c>
      <c r="D2501" t="s">
        <v>2507</v>
      </c>
      <c r="E2501" t="s">
        <v>146</v>
      </c>
      <c r="F2501">
        <v>13</v>
      </c>
      <c r="G2501" t="s">
        <v>29</v>
      </c>
      <c r="H2501">
        <v>-1</v>
      </c>
      <c r="I2501" s="5" t="s">
        <v>2558</v>
      </c>
      <c r="V2501">
        <v>1</v>
      </c>
      <c r="Z2501" s="4">
        <f t="shared" si="65"/>
        <v>1</v>
      </c>
    </row>
    <row r="2502" spans="1:26" hidden="1" x14ac:dyDescent="0.35">
      <c r="A2502" t="s">
        <v>1517</v>
      </c>
      <c r="B2502" t="s">
        <v>1982</v>
      </c>
      <c r="C2502" t="s">
        <v>2506</v>
      </c>
      <c r="D2502" t="s">
        <v>2507</v>
      </c>
      <c r="E2502" t="s">
        <v>146</v>
      </c>
      <c r="F2502">
        <v>13</v>
      </c>
      <c r="G2502" t="s">
        <v>29</v>
      </c>
      <c r="H2502">
        <v>-1</v>
      </c>
      <c r="I2502" s="5" t="s">
        <v>2559</v>
      </c>
      <c r="V2502">
        <v>1</v>
      </c>
      <c r="Z2502" s="4">
        <f t="shared" si="65"/>
        <v>1</v>
      </c>
    </row>
    <row r="2503" spans="1:26" hidden="1" x14ac:dyDescent="0.35">
      <c r="A2503" t="s">
        <v>1517</v>
      </c>
      <c r="B2503" t="s">
        <v>1982</v>
      </c>
      <c r="C2503" t="s">
        <v>2506</v>
      </c>
      <c r="D2503" t="s">
        <v>2507</v>
      </c>
      <c r="E2503" t="s">
        <v>146</v>
      </c>
      <c r="F2503">
        <v>13</v>
      </c>
      <c r="G2503" t="s">
        <v>29</v>
      </c>
      <c r="H2503">
        <v>-1</v>
      </c>
      <c r="I2503" s="5" t="s">
        <v>2560</v>
      </c>
      <c r="V2503">
        <v>1</v>
      </c>
      <c r="Z2503" s="4">
        <f t="shared" si="65"/>
        <v>1</v>
      </c>
    </row>
    <row r="2504" spans="1:26" hidden="1" x14ac:dyDescent="0.35">
      <c r="A2504" t="s">
        <v>1517</v>
      </c>
      <c r="B2504" t="s">
        <v>1982</v>
      </c>
      <c r="C2504" t="s">
        <v>2506</v>
      </c>
      <c r="D2504" t="s">
        <v>2507</v>
      </c>
      <c r="E2504" t="s">
        <v>146</v>
      </c>
      <c r="F2504">
        <v>13</v>
      </c>
      <c r="G2504" t="s">
        <v>29</v>
      </c>
      <c r="H2504">
        <v>-1</v>
      </c>
      <c r="I2504" s="5" t="s">
        <v>2561</v>
      </c>
      <c r="N2504">
        <v>1</v>
      </c>
      <c r="Z2504" s="4">
        <f t="shared" si="65"/>
        <v>1</v>
      </c>
    </row>
    <row r="2505" spans="1:26" hidden="1" x14ac:dyDescent="0.35">
      <c r="A2505" t="s">
        <v>1517</v>
      </c>
      <c r="B2505" t="s">
        <v>1982</v>
      </c>
      <c r="C2505" t="s">
        <v>2506</v>
      </c>
      <c r="D2505" t="s">
        <v>2507</v>
      </c>
      <c r="E2505" t="s">
        <v>146</v>
      </c>
      <c r="F2505">
        <v>13</v>
      </c>
      <c r="G2505" t="s">
        <v>29</v>
      </c>
      <c r="H2505">
        <v>1</v>
      </c>
      <c r="I2505" s="5" t="s">
        <v>2562</v>
      </c>
      <c r="N2505">
        <v>1</v>
      </c>
      <c r="Z2505" s="4">
        <f t="shared" si="65"/>
        <v>1</v>
      </c>
    </row>
    <row r="2506" spans="1:26" hidden="1" x14ac:dyDescent="0.35">
      <c r="A2506" t="s">
        <v>1517</v>
      </c>
      <c r="B2506" t="s">
        <v>1982</v>
      </c>
      <c r="C2506" t="s">
        <v>2506</v>
      </c>
      <c r="D2506" t="s">
        <v>2507</v>
      </c>
      <c r="E2506" t="s">
        <v>150</v>
      </c>
      <c r="F2506">
        <v>14</v>
      </c>
      <c r="G2506" t="s">
        <v>29</v>
      </c>
      <c r="H2506">
        <v>-1</v>
      </c>
      <c r="I2506" s="5" t="s">
        <v>2563</v>
      </c>
      <c r="V2506">
        <v>1</v>
      </c>
      <c r="Z2506" s="4">
        <f t="shared" si="65"/>
        <v>1</v>
      </c>
    </row>
    <row r="2507" spans="1:26" hidden="1" x14ac:dyDescent="0.35">
      <c r="A2507" t="s">
        <v>1517</v>
      </c>
      <c r="B2507" t="s">
        <v>1982</v>
      </c>
      <c r="C2507" t="s">
        <v>2506</v>
      </c>
      <c r="D2507" t="s">
        <v>2507</v>
      </c>
      <c r="E2507" t="s">
        <v>150</v>
      </c>
      <c r="F2507">
        <v>14</v>
      </c>
      <c r="G2507" t="s">
        <v>29</v>
      </c>
      <c r="H2507">
        <v>1</v>
      </c>
      <c r="I2507" s="5" t="s">
        <v>2564</v>
      </c>
      <c r="N2507">
        <v>1</v>
      </c>
      <c r="V2507">
        <v>1</v>
      </c>
      <c r="Z2507" s="4">
        <f t="shared" si="65"/>
        <v>2</v>
      </c>
    </row>
    <row r="2508" spans="1:26" hidden="1" x14ac:dyDescent="0.35">
      <c r="A2508" t="s">
        <v>1517</v>
      </c>
      <c r="B2508" t="s">
        <v>1982</v>
      </c>
      <c r="C2508" t="s">
        <v>2506</v>
      </c>
      <c r="D2508" t="s">
        <v>2507</v>
      </c>
      <c r="E2508" t="s">
        <v>150</v>
      </c>
      <c r="F2508">
        <v>14</v>
      </c>
      <c r="G2508" t="s">
        <v>67</v>
      </c>
      <c r="H2508">
        <v>0</v>
      </c>
      <c r="I2508" s="5" t="s">
        <v>2565</v>
      </c>
      <c r="N2508">
        <v>1</v>
      </c>
      <c r="Z2508" s="4">
        <f t="shared" si="65"/>
        <v>1</v>
      </c>
    </row>
    <row r="2509" spans="1:26" hidden="1" x14ac:dyDescent="0.35">
      <c r="A2509" t="s">
        <v>1517</v>
      </c>
      <c r="B2509" t="s">
        <v>1982</v>
      </c>
      <c r="C2509" t="s">
        <v>2566</v>
      </c>
      <c r="D2509" t="s">
        <v>2566</v>
      </c>
      <c r="E2509" t="s">
        <v>28</v>
      </c>
      <c r="F2509">
        <v>1</v>
      </c>
      <c r="G2509" t="s">
        <v>29</v>
      </c>
      <c r="H2509">
        <v>1</v>
      </c>
      <c r="I2509" t="s">
        <v>2567</v>
      </c>
      <c r="J2509">
        <v>8</v>
      </c>
      <c r="N2509">
        <v>1</v>
      </c>
      <c r="Z2509" s="4">
        <f t="shared" si="65"/>
        <v>9</v>
      </c>
    </row>
    <row r="2510" spans="1:26" hidden="1" x14ac:dyDescent="0.35">
      <c r="A2510" t="s">
        <v>1517</v>
      </c>
      <c r="B2510" t="s">
        <v>1982</v>
      </c>
      <c r="C2510" t="s">
        <v>2566</v>
      </c>
      <c r="D2510" t="s">
        <v>2566</v>
      </c>
      <c r="E2510" t="s">
        <v>28</v>
      </c>
      <c r="F2510">
        <v>1</v>
      </c>
      <c r="G2510" t="s">
        <v>29</v>
      </c>
      <c r="H2510">
        <v>-1</v>
      </c>
      <c r="I2510" t="s">
        <v>2568</v>
      </c>
      <c r="J2510">
        <v>8</v>
      </c>
      <c r="U2510">
        <v>1</v>
      </c>
      <c r="Z2510" s="4">
        <f t="shared" si="65"/>
        <v>9</v>
      </c>
    </row>
    <row r="2511" spans="1:26" hidden="1" x14ac:dyDescent="0.35">
      <c r="A2511" t="s">
        <v>1517</v>
      </c>
      <c r="B2511" t="s">
        <v>1982</v>
      </c>
      <c r="C2511" t="s">
        <v>2566</v>
      </c>
      <c r="D2511" t="s">
        <v>2566</v>
      </c>
      <c r="E2511" t="s">
        <v>28</v>
      </c>
      <c r="F2511">
        <v>1</v>
      </c>
      <c r="G2511" t="s">
        <v>29</v>
      </c>
      <c r="H2511">
        <v>-1</v>
      </c>
      <c r="I2511" t="s">
        <v>2569</v>
      </c>
      <c r="J2511">
        <v>7</v>
      </c>
      <c r="Z2511" s="4">
        <f t="shared" si="65"/>
        <v>7</v>
      </c>
    </row>
    <row r="2512" spans="1:26" hidden="1" x14ac:dyDescent="0.35">
      <c r="A2512" t="s">
        <v>1517</v>
      </c>
      <c r="B2512" t="s">
        <v>1982</v>
      </c>
      <c r="C2512" t="s">
        <v>2566</v>
      </c>
      <c r="D2512" t="s">
        <v>2566</v>
      </c>
      <c r="E2512" t="s">
        <v>28</v>
      </c>
      <c r="F2512">
        <v>1</v>
      </c>
      <c r="G2512" t="s">
        <v>67</v>
      </c>
      <c r="H2512">
        <v>0</v>
      </c>
      <c r="I2512" t="s">
        <v>2570</v>
      </c>
      <c r="J2512">
        <v>7</v>
      </c>
      <c r="Z2512" s="4">
        <f t="shared" si="65"/>
        <v>7</v>
      </c>
    </row>
    <row r="2513" spans="1:26" hidden="1" x14ac:dyDescent="0.35">
      <c r="A2513" t="s">
        <v>1517</v>
      </c>
      <c r="B2513" t="s">
        <v>1982</v>
      </c>
      <c r="C2513" t="s">
        <v>2566</v>
      </c>
      <c r="D2513" t="s">
        <v>2566</v>
      </c>
      <c r="E2513" t="s">
        <v>28</v>
      </c>
      <c r="F2513">
        <v>1</v>
      </c>
      <c r="G2513" t="s">
        <v>29</v>
      </c>
      <c r="H2513">
        <v>-1</v>
      </c>
      <c r="I2513" t="s">
        <v>2571</v>
      </c>
      <c r="J2513">
        <v>7</v>
      </c>
      <c r="Z2513" s="4">
        <f t="shared" si="65"/>
        <v>7</v>
      </c>
    </row>
    <row r="2514" spans="1:26" hidden="1" x14ac:dyDescent="0.35">
      <c r="A2514" t="s">
        <v>1517</v>
      </c>
      <c r="B2514" t="s">
        <v>1982</v>
      </c>
      <c r="C2514" t="s">
        <v>2566</v>
      </c>
      <c r="D2514" t="s">
        <v>2566</v>
      </c>
      <c r="E2514" t="s">
        <v>28</v>
      </c>
      <c r="F2514">
        <v>1</v>
      </c>
      <c r="G2514" t="s">
        <v>29</v>
      </c>
      <c r="H2514">
        <v>-1</v>
      </c>
      <c r="I2514" t="s">
        <v>2572</v>
      </c>
      <c r="J2514">
        <v>7</v>
      </c>
      <c r="Z2514" s="4">
        <f t="shared" si="65"/>
        <v>7</v>
      </c>
    </row>
    <row r="2515" spans="1:26" hidden="1" x14ac:dyDescent="0.35">
      <c r="A2515" t="s">
        <v>1517</v>
      </c>
      <c r="B2515" t="s">
        <v>1982</v>
      </c>
      <c r="C2515" t="s">
        <v>2566</v>
      </c>
      <c r="D2515" t="s">
        <v>2566</v>
      </c>
      <c r="E2515" t="s">
        <v>28</v>
      </c>
      <c r="F2515">
        <v>1</v>
      </c>
      <c r="G2515" t="s">
        <v>29</v>
      </c>
      <c r="H2515">
        <v>-1</v>
      </c>
      <c r="I2515" t="s">
        <v>2573</v>
      </c>
      <c r="J2515">
        <v>7</v>
      </c>
      <c r="Z2515" s="4">
        <f t="shared" si="65"/>
        <v>7</v>
      </c>
    </row>
    <row r="2516" spans="1:26" hidden="1" x14ac:dyDescent="0.35">
      <c r="A2516" t="s">
        <v>1517</v>
      </c>
      <c r="B2516" t="s">
        <v>1982</v>
      </c>
      <c r="C2516" t="s">
        <v>2566</v>
      </c>
      <c r="D2516" t="s">
        <v>2566</v>
      </c>
      <c r="E2516" t="s">
        <v>28</v>
      </c>
      <c r="F2516">
        <v>1</v>
      </c>
      <c r="G2516" t="s">
        <v>29</v>
      </c>
      <c r="H2516">
        <v>1</v>
      </c>
      <c r="I2516" t="s">
        <v>2574</v>
      </c>
      <c r="J2516">
        <v>7</v>
      </c>
      <c r="Z2516" s="4">
        <f t="shared" si="65"/>
        <v>7</v>
      </c>
    </row>
    <row r="2517" spans="1:26" hidden="1" x14ac:dyDescent="0.35">
      <c r="A2517" t="s">
        <v>1517</v>
      </c>
      <c r="B2517" t="s">
        <v>1982</v>
      </c>
      <c r="C2517" t="s">
        <v>2566</v>
      </c>
      <c r="D2517" t="s">
        <v>2566</v>
      </c>
      <c r="E2517" t="s">
        <v>28</v>
      </c>
      <c r="F2517">
        <v>1</v>
      </c>
      <c r="G2517" t="s">
        <v>67</v>
      </c>
      <c r="H2517">
        <v>0</v>
      </c>
      <c r="I2517" t="s">
        <v>2575</v>
      </c>
      <c r="J2517">
        <v>7</v>
      </c>
      <c r="Z2517" s="4">
        <f t="shared" si="65"/>
        <v>7</v>
      </c>
    </row>
    <row r="2518" spans="1:26" hidden="1" x14ac:dyDescent="0.35">
      <c r="A2518" t="s">
        <v>1517</v>
      </c>
      <c r="B2518" t="s">
        <v>1982</v>
      </c>
      <c r="C2518" t="s">
        <v>2566</v>
      </c>
      <c r="D2518" t="s">
        <v>2566</v>
      </c>
      <c r="E2518" t="s">
        <v>28</v>
      </c>
      <c r="F2518">
        <v>1</v>
      </c>
      <c r="G2518" t="s">
        <v>29</v>
      </c>
      <c r="H2518">
        <v>1</v>
      </c>
      <c r="I2518" t="s">
        <v>2576</v>
      </c>
      <c r="J2518">
        <v>7</v>
      </c>
      <c r="Z2518" s="4">
        <f t="shared" si="65"/>
        <v>7</v>
      </c>
    </row>
    <row r="2519" spans="1:26" hidden="1" x14ac:dyDescent="0.35">
      <c r="A2519" t="s">
        <v>1517</v>
      </c>
      <c r="B2519" t="s">
        <v>1982</v>
      </c>
      <c r="C2519" t="s">
        <v>2566</v>
      </c>
      <c r="D2519" t="s">
        <v>2566</v>
      </c>
      <c r="E2519" t="s">
        <v>28</v>
      </c>
      <c r="F2519">
        <v>1</v>
      </c>
      <c r="G2519" t="s">
        <v>29</v>
      </c>
      <c r="H2519">
        <v>-1</v>
      </c>
      <c r="I2519" t="s">
        <v>2577</v>
      </c>
      <c r="J2519">
        <v>7</v>
      </c>
      <c r="Z2519" s="4">
        <f t="shared" si="65"/>
        <v>7</v>
      </c>
    </row>
    <row r="2520" spans="1:26" hidden="1" x14ac:dyDescent="0.35">
      <c r="A2520" t="s">
        <v>1517</v>
      </c>
      <c r="B2520" t="s">
        <v>1982</v>
      </c>
      <c r="C2520" t="s">
        <v>2566</v>
      </c>
      <c r="D2520" t="s">
        <v>2566</v>
      </c>
      <c r="E2520" t="s">
        <v>28</v>
      </c>
      <c r="F2520">
        <v>1</v>
      </c>
      <c r="G2520" t="s">
        <v>67</v>
      </c>
      <c r="H2520">
        <v>0</v>
      </c>
      <c r="I2520" t="s">
        <v>2578</v>
      </c>
      <c r="J2520">
        <v>1</v>
      </c>
      <c r="Z2520" s="4">
        <f t="shared" si="65"/>
        <v>1</v>
      </c>
    </row>
    <row r="2521" spans="1:26" hidden="1" x14ac:dyDescent="0.35">
      <c r="A2521" t="s">
        <v>1517</v>
      </c>
      <c r="B2521" t="s">
        <v>1982</v>
      </c>
      <c r="C2521" t="s">
        <v>2566</v>
      </c>
      <c r="D2521" t="s">
        <v>2566</v>
      </c>
      <c r="E2521" t="s">
        <v>28</v>
      </c>
      <c r="F2521">
        <v>1</v>
      </c>
      <c r="G2521" t="s">
        <v>29</v>
      </c>
      <c r="H2521">
        <v>-1</v>
      </c>
      <c r="I2521" t="s">
        <v>2579</v>
      </c>
      <c r="J2521">
        <v>1</v>
      </c>
      <c r="Z2521" s="4">
        <f t="shared" si="65"/>
        <v>1</v>
      </c>
    </row>
    <row r="2522" spans="1:26" hidden="1" x14ac:dyDescent="0.35">
      <c r="A2522" t="s">
        <v>1517</v>
      </c>
      <c r="B2522" t="s">
        <v>1982</v>
      </c>
      <c r="C2522" t="s">
        <v>2566</v>
      </c>
      <c r="D2522" t="s">
        <v>2566</v>
      </c>
      <c r="E2522" t="s">
        <v>28</v>
      </c>
      <c r="F2522">
        <v>1</v>
      </c>
      <c r="G2522" t="s">
        <v>29</v>
      </c>
      <c r="H2522">
        <v>-1</v>
      </c>
      <c r="I2522" t="s">
        <v>2580</v>
      </c>
      <c r="U2522">
        <v>1</v>
      </c>
      <c r="Z2522" s="4">
        <f t="shared" si="65"/>
        <v>1</v>
      </c>
    </row>
    <row r="2523" spans="1:26" hidden="1" x14ac:dyDescent="0.35">
      <c r="A2523" t="s">
        <v>1517</v>
      </c>
      <c r="B2523" t="s">
        <v>1982</v>
      </c>
      <c r="C2523" t="s">
        <v>2566</v>
      </c>
      <c r="D2523" t="s">
        <v>2566</v>
      </c>
      <c r="E2523" t="s">
        <v>28</v>
      </c>
      <c r="F2523">
        <v>1</v>
      </c>
      <c r="G2523" t="s">
        <v>29</v>
      </c>
      <c r="H2523">
        <v>-1</v>
      </c>
      <c r="I2523" t="s">
        <v>2581</v>
      </c>
      <c r="U2523">
        <v>1</v>
      </c>
      <c r="Z2523" s="4">
        <f t="shared" si="65"/>
        <v>1</v>
      </c>
    </row>
    <row r="2524" spans="1:26" hidden="1" x14ac:dyDescent="0.35">
      <c r="A2524" t="s">
        <v>1517</v>
      </c>
      <c r="B2524" t="s">
        <v>1982</v>
      </c>
      <c r="C2524" t="s">
        <v>2566</v>
      </c>
      <c r="D2524" t="s">
        <v>2566</v>
      </c>
      <c r="E2524" t="s">
        <v>28</v>
      </c>
      <c r="F2524">
        <v>1</v>
      </c>
      <c r="G2524" t="s">
        <v>29</v>
      </c>
      <c r="H2524">
        <v>1</v>
      </c>
      <c r="I2524" t="s">
        <v>2582</v>
      </c>
      <c r="J2524">
        <v>1</v>
      </c>
      <c r="Z2524" s="4">
        <f t="shared" si="65"/>
        <v>1</v>
      </c>
    </row>
    <row r="2525" spans="1:26" hidden="1" x14ac:dyDescent="0.35">
      <c r="A2525" t="s">
        <v>1517</v>
      </c>
      <c r="B2525" t="s">
        <v>1982</v>
      </c>
      <c r="C2525" t="s">
        <v>2566</v>
      </c>
      <c r="D2525" t="s">
        <v>2566</v>
      </c>
      <c r="E2525" t="s">
        <v>28</v>
      </c>
      <c r="F2525">
        <v>1</v>
      </c>
      <c r="G2525" t="s">
        <v>67</v>
      </c>
      <c r="H2525">
        <v>0</v>
      </c>
      <c r="I2525" t="s">
        <v>2583</v>
      </c>
      <c r="J2525">
        <v>1</v>
      </c>
      <c r="Z2525" s="4">
        <f t="shared" si="65"/>
        <v>1</v>
      </c>
    </row>
    <row r="2526" spans="1:26" hidden="1" x14ac:dyDescent="0.35">
      <c r="A2526" t="s">
        <v>1517</v>
      </c>
      <c r="B2526" t="s">
        <v>1982</v>
      </c>
      <c r="C2526" t="s">
        <v>2566</v>
      </c>
      <c r="D2526" t="s">
        <v>2566</v>
      </c>
      <c r="E2526" t="s">
        <v>40</v>
      </c>
      <c r="F2526">
        <v>2</v>
      </c>
      <c r="G2526" t="s">
        <v>29</v>
      </c>
      <c r="H2526">
        <v>1</v>
      </c>
      <c r="I2526" t="s">
        <v>2584</v>
      </c>
      <c r="J2526">
        <v>7</v>
      </c>
      <c r="Z2526" s="4">
        <f t="shared" si="65"/>
        <v>7</v>
      </c>
    </row>
    <row r="2527" spans="1:26" hidden="1" x14ac:dyDescent="0.35">
      <c r="A2527" t="s">
        <v>1517</v>
      </c>
      <c r="B2527" t="s">
        <v>1982</v>
      </c>
      <c r="C2527" t="s">
        <v>2566</v>
      </c>
      <c r="D2527" t="s">
        <v>2566</v>
      </c>
      <c r="E2527" t="s">
        <v>40</v>
      </c>
      <c r="F2527">
        <v>2</v>
      </c>
      <c r="G2527" t="s">
        <v>29</v>
      </c>
      <c r="H2527">
        <v>1</v>
      </c>
      <c r="I2527" t="s">
        <v>2585</v>
      </c>
      <c r="J2527">
        <v>7</v>
      </c>
      <c r="Z2527" s="4">
        <f t="shared" si="65"/>
        <v>7</v>
      </c>
    </row>
    <row r="2528" spans="1:26" hidden="1" x14ac:dyDescent="0.35">
      <c r="A2528" t="s">
        <v>1517</v>
      </c>
      <c r="B2528" t="s">
        <v>1982</v>
      </c>
      <c r="C2528" t="s">
        <v>2566</v>
      </c>
      <c r="D2528" t="s">
        <v>2566</v>
      </c>
      <c r="E2528" t="s">
        <v>40</v>
      </c>
      <c r="F2528">
        <v>2</v>
      </c>
      <c r="G2528" t="s">
        <v>29</v>
      </c>
      <c r="H2528">
        <v>1</v>
      </c>
      <c r="I2528" t="s">
        <v>2586</v>
      </c>
      <c r="J2528">
        <v>7</v>
      </c>
      <c r="Z2528" s="4">
        <f t="shared" si="65"/>
        <v>7</v>
      </c>
    </row>
    <row r="2529" spans="1:26" hidden="1" x14ac:dyDescent="0.35">
      <c r="A2529" t="s">
        <v>1517</v>
      </c>
      <c r="B2529" t="s">
        <v>1982</v>
      </c>
      <c r="C2529" t="s">
        <v>2566</v>
      </c>
      <c r="D2529" t="s">
        <v>2566</v>
      </c>
      <c r="E2529" t="s">
        <v>40</v>
      </c>
      <c r="F2529">
        <v>2</v>
      </c>
      <c r="G2529" t="s">
        <v>29</v>
      </c>
      <c r="H2529">
        <v>-1</v>
      </c>
      <c r="I2529" t="s">
        <v>2587</v>
      </c>
      <c r="J2529">
        <v>7</v>
      </c>
      <c r="Z2529" s="4">
        <f t="shared" si="65"/>
        <v>7</v>
      </c>
    </row>
    <row r="2530" spans="1:26" hidden="1" x14ac:dyDescent="0.35">
      <c r="A2530" t="s">
        <v>1517</v>
      </c>
      <c r="B2530" t="s">
        <v>1982</v>
      </c>
      <c r="C2530" t="s">
        <v>2566</v>
      </c>
      <c r="D2530" t="s">
        <v>2566</v>
      </c>
      <c r="E2530" t="s">
        <v>40</v>
      </c>
      <c r="F2530">
        <v>2</v>
      </c>
      <c r="G2530" t="s">
        <v>29</v>
      </c>
      <c r="H2530">
        <v>-1</v>
      </c>
      <c r="I2530" t="s">
        <v>2588</v>
      </c>
      <c r="J2530">
        <v>10</v>
      </c>
      <c r="Z2530" s="4">
        <f t="shared" si="65"/>
        <v>10</v>
      </c>
    </row>
    <row r="2531" spans="1:26" hidden="1" x14ac:dyDescent="0.35">
      <c r="A2531" t="s">
        <v>1517</v>
      </c>
      <c r="B2531" t="s">
        <v>1982</v>
      </c>
      <c r="C2531" t="s">
        <v>2566</v>
      </c>
      <c r="D2531" t="s">
        <v>2566</v>
      </c>
      <c r="E2531" t="s">
        <v>40</v>
      </c>
      <c r="F2531">
        <v>2</v>
      </c>
      <c r="G2531" t="s">
        <v>29</v>
      </c>
      <c r="H2531">
        <v>-1</v>
      </c>
      <c r="I2531" t="s">
        <v>2589</v>
      </c>
      <c r="J2531">
        <v>7</v>
      </c>
      <c r="Z2531" s="4">
        <f t="shared" si="65"/>
        <v>7</v>
      </c>
    </row>
    <row r="2532" spans="1:26" hidden="1" x14ac:dyDescent="0.35">
      <c r="A2532" t="s">
        <v>1517</v>
      </c>
      <c r="B2532" t="s">
        <v>1982</v>
      </c>
      <c r="C2532" t="s">
        <v>2566</v>
      </c>
      <c r="D2532" t="s">
        <v>2566</v>
      </c>
      <c r="E2532" t="s">
        <v>40</v>
      </c>
      <c r="F2532">
        <v>2</v>
      </c>
      <c r="G2532" t="s">
        <v>29</v>
      </c>
      <c r="H2532">
        <v>1</v>
      </c>
      <c r="I2532" t="s">
        <v>2590</v>
      </c>
      <c r="J2532">
        <v>7</v>
      </c>
      <c r="Z2532" s="4">
        <f t="shared" si="65"/>
        <v>7</v>
      </c>
    </row>
    <row r="2533" spans="1:26" hidden="1" x14ac:dyDescent="0.35">
      <c r="A2533" t="s">
        <v>1517</v>
      </c>
      <c r="B2533" t="s">
        <v>1982</v>
      </c>
      <c r="C2533" t="s">
        <v>2566</v>
      </c>
      <c r="D2533" t="s">
        <v>2566</v>
      </c>
      <c r="E2533" t="s">
        <v>40</v>
      </c>
      <c r="F2533">
        <v>2</v>
      </c>
      <c r="G2533" t="s">
        <v>29</v>
      </c>
      <c r="H2533">
        <v>1</v>
      </c>
      <c r="I2533" t="s">
        <v>2591</v>
      </c>
      <c r="J2533">
        <v>8</v>
      </c>
      <c r="Z2533" s="4">
        <f t="shared" si="65"/>
        <v>8</v>
      </c>
    </row>
    <row r="2534" spans="1:26" hidden="1" x14ac:dyDescent="0.35">
      <c r="A2534" t="s">
        <v>1517</v>
      </c>
      <c r="B2534" t="s">
        <v>1982</v>
      </c>
      <c r="C2534" t="s">
        <v>2566</v>
      </c>
      <c r="D2534" t="s">
        <v>2566</v>
      </c>
      <c r="E2534" t="s">
        <v>40</v>
      </c>
      <c r="F2534">
        <v>2</v>
      </c>
      <c r="G2534" t="s">
        <v>29</v>
      </c>
      <c r="H2534">
        <v>1</v>
      </c>
      <c r="I2534" t="s">
        <v>2592</v>
      </c>
      <c r="J2534">
        <v>7</v>
      </c>
      <c r="Z2534" s="4">
        <f t="shared" si="65"/>
        <v>7</v>
      </c>
    </row>
    <row r="2535" spans="1:26" hidden="1" x14ac:dyDescent="0.35">
      <c r="A2535" t="s">
        <v>1517</v>
      </c>
      <c r="B2535" t="s">
        <v>1982</v>
      </c>
      <c r="C2535" t="s">
        <v>2566</v>
      </c>
      <c r="D2535" t="s">
        <v>2566</v>
      </c>
      <c r="E2535" t="s">
        <v>40</v>
      </c>
      <c r="F2535">
        <v>2</v>
      </c>
      <c r="G2535" t="s">
        <v>29</v>
      </c>
      <c r="H2535">
        <v>-1</v>
      </c>
      <c r="I2535" t="s">
        <v>2593</v>
      </c>
      <c r="J2535">
        <v>7</v>
      </c>
      <c r="Z2535" s="4">
        <f t="shared" si="65"/>
        <v>7</v>
      </c>
    </row>
    <row r="2536" spans="1:26" hidden="1" x14ac:dyDescent="0.35">
      <c r="A2536" t="s">
        <v>1517</v>
      </c>
      <c r="B2536" t="s">
        <v>1982</v>
      </c>
      <c r="C2536" t="s">
        <v>2566</v>
      </c>
      <c r="D2536" t="s">
        <v>2566</v>
      </c>
      <c r="E2536" t="s">
        <v>40</v>
      </c>
      <c r="F2536">
        <v>2</v>
      </c>
      <c r="G2536" t="s">
        <v>29</v>
      </c>
      <c r="H2536">
        <v>-1</v>
      </c>
      <c r="I2536" t="s">
        <v>2594</v>
      </c>
      <c r="L2536">
        <v>1</v>
      </c>
      <c r="Z2536" s="4">
        <f t="shared" si="65"/>
        <v>1</v>
      </c>
    </row>
    <row r="2537" spans="1:26" hidden="1" x14ac:dyDescent="0.35">
      <c r="A2537" t="s">
        <v>1517</v>
      </c>
      <c r="B2537" t="s">
        <v>1982</v>
      </c>
      <c r="C2537" t="s">
        <v>2566</v>
      </c>
      <c r="D2537" t="s">
        <v>2566</v>
      </c>
      <c r="E2537" t="s">
        <v>40</v>
      </c>
      <c r="F2537">
        <v>2</v>
      </c>
      <c r="G2537" t="s">
        <v>29</v>
      </c>
      <c r="H2537">
        <v>-1</v>
      </c>
      <c r="I2537" t="s">
        <v>2595</v>
      </c>
      <c r="J2537">
        <v>7</v>
      </c>
      <c r="Z2537" s="4">
        <f t="shared" si="65"/>
        <v>7</v>
      </c>
    </row>
    <row r="2538" spans="1:26" hidden="1" x14ac:dyDescent="0.35">
      <c r="A2538" t="s">
        <v>1517</v>
      </c>
      <c r="B2538" t="s">
        <v>1982</v>
      </c>
      <c r="C2538" t="s">
        <v>2566</v>
      </c>
      <c r="D2538" t="s">
        <v>2566</v>
      </c>
      <c r="E2538" t="s">
        <v>40</v>
      </c>
      <c r="F2538">
        <v>2</v>
      </c>
      <c r="G2538" t="s">
        <v>67</v>
      </c>
      <c r="H2538">
        <v>0</v>
      </c>
      <c r="I2538" t="s">
        <v>2596</v>
      </c>
      <c r="L2538">
        <v>1</v>
      </c>
      <c r="Z2538" s="4">
        <f t="shared" si="65"/>
        <v>1</v>
      </c>
    </row>
    <row r="2539" spans="1:26" hidden="1" x14ac:dyDescent="0.35">
      <c r="A2539" t="s">
        <v>1517</v>
      </c>
      <c r="B2539" t="s">
        <v>1982</v>
      </c>
      <c r="C2539" t="s">
        <v>2566</v>
      </c>
      <c r="D2539" t="s">
        <v>2566</v>
      </c>
      <c r="E2539" t="s">
        <v>40</v>
      </c>
      <c r="F2539">
        <v>2</v>
      </c>
      <c r="G2539" t="s">
        <v>29</v>
      </c>
      <c r="H2539">
        <v>1</v>
      </c>
      <c r="I2539" t="s">
        <v>2597</v>
      </c>
      <c r="J2539">
        <v>7</v>
      </c>
      <c r="Z2539" s="4">
        <f t="shared" si="65"/>
        <v>7</v>
      </c>
    </row>
    <row r="2540" spans="1:26" hidden="1" x14ac:dyDescent="0.35">
      <c r="A2540" t="s">
        <v>1517</v>
      </c>
      <c r="B2540" t="s">
        <v>1982</v>
      </c>
      <c r="C2540" t="s">
        <v>2566</v>
      </c>
      <c r="D2540" t="s">
        <v>2566</v>
      </c>
      <c r="E2540" t="s">
        <v>40</v>
      </c>
      <c r="F2540">
        <v>2</v>
      </c>
      <c r="G2540" t="s">
        <v>29</v>
      </c>
      <c r="H2540">
        <v>0</v>
      </c>
      <c r="I2540" t="s">
        <v>2598</v>
      </c>
      <c r="J2540">
        <v>7</v>
      </c>
      <c r="Z2540" s="4">
        <f t="shared" si="65"/>
        <v>7</v>
      </c>
    </row>
    <row r="2541" spans="1:26" hidden="1" x14ac:dyDescent="0.35">
      <c r="A2541" t="s">
        <v>1517</v>
      </c>
      <c r="B2541" t="s">
        <v>1982</v>
      </c>
      <c r="C2541" t="s">
        <v>2566</v>
      </c>
      <c r="D2541" t="s">
        <v>2566</v>
      </c>
      <c r="E2541" t="s">
        <v>40</v>
      </c>
      <c r="F2541">
        <v>2</v>
      </c>
      <c r="G2541" t="s">
        <v>29</v>
      </c>
      <c r="H2541">
        <v>-1</v>
      </c>
      <c r="I2541" t="s">
        <v>2599</v>
      </c>
      <c r="J2541">
        <v>7</v>
      </c>
      <c r="L2541">
        <v>1</v>
      </c>
      <c r="Z2541" s="4">
        <f t="shared" si="65"/>
        <v>8</v>
      </c>
    </row>
    <row r="2542" spans="1:26" hidden="1" x14ac:dyDescent="0.35">
      <c r="A2542" t="s">
        <v>1517</v>
      </c>
      <c r="B2542" t="s">
        <v>1982</v>
      </c>
      <c r="C2542" t="s">
        <v>2566</v>
      </c>
      <c r="D2542" t="s">
        <v>2566</v>
      </c>
      <c r="E2542" t="s">
        <v>40</v>
      </c>
      <c r="F2542">
        <v>2</v>
      </c>
      <c r="G2542" t="s">
        <v>67</v>
      </c>
      <c r="H2542">
        <v>0</v>
      </c>
      <c r="I2542" t="s">
        <v>2600</v>
      </c>
      <c r="J2542">
        <v>7</v>
      </c>
      <c r="Z2542" s="4">
        <f t="shared" si="65"/>
        <v>7</v>
      </c>
    </row>
    <row r="2543" spans="1:26" hidden="1" x14ac:dyDescent="0.35">
      <c r="A2543" t="s">
        <v>1517</v>
      </c>
      <c r="B2543" t="s">
        <v>1982</v>
      </c>
      <c r="C2543" t="s">
        <v>2566</v>
      </c>
      <c r="D2543" t="s">
        <v>2566</v>
      </c>
      <c r="E2543" t="s">
        <v>40</v>
      </c>
      <c r="F2543">
        <v>2</v>
      </c>
      <c r="G2543" t="s">
        <v>29</v>
      </c>
      <c r="H2543">
        <v>-1</v>
      </c>
      <c r="I2543" t="s">
        <v>2601</v>
      </c>
      <c r="J2543">
        <v>1</v>
      </c>
      <c r="Z2543" s="4">
        <f t="shared" si="65"/>
        <v>1</v>
      </c>
    </row>
    <row r="2544" spans="1:26" hidden="1" x14ac:dyDescent="0.35">
      <c r="A2544" t="s">
        <v>1517</v>
      </c>
      <c r="B2544" t="s">
        <v>1982</v>
      </c>
      <c r="C2544" t="s">
        <v>2566</v>
      </c>
      <c r="D2544" t="s">
        <v>2566</v>
      </c>
      <c r="E2544" t="s">
        <v>40</v>
      </c>
      <c r="F2544">
        <v>2</v>
      </c>
      <c r="G2544" t="s">
        <v>29</v>
      </c>
      <c r="H2544">
        <v>-1</v>
      </c>
      <c r="I2544" t="s">
        <v>2602</v>
      </c>
      <c r="J2544">
        <v>1</v>
      </c>
      <c r="Z2544" s="4">
        <f t="shared" si="65"/>
        <v>1</v>
      </c>
    </row>
    <row r="2545" spans="1:26" hidden="1" x14ac:dyDescent="0.35">
      <c r="A2545" t="s">
        <v>1517</v>
      </c>
      <c r="B2545" t="s">
        <v>1982</v>
      </c>
      <c r="C2545" t="s">
        <v>2566</v>
      </c>
      <c r="D2545" t="s">
        <v>2566</v>
      </c>
      <c r="E2545" t="s">
        <v>40</v>
      </c>
      <c r="F2545">
        <v>2</v>
      </c>
      <c r="G2545" t="s">
        <v>67</v>
      </c>
      <c r="H2545">
        <v>0</v>
      </c>
      <c r="I2545" t="s">
        <v>2603</v>
      </c>
      <c r="J2545">
        <v>2</v>
      </c>
      <c r="N2545">
        <v>1</v>
      </c>
      <c r="Z2545" s="4">
        <f t="shared" si="65"/>
        <v>3</v>
      </c>
    </row>
    <row r="2546" spans="1:26" hidden="1" x14ac:dyDescent="0.35">
      <c r="A2546" t="s">
        <v>1517</v>
      </c>
      <c r="B2546" t="s">
        <v>1982</v>
      </c>
      <c r="C2546" t="s">
        <v>2566</v>
      </c>
      <c r="D2546" t="s">
        <v>2566</v>
      </c>
      <c r="E2546" t="s">
        <v>55</v>
      </c>
      <c r="F2546">
        <v>3</v>
      </c>
      <c r="G2546" t="s">
        <v>67</v>
      </c>
      <c r="H2546">
        <v>0</v>
      </c>
      <c r="I2546" t="s">
        <v>2604</v>
      </c>
      <c r="J2546">
        <v>9</v>
      </c>
      <c r="Z2546" s="4">
        <f t="shared" si="65"/>
        <v>9</v>
      </c>
    </row>
    <row r="2547" spans="1:26" hidden="1" x14ac:dyDescent="0.35">
      <c r="A2547" t="s">
        <v>1517</v>
      </c>
      <c r="B2547" t="s">
        <v>1982</v>
      </c>
      <c r="C2547" t="s">
        <v>2566</v>
      </c>
      <c r="D2547" t="s">
        <v>2566</v>
      </c>
      <c r="E2547" t="s">
        <v>55</v>
      </c>
      <c r="F2547">
        <v>3</v>
      </c>
      <c r="G2547" t="s">
        <v>29</v>
      </c>
      <c r="H2547">
        <v>-1</v>
      </c>
      <c r="I2547" t="s">
        <v>2605</v>
      </c>
      <c r="J2547">
        <v>8</v>
      </c>
      <c r="N2547">
        <v>1</v>
      </c>
      <c r="Z2547" s="4">
        <f t="shared" si="65"/>
        <v>9</v>
      </c>
    </row>
    <row r="2548" spans="1:26" hidden="1" x14ac:dyDescent="0.35">
      <c r="A2548" t="s">
        <v>1517</v>
      </c>
      <c r="B2548" t="s">
        <v>1982</v>
      </c>
      <c r="C2548" t="s">
        <v>2566</v>
      </c>
      <c r="D2548" t="s">
        <v>2566</v>
      </c>
      <c r="E2548" t="s">
        <v>55</v>
      </c>
      <c r="F2548">
        <v>3</v>
      </c>
      <c r="G2548" t="s">
        <v>29</v>
      </c>
      <c r="H2548">
        <v>-1</v>
      </c>
      <c r="I2548" t="s">
        <v>2606</v>
      </c>
      <c r="J2548">
        <v>9</v>
      </c>
      <c r="Z2548" s="4">
        <f t="shared" si="65"/>
        <v>9</v>
      </c>
    </row>
    <row r="2549" spans="1:26" hidden="1" x14ac:dyDescent="0.35">
      <c r="A2549" t="s">
        <v>1517</v>
      </c>
      <c r="B2549" t="s">
        <v>1982</v>
      </c>
      <c r="C2549" t="s">
        <v>2566</v>
      </c>
      <c r="D2549" t="s">
        <v>2566</v>
      </c>
      <c r="E2549" t="s">
        <v>55</v>
      </c>
      <c r="F2549">
        <v>3</v>
      </c>
      <c r="G2549" t="s">
        <v>29</v>
      </c>
      <c r="H2549">
        <v>-1</v>
      </c>
      <c r="I2549" t="s">
        <v>2607</v>
      </c>
      <c r="J2549">
        <v>7</v>
      </c>
      <c r="Z2549" s="4">
        <f t="shared" si="65"/>
        <v>7</v>
      </c>
    </row>
    <row r="2550" spans="1:26" hidden="1" x14ac:dyDescent="0.35">
      <c r="A2550" t="s">
        <v>1517</v>
      </c>
      <c r="B2550" t="s">
        <v>1982</v>
      </c>
      <c r="C2550" t="s">
        <v>2566</v>
      </c>
      <c r="D2550" t="s">
        <v>2566</v>
      </c>
      <c r="E2550" t="s">
        <v>55</v>
      </c>
      <c r="F2550">
        <v>3</v>
      </c>
      <c r="G2550" t="s">
        <v>29</v>
      </c>
      <c r="H2550">
        <v>-1</v>
      </c>
      <c r="I2550" t="s">
        <v>2608</v>
      </c>
      <c r="J2550">
        <v>7</v>
      </c>
      <c r="Z2550" s="4">
        <f t="shared" si="65"/>
        <v>7</v>
      </c>
    </row>
    <row r="2551" spans="1:26" hidden="1" x14ac:dyDescent="0.35">
      <c r="A2551" t="s">
        <v>1517</v>
      </c>
      <c r="B2551" t="s">
        <v>1982</v>
      </c>
      <c r="C2551" t="s">
        <v>2566</v>
      </c>
      <c r="D2551" t="s">
        <v>2566</v>
      </c>
      <c r="E2551" t="s">
        <v>55</v>
      </c>
      <c r="F2551">
        <v>3</v>
      </c>
      <c r="G2551" t="s">
        <v>29</v>
      </c>
      <c r="H2551">
        <v>-1</v>
      </c>
      <c r="I2551" t="s">
        <v>2609</v>
      </c>
      <c r="J2551">
        <v>7</v>
      </c>
      <c r="Z2551" s="4">
        <f t="shared" si="65"/>
        <v>7</v>
      </c>
    </row>
    <row r="2552" spans="1:26" hidden="1" x14ac:dyDescent="0.35">
      <c r="A2552" t="s">
        <v>1517</v>
      </c>
      <c r="B2552" t="s">
        <v>1982</v>
      </c>
      <c r="C2552" t="s">
        <v>2566</v>
      </c>
      <c r="D2552" t="s">
        <v>2566</v>
      </c>
      <c r="E2552" t="s">
        <v>55</v>
      </c>
      <c r="F2552">
        <v>3</v>
      </c>
      <c r="G2552" t="s">
        <v>29</v>
      </c>
      <c r="H2552">
        <v>-1</v>
      </c>
      <c r="I2552" t="s">
        <v>2610</v>
      </c>
      <c r="J2552">
        <v>7</v>
      </c>
      <c r="Z2552" s="4">
        <f t="shared" si="65"/>
        <v>7</v>
      </c>
    </row>
    <row r="2553" spans="1:26" hidden="1" x14ac:dyDescent="0.35">
      <c r="A2553" t="s">
        <v>1517</v>
      </c>
      <c r="B2553" t="s">
        <v>1982</v>
      </c>
      <c r="C2553" t="s">
        <v>2566</v>
      </c>
      <c r="D2553" t="s">
        <v>2566</v>
      </c>
      <c r="E2553" t="s">
        <v>55</v>
      </c>
      <c r="F2553">
        <v>3</v>
      </c>
      <c r="G2553" t="s">
        <v>29</v>
      </c>
      <c r="H2553">
        <v>-1</v>
      </c>
      <c r="I2553" t="s">
        <v>2611</v>
      </c>
      <c r="J2553">
        <v>7</v>
      </c>
      <c r="Z2553" s="4">
        <f t="shared" si="65"/>
        <v>7</v>
      </c>
    </row>
    <row r="2554" spans="1:26" hidden="1" x14ac:dyDescent="0.35">
      <c r="A2554" t="s">
        <v>1517</v>
      </c>
      <c r="B2554" t="s">
        <v>1982</v>
      </c>
      <c r="C2554" t="s">
        <v>2566</v>
      </c>
      <c r="D2554" t="s">
        <v>2566</v>
      </c>
      <c r="E2554" t="s">
        <v>55</v>
      </c>
      <c r="F2554">
        <v>3</v>
      </c>
      <c r="G2554" t="s">
        <v>29</v>
      </c>
      <c r="H2554">
        <v>-1</v>
      </c>
      <c r="I2554" t="s">
        <v>2612</v>
      </c>
      <c r="J2554">
        <v>7</v>
      </c>
      <c r="Z2554" s="4">
        <f t="shared" si="65"/>
        <v>7</v>
      </c>
    </row>
    <row r="2555" spans="1:26" hidden="1" x14ac:dyDescent="0.35">
      <c r="A2555" t="s">
        <v>1517</v>
      </c>
      <c r="B2555" t="s">
        <v>1982</v>
      </c>
      <c r="C2555" t="s">
        <v>2566</v>
      </c>
      <c r="D2555" t="s">
        <v>2566</v>
      </c>
      <c r="E2555" t="s">
        <v>55</v>
      </c>
      <c r="F2555">
        <v>3</v>
      </c>
      <c r="G2555" t="s">
        <v>67</v>
      </c>
      <c r="H2555">
        <v>0</v>
      </c>
      <c r="I2555" t="s">
        <v>2613</v>
      </c>
      <c r="J2555">
        <v>7</v>
      </c>
      <c r="Z2555" s="4">
        <f t="shared" si="65"/>
        <v>7</v>
      </c>
    </row>
    <row r="2556" spans="1:26" hidden="1" x14ac:dyDescent="0.35">
      <c r="A2556" t="s">
        <v>1517</v>
      </c>
      <c r="B2556" t="s">
        <v>1982</v>
      </c>
      <c r="C2556" t="s">
        <v>2566</v>
      </c>
      <c r="D2556" t="s">
        <v>2566</v>
      </c>
      <c r="E2556" t="s">
        <v>55</v>
      </c>
      <c r="F2556">
        <v>3</v>
      </c>
      <c r="G2556" t="s">
        <v>67</v>
      </c>
      <c r="H2556">
        <v>0</v>
      </c>
      <c r="I2556" t="s">
        <v>2614</v>
      </c>
      <c r="J2556">
        <v>7</v>
      </c>
      <c r="Z2556" s="4">
        <f t="shared" si="65"/>
        <v>7</v>
      </c>
    </row>
    <row r="2557" spans="1:26" hidden="1" x14ac:dyDescent="0.35">
      <c r="A2557" t="s">
        <v>1517</v>
      </c>
      <c r="B2557" t="s">
        <v>1982</v>
      </c>
      <c r="C2557" t="s">
        <v>2566</v>
      </c>
      <c r="D2557" t="s">
        <v>2566</v>
      </c>
      <c r="E2557" t="s">
        <v>55</v>
      </c>
      <c r="F2557">
        <v>3</v>
      </c>
      <c r="G2557" t="s">
        <v>29</v>
      </c>
      <c r="H2557">
        <v>-1</v>
      </c>
      <c r="I2557" t="s">
        <v>2615</v>
      </c>
      <c r="J2557">
        <v>7</v>
      </c>
      <c r="Z2557" s="4">
        <f t="shared" si="65"/>
        <v>7</v>
      </c>
    </row>
    <row r="2558" spans="1:26" hidden="1" x14ac:dyDescent="0.35">
      <c r="A2558" t="s">
        <v>1517</v>
      </c>
      <c r="B2558" t="s">
        <v>1982</v>
      </c>
      <c r="C2558" t="s">
        <v>2566</v>
      </c>
      <c r="D2558" t="s">
        <v>2566</v>
      </c>
      <c r="E2558" t="s">
        <v>55</v>
      </c>
      <c r="F2558">
        <v>3</v>
      </c>
      <c r="G2558" t="s">
        <v>29</v>
      </c>
      <c r="H2558">
        <v>-1</v>
      </c>
      <c r="I2558" t="s">
        <v>2616</v>
      </c>
      <c r="J2558">
        <v>8</v>
      </c>
      <c r="Z2558" s="4">
        <f t="shared" si="65"/>
        <v>8</v>
      </c>
    </row>
    <row r="2559" spans="1:26" hidden="1" x14ac:dyDescent="0.35">
      <c r="A2559" t="s">
        <v>1517</v>
      </c>
      <c r="B2559" t="s">
        <v>1982</v>
      </c>
      <c r="C2559" t="s">
        <v>2566</v>
      </c>
      <c r="D2559" t="s">
        <v>2566</v>
      </c>
      <c r="E2559" t="s">
        <v>55</v>
      </c>
      <c r="F2559">
        <v>3</v>
      </c>
      <c r="G2559" t="s">
        <v>67</v>
      </c>
      <c r="H2559">
        <v>0</v>
      </c>
      <c r="I2559" t="s">
        <v>2617</v>
      </c>
      <c r="J2559">
        <v>1</v>
      </c>
      <c r="Z2559" s="4">
        <f t="shared" si="65"/>
        <v>1</v>
      </c>
    </row>
    <row r="2560" spans="1:26" hidden="1" x14ac:dyDescent="0.35">
      <c r="A2560" t="s">
        <v>1517</v>
      </c>
      <c r="B2560" t="s">
        <v>1982</v>
      </c>
      <c r="C2560" t="s">
        <v>2566</v>
      </c>
      <c r="D2560" t="s">
        <v>2566</v>
      </c>
      <c r="E2560" t="s">
        <v>55</v>
      </c>
      <c r="F2560">
        <v>3</v>
      </c>
      <c r="G2560" t="s">
        <v>29</v>
      </c>
      <c r="H2560">
        <v>-1</v>
      </c>
      <c r="I2560" t="s">
        <v>2618</v>
      </c>
      <c r="J2560">
        <v>7</v>
      </c>
      <c r="Z2560" s="4">
        <f t="shared" si="65"/>
        <v>7</v>
      </c>
    </row>
    <row r="2561" spans="1:26" hidden="1" x14ac:dyDescent="0.35">
      <c r="A2561" t="s">
        <v>1517</v>
      </c>
      <c r="B2561" t="s">
        <v>1982</v>
      </c>
      <c r="C2561" t="s">
        <v>2566</v>
      </c>
      <c r="D2561" t="s">
        <v>2566</v>
      </c>
      <c r="E2561" t="s">
        <v>55</v>
      </c>
      <c r="F2561">
        <v>3</v>
      </c>
      <c r="G2561" t="s">
        <v>67</v>
      </c>
      <c r="H2561">
        <v>0</v>
      </c>
      <c r="I2561" t="s">
        <v>2619</v>
      </c>
      <c r="J2561">
        <v>1</v>
      </c>
      <c r="Z2561" s="4">
        <f t="shared" si="65"/>
        <v>1</v>
      </c>
    </row>
    <row r="2562" spans="1:26" hidden="1" x14ac:dyDescent="0.35">
      <c r="A2562" t="s">
        <v>1517</v>
      </c>
      <c r="B2562" t="s">
        <v>1982</v>
      </c>
      <c r="C2562" t="s">
        <v>2566</v>
      </c>
      <c r="D2562" t="s">
        <v>2566</v>
      </c>
      <c r="E2562" t="s">
        <v>55</v>
      </c>
      <c r="F2562">
        <v>3</v>
      </c>
      <c r="G2562" t="s">
        <v>29</v>
      </c>
      <c r="H2562">
        <v>-1</v>
      </c>
      <c r="I2562" t="s">
        <v>2620</v>
      </c>
      <c r="J2562">
        <v>2</v>
      </c>
      <c r="Z2562" s="4">
        <f t="shared" ref="Z2562:Z2625" si="66">SUM(J2562:X2562)</f>
        <v>2</v>
      </c>
    </row>
    <row r="2563" spans="1:26" hidden="1" x14ac:dyDescent="0.35">
      <c r="A2563" t="s">
        <v>1517</v>
      </c>
      <c r="B2563" t="s">
        <v>1982</v>
      </c>
      <c r="C2563" t="s">
        <v>2566</v>
      </c>
      <c r="D2563" t="s">
        <v>2566</v>
      </c>
      <c r="E2563" t="s">
        <v>55</v>
      </c>
      <c r="F2563">
        <v>3</v>
      </c>
      <c r="G2563" t="s">
        <v>29</v>
      </c>
      <c r="H2563">
        <v>-1</v>
      </c>
      <c r="I2563" t="s">
        <v>2621</v>
      </c>
      <c r="J2563">
        <v>1</v>
      </c>
      <c r="Z2563" s="4">
        <f t="shared" si="66"/>
        <v>1</v>
      </c>
    </row>
    <row r="2564" spans="1:26" hidden="1" x14ac:dyDescent="0.35">
      <c r="A2564" t="s">
        <v>1517</v>
      </c>
      <c r="B2564" t="s">
        <v>1982</v>
      </c>
      <c r="C2564" t="s">
        <v>2566</v>
      </c>
      <c r="D2564" t="s">
        <v>2566</v>
      </c>
      <c r="E2564" t="s">
        <v>55</v>
      </c>
      <c r="F2564">
        <v>3</v>
      </c>
      <c r="G2564" t="s">
        <v>29</v>
      </c>
      <c r="H2564">
        <v>-1</v>
      </c>
      <c r="I2564" t="s">
        <v>2622</v>
      </c>
      <c r="J2564">
        <v>1</v>
      </c>
      <c r="Z2564" s="4">
        <f t="shared" si="66"/>
        <v>1</v>
      </c>
    </row>
    <row r="2565" spans="1:26" hidden="1" x14ac:dyDescent="0.35">
      <c r="A2565" t="s">
        <v>1517</v>
      </c>
      <c r="B2565" t="s">
        <v>1982</v>
      </c>
      <c r="C2565" t="s">
        <v>2566</v>
      </c>
      <c r="D2565" t="s">
        <v>2566</v>
      </c>
      <c r="E2565" t="s">
        <v>55</v>
      </c>
      <c r="F2565">
        <v>3</v>
      </c>
      <c r="G2565" t="s">
        <v>67</v>
      </c>
      <c r="H2565">
        <v>0</v>
      </c>
      <c r="I2565" t="s">
        <v>2623</v>
      </c>
      <c r="J2565">
        <v>1</v>
      </c>
      <c r="Z2565" s="4">
        <f t="shared" si="66"/>
        <v>1</v>
      </c>
    </row>
    <row r="2566" spans="1:26" hidden="1" x14ac:dyDescent="0.35">
      <c r="A2566" t="s">
        <v>1517</v>
      </c>
      <c r="B2566" t="s">
        <v>1982</v>
      </c>
      <c r="C2566" t="s">
        <v>2566</v>
      </c>
      <c r="D2566" t="s">
        <v>2566</v>
      </c>
      <c r="E2566" t="s">
        <v>64</v>
      </c>
      <c r="F2566">
        <v>4</v>
      </c>
      <c r="G2566" t="s">
        <v>29</v>
      </c>
      <c r="H2566">
        <v>1</v>
      </c>
      <c r="I2566" t="s">
        <v>2624</v>
      </c>
      <c r="J2566">
        <v>8</v>
      </c>
      <c r="N2566">
        <v>1</v>
      </c>
      <c r="Z2566" s="4">
        <f t="shared" si="66"/>
        <v>9</v>
      </c>
    </row>
    <row r="2567" spans="1:26" hidden="1" x14ac:dyDescent="0.35">
      <c r="A2567" t="s">
        <v>1517</v>
      </c>
      <c r="B2567" t="s">
        <v>1982</v>
      </c>
      <c r="C2567" t="s">
        <v>2566</v>
      </c>
      <c r="D2567" t="s">
        <v>2566</v>
      </c>
      <c r="E2567" t="s">
        <v>64</v>
      </c>
      <c r="F2567">
        <v>4</v>
      </c>
      <c r="G2567" t="s">
        <v>67</v>
      </c>
      <c r="H2567">
        <v>0</v>
      </c>
      <c r="I2567" t="s">
        <v>2625</v>
      </c>
      <c r="J2567">
        <v>7</v>
      </c>
      <c r="Z2567" s="4">
        <f t="shared" si="66"/>
        <v>7</v>
      </c>
    </row>
    <row r="2568" spans="1:26" hidden="1" x14ac:dyDescent="0.35">
      <c r="A2568" t="s">
        <v>1517</v>
      </c>
      <c r="B2568" t="s">
        <v>1982</v>
      </c>
      <c r="C2568" t="s">
        <v>2566</v>
      </c>
      <c r="D2568" t="s">
        <v>2566</v>
      </c>
      <c r="E2568" t="s">
        <v>64</v>
      </c>
      <c r="F2568">
        <v>4</v>
      </c>
      <c r="G2568" t="s">
        <v>67</v>
      </c>
      <c r="H2568">
        <v>0</v>
      </c>
      <c r="I2568" t="s">
        <v>2626</v>
      </c>
      <c r="J2568">
        <v>7</v>
      </c>
      <c r="Z2568" s="4">
        <f t="shared" si="66"/>
        <v>7</v>
      </c>
    </row>
    <row r="2569" spans="1:26" hidden="1" x14ac:dyDescent="0.35">
      <c r="A2569" t="s">
        <v>1517</v>
      </c>
      <c r="B2569" t="s">
        <v>1982</v>
      </c>
      <c r="C2569" t="s">
        <v>2566</v>
      </c>
      <c r="D2569" t="s">
        <v>2566</v>
      </c>
      <c r="E2569" t="s">
        <v>64</v>
      </c>
      <c r="F2569">
        <v>4</v>
      </c>
      <c r="G2569" t="s">
        <v>29</v>
      </c>
      <c r="H2569">
        <v>0</v>
      </c>
      <c r="I2569" t="s">
        <v>2627</v>
      </c>
      <c r="J2569">
        <v>7</v>
      </c>
      <c r="Z2569" s="4">
        <f t="shared" si="66"/>
        <v>7</v>
      </c>
    </row>
    <row r="2570" spans="1:26" hidden="1" x14ac:dyDescent="0.35">
      <c r="A2570" t="s">
        <v>1517</v>
      </c>
      <c r="B2570" t="s">
        <v>1982</v>
      </c>
      <c r="C2570" t="s">
        <v>2566</v>
      </c>
      <c r="D2570" t="s">
        <v>2566</v>
      </c>
      <c r="E2570" t="s">
        <v>64</v>
      </c>
      <c r="F2570">
        <v>4</v>
      </c>
      <c r="G2570" t="s">
        <v>67</v>
      </c>
      <c r="H2570">
        <v>0</v>
      </c>
      <c r="I2570" t="s">
        <v>2628</v>
      </c>
      <c r="J2570">
        <v>2</v>
      </c>
      <c r="Z2570" s="4">
        <f t="shared" si="66"/>
        <v>2</v>
      </c>
    </row>
    <row r="2571" spans="1:26" hidden="1" x14ac:dyDescent="0.35">
      <c r="A2571" t="s">
        <v>1517</v>
      </c>
      <c r="B2571" t="s">
        <v>1982</v>
      </c>
      <c r="C2571" t="s">
        <v>2566</v>
      </c>
      <c r="D2571" t="s">
        <v>2566</v>
      </c>
      <c r="E2571" t="s">
        <v>79</v>
      </c>
      <c r="F2571">
        <v>5</v>
      </c>
      <c r="G2571" t="s">
        <v>29</v>
      </c>
      <c r="H2571">
        <v>-1</v>
      </c>
      <c r="I2571" t="s">
        <v>2629</v>
      </c>
      <c r="J2571">
        <v>7</v>
      </c>
      <c r="Z2571" s="4">
        <f t="shared" si="66"/>
        <v>7</v>
      </c>
    </row>
    <row r="2572" spans="1:26" hidden="1" x14ac:dyDescent="0.35">
      <c r="A2572" t="s">
        <v>1517</v>
      </c>
      <c r="B2572" t="s">
        <v>1982</v>
      </c>
      <c r="C2572" t="s">
        <v>2566</v>
      </c>
      <c r="D2572" t="s">
        <v>2566</v>
      </c>
      <c r="E2572" t="s">
        <v>79</v>
      </c>
      <c r="F2572">
        <v>5</v>
      </c>
      <c r="G2572" t="s">
        <v>29</v>
      </c>
      <c r="H2572">
        <v>1</v>
      </c>
      <c r="I2572" t="s">
        <v>2630</v>
      </c>
      <c r="J2572">
        <v>9</v>
      </c>
      <c r="Z2572" s="4">
        <f t="shared" si="66"/>
        <v>9</v>
      </c>
    </row>
    <row r="2573" spans="1:26" hidden="1" x14ac:dyDescent="0.35">
      <c r="A2573" t="s">
        <v>1517</v>
      </c>
      <c r="B2573" t="s">
        <v>1982</v>
      </c>
      <c r="C2573" t="s">
        <v>2566</v>
      </c>
      <c r="D2573" t="s">
        <v>2566</v>
      </c>
      <c r="E2573" t="s">
        <v>79</v>
      </c>
      <c r="F2573">
        <v>5</v>
      </c>
      <c r="G2573" t="s">
        <v>29</v>
      </c>
      <c r="H2573">
        <v>1</v>
      </c>
      <c r="I2573" t="s">
        <v>2631</v>
      </c>
      <c r="J2573">
        <v>7</v>
      </c>
      <c r="Z2573" s="4">
        <f t="shared" si="66"/>
        <v>7</v>
      </c>
    </row>
    <row r="2574" spans="1:26" hidden="1" x14ac:dyDescent="0.35">
      <c r="A2574" s="44" t="s">
        <v>1517</v>
      </c>
      <c r="B2574" t="s">
        <v>1982</v>
      </c>
      <c r="C2574" t="s">
        <v>2566</v>
      </c>
      <c r="D2574" t="s">
        <v>2566</v>
      </c>
      <c r="E2574" t="s">
        <v>79</v>
      </c>
      <c r="F2574">
        <v>5</v>
      </c>
      <c r="G2574" t="s">
        <v>29</v>
      </c>
      <c r="H2574">
        <v>-1</v>
      </c>
      <c r="I2574" t="s">
        <v>2632</v>
      </c>
      <c r="J2574">
        <v>7</v>
      </c>
      <c r="Z2574" s="4">
        <f t="shared" si="66"/>
        <v>7</v>
      </c>
    </row>
    <row r="2575" spans="1:26" hidden="1" x14ac:dyDescent="0.35">
      <c r="A2575" s="44" t="s">
        <v>1517</v>
      </c>
      <c r="B2575" t="s">
        <v>1982</v>
      </c>
      <c r="C2575" t="s">
        <v>2566</v>
      </c>
      <c r="D2575" t="s">
        <v>2566</v>
      </c>
      <c r="E2575" t="s">
        <v>79</v>
      </c>
      <c r="F2575">
        <v>5</v>
      </c>
      <c r="G2575" t="s">
        <v>67</v>
      </c>
      <c r="H2575">
        <v>0</v>
      </c>
      <c r="I2575" t="s">
        <v>2633</v>
      </c>
      <c r="J2575">
        <v>7</v>
      </c>
      <c r="Z2575" s="4">
        <f t="shared" si="66"/>
        <v>7</v>
      </c>
    </row>
    <row r="2576" spans="1:26" hidden="1" x14ac:dyDescent="0.35">
      <c r="A2576" s="44" t="s">
        <v>1517</v>
      </c>
      <c r="B2576" t="s">
        <v>1982</v>
      </c>
      <c r="C2576" t="s">
        <v>2566</v>
      </c>
      <c r="D2576" t="s">
        <v>2566</v>
      </c>
      <c r="E2576" t="s">
        <v>79</v>
      </c>
      <c r="F2576">
        <v>5</v>
      </c>
      <c r="G2576" t="s">
        <v>29</v>
      </c>
      <c r="H2576">
        <v>1</v>
      </c>
      <c r="I2576" t="s">
        <v>2634</v>
      </c>
      <c r="J2576">
        <v>7</v>
      </c>
      <c r="N2576">
        <v>1</v>
      </c>
      <c r="Z2576" s="4">
        <f t="shared" si="66"/>
        <v>8</v>
      </c>
    </row>
    <row r="2577" spans="1:26" hidden="1" x14ac:dyDescent="0.35">
      <c r="A2577" t="s">
        <v>1517</v>
      </c>
      <c r="B2577" t="s">
        <v>1982</v>
      </c>
      <c r="C2577" t="s">
        <v>2566</v>
      </c>
      <c r="D2577" t="s">
        <v>2566</v>
      </c>
      <c r="E2577" t="s">
        <v>79</v>
      </c>
      <c r="F2577">
        <v>5</v>
      </c>
      <c r="G2577" t="s">
        <v>29</v>
      </c>
      <c r="H2577">
        <v>1</v>
      </c>
      <c r="I2577" t="s">
        <v>2635</v>
      </c>
      <c r="J2577">
        <v>7</v>
      </c>
      <c r="Z2577" s="4">
        <f t="shared" si="66"/>
        <v>7</v>
      </c>
    </row>
    <row r="2578" spans="1:26" hidden="1" x14ac:dyDescent="0.35">
      <c r="A2578" t="s">
        <v>1517</v>
      </c>
      <c r="B2578" t="s">
        <v>1982</v>
      </c>
      <c r="C2578" t="s">
        <v>2566</v>
      </c>
      <c r="D2578" t="s">
        <v>2566</v>
      </c>
      <c r="E2578" t="s">
        <v>79</v>
      </c>
      <c r="F2578">
        <v>5</v>
      </c>
      <c r="G2578" t="s">
        <v>29</v>
      </c>
      <c r="H2578">
        <v>1</v>
      </c>
      <c r="I2578" t="s">
        <v>2636</v>
      </c>
      <c r="J2578">
        <v>7</v>
      </c>
      <c r="Z2578" s="4">
        <f t="shared" si="66"/>
        <v>7</v>
      </c>
    </row>
    <row r="2579" spans="1:26" hidden="1" x14ac:dyDescent="0.35">
      <c r="A2579" t="s">
        <v>1517</v>
      </c>
      <c r="B2579" t="s">
        <v>1982</v>
      </c>
      <c r="C2579" t="s">
        <v>2566</v>
      </c>
      <c r="D2579" t="s">
        <v>2566</v>
      </c>
      <c r="E2579" t="s">
        <v>79</v>
      </c>
      <c r="F2579">
        <v>5</v>
      </c>
      <c r="G2579" t="s">
        <v>29</v>
      </c>
      <c r="H2579">
        <v>1</v>
      </c>
      <c r="I2579" t="s">
        <v>2637</v>
      </c>
      <c r="J2579">
        <v>7</v>
      </c>
      <c r="Z2579" s="4">
        <f t="shared" si="66"/>
        <v>7</v>
      </c>
    </row>
    <row r="2580" spans="1:26" hidden="1" x14ac:dyDescent="0.35">
      <c r="A2580" t="s">
        <v>1517</v>
      </c>
      <c r="B2580" t="s">
        <v>1982</v>
      </c>
      <c r="C2580" t="s">
        <v>2566</v>
      </c>
      <c r="D2580" t="s">
        <v>2566</v>
      </c>
      <c r="E2580" t="s">
        <v>79</v>
      </c>
      <c r="F2580">
        <v>5</v>
      </c>
      <c r="G2580" t="s">
        <v>67</v>
      </c>
      <c r="H2580">
        <v>0</v>
      </c>
      <c r="I2580" t="s">
        <v>2638</v>
      </c>
      <c r="J2580">
        <v>7</v>
      </c>
      <c r="Z2580" s="4">
        <f t="shared" si="66"/>
        <v>7</v>
      </c>
    </row>
    <row r="2581" spans="1:26" hidden="1" x14ac:dyDescent="0.35">
      <c r="A2581" t="s">
        <v>1517</v>
      </c>
      <c r="B2581" t="s">
        <v>1982</v>
      </c>
      <c r="C2581" t="s">
        <v>2566</v>
      </c>
      <c r="D2581" t="s">
        <v>2566</v>
      </c>
      <c r="E2581" t="s">
        <v>79</v>
      </c>
      <c r="F2581">
        <v>5</v>
      </c>
      <c r="G2581" t="s">
        <v>67</v>
      </c>
      <c r="H2581">
        <v>0</v>
      </c>
      <c r="I2581" t="s">
        <v>2639</v>
      </c>
      <c r="N2581">
        <v>1</v>
      </c>
      <c r="Z2581" s="4">
        <f t="shared" si="66"/>
        <v>1</v>
      </c>
    </row>
    <row r="2582" spans="1:26" hidden="1" x14ac:dyDescent="0.35">
      <c r="A2582" t="s">
        <v>1517</v>
      </c>
      <c r="B2582" t="s">
        <v>1982</v>
      </c>
      <c r="C2582" t="s">
        <v>2566</v>
      </c>
      <c r="D2582" t="s">
        <v>2566</v>
      </c>
      <c r="E2582" t="s">
        <v>79</v>
      </c>
      <c r="F2582">
        <v>5</v>
      </c>
      <c r="G2582" t="s">
        <v>29</v>
      </c>
      <c r="H2582">
        <v>-1</v>
      </c>
      <c r="I2582" t="s">
        <v>2640</v>
      </c>
      <c r="J2582">
        <v>1</v>
      </c>
      <c r="Z2582" s="4">
        <f t="shared" si="66"/>
        <v>1</v>
      </c>
    </row>
    <row r="2583" spans="1:26" hidden="1" x14ac:dyDescent="0.35">
      <c r="A2583" t="s">
        <v>1517</v>
      </c>
      <c r="B2583" t="s">
        <v>1982</v>
      </c>
      <c r="C2583" t="s">
        <v>2566</v>
      </c>
      <c r="D2583" t="s">
        <v>2566</v>
      </c>
      <c r="E2583" t="s">
        <v>79</v>
      </c>
      <c r="F2583">
        <v>5</v>
      </c>
      <c r="G2583" t="s">
        <v>67</v>
      </c>
      <c r="H2583">
        <v>0</v>
      </c>
      <c r="I2583" t="s">
        <v>2641</v>
      </c>
      <c r="J2583">
        <v>1</v>
      </c>
      <c r="Z2583" s="4">
        <f t="shared" si="66"/>
        <v>1</v>
      </c>
    </row>
    <row r="2584" spans="1:26" hidden="1" x14ac:dyDescent="0.35">
      <c r="A2584" t="s">
        <v>1517</v>
      </c>
      <c r="B2584" t="s">
        <v>1982</v>
      </c>
      <c r="C2584" t="s">
        <v>2566</v>
      </c>
      <c r="D2584" t="s">
        <v>2566</v>
      </c>
      <c r="E2584" t="s">
        <v>79</v>
      </c>
      <c r="F2584">
        <v>5</v>
      </c>
      <c r="G2584" t="s">
        <v>67</v>
      </c>
      <c r="H2584">
        <v>0</v>
      </c>
      <c r="I2584" t="s">
        <v>2642</v>
      </c>
      <c r="J2584">
        <v>1</v>
      </c>
      <c r="Z2584" s="4">
        <f t="shared" si="66"/>
        <v>1</v>
      </c>
    </row>
    <row r="2585" spans="1:26" hidden="1" x14ac:dyDescent="0.35">
      <c r="A2585" t="s">
        <v>1517</v>
      </c>
      <c r="B2585" t="s">
        <v>1982</v>
      </c>
      <c r="C2585" t="s">
        <v>2566</v>
      </c>
      <c r="D2585" t="s">
        <v>2566</v>
      </c>
      <c r="E2585" t="s">
        <v>79</v>
      </c>
      <c r="F2585">
        <v>5</v>
      </c>
      <c r="G2585" t="s">
        <v>67</v>
      </c>
      <c r="H2585">
        <v>0</v>
      </c>
      <c r="I2585" t="s">
        <v>2643</v>
      </c>
      <c r="J2585">
        <v>1</v>
      </c>
      <c r="Z2585" s="4">
        <f t="shared" si="66"/>
        <v>1</v>
      </c>
    </row>
    <row r="2586" spans="1:26" hidden="1" x14ac:dyDescent="0.35">
      <c r="A2586" t="s">
        <v>1517</v>
      </c>
      <c r="B2586" t="s">
        <v>1982</v>
      </c>
      <c r="C2586" t="s">
        <v>2566</v>
      </c>
      <c r="D2586" t="s">
        <v>2566</v>
      </c>
      <c r="E2586" t="s">
        <v>79</v>
      </c>
      <c r="F2586">
        <v>5</v>
      </c>
      <c r="G2586" t="s">
        <v>67</v>
      </c>
      <c r="H2586">
        <v>0</v>
      </c>
      <c r="I2586" t="s">
        <v>2644</v>
      </c>
      <c r="J2586">
        <v>1</v>
      </c>
      <c r="Z2586" s="4">
        <f t="shared" si="66"/>
        <v>1</v>
      </c>
    </row>
    <row r="2587" spans="1:26" hidden="1" x14ac:dyDescent="0.35">
      <c r="A2587" t="s">
        <v>1517</v>
      </c>
      <c r="B2587" t="s">
        <v>1982</v>
      </c>
      <c r="C2587" t="s">
        <v>2566</v>
      </c>
      <c r="D2587" t="s">
        <v>2566</v>
      </c>
      <c r="E2587" t="s">
        <v>90</v>
      </c>
      <c r="F2587">
        <v>6</v>
      </c>
      <c r="G2587" t="s">
        <v>29</v>
      </c>
      <c r="H2587">
        <v>1</v>
      </c>
      <c r="I2587" t="s">
        <v>2645</v>
      </c>
      <c r="J2587">
        <v>8</v>
      </c>
      <c r="N2587">
        <v>1</v>
      </c>
      <c r="Z2587" s="4">
        <f t="shared" si="66"/>
        <v>9</v>
      </c>
    </row>
    <row r="2588" spans="1:26" hidden="1" x14ac:dyDescent="0.35">
      <c r="A2588" t="s">
        <v>1517</v>
      </c>
      <c r="B2588" t="s">
        <v>1982</v>
      </c>
      <c r="C2588" t="s">
        <v>2566</v>
      </c>
      <c r="D2588" t="s">
        <v>2566</v>
      </c>
      <c r="E2588" t="s">
        <v>90</v>
      </c>
      <c r="F2588">
        <v>6</v>
      </c>
      <c r="G2588" t="s">
        <v>67</v>
      </c>
      <c r="H2588">
        <v>0</v>
      </c>
      <c r="I2588" t="s">
        <v>2646</v>
      </c>
      <c r="J2588">
        <v>7</v>
      </c>
      <c r="Z2588" s="4">
        <f t="shared" si="66"/>
        <v>7</v>
      </c>
    </row>
    <row r="2589" spans="1:26" hidden="1" x14ac:dyDescent="0.35">
      <c r="A2589" t="s">
        <v>1517</v>
      </c>
      <c r="B2589" t="s">
        <v>1982</v>
      </c>
      <c r="C2589" t="s">
        <v>2566</v>
      </c>
      <c r="D2589" t="s">
        <v>2566</v>
      </c>
      <c r="E2589" t="s">
        <v>90</v>
      </c>
      <c r="F2589">
        <v>6</v>
      </c>
      <c r="G2589" t="s">
        <v>29</v>
      </c>
      <c r="H2589">
        <v>1</v>
      </c>
      <c r="I2589" t="s">
        <v>2647</v>
      </c>
      <c r="J2589">
        <v>7</v>
      </c>
      <c r="Z2589" s="4">
        <f t="shared" si="66"/>
        <v>7</v>
      </c>
    </row>
    <row r="2590" spans="1:26" hidden="1" x14ac:dyDescent="0.35">
      <c r="A2590" t="s">
        <v>1517</v>
      </c>
      <c r="B2590" t="s">
        <v>1982</v>
      </c>
      <c r="C2590" t="s">
        <v>2566</v>
      </c>
      <c r="D2590" t="s">
        <v>2566</v>
      </c>
      <c r="E2590" t="s">
        <v>90</v>
      </c>
      <c r="F2590">
        <v>6</v>
      </c>
      <c r="G2590" t="s">
        <v>29</v>
      </c>
      <c r="H2590">
        <v>-1</v>
      </c>
      <c r="I2590" t="s">
        <v>2648</v>
      </c>
      <c r="J2590">
        <v>8</v>
      </c>
      <c r="Z2590" s="4">
        <f t="shared" si="66"/>
        <v>8</v>
      </c>
    </row>
    <row r="2591" spans="1:26" hidden="1" x14ac:dyDescent="0.35">
      <c r="A2591" t="s">
        <v>1517</v>
      </c>
      <c r="B2591" t="s">
        <v>1982</v>
      </c>
      <c r="C2591" t="s">
        <v>2566</v>
      </c>
      <c r="D2591" t="s">
        <v>2566</v>
      </c>
      <c r="E2591" t="s">
        <v>90</v>
      </c>
      <c r="F2591">
        <v>6</v>
      </c>
      <c r="G2591" t="s">
        <v>29</v>
      </c>
      <c r="H2591">
        <v>-1</v>
      </c>
      <c r="I2591" t="s">
        <v>2649</v>
      </c>
      <c r="J2591">
        <v>7</v>
      </c>
      <c r="Z2591" s="4">
        <f t="shared" si="66"/>
        <v>7</v>
      </c>
    </row>
    <row r="2592" spans="1:26" hidden="1" x14ac:dyDescent="0.35">
      <c r="A2592" t="s">
        <v>1517</v>
      </c>
      <c r="B2592" t="s">
        <v>1982</v>
      </c>
      <c r="C2592" t="s">
        <v>2566</v>
      </c>
      <c r="D2592" t="s">
        <v>2566</v>
      </c>
      <c r="E2592" t="s">
        <v>90</v>
      </c>
      <c r="F2592">
        <v>6</v>
      </c>
      <c r="G2592" t="s">
        <v>67</v>
      </c>
      <c r="H2592">
        <v>0</v>
      </c>
      <c r="I2592" t="s">
        <v>2650</v>
      </c>
      <c r="J2592">
        <v>7</v>
      </c>
      <c r="Z2592" s="4">
        <f t="shared" si="66"/>
        <v>7</v>
      </c>
    </row>
    <row r="2593" spans="1:26" hidden="1" x14ac:dyDescent="0.35">
      <c r="A2593" t="s">
        <v>1517</v>
      </c>
      <c r="B2593" t="s">
        <v>1982</v>
      </c>
      <c r="C2593" t="s">
        <v>2566</v>
      </c>
      <c r="D2593" t="s">
        <v>2566</v>
      </c>
      <c r="E2593" t="s">
        <v>90</v>
      </c>
      <c r="F2593">
        <v>6</v>
      </c>
      <c r="G2593" t="s">
        <v>29</v>
      </c>
      <c r="H2593">
        <v>1</v>
      </c>
      <c r="I2593" t="s">
        <v>2651</v>
      </c>
      <c r="J2593">
        <v>7</v>
      </c>
      <c r="Z2593" s="4">
        <f t="shared" si="66"/>
        <v>7</v>
      </c>
    </row>
    <row r="2594" spans="1:26" hidden="1" x14ac:dyDescent="0.35">
      <c r="A2594" t="s">
        <v>1517</v>
      </c>
      <c r="B2594" t="s">
        <v>1982</v>
      </c>
      <c r="C2594" t="s">
        <v>2566</v>
      </c>
      <c r="D2594" t="s">
        <v>2566</v>
      </c>
      <c r="E2594" t="s">
        <v>90</v>
      </c>
      <c r="F2594">
        <v>6</v>
      </c>
      <c r="G2594" t="s">
        <v>67</v>
      </c>
      <c r="H2594">
        <v>0</v>
      </c>
      <c r="I2594" t="s">
        <v>2652</v>
      </c>
      <c r="J2594">
        <v>7</v>
      </c>
      <c r="Z2594" s="4">
        <f t="shared" si="66"/>
        <v>7</v>
      </c>
    </row>
    <row r="2595" spans="1:26" hidden="1" x14ac:dyDescent="0.35">
      <c r="A2595" t="s">
        <v>1517</v>
      </c>
      <c r="B2595" t="s">
        <v>1982</v>
      </c>
      <c r="C2595" t="s">
        <v>2566</v>
      </c>
      <c r="D2595" t="s">
        <v>2566</v>
      </c>
      <c r="E2595" t="s">
        <v>90</v>
      </c>
      <c r="F2595">
        <v>6</v>
      </c>
      <c r="G2595" t="s">
        <v>67</v>
      </c>
      <c r="H2595">
        <v>0</v>
      </c>
      <c r="I2595" t="s">
        <v>2653</v>
      </c>
      <c r="J2595">
        <v>7</v>
      </c>
      <c r="Z2595" s="4">
        <f t="shared" si="66"/>
        <v>7</v>
      </c>
    </row>
    <row r="2596" spans="1:26" hidden="1" x14ac:dyDescent="0.35">
      <c r="A2596" t="s">
        <v>1517</v>
      </c>
      <c r="B2596" t="s">
        <v>1982</v>
      </c>
      <c r="C2596" t="s">
        <v>2566</v>
      </c>
      <c r="D2596" t="s">
        <v>2566</v>
      </c>
      <c r="E2596" t="s">
        <v>90</v>
      </c>
      <c r="F2596">
        <v>6</v>
      </c>
      <c r="G2596" t="s">
        <v>29</v>
      </c>
      <c r="H2596">
        <v>-1</v>
      </c>
      <c r="I2596" t="s">
        <v>2654</v>
      </c>
      <c r="J2596">
        <v>7</v>
      </c>
      <c r="Z2596" s="4">
        <f t="shared" si="66"/>
        <v>7</v>
      </c>
    </row>
    <row r="2597" spans="1:26" hidden="1" x14ac:dyDescent="0.35">
      <c r="A2597" t="s">
        <v>1517</v>
      </c>
      <c r="B2597" t="s">
        <v>1982</v>
      </c>
      <c r="C2597" t="s">
        <v>2566</v>
      </c>
      <c r="D2597" t="s">
        <v>2566</v>
      </c>
      <c r="E2597" t="s">
        <v>90</v>
      </c>
      <c r="F2597">
        <v>6</v>
      </c>
      <c r="G2597" t="s">
        <v>67</v>
      </c>
      <c r="H2597">
        <v>0</v>
      </c>
      <c r="I2597" t="s">
        <v>2655</v>
      </c>
      <c r="L2597">
        <v>1</v>
      </c>
      <c r="Z2597" s="4">
        <f t="shared" si="66"/>
        <v>1</v>
      </c>
    </row>
    <row r="2598" spans="1:26" hidden="1" x14ac:dyDescent="0.35">
      <c r="A2598" t="s">
        <v>1517</v>
      </c>
      <c r="B2598" t="s">
        <v>1982</v>
      </c>
      <c r="C2598" t="s">
        <v>2566</v>
      </c>
      <c r="D2598" t="s">
        <v>2566</v>
      </c>
      <c r="E2598" t="s">
        <v>90</v>
      </c>
      <c r="F2598">
        <v>6</v>
      </c>
      <c r="G2598" t="s">
        <v>29</v>
      </c>
      <c r="H2598">
        <v>-1</v>
      </c>
      <c r="I2598" t="s">
        <v>2656</v>
      </c>
      <c r="J2598">
        <v>7</v>
      </c>
      <c r="Z2598" s="4">
        <f t="shared" si="66"/>
        <v>7</v>
      </c>
    </row>
    <row r="2599" spans="1:26" hidden="1" x14ac:dyDescent="0.35">
      <c r="A2599" t="s">
        <v>1517</v>
      </c>
      <c r="B2599" t="s">
        <v>1982</v>
      </c>
      <c r="C2599" t="s">
        <v>2566</v>
      </c>
      <c r="D2599" t="s">
        <v>2566</v>
      </c>
      <c r="E2599" t="s">
        <v>90</v>
      </c>
      <c r="F2599">
        <v>6</v>
      </c>
      <c r="G2599" t="s">
        <v>29</v>
      </c>
      <c r="H2599">
        <v>-1</v>
      </c>
      <c r="I2599" t="s">
        <v>2657</v>
      </c>
      <c r="J2599">
        <v>11</v>
      </c>
      <c r="Z2599" s="4">
        <f t="shared" si="66"/>
        <v>11</v>
      </c>
    </row>
    <row r="2600" spans="1:26" hidden="1" x14ac:dyDescent="0.35">
      <c r="A2600" t="s">
        <v>1517</v>
      </c>
      <c r="B2600" t="s">
        <v>1982</v>
      </c>
      <c r="C2600" t="s">
        <v>2566</v>
      </c>
      <c r="D2600" t="s">
        <v>2566</v>
      </c>
      <c r="E2600" t="s">
        <v>90</v>
      </c>
      <c r="F2600">
        <v>6</v>
      </c>
      <c r="G2600" t="s">
        <v>67</v>
      </c>
      <c r="H2600">
        <v>0</v>
      </c>
      <c r="I2600" t="s">
        <v>2658</v>
      </c>
      <c r="J2600">
        <v>1</v>
      </c>
      <c r="Z2600" s="4">
        <f t="shared" si="66"/>
        <v>1</v>
      </c>
    </row>
    <row r="2601" spans="1:26" x14ac:dyDescent="0.35">
      <c r="A2601" t="s">
        <v>1517</v>
      </c>
      <c r="B2601" t="s">
        <v>1982</v>
      </c>
      <c r="C2601" t="s">
        <v>2566</v>
      </c>
      <c r="D2601" t="s">
        <v>2566</v>
      </c>
      <c r="E2601" t="s">
        <v>101</v>
      </c>
      <c r="F2601">
        <v>7</v>
      </c>
      <c r="G2601" t="s">
        <v>29</v>
      </c>
      <c r="H2601">
        <v>-1</v>
      </c>
      <c r="I2601" t="s">
        <v>2659</v>
      </c>
      <c r="J2601">
        <v>8</v>
      </c>
      <c r="N2601">
        <v>1</v>
      </c>
      <c r="Z2601" s="4">
        <f t="shared" si="66"/>
        <v>9</v>
      </c>
    </row>
    <row r="2602" spans="1:26" x14ac:dyDescent="0.35">
      <c r="A2602" t="s">
        <v>1517</v>
      </c>
      <c r="B2602" t="s">
        <v>1982</v>
      </c>
      <c r="C2602" t="s">
        <v>2566</v>
      </c>
      <c r="D2602" t="s">
        <v>2566</v>
      </c>
      <c r="E2602" t="s">
        <v>101</v>
      </c>
      <c r="F2602">
        <v>7</v>
      </c>
      <c r="G2602" t="s">
        <v>29</v>
      </c>
      <c r="H2602">
        <v>-1</v>
      </c>
      <c r="I2602" t="s">
        <v>2660</v>
      </c>
      <c r="J2602">
        <v>7</v>
      </c>
      <c r="Z2602" s="4">
        <f t="shared" si="66"/>
        <v>7</v>
      </c>
    </row>
    <row r="2603" spans="1:26" x14ac:dyDescent="0.35">
      <c r="A2603" t="s">
        <v>1517</v>
      </c>
      <c r="B2603" t="s">
        <v>1982</v>
      </c>
      <c r="C2603" t="s">
        <v>2566</v>
      </c>
      <c r="D2603" t="s">
        <v>2566</v>
      </c>
      <c r="E2603" t="s">
        <v>101</v>
      </c>
      <c r="F2603">
        <v>7</v>
      </c>
      <c r="G2603" t="s">
        <v>29</v>
      </c>
      <c r="H2603">
        <v>-1</v>
      </c>
      <c r="I2603" t="s">
        <v>2661</v>
      </c>
      <c r="J2603">
        <v>7</v>
      </c>
      <c r="Z2603" s="4">
        <f t="shared" si="66"/>
        <v>7</v>
      </c>
    </row>
    <row r="2604" spans="1:26" x14ac:dyDescent="0.35">
      <c r="A2604" t="s">
        <v>1517</v>
      </c>
      <c r="B2604" t="s">
        <v>1982</v>
      </c>
      <c r="C2604" t="s">
        <v>2566</v>
      </c>
      <c r="D2604" t="s">
        <v>2566</v>
      </c>
      <c r="E2604" t="s">
        <v>101</v>
      </c>
      <c r="F2604">
        <v>7</v>
      </c>
      <c r="G2604" t="s">
        <v>67</v>
      </c>
      <c r="H2604">
        <v>0</v>
      </c>
      <c r="I2604" t="s">
        <v>2662</v>
      </c>
      <c r="J2604">
        <v>7</v>
      </c>
      <c r="Z2604" s="4">
        <f t="shared" si="66"/>
        <v>7</v>
      </c>
    </row>
    <row r="2605" spans="1:26" x14ac:dyDescent="0.35">
      <c r="A2605" t="s">
        <v>1517</v>
      </c>
      <c r="B2605" t="s">
        <v>1982</v>
      </c>
      <c r="C2605" t="s">
        <v>2566</v>
      </c>
      <c r="D2605" t="s">
        <v>2566</v>
      </c>
      <c r="E2605" t="s">
        <v>101</v>
      </c>
      <c r="F2605">
        <v>7</v>
      </c>
      <c r="G2605" t="s">
        <v>29</v>
      </c>
      <c r="H2605">
        <v>1</v>
      </c>
      <c r="I2605" t="s">
        <v>2663</v>
      </c>
      <c r="J2605">
        <v>7</v>
      </c>
      <c r="Z2605" s="4">
        <f t="shared" si="66"/>
        <v>7</v>
      </c>
    </row>
    <row r="2606" spans="1:26" x14ac:dyDescent="0.35">
      <c r="A2606" t="s">
        <v>1517</v>
      </c>
      <c r="B2606" t="s">
        <v>1982</v>
      </c>
      <c r="C2606" t="s">
        <v>2566</v>
      </c>
      <c r="D2606" t="s">
        <v>2566</v>
      </c>
      <c r="E2606" t="s">
        <v>101</v>
      </c>
      <c r="F2606">
        <v>7</v>
      </c>
      <c r="G2606" t="s">
        <v>29</v>
      </c>
      <c r="H2606">
        <v>1</v>
      </c>
      <c r="I2606" t="s">
        <v>2535</v>
      </c>
      <c r="J2606">
        <v>7</v>
      </c>
      <c r="Z2606" s="4">
        <f t="shared" si="66"/>
        <v>7</v>
      </c>
    </row>
    <row r="2607" spans="1:26" x14ac:dyDescent="0.35">
      <c r="A2607" t="s">
        <v>1517</v>
      </c>
      <c r="B2607" t="s">
        <v>1982</v>
      </c>
      <c r="C2607" t="s">
        <v>2566</v>
      </c>
      <c r="D2607" t="s">
        <v>2566</v>
      </c>
      <c r="E2607" t="s">
        <v>101</v>
      </c>
      <c r="F2607">
        <v>7</v>
      </c>
      <c r="G2607" t="s">
        <v>67</v>
      </c>
      <c r="H2607">
        <v>0</v>
      </c>
      <c r="I2607" t="s">
        <v>2664</v>
      </c>
      <c r="J2607">
        <v>1</v>
      </c>
      <c r="Z2607" s="4">
        <f t="shared" si="66"/>
        <v>1</v>
      </c>
    </row>
    <row r="2608" spans="1:26" x14ac:dyDescent="0.35">
      <c r="A2608" t="s">
        <v>1517</v>
      </c>
      <c r="B2608" t="s">
        <v>1982</v>
      </c>
      <c r="C2608" t="s">
        <v>2566</v>
      </c>
      <c r="D2608" t="s">
        <v>2566</v>
      </c>
      <c r="E2608" t="s">
        <v>101</v>
      </c>
      <c r="F2608">
        <v>7</v>
      </c>
      <c r="G2608" t="s">
        <v>29</v>
      </c>
      <c r="H2608">
        <v>1</v>
      </c>
      <c r="I2608" t="s">
        <v>2665</v>
      </c>
      <c r="J2608">
        <v>7</v>
      </c>
      <c r="Z2608" s="4">
        <f t="shared" si="66"/>
        <v>7</v>
      </c>
    </row>
    <row r="2609" spans="1:26" x14ac:dyDescent="0.35">
      <c r="A2609" t="s">
        <v>1517</v>
      </c>
      <c r="B2609" t="s">
        <v>1982</v>
      </c>
      <c r="C2609" t="s">
        <v>2566</v>
      </c>
      <c r="D2609" t="s">
        <v>2566</v>
      </c>
      <c r="E2609" t="s">
        <v>101</v>
      </c>
      <c r="F2609">
        <v>7</v>
      </c>
      <c r="G2609" t="s">
        <v>29</v>
      </c>
      <c r="H2609">
        <v>-1</v>
      </c>
      <c r="I2609" t="s">
        <v>2666</v>
      </c>
      <c r="J2609">
        <v>7</v>
      </c>
      <c r="L2609">
        <v>1</v>
      </c>
      <c r="Z2609" s="4">
        <f t="shared" si="66"/>
        <v>8</v>
      </c>
    </row>
    <row r="2610" spans="1:26" x14ac:dyDescent="0.35">
      <c r="A2610" t="s">
        <v>1517</v>
      </c>
      <c r="B2610" t="s">
        <v>1982</v>
      </c>
      <c r="C2610" t="s">
        <v>2566</v>
      </c>
      <c r="D2610" t="s">
        <v>2566</v>
      </c>
      <c r="E2610" t="s">
        <v>101</v>
      </c>
      <c r="F2610">
        <v>7</v>
      </c>
      <c r="G2610" t="s">
        <v>29</v>
      </c>
      <c r="H2610">
        <v>-1</v>
      </c>
      <c r="I2610" t="s">
        <v>2667</v>
      </c>
      <c r="J2610">
        <v>2</v>
      </c>
      <c r="Z2610" s="4">
        <f t="shared" si="66"/>
        <v>2</v>
      </c>
    </row>
    <row r="2611" spans="1:26" x14ac:dyDescent="0.35">
      <c r="A2611" t="s">
        <v>1517</v>
      </c>
      <c r="B2611" t="s">
        <v>1982</v>
      </c>
      <c r="C2611" t="s">
        <v>2566</v>
      </c>
      <c r="D2611" t="s">
        <v>2566</v>
      </c>
      <c r="E2611" t="s">
        <v>101</v>
      </c>
      <c r="F2611">
        <v>7</v>
      </c>
      <c r="G2611" t="s">
        <v>67</v>
      </c>
      <c r="H2611">
        <v>0</v>
      </c>
      <c r="I2611" t="s">
        <v>2668</v>
      </c>
      <c r="J2611">
        <v>2</v>
      </c>
      <c r="Z2611" s="4">
        <f t="shared" si="66"/>
        <v>2</v>
      </c>
    </row>
    <row r="2612" spans="1:26" x14ac:dyDescent="0.35">
      <c r="A2612" t="s">
        <v>1517</v>
      </c>
      <c r="B2612" t="s">
        <v>1982</v>
      </c>
      <c r="C2612" t="s">
        <v>2566</v>
      </c>
      <c r="D2612" t="s">
        <v>2566</v>
      </c>
      <c r="E2612" t="s">
        <v>101</v>
      </c>
      <c r="F2612">
        <v>7</v>
      </c>
      <c r="G2612" t="s">
        <v>29</v>
      </c>
      <c r="H2612">
        <v>-1</v>
      </c>
      <c r="I2612" t="s">
        <v>2669</v>
      </c>
      <c r="J2612">
        <v>7</v>
      </c>
      <c r="Z2612" s="4">
        <f t="shared" si="66"/>
        <v>7</v>
      </c>
    </row>
    <row r="2613" spans="1:26" x14ac:dyDescent="0.35">
      <c r="A2613" t="s">
        <v>1517</v>
      </c>
      <c r="B2613" t="s">
        <v>1982</v>
      </c>
      <c r="C2613" t="s">
        <v>2566</v>
      </c>
      <c r="D2613" t="s">
        <v>2566</v>
      </c>
      <c r="E2613" t="s">
        <v>101</v>
      </c>
      <c r="F2613">
        <v>7</v>
      </c>
      <c r="G2613" t="s">
        <v>29</v>
      </c>
      <c r="H2613">
        <v>1</v>
      </c>
      <c r="I2613" t="s">
        <v>2670</v>
      </c>
      <c r="J2613">
        <v>7</v>
      </c>
      <c r="Z2613" s="4">
        <f t="shared" si="66"/>
        <v>7</v>
      </c>
    </row>
    <row r="2614" spans="1:26" x14ac:dyDescent="0.35">
      <c r="A2614" t="s">
        <v>1517</v>
      </c>
      <c r="B2614" t="s">
        <v>1982</v>
      </c>
      <c r="C2614" t="s">
        <v>2566</v>
      </c>
      <c r="D2614" t="s">
        <v>2566</v>
      </c>
      <c r="E2614" t="s">
        <v>101</v>
      </c>
      <c r="F2614">
        <v>7</v>
      </c>
      <c r="G2614" t="s">
        <v>67</v>
      </c>
      <c r="H2614">
        <v>0</v>
      </c>
      <c r="I2614" t="s">
        <v>2671</v>
      </c>
      <c r="J2614">
        <v>7</v>
      </c>
      <c r="Z2614" s="4">
        <f t="shared" si="66"/>
        <v>7</v>
      </c>
    </row>
    <row r="2615" spans="1:26" x14ac:dyDescent="0.35">
      <c r="A2615" t="s">
        <v>1517</v>
      </c>
      <c r="B2615" t="s">
        <v>1982</v>
      </c>
      <c r="C2615" t="s">
        <v>2566</v>
      </c>
      <c r="D2615" t="s">
        <v>2566</v>
      </c>
      <c r="E2615" t="s">
        <v>101</v>
      </c>
      <c r="F2615">
        <v>7</v>
      </c>
      <c r="G2615" t="s">
        <v>29</v>
      </c>
      <c r="H2615">
        <v>-1</v>
      </c>
      <c r="I2615" t="s">
        <v>2672</v>
      </c>
      <c r="J2615">
        <v>2</v>
      </c>
      <c r="Z2615" s="4">
        <f t="shared" si="66"/>
        <v>2</v>
      </c>
    </row>
    <row r="2616" spans="1:26" x14ac:dyDescent="0.35">
      <c r="A2616" t="s">
        <v>1517</v>
      </c>
      <c r="B2616" t="s">
        <v>1982</v>
      </c>
      <c r="C2616" t="s">
        <v>2566</v>
      </c>
      <c r="D2616" t="s">
        <v>2566</v>
      </c>
      <c r="E2616" t="s">
        <v>101</v>
      </c>
      <c r="F2616">
        <v>7</v>
      </c>
      <c r="G2616" t="s">
        <v>29</v>
      </c>
      <c r="H2616">
        <v>-1</v>
      </c>
      <c r="I2616" t="s">
        <v>2673</v>
      </c>
      <c r="J2616">
        <v>1</v>
      </c>
      <c r="Z2616" s="4">
        <f t="shared" si="66"/>
        <v>1</v>
      </c>
    </row>
    <row r="2617" spans="1:26" x14ac:dyDescent="0.35">
      <c r="A2617" t="s">
        <v>1517</v>
      </c>
      <c r="B2617" t="s">
        <v>1982</v>
      </c>
      <c r="C2617" t="s">
        <v>2566</v>
      </c>
      <c r="D2617" t="s">
        <v>2566</v>
      </c>
      <c r="E2617" t="s">
        <v>101</v>
      </c>
      <c r="F2617">
        <v>7</v>
      </c>
      <c r="G2617" t="s">
        <v>67</v>
      </c>
      <c r="H2617">
        <v>0</v>
      </c>
      <c r="I2617" t="s">
        <v>2674</v>
      </c>
      <c r="J2617">
        <v>1</v>
      </c>
      <c r="Z2617" s="4">
        <f t="shared" si="66"/>
        <v>1</v>
      </c>
    </row>
    <row r="2618" spans="1:26" x14ac:dyDescent="0.35">
      <c r="A2618" t="s">
        <v>1517</v>
      </c>
      <c r="B2618" t="s">
        <v>1982</v>
      </c>
      <c r="C2618" t="s">
        <v>2566</v>
      </c>
      <c r="D2618" t="s">
        <v>2566</v>
      </c>
      <c r="E2618" t="s">
        <v>101</v>
      </c>
      <c r="F2618">
        <v>7</v>
      </c>
      <c r="G2618" t="s">
        <v>29</v>
      </c>
      <c r="H2618">
        <v>-1</v>
      </c>
      <c r="I2618" t="s">
        <v>2675</v>
      </c>
      <c r="J2618">
        <v>1</v>
      </c>
      <c r="Z2618" s="4">
        <f t="shared" si="66"/>
        <v>1</v>
      </c>
    </row>
    <row r="2619" spans="1:26" hidden="1" x14ac:dyDescent="0.35">
      <c r="A2619" t="s">
        <v>1517</v>
      </c>
      <c r="B2619" t="s">
        <v>1982</v>
      </c>
      <c r="C2619" t="s">
        <v>2566</v>
      </c>
      <c r="D2619" t="s">
        <v>2566</v>
      </c>
      <c r="E2619" t="s">
        <v>114</v>
      </c>
      <c r="F2619">
        <v>8</v>
      </c>
      <c r="G2619" t="s">
        <v>29</v>
      </c>
      <c r="H2619">
        <v>0</v>
      </c>
      <c r="I2619" t="s">
        <v>2676</v>
      </c>
      <c r="J2619">
        <v>8</v>
      </c>
      <c r="N2619">
        <v>1</v>
      </c>
      <c r="Z2619" s="4">
        <f t="shared" si="66"/>
        <v>9</v>
      </c>
    </row>
    <row r="2620" spans="1:26" hidden="1" x14ac:dyDescent="0.35">
      <c r="A2620" t="s">
        <v>1517</v>
      </c>
      <c r="B2620" t="s">
        <v>1982</v>
      </c>
      <c r="C2620" t="s">
        <v>2566</v>
      </c>
      <c r="D2620" t="s">
        <v>2566</v>
      </c>
      <c r="E2620" t="s">
        <v>114</v>
      </c>
      <c r="F2620">
        <v>8</v>
      </c>
      <c r="G2620" t="s">
        <v>29</v>
      </c>
      <c r="H2620">
        <v>-1</v>
      </c>
      <c r="I2620" t="s">
        <v>2677</v>
      </c>
      <c r="J2620">
        <v>11</v>
      </c>
      <c r="N2620">
        <v>1</v>
      </c>
      <c r="Z2620" s="4">
        <f t="shared" si="66"/>
        <v>12</v>
      </c>
    </row>
    <row r="2621" spans="1:26" hidden="1" x14ac:dyDescent="0.35">
      <c r="A2621" t="s">
        <v>1517</v>
      </c>
      <c r="B2621" t="s">
        <v>1982</v>
      </c>
      <c r="C2621" t="s">
        <v>2566</v>
      </c>
      <c r="D2621" t="s">
        <v>2566</v>
      </c>
      <c r="E2621" t="s">
        <v>114</v>
      </c>
      <c r="F2621">
        <v>8</v>
      </c>
      <c r="G2621" t="s">
        <v>29</v>
      </c>
      <c r="H2621">
        <v>-1</v>
      </c>
      <c r="I2621" t="s">
        <v>2678</v>
      </c>
      <c r="J2621">
        <v>7</v>
      </c>
      <c r="Z2621" s="4">
        <f t="shared" si="66"/>
        <v>7</v>
      </c>
    </row>
    <row r="2622" spans="1:26" hidden="1" x14ac:dyDescent="0.35">
      <c r="A2622" t="s">
        <v>1517</v>
      </c>
      <c r="B2622" t="s">
        <v>1982</v>
      </c>
      <c r="C2622" t="s">
        <v>2566</v>
      </c>
      <c r="D2622" t="s">
        <v>2566</v>
      </c>
      <c r="E2622" t="s">
        <v>114</v>
      </c>
      <c r="F2622">
        <v>8</v>
      </c>
      <c r="G2622" t="s">
        <v>29</v>
      </c>
      <c r="H2622">
        <v>1</v>
      </c>
      <c r="I2622" t="s">
        <v>2679</v>
      </c>
      <c r="J2622">
        <v>7</v>
      </c>
      <c r="Z2622" s="4">
        <f t="shared" si="66"/>
        <v>7</v>
      </c>
    </row>
    <row r="2623" spans="1:26" hidden="1" x14ac:dyDescent="0.35">
      <c r="A2623" t="s">
        <v>1517</v>
      </c>
      <c r="B2623" t="s">
        <v>1982</v>
      </c>
      <c r="C2623" t="s">
        <v>2566</v>
      </c>
      <c r="D2623" t="s">
        <v>2566</v>
      </c>
      <c r="E2623" t="s">
        <v>114</v>
      </c>
      <c r="F2623">
        <v>8</v>
      </c>
      <c r="G2623" t="s">
        <v>29</v>
      </c>
      <c r="H2623">
        <v>0</v>
      </c>
      <c r="I2623" t="s">
        <v>2680</v>
      </c>
      <c r="J2623">
        <v>7</v>
      </c>
      <c r="Z2623" s="4">
        <f t="shared" si="66"/>
        <v>7</v>
      </c>
    </row>
    <row r="2624" spans="1:26" hidden="1" x14ac:dyDescent="0.35">
      <c r="A2624" t="s">
        <v>1517</v>
      </c>
      <c r="B2624" t="s">
        <v>1982</v>
      </c>
      <c r="C2624" t="s">
        <v>2566</v>
      </c>
      <c r="D2624" t="s">
        <v>2566</v>
      </c>
      <c r="E2624" t="s">
        <v>114</v>
      </c>
      <c r="F2624">
        <v>8</v>
      </c>
      <c r="G2624" t="s">
        <v>67</v>
      </c>
      <c r="H2624">
        <v>0</v>
      </c>
      <c r="I2624" t="s">
        <v>2681</v>
      </c>
      <c r="J2624">
        <v>7</v>
      </c>
      <c r="Z2624" s="4">
        <f t="shared" si="66"/>
        <v>7</v>
      </c>
    </row>
    <row r="2625" spans="1:26" hidden="1" x14ac:dyDescent="0.35">
      <c r="A2625" t="s">
        <v>1517</v>
      </c>
      <c r="B2625" t="s">
        <v>1982</v>
      </c>
      <c r="C2625" t="s">
        <v>2566</v>
      </c>
      <c r="D2625" t="s">
        <v>2566</v>
      </c>
      <c r="E2625" t="s">
        <v>114</v>
      </c>
      <c r="F2625">
        <v>8</v>
      </c>
      <c r="G2625" t="s">
        <v>29</v>
      </c>
      <c r="H2625">
        <v>-1</v>
      </c>
      <c r="I2625" t="s">
        <v>2682</v>
      </c>
      <c r="J2625">
        <v>1</v>
      </c>
      <c r="Z2625" s="4">
        <f t="shared" si="66"/>
        <v>1</v>
      </c>
    </row>
    <row r="2626" spans="1:26" hidden="1" x14ac:dyDescent="0.35">
      <c r="A2626" t="s">
        <v>1517</v>
      </c>
      <c r="B2626" t="s">
        <v>1982</v>
      </c>
      <c r="C2626" t="s">
        <v>2566</v>
      </c>
      <c r="D2626" t="s">
        <v>2566</v>
      </c>
      <c r="E2626" t="s">
        <v>119</v>
      </c>
      <c r="F2626">
        <v>9</v>
      </c>
      <c r="G2626" t="s">
        <v>29</v>
      </c>
      <c r="H2626">
        <v>1</v>
      </c>
      <c r="I2626" t="s">
        <v>2683</v>
      </c>
      <c r="J2626">
        <v>7</v>
      </c>
      <c r="Z2626" s="4">
        <f t="shared" ref="Z2626:Z2689" si="67">SUM(J2626:X2626)</f>
        <v>7</v>
      </c>
    </row>
    <row r="2627" spans="1:26" hidden="1" x14ac:dyDescent="0.35">
      <c r="A2627" t="s">
        <v>1517</v>
      </c>
      <c r="B2627" t="s">
        <v>1982</v>
      </c>
      <c r="C2627" t="s">
        <v>2566</v>
      </c>
      <c r="D2627" t="s">
        <v>2566</v>
      </c>
      <c r="E2627" t="s">
        <v>119</v>
      </c>
      <c r="F2627">
        <v>9</v>
      </c>
      <c r="G2627" t="s">
        <v>29</v>
      </c>
      <c r="H2627">
        <v>-1</v>
      </c>
      <c r="I2627" t="s">
        <v>2684</v>
      </c>
      <c r="J2627">
        <v>7</v>
      </c>
      <c r="Z2627" s="4">
        <f t="shared" si="67"/>
        <v>7</v>
      </c>
    </row>
    <row r="2628" spans="1:26" hidden="1" x14ac:dyDescent="0.35">
      <c r="A2628" t="s">
        <v>1517</v>
      </c>
      <c r="B2628" t="s">
        <v>1982</v>
      </c>
      <c r="C2628" t="s">
        <v>2566</v>
      </c>
      <c r="D2628" t="s">
        <v>2566</v>
      </c>
      <c r="E2628" t="s">
        <v>119</v>
      </c>
      <c r="F2628">
        <v>9</v>
      </c>
      <c r="G2628" t="s">
        <v>29</v>
      </c>
      <c r="H2628">
        <v>-1</v>
      </c>
      <c r="I2628" t="s">
        <v>2685</v>
      </c>
      <c r="J2628">
        <v>8</v>
      </c>
      <c r="N2628">
        <v>1</v>
      </c>
      <c r="Z2628" s="4">
        <f t="shared" si="67"/>
        <v>9</v>
      </c>
    </row>
    <row r="2629" spans="1:26" hidden="1" x14ac:dyDescent="0.35">
      <c r="A2629" t="s">
        <v>1517</v>
      </c>
      <c r="B2629" t="s">
        <v>1982</v>
      </c>
      <c r="C2629" t="s">
        <v>2566</v>
      </c>
      <c r="D2629" t="s">
        <v>2566</v>
      </c>
      <c r="E2629" t="s">
        <v>119</v>
      </c>
      <c r="F2629">
        <v>9</v>
      </c>
      <c r="G2629" t="s">
        <v>29</v>
      </c>
      <c r="H2629">
        <v>-1</v>
      </c>
      <c r="I2629" t="s">
        <v>2686</v>
      </c>
      <c r="J2629">
        <v>7</v>
      </c>
      <c r="Z2629" s="4">
        <f t="shared" si="67"/>
        <v>7</v>
      </c>
    </row>
    <row r="2630" spans="1:26" hidden="1" x14ac:dyDescent="0.35">
      <c r="A2630" t="s">
        <v>1517</v>
      </c>
      <c r="B2630" t="s">
        <v>1982</v>
      </c>
      <c r="C2630" t="s">
        <v>2566</v>
      </c>
      <c r="D2630" t="s">
        <v>2566</v>
      </c>
      <c r="E2630" t="s">
        <v>119</v>
      </c>
      <c r="F2630">
        <v>9</v>
      </c>
      <c r="G2630" t="s">
        <v>29</v>
      </c>
      <c r="H2630">
        <v>1</v>
      </c>
      <c r="I2630" t="s">
        <v>2687</v>
      </c>
      <c r="J2630">
        <v>7</v>
      </c>
      <c r="Z2630" s="4">
        <f t="shared" si="67"/>
        <v>7</v>
      </c>
    </row>
    <row r="2631" spans="1:26" hidden="1" x14ac:dyDescent="0.35">
      <c r="A2631" t="s">
        <v>1517</v>
      </c>
      <c r="B2631" t="s">
        <v>1982</v>
      </c>
      <c r="C2631" t="s">
        <v>2566</v>
      </c>
      <c r="D2631" t="s">
        <v>2566</v>
      </c>
      <c r="E2631" t="s">
        <v>119</v>
      </c>
      <c r="F2631">
        <v>9</v>
      </c>
      <c r="G2631" t="s">
        <v>29</v>
      </c>
      <c r="H2631">
        <v>-1</v>
      </c>
      <c r="I2631" t="s">
        <v>2688</v>
      </c>
      <c r="J2631">
        <v>7</v>
      </c>
      <c r="Z2631" s="4">
        <f t="shared" si="67"/>
        <v>7</v>
      </c>
    </row>
    <row r="2632" spans="1:26" hidden="1" x14ac:dyDescent="0.35">
      <c r="A2632" t="s">
        <v>1517</v>
      </c>
      <c r="B2632" t="s">
        <v>1982</v>
      </c>
      <c r="C2632" t="s">
        <v>2566</v>
      </c>
      <c r="D2632" t="s">
        <v>2566</v>
      </c>
      <c r="E2632" t="s">
        <v>119</v>
      </c>
      <c r="F2632">
        <v>9</v>
      </c>
      <c r="G2632" t="s">
        <v>67</v>
      </c>
      <c r="H2632">
        <v>0</v>
      </c>
      <c r="I2632" t="s">
        <v>2689</v>
      </c>
      <c r="J2632">
        <v>7</v>
      </c>
      <c r="Z2632" s="4">
        <f t="shared" si="67"/>
        <v>7</v>
      </c>
    </row>
    <row r="2633" spans="1:26" hidden="1" x14ac:dyDescent="0.35">
      <c r="A2633" t="s">
        <v>1517</v>
      </c>
      <c r="B2633" t="s">
        <v>1982</v>
      </c>
      <c r="C2633" t="s">
        <v>2566</v>
      </c>
      <c r="D2633" t="s">
        <v>2566</v>
      </c>
      <c r="E2633" t="s">
        <v>119</v>
      </c>
      <c r="F2633">
        <v>9</v>
      </c>
      <c r="G2633" t="s">
        <v>29</v>
      </c>
      <c r="H2633">
        <v>-1</v>
      </c>
      <c r="I2633" t="s">
        <v>2690</v>
      </c>
      <c r="J2633">
        <v>7</v>
      </c>
      <c r="Z2633" s="4">
        <f t="shared" si="67"/>
        <v>7</v>
      </c>
    </row>
    <row r="2634" spans="1:26" hidden="1" x14ac:dyDescent="0.35">
      <c r="A2634" t="s">
        <v>1517</v>
      </c>
      <c r="B2634" t="s">
        <v>1982</v>
      </c>
      <c r="C2634" t="s">
        <v>2566</v>
      </c>
      <c r="D2634" t="s">
        <v>2566</v>
      </c>
      <c r="E2634" t="s">
        <v>119</v>
      </c>
      <c r="F2634">
        <v>9</v>
      </c>
      <c r="G2634" t="s">
        <v>29</v>
      </c>
      <c r="H2634">
        <v>1</v>
      </c>
      <c r="I2634" t="s">
        <v>2691</v>
      </c>
      <c r="J2634">
        <v>1</v>
      </c>
      <c r="Z2634" s="4">
        <f t="shared" si="67"/>
        <v>1</v>
      </c>
    </row>
    <row r="2635" spans="1:26" hidden="1" x14ac:dyDescent="0.35">
      <c r="A2635" t="s">
        <v>1517</v>
      </c>
      <c r="B2635" t="s">
        <v>1982</v>
      </c>
      <c r="C2635" t="s">
        <v>2566</v>
      </c>
      <c r="D2635" t="s">
        <v>2566</v>
      </c>
      <c r="E2635" t="s">
        <v>119</v>
      </c>
      <c r="F2635">
        <v>9</v>
      </c>
      <c r="G2635" t="s">
        <v>29</v>
      </c>
      <c r="H2635">
        <v>1</v>
      </c>
      <c r="I2635" t="s">
        <v>2692</v>
      </c>
      <c r="J2635">
        <v>2</v>
      </c>
      <c r="Z2635" s="4">
        <f t="shared" si="67"/>
        <v>2</v>
      </c>
    </row>
    <row r="2636" spans="1:26" hidden="1" x14ac:dyDescent="0.35">
      <c r="A2636" t="s">
        <v>1517</v>
      </c>
      <c r="B2636" t="s">
        <v>1982</v>
      </c>
      <c r="C2636" t="s">
        <v>2566</v>
      </c>
      <c r="D2636" t="s">
        <v>2566</v>
      </c>
      <c r="E2636" t="s">
        <v>119</v>
      </c>
      <c r="F2636">
        <v>9</v>
      </c>
      <c r="G2636" t="s">
        <v>29</v>
      </c>
      <c r="H2636">
        <v>-1</v>
      </c>
      <c r="I2636" t="s">
        <v>2693</v>
      </c>
      <c r="J2636">
        <v>1</v>
      </c>
      <c r="N2636">
        <v>1</v>
      </c>
      <c r="Z2636" s="4">
        <f t="shared" si="67"/>
        <v>2</v>
      </c>
    </row>
    <row r="2637" spans="1:26" hidden="1" x14ac:dyDescent="0.35">
      <c r="A2637" t="s">
        <v>1517</v>
      </c>
      <c r="B2637" t="s">
        <v>1982</v>
      </c>
      <c r="C2637" t="s">
        <v>2566</v>
      </c>
      <c r="D2637" t="s">
        <v>2566</v>
      </c>
      <c r="E2637" t="s">
        <v>119</v>
      </c>
      <c r="F2637">
        <v>9</v>
      </c>
      <c r="G2637" t="s">
        <v>29</v>
      </c>
      <c r="H2637">
        <v>-1</v>
      </c>
      <c r="I2637" t="s">
        <v>2694</v>
      </c>
      <c r="J2637">
        <v>1</v>
      </c>
      <c r="Z2637" s="4">
        <f t="shared" si="67"/>
        <v>1</v>
      </c>
    </row>
    <row r="2638" spans="1:26" hidden="1" x14ac:dyDescent="0.35">
      <c r="A2638" t="s">
        <v>1517</v>
      </c>
      <c r="B2638" t="s">
        <v>1982</v>
      </c>
      <c r="C2638" t="s">
        <v>2566</v>
      </c>
      <c r="D2638" t="s">
        <v>2566</v>
      </c>
      <c r="E2638" t="s">
        <v>128</v>
      </c>
      <c r="F2638">
        <v>10</v>
      </c>
      <c r="G2638" t="s">
        <v>29</v>
      </c>
      <c r="H2638">
        <v>-1</v>
      </c>
      <c r="I2638" t="s">
        <v>2695</v>
      </c>
      <c r="J2638">
        <v>9</v>
      </c>
      <c r="N2638">
        <v>1</v>
      </c>
      <c r="Z2638" s="4">
        <f t="shared" si="67"/>
        <v>10</v>
      </c>
    </row>
    <row r="2639" spans="1:26" hidden="1" x14ac:dyDescent="0.35">
      <c r="A2639" t="s">
        <v>1517</v>
      </c>
      <c r="B2639" t="s">
        <v>1982</v>
      </c>
      <c r="C2639" t="s">
        <v>2566</v>
      </c>
      <c r="D2639" t="s">
        <v>2566</v>
      </c>
      <c r="E2639" t="s">
        <v>128</v>
      </c>
      <c r="F2639">
        <v>10</v>
      </c>
      <c r="G2639" t="s">
        <v>29</v>
      </c>
      <c r="H2639">
        <v>1</v>
      </c>
      <c r="I2639" t="s">
        <v>2696</v>
      </c>
      <c r="J2639">
        <v>8</v>
      </c>
      <c r="Z2639" s="4">
        <f t="shared" si="67"/>
        <v>8</v>
      </c>
    </row>
    <row r="2640" spans="1:26" hidden="1" x14ac:dyDescent="0.35">
      <c r="A2640" t="s">
        <v>1517</v>
      </c>
      <c r="B2640" t="s">
        <v>1982</v>
      </c>
      <c r="C2640" t="s">
        <v>2566</v>
      </c>
      <c r="D2640" t="s">
        <v>2566</v>
      </c>
      <c r="E2640" t="s">
        <v>128</v>
      </c>
      <c r="F2640">
        <v>10</v>
      </c>
      <c r="G2640" t="s">
        <v>29</v>
      </c>
      <c r="H2640">
        <v>1</v>
      </c>
      <c r="I2640" t="s">
        <v>2697</v>
      </c>
      <c r="J2640">
        <v>7</v>
      </c>
      <c r="Z2640" s="4">
        <f t="shared" si="67"/>
        <v>7</v>
      </c>
    </row>
    <row r="2641" spans="1:26" hidden="1" x14ac:dyDescent="0.35">
      <c r="A2641" t="s">
        <v>1517</v>
      </c>
      <c r="B2641" t="s">
        <v>1982</v>
      </c>
      <c r="C2641" t="s">
        <v>2566</v>
      </c>
      <c r="D2641" t="s">
        <v>2566</v>
      </c>
      <c r="E2641" t="s">
        <v>128</v>
      </c>
      <c r="F2641">
        <v>10</v>
      </c>
      <c r="G2641" t="s">
        <v>29</v>
      </c>
      <c r="H2641">
        <v>1</v>
      </c>
      <c r="I2641" t="s">
        <v>2698</v>
      </c>
      <c r="J2641">
        <v>7</v>
      </c>
      <c r="Z2641" s="4">
        <f t="shared" si="67"/>
        <v>7</v>
      </c>
    </row>
    <row r="2642" spans="1:26" hidden="1" x14ac:dyDescent="0.35">
      <c r="A2642" t="s">
        <v>1517</v>
      </c>
      <c r="B2642" t="s">
        <v>1982</v>
      </c>
      <c r="C2642" t="s">
        <v>2566</v>
      </c>
      <c r="D2642" t="s">
        <v>2566</v>
      </c>
      <c r="E2642" t="s">
        <v>128</v>
      </c>
      <c r="F2642">
        <v>10</v>
      </c>
      <c r="G2642" t="s">
        <v>29</v>
      </c>
      <c r="H2642">
        <v>1</v>
      </c>
      <c r="I2642" t="s">
        <v>2699</v>
      </c>
      <c r="J2642">
        <v>7</v>
      </c>
      <c r="Z2642" s="4">
        <f t="shared" si="67"/>
        <v>7</v>
      </c>
    </row>
    <row r="2643" spans="1:26" hidden="1" x14ac:dyDescent="0.35">
      <c r="A2643" t="s">
        <v>1517</v>
      </c>
      <c r="B2643" t="s">
        <v>1982</v>
      </c>
      <c r="C2643" t="s">
        <v>2566</v>
      </c>
      <c r="D2643" t="s">
        <v>2566</v>
      </c>
      <c r="E2643" t="s">
        <v>128</v>
      </c>
      <c r="F2643">
        <v>10</v>
      </c>
      <c r="G2643" t="s">
        <v>29</v>
      </c>
      <c r="H2643">
        <v>1</v>
      </c>
      <c r="I2643" t="s">
        <v>2700</v>
      </c>
      <c r="J2643">
        <v>7</v>
      </c>
      <c r="Z2643" s="4">
        <f t="shared" si="67"/>
        <v>7</v>
      </c>
    </row>
    <row r="2644" spans="1:26" hidden="1" x14ac:dyDescent="0.35">
      <c r="A2644" t="s">
        <v>1517</v>
      </c>
      <c r="B2644" t="s">
        <v>1982</v>
      </c>
      <c r="C2644" t="s">
        <v>2566</v>
      </c>
      <c r="D2644" t="s">
        <v>2566</v>
      </c>
      <c r="E2644" t="s">
        <v>128</v>
      </c>
      <c r="F2644">
        <v>10</v>
      </c>
      <c r="G2644" t="s">
        <v>29</v>
      </c>
      <c r="H2644">
        <v>1</v>
      </c>
      <c r="I2644" t="s">
        <v>2701</v>
      </c>
      <c r="J2644">
        <v>7</v>
      </c>
      <c r="Z2644" s="4">
        <f t="shared" si="67"/>
        <v>7</v>
      </c>
    </row>
    <row r="2645" spans="1:26" hidden="1" x14ac:dyDescent="0.35">
      <c r="A2645" t="s">
        <v>1517</v>
      </c>
      <c r="B2645" t="s">
        <v>1982</v>
      </c>
      <c r="C2645" t="s">
        <v>2566</v>
      </c>
      <c r="D2645" t="s">
        <v>2566</v>
      </c>
      <c r="E2645" t="s">
        <v>128</v>
      </c>
      <c r="F2645">
        <v>10</v>
      </c>
      <c r="G2645" t="s">
        <v>29</v>
      </c>
      <c r="H2645">
        <v>1</v>
      </c>
      <c r="I2645" t="s">
        <v>2702</v>
      </c>
      <c r="J2645">
        <v>7</v>
      </c>
      <c r="Z2645" s="4">
        <f t="shared" si="67"/>
        <v>7</v>
      </c>
    </row>
    <row r="2646" spans="1:26" hidden="1" x14ac:dyDescent="0.35">
      <c r="A2646" t="s">
        <v>1517</v>
      </c>
      <c r="B2646" t="s">
        <v>1982</v>
      </c>
      <c r="C2646" t="s">
        <v>2566</v>
      </c>
      <c r="D2646" t="s">
        <v>2566</v>
      </c>
      <c r="E2646" t="s">
        <v>128</v>
      </c>
      <c r="F2646">
        <v>10</v>
      </c>
      <c r="G2646" t="s">
        <v>29</v>
      </c>
      <c r="H2646">
        <v>1</v>
      </c>
      <c r="I2646" t="s">
        <v>2703</v>
      </c>
      <c r="J2646">
        <v>7</v>
      </c>
      <c r="Z2646" s="4">
        <f t="shared" si="67"/>
        <v>7</v>
      </c>
    </row>
    <row r="2647" spans="1:26" hidden="1" x14ac:dyDescent="0.35">
      <c r="A2647" t="s">
        <v>1517</v>
      </c>
      <c r="B2647" t="s">
        <v>1982</v>
      </c>
      <c r="C2647" t="s">
        <v>2566</v>
      </c>
      <c r="D2647" t="s">
        <v>2566</v>
      </c>
      <c r="E2647" t="s">
        <v>128</v>
      </c>
      <c r="F2647">
        <v>10</v>
      </c>
      <c r="G2647" t="s">
        <v>67</v>
      </c>
      <c r="H2647">
        <v>0</v>
      </c>
      <c r="I2647" t="s">
        <v>2704</v>
      </c>
      <c r="J2647">
        <v>2</v>
      </c>
      <c r="N2647">
        <v>1</v>
      </c>
      <c r="Z2647" s="4">
        <f t="shared" si="67"/>
        <v>3</v>
      </c>
    </row>
    <row r="2648" spans="1:26" hidden="1" x14ac:dyDescent="0.35">
      <c r="A2648" t="s">
        <v>1517</v>
      </c>
      <c r="B2648" t="s">
        <v>1982</v>
      </c>
      <c r="C2648" t="s">
        <v>2566</v>
      </c>
      <c r="D2648" t="s">
        <v>2566</v>
      </c>
      <c r="E2648" t="s">
        <v>128</v>
      </c>
      <c r="F2648">
        <v>10</v>
      </c>
      <c r="G2648" t="s">
        <v>67</v>
      </c>
      <c r="H2648">
        <v>0</v>
      </c>
      <c r="I2648" t="s">
        <v>2705</v>
      </c>
      <c r="J2648">
        <v>1</v>
      </c>
      <c r="Z2648" s="4">
        <f t="shared" si="67"/>
        <v>1</v>
      </c>
    </row>
    <row r="2649" spans="1:26" hidden="1" x14ac:dyDescent="0.35">
      <c r="A2649" t="s">
        <v>1517</v>
      </c>
      <c r="B2649" t="s">
        <v>1982</v>
      </c>
      <c r="C2649" t="s">
        <v>2566</v>
      </c>
      <c r="D2649" t="s">
        <v>2566</v>
      </c>
      <c r="E2649" t="s">
        <v>135</v>
      </c>
      <c r="F2649">
        <v>11</v>
      </c>
      <c r="G2649" t="s">
        <v>29</v>
      </c>
      <c r="H2649">
        <v>1</v>
      </c>
      <c r="I2649" t="s">
        <v>2706</v>
      </c>
      <c r="J2649">
        <v>7</v>
      </c>
      <c r="Z2649" s="4">
        <f t="shared" si="67"/>
        <v>7</v>
      </c>
    </row>
    <row r="2650" spans="1:26" hidden="1" x14ac:dyDescent="0.35">
      <c r="A2650" t="s">
        <v>1517</v>
      </c>
      <c r="B2650" t="s">
        <v>1982</v>
      </c>
      <c r="C2650" t="s">
        <v>2566</v>
      </c>
      <c r="D2650" t="s">
        <v>2566</v>
      </c>
      <c r="E2650" t="s">
        <v>135</v>
      </c>
      <c r="F2650">
        <v>11</v>
      </c>
      <c r="G2650" t="s">
        <v>29</v>
      </c>
      <c r="H2650">
        <v>1</v>
      </c>
      <c r="I2650" t="s">
        <v>2707</v>
      </c>
      <c r="J2650">
        <v>7</v>
      </c>
      <c r="Z2650" s="4">
        <f t="shared" si="67"/>
        <v>7</v>
      </c>
    </row>
    <row r="2651" spans="1:26" hidden="1" x14ac:dyDescent="0.35">
      <c r="A2651" t="s">
        <v>1517</v>
      </c>
      <c r="B2651" t="s">
        <v>1982</v>
      </c>
      <c r="C2651" t="s">
        <v>2566</v>
      </c>
      <c r="D2651" t="s">
        <v>2566</v>
      </c>
      <c r="E2651" t="s">
        <v>135</v>
      </c>
      <c r="F2651">
        <v>11</v>
      </c>
      <c r="G2651" t="s">
        <v>29</v>
      </c>
      <c r="H2651">
        <v>1</v>
      </c>
      <c r="I2651" t="s">
        <v>2708</v>
      </c>
      <c r="J2651">
        <v>8</v>
      </c>
      <c r="Z2651" s="4">
        <f t="shared" si="67"/>
        <v>8</v>
      </c>
    </row>
    <row r="2652" spans="1:26" hidden="1" x14ac:dyDescent="0.35">
      <c r="A2652" t="s">
        <v>1517</v>
      </c>
      <c r="B2652" t="s">
        <v>1982</v>
      </c>
      <c r="C2652" t="s">
        <v>2566</v>
      </c>
      <c r="D2652" t="s">
        <v>2566</v>
      </c>
      <c r="E2652" t="s">
        <v>135</v>
      </c>
      <c r="F2652">
        <v>11</v>
      </c>
      <c r="G2652" t="s">
        <v>67</v>
      </c>
      <c r="H2652">
        <v>0</v>
      </c>
      <c r="I2652" t="s">
        <v>2709</v>
      </c>
      <c r="J2652">
        <v>1</v>
      </c>
      <c r="Z2652" s="4">
        <f t="shared" si="67"/>
        <v>1</v>
      </c>
    </row>
    <row r="2653" spans="1:26" hidden="1" x14ac:dyDescent="0.35">
      <c r="A2653" t="s">
        <v>1517</v>
      </c>
      <c r="B2653" t="s">
        <v>1982</v>
      </c>
      <c r="C2653" t="s">
        <v>2566</v>
      </c>
      <c r="D2653" t="s">
        <v>2566</v>
      </c>
      <c r="E2653" t="s">
        <v>135</v>
      </c>
      <c r="F2653">
        <v>11</v>
      </c>
      <c r="G2653" t="s">
        <v>29</v>
      </c>
      <c r="H2653">
        <v>-1</v>
      </c>
      <c r="I2653" t="s">
        <v>2710</v>
      </c>
      <c r="J2653">
        <v>1</v>
      </c>
      <c r="N2653">
        <v>1</v>
      </c>
      <c r="Z2653" s="4">
        <f t="shared" si="67"/>
        <v>2</v>
      </c>
    </row>
    <row r="2654" spans="1:26" hidden="1" x14ac:dyDescent="0.35">
      <c r="A2654" t="s">
        <v>1517</v>
      </c>
      <c r="B2654" t="s">
        <v>1982</v>
      </c>
      <c r="C2654" t="s">
        <v>2566</v>
      </c>
      <c r="D2654" t="s">
        <v>2566</v>
      </c>
      <c r="E2654" t="s">
        <v>135</v>
      </c>
      <c r="F2654">
        <v>11</v>
      </c>
      <c r="G2654" t="s">
        <v>29</v>
      </c>
      <c r="H2654">
        <v>-1</v>
      </c>
      <c r="I2654" t="s">
        <v>2711</v>
      </c>
      <c r="J2654">
        <v>1</v>
      </c>
      <c r="Z2654" s="4">
        <f t="shared" si="67"/>
        <v>1</v>
      </c>
    </row>
    <row r="2655" spans="1:26" hidden="1" x14ac:dyDescent="0.35">
      <c r="A2655" t="s">
        <v>1517</v>
      </c>
      <c r="B2655" t="s">
        <v>1982</v>
      </c>
      <c r="C2655" t="s">
        <v>2566</v>
      </c>
      <c r="D2655" t="s">
        <v>2566</v>
      </c>
      <c r="E2655" t="s">
        <v>141</v>
      </c>
      <c r="F2655">
        <v>12</v>
      </c>
      <c r="G2655" t="s">
        <v>29</v>
      </c>
      <c r="H2655">
        <v>1</v>
      </c>
      <c r="I2655" t="s">
        <v>2712</v>
      </c>
      <c r="J2655">
        <v>11</v>
      </c>
      <c r="N2655">
        <v>1</v>
      </c>
      <c r="Z2655" s="4">
        <f t="shared" si="67"/>
        <v>12</v>
      </c>
    </row>
    <row r="2656" spans="1:26" hidden="1" x14ac:dyDescent="0.35">
      <c r="A2656" t="s">
        <v>1517</v>
      </c>
      <c r="B2656" t="s">
        <v>1982</v>
      </c>
      <c r="C2656" t="s">
        <v>2566</v>
      </c>
      <c r="D2656" t="s">
        <v>2566</v>
      </c>
      <c r="E2656" t="s">
        <v>141</v>
      </c>
      <c r="F2656">
        <v>12</v>
      </c>
      <c r="G2656" t="s">
        <v>29</v>
      </c>
      <c r="H2656">
        <v>1</v>
      </c>
      <c r="I2656" t="s">
        <v>2713</v>
      </c>
      <c r="J2656">
        <v>7</v>
      </c>
      <c r="Z2656" s="4">
        <f t="shared" si="67"/>
        <v>7</v>
      </c>
    </row>
    <row r="2657" spans="1:26" hidden="1" x14ac:dyDescent="0.35">
      <c r="A2657" t="s">
        <v>1517</v>
      </c>
      <c r="B2657" t="s">
        <v>1982</v>
      </c>
      <c r="C2657" t="s">
        <v>2566</v>
      </c>
      <c r="D2657" t="s">
        <v>2566</v>
      </c>
      <c r="E2657" t="s">
        <v>141</v>
      </c>
      <c r="F2657">
        <v>12</v>
      </c>
      <c r="G2657" t="s">
        <v>29</v>
      </c>
      <c r="H2657">
        <v>-1</v>
      </c>
      <c r="I2657" t="s">
        <v>2714</v>
      </c>
      <c r="J2657">
        <v>7</v>
      </c>
      <c r="Z2657" s="4">
        <f t="shared" si="67"/>
        <v>7</v>
      </c>
    </row>
    <row r="2658" spans="1:26" hidden="1" x14ac:dyDescent="0.35">
      <c r="A2658" t="s">
        <v>1517</v>
      </c>
      <c r="B2658" t="s">
        <v>1982</v>
      </c>
      <c r="C2658" t="s">
        <v>2566</v>
      </c>
      <c r="D2658" t="s">
        <v>2566</v>
      </c>
      <c r="E2658" t="s">
        <v>141</v>
      </c>
      <c r="F2658">
        <v>12</v>
      </c>
      <c r="G2658" t="s">
        <v>29</v>
      </c>
      <c r="H2658">
        <v>-1</v>
      </c>
      <c r="I2658" t="s">
        <v>2715</v>
      </c>
      <c r="J2658">
        <v>8</v>
      </c>
      <c r="Z2658" s="4">
        <f t="shared" si="67"/>
        <v>8</v>
      </c>
    </row>
    <row r="2659" spans="1:26" hidden="1" x14ac:dyDescent="0.35">
      <c r="A2659" t="s">
        <v>1517</v>
      </c>
      <c r="B2659" t="s">
        <v>1982</v>
      </c>
      <c r="C2659" t="s">
        <v>2566</v>
      </c>
      <c r="D2659" t="s">
        <v>2566</v>
      </c>
      <c r="E2659" t="s">
        <v>141</v>
      </c>
      <c r="F2659">
        <v>12</v>
      </c>
      <c r="G2659" t="s">
        <v>29</v>
      </c>
      <c r="H2659">
        <v>-1</v>
      </c>
      <c r="I2659" t="s">
        <v>2716</v>
      </c>
      <c r="J2659">
        <v>1</v>
      </c>
      <c r="Z2659" s="4">
        <f t="shared" si="67"/>
        <v>1</v>
      </c>
    </row>
    <row r="2660" spans="1:26" hidden="1" x14ac:dyDescent="0.35">
      <c r="A2660" t="s">
        <v>1517</v>
      </c>
      <c r="B2660" t="s">
        <v>1982</v>
      </c>
      <c r="C2660" t="s">
        <v>2566</v>
      </c>
      <c r="D2660" t="s">
        <v>2566</v>
      </c>
      <c r="E2660" t="s">
        <v>146</v>
      </c>
      <c r="F2660">
        <v>13</v>
      </c>
      <c r="G2660" t="s">
        <v>29</v>
      </c>
      <c r="H2660">
        <v>1</v>
      </c>
      <c r="I2660" t="s">
        <v>2717</v>
      </c>
      <c r="J2660">
        <v>8</v>
      </c>
      <c r="N2660">
        <v>1</v>
      </c>
      <c r="Z2660" s="4">
        <f t="shared" si="67"/>
        <v>9</v>
      </c>
    </row>
    <row r="2661" spans="1:26" hidden="1" x14ac:dyDescent="0.35">
      <c r="A2661" t="s">
        <v>1517</v>
      </c>
      <c r="B2661" t="s">
        <v>1982</v>
      </c>
      <c r="C2661" t="s">
        <v>2566</v>
      </c>
      <c r="D2661" t="s">
        <v>2566</v>
      </c>
      <c r="E2661" t="s">
        <v>146</v>
      </c>
      <c r="F2661">
        <v>13</v>
      </c>
      <c r="G2661" t="s">
        <v>29</v>
      </c>
      <c r="H2661">
        <v>-1</v>
      </c>
      <c r="I2661" t="s">
        <v>2718</v>
      </c>
      <c r="J2661">
        <v>7</v>
      </c>
      <c r="Z2661" s="4">
        <f t="shared" si="67"/>
        <v>7</v>
      </c>
    </row>
    <row r="2662" spans="1:26" hidden="1" x14ac:dyDescent="0.35">
      <c r="A2662" t="s">
        <v>1517</v>
      </c>
      <c r="B2662" t="s">
        <v>1982</v>
      </c>
      <c r="C2662" t="s">
        <v>2566</v>
      </c>
      <c r="D2662" t="s">
        <v>2566</v>
      </c>
      <c r="E2662" t="s">
        <v>146</v>
      </c>
      <c r="F2662">
        <v>13</v>
      </c>
      <c r="G2662" t="s">
        <v>29</v>
      </c>
      <c r="H2662">
        <v>-1</v>
      </c>
      <c r="I2662" t="s">
        <v>2719</v>
      </c>
      <c r="J2662">
        <v>8</v>
      </c>
      <c r="Z2662" s="4">
        <f t="shared" si="67"/>
        <v>8</v>
      </c>
    </row>
    <row r="2663" spans="1:26" hidden="1" x14ac:dyDescent="0.35">
      <c r="A2663" t="s">
        <v>1517</v>
      </c>
      <c r="B2663" t="s">
        <v>1982</v>
      </c>
      <c r="C2663" t="s">
        <v>2566</v>
      </c>
      <c r="D2663" t="s">
        <v>2566</v>
      </c>
      <c r="E2663" t="s">
        <v>146</v>
      </c>
      <c r="F2663">
        <v>13</v>
      </c>
      <c r="G2663" t="s">
        <v>67</v>
      </c>
      <c r="H2663">
        <v>0</v>
      </c>
      <c r="I2663" t="s">
        <v>2720</v>
      </c>
      <c r="J2663">
        <v>7</v>
      </c>
      <c r="Z2663" s="4">
        <f t="shared" si="67"/>
        <v>7</v>
      </c>
    </row>
    <row r="2664" spans="1:26" hidden="1" x14ac:dyDescent="0.35">
      <c r="A2664" t="s">
        <v>1517</v>
      </c>
      <c r="B2664" t="s">
        <v>1982</v>
      </c>
      <c r="C2664" t="s">
        <v>2566</v>
      </c>
      <c r="D2664" t="s">
        <v>2566</v>
      </c>
      <c r="E2664" t="s">
        <v>146</v>
      </c>
      <c r="F2664">
        <v>13</v>
      </c>
      <c r="G2664" t="s">
        <v>29</v>
      </c>
      <c r="H2664">
        <v>-1</v>
      </c>
      <c r="I2664" t="s">
        <v>2721</v>
      </c>
      <c r="J2664">
        <v>7</v>
      </c>
      <c r="Z2664" s="4">
        <f t="shared" si="67"/>
        <v>7</v>
      </c>
    </row>
    <row r="2665" spans="1:26" hidden="1" x14ac:dyDescent="0.35">
      <c r="A2665" t="s">
        <v>1517</v>
      </c>
      <c r="B2665" t="s">
        <v>1982</v>
      </c>
      <c r="C2665" t="s">
        <v>2566</v>
      </c>
      <c r="D2665" t="s">
        <v>2566</v>
      </c>
      <c r="E2665" t="s">
        <v>146</v>
      </c>
      <c r="F2665">
        <v>13</v>
      </c>
      <c r="G2665" t="s">
        <v>29</v>
      </c>
      <c r="H2665">
        <v>1</v>
      </c>
      <c r="I2665" t="s">
        <v>2722</v>
      </c>
      <c r="J2665">
        <v>7</v>
      </c>
      <c r="Z2665" s="4">
        <f t="shared" si="67"/>
        <v>7</v>
      </c>
    </row>
    <row r="2666" spans="1:26" hidden="1" x14ac:dyDescent="0.35">
      <c r="A2666" t="s">
        <v>1517</v>
      </c>
      <c r="B2666" t="s">
        <v>1982</v>
      </c>
      <c r="C2666" t="s">
        <v>2566</v>
      </c>
      <c r="D2666" t="s">
        <v>2566</v>
      </c>
      <c r="E2666" t="s">
        <v>146</v>
      </c>
      <c r="F2666">
        <v>13</v>
      </c>
      <c r="G2666" t="s">
        <v>29</v>
      </c>
      <c r="H2666">
        <v>-1</v>
      </c>
      <c r="I2666" t="s">
        <v>2723</v>
      </c>
      <c r="J2666">
        <v>7</v>
      </c>
      <c r="Z2666" s="4">
        <f t="shared" si="67"/>
        <v>7</v>
      </c>
    </row>
    <row r="2667" spans="1:26" hidden="1" x14ac:dyDescent="0.35">
      <c r="A2667" t="s">
        <v>1517</v>
      </c>
      <c r="B2667" t="s">
        <v>1982</v>
      </c>
      <c r="C2667" t="s">
        <v>2566</v>
      </c>
      <c r="D2667" t="s">
        <v>2566</v>
      </c>
      <c r="E2667" t="s">
        <v>146</v>
      </c>
      <c r="F2667">
        <v>13</v>
      </c>
      <c r="G2667" t="s">
        <v>29</v>
      </c>
      <c r="H2667">
        <v>-1</v>
      </c>
      <c r="I2667" t="s">
        <v>2724</v>
      </c>
      <c r="J2667">
        <v>7</v>
      </c>
      <c r="Z2667" s="4">
        <f t="shared" si="67"/>
        <v>7</v>
      </c>
    </row>
    <row r="2668" spans="1:26" hidden="1" x14ac:dyDescent="0.35">
      <c r="A2668" t="s">
        <v>1517</v>
      </c>
      <c r="B2668" t="s">
        <v>1982</v>
      </c>
      <c r="C2668" t="s">
        <v>2566</v>
      </c>
      <c r="D2668" t="s">
        <v>2566</v>
      </c>
      <c r="E2668" t="s">
        <v>146</v>
      </c>
      <c r="F2668">
        <v>13</v>
      </c>
      <c r="G2668" t="s">
        <v>29</v>
      </c>
      <c r="H2668">
        <v>-1</v>
      </c>
      <c r="I2668" t="s">
        <v>2725</v>
      </c>
      <c r="J2668">
        <v>7</v>
      </c>
      <c r="Z2668" s="4">
        <f t="shared" si="67"/>
        <v>7</v>
      </c>
    </row>
    <row r="2669" spans="1:26" hidden="1" x14ac:dyDescent="0.35">
      <c r="A2669" t="s">
        <v>1517</v>
      </c>
      <c r="B2669" t="s">
        <v>1982</v>
      </c>
      <c r="C2669" t="s">
        <v>2566</v>
      </c>
      <c r="D2669" t="s">
        <v>2566</v>
      </c>
      <c r="E2669" t="s">
        <v>146</v>
      </c>
      <c r="F2669">
        <v>13</v>
      </c>
      <c r="G2669" t="s">
        <v>29</v>
      </c>
      <c r="H2669">
        <v>-1</v>
      </c>
      <c r="I2669" t="s">
        <v>2726</v>
      </c>
      <c r="J2669">
        <v>7</v>
      </c>
      <c r="Z2669" s="4">
        <f t="shared" si="67"/>
        <v>7</v>
      </c>
    </row>
    <row r="2670" spans="1:26" hidden="1" x14ac:dyDescent="0.35">
      <c r="A2670" t="s">
        <v>1517</v>
      </c>
      <c r="B2670" t="s">
        <v>1982</v>
      </c>
      <c r="C2670" t="s">
        <v>2566</v>
      </c>
      <c r="D2670" t="s">
        <v>2566</v>
      </c>
      <c r="E2670" t="s">
        <v>146</v>
      </c>
      <c r="F2670">
        <v>13</v>
      </c>
      <c r="G2670" t="s">
        <v>29</v>
      </c>
      <c r="H2670">
        <v>-1</v>
      </c>
      <c r="I2670" t="s">
        <v>2727</v>
      </c>
      <c r="J2670">
        <v>7</v>
      </c>
      <c r="Z2670" s="4">
        <f t="shared" si="67"/>
        <v>7</v>
      </c>
    </row>
    <row r="2671" spans="1:26" hidden="1" x14ac:dyDescent="0.35">
      <c r="A2671" t="s">
        <v>1517</v>
      </c>
      <c r="B2671" t="s">
        <v>1982</v>
      </c>
      <c r="C2671" t="s">
        <v>2566</v>
      </c>
      <c r="D2671" t="s">
        <v>2566</v>
      </c>
      <c r="E2671" t="s">
        <v>146</v>
      </c>
      <c r="F2671">
        <v>13</v>
      </c>
      <c r="G2671" t="s">
        <v>29</v>
      </c>
      <c r="H2671">
        <v>-1</v>
      </c>
      <c r="I2671" t="s">
        <v>2728</v>
      </c>
      <c r="J2671">
        <v>7</v>
      </c>
      <c r="Z2671" s="4">
        <f t="shared" si="67"/>
        <v>7</v>
      </c>
    </row>
    <row r="2672" spans="1:26" hidden="1" x14ac:dyDescent="0.35">
      <c r="A2672" t="s">
        <v>1517</v>
      </c>
      <c r="B2672" t="s">
        <v>1982</v>
      </c>
      <c r="C2672" t="s">
        <v>2566</v>
      </c>
      <c r="D2672" t="s">
        <v>2566</v>
      </c>
      <c r="E2672" t="s">
        <v>146</v>
      </c>
      <c r="F2672">
        <v>13</v>
      </c>
      <c r="G2672" t="s">
        <v>29</v>
      </c>
      <c r="H2672">
        <v>-1</v>
      </c>
      <c r="I2672" t="s">
        <v>2729</v>
      </c>
      <c r="J2672">
        <v>7</v>
      </c>
      <c r="Z2672" s="4">
        <f t="shared" si="67"/>
        <v>7</v>
      </c>
    </row>
    <row r="2673" spans="1:26" hidden="1" x14ac:dyDescent="0.35">
      <c r="A2673" t="s">
        <v>1517</v>
      </c>
      <c r="B2673" t="s">
        <v>1982</v>
      </c>
      <c r="C2673" t="s">
        <v>2566</v>
      </c>
      <c r="D2673" t="s">
        <v>2566</v>
      </c>
      <c r="E2673" t="s">
        <v>146</v>
      </c>
      <c r="F2673">
        <v>13</v>
      </c>
      <c r="G2673" t="s">
        <v>29</v>
      </c>
      <c r="H2673">
        <v>1</v>
      </c>
      <c r="I2673" t="s">
        <v>2730</v>
      </c>
      <c r="J2673">
        <v>7</v>
      </c>
      <c r="Z2673" s="4">
        <f t="shared" si="67"/>
        <v>7</v>
      </c>
    </row>
    <row r="2674" spans="1:26" hidden="1" x14ac:dyDescent="0.35">
      <c r="A2674" t="s">
        <v>1517</v>
      </c>
      <c r="B2674" t="s">
        <v>1982</v>
      </c>
      <c r="C2674" t="s">
        <v>2566</v>
      </c>
      <c r="D2674" t="s">
        <v>2566</v>
      </c>
      <c r="E2674" t="s">
        <v>146</v>
      </c>
      <c r="F2674">
        <v>13</v>
      </c>
      <c r="G2674" t="s">
        <v>29</v>
      </c>
      <c r="H2674">
        <v>-1</v>
      </c>
      <c r="I2674" t="s">
        <v>2731</v>
      </c>
      <c r="J2674">
        <v>7</v>
      </c>
      <c r="Z2674" s="4">
        <f t="shared" si="67"/>
        <v>7</v>
      </c>
    </row>
    <row r="2675" spans="1:26" hidden="1" x14ac:dyDescent="0.35">
      <c r="A2675" t="s">
        <v>1517</v>
      </c>
      <c r="B2675" t="s">
        <v>1982</v>
      </c>
      <c r="C2675" t="s">
        <v>2566</v>
      </c>
      <c r="D2675" t="s">
        <v>2566</v>
      </c>
      <c r="E2675" t="s">
        <v>146</v>
      </c>
      <c r="F2675">
        <v>13</v>
      </c>
      <c r="G2675" t="s">
        <v>67</v>
      </c>
      <c r="H2675">
        <v>0</v>
      </c>
      <c r="I2675" t="s">
        <v>2732</v>
      </c>
      <c r="J2675">
        <v>7</v>
      </c>
      <c r="Z2675" s="4">
        <f t="shared" si="67"/>
        <v>7</v>
      </c>
    </row>
    <row r="2676" spans="1:26" hidden="1" x14ac:dyDescent="0.35">
      <c r="A2676" t="s">
        <v>1517</v>
      </c>
      <c r="B2676" t="s">
        <v>1982</v>
      </c>
      <c r="C2676" t="s">
        <v>2566</v>
      </c>
      <c r="D2676" t="s">
        <v>2566</v>
      </c>
      <c r="E2676" t="s">
        <v>146</v>
      </c>
      <c r="F2676">
        <v>13</v>
      </c>
      <c r="G2676" t="s">
        <v>29</v>
      </c>
      <c r="H2676">
        <v>-1</v>
      </c>
      <c r="I2676" t="s">
        <v>2733</v>
      </c>
      <c r="J2676">
        <v>7</v>
      </c>
      <c r="Z2676" s="4">
        <f t="shared" si="67"/>
        <v>7</v>
      </c>
    </row>
    <row r="2677" spans="1:26" hidden="1" x14ac:dyDescent="0.35">
      <c r="A2677" t="s">
        <v>1517</v>
      </c>
      <c r="B2677" t="s">
        <v>1982</v>
      </c>
      <c r="C2677" t="s">
        <v>2566</v>
      </c>
      <c r="D2677" t="s">
        <v>2566</v>
      </c>
      <c r="E2677" t="s">
        <v>146</v>
      </c>
      <c r="F2677">
        <v>13</v>
      </c>
      <c r="G2677" t="s">
        <v>29</v>
      </c>
      <c r="H2677">
        <v>-1</v>
      </c>
      <c r="I2677" t="s">
        <v>2734</v>
      </c>
      <c r="J2677">
        <v>2</v>
      </c>
      <c r="Z2677" s="4">
        <f t="shared" si="67"/>
        <v>2</v>
      </c>
    </row>
    <row r="2678" spans="1:26" hidden="1" x14ac:dyDescent="0.35">
      <c r="A2678" t="s">
        <v>1517</v>
      </c>
      <c r="B2678" t="s">
        <v>1982</v>
      </c>
      <c r="C2678" t="s">
        <v>2566</v>
      </c>
      <c r="D2678" t="s">
        <v>2566</v>
      </c>
      <c r="E2678" t="s">
        <v>146</v>
      </c>
      <c r="F2678">
        <v>13</v>
      </c>
      <c r="G2678" t="s">
        <v>29</v>
      </c>
      <c r="H2678">
        <v>-1</v>
      </c>
      <c r="I2678" t="s">
        <v>2735</v>
      </c>
      <c r="J2678">
        <v>1</v>
      </c>
      <c r="Z2678" s="4">
        <f t="shared" si="67"/>
        <v>1</v>
      </c>
    </row>
    <row r="2679" spans="1:26" hidden="1" x14ac:dyDescent="0.35">
      <c r="A2679" t="s">
        <v>1517</v>
      </c>
      <c r="B2679" t="s">
        <v>1982</v>
      </c>
      <c r="C2679" t="s">
        <v>2566</v>
      </c>
      <c r="D2679" t="s">
        <v>2566</v>
      </c>
      <c r="E2679" t="s">
        <v>146</v>
      </c>
      <c r="F2679">
        <v>13</v>
      </c>
      <c r="G2679" t="s">
        <v>29</v>
      </c>
      <c r="H2679">
        <v>-1</v>
      </c>
      <c r="I2679" t="s">
        <v>2736</v>
      </c>
      <c r="J2679">
        <v>1</v>
      </c>
      <c r="Z2679" s="4">
        <f t="shared" si="67"/>
        <v>1</v>
      </c>
    </row>
    <row r="2680" spans="1:26" hidden="1" x14ac:dyDescent="0.35">
      <c r="A2680" t="s">
        <v>1517</v>
      </c>
      <c r="B2680" t="s">
        <v>1982</v>
      </c>
      <c r="C2680" t="s">
        <v>2566</v>
      </c>
      <c r="D2680" t="s">
        <v>2566</v>
      </c>
      <c r="E2680" t="s">
        <v>146</v>
      </c>
      <c r="F2680">
        <v>13</v>
      </c>
      <c r="G2680" t="s">
        <v>29</v>
      </c>
      <c r="H2680">
        <v>-1</v>
      </c>
      <c r="I2680" t="s">
        <v>2737</v>
      </c>
      <c r="J2680">
        <v>2</v>
      </c>
      <c r="Z2680" s="4">
        <f t="shared" si="67"/>
        <v>2</v>
      </c>
    </row>
    <row r="2681" spans="1:26" hidden="1" x14ac:dyDescent="0.35">
      <c r="A2681" t="s">
        <v>1517</v>
      </c>
      <c r="B2681" t="s">
        <v>1982</v>
      </c>
      <c r="C2681" t="s">
        <v>2566</v>
      </c>
      <c r="D2681" t="s">
        <v>2566</v>
      </c>
      <c r="E2681" t="s">
        <v>146</v>
      </c>
      <c r="F2681">
        <v>13</v>
      </c>
      <c r="G2681" t="s">
        <v>67</v>
      </c>
      <c r="H2681">
        <v>0</v>
      </c>
      <c r="I2681" t="s">
        <v>2738</v>
      </c>
      <c r="J2681">
        <v>1</v>
      </c>
      <c r="Z2681" s="4">
        <f t="shared" si="67"/>
        <v>1</v>
      </c>
    </row>
    <row r="2682" spans="1:26" hidden="1" x14ac:dyDescent="0.35">
      <c r="A2682" t="s">
        <v>1517</v>
      </c>
      <c r="B2682" t="s">
        <v>1982</v>
      </c>
      <c r="C2682" t="s">
        <v>2566</v>
      </c>
      <c r="D2682" t="s">
        <v>2566</v>
      </c>
      <c r="E2682" t="s">
        <v>146</v>
      </c>
      <c r="F2682">
        <v>13</v>
      </c>
      <c r="G2682" t="s">
        <v>29</v>
      </c>
      <c r="H2682">
        <v>-1</v>
      </c>
      <c r="I2682" t="s">
        <v>2739</v>
      </c>
      <c r="J2682">
        <v>1</v>
      </c>
      <c r="Z2682" s="4">
        <f t="shared" si="67"/>
        <v>1</v>
      </c>
    </row>
    <row r="2683" spans="1:26" hidden="1" x14ac:dyDescent="0.35">
      <c r="A2683" t="s">
        <v>1517</v>
      </c>
      <c r="B2683" t="s">
        <v>1982</v>
      </c>
      <c r="C2683" t="s">
        <v>2566</v>
      </c>
      <c r="D2683" t="s">
        <v>2566</v>
      </c>
      <c r="E2683" t="s">
        <v>150</v>
      </c>
      <c r="F2683">
        <v>14</v>
      </c>
      <c r="G2683" t="s">
        <v>29</v>
      </c>
      <c r="H2683">
        <v>1</v>
      </c>
      <c r="I2683" t="s">
        <v>2740</v>
      </c>
      <c r="J2683">
        <v>7</v>
      </c>
      <c r="Z2683" s="4">
        <f t="shared" si="67"/>
        <v>7</v>
      </c>
    </row>
    <row r="2684" spans="1:26" hidden="1" x14ac:dyDescent="0.35">
      <c r="A2684" t="s">
        <v>1517</v>
      </c>
      <c r="B2684" t="s">
        <v>1982</v>
      </c>
      <c r="C2684" t="s">
        <v>2566</v>
      </c>
      <c r="D2684" t="s">
        <v>2566</v>
      </c>
      <c r="E2684" t="s">
        <v>150</v>
      </c>
      <c r="F2684">
        <v>14</v>
      </c>
      <c r="G2684" t="s">
        <v>29</v>
      </c>
      <c r="H2684">
        <v>1</v>
      </c>
      <c r="I2684" t="s">
        <v>2741</v>
      </c>
      <c r="J2684">
        <v>7</v>
      </c>
      <c r="Z2684" s="4">
        <f t="shared" si="67"/>
        <v>7</v>
      </c>
    </row>
    <row r="2685" spans="1:26" hidden="1" x14ac:dyDescent="0.35">
      <c r="A2685" t="s">
        <v>1517</v>
      </c>
      <c r="B2685" t="s">
        <v>1982</v>
      </c>
      <c r="C2685" t="s">
        <v>2566</v>
      </c>
      <c r="D2685" t="s">
        <v>2566</v>
      </c>
      <c r="E2685" t="s">
        <v>150</v>
      </c>
      <c r="F2685">
        <v>14</v>
      </c>
      <c r="G2685" t="s">
        <v>29</v>
      </c>
      <c r="H2685">
        <v>1</v>
      </c>
      <c r="I2685" t="s">
        <v>2742</v>
      </c>
      <c r="J2685">
        <v>7</v>
      </c>
      <c r="Z2685" s="4">
        <f t="shared" si="67"/>
        <v>7</v>
      </c>
    </row>
    <row r="2686" spans="1:26" hidden="1" x14ac:dyDescent="0.35">
      <c r="A2686" t="s">
        <v>1517</v>
      </c>
      <c r="B2686" t="s">
        <v>1982</v>
      </c>
      <c r="C2686" t="s">
        <v>2566</v>
      </c>
      <c r="D2686" t="s">
        <v>2566</v>
      </c>
      <c r="E2686" t="s">
        <v>150</v>
      </c>
      <c r="F2686">
        <v>14</v>
      </c>
      <c r="G2686" t="s">
        <v>29</v>
      </c>
      <c r="H2686">
        <v>-1</v>
      </c>
      <c r="I2686" t="s">
        <v>2743</v>
      </c>
      <c r="J2686">
        <v>7</v>
      </c>
      <c r="Z2686" s="4">
        <f t="shared" si="67"/>
        <v>7</v>
      </c>
    </row>
    <row r="2687" spans="1:26" hidden="1" x14ac:dyDescent="0.35">
      <c r="A2687" t="s">
        <v>1517</v>
      </c>
      <c r="B2687" t="s">
        <v>1982</v>
      </c>
      <c r="C2687" t="s">
        <v>2566</v>
      </c>
      <c r="D2687" t="s">
        <v>2566</v>
      </c>
      <c r="E2687" t="s">
        <v>150</v>
      </c>
      <c r="F2687">
        <v>14</v>
      </c>
      <c r="G2687" t="s">
        <v>67</v>
      </c>
      <c r="H2687">
        <v>0</v>
      </c>
      <c r="I2687" t="s">
        <v>2744</v>
      </c>
      <c r="J2687">
        <v>7</v>
      </c>
      <c r="Z2687" s="4">
        <f t="shared" si="67"/>
        <v>7</v>
      </c>
    </row>
    <row r="2688" spans="1:26" hidden="1" x14ac:dyDescent="0.35">
      <c r="A2688" t="s">
        <v>1517</v>
      </c>
      <c r="B2688" t="s">
        <v>1982</v>
      </c>
      <c r="C2688" t="s">
        <v>2566</v>
      </c>
      <c r="D2688" t="s">
        <v>2566</v>
      </c>
      <c r="E2688" t="s">
        <v>150</v>
      </c>
      <c r="F2688">
        <v>14</v>
      </c>
      <c r="G2688" t="s">
        <v>29</v>
      </c>
      <c r="H2688">
        <v>-1</v>
      </c>
      <c r="I2688" t="s">
        <v>2745</v>
      </c>
      <c r="J2688">
        <v>7</v>
      </c>
      <c r="Z2688" s="4">
        <f t="shared" si="67"/>
        <v>7</v>
      </c>
    </row>
    <row r="2689" spans="1:26" hidden="1" x14ac:dyDescent="0.35">
      <c r="A2689" t="s">
        <v>1517</v>
      </c>
      <c r="B2689" t="s">
        <v>1982</v>
      </c>
      <c r="C2689" t="s">
        <v>2566</v>
      </c>
      <c r="D2689" t="s">
        <v>2566</v>
      </c>
      <c r="E2689" t="s">
        <v>150</v>
      </c>
      <c r="F2689">
        <v>14</v>
      </c>
      <c r="G2689" t="s">
        <v>29</v>
      </c>
      <c r="H2689">
        <v>-1</v>
      </c>
      <c r="I2689" t="s">
        <v>2746</v>
      </c>
      <c r="J2689">
        <v>7</v>
      </c>
      <c r="Z2689" s="4">
        <f t="shared" si="67"/>
        <v>7</v>
      </c>
    </row>
    <row r="2690" spans="1:26" hidden="1" x14ac:dyDescent="0.35">
      <c r="A2690" t="s">
        <v>1517</v>
      </c>
      <c r="B2690" t="s">
        <v>1982</v>
      </c>
      <c r="C2690" t="s">
        <v>2566</v>
      </c>
      <c r="D2690" t="s">
        <v>2566</v>
      </c>
      <c r="E2690" t="s">
        <v>150</v>
      </c>
      <c r="F2690">
        <v>14</v>
      </c>
      <c r="G2690" t="s">
        <v>67</v>
      </c>
      <c r="H2690">
        <v>0</v>
      </c>
      <c r="I2690" t="s">
        <v>2747</v>
      </c>
      <c r="J2690">
        <v>7</v>
      </c>
      <c r="Z2690" s="4">
        <f t="shared" ref="Z2690:Z2753" si="68">SUM(J2690:X2690)</f>
        <v>7</v>
      </c>
    </row>
    <row r="2691" spans="1:26" hidden="1" x14ac:dyDescent="0.35">
      <c r="A2691" t="s">
        <v>1517</v>
      </c>
      <c r="B2691" t="s">
        <v>1982</v>
      </c>
      <c r="C2691" t="s">
        <v>2566</v>
      </c>
      <c r="D2691" t="s">
        <v>2566</v>
      </c>
      <c r="E2691" t="s">
        <v>150</v>
      </c>
      <c r="F2691">
        <v>14</v>
      </c>
      <c r="G2691" t="s">
        <v>29</v>
      </c>
      <c r="H2691">
        <v>1</v>
      </c>
      <c r="I2691" t="s">
        <v>2748</v>
      </c>
      <c r="J2691">
        <v>7</v>
      </c>
      <c r="Z2691" s="4">
        <f t="shared" si="68"/>
        <v>7</v>
      </c>
    </row>
    <row r="2692" spans="1:26" hidden="1" x14ac:dyDescent="0.35">
      <c r="A2692" t="s">
        <v>1517</v>
      </c>
      <c r="B2692" t="s">
        <v>1982</v>
      </c>
      <c r="C2692" t="s">
        <v>2566</v>
      </c>
      <c r="D2692" t="s">
        <v>2566</v>
      </c>
      <c r="E2692" t="s">
        <v>150</v>
      </c>
      <c r="F2692">
        <v>14</v>
      </c>
      <c r="G2692" t="s">
        <v>29</v>
      </c>
      <c r="H2692">
        <v>-1</v>
      </c>
      <c r="I2692" t="s">
        <v>2749</v>
      </c>
      <c r="J2692">
        <v>1</v>
      </c>
      <c r="Z2692" s="4">
        <f t="shared" si="68"/>
        <v>1</v>
      </c>
    </row>
    <row r="2693" spans="1:26" hidden="1" x14ac:dyDescent="0.35">
      <c r="A2693" t="s">
        <v>1517</v>
      </c>
      <c r="B2693" t="s">
        <v>1982</v>
      </c>
      <c r="C2693" t="s">
        <v>2566</v>
      </c>
      <c r="D2693" t="s">
        <v>2566</v>
      </c>
      <c r="E2693" t="s">
        <v>150</v>
      </c>
      <c r="F2693">
        <v>14</v>
      </c>
      <c r="G2693" t="s">
        <v>67</v>
      </c>
      <c r="H2693">
        <v>0</v>
      </c>
      <c r="I2693" t="s">
        <v>2750</v>
      </c>
      <c r="J2693">
        <v>1</v>
      </c>
      <c r="Z2693" s="4">
        <f t="shared" si="68"/>
        <v>1</v>
      </c>
    </row>
    <row r="2694" spans="1:26" hidden="1" x14ac:dyDescent="0.35">
      <c r="A2694" t="s">
        <v>1517</v>
      </c>
      <c r="B2694" t="s">
        <v>1982</v>
      </c>
      <c r="C2694" t="s">
        <v>2566</v>
      </c>
      <c r="D2694" t="s">
        <v>2566</v>
      </c>
      <c r="E2694" t="s">
        <v>150</v>
      </c>
      <c r="F2694">
        <v>14</v>
      </c>
      <c r="G2694" t="s">
        <v>29</v>
      </c>
      <c r="H2694">
        <v>1</v>
      </c>
      <c r="I2694" t="s">
        <v>2751</v>
      </c>
      <c r="N2694">
        <v>1</v>
      </c>
      <c r="Z2694" s="4">
        <f t="shared" si="68"/>
        <v>1</v>
      </c>
    </row>
    <row r="2695" spans="1:26" hidden="1" x14ac:dyDescent="0.35">
      <c r="A2695" t="s">
        <v>1517</v>
      </c>
      <c r="B2695" t="s">
        <v>1982</v>
      </c>
      <c r="C2695" t="s">
        <v>2566</v>
      </c>
      <c r="D2695" t="s">
        <v>2566</v>
      </c>
      <c r="E2695" t="s">
        <v>150</v>
      </c>
      <c r="F2695">
        <v>14</v>
      </c>
      <c r="G2695" t="s">
        <v>29</v>
      </c>
      <c r="H2695">
        <v>-1</v>
      </c>
      <c r="I2695" t="s">
        <v>2752</v>
      </c>
      <c r="J2695">
        <v>1</v>
      </c>
      <c r="Z2695" s="4">
        <f t="shared" si="68"/>
        <v>1</v>
      </c>
    </row>
    <row r="2696" spans="1:26" hidden="1" x14ac:dyDescent="0.35">
      <c r="A2696" t="s">
        <v>1517</v>
      </c>
      <c r="B2696" t="s">
        <v>1982</v>
      </c>
      <c r="C2696" t="s">
        <v>2566</v>
      </c>
      <c r="D2696" t="s">
        <v>2566</v>
      </c>
      <c r="E2696" t="s">
        <v>150</v>
      </c>
      <c r="F2696">
        <v>14</v>
      </c>
      <c r="G2696" t="s">
        <v>67</v>
      </c>
      <c r="H2696">
        <v>0</v>
      </c>
      <c r="I2696" t="s">
        <v>2753</v>
      </c>
      <c r="J2696">
        <v>1</v>
      </c>
      <c r="Z2696" s="4">
        <f t="shared" si="68"/>
        <v>1</v>
      </c>
    </row>
    <row r="2697" spans="1:26" hidden="1" x14ac:dyDescent="0.35">
      <c r="A2697" t="s">
        <v>1517</v>
      </c>
      <c r="B2697" t="s">
        <v>1982</v>
      </c>
      <c r="C2697" t="s">
        <v>2754</v>
      </c>
      <c r="D2697" t="s">
        <v>2755</v>
      </c>
      <c r="E2697" t="s">
        <v>28</v>
      </c>
      <c r="F2697">
        <v>1</v>
      </c>
      <c r="G2697" t="s">
        <v>29</v>
      </c>
      <c r="H2697">
        <v>-1</v>
      </c>
      <c r="I2697" t="s">
        <v>2756</v>
      </c>
      <c r="R2697">
        <v>1</v>
      </c>
      <c r="Z2697" s="4">
        <f t="shared" si="68"/>
        <v>1</v>
      </c>
    </row>
    <row r="2698" spans="1:26" hidden="1" x14ac:dyDescent="0.35">
      <c r="A2698" t="s">
        <v>1517</v>
      </c>
      <c r="B2698" t="s">
        <v>1982</v>
      </c>
      <c r="C2698" t="s">
        <v>2754</v>
      </c>
      <c r="D2698" t="s">
        <v>2755</v>
      </c>
      <c r="E2698" t="s">
        <v>28</v>
      </c>
      <c r="F2698">
        <v>1</v>
      </c>
      <c r="G2698" t="s">
        <v>67</v>
      </c>
      <c r="H2698">
        <v>0</v>
      </c>
      <c r="I2698" t="s">
        <v>2757</v>
      </c>
      <c r="R2698">
        <v>1</v>
      </c>
      <c r="Z2698" s="4">
        <f t="shared" si="68"/>
        <v>1</v>
      </c>
    </row>
    <row r="2699" spans="1:26" hidden="1" x14ac:dyDescent="0.35">
      <c r="A2699" t="s">
        <v>1517</v>
      </c>
      <c r="B2699" t="s">
        <v>1982</v>
      </c>
      <c r="C2699" t="s">
        <v>2754</v>
      </c>
      <c r="D2699" t="s">
        <v>2758</v>
      </c>
      <c r="E2699" t="s">
        <v>28</v>
      </c>
      <c r="F2699">
        <v>1</v>
      </c>
      <c r="G2699" t="s">
        <v>67</v>
      </c>
      <c r="H2699">
        <v>0</v>
      </c>
      <c r="I2699" t="s">
        <v>2759</v>
      </c>
      <c r="J2699">
        <v>10</v>
      </c>
      <c r="L2699">
        <v>1</v>
      </c>
      <c r="P2699">
        <v>1</v>
      </c>
      <c r="Z2699" s="4">
        <f t="shared" si="68"/>
        <v>12</v>
      </c>
    </row>
    <row r="2700" spans="1:26" hidden="1" x14ac:dyDescent="0.35">
      <c r="A2700" t="s">
        <v>1517</v>
      </c>
      <c r="B2700" t="s">
        <v>1982</v>
      </c>
      <c r="C2700" t="s">
        <v>2754</v>
      </c>
      <c r="D2700" t="s">
        <v>2758</v>
      </c>
      <c r="E2700" t="s">
        <v>28</v>
      </c>
      <c r="F2700">
        <v>1</v>
      </c>
      <c r="G2700" t="s">
        <v>29</v>
      </c>
      <c r="H2700">
        <v>1</v>
      </c>
      <c r="I2700" s="5" t="s">
        <v>2760</v>
      </c>
      <c r="J2700">
        <v>2</v>
      </c>
      <c r="L2700">
        <v>2</v>
      </c>
      <c r="N2700">
        <v>1</v>
      </c>
      <c r="Z2700" s="4">
        <f t="shared" si="68"/>
        <v>5</v>
      </c>
    </row>
    <row r="2701" spans="1:26" hidden="1" x14ac:dyDescent="0.35">
      <c r="A2701" t="s">
        <v>1517</v>
      </c>
      <c r="B2701" t="s">
        <v>1982</v>
      </c>
      <c r="C2701" t="s">
        <v>2754</v>
      </c>
      <c r="D2701" t="s">
        <v>2758</v>
      </c>
      <c r="E2701" t="s">
        <v>28</v>
      </c>
      <c r="F2701">
        <v>1</v>
      </c>
      <c r="G2701" t="s">
        <v>67</v>
      </c>
      <c r="H2701">
        <v>0</v>
      </c>
      <c r="I2701" s="5" t="s">
        <v>2761</v>
      </c>
      <c r="L2701">
        <v>3</v>
      </c>
      <c r="N2701">
        <v>1</v>
      </c>
      <c r="Z2701" s="4">
        <f t="shared" si="68"/>
        <v>4</v>
      </c>
    </row>
    <row r="2702" spans="1:26" hidden="1" x14ac:dyDescent="0.35">
      <c r="A2702" t="s">
        <v>1517</v>
      </c>
      <c r="B2702" t="s">
        <v>1982</v>
      </c>
      <c r="C2702" t="s">
        <v>2754</v>
      </c>
      <c r="D2702" t="s">
        <v>2758</v>
      </c>
      <c r="E2702" t="s">
        <v>28</v>
      </c>
      <c r="F2702">
        <v>1</v>
      </c>
      <c r="G2702" t="s">
        <v>29</v>
      </c>
      <c r="H2702">
        <v>1</v>
      </c>
      <c r="I2702" s="5" t="s">
        <v>2762</v>
      </c>
      <c r="L2702">
        <v>1</v>
      </c>
      <c r="N2702">
        <v>1</v>
      </c>
      <c r="Z2702" s="4">
        <f t="shared" si="68"/>
        <v>2</v>
      </c>
    </row>
    <row r="2703" spans="1:26" hidden="1" x14ac:dyDescent="0.35">
      <c r="A2703" t="s">
        <v>1517</v>
      </c>
      <c r="B2703" t="s">
        <v>1982</v>
      </c>
      <c r="C2703" t="s">
        <v>2754</v>
      </c>
      <c r="D2703" t="s">
        <v>2758</v>
      </c>
      <c r="E2703" t="s">
        <v>28</v>
      </c>
      <c r="F2703">
        <v>1</v>
      </c>
      <c r="G2703" t="s">
        <v>67</v>
      </c>
      <c r="H2703">
        <v>0</v>
      </c>
      <c r="I2703" s="5" t="s">
        <v>2763</v>
      </c>
      <c r="J2703">
        <v>1</v>
      </c>
      <c r="L2703">
        <v>1</v>
      </c>
      <c r="Z2703" s="4">
        <f t="shared" si="68"/>
        <v>2</v>
      </c>
    </row>
    <row r="2704" spans="1:26" hidden="1" x14ac:dyDescent="0.35">
      <c r="A2704" t="s">
        <v>1517</v>
      </c>
      <c r="B2704" t="s">
        <v>1982</v>
      </c>
      <c r="C2704" t="s">
        <v>2754</v>
      </c>
      <c r="D2704" t="s">
        <v>2758</v>
      </c>
      <c r="E2704" t="s">
        <v>28</v>
      </c>
      <c r="F2704">
        <v>1</v>
      </c>
      <c r="G2704" t="s">
        <v>67</v>
      </c>
      <c r="H2704">
        <v>0</v>
      </c>
      <c r="I2704" s="5" t="s">
        <v>2764</v>
      </c>
      <c r="L2704">
        <v>1</v>
      </c>
      <c r="Z2704" s="4">
        <f t="shared" si="68"/>
        <v>1</v>
      </c>
    </row>
    <row r="2705" spans="1:26" hidden="1" x14ac:dyDescent="0.35">
      <c r="A2705" t="s">
        <v>1517</v>
      </c>
      <c r="B2705" t="s">
        <v>1982</v>
      </c>
      <c r="C2705" t="s">
        <v>2754</v>
      </c>
      <c r="D2705" t="s">
        <v>2758</v>
      </c>
      <c r="E2705" t="s">
        <v>28</v>
      </c>
      <c r="F2705">
        <v>1</v>
      </c>
      <c r="G2705" t="s">
        <v>29</v>
      </c>
      <c r="H2705">
        <v>-1</v>
      </c>
      <c r="I2705" s="5" t="s">
        <v>2765</v>
      </c>
      <c r="L2705">
        <v>2</v>
      </c>
      <c r="Z2705" s="4">
        <f t="shared" si="68"/>
        <v>2</v>
      </c>
    </row>
    <row r="2706" spans="1:26" hidden="1" x14ac:dyDescent="0.35">
      <c r="A2706" t="s">
        <v>1517</v>
      </c>
      <c r="B2706" t="s">
        <v>1982</v>
      </c>
      <c r="C2706" t="s">
        <v>2754</v>
      </c>
      <c r="D2706" t="s">
        <v>2758</v>
      </c>
      <c r="E2706" t="s">
        <v>28</v>
      </c>
      <c r="F2706">
        <v>1</v>
      </c>
      <c r="G2706" t="s">
        <v>29</v>
      </c>
      <c r="H2706">
        <v>-1</v>
      </c>
      <c r="I2706" t="s">
        <v>2766</v>
      </c>
      <c r="L2706">
        <v>1</v>
      </c>
      <c r="Z2706" s="4">
        <f t="shared" si="68"/>
        <v>1</v>
      </c>
    </row>
    <row r="2707" spans="1:26" hidden="1" x14ac:dyDescent="0.35">
      <c r="A2707" t="s">
        <v>1517</v>
      </c>
      <c r="B2707" t="s">
        <v>1982</v>
      </c>
      <c r="C2707" t="s">
        <v>2754</v>
      </c>
      <c r="D2707" t="s">
        <v>2758</v>
      </c>
      <c r="E2707" t="s">
        <v>28</v>
      </c>
      <c r="F2707">
        <v>1</v>
      </c>
      <c r="G2707" t="s">
        <v>67</v>
      </c>
      <c r="H2707">
        <v>0</v>
      </c>
      <c r="I2707" s="5" t="s">
        <v>2767</v>
      </c>
      <c r="J2707">
        <v>1</v>
      </c>
      <c r="Z2707" s="4">
        <f t="shared" si="68"/>
        <v>1</v>
      </c>
    </row>
    <row r="2708" spans="1:26" hidden="1" x14ac:dyDescent="0.35">
      <c r="A2708" t="s">
        <v>1517</v>
      </c>
      <c r="B2708" t="s">
        <v>1982</v>
      </c>
      <c r="C2708" t="s">
        <v>2754</v>
      </c>
      <c r="D2708" t="s">
        <v>2768</v>
      </c>
      <c r="E2708" t="s">
        <v>28</v>
      </c>
      <c r="F2708">
        <v>1</v>
      </c>
      <c r="G2708" t="s">
        <v>29</v>
      </c>
      <c r="H2708">
        <v>-1</v>
      </c>
      <c r="I2708" t="s">
        <v>2769</v>
      </c>
      <c r="J2708">
        <v>8</v>
      </c>
      <c r="Z2708" s="4">
        <f t="shared" si="68"/>
        <v>8</v>
      </c>
    </row>
    <row r="2709" spans="1:26" hidden="1" x14ac:dyDescent="0.35">
      <c r="A2709" t="s">
        <v>1517</v>
      </c>
      <c r="B2709" t="s">
        <v>1982</v>
      </c>
      <c r="C2709" t="s">
        <v>2754</v>
      </c>
      <c r="D2709" t="s">
        <v>2768</v>
      </c>
      <c r="E2709" t="s">
        <v>28</v>
      </c>
      <c r="F2709">
        <v>1</v>
      </c>
      <c r="G2709" t="s">
        <v>29</v>
      </c>
      <c r="H2709">
        <v>-1</v>
      </c>
      <c r="I2709" t="s">
        <v>2770</v>
      </c>
      <c r="J2709">
        <v>8</v>
      </c>
      <c r="Z2709" s="4">
        <f t="shared" si="68"/>
        <v>8</v>
      </c>
    </row>
    <row r="2710" spans="1:26" hidden="1" x14ac:dyDescent="0.35">
      <c r="A2710" t="s">
        <v>1517</v>
      </c>
      <c r="B2710" t="s">
        <v>1982</v>
      </c>
      <c r="C2710" t="s">
        <v>2754</v>
      </c>
      <c r="D2710" t="s">
        <v>2768</v>
      </c>
      <c r="E2710" t="s">
        <v>28</v>
      </c>
      <c r="F2710">
        <v>1</v>
      </c>
      <c r="G2710" t="s">
        <v>29</v>
      </c>
      <c r="H2710">
        <v>-1</v>
      </c>
      <c r="I2710" t="s">
        <v>2771</v>
      </c>
      <c r="J2710">
        <v>7</v>
      </c>
      <c r="Z2710" s="4">
        <f t="shared" si="68"/>
        <v>7</v>
      </c>
    </row>
    <row r="2711" spans="1:26" hidden="1" x14ac:dyDescent="0.35">
      <c r="A2711" t="s">
        <v>1517</v>
      </c>
      <c r="B2711" t="s">
        <v>1982</v>
      </c>
      <c r="C2711" t="s">
        <v>2754</v>
      </c>
      <c r="D2711" t="s">
        <v>2768</v>
      </c>
      <c r="E2711" t="s">
        <v>28</v>
      </c>
      <c r="F2711">
        <v>1</v>
      </c>
      <c r="G2711" t="s">
        <v>29</v>
      </c>
      <c r="H2711">
        <v>-1</v>
      </c>
      <c r="I2711" t="s">
        <v>2772</v>
      </c>
      <c r="J2711">
        <v>7</v>
      </c>
      <c r="Z2711" s="4">
        <f t="shared" si="68"/>
        <v>7</v>
      </c>
    </row>
    <row r="2712" spans="1:26" hidden="1" x14ac:dyDescent="0.35">
      <c r="A2712" t="s">
        <v>1517</v>
      </c>
      <c r="B2712" t="s">
        <v>1982</v>
      </c>
      <c r="C2712" t="s">
        <v>2754</v>
      </c>
      <c r="D2712" t="s">
        <v>2768</v>
      </c>
      <c r="E2712" t="s">
        <v>28</v>
      </c>
      <c r="F2712">
        <v>1</v>
      </c>
      <c r="G2712" t="s">
        <v>29</v>
      </c>
      <c r="H2712">
        <v>-1</v>
      </c>
      <c r="I2712" t="s">
        <v>2773</v>
      </c>
      <c r="J2712">
        <v>7</v>
      </c>
      <c r="Z2712" s="4">
        <f t="shared" si="68"/>
        <v>7</v>
      </c>
    </row>
    <row r="2713" spans="1:26" hidden="1" x14ac:dyDescent="0.35">
      <c r="A2713" t="s">
        <v>1517</v>
      </c>
      <c r="B2713" t="s">
        <v>1982</v>
      </c>
      <c r="C2713" t="s">
        <v>2754</v>
      </c>
      <c r="D2713" t="s">
        <v>2768</v>
      </c>
      <c r="E2713" t="s">
        <v>28</v>
      </c>
      <c r="F2713">
        <v>1</v>
      </c>
      <c r="G2713" t="s">
        <v>29</v>
      </c>
      <c r="H2713">
        <v>-1</v>
      </c>
      <c r="I2713" t="s">
        <v>2774</v>
      </c>
      <c r="J2713">
        <v>7</v>
      </c>
      <c r="Z2713" s="4">
        <f t="shared" si="68"/>
        <v>7</v>
      </c>
    </row>
    <row r="2714" spans="1:26" hidden="1" x14ac:dyDescent="0.35">
      <c r="A2714" t="s">
        <v>1517</v>
      </c>
      <c r="B2714" t="s">
        <v>1982</v>
      </c>
      <c r="C2714" t="s">
        <v>2754</v>
      </c>
      <c r="D2714" t="s">
        <v>2768</v>
      </c>
      <c r="E2714" t="s">
        <v>28</v>
      </c>
      <c r="F2714">
        <v>1</v>
      </c>
      <c r="G2714" t="s">
        <v>29</v>
      </c>
      <c r="H2714">
        <v>1</v>
      </c>
      <c r="I2714" t="s">
        <v>2775</v>
      </c>
      <c r="J2714">
        <v>7</v>
      </c>
      <c r="Z2714" s="4">
        <f t="shared" si="68"/>
        <v>7</v>
      </c>
    </row>
    <row r="2715" spans="1:26" hidden="1" x14ac:dyDescent="0.35">
      <c r="A2715" t="s">
        <v>1517</v>
      </c>
      <c r="B2715" t="s">
        <v>1982</v>
      </c>
      <c r="C2715" t="s">
        <v>2754</v>
      </c>
      <c r="D2715" t="s">
        <v>2758</v>
      </c>
      <c r="E2715" t="s">
        <v>40</v>
      </c>
      <c r="F2715">
        <v>2</v>
      </c>
      <c r="G2715" t="s">
        <v>29</v>
      </c>
      <c r="H2715">
        <v>-1</v>
      </c>
      <c r="I2715" t="s">
        <v>2776</v>
      </c>
      <c r="J2715">
        <v>4</v>
      </c>
      <c r="L2715">
        <v>2</v>
      </c>
      <c r="N2715">
        <v>1</v>
      </c>
      <c r="P2715">
        <v>1</v>
      </c>
      <c r="Z2715" s="4">
        <f t="shared" si="68"/>
        <v>8</v>
      </c>
    </row>
    <row r="2716" spans="1:26" hidden="1" x14ac:dyDescent="0.35">
      <c r="A2716" t="s">
        <v>1517</v>
      </c>
      <c r="B2716" t="s">
        <v>1982</v>
      </c>
      <c r="C2716" t="s">
        <v>2754</v>
      </c>
      <c r="D2716" t="s">
        <v>2758</v>
      </c>
      <c r="E2716" t="s">
        <v>40</v>
      </c>
      <c r="F2716">
        <v>2</v>
      </c>
      <c r="G2716" t="s">
        <v>29</v>
      </c>
      <c r="H2716">
        <v>-1</v>
      </c>
      <c r="I2716" t="s">
        <v>2777</v>
      </c>
      <c r="J2716">
        <v>1</v>
      </c>
      <c r="P2716">
        <v>1</v>
      </c>
      <c r="Z2716" s="4">
        <f t="shared" si="68"/>
        <v>2</v>
      </c>
    </row>
    <row r="2717" spans="1:26" hidden="1" x14ac:dyDescent="0.35">
      <c r="A2717" t="s">
        <v>1517</v>
      </c>
      <c r="B2717" t="s">
        <v>1982</v>
      </c>
      <c r="C2717" t="s">
        <v>2754</v>
      </c>
      <c r="D2717" t="s">
        <v>2758</v>
      </c>
      <c r="E2717" t="s">
        <v>40</v>
      </c>
      <c r="F2717">
        <v>2</v>
      </c>
      <c r="G2717" t="s">
        <v>29</v>
      </c>
      <c r="H2717">
        <v>-1</v>
      </c>
      <c r="I2717" t="s">
        <v>2778</v>
      </c>
      <c r="J2717">
        <v>1</v>
      </c>
      <c r="P2717">
        <v>1</v>
      </c>
      <c r="Z2717" s="4">
        <f t="shared" si="68"/>
        <v>2</v>
      </c>
    </row>
    <row r="2718" spans="1:26" hidden="1" x14ac:dyDescent="0.35">
      <c r="A2718" t="s">
        <v>1517</v>
      </c>
      <c r="B2718" t="s">
        <v>1982</v>
      </c>
      <c r="C2718" t="s">
        <v>2754</v>
      </c>
      <c r="D2718" t="s">
        <v>2758</v>
      </c>
      <c r="E2718" t="s">
        <v>40</v>
      </c>
      <c r="F2718">
        <v>2</v>
      </c>
      <c r="G2718" t="s">
        <v>67</v>
      </c>
      <c r="H2718">
        <v>0</v>
      </c>
      <c r="I2718" t="s">
        <v>2779</v>
      </c>
      <c r="P2718">
        <v>1</v>
      </c>
      <c r="Z2718" s="4">
        <f t="shared" si="68"/>
        <v>1</v>
      </c>
    </row>
    <row r="2719" spans="1:26" hidden="1" x14ac:dyDescent="0.35">
      <c r="A2719" t="s">
        <v>1517</v>
      </c>
      <c r="B2719" t="s">
        <v>1982</v>
      </c>
      <c r="C2719" t="s">
        <v>2754</v>
      </c>
      <c r="D2719" t="s">
        <v>2758</v>
      </c>
      <c r="E2719" t="s">
        <v>40</v>
      </c>
      <c r="F2719">
        <v>2</v>
      </c>
      <c r="G2719" t="s">
        <v>29</v>
      </c>
      <c r="H2719">
        <v>1</v>
      </c>
      <c r="I2719" t="s">
        <v>2780</v>
      </c>
      <c r="J2719">
        <v>3</v>
      </c>
      <c r="L2719">
        <v>1</v>
      </c>
      <c r="N2719">
        <v>1</v>
      </c>
      <c r="P2719">
        <v>1</v>
      </c>
      <c r="Z2719" s="4">
        <f t="shared" si="68"/>
        <v>6</v>
      </c>
    </row>
    <row r="2720" spans="1:26" hidden="1" x14ac:dyDescent="0.35">
      <c r="A2720" t="s">
        <v>1517</v>
      </c>
      <c r="B2720" t="s">
        <v>1982</v>
      </c>
      <c r="C2720" t="s">
        <v>2754</v>
      </c>
      <c r="D2720" t="s">
        <v>2758</v>
      </c>
      <c r="E2720" t="s">
        <v>40</v>
      </c>
      <c r="F2720">
        <v>2</v>
      </c>
      <c r="G2720" t="s">
        <v>29</v>
      </c>
      <c r="H2720">
        <v>1</v>
      </c>
      <c r="I2720" t="s">
        <v>2781</v>
      </c>
      <c r="L2720">
        <v>1</v>
      </c>
      <c r="Z2720" s="4">
        <f t="shared" si="68"/>
        <v>1</v>
      </c>
    </row>
    <row r="2721" spans="1:26" hidden="1" x14ac:dyDescent="0.35">
      <c r="A2721" t="s">
        <v>1517</v>
      </c>
      <c r="B2721" t="s">
        <v>1982</v>
      </c>
      <c r="C2721" t="s">
        <v>2754</v>
      </c>
      <c r="D2721" t="s">
        <v>2758</v>
      </c>
      <c r="E2721" t="s">
        <v>40</v>
      </c>
      <c r="F2721">
        <v>2</v>
      </c>
      <c r="G2721" t="s">
        <v>67</v>
      </c>
      <c r="H2721">
        <v>0</v>
      </c>
      <c r="I2721" t="s">
        <v>2782</v>
      </c>
      <c r="N2721">
        <v>1</v>
      </c>
      <c r="Z2721" s="4">
        <f t="shared" si="68"/>
        <v>1</v>
      </c>
    </row>
    <row r="2722" spans="1:26" hidden="1" x14ac:dyDescent="0.35">
      <c r="A2722" t="s">
        <v>1517</v>
      </c>
      <c r="B2722" t="s">
        <v>1982</v>
      </c>
      <c r="C2722" t="s">
        <v>2754</v>
      </c>
      <c r="D2722" t="s">
        <v>2758</v>
      </c>
      <c r="E2722" t="s">
        <v>40</v>
      </c>
      <c r="F2722">
        <v>2</v>
      </c>
      <c r="G2722" t="s">
        <v>29</v>
      </c>
      <c r="H2722">
        <v>1</v>
      </c>
      <c r="I2722" s="5" t="s">
        <v>2783</v>
      </c>
      <c r="L2722">
        <v>1</v>
      </c>
      <c r="Z2722" s="4">
        <f t="shared" si="68"/>
        <v>1</v>
      </c>
    </row>
    <row r="2723" spans="1:26" hidden="1" x14ac:dyDescent="0.35">
      <c r="A2723" t="s">
        <v>1517</v>
      </c>
      <c r="B2723" t="s">
        <v>1982</v>
      </c>
      <c r="C2723" t="s">
        <v>2754</v>
      </c>
      <c r="D2723" t="s">
        <v>2758</v>
      </c>
      <c r="E2723" t="s">
        <v>40</v>
      </c>
      <c r="F2723">
        <v>2</v>
      </c>
      <c r="G2723" t="s">
        <v>29</v>
      </c>
      <c r="H2723">
        <v>1</v>
      </c>
      <c r="I2723" s="5" t="s">
        <v>2784</v>
      </c>
      <c r="L2723">
        <v>1</v>
      </c>
      <c r="Z2723" s="4">
        <f t="shared" si="68"/>
        <v>1</v>
      </c>
    </row>
    <row r="2724" spans="1:26" hidden="1" x14ac:dyDescent="0.35">
      <c r="A2724" t="s">
        <v>1517</v>
      </c>
      <c r="B2724" t="s">
        <v>1982</v>
      </c>
      <c r="C2724" t="s">
        <v>2754</v>
      </c>
      <c r="D2724" t="s">
        <v>2758</v>
      </c>
      <c r="E2724" t="s">
        <v>40</v>
      </c>
      <c r="F2724">
        <v>2</v>
      </c>
      <c r="G2724" t="s">
        <v>29</v>
      </c>
      <c r="H2724">
        <v>1</v>
      </c>
      <c r="I2724" s="5" t="s">
        <v>2785</v>
      </c>
      <c r="L2724">
        <v>1</v>
      </c>
      <c r="Z2724" s="4">
        <f t="shared" si="68"/>
        <v>1</v>
      </c>
    </row>
    <row r="2725" spans="1:26" hidden="1" x14ac:dyDescent="0.35">
      <c r="A2725" t="s">
        <v>1517</v>
      </c>
      <c r="B2725" t="s">
        <v>1982</v>
      </c>
      <c r="C2725" t="s">
        <v>2754</v>
      </c>
      <c r="D2725" t="s">
        <v>2758</v>
      </c>
      <c r="E2725" t="s">
        <v>40</v>
      </c>
      <c r="F2725">
        <v>2</v>
      </c>
      <c r="G2725" t="s">
        <v>67</v>
      </c>
      <c r="H2725">
        <v>0</v>
      </c>
      <c r="I2725" s="5" t="s">
        <v>2786</v>
      </c>
      <c r="L2725">
        <v>1</v>
      </c>
      <c r="Z2725" s="4">
        <f t="shared" si="68"/>
        <v>1</v>
      </c>
    </row>
    <row r="2726" spans="1:26" hidden="1" x14ac:dyDescent="0.35">
      <c r="A2726" t="s">
        <v>1517</v>
      </c>
      <c r="B2726" t="s">
        <v>1982</v>
      </c>
      <c r="C2726" t="s">
        <v>2754</v>
      </c>
      <c r="D2726" t="s">
        <v>2758</v>
      </c>
      <c r="E2726" t="s">
        <v>40</v>
      </c>
      <c r="F2726">
        <v>2</v>
      </c>
      <c r="G2726" t="s">
        <v>67</v>
      </c>
      <c r="H2726">
        <v>0</v>
      </c>
      <c r="I2726" s="5" t="s">
        <v>2787</v>
      </c>
      <c r="L2726">
        <v>1</v>
      </c>
      <c r="Z2726" s="4">
        <f t="shared" si="68"/>
        <v>1</v>
      </c>
    </row>
    <row r="2727" spans="1:26" hidden="1" x14ac:dyDescent="0.35">
      <c r="A2727" t="s">
        <v>1517</v>
      </c>
      <c r="B2727" t="s">
        <v>1982</v>
      </c>
      <c r="C2727" t="s">
        <v>2754</v>
      </c>
      <c r="D2727" t="s">
        <v>2758</v>
      </c>
      <c r="E2727" t="s">
        <v>40</v>
      </c>
      <c r="F2727">
        <v>2</v>
      </c>
      <c r="G2727" t="s">
        <v>67</v>
      </c>
      <c r="H2727">
        <v>0</v>
      </c>
      <c r="I2727" s="5" t="s">
        <v>2788</v>
      </c>
      <c r="L2727">
        <v>1</v>
      </c>
      <c r="Z2727" s="4">
        <f t="shared" si="68"/>
        <v>1</v>
      </c>
    </row>
    <row r="2728" spans="1:26" hidden="1" x14ac:dyDescent="0.35">
      <c r="A2728" t="s">
        <v>1517</v>
      </c>
      <c r="B2728" t="s">
        <v>1982</v>
      </c>
      <c r="C2728" t="s">
        <v>2754</v>
      </c>
      <c r="D2728" t="s">
        <v>2758</v>
      </c>
      <c r="E2728" t="s">
        <v>40</v>
      </c>
      <c r="F2728">
        <v>2</v>
      </c>
      <c r="G2728" t="s">
        <v>67</v>
      </c>
      <c r="H2728">
        <v>0</v>
      </c>
      <c r="I2728" s="5" t="s">
        <v>2789</v>
      </c>
      <c r="L2728">
        <v>1</v>
      </c>
      <c r="Z2728" s="4">
        <f t="shared" si="68"/>
        <v>1</v>
      </c>
    </row>
    <row r="2729" spans="1:26" hidden="1" x14ac:dyDescent="0.35">
      <c r="A2729" t="s">
        <v>1517</v>
      </c>
      <c r="B2729" t="s">
        <v>1982</v>
      </c>
      <c r="C2729" t="s">
        <v>2754</v>
      </c>
      <c r="D2729" t="s">
        <v>2758</v>
      </c>
      <c r="E2729" t="s">
        <v>40</v>
      </c>
      <c r="F2729">
        <v>2</v>
      </c>
      <c r="G2729" t="s">
        <v>67</v>
      </c>
      <c r="H2729">
        <v>0</v>
      </c>
      <c r="I2729" s="5" t="s">
        <v>2790</v>
      </c>
      <c r="L2729">
        <v>1</v>
      </c>
      <c r="Z2729" s="4">
        <f t="shared" si="68"/>
        <v>1</v>
      </c>
    </row>
    <row r="2730" spans="1:26" hidden="1" x14ac:dyDescent="0.35">
      <c r="A2730" t="s">
        <v>1517</v>
      </c>
      <c r="B2730" t="s">
        <v>1982</v>
      </c>
      <c r="C2730" t="s">
        <v>2754</v>
      </c>
      <c r="D2730" t="s">
        <v>2758</v>
      </c>
      <c r="E2730" t="s">
        <v>40</v>
      </c>
      <c r="F2730">
        <v>2</v>
      </c>
      <c r="G2730" t="s">
        <v>67</v>
      </c>
      <c r="H2730">
        <v>0</v>
      </c>
      <c r="I2730" s="5" t="s">
        <v>2791</v>
      </c>
      <c r="L2730">
        <v>1</v>
      </c>
      <c r="Z2730" s="4">
        <f t="shared" si="68"/>
        <v>1</v>
      </c>
    </row>
    <row r="2731" spans="1:26" hidden="1" x14ac:dyDescent="0.35">
      <c r="A2731" t="s">
        <v>1517</v>
      </c>
      <c r="B2731" t="s">
        <v>1982</v>
      </c>
      <c r="C2731" t="s">
        <v>2754</v>
      </c>
      <c r="D2731" t="s">
        <v>2758</v>
      </c>
      <c r="E2731" t="s">
        <v>40</v>
      </c>
      <c r="F2731">
        <v>2</v>
      </c>
      <c r="G2731" t="s">
        <v>67</v>
      </c>
      <c r="H2731">
        <v>0</v>
      </c>
      <c r="I2731" t="s">
        <v>2792</v>
      </c>
      <c r="L2731">
        <v>2</v>
      </c>
      <c r="Z2731" s="4">
        <f t="shared" si="68"/>
        <v>2</v>
      </c>
    </row>
    <row r="2732" spans="1:26" hidden="1" x14ac:dyDescent="0.35">
      <c r="A2732" t="s">
        <v>1517</v>
      </c>
      <c r="B2732" t="s">
        <v>1982</v>
      </c>
      <c r="C2732" t="s">
        <v>2754</v>
      </c>
      <c r="D2732" t="s">
        <v>2758</v>
      </c>
      <c r="E2732" t="s">
        <v>40</v>
      </c>
      <c r="F2732">
        <v>2</v>
      </c>
      <c r="G2732" t="s">
        <v>29</v>
      </c>
      <c r="H2732">
        <v>-1</v>
      </c>
      <c r="I2732" s="5" t="s">
        <v>2793</v>
      </c>
      <c r="J2732">
        <v>1</v>
      </c>
      <c r="Z2732" s="4">
        <f t="shared" si="68"/>
        <v>1</v>
      </c>
    </row>
    <row r="2733" spans="1:26" hidden="1" x14ac:dyDescent="0.35">
      <c r="A2733" t="s">
        <v>1517</v>
      </c>
      <c r="B2733" t="s">
        <v>1982</v>
      </c>
      <c r="C2733" t="s">
        <v>2754</v>
      </c>
      <c r="D2733" t="s">
        <v>2758</v>
      </c>
      <c r="E2733" t="s">
        <v>40</v>
      </c>
      <c r="F2733">
        <v>2</v>
      </c>
      <c r="G2733" t="s">
        <v>67</v>
      </c>
      <c r="H2733">
        <v>0</v>
      </c>
      <c r="I2733" s="5" t="s">
        <v>2794</v>
      </c>
      <c r="N2733">
        <v>1</v>
      </c>
      <c r="Z2733" s="4">
        <f t="shared" si="68"/>
        <v>1</v>
      </c>
    </row>
    <row r="2734" spans="1:26" hidden="1" x14ac:dyDescent="0.35">
      <c r="A2734" t="s">
        <v>1517</v>
      </c>
      <c r="B2734" t="s">
        <v>1982</v>
      </c>
      <c r="C2734" t="s">
        <v>2754</v>
      </c>
      <c r="D2734" t="s">
        <v>2758</v>
      </c>
      <c r="E2734" t="s">
        <v>40</v>
      </c>
      <c r="F2734">
        <v>2</v>
      </c>
      <c r="G2734" t="s">
        <v>29</v>
      </c>
      <c r="H2734">
        <v>-1</v>
      </c>
      <c r="I2734" s="5" t="s">
        <v>2795</v>
      </c>
      <c r="J2734">
        <v>1</v>
      </c>
      <c r="Z2734" s="4">
        <f t="shared" si="68"/>
        <v>1</v>
      </c>
    </row>
    <row r="2735" spans="1:26" hidden="1" x14ac:dyDescent="0.35">
      <c r="A2735" t="s">
        <v>1517</v>
      </c>
      <c r="B2735" t="s">
        <v>1982</v>
      </c>
      <c r="C2735" t="s">
        <v>2754</v>
      </c>
      <c r="D2735" t="s">
        <v>2768</v>
      </c>
      <c r="E2735" t="s">
        <v>40</v>
      </c>
      <c r="F2735">
        <v>2</v>
      </c>
      <c r="G2735" t="s">
        <v>29</v>
      </c>
      <c r="H2735">
        <v>-1</v>
      </c>
      <c r="I2735" t="s">
        <v>2796</v>
      </c>
      <c r="J2735">
        <v>8</v>
      </c>
      <c r="Z2735" s="4">
        <f t="shared" si="68"/>
        <v>8</v>
      </c>
    </row>
    <row r="2736" spans="1:26" hidden="1" x14ac:dyDescent="0.35">
      <c r="A2736" t="s">
        <v>1517</v>
      </c>
      <c r="B2736" t="s">
        <v>1982</v>
      </c>
      <c r="C2736" t="s">
        <v>2754</v>
      </c>
      <c r="D2736" t="s">
        <v>2768</v>
      </c>
      <c r="E2736" t="s">
        <v>40</v>
      </c>
      <c r="F2736">
        <v>2</v>
      </c>
      <c r="G2736" t="s">
        <v>29</v>
      </c>
      <c r="H2736">
        <v>-1</v>
      </c>
      <c r="I2736" t="s">
        <v>2797</v>
      </c>
      <c r="J2736">
        <v>7</v>
      </c>
      <c r="Z2736" s="4">
        <f t="shared" si="68"/>
        <v>7</v>
      </c>
    </row>
    <row r="2737" spans="1:26" hidden="1" x14ac:dyDescent="0.35">
      <c r="A2737" t="s">
        <v>1517</v>
      </c>
      <c r="B2737" t="s">
        <v>1982</v>
      </c>
      <c r="C2737" t="s">
        <v>2754</v>
      </c>
      <c r="D2737" t="s">
        <v>2768</v>
      </c>
      <c r="E2737" t="s">
        <v>40</v>
      </c>
      <c r="F2737">
        <v>2</v>
      </c>
      <c r="G2737" t="s">
        <v>29</v>
      </c>
      <c r="H2737">
        <v>-1</v>
      </c>
      <c r="I2737" t="s">
        <v>2778</v>
      </c>
      <c r="J2737">
        <v>7</v>
      </c>
      <c r="Z2737" s="4">
        <f t="shared" si="68"/>
        <v>7</v>
      </c>
    </row>
    <row r="2738" spans="1:26" hidden="1" x14ac:dyDescent="0.35">
      <c r="A2738" t="s">
        <v>1517</v>
      </c>
      <c r="B2738" t="s">
        <v>1982</v>
      </c>
      <c r="C2738" t="s">
        <v>2754</v>
      </c>
      <c r="D2738" t="s">
        <v>2768</v>
      </c>
      <c r="E2738" t="s">
        <v>40</v>
      </c>
      <c r="F2738">
        <v>2</v>
      </c>
      <c r="G2738" t="s">
        <v>29</v>
      </c>
      <c r="H2738">
        <v>-1</v>
      </c>
      <c r="I2738" t="s">
        <v>2798</v>
      </c>
      <c r="J2738">
        <v>7</v>
      </c>
      <c r="Z2738" s="4">
        <f t="shared" si="68"/>
        <v>7</v>
      </c>
    </row>
    <row r="2739" spans="1:26" hidden="1" x14ac:dyDescent="0.35">
      <c r="A2739" t="s">
        <v>1517</v>
      </c>
      <c r="B2739" t="s">
        <v>1982</v>
      </c>
      <c r="C2739" t="s">
        <v>2754</v>
      </c>
      <c r="D2739" t="s">
        <v>2768</v>
      </c>
      <c r="E2739" t="s">
        <v>40</v>
      </c>
      <c r="F2739">
        <v>2</v>
      </c>
      <c r="G2739" t="s">
        <v>29</v>
      </c>
      <c r="H2739">
        <v>-1</v>
      </c>
      <c r="I2739" t="s">
        <v>2799</v>
      </c>
      <c r="J2739">
        <v>7</v>
      </c>
      <c r="Z2739" s="4">
        <f t="shared" si="68"/>
        <v>7</v>
      </c>
    </row>
    <row r="2740" spans="1:26" hidden="1" x14ac:dyDescent="0.35">
      <c r="A2740" t="s">
        <v>1517</v>
      </c>
      <c r="B2740" t="s">
        <v>1982</v>
      </c>
      <c r="C2740" t="s">
        <v>2754</v>
      </c>
      <c r="D2740" t="s">
        <v>2768</v>
      </c>
      <c r="E2740" t="s">
        <v>40</v>
      </c>
      <c r="F2740">
        <v>2</v>
      </c>
      <c r="G2740" t="s">
        <v>29</v>
      </c>
      <c r="H2740">
        <v>1</v>
      </c>
      <c r="I2740" t="s">
        <v>2800</v>
      </c>
      <c r="J2740">
        <v>8</v>
      </c>
      <c r="Z2740" s="4">
        <f t="shared" si="68"/>
        <v>8</v>
      </c>
    </row>
    <row r="2741" spans="1:26" hidden="1" x14ac:dyDescent="0.35">
      <c r="A2741" t="s">
        <v>1517</v>
      </c>
      <c r="B2741" t="s">
        <v>1982</v>
      </c>
      <c r="C2741" t="s">
        <v>2754</v>
      </c>
      <c r="D2741" t="s">
        <v>2768</v>
      </c>
      <c r="E2741" t="s">
        <v>40</v>
      </c>
      <c r="F2741">
        <v>2</v>
      </c>
      <c r="G2741" t="s">
        <v>67</v>
      </c>
      <c r="H2741">
        <v>0</v>
      </c>
      <c r="I2741" t="s">
        <v>2801</v>
      </c>
      <c r="J2741">
        <v>7</v>
      </c>
      <c r="Z2741" s="4">
        <f t="shared" si="68"/>
        <v>7</v>
      </c>
    </row>
    <row r="2742" spans="1:26" hidden="1" x14ac:dyDescent="0.35">
      <c r="A2742" t="s">
        <v>1517</v>
      </c>
      <c r="B2742" t="s">
        <v>1982</v>
      </c>
      <c r="C2742" t="s">
        <v>2754</v>
      </c>
      <c r="D2742" t="s">
        <v>2755</v>
      </c>
      <c r="E2742" t="s">
        <v>40</v>
      </c>
      <c r="F2742">
        <v>3</v>
      </c>
      <c r="G2742" t="s">
        <v>29</v>
      </c>
      <c r="H2742">
        <v>-1</v>
      </c>
      <c r="I2742" t="s">
        <v>2802</v>
      </c>
      <c r="R2742">
        <v>1</v>
      </c>
      <c r="Z2742" s="4">
        <f t="shared" si="68"/>
        <v>1</v>
      </c>
    </row>
    <row r="2743" spans="1:26" hidden="1" x14ac:dyDescent="0.35">
      <c r="A2743" t="s">
        <v>1517</v>
      </c>
      <c r="B2743" t="s">
        <v>1982</v>
      </c>
      <c r="C2743" t="s">
        <v>2754</v>
      </c>
      <c r="D2743" t="s">
        <v>2755</v>
      </c>
      <c r="E2743" t="s">
        <v>40</v>
      </c>
      <c r="F2743">
        <v>3</v>
      </c>
      <c r="G2743" t="s">
        <v>29</v>
      </c>
      <c r="H2743">
        <v>-1</v>
      </c>
      <c r="I2743" t="s">
        <v>2803</v>
      </c>
      <c r="R2743">
        <v>1</v>
      </c>
      <c r="Z2743" s="4">
        <f t="shared" si="68"/>
        <v>1</v>
      </c>
    </row>
    <row r="2744" spans="1:26" hidden="1" x14ac:dyDescent="0.35">
      <c r="A2744" t="s">
        <v>1517</v>
      </c>
      <c r="B2744" t="s">
        <v>1982</v>
      </c>
      <c r="C2744" t="s">
        <v>2754</v>
      </c>
      <c r="D2744" t="s">
        <v>2755</v>
      </c>
      <c r="E2744" t="s">
        <v>40</v>
      </c>
      <c r="F2744">
        <v>3</v>
      </c>
      <c r="G2744" t="s">
        <v>67</v>
      </c>
      <c r="H2744">
        <v>0</v>
      </c>
      <c r="I2744" t="s">
        <v>2804</v>
      </c>
      <c r="R2744">
        <v>1</v>
      </c>
      <c r="Z2744" s="4">
        <f t="shared" si="68"/>
        <v>1</v>
      </c>
    </row>
    <row r="2745" spans="1:26" hidden="1" x14ac:dyDescent="0.35">
      <c r="A2745" t="s">
        <v>1517</v>
      </c>
      <c r="B2745" t="s">
        <v>1982</v>
      </c>
      <c r="C2745" t="s">
        <v>2754</v>
      </c>
      <c r="D2745" t="s">
        <v>2755</v>
      </c>
      <c r="E2745" t="s">
        <v>40</v>
      </c>
      <c r="F2745">
        <v>3</v>
      </c>
      <c r="G2745" t="s">
        <v>67</v>
      </c>
      <c r="H2745">
        <v>0</v>
      </c>
      <c r="I2745" t="s">
        <v>2805</v>
      </c>
      <c r="R2745">
        <v>1</v>
      </c>
      <c r="Z2745" s="4">
        <f t="shared" si="68"/>
        <v>1</v>
      </c>
    </row>
    <row r="2746" spans="1:26" hidden="1" x14ac:dyDescent="0.35">
      <c r="A2746" t="s">
        <v>1517</v>
      </c>
      <c r="B2746" t="s">
        <v>1982</v>
      </c>
      <c r="C2746" t="s">
        <v>2754</v>
      </c>
      <c r="D2746" t="s">
        <v>2755</v>
      </c>
      <c r="E2746" t="s">
        <v>40</v>
      </c>
      <c r="F2746">
        <v>3</v>
      </c>
      <c r="G2746" t="s">
        <v>67</v>
      </c>
      <c r="H2746">
        <v>0</v>
      </c>
      <c r="I2746" t="s">
        <v>2806</v>
      </c>
      <c r="R2746">
        <v>1</v>
      </c>
      <c r="Z2746" s="4">
        <f t="shared" si="68"/>
        <v>1</v>
      </c>
    </row>
    <row r="2747" spans="1:26" hidden="1" x14ac:dyDescent="0.35">
      <c r="A2747" t="s">
        <v>1517</v>
      </c>
      <c r="B2747" t="s">
        <v>1982</v>
      </c>
      <c r="C2747" t="s">
        <v>2754</v>
      </c>
      <c r="D2747" t="s">
        <v>2758</v>
      </c>
      <c r="E2747" t="s">
        <v>55</v>
      </c>
      <c r="F2747">
        <v>3</v>
      </c>
      <c r="G2747" t="s">
        <v>29</v>
      </c>
      <c r="H2747">
        <v>-1</v>
      </c>
      <c r="I2747" t="s">
        <v>2807</v>
      </c>
      <c r="J2747">
        <v>2</v>
      </c>
      <c r="Z2747" s="4">
        <f t="shared" si="68"/>
        <v>2</v>
      </c>
    </row>
    <row r="2748" spans="1:26" hidden="1" x14ac:dyDescent="0.35">
      <c r="A2748" t="s">
        <v>1517</v>
      </c>
      <c r="B2748" t="s">
        <v>1982</v>
      </c>
      <c r="C2748" t="s">
        <v>2754</v>
      </c>
      <c r="D2748" t="s">
        <v>2758</v>
      </c>
      <c r="E2748" t="s">
        <v>55</v>
      </c>
      <c r="F2748">
        <v>3</v>
      </c>
      <c r="G2748" t="s">
        <v>29</v>
      </c>
      <c r="H2748">
        <v>-1</v>
      </c>
      <c r="I2748" t="s">
        <v>2808</v>
      </c>
      <c r="J2748">
        <v>1</v>
      </c>
      <c r="Z2748" s="4">
        <f t="shared" si="68"/>
        <v>1</v>
      </c>
    </row>
    <row r="2749" spans="1:26" hidden="1" x14ac:dyDescent="0.35">
      <c r="A2749" t="s">
        <v>1517</v>
      </c>
      <c r="B2749" t="s">
        <v>1982</v>
      </c>
      <c r="C2749" t="s">
        <v>2754</v>
      </c>
      <c r="D2749" t="s">
        <v>2758</v>
      </c>
      <c r="E2749" t="s">
        <v>55</v>
      </c>
      <c r="F2749">
        <v>3</v>
      </c>
      <c r="G2749" t="s">
        <v>29</v>
      </c>
      <c r="H2749">
        <v>-1</v>
      </c>
      <c r="I2749" t="s">
        <v>2809</v>
      </c>
      <c r="J2749">
        <v>1</v>
      </c>
      <c r="Z2749" s="4">
        <f t="shared" si="68"/>
        <v>1</v>
      </c>
    </row>
    <row r="2750" spans="1:26" hidden="1" x14ac:dyDescent="0.35">
      <c r="A2750" t="s">
        <v>1517</v>
      </c>
      <c r="B2750" t="s">
        <v>1982</v>
      </c>
      <c r="C2750" t="s">
        <v>2754</v>
      </c>
      <c r="D2750" t="s">
        <v>2758</v>
      </c>
      <c r="E2750" t="s">
        <v>55</v>
      </c>
      <c r="F2750">
        <v>3</v>
      </c>
      <c r="G2750" t="s">
        <v>29</v>
      </c>
      <c r="H2750">
        <v>-1</v>
      </c>
      <c r="I2750" t="s">
        <v>2810</v>
      </c>
      <c r="J2750">
        <v>1</v>
      </c>
      <c r="Z2750" s="4">
        <f t="shared" si="68"/>
        <v>1</v>
      </c>
    </row>
    <row r="2751" spans="1:26" hidden="1" x14ac:dyDescent="0.35">
      <c r="A2751" t="s">
        <v>1517</v>
      </c>
      <c r="B2751" t="s">
        <v>1982</v>
      </c>
      <c r="C2751" t="s">
        <v>2754</v>
      </c>
      <c r="D2751" t="s">
        <v>2758</v>
      </c>
      <c r="E2751" t="s">
        <v>55</v>
      </c>
      <c r="F2751">
        <v>3</v>
      </c>
      <c r="G2751" t="s">
        <v>67</v>
      </c>
      <c r="H2751">
        <v>0</v>
      </c>
      <c r="I2751" t="s">
        <v>2811</v>
      </c>
      <c r="J2751">
        <v>1</v>
      </c>
      <c r="Z2751" s="4">
        <f t="shared" si="68"/>
        <v>1</v>
      </c>
    </row>
    <row r="2752" spans="1:26" hidden="1" x14ac:dyDescent="0.35">
      <c r="A2752" t="s">
        <v>1517</v>
      </c>
      <c r="B2752" t="s">
        <v>1982</v>
      </c>
      <c r="C2752" t="s">
        <v>2754</v>
      </c>
      <c r="D2752" t="s">
        <v>2758</v>
      </c>
      <c r="E2752" t="s">
        <v>55</v>
      </c>
      <c r="F2752">
        <v>3</v>
      </c>
      <c r="G2752" t="s">
        <v>29</v>
      </c>
      <c r="H2752">
        <v>1</v>
      </c>
      <c r="I2752" t="s">
        <v>2812</v>
      </c>
      <c r="J2752">
        <v>1</v>
      </c>
      <c r="L2752">
        <v>1</v>
      </c>
      <c r="Z2752" s="4">
        <f t="shared" si="68"/>
        <v>2</v>
      </c>
    </row>
    <row r="2753" spans="1:26" hidden="1" x14ac:dyDescent="0.35">
      <c r="A2753" t="s">
        <v>1517</v>
      </c>
      <c r="B2753" t="s">
        <v>1982</v>
      </c>
      <c r="C2753" t="s">
        <v>2754</v>
      </c>
      <c r="D2753" t="s">
        <v>2758</v>
      </c>
      <c r="E2753" t="s">
        <v>55</v>
      </c>
      <c r="F2753">
        <v>3</v>
      </c>
      <c r="G2753" t="s">
        <v>67</v>
      </c>
      <c r="H2753">
        <v>0</v>
      </c>
      <c r="I2753" s="5" t="s">
        <v>2813</v>
      </c>
      <c r="L2753">
        <v>1</v>
      </c>
      <c r="Z2753" s="4">
        <f t="shared" si="68"/>
        <v>1</v>
      </c>
    </row>
    <row r="2754" spans="1:26" hidden="1" x14ac:dyDescent="0.35">
      <c r="A2754" t="s">
        <v>1517</v>
      </c>
      <c r="B2754" t="s">
        <v>1982</v>
      </c>
      <c r="C2754" t="s">
        <v>2754</v>
      </c>
      <c r="D2754" t="s">
        <v>2758</v>
      </c>
      <c r="E2754" t="s">
        <v>55</v>
      </c>
      <c r="F2754">
        <v>3</v>
      </c>
      <c r="G2754" t="s">
        <v>29</v>
      </c>
      <c r="H2754">
        <v>-1</v>
      </c>
      <c r="I2754" s="5" t="s">
        <v>2814</v>
      </c>
      <c r="L2754">
        <v>1</v>
      </c>
      <c r="Z2754" s="4">
        <f t="shared" ref="Z2754:Z2817" si="69">SUM(J2754:X2754)</f>
        <v>1</v>
      </c>
    </row>
    <row r="2755" spans="1:26" hidden="1" x14ac:dyDescent="0.35">
      <c r="A2755" t="s">
        <v>1517</v>
      </c>
      <c r="B2755" t="s">
        <v>1982</v>
      </c>
      <c r="C2755" t="s">
        <v>2754</v>
      </c>
      <c r="D2755" t="s">
        <v>2758</v>
      </c>
      <c r="E2755" t="s">
        <v>55</v>
      </c>
      <c r="F2755">
        <v>3</v>
      </c>
      <c r="G2755" t="s">
        <v>29</v>
      </c>
      <c r="H2755">
        <v>-1</v>
      </c>
      <c r="I2755" s="5" t="s">
        <v>2815</v>
      </c>
      <c r="L2755">
        <v>1</v>
      </c>
      <c r="Z2755" s="4">
        <f t="shared" si="69"/>
        <v>1</v>
      </c>
    </row>
    <row r="2756" spans="1:26" hidden="1" x14ac:dyDescent="0.35">
      <c r="A2756" t="s">
        <v>1517</v>
      </c>
      <c r="B2756" t="s">
        <v>1982</v>
      </c>
      <c r="C2756" t="s">
        <v>2754</v>
      </c>
      <c r="D2756" t="s">
        <v>2758</v>
      </c>
      <c r="E2756" t="s">
        <v>55</v>
      </c>
      <c r="F2756">
        <v>3</v>
      </c>
      <c r="G2756" t="s">
        <v>29</v>
      </c>
      <c r="H2756">
        <v>-1</v>
      </c>
      <c r="I2756" t="s">
        <v>2816</v>
      </c>
      <c r="L2756">
        <v>1</v>
      </c>
      <c r="Z2756" s="4">
        <f t="shared" si="69"/>
        <v>1</v>
      </c>
    </row>
    <row r="2757" spans="1:26" hidden="1" x14ac:dyDescent="0.35">
      <c r="A2757" t="s">
        <v>1517</v>
      </c>
      <c r="B2757" t="s">
        <v>1982</v>
      </c>
      <c r="C2757" t="s">
        <v>2754</v>
      </c>
      <c r="D2757" t="s">
        <v>2758</v>
      </c>
      <c r="E2757" t="s">
        <v>55</v>
      </c>
      <c r="F2757">
        <v>3</v>
      </c>
      <c r="G2757" t="s">
        <v>67</v>
      </c>
      <c r="H2757">
        <v>0</v>
      </c>
      <c r="I2757" s="5" t="s">
        <v>2817</v>
      </c>
      <c r="J2757">
        <v>1</v>
      </c>
      <c r="Z2757" s="4">
        <f t="shared" si="69"/>
        <v>1</v>
      </c>
    </row>
    <row r="2758" spans="1:26" hidden="1" x14ac:dyDescent="0.35">
      <c r="A2758" t="s">
        <v>1517</v>
      </c>
      <c r="B2758" t="s">
        <v>1982</v>
      </c>
      <c r="C2758" t="s">
        <v>2754</v>
      </c>
      <c r="D2758" t="s">
        <v>2758</v>
      </c>
      <c r="E2758" t="s">
        <v>55</v>
      </c>
      <c r="F2758">
        <v>3</v>
      </c>
      <c r="G2758" t="s">
        <v>67</v>
      </c>
      <c r="H2758">
        <v>0</v>
      </c>
      <c r="I2758" s="5" t="s">
        <v>2818</v>
      </c>
      <c r="J2758">
        <v>1</v>
      </c>
      <c r="Z2758" s="4">
        <f t="shared" si="69"/>
        <v>1</v>
      </c>
    </row>
    <row r="2759" spans="1:26" hidden="1" x14ac:dyDescent="0.35">
      <c r="A2759" t="s">
        <v>1517</v>
      </c>
      <c r="B2759" t="s">
        <v>1982</v>
      </c>
      <c r="C2759" t="s">
        <v>2754</v>
      </c>
      <c r="D2759" t="s">
        <v>2758</v>
      </c>
      <c r="E2759" t="s">
        <v>55</v>
      </c>
      <c r="F2759">
        <v>3</v>
      </c>
      <c r="G2759" t="s">
        <v>67</v>
      </c>
      <c r="H2759">
        <v>0</v>
      </c>
      <c r="I2759" s="5" t="s">
        <v>2819</v>
      </c>
      <c r="N2759">
        <v>1</v>
      </c>
      <c r="Z2759" s="4">
        <f t="shared" si="69"/>
        <v>1</v>
      </c>
    </row>
    <row r="2760" spans="1:26" hidden="1" x14ac:dyDescent="0.35">
      <c r="A2760" t="s">
        <v>1517</v>
      </c>
      <c r="B2760" t="s">
        <v>1982</v>
      </c>
      <c r="C2760" t="s">
        <v>2754</v>
      </c>
      <c r="D2760" t="s">
        <v>2768</v>
      </c>
      <c r="E2760" t="s">
        <v>55</v>
      </c>
      <c r="F2760">
        <v>3</v>
      </c>
      <c r="G2760" t="s">
        <v>29</v>
      </c>
      <c r="H2760">
        <v>1</v>
      </c>
      <c r="I2760" t="s">
        <v>2820</v>
      </c>
      <c r="J2760">
        <v>7</v>
      </c>
      <c r="Z2760" s="4">
        <f t="shared" si="69"/>
        <v>7</v>
      </c>
    </row>
    <row r="2761" spans="1:26" hidden="1" x14ac:dyDescent="0.35">
      <c r="A2761" t="s">
        <v>1517</v>
      </c>
      <c r="B2761" t="s">
        <v>1982</v>
      </c>
      <c r="C2761" t="s">
        <v>2754</v>
      </c>
      <c r="D2761" t="s">
        <v>2768</v>
      </c>
      <c r="E2761" t="s">
        <v>55</v>
      </c>
      <c r="F2761">
        <v>3</v>
      </c>
      <c r="G2761" t="s">
        <v>29</v>
      </c>
      <c r="H2761">
        <v>-1</v>
      </c>
      <c r="I2761" t="s">
        <v>2821</v>
      </c>
      <c r="J2761">
        <v>7</v>
      </c>
      <c r="Z2761" s="4">
        <f t="shared" si="69"/>
        <v>7</v>
      </c>
    </row>
    <row r="2762" spans="1:26" hidden="1" x14ac:dyDescent="0.35">
      <c r="A2762" t="s">
        <v>1517</v>
      </c>
      <c r="B2762" t="s">
        <v>1982</v>
      </c>
      <c r="C2762" t="s">
        <v>2754</v>
      </c>
      <c r="D2762" t="s">
        <v>2768</v>
      </c>
      <c r="E2762" t="s">
        <v>55</v>
      </c>
      <c r="F2762">
        <v>3</v>
      </c>
      <c r="G2762" t="s">
        <v>29</v>
      </c>
      <c r="H2762">
        <v>-1</v>
      </c>
      <c r="I2762" t="s">
        <v>2822</v>
      </c>
      <c r="J2762">
        <v>7</v>
      </c>
      <c r="Z2762" s="4">
        <f t="shared" si="69"/>
        <v>7</v>
      </c>
    </row>
    <row r="2763" spans="1:26" hidden="1" x14ac:dyDescent="0.35">
      <c r="A2763" t="s">
        <v>1517</v>
      </c>
      <c r="B2763" t="s">
        <v>1982</v>
      </c>
      <c r="C2763" t="s">
        <v>2754</v>
      </c>
      <c r="D2763" t="s">
        <v>2768</v>
      </c>
      <c r="E2763" t="s">
        <v>55</v>
      </c>
      <c r="F2763">
        <v>3</v>
      </c>
      <c r="G2763" t="s">
        <v>67</v>
      </c>
      <c r="H2763">
        <v>0</v>
      </c>
      <c r="I2763" t="s">
        <v>2823</v>
      </c>
      <c r="J2763">
        <v>7</v>
      </c>
      <c r="Z2763" s="4">
        <f t="shared" si="69"/>
        <v>7</v>
      </c>
    </row>
    <row r="2764" spans="1:26" hidden="1" x14ac:dyDescent="0.35">
      <c r="A2764" t="s">
        <v>1517</v>
      </c>
      <c r="B2764" t="s">
        <v>1982</v>
      </c>
      <c r="C2764" t="s">
        <v>2754</v>
      </c>
      <c r="D2764" t="s">
        <v>2768</v>
      </c>
      <c r="E2764" t="s">
        <v>55</v>
      </c>
      <c r="F2764">
        <v>3</v>
      </c>
      <c r="G2764" t="s">
        <v>29</v>
      </c>
      <c r="H2764">
        <v>-1</v>
      </c>
      <c r="I2764" t="s">
        <v>2824</v>
      </c>
      <c r="J2764">
        <v>1</v>
      </c>
      <c r="Z2764" s="4">
        <f t="shared" si="69"/>
        <v>1</v>
      </c>
    </row>
    <row r="2765" spans="1:26" hidden="1" x14ac:dyDescent="0.35">
      <c r="A2765" t="s">
        <v>1517</v>
      </c>
      <c r="B2765" t="s">
        <v>1982</v>
      </c>
      <c r="C2765" t="s">
        <v>2754</v>
      </c>
      <c r="D2765" t="s">
        <v>2768</v>
      </c>
      <c r="E2765" t="s">
        <v>55</v>
      </c>
      <c r="F2765">
        <v>3</v>
      </c>
      <c r="G2765" t="s">
        <v>29</v>
      </c>
      <c r="H2765">
        <v>-1</v>
      </c>
      <c r="I2765" t="s">
        <v>2825</v>
      </c>
      <c r="J2765">
        <v>1</v>
      </c>
      <c r="Z2765" s="4">
        <f t="shared" si="69"/>
        <v>1</v>
      </c>
    </row>
    <row r="2766" spans="1:26" hidden="1" x14ac:dyDescent="0.35">
      <c r="A2766" t="s">
        <v>1517</v>
      </c>
      <c r="B2766" t="s">
        <v>1982</v>
      </c>
      <c r="C2766" t="s">
        <v>2754</v>
      </c>
      <c r="D2766" t="s">
        <v>2758</v>
      </c>
      <c r="E2766" t="s">
        <v>64</v>
      </c>
      <c r="F2766">
        <v>4</v>
      </c>
      <c r="G2766" t="s">
        <v>29</v>
      </c>
      <c r="H2766">
        <v>1</v>
      </c>
      <c r="I2766" t="s">
        <v>2826</v>
      </c>
      <c r="J2766">
        <v>1</v>
      </c>
      <c r="N2766">
        <v>1</v>
      </c>
      <c r="P2766">
        <v>1</v>
      </c>
      <c r="Z2766" s="4">
        <f t="shared" si="69"/>
        <v>3</v>
      </c>
    </row>
    <row r="2767" spans="1:26" hidden="1" x14ac:dyDescent="0.35">
      <c r="A2767" t="s">
        <v>1517</v>
      </c>
      <c r="B2767" t="s">
        <v>1982</v>
      </c>
      <c r="C2767" t="s">
        <v>2754</v>
      </c>
      <c r="D2767" t="s">
        <v>2758</v>
      </c>
      <c r="E2767" t="s">
        <v>64</v>
      </c>
      <c r="F2767">
        <v>4</v>
      </c>
      <c r="G2767" t="s">
        <v>29</v>
      </c>
      <c r="H2767">
        <v>1</v>
      </c>
      <c r="I2767" t="s">
        <v>2827</v>
      </c>
      <c r="J2767">
        <v>2</v>
      </c>
      <c r="N2767">
        <v>1</v>
      </c>
      <c r="Z2767" s="4">
        <f t="shared" si="69"/>
        <v>3</v>
      </c>
    </row>
    <row r="2768" spans="1:26" hidden="1" x14ac:dyDescent="0.35">
      <c r="A2768" t="s">
        <v>1517</v>
      </c>
      <c r="B2768" t="s">
        <v>1982</v>
      </c>
      <c r="C2768" t="s">
        <v>2754</v>
      </c>
      <c r="D2768" t="s">
        <v>2758</v>
      </c>
      <c r="E2768" t="s">
        <v>64</v>
      </c>
      <c r="F2768">
        <v>4</v>
      </c>
      <c r="G2768" t="s">
        <v>29</v>
      </c>
      <c r="H2768">
        <v>1</v>
      </c>
      <c r="I2768" t="s">
        <v>2828</v>
      </c>
      <c r="P2768">
        <v>1</v>
      </c>
      <c r="Z2768" s="4">
        <f t="shared" si="69"/>
        <v>1</v>
      </c>
    </row>
    <row r="2769" spans="1:26" hidden="1" x14ac:dyDescent="0.35">
      <c r="A2769" t="s">
        <v>1517</v>
      </c>
      <c r="B2769" t="s">
        <v>1982</v>
      </c>
      <c r="C2769" t="s">
        <v>2754</v>
      </c>
      <c r="D2769" t="s">
        <v>2758</v>
      </c>
      <c r="E2769" t="s">
        <v>64</v>
      </c>
      <c r="F2769">
        <v>4</v>
      </c>
      <c r="G2769" t="s">
        <v>29</v>
      </c>
      <c r="H2769">
        <v>-1</v>
      </c>
      <c r="I2769" s="5" t="s">
        <v>2829</v>
      </c>
      <c r="L2769">
        <v>1</v>
      </c>
      <c r="Z2769" s="4">
        <f t="shared" si="69"/>
        <v>1</v>
      </c>
    </row>
    <row r="2770" spans="1:26" hidden="1" x14ac:dyDescent="0.35">
      <c r="A2770" t="s">
        <v>1517</v>
      </c>
      <c r="B2770" t="s">
        <v>1982</v>
      </c>
      <c r="C2770" t="s">
        <v>2754</v>
      </c>
      <c r="D2770" t="s">
        <v>2758</v>
      </c>
      <c r="E2770" t="s">
        <v>64</v>
      </c>
      <c r="F2770">
        <v>4</v>
      </c>
      <c r="G2770" t="s">
        <v>29</v>
      </c>
      <c r="H2770">
        <v>-1</v>
      </c>
      <c r="I2770" s="5" t="s">
        <v>2830</v>
      </c>
      <c r="L2770">
        <v>1</v>
      </c>
      <c r="Z2770" s="4">
        <f t="shared" si="69"/>
        <v>1</v>
      </c>
    </row>
    <row r="2771" spans="1:26" hidden="1" x14ac:dyDescent="0.35">
      <c r="A2771" t="s">
        <v>1517</v>
      </c>
      <c r="B2771" t="s">
        <v>1982</v>
      </c>
      <c r="C2771" t="s">
        <v>2754</v>
      </c>
      <c r="D2771" t="s">
        <v>2758</v>
      </c>
      <c r="E2771" t="s">
        <v>64</v>
      </c>
      <c r="F2771">
        <v>4</v>
      </c>
      <c r="G2771" t="s">
        <v>29</v>
      </c>
      <c r="H2771">
        <v>-1</v>
      </c>
      <c r="I2771" t="s">
        <v>2831</v>
      </c>
      <c r="L2771">
        <v>1</v>
      </c>
      <c r="Z2771" s="4">
        <f t="shared" si="69"/>
        <v>1</v>
      </c>
    </row>
    <row r="2772" spans="1:26" hidden="1" x14ac:dyDescent="0.35">
      <c r="A2772" t="s">
        <v>1517</v>
      </c>
      <c r="B2772" t="s">
        <v>1982</v>
      </c>
      <c r="C2772" t="s">
        <v>2754</v>
      </c>
      <c r="D2772" t="s">
        <v>2768</v>
      </c>
      <c r="E2772" t="s">
        <v>64</v>
      </c>
      <c r="F2772">
        <v>4</v>
      </c>
      <c r="G2772" t="s">
        <v>29</v>
      </c>
      <c r="H2772">
        <v>-1</v>
      </c>
      <c r="I2772" t="s">
        <v>2832</v>
      </c>
      <c r="J2772">
        <v>7</v>
      </c>
      <c r="Z2772" s="4">
        <f t="shared" si="69"/>
        <v>7</v>
      </c>
    </row>
    <row r="2773" spans="1:26" hidden="1" x14ac:dyDescent="0.35">
      <c r="A2773" t="s">
        <v>1517</v>
      </c>
      <c r="B2773" t="s">
        <v>1982</v>
      </c>
      <c r="C2773" t="s">
        <v>2754</v>
      </c>
      <c r="D2773" t="s">
        <v>2768</v>
      </c>
      <c r="E2773" t="s">
        <v>64</v>
      </c>
      <c r="F2773">
        <v>4</v>
      </c>
      <c r="G2773" t="s">
        <v>29</v>
      </c>
      <c r="H2773">
        <v>-1</v>
      </c>
      <c r="I2773" t="s">
        <v>2833</v>
      </c>
      <c r="J2773">
        <v>1</v>
      </c>
      <c r="Z2773" s="4">
        <f t="shared" si="69"/>
        <v>1</v>
      </c>
    </row>
    <row r="2774" spans="1:26" hidden="1" x14ac:dyDescent="0.35">
      <c r="A2774" t="s">
        <v>1517</v>
      </c>
      <c r="B2774" t="s">
        <v>1982</v>
      </c>
      <c r="C2774" t="s">
        <v>2754</v>
      </c>
      <c r="D2774" t="s">
        <v>2768</v>
      </c>
      <c r="E2774" t="s">
        <v>64</v>
      </c>
      <c r="F2774">
        <v>4</v>
      </c>
      <c r="G2774" t="s">
        <v>67</v>
      </c>
      <c r="H2774">
        <v>0</v>
      </c>
      <c r="I2774" t="s">
        <v>2834</v>
      </c>
      <c r="J2774">
        <v>7</v>
      </c>
      <c r="Z2774" s="4">
        <f t="shared" si="69"/>
        <v>7</v>
      </c>
    </row>
    <row r="2775" spans="1:26" hidden="1" x14ac:dyDescent="0.35">
      <c r="A2775" t="s">
        <v>1517</v>
      </c>
      <c r="B2775" t="s">
        <v>1982</v>
      </c>
      <c r="C2775" t="s">
        <v>2754</v>
      </c>
      <c r="D2775" t="s">
        <v>2758</v>
      </c>
      <c r="E2775" t="s">
        <v>79</v>
      </c>
      <c r="F2775">
        <v>5</v>
      </c>
      <c r="G2775" t="s">
        <v>29</v>
      </c>
      <c r="H2775">
        <v>1</v>
      </c>
      <c r="I2775" t="s">
        <v>2835</v>
      </c>
      <c r="P2775">
        <v>1</v>
      </c>
      <c r="Z2775" s="4">
        <f t="shared" si="69"/>
        <v>1</v>
      </c>
    </row>
    <row r="2776" spans="1:26" hidden="1" x14ac:dyDescent="0.35">
      <c r="A2776" t="s">
        <v>1517</v>
      </c>
      <c r="B2776" t="s">
        <v>1982</v>
      </c>
      <c r="C2776" t="s">
        <v>2754</v>
      </c>
      <c r="D2776" t="s">
        <v>2758</v>
      </c>
      <c r="E2776" t="s">
        <v>79</v>
      </c>
      <c r="F2776">
        <v>5</v>
      </c>
      <c r="G2776" t="s">
        <v>67</v>
      </c>
      <c r="H2776">
        <v>0</v>
      </c>
      <c r="I2776" t="s">
        <v>2836</v>
      </c>
      <c r="P2776">
        <v>1</v>
      </c>
      <c r="Z2776" s="4">
        <f t="shared" si="69"/>
        <v>1</v>
      </c>
    </row>
    <row r="2777" spans="1:26" hidden="1" x14ac:dyDescent="0.35">
      <c r="A2777" t="s">
        <v>1517</v>
      </c>
      <c r="B2777" t="s">
        <v>1982</v>
      </c>
      <c r="C2777" t="s">
        <v>2754</v>
      </c>
      <c r="D2777" t="s">
        <v>2758</v>
      </c>
      <c r="E2777" t="s">
        <v>79</v>
      </c>
      <c r="F2777">
        <v>5</v>
      </c>
      <c r="G2777" t="s">
        <v>29</v>
      </c>
      <c r="H2777">
        <v>1</v>
      </c>
      <c r="I2777" t="s">
        <v>2837</v>
      </c>
      <c r="J2777">
        <v>1</v>
      </c>
      <c r="L2777">
        <v>2</v>
      </c>
      <c r="N2777">
        <v>1</v>
      </c>
      <c r="P2777">
        <v>1</v>
      </c>
      <c r="Z2777" s="4">
        <f t="shared" si="69"/>
        <v>5</v>
      </c>
    </row>
    <row r="2778" spans="1:26" hidden="1" x14ac:dyDescent="0.35">
      <c r="A2778" t="s">
        <v>1517</v>
      </c>
      <c r="B2778" t="s">
        <v>1982</v>
      </c>
      <c r="C2778" t="s">
        <v>2754</v>
      </c>
      <c r="D2778" t="s">
        <v>2758</v>
      </c>
      <c r="E2778" t="s">
        <v>79</v>
      </c>
      <c r="F2778">
        <v>5</v>
      </c>
      <c r="G2778" t="s">
        <v>29</v>
      </c>
      <c r="H2778">
        <v>1</v>
      </c>
      <c r="I2778" t="s">
        <v>2838</v>
      </c>
      <c r="J2778">
        <v>1</v>
      </c>
      <c r="L2778">
        <v>4</v>
      </c>
      <c r="N2778">
        <v>1</v>
      </c>
      <c r="P2778">
        <v>1</v>
      </c>
      <c r="Z2778" s="4">
        <f t="shared" si="69"/>
        <v>7</v>
      </c>
    </row>
    <row r="2779" spans="1:26" hidden="1" x14ac:dyDescent="0.35">
      <c r="A2779" t="s">
        <v>1517</v>
      </c>
      <c r="B2779" t="s">
        <v>1982</v>
      </c>
      <c r="C2779" t="s">
        <v>2754</v>
      </c>
      <c r="D2779" t="s">
        <v>2758</v>
      </c>
      <c r="E2779" t="s">
        <v>79</v>
      </c>
      <c r="F2779">
        <v>5</v>
      </c>
      <c r="G2779" t="s">
        <v>67</v>
      </c>
      <c r="H2779">
        <v>0</v>
      </c>
      <c r="I2779" t="s">
        <v>2839</v>
      </c>
      <c r="P2779">
        <v>1</v>
      </c>
      <c r="Z2779" s="4">
        <f t="shared" si="69"/>
        <v>1</v>
      </c>
    </row>
    <row r="2780" spans="1:26" hidden="1" x14ac:dyDescent="0.35">
      <c r="A2780" t="s">
        <v>1517</v>
      </c>
      <c r="B2780" t="s">
        <v>1982</v>
      </c>
      <c r="C2780" t="s">
        <v>2754</v>
      </c>
      <c r="D2780" t="s">
        <v>2758</v>
      </c>
      <c r="E2780" t="s">
        <v>79</v>
      </c>
      <c r="F2780">
        <v>5</v>
      </c>
      <c r="G2780" t="s">
        <v>67</v>
      </c>
      <c r="H2780">
        <v>0</v>
      </c>
      <c r="I2780" t="s">
        <v>2840</v>
      </c>
      <c r="L2780">
        <v>2</v>
      </c>
      <c r="N2780">
        <v>1</v>
      </c>
      <c r="P2780">
        <v>1</v>
      </c>
      <c r="Z2780" s="4">
        <f t="shared" si="69"/>
        <v>4</v>
      </c>
    </row>
    <row r="2781" spans="1:26" hidden="1" x14ac:dyDescent="0.35">
      <c r="A2781" t="s">
        <v>1517</v>
      </c>
      <c r="B2781" t="s">
        <v>1982</v>
      </c>
      <c r="C2781" t="s">
        <v>2754</v>
      </c>
      <c r="D2781" t="s">
        <v>2758</v>
      </c>
      <c r="E2781" t="s">
        <v>79</v>
      </c>
      <c r="F2781">
        <v>5</v>
      </c>
      <c r="G2781" t="s">
        <v>29</v>
      </c>
      <c r="H2781">
        <v>-1</v>
      </c>
      <c r="I2781" t="s">
        <v>2841</v>
      </c>
      <c r="J2781">
        <v>1</v>
      </c>
      <c r="P2781">
        <v>1</v>
      </c>
      <c r="Z2781" s="4">
        <f t="shared" si="69"/>
        <v>2</v>
      </c>
    </row>
    <row r="2782" spans="1:26" hidden="1" x14ac:dyDescent="0.35">
      <c r="A2782" t="s">
        <v>1517</v>
      </c>
      <c r="B2782" t="s">
        <v>1982</v>
      </c>
      <c r="C2782" t="s">
        <v>2754</v>
      </c>
      <c r="D2782" t="s">
        <v>2758</v>
      </c>
      <c r="E2782" t="s">
        <v>79</v>
      </c>
      <c r="F2782">
        <v>5</v>
      </c>
      <c r="G2782" t="s">
        <v>29</v>
      </c>
      <c r="H2782">
        <v>1</v>
      </c>
      <c r="I2782" t="s">
        <v>2842</v>
      </c>
      <c r="J2782">
        <v>1</v>
      </c>
      <c r="P2782">
        <v>1</v>
      </c>
      <c r="Z2782" s="4">
        <f t="shared" si="69"/>
        <v>2</v>
      </c>
    </row>
    <row r="2783" spans="1:26" hidden="1" x14ac:dyDescent="0.35">
      <c r="A2783" t="s">
        <v>1517</v>
      </c>
      <c r="B2783" t="s">
        <v>1982</v>
      </c>
      <c r="C2783" t="s">
        <v>2754</v>
      </c>
      <c r="D2783" t="s">
        <v>2758</v>
      </c>
      <c r="E2783" t="s">
        <v>79</v>
      </c>
      <c r="F2783">
        <v>5</v>
      </c>
      <c r="G2783" t="s">
        <v>67</v>
      </c>
      <c r="H2783">
        <v>0</v>
      </c>
      <c r="I2783" t="s">
        <v>2843</v>
      </c>
      <c r="P2783">
        <v>1</v>
      </c>
      <c r="Z2783" s="4">
        <f t="shared" si="69"/>
        <v>1</v>
      </c>
    </row>
    <row r="2784" spans="1:26" hidden="1" x14ac:dyDescent="0.35">
      <c r="A2784" t="s">
        <v>1517</v>
      </c>
      <c r="B2784" t="s">
        <v>1982</v>
      </c>
      <c r="C2784" t="s">
        <v>2754</v>
      </c>
      <c r="D2784" t="s">
        <v>2758</v>
      </c>
      <c r="E2784" t="s">
        <v>79</v>
      </c>
      <c r="F2784">
        <v>5</v>
      </c>
      <c r="G2784" t="s">
        <v>29</v>
      </c>
      <c r="H2784">
        <v>1</v>
      </c>
      <c r="I2784" t="s">
        <v>2844</v>
      </c>
      <c r="J2784">
        <v>1</v>
      </c>
      <c r="Z2784" s="4">
        <f t="shared" si="69"/>
        <v>1</v>
      </c>
    </row>
    <row r="2785" spans="1:26" hidden="1" x14ac:dyDescent="0.35">
      <c r="A2785" t="s">
        <v>1517</v>
      </c>
      <c r="B2785" t="s">
        <v>1982</v>
      </c>
      <c r="C2785" t="s">
        <v>2754</v>
      </c>
      <c r="D2785" t="s">
        <v>2758</v>
      </c>
      <c r="E2785" t="s">
        <v>79</v>
      </c>
      <c r="F2785">
        <v>5</v>
      </c>
      <c r="G2785" t="s">
        <v>29</v>
      </c>
      <c r="H2785">
        <v>-1</v>
      </c>
      <c r="I2785" t="s">
        <v>2845</v>
      </c>
      <c r="J2785">
        <v>1</v>
      </c>
      <c r="Z2785" s="4">
        <f t="shared" si="69"/>
        <v>1</v>
      </c>
    </row>
    <row r="2786" spans="1:26" hidden="1" x14ac:dyDescent="0.35">
      <c r="A2786" t="s">
        <v>1517</v>
      </c>
      <c r="B2786" t="s">
        <v>1982</v>
      </c>
      <c r="C2786" t="s">
        <v>2754</v>
      </c>
      <c r="D2786" t="s">
        <v>2758</v>
      </c>
      <c r="E2786" t="s">
        <v>79</v>
      </c>
      <c r="F2786">
        <v>5</v>
      </c>
      <c r="G2786" t="s">
        <v>29</v>
      </c>
      <c r="H2786">
        <v>1</v>
      </c>
      <c r="I2786" s="5" t="s">
        <v>2846</v>
      </c>
      <c r="L2786">
        <v>1</v>
      </c>
      <c r="Z2786" s="4">
        <f t="shared" si="69"/>
        <v>1</v>
      </c>
    </row>
    <row r="2787" spans="1:26" hidden="1" x14ac:dyDescent="0.35">
      <c r="A2787" t="s">
        <v>1517</v>
      </c>
      <c r="B2787" t="s">
        <v>1982</v>
      </c>
      <c r="C2787" t="s">
        <v>2754</v>
      </c>
      <c r="D2787" t="s">
        <v>2758</v>
      </c>
      <c r="E2787" t="s">
        <v>79</v>
      </c>
      <c r="F2787">
        <v>5</v>
      </c>
      <c r="G2787" t="s">
        <v>67</v>
      </c>
      <c r="H2787">
        <v>0</v>
      </c>
      <c r="I2787" s="5" t="s">
        <v>2847</v>
      </c>
      <c r="L2787">
        <v>1</v>
      </c>
      <c r="Z2787" s="4">
        <f t="shared" si="69"/>
        <v>1</v>
      </c>
    </row>
    <row r="2788" spans="1:26" hidden="1" x14ac:dyDescent="0.35">
      <c r="A2788" t="s">
        <v>1517</v>
      </c>
      <c r="B2788" t="s">
        <v>1982</v>
      </c>
      <c r="C2788" t="s">
        <v>2754</v>
      </c>
      <c r="D2788" t="s">
        <v>2758</v>
      </c>
      <c r="E2788" t="s">
        <v>79</v>
      </c>
      <c r="F2788">
        <v>5</v>
      </c>
      <c r="G2788" t="s">
        <v>67</v>
      </c>
      <c r="H2788">
        <v>0</v>
      </c>
      <c r="I2788" s="5" t="s">
        <v>2848</v>
      </c>
      <c r="L2788">
        <v>3</v>
      </c>
      <c r="Z2788" s="4">
        <f t="shared" si="69"/>
        <v>3</v>
      </c>
    </row>
    <row r="2789" spans="1:26" hidden="1" x14ac:dyDescent="0.35">
      <c r="A2789" t="s">
        <v>1517</v>
      </c>
      <c r="B2789" t="s">
        <v>1982</v>
      </c>
      <c r="C2789" t="s">
        <v>2754</v>
      </c>
      <c r="D2789" t="s">
        <v>2758</v>
      </c>
      <c r="E2789" t="s">
        <v>79</v>
      </c>
      <c r="F2789">
        <v>5</v>
      </c>
      <c r="G2789" t="s">
        <v>67</v>
      </c>
      <c r="H2789">
        <v>0</v>
      </c>
      <c r="I2789" s="5" t="s">
        <v>2849</v>
      </c>
      <c r="L2789">
        <v>1</v>
      </c>
      <c r="Z2789" s="4">
        <f t="shared" si="69"/>
        <v>1</v>
      </c>
    </row>
    <row r="2790" spans="1:26" hidden="1" x14ac:dyDescent="0.35">
      <c r="A2790" t="s">
        <v>1517</v>
      </c>
      <c r="B2790" t="s">
        <v>1982</v>
      </c>
      <c r="C2790" t="s">
        <v>2754</v>
      </c>
      <c r="D2790" t="s">
        <v>2758</v>
      </c>
      <c r="E2790" t="s">
        <v>79</v>
      </c>
      <c r="F2790">
        <v>5</v>
      </c>
      <c r="G2790" t="s">
        <v>29</v>
      </c>
      <c r="H2790">
        <v>-1</v>
      </c>
      <c r="I2790" s="5" t="s">
        <v>2850</v>
      </c>
      <c r="L2790">
        <v>1</v>
      </c>
      <c r="Z2790" s="4">
        <f t="shared" si="69"/>
        <v>1</v>
      </c>
    </row>
    <row r="2791" spans="1:26" hidden="1" x14ac:dyDescent="0.35">
      <c r="A2791" t="s">
        <v>1517</v>
      </c>
      <c r="B2791" t="s">
        <v>1982</v>
      </c>
      <c r="C2791" t="s">
        <v>2754</v>
      </c>
      <c r="D2791" t="s">
        <v>2758</v>
      </c>
      <c r="E2791" t="s">
        <v>79</v>
      </c>
      <c r="F2791">
        <v>5</v>
      </c>
      <c r="G2791" t="s">
        <v>67</v>
      </c>
      <c r="H2791">
        <v>0</v>
      </c>
      <c r="I2791" s="5" t="s">
        <v>2851</v>
      </c>
      <c r="J2791">
        <v>2</v>
      </c>
      <c r="N2791">
        <v>1</v>
      </c>
      <c r="Z2791" s="4">
        <f t="shared" si="69"/>
        <v>3</v>
      </c>
    </row>
    <row r="2792" spans="1:26" hidden="1" x14ac:dyDescent="0.35">
      <c r="A2792" t="s">
        <v>1517</v>
      </c>
      <c r="B2792" t="s">
        <v>1982</v>
      </c>
      <c r="C2792" t="s">
        <v>2754</v>
      </c>
      <c r="D2792" t="s">
        <v>2758</v>
      </c>
      <c r="E2792" t="s">
        <v>79</v>
      </c>
      <c r="F2792">
        <v>5</v>
      </c>
      <c r="G2792" t="s">
        <v>67</v>
      </c>
      <c r="H2792">
        <v>0</v>
      </c>
      <c r="I2792" s="5" t="s">
        <v>2852</v>
      </c>
      <c r="J2792">
        <v>1</v>
      </c>
      <c r="Z2792" s="4">
        <f t="shared" si="69"/>
        <v>1</v>
      </c>
    </row>
    <row r="2793" spans="1:26" hidden="1" x14ac:dyDescent="0.35">
      <c r="A2793" t="s">
        <v>1517</v>
      </c>
      <c r="B2793" t="s">
        <v>1982</v>
      </c>
      <c r="C2793" t="s">
        <v>2754</v>
      </c>
      <c r="D2793" t="s">
        <v>2768</v>
      </c>
      <c r="E2793" t="s">
        <v>79</v>
      </c>
      <c r="F2793">
        <v>5</v>
      </c>
      <c r="G2793" t="s">
        <v>29</v>
      </c>
      <c r="H2793">
        <v>1</v>
      </c>
      <c r="I2793" t="s">
        <v>2853</v>
      </c>
      <c r="J2793">
        <v>7</v>
      </c>
      <c r="Z2793" s="4">
        <f t="shared" si="69"/>
        <v>7</v>
      </c>
    </row>
    <row r="2794" spans="1:26" hidden="1" x14ac:dyDescent="0.35">
      <c r="A2794" t="s">
        <v>1517</v>
      </c>
      <c r="B2794" t="s">
        <v>1982</v>
      </c>
      <c r="C2794" t="s">
        <v>2754</v>
      </c>
      <c r="D2794" t="s">
        <v>2768</v>
      </c>
      <c r="E2794" t="s">
        <v>79</v>
      </c>
      <c r="F2794">
        <v>5</v>
      </c>
      <c r="G2794" t="s">
        <v>67</v>
      </c>
      <c r="H2794">
        <v>0</v>
      </c>
      <c r="I2794" t="s">
        <v>2854</v>
      </c>
      <c r="J2794">
        <v>7</v>
      </c>
      <c r="Z2794" s="4">
        <f t="shared" si="69"/>
        <v>7</v>
      </c>
    </row>
    <row r="2795" spans="1:26" hidden="1" x14ac:dyDescent="0.35">
      <c r="A2795" t="s">
        <v>1517</v>
      </c>
      <c r="B2795" t="s">
        <v>1982</v>
      </c>
      <c r="C2795" t="s">
        <v>2754</v>
      </c>
      <c r="D2795" t="s">
        <v>2768</v>
      </c>
      <c r="E2795" t="s">
        <v>79</v>
      </c>
      <c r="F2795">
        <v>5</v>
      </c>
      <c r="G2795" t="s">
        <v>67</v>
      </c>
      <c r="H2795">
        <v>0</v>
      </c>
      <c r="I2795" t="s">
        <v>2855</v>
      </c>
      <c r="J2795">
        <v>7</v>
      </c>
      <c r="Z2795" s="4">
        <f t="shared" si="69"/>
        <v>7</v>
      </c>
    </row>
    <row r="2796" spans="1:26" hidden="1" x14ac:dyDescent="0.35">
      <c r="A2796" t="s">
        <v>1517</v>
      </c>
      <c r="B2796" t="s">
        <v>1982</v>
      </c>
      <c r="C2796" t="s">
        <v>2754</v>
      </c>
      <c r="D2796" t="s">
        <v>2768</v>
      </c>
      <c r="E2796" t="s">
        <v>79</v>
      </c>
      <c r="F2796">
        <v>5</v>
      </c>
      <c r="G2796" t="s">
        <v>67</v>
      </c>
      <c r="H2796">
        <v>0</v>
      </c>
      <c r="I2796" t="s">
        <v>2856</v>
      </c>
      <c r="J2796">
        <v>7</v>
      </c>
      <c r="Z2796" s="4">
        <f t="shared" si="69"/>
        <v>7</v>
      </c>
    </row>
    <row r="2797" spans="1:26" hidden="1" x14ac:dyDescent="0.35">
      <c r="A2797" t="s">
        <v>1517</v>
      </c>
      <c r="B2797" t="s">
        <v>1982</v>
      </c>
      <c r="C2797" t="s">
        <v>2754</v>
      </c>
      <c r="D2797" t="s">
        <v>2768</v>
      </c>
      <c r="E2797" t="s">
        <v>79</v>
      </c>
      <c r="F2797">
        <v>5</v>
      </c>
      <c r="G2797" t="s">
        <v>29</v>
      </c>
      <c r="H2797">
        <v>-1</v>
      </c>
      <c r="I2797" t="s">
        <v>2857</v>
      </c>
      <c r="J2797">
        <v>7</v>
      </c>
      <c r="Z2797" s="4">
        <f t="shared" si="69"/>
        <v>7</v>
      </c>
    </row>
    <row r="2798" spans="1:26" hidden="1" x14ac:dyDescent="0.35">
      <c r="A2798" t="s">
        <v>1517</v>
      </c>
      <c r="B2798" t="s">
        <v>1982</v>
      </c>
      <c r="C2798" t="s">
        <v>2754</v>
      </c>
      <c r="D2798" t="s">
        <v>2768</v>
      </c>
      <c r="E2798" t="s">
        <v>79</v>
      </c>
      <c r="F2798">
        <v>5</v>
      </c>
      <c r="G2798" t="s">
        <v>67</v>
      </c>
      <c r="H2798">
        <v>0</v>
      </c>
      <c r="I2798" t="s">
        <v>2858</v>
      </c>
      <c r="J2798">
        <v>7</v>
      </c>
      <c r="Z2798" s="4">
        <f t="shared" si="69"/>
        <v>7</v>
      </c>
    </row>
    <row r="2799" spans="1:26" hidden="1" x14ac:dyDescent="0.35">
      <c r="A2799" t="s">
        <v>1517</v>
      </c>
      <c r="B2799" t="s">
        <v>1982</v>
      </c>
      <c r="C2799" t="s">
        <v>2754</v>
      </c>
      <c r="D2799" t="s">
        <v>2768</v>
      </c>
      <c r="E2799" t="s">
        <v>79</v>
      </c>
      <c r="F2799">
        <v>5</v>
      </c>
      <c r="G2799" t="s">
        <v>29</v>
      </c>
      <c r="H2799">
        <v>-1</v>
      </c>
      <c r="I2799" t="s">
        <v>2859</v>
      </c>
      <c r="J2799">
        <v>7</v>
      </c>
      <c r="Z2799" s="4">
        <f t="shared" si="69"/>
        <v>7</v>
      </c>
    </row>
    <row r="2800" spans="1:26" hidden="1" x14ac:dyDescent="0.35">
      <c r="A2800" t="s">
        <v>1517</v>
      </c>
      <c r="B2800" t="s">
        <v>1982</v>
      </c>
      <c r="C2800" t="s">
        <v>2754</v>
      </c>
      <c r="D2800" t="s">
        <v>2768</v>
      </c>
      <c r="E2800" t="s">
        <v>79</v>
      </c>
      <c r="F2800">
        <v>5</v>
      </c>
      <c r="G2800" t="s">
        <v>67</v>
      </c>
      <c r="H2800">
        <v>0</v>
      </c>
      <c r="I2800" t="s">
        <v>2860</v>
      </c>
      <c r="J2800">
        <v>7</v>
      </c>
      <c r="Z2800" s="4">
        <f t="shared" si="69"/>
        <v>7</v>
      </c>
    </row>
    <row r="2801" spans="1:26" hidden="1" x14ac:dyDescent="0.35">
      <c r="A2801" t="s">
        <v>1517</v>
      </c>
      <c r="B2801" t="s">
        <v>1982</v>
      </c>
      <c r="C2801" t="s">
        <v>2754</v>
      </c>
      <c r="D2801" t="s">
        <v>2768</v>
      </c>
      <c r="E2801" t="s">
        <v>79</v>
      </c>
      <c r="F2801">
        <v>5</v>
      </c>
      <c r="G2801" t="s">
        <v>29</v>
      </c>
      <c r="H2801">
        <v>1</v>
      </c>
      <c r="I2801" t="s">
        <v>2861</v>
      </c>
      <c r="J2801">
        <v>8</v>
      </c>
      <c r="Z2801" s="4">
        <f t="shared" si="69"/>
        <v>8</v>
      </c>
    </row>
    <row r="2802" spans="1:26" hidden="1" x14ac:dyDescent="0.35">
      <c r="A2802" t="s">
        <v>1517</v>
      </c>
      <c r="B2802" t="s">
        <v>1982</v>
      </c>
      <c r="C2802" t="s">
        <v>2754</v>
      </c>
      <c r="D2802" t="s">
        <v>2768</v>
      </c>
      <c r="E2802" t="s">
        <v>79</v>
      </c>
      <c r="F2802">
        <v>5</v>
      </c>
      <c r="G2802" t="s">
        <v>67</v>
      </c>
      <c r="H2802">
        <v>0</v>
      </c>
      <c r="I2802" t="s">
        <v>2862</v>
      </c>
      <c r="J2802">
        <v>8</v>
      </c>
      <c r="Z2802" s="4">
        <f t="shared" si="69"/>
        <v>8</v>
      </c>
    </row>
    <row r="2803" spans="1:26" hidden="1" x14ac:dyDescent="0.35">
      <c r="A2803" t="s">
        <v>1517</v>
      </c>
      <c r="B2803" t="s">
        <v>1982</v>
      </c>
      <c r="C2803" t="s">
        <v>2754</v>
      </c>
      <c r="D2803" t="s">
        <v>2758</v>
      </c>
      <c r="E2803" t="s">
        <v>90</v>
      </c>
      <c r="F2803">
        <v>6</v>
      </c>
      <c r="G2803" t="s">
        <v>67</v>
      </c>
      <c r="H2803">
        <v>0</v>
      </c>
      <c r="I2803" t="s">
        <v>2863</v>
      </c>
      <c r="J2803">
        <v>1</v>
      </c>
      <c r="P2803">
        <v>1</v>
      </c>
      <c r="Z2803" s="4">
        <f t="shared" si="69"/>
        <v>2</v>
      </c>
    </row>
    <row r="2804" spans="1:26" hidden="1" x14ac:dyDescent="0.35">
      <c r="A2804" t="s">
        <v>1517</v>
      </c>
      <c r="B2804" t="s">
        <v>1982</v>
      </c>
      <c r="C2804" t="s">
        <v>2754</v>
      </c>
      <c r="D2804" t="s">
        <v>2758</v>
      </c>
      <c r="E2804" t="s">
        <v>90</v>
      </c>
      <c r="F2804">
        <v>6</v>
      </c>
      <c r="G2804" t="s">
        <v>29</v>
      </c>
      <c r="H2804">
        <v>1</v>
      </c>
      <c r="I2804" t="s">
        <v>2864</v>
      </c>
      <c r="K2804">
        <v>1</v>
      </c>
      <c r="M2804">
        <v>1</v>
      </c>
      <c r="P2804">
        <v>1</v>
      </c>
      <c r="Z2804" s="4">
        <f t="shared" si="69"/>
        <v>3</v>
      </c>
    </row>
    <row r="2805" spans="1:26" hidden="1" x14ac:dyDescent="0.35">
      <c r="A2805" t="s">
        <v>1517</v>
      </c>
      <c r="B2805" t="s">
        <v>1982</v>
      </c>
      <c r="C2805" t="s">
        <v>2754</v>
      </c>
      <c r="D2805" t="s">
        <v>2758</v>
      </c>
      <c r="E2805" t="s">
        <v>90</v>
      </c>
      <c r="F2805">
        <v>6</v>
      </c>
      <c r="G2805" t="s">
        <v>29</v>
      </c>
      <c r="H2805">
        <v>-1</v>
      </c>
      <c r="I2805" t="s">
        <v>2865</v>
      </c>
      <c r="P2805">
        <v>1</v>
      </c>
      <c r="Z2805" s="4">
        <f t="shared" si="69"/>
        <v>1</v>
      </c>
    </row>
    <row r="2806" spans="1:26" hidden="1" x14ac:dyDescent="0.35">
      <c r="A2806" t="s">
        <v>1517</v>
      </c>
      <c r="B2806" t="s">
        <v>1982</v>
      </c>
      <c r="C2806" t="s">
        <v>2754</v>
      </c>
      <c r="D2806" t="s">
        <v>2758</v>
      </c>
      <c r="E2806" t="s">
        <v>90</v>
      </c>
      <c r="F2806">
        <v>6</v>
      </c>
      <c r="G2806" t="s">
        <v>29</v>
      </c>
      <c r="H2806">
        <v>1</v>
      </c>
      <c r="I2806" t="s">
        <v>2866</v>
      </c>
      <c r="J2806">
        <v>1</v>
      </c>
      <c r="L2806">
        <v>2</v>
      </c>
      <c r="P2806">
        <v>1</v>
      </c>
      <c r="Z2806" s="4">
        <f t="shared" si="69"/>
        <v>4</v>
      </c>
    </row>
    <row r="2807" spans="1:26" hidden="1" x14ac:dyDescent="0.35">
      <c r="A2807" t="s">
        <v>1517</v>
      </c>
      <c r="B2807" t="s">
        <v>1982</v>
      </c>
      <c r="C2807" t="s">
        <v>2754</v>
      </c>
      <c r="D2807" t="s">
        <v>2758</v>
      </c>
      <c r="E2807" t="s">
        <v>90</v>
      </c>
      <c r="F2807">
        <v>6</v>
      </c>
      <c r="G2807" t="s">
        <v>29</v>
      </c>
      <c r="H2807">
        <v>-1</v>
      </c>
      <c r="I2807" t="s">
        <v>2867</v>
      </c>
      <c r="J2807">
        <v>3</v>
      </c>
      <c r="K2807">
        <v>1</v>
      </c>
      <c r="L2807">
        <v>1</v>
      </c>
      <c r="P2807">
        <v>1</v>
      </c>
      <c r="Z2807" s="4">
        <f t="shared" si="69"/>
        <v>6</v>
      </c>
    </row>
    <row r="2808" spans="1:26" hidden="1" x14ac:dyDescent="0.35">
      <c r="A2808" t="s">
        <v>1517</v>
      </c>
      <c r="B2808" t="s">
        <v>1982</v>
      </c>
      <c r="C2808" t="s">
        <v>2754</v>
      </c>
      <c r="D2808" t="s">
        <v>2758</v>
      </c>
      <c r="E2808" t="s">
        <v>90</v>
      </c>
      <c r="F2808">
        <v>6</v>
      </c>
      <c r="G2808" t="s">
        <v>29</v>
      </c>
      <c r="H2808">
        <v>-1</v>
      </c>
      <c r="I2808" t="s">
        <v>2868</v>
      </c>
      <c r="K2808">
        <v>1</v>
      </c>
      <c r="M2808">
        <v>1</v>
      </c>
      <c r="Z2808" s="4">
        <f t="shared" si="69"/>
        <v>2</v>
      </c>
    </row>
    <row r="2809" spans="1:26" hidden="1" x14ac:dyDescent="0.35">
      <c r="A2809" t="s">
        <v>1517</v>
      </c>
      <c r="B2809" t="s">
        <v>1982</v>
      </c>
      <c r="C2809" t="s">
        <v>2754</v>
      </c>
      <c r="D2809" t="s">
        <v>2758</v>
      </c>
      <c r="E2809" t="s">
        <v>90</v>
      </c>
      <c r="F2809">
        <v>6</v>
      </c>
      <c r="G2809" t="s">
        <v>67</v>
      </c>
      <c r="H2809">
        <v>0</v>
      </c>
      <c r="I2809" t="s">
        <v>2869</v>
      </c>
      <c r="K2809">
        <v>1</v>
      </c>
      <c r="L2809">
        <v>1</v>
      </c>
      <c r="M2809">
        <v>1</v>
      </c>
      <c r="Z2809" s="4">
        <f t="shared" si="69"/>
        <v>3</v>
      </c>
    </row>
    <row r="2810" spans="1:26" hidden="1" x14ac:dyDescent="0.35">
      <c r="A2810" t="s">
        <v>1517</v>
      </c>
      <c r="B2810" t="s">
        <v>1982</v>
      </c>
      <c r="C2810" t="s">
        <v>2754</v>
      </c>
      <c r="D2810" t="s">
        <v>2758</v>
      </c>
      <c r="E2810" t="s">
        <v>90</v>
      </c>
      <c r="F2810">
        <v>6</v>
      </c>
      <c r="G2810" t="s">
        <v>29</v>
      </c>
      <c r="H2810">
        <v>1</v>
      </c>
      <c r="I2810" s="5" t="s">
        <v>2870</v>
      </c>
      <c r="L2810">
        <v>1</v>
      </c>
      <c r="Z2810" s="4">
        <f t="shared" si="69"/>
        <v>1</v>
      </c>
    </row>
    <row r="2811" spans="1:26" hidden="1" x14ac:dyDescent="0.35">
      <c r="A2811" t="s">
        <v>1517</v>
      </c>
      <c r="B2811" t="s">
        <v>1982</v>
      </c>
      <c r="C2811" t="s">
        <v>2754</v>
      </c>
      <c r="D2811" t="s">
        <v>2758</v>
      </c>
      <c r="E2811" t="s">
        <v>90</v>
      </c>
      <c r="F2811">
        <v>6</v>
      </c>
      <c r="G2811" t="s">
        <v>29</v>
      </c>
      <c r="H2811">
        <v>-1</v>
      </c>
      <c r="I2811" s="5" t="s">
        <v>2871</v>
      </c>
      <c r="L2811">
        <v>1</v>
      </c>
      <c r="Z2811" s="4">
        <f t="shared" si="69"/>
        <v>1</v>
      </c>
    </row>
    <row r="2812" spans="1:26" hidden="1" x14ac:dyDescent="0.35">
      <c r="A2812" t="s">
        <v>1517</v>
      </c>
      <c r="B2812" t="s">
        <v>1982</v>
      </c>
      <c r="C2812" t="s">
        <v>2754</v>
      </c>
      <c r="D2812" t="s">
        <v>2758</v>
      </c>
      <c r="E2812" t="s">
        <v>90</v>
      </c>
      <c r="F2812">
        <v>6</v>
      </c>
      <c r="G2812" t="s">
        <v>29</v>
      </c>
      <c r="H2812">
        <v>1</v>
      </c>
      <c r="I2812" s="5" t="s">
        <v>2872</v>
      </c>
      <c r="J2812">
        <v>1</v>
      </c>
      <c r="L2812">
        <v>1</v>
      </c>
      <c r="Z2812" s="4">
        <f t="shared" si="69"/>
        <v>2</v>
      </c>
    </row>
    <row r="2813" spans="1:26" hidden="1" x14ac:dyDescent="0.35">
      <c r="A2813" t="s">
        <v>1517</v>
      </c>
      <c r="B2813" t="s">
        <v>1982</v>
      </c>
      <c r="C2813" t="s">
        <v>2754</v>
      </c>
      <c r="D2813" t="s">
        <v>2758</v>
      </c>
      <c r="E2813" t="s">
        <v>90</v>
      </c>
      <c r="F2813">
        <v>6</v>
      </c>
      <c r="G2813" t="s">
        <v>29</v>
      </c>
      <c r="H2813">
        <v>-1</v>
      </c>
      <c r="I2813" s="5" t="s">
        <v>2873</v>
      </c>
      <c r="L2813">
        <v>2</v>
      </c>
      <c r="Z2813" s="4">
        <f t="shared" si="69"/>
        <v>2</v>
      </c>
    </row>
    <row r="2814" spans="1:26" hidden="1" x14ac:dyDescent="0.35">
      <c r="A2814" t="s">
        <v>1517</v>
      </c>
      <c r="B2814" t="s">
        <v>1982</v>
      </c>
      <c r="C2814" t="s">
        <v>2754</v>
      </c>
      <c r="D2814" t="s">
        <v>2758</v>
      </c>
      <c r="E2814" t="s">
        <v>90</v>
      </c>
      <c r="F2814">
        <v>6</v>
      </c>
      <c r="G2814" t="s">
        <v>29</v>
      </c>
      <c r="H2814">
        <v>-1</v>
      </c>
      <c r="I2814" t="s">
        <v>2874</v>
      </c>
      <c r="L2814">
        <v>1</v>
      </c>
      <c r="Z2814" s="4">
        <f t="shared" si="69"/>
        <v>1</v>
      </c>
    </row>
    <row r="2815" spans="1:26" hidden="1" x14ac:dyDescent="0.35">
      <c r="A2815" t="s">
        <v>1517</v>
      </c>
      <c r="B2815" t="s">
        <v>1982</v>
      </c>
      <c r="C2815" t="s">
        <v>2754</v>
      </c>
      <c r="D2815" t="s">
        <v>2758</v>
      </c>
      <c r="E2815" t="s">
        <v>90</v>
      </c>
      <c r="F2815">
        <v>6</v>
      </c>
      <c r="G2815" t="s">
        <v>67</v>
      </c>
      <c r="H2815">
        <v>0</v>
      </c>
      <c r="I2815" s="5" t="s">
        <v>2875</v>
      </c>
      <c r="N2815">
        <v>1</v>
      </c>
      <c r="Z2815" s="4">
        <f t="shared" si="69"/>
        <v>1</v>
      </c>
    </row>
    <row r="2816" spans="1:26" hidden="1" x14ac:dyDescent="0.35">
      <c r="A2816" t="s">
        <v>1517</v>
      </c>
      <c r="B2816" t="s">
        <v>1982</v>
      </c>
      <c r="C2816" t="s">
        <v>2754</v>
      </c>
      <c r="D2816" t="s">
        <v>2768</v>
      </c>
      <c r="E2816" t="s">
        <v>90</v>
      </c>
      <c r="F2816">
        <v>6</v>
      </c>
      <c r="G2816" t="s">
        <v>29</v>
      </c>
      <c r="H2816">
        <v>-1</v>
      </c>
      <c r="I2816" t="s">
        <v>2876</v>
      </c>
      <c r="J2816">
        <v>7</v>
      </c>
      <c r="Z2816" s="4">
        <f t="shared" si="69"/>
        <v>7</v>
      </c>
    </row>
    <row r="2817" spans="1:26" hidden="1" x14ac:dyDescent="0.35">
      <c r="A2817" t="s">
        <v>1517</v>
      </c>
      <c r="B2817" t="s">
        <v>1982</v>
      </c>
      <c r="C2817" t="s">
        <v>2754</v>
      </c>
      <c r="D2817" t="s">
        <v>2768</v>
      </c>
      <c r="E2817" t="s">
        <v>90</v>
      </c>
      <c r="F2817">
        <v>6</v>
      </c>
      <c r="G2817" t="s">
        <v>67</v>
      </c>
      <c r="H2817">
        <v>0</v>
      </c>
      <c r="I2817" t="s">
        <v>2877</v>
      </c>
      <c r="J2817">
        <v>7</v>
      </c>
      <c r="Z2817" s="4">
        <f t="shared" si="69"/>
        <v>7</v>
      </c>
    </row>
    <row r="2818" spans="1:26" hidden="1" x14ac:dyDescent="0.35">
      <c r="A2818" t="s">
        <v>1517</v>
      </c>
      <c r="B2818" t="s">
        <v>1982</v>
      </c>
      <c r="C2818" t="s">
        <v>2754</v>
      </c>
      <c r="D2818" t="s">
        <v>2768</v>
      </c>
      <c r="E2818" t="s">
        <v>90</v>
      </c>
      <c r="F2818">
        <v>6</v>
      </c>
      <c r="G2818" t="s">
        <v>67</v>
      </c>
      <c r="H2818">
        <v>0</v>
      </c>
      <c r="I2818" t="s">
        <v>2878</v>
      </c>
      <c r="J2818">
        <v>7</v>
      </c>
      <c r="Z2818" s="4">
        <f t="shared" ref="Z2818:Z2881" si="70">SUM(J2818:X2818)</f>
        <v>7</v>
      </c>
    </row>
    <row r="2819" spans="1:26" hidden="1" x14ac:dyDescent="0.35">
      <c r="A2819" t="s">
        <v>1517</v>
      </c>
      <c r="B2819" t="s">
        <v>1982</v>
      </c>
      <c r="C2819" t="s">
        <v>2754</v>
      </c>
      <c r="D2819" t="s">
        <v>2768</v>
      </c>
      <c r="E2819" t="s">
        <v>90</v>
      </c>
      <c r="F2819">
        <v>6</v>
      </c>
      <c r="G2819" t="s">
        <v>29</v>
      </c>
      <c r="H2819">
        <v>-1</v>
      </c>
      <c r="I2819" t="s">
        <v>2879</v>
      </c>
      <c r="J2819">
        <v>1</v>
      </c>
      <c r="Z2819" s="4">
        <f t="shared" si="70"/>
        <v>1</v>
      </c>
    </row>
    <row r="2820" spans="1:26" x14ac:dyDescent="0.35">
      <c r="A2820" t="s">
        <v>1517</v>
      </c>
      <c r="B2820" t="s">
        <v>1982</v>
      </c>
      <c r="C2820" t="s">
        <v>2754</v>
      </c>
      <c r="D2820" t="s">
        <v>2755</v>
      </c>
      <c r="E2820" t="s">
        <v>101</v>
      </c>
      <c r="F2820">
        <v>7</v>
      </c>
      <c r="G2820" t="s">
        <v>29</v>
      </c>
      <c r="H2820">
        <v>-1</v>
      </c>
      <c r="I2820" t="s">
        <v>2880</v>
      </c>
      <c r="R2820">
        <v>1</v>
      </c>
      <c r="Z2820" s="4">
        <f t="shared" si="70"/>
        <v>1</v>
      </c>
    </row>
    <row r="2821" spans="1:26" x14ac:dyDescent="0.35">
      <c r="A2821" t="s">
        <v>1517</v>
      </c>
      <c r="B2821" t="s">
        <v>1982</v>
      </c>
      <c r="C2821" t="s">
        <v>2754</v>
      </c>
      <c r="D2821" t="s">
        <v>2755</v>
      </c>
      <c r="E2821" t="s">
        <v>101</v>
      </c>
      <c r="F2821">
        <v>7</v>
      </c>
      <c r="G2821" t="s">
        <v>29</v>
      </c>
      <c r="H2821">
        <v>-1</v>
      </c>
      <c r="I2821" t="s">
        <v>2881</v>
      </c>
      <c r="R2821">
        <v>1</v>
      </c>
      <c r="Z2821" s="4">
        <f t="shared" si="70"/>
        <v>1</v>
      </c>
    </row>
    <row r="2822" spans="1:26" x14ac:dyDescent="0.35">
      <c r="A2822" t="s">
        <v>1517</v>
      </c>
      <c r="B2822" t="s">
        <v>1982</v>
      </c>
      <c r="C2822" t="s">
        <v>2754</v>
      </c>
      <c r="D2822" t="s">
        <v>2755</v>
      </c>
      <c r="E2822" t="s">
        <v>101</v>
      </c>
      <c r="F2822">
        <v>7</v>
      </c>
      <c r="G2822" t="s">
        <v>67</v>
      </c>
      <c r="H2822">
        <v>0</v>
      </c>
      <c r="I2822" t="s">
        <v>2882</v>
      </c>
      <c r="R2822">
        <v>1</v>
      </c>
      <c r="Z2822" s="4">
        <f t="shared" si="70"/>
        <v>1</v>
      </c>
    </row>
    <row r="2823" spans="1:26" x14ac:dyDescent="0.35">
      <c r="A2823" t="s">
        <v>1517</v>
      </c>
      <c r="B2823" t="s">
        <v>1982</v>
      </c>
      <c r="C2823" t="s">
        <v>2754</v>
      </c>
      <c r="D2823" t="s">
        <v>2758</v>
      </c>
      <c r="E2823" t="s">
        <v>101</v>
      </c>
      <c r="F2823">
        <v>7</v>
      </c>
      <c r="G2823" t="s">
        <v>29</v>
      </c>
      <c r="H2823">
        <v>1</v>
      </c>
      <c r="I2823" t="s">
        <v>2883</v>
      </c>
      <c r="J2823">
        <v>2</v>
      </c>
      <c r="L2823">
        <v>1</v>
      </c>
      <c r="P2823">
        <v>1</v>
      </c>
      <c r="Z2823" s="4">
        <f t="shared" si="70"/>
        <v>4</v>
      </c>
    </row>
    <row r="2824" spans="1:26" x14ac:dyDescent="0.35">
      <c r="A2824" t="s">
        <v>1517</v>
      </c>
      <c r="B2824" t="s">
        <v>1982</v>
      </c>
      <c r="C2824" t="s">
        <v>2754</v>
      </c>
      <c r="D2824" t="s">
        <v>2758</v>
      </c>
      <c r="E2824" t="s">
        <v>101</v>
      </c>
      <c r="F2824">
        <v>7</v>
      </c>
      <c r="G2824" t="s">
        <v>29</v>
      </c>
      <c r="H2824">
        <v>1</v>
      </c>
      <c r="I2824" t="s">
        <v>2884</v>
      </c>
      <c r="J2824">
        <v>2</v>
      </c>
      <c r="L2824">
        <v>1</v>
      </c>
      <c r="N2824">
        <v>1</v>
      </c>
      <c r="P2824">
        <v>1</v>
      </c>
      <c r="Z2824" s="4">
        <f t="shared" si="70"/>
        <v>5</v>
      </c>
    </row>
    <row r="2825" spans="1:26" x14ac:dyDescent="0.35">
      <c r="A2825" t="s">
        <v>1517</v>
      </c>
      <c r="B2825" t="s">
        <v>1982</v>
      </c>
      <c r="C2825" t="s">
        <v>2754</v>
      </c>
      <c r="D2825" t="s">
        <v>2758</v>
      </c>
      <c r="E2825" t="s">
        <v>101</v>
      </c>
      <c r="F2825">
        <v>7</v>
      </c>
      <c r="G2825" t="s">
        <v>29</v>
      </c>
      <c r="H2825">
        <v>1</v>
      </c>
      <c r="I2825" t="s">
        <v>2885</v>
      </c>
      <c r="N2825">
        <v>1</v>
      </c>
      <c r="P2825">
        <v>1</v>
      </c>
      <c r="Z2825" s="4">
        <f t="shared" si="70"/>
        <v>2</v>
      </c>
    </row>
    <row r="2826" spans="1:26" x14ac:dyDescent="0.35">
      <c r="A2826" t="s">
        <v>1517</v>
      </c>
      <c r="B2826" t="s">
        <v>1982</v>
      </c>
      <c r="C2826" t="s">
        <v>2754</v>
      </c>
      <c r="D2826" t="s">
        <v>2758</v>
      </c>
      <c r="E2826" t="s">
        <v>101</v>
      </c>
      <c r="F2826">
        <v>7</v>
      </c>
      <c r="G2826" t="s">
        <v>29</v>
      </c>
      <c r="H2826">
        <v>1</v>
      </c>
      <c r="I2826" t="s">
        <v>2886</v>
      </c>
      <c r="P2826">
        <v>1</v>
      </c>
      <c r="Z2826" s="4">
        <f t="shared" si="70"/>
        <v>1</v>
      </c>
    </row>
    <row r="2827" spans="1:26" x14ac:dyDescent="0.35">
      <c r="A2827" t="s">
        <v>1517</v>
      </c>
      <c r="B2827" t="s">
        <v>1982</v>
      </c>
      <c r="C2827" t="s">
        <v>2754</v>
      </c>
      <c r="D2827" t="s">
        <v>2758</v>
      </c>
      <c r="E2827" t="s">
        <v>101</v>
      </c>
      <c r="F2827">
        <v>7</v>
      </c>
      <c r="G2827" t="s">
        <v>29</v>
      </c>
      <c r="H2827">
        <v>-1</v>
      </c>
      <c r="I2827" t="s">
        <v>2887</v>
      </c>
      <c r="J2827">
        <v>3</v>
      </c>
      <c r="L2827">
        <v>1</v>
      </c>
      <c r="N2827">
        <v>2</v>
      </c>
      <c r="P2827">
        <v>1</v>
      </c>
      <c r="Z2827" s="4">
        <f t="shared" si="70"/>
        <v>7</v>
      </c>
    </row>
    <row r="2828" spans="1:26" x14ac:dyDescent="0.35">
      <c r="A2828" t="s">
        <v>1517</v>
      </c>
      <c r="B2828" t="s">
        <v>1982</v>
      </c>
      <c r="C2828" t="s">
        <v>2754</v>
      </c>
      <c r="D2828" t="s">
        <v>2758</v>
      </c>
      <c r="E2828" t="s">
        <v>101</v>
      </c>
      <c r="F2828">
        <v>7</v>
      </c>
      <c r="G2828" t="s">
        <v>29</v>
      </c>
      <c r="H2828">
        <v>-1</v>
      </c>
      <c r="I2828" t="s">
        <v>2888</v>
      </c>
      <c r="J2828">
        <v>2</v>
      </c>
      <c r="P2828">
        <v>1</v>
      </c>
      <c r="Z2828" s="4">
        <f t="shared" si="70"/>
        <v>3</v>
      </c>
    </row>
    <row r="2829" spans="1:26" x14ac:dyDescent="0.35">
      <c r="A2829" t="s">
        <v>1517</v>
      </c>
      <c r="B2829" t="s">
        <v>1982</v>
      </c>
      <c r="C2829" t="s">
        <v>2754</v>
      </c>
      <c r="D2829" t="s">
        <v>2758</v>
      </c>
      <c r="E2829" t="s">
        <v>101</v>
      </c>
      <c r="F2829">
        <v>7</v>
      </c>
      <c r="G2829" t="s">
        <v>29</v>
      </c>
      <c r="H2829">
        <v>1</v>
      </c>
      <c r="I2829" t="s">
        <v>2889</v>
      </c>
      <c r="J2829">
        <v>1</v>
      </c>
      <c r="K2829">
        <v>1</v>
      </c>
      <c r="L2829">
        <v>2</v>
      </c>
      <c r="M2829">
        <v>1</v>
      </c>
      <c r="N2829">
        <v>1</v>
      </c>
      <c r="P2829">
        <v>1</v>
      </c>
      <c r="Z2829" s="4">
        <f t="shared" si="70"/>
        <v>7</v>
      </c>
    </row>
    <row r="2830" spans="1:26" x14ac:dyDescent="0.35">
      <c r="A2830" t="s">
        <v>1517</v>
      </c>
      <c r="B2830" t="s">
        <v>1982</v>
      </c>
      <c r="C2830" t="s">
        <v>2754</v>
      </c>
      <c r="D2830" t="s">
        <v>2758</v>
      </c>
      <c r="E2830" t="s">
        <v>101</v>
      </c>
      <c r="F2830">
        <v>7</v>
      </c>
      <c r="G2830" t="s">
        <v>29</v>
      </c>
      <c r="H2830">
        <v>-1</v>
      </c>
      <c r="I2830" s="5" t="s">
        <v>2890</v>
      </c>
      <c r="L2830">
        <v>1</v>
      </c>
      <c r="Z2830" s="4">
        <f t="shared" si="70"/>
        <v>1</v>
      </c>
    </row>
    <row r="2831" spans="1:26" x14ac:dyDescent="0.35">
      <c r="A2831" t="s">
        <v>1517</v>
      </c>
      <c r="B2831" t="s">
        <v>1982</v>
      </c>
      <c r="C2831" t="s">
        <v>2754</v>
      </c>
      <c r="D2831" t="s">
        <v>2758</v>
      </c>
      <c r="E2831" t="s">
        <v>101</v>
      </c>
      <c r="F2831">
        <v>7</v>
      </c>
      <c r="G2831" t="s">
        <v>29</v>
      </c>
      <c r="H2831">
        <v>-1</v>
      </c>
      <c r="I2831" s="5" t="s">
        <v>2891</v>
      </c>
      <c r="L2831">
        <v>1</v>
      </c>
      <c r="Z2831" s="4">
        <f t="shared" si="70"/>
        <v>1</v>
      </c>
    </row>
    <row r="2832" spans="1:26" x14ac:dyDescent="0.35">
      <c r="A2832" t="s">
        <v>1517</v>
      </c>
      <c r="B2832" t="s">
        <v>1982</v>
      </c>
      <c r="C2832" t="s">
        <v>2754</v>
      </c>
      <c r="D2832" t="s">
        <v>2758</v>
      </c>
      <c r="E2832" t="s">
        <v>101</v>
      </c>
      <c r="F2832">
        <v>7</v>
      </c>
      <c r="G2832" t="s">
        <v>29</v>
      </c>
      <c r="H2832">
        <v>-1</v>
      </c>
      <c r="I2832" s="5" t="s">
        <v>2892</v>
      </c>
      <c r="L2832">
        <v>1</v>
      </c>
      <c r="N2832">
        <v>1</v>
      </c>
      <c r="Z2832" s="4">
        <f t="shared" si="70"/>
        <v>2</v>
      </c>
    </row>
    <row r="2833" spans="1:26" x14ac:dyDescent="0.35">
      <c r="A2833" t="s">
        <v>1517</v>
      </c>
      <c r="B2833" t="s">
        <v>1982</v>
      </c>
      <c r="C2833" t="s">
        <v>2754</v>
      </c>
      <c r="D2833" t="s">
        <v>2758</v>
      </c>
      <c r="E2833" t="s">
        <v>101</v>
      </c>
      <c r="F2833">
        <v>7</v>
      </c>
      <c r="G2833" t="s">
        <v>67</v>
      </c>
      <c r="H2833">
        <v>0</v>
      </c>
      <c r="I2833" s="5" t="s">
        <v>2893</v>
      </c>
      <c r="L2833">
        <v>1</v>
      </c>
      <c r="Z2833" s="4">
        <f t="shared" si="70"/>
        <v>1</v>
      </c>
    </row>
    <row r="2834" spans="1:26" x14ac:dyDescent="0.35">
      <c r="A2834" t="s">
        <v>1517</v>
      </c>
      <c r="B2834" t="s">
        <v>1982</v>
      </c>
      <c r="C2834" t="s">
        <v>2754</v>
      </c>
      <c r="D2834" t="s">
        <v>2758</v>
      </c>
      <c r="E2834" t="s">
        <v>101</v>
      </c>
      <c r="F2834">
        <v>7</v>
      </c>
      <c r="G2834" t="s">
        <v>67</v>
      </c>
      <c r="H2834">
        <v>0</v>
      </c>
      <c r="I2834" t="s">
        <v>2894</v>
      </c>
      <c r="L2834">
        <v>2</v>
      </c>
      <c r="N2834">
        <v>1</v>
      </c>
      <c r="Z2834" s="4">
        <f t="shared" si="70"/>
        <v>3</v>
      </c>
    </row>
    <row r="2835" spans="1:26" x14ac:dyDescent="0.35">
      <c r="A2835" t="s">
        <v>1517</v>
      </c>
      <c r="B2835" t="s">
        <v>1982</v>
      </c>
      <c r="C2835" t="s">
        <v>2754</v>
      </c>
      <c r="D2835" t="s">
        <v>2758</v>
      </c>
      <c r="E2835" t="s">
        <v>101</v>
      </c>
      <c r="F2835">
        <v>7</v>
      </c>
      <c r="G2835" t="s">
        <v>67</v>
      </c>
      <c r="H2835">
        <v>0</v>
      </c>
      <c r="I2835" s="5" t="s">
        <v>2895</v>
      </c>
      <c r="J2835">
        <v>1</v>
      </c>
      <c r="Z2835" s="4">
        <f t="shared" si="70"/>
        <v>1</v>
      </c>
    </row>
    <row r="2836" spans="1:26" x14ac:dyDescent="0.35">
      <c r="A2836" t="s">
        <v>1517</v>
      </c>
      <c r="B2836" t="s">
        <v>1982</v>
      </c>
      <c r="C2836" t="s">
        <v>2754</v>
      </c>
      <c r="D2836" t="s">
        <v>2758</v>
      </c>
      <c r="E2836" t="s">
        <v>101</v>
      </c>
      <c r="F2836">
        <v>7</v>
      </c>
      <c r="G2836" t="s">
        <v>29</v>
      </c>
      <c r="H2836">
        <v>1</v>
      </c>
      <c r="I2836" s="5" t="s">
        <v>2896</v>
      </c>
      <c r="N2836">
        <v>1</v>
      </c>
      <c r="Z2836" s="4">
        <f t="shared" si="70"/>
        <v>1</v>
      </c>
    </row>
    <row r="2837" spans="1:26" x14ac:dyDescent="0.35">
      <c r="A2837" t="s">
        <v>1517</v>
      </c>
      <c r="B2837" t="s">
        <v>1982</v>
      </c>
      <c r="C2837" t="s">
        <v>2754</v>
      </c>
      <c r="D2837" t="s">
        <v>2768</v>
      </c>
      <c r="E2837" t="s">
        <v>101</v>
      </c>
      <c r="F2837">
        <v>7</v>
      </c>
      <c r="G2837" t="s">
        <v>29</v>
      </c>
      <c r="H2837">
        <v>-1</v>
      </c>
      <c r="I2837" t="s">
        <v>2897</v>
      </c>
      <c r="J2837">
        <v>8</v>
      </c>
      <c r="Z2837" s="4">
        <f t="shared" si="70"/>
        <v>8</v>
      </c>
    </row>
    <row r="2838" spans="1:26" x14ac:dyDescent="0.35">
      <c r="A2838" t="s">
        <v>1517</v>
      </c>
      <c r="B2838" t="s">
        <v>1982</v>
      </c>
      <c r="C2838" t="s">
        <v>2754</v>
      </c>
      <c r="D2838" t="s">
        <v>2768</v>
      </c>
      <c r="E2838" t="s">
        <v>101</v>
      </c>
      <c r="F2838">
        <v>7</v>
      </c>
      <c r="G2838" t="s">
        <v>29</v>
      </c>
      <c r="H2838">
        <v>-1</v>
      </c>
      <c r="I2838" t="s">
        <v>2898</v>
      </c>
      <c r="J2838">
        <v>7</v>
      </c>
      <c r="Z2838" s="4">
        <f t="shared" si="70"/>
        <v>7</v>
      </c>
    </row>
    <row r="2839" spans="1:26" x14ac:dyDescent="0.35">
      <c r="A2839" t="s">
        <v>1517</v>
      </c>
      <c r="B2839" t="s">
        <v>1982</v>
      </c>
      <c r="C2839" t="s">
        <v>2754</v>
      </c>
      <c r="D2839" t="s">
        <v>2768</v>
      </c>
      <c r="E2839" t="s">
        <v>101</v>
      </c>
      <c r="F2839">
        <v>7</v>
      </c>
      <c r="G2839" t="s">
        <v>29</v>
      </c>
      <c r="H2839">
        <v>1</v>
      </c>
      <c r="I2839" t="s">
        <v>2899</v>
      </c>
      <c r="J2839">
        <v>7</v>
      </c>
      <c r="Z2839" s="4">
        <f t="shared" si="70"/>
        <v>7</v>
      </c>
    </row>
    <row r="2840" spans="1:26" x14ac:dyDescent="0.35">
      <c r="A2840" t="s">
        <v>1517</v>
      </c>
      <c r="B2840" t="s">
        <v>1982</v>
      </c>
      <c r="C2840" t="s">
        <v>2754</v>
      </c>
      <c r="D2840" t="s">
        <v>2768</v>
      </c>
      <c r="E2840" t="s">
        <v>101</v>
      </c>
      <c r="F2840">
        <v>7</v>
      </c>
      <c r="G2840" t="s">
        <v>67</v>
      </c>
      <c r="H2840">
        <v>0</v>
      </c>
      <c r="I2840" t="s">
        <v>2900</v>
      </c>
      <c r="J2840">
        <v>7</v>
      </c>
      <c r="Z2840" s="4">
        <f t="shared" si="70"/>
        <v>7</v>
      </c>
    </row>
    <row r="2841" spans="1:26" x14ac:dyDescent="0.35">
      <c r="A2841" t="s">
        <v>1517</v>
      </c>
      <c r="B2841" t="s">
        <v>1982</v>
      </c>
      <c r="C2841" t="s">
        <v>2754</v>
      </c>
      <c r="D2841" t="s">
        <v>2768</v>
      </c>
      <c r="E2841" t="s">
        <v>101</v>
      </c>
      <c r="F2841">
        <v>7</v>
      </c>
      <c r="G2841" t="s">
        <v>29</v>
      </c>
      <c r="H2841">
        <v>-1</v>
      </c>
      <c r="I2841" t="s">
        <v>2901</v>
      </c>
      <c r="J2841">
        <v>1</v>
      </c>
      <c r="Z2841" s="4">
        <f t="shared" si="70"/>
        <v>1</v>
      </c>
    </row>
    <row r="2842" spans="1:26" hidden="1" x14ac:dyDescent="0.35">
      <c r="A2842" t="s">
        <v>1517</v>
      </c>
      <c r="B2842" t="s">
        <v>1982</v>
      </c>
      <c r="C2842" t="s">
        <v>2754</v>
      </c>
      <c r="D2842" t="s">
        <v>2758</v>
      </c>
      <c r="E2842" t="s">
        <v>114</v>
      </c>
      <c r="F2842">
        <v>8</v>
      </c>
      <c r="G2842" t="s">
        <v>29</v>
      </c>
      <c r="H2842">
        <v>-1</v>
      </c>
      <c r="I2842" t="s">
        <v>2902</v>
      </c>
      <c r="J2842">
        <v>1</v>
      </c>
      <c r="L2842">
        <v>1</v>
      </c>
      <c r="N2842">
        <v>1</v>
      </c>
      <c r="P2842">
        <v>1</v>
      </c>
      <c r="Z2842" s="4">
        <f t="shared" si="70"/>
        <v>4</v>
      </c>
    </row>
    <row r="2843" spans="1:26" hidden="1" x14ac:dyDescent="0.35">
      <c r="A2843" t="s">
        <v>1517</v>
      </c>
      <c r="B2843" t="s">
        <v>1982</v>
      </c>
      <c r="C2843" t="s">
        <v>2754</v>
      </c>
      <c r="D2843" t="s">
        <v>2758</v>
      </c>
      <c r="E2843" t="s">
        <v>114</v>
      </c>
      <c r="F2843">
        <v>8</v>
      </c>
      <c r="G2843" t="s">
        <v>29</v>
      </c>
      <c r="H2843">
        <v>1</v>
      </c>
      <c r="I2843" t="s">
        <v>2903</v>
      </c>
      <c r="P2843">
        <v>1</v>
      </c>
      <c r="Z2843" s="4">
        <f t="shared" si="70"/>
        <v>1</v>
      </c>
    </row>
    <row r="2844" spans="1:26" hidden="1" x14ac:dyDescent="0.35">
      <c r="A2844" t="s">
        <v>1517</v>
      </c>
      <c r="B2844" t="s">
        <v>1982</v>
      </c>
      <c r="C2844" t="s">
        <v>2754</v>
      </c>
      <c r="D2844" t="s">
        <v>2758</v>
      </c>
      <c r="E2844" t="s">
        <v>114</v>
      </c>
      <c r="F2844">
        <v>8</v>
      </c>
      <c r="G2844" t="s">
        <v>29</v>
      </c>
      <c r="H2844">
        <v>-1</v>
      </c>
      <c r="I2844" t="s">
        <v>2904</v>
      </c>
      <c r="L2844">
        <v>1</v>
      </c>
      <c r="Z2844" s="4">
        <f t="shared" si="70"/>
        <v>1</v>
      </c>
    </row>
    <row r="2845" spans="1:26" hidden="1" x14ac:dyDescent="0.35">
      <c r="A2845" t="s">
        <v>1517</v>
      </c>
      <c r="B2845" t="s">
        <v>1982</v>
      </c>
      <c r="C2845" t="s">
        <v>2754</v>
      </c>
      <c r="D2845" t="s">
        <v>2758</v>
      </c>
      <c r="E2845" t="s">
        <v>114</v>
      </c>
      <c r="F2845">
        <v>8</v>
      </c>
      <c r="G2845" t="s">
        <v>67</v>
      </c>
      <c r="H2845">
        <v>0</v>
      </c>
      <c r="I2845" t="s">
        <v>2905</v>
      </c>
      <c r="N2845">
        <v>1</v>
      </c>
      <c r="Z2845" s="4">
        <f t="shared" si="70"/>
        <v>1</v>
      </c>
    </row>
    <row r="2846" spans="1:26" hidden="1" x14ac:dyDescent="0.35">
      <c r="A2846" t="s">
        <v>1517</v>
      </c>
      <c r="B2846" t="s">
        <v>1982</v>
      </c>
      <c r="C2846" t="s">
        <v>2754</v>
      </c>
      <c r="D2846" t="s">
        <v>2768</v>
      </c>
      <c r="E2846" t="s">
        <v>114</v>
      </c>
      <c r="F2846">
        <v>8</v>
      </c>
      <c r="G2846" t="s">
        <v>29</v>
      </c>
      <c r="H2846">
        <v>-1</v>
      </c>
      <c r="I2846" t="s">
        <v>2906</v>
      </c>
      <c r="J2846">
        <v>8</v>
      </c>
      <c r="Z2846" s="4">
        <f t="shared" si="70"/>
        <v>8</v>
      </c>
    </row>
    <row r="2847" spans="1:26" hidden="1" x14ac:dyDescent="0.35">
      <c r="A2847" t="s">
        <v>1517</v>
      </c>
      <c r="B2847" t="s">
        <v>1982</v>
      </c>
      <c r="C2847" t="s">
        <v>2754</v>
      </c>
      <c r="D2847" t="s">
        <v>2755</v>
      </c>
      <c r="E2847" t="s">
        <v>119</v>
      </c>
      <c r="F2847">
        <v>9</v>
      </c>
      <c r="G2847" t="s">
        <v>29</v>
      </c>
      <c r="H2847">
        <v>-1</v>
      </c>
      <c r="I2847" t="s">
        <v>2907</v>
      </c>
      <c r="R2847">
        <v>1</v>
      </c>
      <c r="Z2847" s="4">
        <f t="shared" si="70"/>
        <v>1</v>
      </c>
    </row>
    <row r="2848" spans="1:26" hidden="1" x14ac:dyDescent="0.35">
      <c r="A2848" t="s">
        <v>1517</v>
      </c>
      <c r="B2848" t="s">
        <v>1982</v>
      </c>
      <c r="C2848" t="s">
        <v>2754</v>
      </c>
      <c r="D2848" t="s">
        <v>2755</v>
      </c>
      <c r="E2848" t="s">
        <v>119</v>
      </c>
      <c r="F2848">
        <v>9</v>
      </c>
      <c r="G2848" t="s">
        <v>29</v>
      </c>
      <c r="H2848">
        <v>-1</v>
      </c>
      <c r="I2848" t="s">
        <v>2908</v>
      </c>
      <c r="R2848">
        <v>1</v>
      </c>
      <c r="Z2848" s="4">
        <f t="shared" si="70"/>
        <v>1</v>
      </c>
    </row>
    <row r="2849" spans="1:26" hidden="1" x14ac:dyDescent="0.35">
      <c r="A2849" t="s">
        <v>1517</v>
      </c>
      <c r="B2849" t="s">
        <v>1982</v>
      </c>
      <c r="C2849" t="s">
        <v>2754</v>
      </c>
      <c r="D2849" t="s">
        <v>2755</v>
      </c>
      <c r="E2849" t="s">
        <v>119</v>
      </c>
      <c r="F2849">
        <v>9</v>
      </c>
      <c r="G2849" t="s">
        <v>67</v>
      </c>
      <c r="H2849">
        <v>0</v>
      </c>
      <c r="I2849" t="s">
        <v>2909</v>
      </c>
      <c r="R2849">
        <v>1</v>
      </c>
      <c r="Z2849" s="4">
        <f t="shared" si="70"/>
        <v>1</v>
      </c>
    </row>
    <row r="2850" spans="1:26" hidden="1" x14ac:dyDescent="0.35">
      <c r="A2850" t="s">
        <v>1517</v>
      </c>
      <c r="B2850" t="s">
        <v>1982</v>
      </c>
      <c r="C2850" t="s">
        <v>2754</v>
      </c>
      <c r="D2850" t="s">
        <v>2755</v>
      </c>
      <c r="E2850" t="s">
        <v>119</v>
      </c>
      <c r="F2850">
        <v>9</v>
      </c>
      <c r="G2850" t="s">
        <v>29</v>
      </c>
      <c r="H2850">
        <v>-1</v>
      </c>
      <c r="I2850" t="s">
        <v>2910</v>
      </c>
      <c r="R2850">
        <v>1</v>
      </c>
      <c r="Z2850" s="4">
        <f t="shared" si="70"/>
        <v>1</v>
      </c>
    </row>
    <row r="2851" spans="1:26" hidden="1" x14ac:dyDescent="0.35">
      <c r="A2851" t="s">
        <v>1517</v>
      </c>
      <c r="B2851" t="s">
        <v>1982</v>
      </c>
      <c r="C2851" t="s">
        <v>2754</v>
      </c>
      <c r="D2851" t="s">
        <v>2758</v>
      </c>
      <c r="E2851" t="s">
        <v>119</v>
      </c>
      <c r="F2851">
        <v>9</v>
      </c>
      <c r="G2851" t="s">
        <v>29</v>
      </c>
      <c r="H2851">
        <v>-1</v>
      </c>
      <c r="I2851" t="s">
        <v>2911</v>
      </c>
      <c r="M2851">
        <v>1</v>
      </c>
      <c r="P2851">
        <v>1</v>
      </c>
      <c r="Z2851" s="4">
        <f t="shared" si="70"/>
        <v>2</v>
      </c>
    </row>
    <row r="2852" spans="1:26" hidden="1" x14ac:dyDescent="0.35">
      <c r="A2852" t="s">
        <v>1517</v>
      </c>
      <c r="B2852" t="s">
        <v>1982</v>
      </c>
      <c r="C2852" t="s">
        <v>2754</v>
      </c>
      <c r="D2852" t="s">
        <v>2758</v>
      </c>
      <c r="E2852" t="s">
        <v>119</v>
      </c>
      <c r="F2852">
        <v>9</v>
      </c>
      <c r="G2852" t="s">
        <v>29</v>
      </c>
      <c r="H2852">
        <v>-1</v>
      </c>
      <c r="I2852" t="s">
        <v>2912</v>
      </c>
      <c r="J2852">
        <v>1</v>
      </c>
      <c r="M2852">
        <v>1</v>
      </c>
      <c r="Z2852" s="4">
        <f t="shared" si="70"/>
        <v>2</v>
      </c>
    </row>
    <row r="2853" spans="1:26" hidden="1" x14ac:dyDescent="0.35">
      <c r="A2853" t="s">
        <v>1517</v>
      </c>
      <c r="B2853" t="s">
        <v>1982</v>
      </c>
      <c r="C2853" t="s">
        <v>2754</v>
      </c>
      <c r="D2853" t="s">
        <v>2758</v>
      </c>
      <c r="E2853" t="s">
        <v>119</v>
      </c>
      <c r="F2853">
        <v>9</v>
      </c>
      <c r="G2853" t="s">
        <v>29</v>
      </c>
      <c r="H2853">
        <v>-1</v>
      </c>
      <c r="I2853" t="s">
        <v>2913</v>
      </c>
      <c r="P2853">
        <v>1</v>
      </c>
      <c r="Z2853" s="4">
        <f t="shared" si="70"/>
        <v>1</v>
      </c>
    </row>
    <row r="2854" spans="1:26" hidden="1" x14ac:dyDescent="0.35">
      <c r="A2854" t="s">
        <v>1517</v>
      </c>
      <c r="B2854" t="s">
        <v>1982</v>
      </c>
      <c r="C2854" t="s">
        <v>2754</v>
      </c>
      <c r="D2854" t="s">
        <v>2758</v>
      </c>
      <c r="E2854" t="s">
        <v>119</v>
      </c>
      <c r="F2854">
        <v>9</v>
      </c>
      <c r="G2854" t="s">
        <v>29</v>
      </c>
      <c r="H2854">
        <v>-1</v>
      </c>
      <c r="I2854" t="s">
        <v>2914</v>
      </c>
      <c r="M2854">
        <v>1</v>
      </c>
      <c r="P2854">
        <v>1</v>
      </c>
      <c r="Z2854" s="4">
        <f t="shared" si="70"/>
        <v>2</v>
      </c>
    </row>
    <row r="2855" spans="1:26" hidden="1" x14ac:dyDescent="0.35">
      <c r="A2855" t="s">
        <v>1517</v>
      </c>
      <c r="B2855" t="s">
        <v>1982</v>
      </c>
      <c r="C2855" t="s">
        <v>2754</v>
      </c>
      <c r="D2855" t="s">
        <v>2758</v>
      </c>
      <c r="E2855" t="s">
        <v>119</v>
      </c>
      <c r="F2855">
        <v>9</v>
      </c>
      <c r="G2855" t="s">
        <v>29</v>
      </c>
      <c r="H2855">
        <v>1</v>
      </c>
      <c r="I2855" t="s">
        <v>2003</v>
      </c>
      <c r="J2855">
        <v>1</v>
      </c>
      <c r="L2855">
        <v>1</v>
      </c>
      <c r="P2855">
        <v>1</v>
      </c>
      <c r="Z2855" s="4">
        <f t="shared" si="70"/>
        <v>3</v>
      </c>
    </row>
    <row r="2856" spans="1:26" hidden="1" x14ac:dyDescent="0.35">
      <c r="A2856" t="s">
        <v>1517</v>
      </c>
      <c r="B2856" t="s">
        <v>1982</v>
      </c>
      <c r="C2856" t="s">
        <v>2754</v>
      </c>
      <c r="D2856" t="s">
        <v>2758</v>
      </c>
      <c r="E2856" t="s">
        <v>119</v>
      </c>
      <c r="F2856">
        <v>9</v>
      </c>
      <c r="G2856" t="s">
        <v>29</v>
      </c>
      <c r="H2856">
        <v>1</v>
      </c>
      <c r="I2856" s="5" t="s">
        <v>2915</v>
      </c>
      <c r="J2856">
        <v>1</v>
      </c>
      <c r="L2856">
        <v>2</v>
      </c>
      <c r="N2856">
        <v>1</v>
      </c>
      <c r="Z2856" s="4">
        <f t="shared" si="70"/>
        <v>4</v>
      </c>
    </row>
    <row r="2857" spans="1:26" hidden="1" x14ac:dyDescent="0.35">
      <c r="A2857" t="s">
        <v>1517</v>
      </c>
      <c r="B2857" t="s">
        <v>1982</v>
      </c>
      <c r="C2857" t="s">
        <v>2754</v>
      </c>
      <c r="D2857" t="s">
        <v>2758</v>
      </c>
      <c r="E2857" t="s">
        <v>119</v>
      </c>
      <c r="F2857">
        <v>9</v>
      </c>
      <c r="G2857" t="s">
        <v>29</v>
      </c>
      <c r="H2857">
        <v>1</v>
      </c>
      <c r="I2857" s="5" t="s">
        <v>2916</v>
      </c>
      <c r="L2857">
        <v>1</v>
      </c>
      <c r="Z2857" s="4">
        <f t="shared" si="70"/>
        <v>1</v>
      </c>
    </row>
    <row r="2858" spans="1:26" hidden="1" x14ac:dyDescent="0.35">
      <c r="A2858" t="s">
        <v>1517</v>
      </c>
      <c r="B2858" t="s">
        <v>1982</v>
      </c>
      <c r="C2858" t="s">
        <v>2754</v>
      </c>
      <c r="D2858" t="s">
        <v>2758</v>
      </c>
      <c r="E2858" t="s">
        <v>119</v>
      </c>
      <c r="F2858">
        <v>9</v>
      </c>
      <c r="G2858" t="s">
        <v>29</v>
      </c>
      <c r="H2858">
        <v>1</v>
      </c>
      <c r="I2858" s="5" t="s">
        <v>2917</v>
      </c>
      <c r="L2858">
        <v>1</v>
      </c>
      <c r="Z2858" s="4">
        <f t="shared" si="70"/>
        <v>1</v>
      </c>
    </row>
    <row r="2859" spans="1:26" hidden="1" x14ac:dyDescent="0.35">
      <c r="A2859" t="s">
        <v>1517</v>
      </c>
      <c r="B2859" t="s">
        <v>1982</v>
      </c>
      <c r="C2859" t="s">
        <v>2754</v>
      </c>
      <c r="D2859" t="s">
        <v>2758</v>
      </c>
      <c r="E2859" t="s">
        <v>119</v>
      </c>
      <c r="F2859">
        <v>9</v>
      </c>
      <c r="G2859" t="s">
        <v>29</v>
      </c>
      <c r="H2859">
        <v>-1</v>
      </c>
      <c r="I2859" s="5" t="s">
        <v>2918</v>
      </c>
      <c r="L2859">
        <v>1</v>
      </c>
      <c r="Z2859" s="4">
        <f t="shared" si="70"/>
        <v>1</v>
      </c>
    </row>
    <row r="2860" spans="1:26" hidden="1" x14ac:dyDescent="0.35">
      <c r="A2860" t="s">
        <v>1517</v>
      </c>
      <c r="B2860" t="s">
        <v>1982</v>
      </c>
      <c r="C2860" t="s">
        <v>2754</v>
      </c>
      <c r="D2860" t="s">
        <v>2758</v>
      </c>
      <c r="E2860" t="s">
        <v>119</v>
      </c>
      <c r="F2860">
        <v>9</v>
      </c>
      <c r="G2860" t="s">
        <v>67</v>
      </c>
      <c r="H2860">
        <v>0</v>
      </c>
      <c r="I2860" s="5" t="s">
        <v>2919</v>
      </c>
      <c r="J2860">
        <v>1</v>
      </c>
      <c r="N2860">
        <v>1</v>
      </c>
      <c r="Z2860" s="4">
        <f t="shared" si="70"/>
        <v>2</v>
      </c>
    </row>
    <row r="2861" spans="1:26" hidden="1" x14ac:dyDescent="0.35">
      <c r="A2861" t="s">
        <v>1517</v>
      </c>
      <c r="B2861" t="s">
        <v>1982</v>
      </c>
      <c r="C2861" t="s">
        <v>2754</v>
      </c>
      <c r="D2861" t="s">
        <v>2758</v>
      </c>
      <c r="E2861" t="s">
        <v>119</v>
      </c>
      <c r="F2861">
        <v>9</v>
      </c>
      <c r="G2861" t="s">
        <v>67</v>
      </c>
      <c r="H2861">
        <v>0</v>
      </c>
      <c r="I2861" s="5" t="s">
        <v>2920</v>
      </c>
      <c r="J2861">
        <v>1</v>
      </c>
      <c r="Z2861" s="4">
        <f t="shared" si="70"/>
        <v>1</v>
      </c>
    </row>
    <row r="2862" spans="1:26" hidden="1" x14ac:dyDescent="0.35">
      <c r="A2862" t="s">
        <v>1517</v>
      </c>
      <c r="B2862" t="s">
        <v>1982</v>
      </c>
      <c r="C2862" t="s">
        <v>2754</v>
      </c>
      <c r="D2862" t="s">
        <v>2768</v>
      </c>
      <c r="E2862" t="s">
        <v>119</v>
      </c>
      <c r="F2862">
        <v>9</v>
      </c>
      <c r="G2862" t="s">
        <v>29</v>
      </c>
      <c r="H2862">
        <v>1</v>
      </c>
      <c r="I2862" t="s">
        <v>2921</v>
      </c>
      <c r="J2862">
        <v>7</v>
      </c>
      <c r="Z2862" s="4">
        <f t="shared" si="70"/>
        <v>7</v>
      </c>
    </row>
    <row r="2863" spans="1:26" hidden="1" x14ac:dyDescent="0.35">
      <c r="A2863" t="s">
        <v>1517</v>
      </c>
      <c r="B2863" t="s">
        <v>1982</v>
      </c>
      <c r="C2863" t="s">
        <v>2754</v>
      </c>
      <c r="D2863" t="s">
        <v>2768</v>
      </c>
      <c r="E2863" t="s">
        <v>119</v>
      </c>
      <c r="F2863">
        <v>9</v>
      </c>
      <c r="G2863" t="s">
        <v>29</v>
      </c>
      <c r="H2863">
        <v>-1</v>
      </c>
      <c r="I2863" t="s">
        <v>2922</v>
      </c>
      <c r="J2863">
        <v>7</v>
      </c>
      <c r="Z2863" s="4">
        <f t="shared" si="70"/>
        <v>7</v>
      </c>
    </row>
    <row r="2864" spans="1:26" hidden="1" x14ac:dyDescent="0.35">
      <c r="A2864" t="s">
        <v>1517</v>
      </c>
      <c r="B2864" t="s">
        <v>1982</v>
      </c>
      <c r="C2864" t="s">
        <v>2754</v>
      </c>
      <c r="D2864" t="s">
        <v>2768</v>
      </c>
      <c r="E2864" t="s">
        <v>119</v>
      </c>
      <c r="F2864">
        <v>9</v>
      </c>
      <c r="G2864" t="s">
        <v>29</v>
      </c>
      <c r="H2864">
        <v>-1</v>
      </c>
      <c r="I2864" t="s">
        <v>2923</v>
      </c>
      <c r="J2864">
        <v>7</v>
      </c>
      <c r="Z2864" s="4">
        <f t="shared" si="70"/>
        <v>7</v>
      </c>
    </row>
    <row r="2865" spans="1:26" hidden="1" x14ac:dyDescent="0.35">
      <c r="A2865" t="s">
        <v>1517</v>
      </c>
      <c r="B2865" t="s">
        <v>1982</v>
      </c>
      <c r="C2865" t="s">
        <v>2754</v>
      </c>
      <c r="D2865" t="s">
        <v>2768</v>
      </c>
      <c r="E2865" t="s">
        <v>119</v>
      </c>
      <c r="F2865">
        <v>9</v>
      </c>
      <c r="G2865" t="s">
        <v>67</v>
      </c>
      <c r="H2865">
        <v>0</v>
      </c>
      <c r="I2865" t="s">
        <v>2924</v>
      </c>
      <c r="J2865">
        <v>7</v>
      </c>
      <c r="Z2865" s="4">
        <f t="shared" si="70"/>
        <v>7</v>
      </c>
    </row>
    <row r="2866" spans="1:26" hidden="1" x14ac:dyDescent="0.35">
      <c r="A2866" t="s">
        <v>1517</v>
      </c>
      <c r="B2866" t="s">
        <v>1982</v>
      </c>
      <c r="C2866" t="s">
        <v>2754</v>
      </c>
      <c r="D2866" t="s">
        <v>2768</v>
      </c>
      <c r="E2866" t="s">
        <v>119</v>
      </c>
      <c r="F2866">
        <v>9</v>
      </c>
      <c r="G2866" t="s">
        <v>29</v>
      </c>
      <c r="H2866">
        <v>-1</v>
      </c>
      <c r="I2866" t="s">
        <v>2925</v>
      </c>
      <c r="J2866">
        <v>7</v>
      </c>
      <c r="Z2866" s="4">
        <f t="shared" si="70"/>
        <v>7</v>
      </c>
    </row>
    <row r="2867" spans="1:26" hidden="1" x14ac:dyDescent="0.35">
      <c r="A2867" t="s">
        <v>1517</v>
      </c>
      <c r="B2867" t="s">
        <v>1982</v>
      </c>
      <c r="C2867" t="s">
        <v>2754</v>
      </c>
      <c r="D2867" t="s">
        <v>2768</v>
      </c>
      <c r="E2867" t="s">
        <v>119</v>
      </c>
      <c r="F2867">
        <v>9</v>
      </c>
      <c r="G2867" t="s">
        <v>29</v>
      </c>
      <c r="H2867">
        <v>-1</v>
      </c>
      <c r="I2867" t="s">
        <v>2926</v>
      </c>
      <c r="J2867">
        <v>7</v>
      </c>
      <c r="Z2867" s="4">
        <f t="shared" si="70"/>
        <v>7</v>
      </c>
    </row>
    <row r="2868" spans="1:26" hidden="1" x14ac:dyDescent="0.35">
      <c r="A2868" t="s">
        <v>1517</v>
      </c>
      <c r="B2868" t="s">
        <v>1982</v>
      </c>
      <c r="C2868" t="s">
        <v>2754</v>
      </c>
      <c r="D2868" t="s">
        <v>2768</v>
      </c>
      <c r="E2868" t="s">
        <v>119</v>
      </c>
      <c r="F2868">
        <v>9</v>
      </c>
      <c r="G2868" t="s">
        <v>29</v>
      </c>
      <c r="H2868">
        <v>-1</v>
      </c>
      <c r="I2868" t="s">
        <v>2927</v>
      </c>
      <c r="J2868">
        <v>7</v>
      </c>
      <c r="Z2868" s="4">
        <f t="shared" si="70"/>
        <v>7</v>
      </c>
    </row>
    <row r="2869" spans="1:26" hidden="1" x14ac:dyDescent="0.35">
      <c r="A2869" t="s">
        <v>1517</v>
      </c>
      <c r="B2869" t="s">
        <v>1982</v>
      </c>
      <c r="C2869" t="s">
        <v>2754</v>
      </c>
      <c r="D2869" t="s">
        <v>2768</v>
      </c>
      <c r="E2869" t="s">
        <v>119</v>
      </c>
      <c r="F2869">
        <v>9</v>
      </c>
      <c r="G2869" t="s">
        <v>67</v>
      </c>
      <c r="H2869">
        <v>0</v>
      </c>
      <c r="I2869" t="s">
        <v>2928</v>
      </c>
      <c r="J2869">
        <v>7</v>
      </c>
      <c r="Z2869" s="4">
        <f t="shared" si="70"/>
        <v>7</v>
      </c>
    </row>
    <row r="2870" spans="1:26" hidden="1" x14ac:dyDescent="0.35">
      <c r="A2870" t="s">
        <v>1517</v>
      </c>
      <c r="B2870" t="s">
        <v>1982</v>
      </c>
      <c r="C2870" t="s">
        <v>2754</v>
      </c>
      <c r="D2870" t="s">
        <v>2755</v>
      </c>
      <c r="E2870" t="s">
        <v>128</v>
      </c>
      <c r="F2870">
        <v>10</v>
      </c>
      <c r="G2870" t="s">
        <v>67</v>
      </c>
      <c r="H2870">
        <v>0</v>
      </c>
      <c r="I2870" t="s">
        <v>2929</v>
      </c>
      <c r="R2870">
        <v>1</v>
      </c>
      <c r="Z2870" s="4">
        <f t="shared" si="70"/>
        <v>1</v>
      </c>
    </row>
    <row r="2871" spans="1:26" hidden="1" x14ac:dyDescent="0.35">
      <c r="A2871" t="s">
        <v>1517</v>
      </c>
      <c r="B2871" t="s">
        <v>1982</v>
      </c>
      <c r="C2871" t="s">
        <v>2754</v>
      </c>
      <c r="D2871" t="s">
        <v>2755</v>
      </c>
      <c r="E2871" t="s">
        <v>128</v>
      </c>
      <c r="F2871">
        <v>10</v>
      </c>
      <c r="G2871" t="s">
        <v>67</v>
      </c>
      <c r="H2871">
        <v>0</v>
      </c>
      <c r="I2871" t="s">
        <v>2930</v>
      </c>
      <c r="R2871">
        <v>1</v>
      </c>
      <c r="Z2871" s="4">
        <f t="shared" si="70"/>
        <v>1</v>
      </c>
    </row>
    <row r="2872" spans="1:26" hidden="1" x14ac:dyDescent="0.35">
      <c r="A2872" t="s">
        <v>1517</v>
      </c>
      <c r="B2872" t="s">
        <v>1982</v>
      </c>
      <c r="C2872" t="s">
        <v>2754</v>
      </c>
      <c r="D2872" t="s">
        <v>2758</v>
      </c>
      <c r="E2872" t="s">
        <v>128</v>
      </c>
      <c r="F2872">
        <v>10</v>
      </c>
      <c r="G2872" t="s">
        <v>29</v>
      </c>
      <c r="H2872">
        <v>1</v>
      </c>
      <c r="I2872" t="s">
        <v>2931</v>
      </c>
      <c r="J2872">
        <v>2</v>
      </c>
      <c r="K2872">
        <v>1</v>
      </c>
      <c r="L2872">
        <v>1</v>
      </c>
      <c r="M2872">
        <v>1</v>
      </c>
      <c r="N2872">
        <v>2</v>
      </c>
      <c r="P2872">
        <v>1</v>
      </c>
      <c r="Z2872" s="4">
        <f t="shared" si="70"/>
        <v>8</v>
      </c>
    </row>
    <row r="2873" spans="1:26" hidden="1" x14ac:dyDescent="0.35">
      <c r="A2873" t="s">
        <v>1517</v>
      </c>
      <c r="B2873" t="s">
        <v>1982</v>
      </c>
      <c r="C2873" t="s">
        <v>2754</v>
      </c>
      <c r="D2873" t="s">
        <v>2758</v>
      </c>
      <c r="E2873" t="s">
        <v>128</v>
      </c>
      <c r="F2873">
        <v>10</v>
      </c>
      <c r="G2873" t="s">
        <v>29</v>
      </c>
      <c r="H2873">
        <v>-1</v>
      </c>
      <c r="I2873" t="s">
        <v>2932</v>
      </c>
      <c r="J2873">
        <v>1</v>
      </c>
      <c r="Z2873" s="4">
        <f t="shared" si="70"/>
        <v>1</v>
      </c>
    </row>
    <row r="2874" spans="1:26" hidden="1" x14ac:dyDescent="0.35">
      <c r="A2874" t="s">
        <v>1517</v>
      </c>
      <c r="B2874" t="s">
        <v>1982</v>
      </c>
      <c r="C2874" t="s">
        <v>2754</v>
      </c>
      <c r="D2874" t="s">
        <v>2758</v>
      </c>
      <c r="E2874" t="s">
        <v>128</v>
      </c>
      <c r="F2874">
        <v>10</v>
      </c>
      <c r="G2874" t="s">
        <v>29</v>
      </c>
      <c r="H2874">
        <v>1</v>
      </c>
      <c r="I2874" t="s">
        <v>2933</v>
      </c>
      <c r="P2874">
        <v>1</v>
      </c>
      <c r="Z2874" s="4">
        <f t="shared" si="70"/>
        <v>1</v>
      </c>
    </row>
    <row r="2875" spans="1:26" hidden="1" x14ac:dyDescent="0.35">
      <c r="A2875" t="s">
        <v>1517</v>
      </c>
      <c r="B2875" t="s">
        <v>1982</v>
      </c>
      <c r="C2875" t="s">
        <v>2754</v>
      </c>
      <c r="D2875" t="s">
        <v>2758</v>
      </c>
      <c r="E2875" t="s">
        <v>128</v>
      </c>
      <c r="F2875">
        <v>10</v>
      </c>
      <c r="G2875" t="s">
        <v>67</v>
      </c>
      <c r="H2875">
        <v>0</v>
      </c>
      <c r="I2875" t="s">
        <v>2934</v>
      </c>
      <c r="J2875">
        <v>1</v>
      </c>
      <c r="Z2875" s="4">
        <f t="shared" si="70"/>
        <v>1</v>
      </c>
    </row>
    <row r="2876" spans="1:26" hidden="1" x14ac:dyDescent="0.35">
      <c r="A2876" t="s">
        <v>1517</v>
      </c>
      <c r="B2876" t="s">
        <v>1982</v>
      </c>
      <c r="C2876" t="s">
        <v>2754</v>
      </c>
      <c r="D2876" t="s">
        <v>2758</v>
      </c>
      <c r="E2876" t="s">
        <v>128</v>
      </c>
      <c r="F2876">
        <v>10</v>
      </c>
      <c r="G2876" t="s">
        <v>29</v>
      </c>
      <c r="H2876">
        <v>1</v>
      </c>
      <c r="I2876" s="5" t="s">
        <v>2935</v>
      </c>
      <c r="L2876">
        <v>1</v>
      </c>
      <c r="Z2876" s="4">
        <f t="shared" si="70"/>
        <v>1</v>
      </c>
    </row>
    <row r="2877" spans="1:26" hidden="1" x14ac:dyDescent="0.35">
      <c r="A2877" t="s">
        <v>1517</v>
      </c>
      <c r="B2877" t="s">
        <v>1982</v>
      </c>
      <c r="C2877" t="s">
        <v>2754</v>
      </c>
      <c r="D2877" t="s">
        <v>2758</v>
      </c>
      <c r="E2877" t="s">
        <v>128</v>
      </c>
      <c r="F2877">
        <v>10</v>
      </c>
      <c r="G2877" t="s">
        <v>29</v>
      </c>
      <c r="H2877">
        <v>1</v>
      </c>
      <c r="I2877" s="5" t="s">
        <v>2936</v>
      </c>
      <c r="J2877">
        <v>1</v>
      </c>
      <c r="L2877">
        <v>1</v>
      </c>
      <c r="Z2877" s="4">
        <f t="shared" si="70"/>
        <v>2</v>
      </c>
    </row>
    <row r="2878" spans="1:26" hidden="1" x14ac:dyDescent="0.35">
      <c r="A2878" t="s">
        <v>1517</v>
      </c>
      <c r="B2878" t="s">
        <v>1982</v>
      </c>
      <c r="C2878" t="s">
        <v>2754</v>
      </c>
      <c r="D2878" t="s">
        <v>2758</v>
      </c>
      <c r="E2878" t="s">
        <v>128</v>
      </c>
      <c r="F2878">
        <v>10</v>
      </c>
      <c r="G2878" t="s">
        <v>67</v>
      </c>
      <c r="H2878">
        <v>0</v>
      </c>
      <c r="I2878" s="5" t="s">
        <v>2937</v>
      </c>
      <c r="L2878">
        <v>1</v>
      </c>
      <c r="Z2878" s="4">
        <f t="shared" si="70"/>
        <v>1</v>
      </c>
    </row>
    <row r="2879" spans="1:26" hidden="1" x14ac:dyDescent="0.35">
      <c r="A2879" t="s">
        <v>1517</v>
      </c>
      <c r="B2879" t="s">
        <v>1982</v>
      </c>
      <c r="C2879" t="s">
        <v>2754</v>
      </c>
      <c r="D2879" t="s">
        <v>2768</v>
      </c>
      <c r="E2879" t="s">
        <v>128</v>
      </c>
      <c r="F2879">
        <v>10</v>
      </c>
      <c r="G2879" t="s">
        <v>29</v>
      </c>
      <c r="H2879">
        <v>-1</v>
      </c>
      <c r="I2879" t="s">
        <v>2938</v>
      </c>
      <c r="J2879">
        <v>8</v>
      </c>
      <c r="Z2879" s="4">
        <f t="shared" si="70"/>
        <v>8</v>
      </c>
    </row>
    <row r="2880" spans="1:26" hidden="1" x14ac:dyDescent="0.35">
      <c r="A2880" t="s">
        <v>1517</v>
      </c>
      <c r="B2880" t="s">
        <v>1982</v>
      </c>
      <c r="C2880" t="s">
        <v>2754</v>
      </c>
      <c r="D2880" t="s">
        <v>2768</v>
      </c>
      <c r="E2880" t="s">
        <v>128</v>
      </c>
      <c r="F2880">
        <v>10</v>
      </c>
      <c r="G2880" t="s">
        <v>67</v>
      </c>
      <c r="H2880">
        <v>0</v>
      </c>
      <c r="I2880" t="s">
        <v>2939</v>
      </c>
      <c r="J2880">
        <v>7</v>
      </c>
      <c r="Z2880" s="4">
        <f t="shared" si="70"/>
        <v>7</v>
      </c>
    </row>
    <row r="2881" spans="1:26" hidden="1" x14ac:dyDescent="0.35">
      <c r="A2881" t="s">
        <v>1517</v>
      </c>
      <c r="B2881" t="s">
        <v>1982</v>
      </c>
      <c r="C2881" t="s">
        <v>2754</v>
      </c>
      <c r="D2881" t="s">
        <v>2755</v>
      </c>
      <c r="E2881" t="s">
        <v>135</v>
      </c>
      <c r="F2881">
        <v>11</v>
      </c>
      <c r="G2881" t="s">
        <v>29</v>
      </c>
      <c r="H2881">
        <v>1</v>
      </c>
      <c r="I2881" t="s">
        <v>2940</v>
      </c>
      <c r="R2881">
        <v>1</v>
      </c>
      <c r="Z2881" s="4">
        <f t="shared" si="70"/>
        <v>1</v>
      </c>
    </row>
    <row r="2882" spans="1:26" hidden="1" x14ac:dyDescent="0.35">
      <c r="A2882" t="s">
        <v>1517</v>
      </c>
      <c r="B2882" t="s">
        <v>1982</v>
      </c>
      <c r="C2882" t="s">
        <v>2754</v>
      </c>
      <c r="D2882" t="s">
        <v>2758</v>
      </c>
      <c r="E2882" t="s">
        <v>135</v>
      </c>
      <c r="F2882">
        <v>11</v>
      </c>
      <c r="G2882" t="s">
        <v>29</v>
      </c>
      <c r="H2882">
        <v>1</v>
      </c>
      <c r="I2882" t="s">
        <v>2941</v>
      </c>
      <c r="L2882">
        <v>1</v>
      </c>
      <c r="Z2882" s="4">
        <f t="shared" ref="Z2882:Z2945" si="71">SUM(J2882:X2882)</f>
        <v>1</v>
      </c>
    </row>
    <row r="2883" spans="1:26" hidden="1" x14ac:dyDescent="0.35">
      <c r="A2883" t="s">
        <v>1517</v>
      </c>
      <c r="B2883" t="s">
        <v>1982</v>
      </c>
      <c r="C2883" t="s">
        <v>2754</v>
      </c>
      <c r="D2883" t="s">
        <v>2758</v>
      </c>
      <c r="E2883" t="s">
        <v>135</v>
      </c>
      <c r="F2883">
        <v>11</v>
      </c>
      <c r="G2883" t="s">
        <v>67</v>
      </c>
      <c r="H2883">
        <v>0</v>
      </c>
      <c r="I2883" s="5" t="s">
        <v>2942</v>
      </c>
      <c r="N2883">
        <v>1</v>
      </c>
      <c r="Z2883" s="4">
        <f t="shared" si="71"/>
        <v>1</v>
      </c>
    </row>
    <row r="2884" spans="1:26" hidden="1" x14ac:dyDescent="0.35">
      <c r="A2884" t="s">
        <v>1517</v>
      </c>
      <c r="B2884" t="s">
        <v>1982</v>
      </c>
      <c r="C2884" t="s">
        <v>2754</v>
      </c>
      <c r="D2884" t="s">
        <v>2768</v>
      </c>
      <c r="E2884" t="s">
        <v>135</v>
      </c>
      <c r="F2884">
        <v>11</v>
      </c>
      <c r="G2884" t="s">
        <v>29</v>
      </c>
      <c r="H2884">
        <v>1</v>
      </c>
      <c r="I2884" t="s">
        <v>2943</v>
      </c>
      <c r="J2884">
        <v>7</v>
      </c>
      <c r="Z2884" s="4">
        <f t="shared" si="71"/>
        <v>7</v>
      </c>
    </row>
    <row r="2885" spans="1:26" hidden="1" x14ac:dyDescent="0.35">
      <c r="A2885" t="s">
        <v>1517</v>
      </c>
      <c r="B2885" t="s">
        <v>1982</v>
      </c>
      <c r="C2885" t="s">
        <v>2754</v>
      </c>
      <c r="D2885" t="s">
        <v>2768</v>
      </c>
      <c r="E2885" t="s">
        <v>135</v>
      </c>
      <c r="F2885">
        <v>11</v>
      </c>
      <c r="G2885" t="s">
        <v>29</v>
      </c>
      <c r="H2885">
        <v>-1</v>
      </c>
      <c r="I2885" t="s">
        <v>2944</v>
      </c>
      <c r="J2885">
        <v>7</v>
      </c>
      <c r="Z2885" s="4">
        <f t="shared" si="71"/>
        <v>7</v>
      </c>
    </row>
    <row r="2886" spans="1:26" hidden="1" x14ac:dyDescent="0.35">
      <c r="A2886" t="s">
        <v>1517</v>
      </c>
      <c r="B2886" t="s">
        <v>1982</v>
      </c>
      <c r="C2886" t="s">
        <v>2754</v>
      </c>
      <c r="D2886" t="s">
        <v>2755</v>
      </c>
      <c r="E2886" t="s">
        <v>141</v>
      </c>
      <c r="F2886">
        <v>12</v>
      </c>
      <c r="G2886" t="s">
        <v>29</v>
      </c>
      <c r="H2886">
        <v>1</v>
      </c>
      <c r="I2886" t="s">
        <v>590</v>
      </c>
      <c r="R2886">
        <v>1</v>
      </c>
      <c r="Z2886" s="4">
        <f t="shared" si="71"/>
        <v>1</v>
      </c>
    </row>
    <row r="2887" spans="1:26" hidden="1" x14ac:dyDescent="0.35">
      <c r="A2887" t="s">
        <v>1517</v>
      </c>
      <c r="B2887" t="s">
        <v>1982</v>
      </c>
      <c r="C2887" t="s">
        <v>2754</v>
      </c>
      <c r="D2887" t="s">
        <v>2755</v>
      </c>
      <c r="E2887" t="s">
        <v>141</v>
      </c>
      <c r="F2887">
        <v>12</v>
      </c>
      <c r="G2887" t="s">
        <v>29</v>
      </c>
      <c r="H2887">
        <v>-1</v>
      </c>
      <c r="I2887" t="s">
        <v>2945</v>
      </c>
      <c r="R2887">
        <v>1</v>
      </c>
      <c r="Z2887" s="4">
        <f t="shared" si="71"/>
        <v>1</v>
      </c>
    </row>
    <row r="2888" spans="1:26" hidden="1" x14ac:dyDescent="0.35">
      <c r="A2888" t="s">
        <v>1517</v>
      </c>
      <c r="B2888" t="s">
        <v>1982</v>
      </c>
      <c r="C2888" t="s">
        <v>2754</v>
      </c>
      <c r="D2888" t="s">
        <v>2758</v>
      </c>
      <c r="E2888" t="s">
        <v>141</v>
      </c>
      <c r="F2888">
        <v>12</v>
      </c>
      <c r="G2888" t="s">
        <v>29</v>
      </c>
      <c r="H2888">
        <v>1</v>
      </c>
      <c r="I2888" t="s">
        <v>2946</v>
      </c>
      <c r="L2888">
        <v>1</v>
      </c>
      <c r="N2888">
        <v>1</v>
      </c>
      <c r="P2888">
        <v>1</v>
      </c>
      <c r="Z2888" s="4">
        <f t="shared" si="71"/>
        <v>3</v>
      </c>
    </row>
    <row r="2889" spans="1:26" hidden="1" x14ac:dyDescent="0.35">
      <c r="A2889" t="s">
        <v>1517</v>
      </c>
      <c r="B2889" t="s">
        <v>1982</v>
      </c>
      <c r="C2889" t="s">
        <v>2754</v>
      </c>
      <c r="D2889" t="s">
        <v>2758</v>
      </c>
      <c r="E2889" t="s">
        <v>141</v>
      </c>
      <c r="F2889">
        <v>12</v>
      </c>
      <c r="G2889" t="s">
        <v>29</v>
      </c>
      <c r="H2889">
        <v>-1</v>
      </c>
      <c r="I2889" t="s">
        <v>2947</v>
      </c>
      <c r="K2889">
        <v>1</v>
      </c>
      <c r="L2889">
        <v>1</v>
      </c>
      <c r="P2889">
        <v>1</v>
      </c>
      <c r="Z2889" s="4">
        <f t="shared" si="71"/>
        <v>3</v>
      </c>
    </row>
    <row r="2890" spans="1:26" hidden="1" x14ac:dyDescent="0.35">
      <c r="A2890" t="s">
        <v>1517</v>
      </c>
      <c r="B2890" t="s">
        <v>1982</v>
      </c>
      <c r="C2890" t="s">
        <v>2754</v>
      </c>
      <c r="D2890" t="s">
        <v>2758</v>
      </c>
      <c r="E2890" t="s">
        <v>141</v>
      </c>
      <c r="F2890">
        <v>12</v>
      </c>
      <c r="G2890" t="s">
        <v>67</v>
      </c>
      <c r="H2890">
        <v>0</v>
      </c>
      <c r="I2890" t="s">
        <v>2948</v>
      </c>
      <c r="L2890">
        <v>1</v>
      </c>
      <c r="Z2890" s="4">
        <f t="shared" si="71"/>
        <v>1</v>
      </c>
    </row>
    <row r="2891" spans="1:26" hidden="1" x14ac:dyDescent="0.35">
      <c r="A2891" t="s">
        <v>1517</v>
      </c>
      <c r="B2891" t="s">
        <v>1982</v>
      </c>
      <c r="C2891" t="s">
        <v>2754</v>
      </c>
      <c r="D2891" t="s">
        <v>2758</v>
      </c>
      <c r="E2891" t="s">
        <v>141</v>
      </c>
      <c r="F2891">
        <v>12</v>
      </c>
      <c r="G2891" t="s">
        <v>29</v>
      </c>
      <c r="H2891">
        <v>1</v>
      </c>
      <c r="I2891" s="5" t="s">
        <v>2949</v>
      </c>
      <c r="L2891">
        <v>1</v>
      </c>
      <c r="Z2891" s="4">
        <f t="shared" si="71"/>
        <v>1</v>
      </c>
    </row>
    <row r="2892" spans="1:26" hidden="1" x14ac:dyDescent="0.35">
      <c r="A2892" t="s">
        <v>1517</v>
      </c>
      <c r="B2892" t="s">
        <v>1982</v>
      </c>
      <c r="C2892" t="s">
        <v>2754</v>
      </c>
      <c r="D2892" t="s">
        <v>2758</v>
      </c>
      <c r="E2892" t="s">
        <v>141</v>
      </c>
      <c r="F2892">
        <v>12</v>
      </c>
      <c r="G2892" t="s">
        <v>29</v>
      </c>
      <c r="H2892">
        <v>-1</v>
      </c>
      <c r="I2892" s="5" t="s">
        <v>2950</v>
      </c>
      <c r="L2892">
        <v>3</v>
      </c>
      <c r="Z2892" s="4">
        <f t="shared" si="71"/>
        <v>3</v>
      </c>
    </row>
    <row r="2893" spans="1:26" hidden="1" x14ac:dyDescent="0.35">
      <c r="A2893" t="s">
        <v>1517</v>
      </c>
      <c r="B2893" t="s">
        <v>1982</v>
      </c>
      <c r="C2893" t="s">
        <v>2754</v>
      </c>
      <c r="D2893" t="s">
        <v>2758</v>
      </c>
      <c r="E2893" t="s">
        <v>141</v>
      </c>
      <c r="F2893">
        <v>12</v>
      </c>
      <c r="G2893" t="s">
        <v>29</v>
      </c>
      <c r="H2893">
        <v>-1</v>
      </c>
      <c r="I2893" t="s">
        <v>2951</v>
      </c>
      <c r="L2893">
        <v>1</v>
      </c>
      <c r="Z2893" s="4">
        <f t="shared" si="71"/>
        <v>1</v>
      </c>
    </row>
    <row r="2894" spans="1:26" hidden="1" x14ac:dyDescent="0.35">
      <c r="A2894" t="s">
        <v>1517</v>
      </c>
      <c r="B2894" t="s">
        <v>1982</v>
      </c>
      <c r="C2894" t="s">
        <v>2754</v>
      </c>
      <c r="D2894" t="s">
        <v>2758</v>
      </c>
      <c r="E2894" t="s">
        <v>141</v>
      </c>
      <c r="F2894">
        <v>12</v>
      </c>
      <c r="G2894" t="s">
        <v>29</v>
      </c>
      <c r="H2894">
        <v>1</v>
      </c>
      <c r="I2894" t="s">
        <v>2952</v>
      </c>
      <c r="N2894">
        <v>1</v>
      </c>
      <c r="Z2894" s="4">
        <f t="shared" si="71"/>
        <v>1</v>
      </c>
    </row>
    <row r="2895" spans="1:26" hidden="1" x14ac:dyDescent="0.35">
      <c r="A2895" t="s">
        <v>1517</v>
      </c>
      <c r="B2895" t="s">
        <v>1982</v>
      </c>
      <c r="C2895" t="s">
        <v>2754</v>
      </c>
      <c r="D2895" t="s">
        <v>2758</v>
      </c>
      <c r="E2895" t="s">
        <v>141</v>
      </c>
      <c r="F2895">
        <v>12</v>
      </c>
      <c r="G2895" t="s">
        <v>67</v>
      </c>
      <c r="H2895">
        <v>0</v>
      </c>
      <c r="I2895" t="s">
        <v>2953</v>
      </c>
      <c r="N2895">
        <v>1</v>
      </c>
      <c r="Z2895" s="4">
        <f t="shared" si="71"/>
        <v>1</v>
      </c>
    </row>
    <row r="2896" spans="1:26" hidden="1" x14ac:dyDescent="0.35">
      <c r="A2896" t="s">
        <v>1517</v>
      </c>
      <c r="B2896" t="s">
        <v>1982</v>
      </c>
      <c r="C2896" t="s">
        <v>2754</v>
      </c>
      <c r="D2896" t="s">
        <v>2768</v>
      </c>
      <c r="E2896" t="s">
        <v>141</v>
      </c>
      <c r="F2896">
        <v>12</v>
      </c>
      <c r="G2896" t="s">
        <v>29</v>
      </c>
      <c r="H2896">
        <v>1</v>
      </c>
      <c r="I2896" t="s">
        <v>2954</v>
      </c>
      <c r="J2896">
        <v>8</v>
      </c>
      <c r="Z2896" s="4">
        <f t="shared" si="71"/>
        <v>8</v>
      </c>
    </row>
    <row r="2897" spans="1:26" hidden="1" x14ac:dyDescent="0.35">
      <c r="A2897" t="s">
        <v>1517</v>
      </c>
      <c r="B2897" t="s">
        <v>1982</v>
      </c>
      <c r="C2897" t="s">
        <v>2754</v>
      </c>
      <c r="D2897" t="s">
        <v>2768</v>
      </c>
      <c r="E2897" t="s">
        <v>141</v>
      </c>
      <c r="F2897">
        <v>12</v>
      </c>
      <c r="G2897" t="s">
        <v>29</v>
      </c>
      <c r="H2897">
        <v>-1</v>
      </c>
      <c r="I2897" t="s">
        <v>2955</v>
      </c>
      <c r="J2897">
        <v>7</v>
      </c>
      <c r="Z2897" s="4">
        <f t="shared" si="71"/>
        <v>7</v>
      </c>
    </row>
    <row r="2898" spans="1:26" hidden="1" x14ac:dyDescent="0.35">
      <c r="A2898" t="s">
        <v>1517</v>
      </c>
      <c r="B2898" t="s">
        <v>1982</v>
      </c>
      <c r="C2898" t="s">
        <v>2754</v>
      </c>
      <c r="D2898" t="s">
        <v>2755</v>
      </c>
      <c r="E2898" t="s">
        <v>146</v>
      </c>
      <c r="F2898">
        <v>13</v>
      </c>
      <c r="G2898" t="s">
        <v>29</v>
      </c>
      <c r="H2898">
        <v>-1</v>
      </c>
      <c r="I2898" t="s">
        <v>2956</v>
      </c>
      <c r="R2898">
        <v>1</v>
      </c>
      <c r="Z2898" s="4">
        <f t="shared" si="71"/>
        <v>1</v>
      </c>
    </row>
    <row r="2899" spans="1:26" hidden="1" x14ac:dyDescent="0.35">
      <c r="A2899" t="s">
        <v>1517</v>
      </c>
      <c r="B2899" t="s">
        <v>1982</v>
      </c>
      <c r="C2899" t="s">
        <v>2754</v>
      </c>
      <c r="D2899" t="s">
        <v>2755</v>
      </c>
      <c r="E2899" t="s">
        <v>146</v>
      </c>
      <c r="F2899">
        <v>13</v>
      </c>
      <c r="G2899" t="s">
        <v>29</v>
      </c>
      <c r="H2899">
        <v>1</v>
      </c>
      <c r="I2899" t="s">
        <v>2957</v>
      </c>
      <c r="R2899">
        <v>1</v>
      </c>
      <c r="Z2899" s="4">
        <f t="shared" si="71"/>
        <v>1</v>
      </c>
    </row>
    <row r="2900" spans="1:26" hidden="1" x14ac:dyDescent="0.35">
      <c r="A2900" t="s">
        <v>1517</v>
      </c>
      <c r="B2900" t="s">
        <v>1982</v>
      </c>
      <c r="C2900" t="s">
        <v>2754</v>
      </c>
      <c r="D2900" t="s">
        <v>2755</v>
      </c>
      <c r="E2900" t="s">
        <v>146</v>
      </c>
      <c r="F2900">
        <v>13</v>
      </c>
      <c r="G2900" t="s">
        <v>67</v>
      </c>
      <c r="H2900">
        <v>0</v>
      </c>
      <c r="I2900" t="s">
        <v>2958</v>
      </c>
      <c r="R2900">
        <v>1</v>
      </c>
      <c r="Z2900" s="4">
        <f t="shared" si="71"/>
        <v>1</v>
      </c>
    </row>
    <row r="2901" spans="1:26" hidden="1" x14ac:dyDescent="0.35">
      <c r="A2901" t="s">
        <v>1517</v>
      </c>
      <c r="B2901" t="s">
        <v>1982</v>
      </c>
      <c r="C2901" t="s">
        <v>2754</v>
      </c>
      <c r="D2901" t="s">
        <v>2755</v>
      </c>
      <c r="E2901" t="s">
        <v>146</v>
      </c>
      <c r="F2901">
        <v>13</v>
      </c>
      <c r="G2901" t="s">
        <v>67</v>
      </c>
      <c r="H2901">
        <v>0</v>
      </c>
      <c r="I2901" t="s">
        <v>2959</v>
      </c>
      <c r="R2901">
        <v>1</v>
      </c>
      <c r="Z2901" s="4">
        <f t="shared" si="71"/>
        <v>1</v>
      </c>
    </row>
    <row r="2902" spans="1:26" hidden="1" x14ac:dyDescent="0.35">
      <c r="A2902" t="s">
        <v>1517</v>
      </c>
      <c r="B2902" t="s">
        <v>1982</v>
      </c>
      <c r="C2902" t="s">
        <v>2754</v>
      </c>
      <c r="D2902" t="s">
        <v>2758</v>
      </c>
      <c r="E2902" t="s">
        <v>146</v>
      </c>
      <c r="F2902">
        <v>13</v>
      </c>
      <c r="G2902" t="s">
        <v>29</v>
      </c>
      <c r="H2902">
        <v>-1</v>
      </c>
      <c r="I2902" t="s">
        <v>2960</v>
      </c>
      <c r="P2902">
        <v>1</v>
      </c>
      <c r="Z2902" s="4">
        <f t="shared" si="71"/>
        <v>1</v>
      </c>
    </row>
    <row r="2903" spans="1:26" hidden="1" x14ac:dyDescent="0.35">
      <c r="A2903" t="s">
        <v>1517</v>
      </c>
      <c r="B2903" t="s">
        <v>1982</v>
      </c>
      <c r="C2903" t="s">
        <v>2754</v>
      </c>
      <c r="D2903" t="s">
        <v>2758</v>
      </c>
      <c r="E2903" t="s">
        <v>146</v>
      </c>
      <c r="F2903">
        <v>13</v>
      </c>
      <c r="G2903" t="s">
        <v>29</v>
      </c>
      <c r="H2903">
        <v>-1</v>
      </c>
      <c r="I2903" t="s">
        <v>2961</v>
      </c>
      <c r="L2903">
        <v>1</v>
      </c>
      <c r="P2903">
        <v>1</v>
      </c>
      <c r="Z2903" s="4">
        <f t="shared" si="71"/>
        <v>2</v>
      </c>
    </row>
    <row r="2904" spans="1:26" hidden="1" x14ac:dyDescent="0.35">
      <c r="A2904" t="s">
        <v>1517</v>
      </c>
      <c r="B2904" t="s">
        <v>1982</v>
      </c>
      <c r="C2904" t="s">
        <v>2754</v>
      </c>
      <c r="D2904" t="s">
        <v>2758</v>
      </c>
      <c r="E2904" t="s">
        <v>146</v>
      </c>
      <c r="F2904">
        <v>13</v>
      </c>
      <c r="G2904" t="s">
        <v>29</v>
      </c>
      <c r="H2904">
        <v>-1</v>
      </c>
      <c r="I2904" t="s">
        <v>2962</v>
      </c>
      <c r="J2904">
        <v>1</v>
      </c>
      <c r="Z2904" s="4">
        <f t="shared" si="71"/>
        <v>1</v>
      </c>
    </row>
    <row r="2905" spans="1:26" hidden="1" x14ac:dyDescent="0.35">
      <c r="A2905" t="s">
        <v>1517</v>
      </c>
      <c r="B2905" t="s">
        <v>1982</v>
      </c>
      <c r="C2905" t="s">
        <v>2754</v>
      </c>
      <c r="D2905" t="s">
        <v>2758</v>
      </c>
      <c r="E2905" t="s">
        <v>146</v>
      </c>
      <c r="F2905">
        <v>13</v>
      </c>
      <c r="G2905" t="s">
        <v>29</v>
      </c>
      <c r="H2905">
        <v>-1</v>
      </c>
      <c r="I2905" t="s">
        <v>2963</v>
      </c>
      <c r="L2905">
        <v>1</v>
      </c>
      <c r="Z2905" s="4">
        <f t="shared" si="71"/>
        <v>1</v>
      </c>
    </row>
    <row r="2906" spans="1:26" hidden="1" x14ac:dyDescent="0.35">
      <c r="A2906" t="s">
        <v>1517</v>
      </c>
      <c r="B2906" t="s">
        <v>1982</v>
      </c>
      <c r="C2906" t="s">
        <v>2754</v>
      </c>
      <c r="D2906" t="s">
        <v>2758</v>
      </c>
      <c r="E2906" t="s">
        <v>146</v>
      </c>
      <c r="F2906">
        <v>13</v>
      </c>
      <c r="G2906" t="s">
        <v>67</v>
      </c>
      <c r="H2906">
        <v>0</v>
      </c>
      <c r="I2906" t="s">
        <v>2964</v>
      </c>
      <c r="N2906">
        <v>1</v>
      </c>
      <c r="Z2906" s="4">
        <f t="shared" si="71"/>
        <v>1</v>
      </c>
    </row>
    <row r="2907" spans="1:26" hidden="1" x14ac:dyDescent="0.35">
      <c r="A2907" t="s">
        <v>1517</v>
      </c>
      <c r="B2907" t="s">
        <v>1982</v>
      </c>
      <c r="C2907" t="s">
        <v>2754</v>
      </c>
      <c r="D2907" t="s">
        <v>2758</v>
      </c>
      <c r="E2907" t="s">
        <v>146</v>
      </c>
      <c r="F2907">
        <v>13</v>
      </c>
      <c r="G2907" t="s">
        <v>67</v>
      </c>
      <c r="H2907">
        <v>0</v>
      </c>
      <c r="I2907" t="s">
        <v>2965</v>
      </c>
      <c r="N2907">
        <v>1</v>
      </c>
      <c r="Z2907" s="4">
        <f t="shared" si="71"/>
        <v>1</v>
      </c>
    </row>
    <row r="2908" spans="1:26" hidden="1" x14ac:dyDescent="0.35">
      <c r="A2908" t="s">
        <v>1517</v>
      </c>
      <c r="B2908" t="s">
        <v>1982</v>
      </c>
      <c r="C2908" t="s">
        <v>2754</v>
      </c>
      <c r="D2908" t="s">
        <v>2768</v>
      </c>
      <c r="E2908" t="s">
        <v>146</v>
      </c>
      <c r="F2908">
        <v>13</v>
      </c>
      <c r="G2908" t="s">
        <v>29</v>
      </c>
      <c r="H2908">
        <v>-1</v>
      </c>
      <c r="I2908" t="s">
        <v>2966</v>
      </c>
      <c r="J2908">
        <v>7</v>
      </c>
      <c r="Z2908" s="4">
        <f t="shared" si="71"/>
        <v>7</v>
      </c>
    </row>
    <row r="2909" spans="1:26" hidden="1" x14ac:dyDescent="0.35">
      <c r="A2909" t="s">
        <v>1517</v>
      </c>
      <c r="B2909" t="s">
        <v>1982</v>
      </c>
      <c r="C2909" t="s">
        <v>2754</v>
      </c>
      <c r="D2909" t="s">
        <v>2768</v>
      </c>
      <c r="E2909" t="s">
        <v>146</v>
      </c>
      <c r="F2909">
        <v>13</v>
      </c>
      <c r="G2909" t="s">
        <v>29</v>
      </c>
      <c r="H2909">
        <v>1</v>
      </c>
      <c r="I2909" t="s">
        <v>2967</v>
      </c>
      <c r="J2909">
        <v>7</v>
      </c>
      <c r="Z2909" s="4">
        <f t="shared" si="71"/>
        <v>7</v>
      </c>
    </row>
    <row r="2910" spans="1:26" hidden="1" x14ac:dyDescent="0.35">
      <c r="A2910" t="s">
        <v>1517</v>
      </c>
      <c r="B2910" t="s">
        <v>1982</v>
      </c>
      <c r="C2910" t="s">
        <v>2754</v>
      </c>
      <c r="D2910" t="s">
        <v>2768</v>
      </c>
      <c r="E2910" t="s">
        <v>146</v>
      </c>
      <c r="F2910">
        <v>13</v>
      </c>
      <c r="G2910" t="s">
        <v>29</v>
      </c>
      <c r="H2910">
        <v>-1</v>
      </c>
      <c r="I2910" t="s">
        <v>2968</v>
      </c>
      <c r="J2910">
        <v>7</v>
      </c>
      <c r="Z2910" s="4">
        <f t="shared" si="71"/>
        <v>7</v>
      </c>
    </row>
    <row r="2911" spans="1:26" hidden="1" x14ac:dyDescent="0.35">
      <c r="A2911" t="s">
        <v>1517</v>
      </c>
      <c r="B2911" t="s">
        <v>1982</v>
      </c>
      <c r="C2911" t="s">
        <v>2754</v>
      </c>
      <c r="D2911" t="s">
        <v>2768</v>
      </c>
      <c r="E2911" t="s">
        <v>146</v>
      </c>
      <c r="F2911">
        <v>13</v>
      </c>
      <c r="G2911" t="s">
        <v>67</v>
      </c>
      <c r="H2911">
        <v>0</v>
      </c>
      <c r="I2911" t="s">
        <v>2969</v>
      </c>
      <c r="J2911">
        <v>7</v>
      </c>
      <c r="Z2911" s="4">
        <f t="shared" si="71"/>
        <v>7</v>
      </c>
    </row>
    <row r="2912" spans="1:26" hidden="1" x14ac:dyDescent="0.35">
      <c r="A2912" t="s">
        <v>1517</v>
      </c>
      <c r="B2912" t="s">
        <v>1982</v>
      </c>
      <c r="C2912" t="s">
        <v>2754</v>
      </c>
      <c r="D2912" t="s">
        <v>2755</v>
      </c>
      <c r="E2912" t="s">
        <v>150</v>
      </c>
      <c r="F2912">
        <v>14</v>
      </c>
      <c r="G2912" t="s">
        <v>29</v>
      </c>
      <c r="H2912">
        <v>-1</v>
      </c>
      <c r="I2912" t="s">
        <v>2970</v>
      </c>
      <c r="R2912">
        <v>1</v>
      </c>
      <c r="Z2912" s="4">
        <f t="shared" si="71"/>
        <v>1</v>
      </c>
    </row>
    <row r="2913" spans="1:26" hidden="1" x14ac:dyDescent="0.35">
      <c r="A2913" t="s">
        <v>1517</v>
      </c>
      <c r="B2913" t="s">
        <v>1982</v>
      </c>
      <c r="C2913" t="s">
        <v>2754</v>
      </c>
      <c r="D2913" t="s">
        <v>2758</v>
      </c>
      <c r="E2913" t="s">
        <v>150</v>
      </c>
      <c r="F2913">
        <v>14</v>
      </c>
      <c r="G2913" t="s">
        <v>29</v>
      </c>
      <c r="H2913">
        <v>1</v>
      </c>
      <c r="I2913" t="s">
        <v>2971</v>
      </c>
      <c r="L2913">
        <v>1</v>
      </c>
      <c r="Z2913" s="4">
        <f t="shared" si="71"/>
        <v>1</v>
      </c>
    </row>
    <row r="2914" spans="1:26" hidden="1" x14ac:dyDescent="0.35">
      <c r="A2914" t="s">
        <v>1517</v>
      </c>
      <c r="B2914" t="s">
        <v>1982</v>
      </c>
      <c r="C2914" t="s">
        <v>2754</v>
      </c>
      <c r="D2914" t="s">
        <v>2758</v>
      </c>
      <c r="E2914" t="s">
        <v>150</v>
      </c>
      <c r="F2914">
        <v>14</v>
      </c>
      <c r="G2914" t="s">
        <v>29</v>
      </c>
      <c r="H2914">
        <v>1</v>
      </c>
      <c r="I2914" t="s">
        <v>2972</v>
      </c>
      <c r="N2914">
        <v>1</v>
      </c>
      <c r="Z2914" s="4">
        <f t="shared" si="71"/>
        <v>1</v>
      </c>
    </row>
    <row r="2915" spans="1:26" hidden="1" x14ac:dyDescent="0.35">
      <c r="A2915" t="s">
        <v>1517</v>
      </c>
      <c r="B2915" t="s">
        <v>1982</v>
      </c>
      <c r="C2915" t="s">
        <v>2754</v>
      </c>
      <c r="D2915" t="s">
        <v>2758</v>
      </c>
      <c r="E2915" t="s">
        <v>150</v>
      </c>
      <c r="F2915">
        <v>14</v>
      </c>
      <c r="G2915" t="s">
        <v>29</v>
      </c>
      <c r="H2915">
        <v>1</v>
      </c>
      <c r="I2915" t="s">
        <v>2973</v>
      </c>
      <c r="N2915">
        <v>1</v>
      </c>
      <c r="Z2915" s="4">
        <f t="shared" si="71"/>
        <v>1</v>
      </c>
    </row>
    <row r="2916" spans="1:26" hidden="1" x14ac:dyDescent="0.35">
      <c r="A2916" t="s">
        <v>1517</v>
      </c>
      <c r="B2916" t="s">
        <v>1982</v>
      </c>
      <c r="C2916" t="s">
        <v>2754</v>
      </c>
      <c r="D2916" t="s">
        <v>2768</v>
      </c>
      <c r="E2916" t="s">
        <v>150</v>
      </c>
      <c r="F2916">
        <v>14</v>
      </c>
      <c r="G2916" t="s">
        <v>29</v>
      </c>
      <c r="H2916">
        <v>-1</v>
      </c>
      <c r="I2916" t="s">
        <v>2974</v>
      </c>
      <c r="J2916">
        <v>7</v>
      </c>
      <c r="Z2916" s="4">
        <f t="shared" si="71"/>
        <v>7</v>
      </c>
    </row>
    <row r="2917" spans="1:26" hidden="1" x14ac:dyDescent="0.35">
      <c r="A2917" t="s">
        <v>1517</v>
      </c>
      <c r="B2917" t="s">
        <v>1982</v>
      </c>
      <c r="C2917" t="s">
        <v>2754</v>
      </c>
      <c r="D2917" t="s">
        <v>2768</v>
      </c>
      <c r="E2917" t="s">
        <v>150</v>
      </c>
      <c r="F2917">
        <v>14</v>
      </c>
      <c r="G2917" t="s">
        <v>29</v>
      </c>
      <c r="H2917">
        <v>-1</v>
      </c>
      <c r="I2917" t="s">
        <v>2975</v>
      </c>
      <c r="J2917">
        <v>7</v>
      </c>
      <c r="Z2917" s="4">
        <f t="shared" si="71"/>
        <v>7</v>
      </c>
    </row>
    <row r="2918" spans="1:26" hidden="1" x14ac:dyDescent="0.35">
      <c r="A2918" t="s">
        <v>1517</v>
      </c>
      <c r="B2918" t="s">
        <v>1982</v>
      </c>
      <c r="C2918" t="s">
        <v>2754</v>
      </c>
      <c r="D2918" t="s">
        <v>2768</v>
      </c>
      <c r="E2918" t="s">
        <v>150</v>
      </c>
      <c r="F2918">
        <v>14</v>
      </c>
      <c r="G2918" t="s">
        <v>67</v>
      </c>
      <c r="H2918">
        <v>0</v>
      </c>
      <c r="I2918" t="s">
        <v>2976</v>
      </c>
      <c r="J2918">
        <v>7</v>
      </c>
      <c r="Z2918" s="4">
        <f t="shared" si="71"/>
        <v>7</v>
      </c>
    </row>
    <row r="2919" spans="1:26" hidden="1" x14ac:dyDescent="0.35">
      <c r="A2919" t="s">
        <v>1517</v>
      </c>
      <c r="B2919" t="s">
        <v>1982</v>
      </c>
      <c r="C2919" t="s">
        <v>2754</v>
      </c>
      <c r="D2919" t="s">
        <v>2768</v>
      </c>
      <c r="E2919" t="s">
        <v>150</v>
      </c>
      <c r="F2919">
        <v>14</v>
      </c>
      <c r="G2919" t="s">
        <v>29</v>
      </c>
      <c r="H2919">
        <v>-1</v>
      </c>
      <c r="I2919" t="s">
        <v>2977</v>
      </c>
      <c r="J2919">
        <v>7</v>
      </c>
      <c r="Z2919" s="4">
        <f t="shared" si="71"/>
        <v>7</v>
      </c>
    </row>
    <row r="2920" spans="1:26" hidden="1" x14ac:dyDescent="0.35">
      <c r="A2920" t="s">
        <v>1517</v>
      </c>
      <c r="B2920" t="s">
        <v>1982</v>
      </c>
      <c r="C2920" t="s">
        <v>2754</v>
      </c>
      <c r="D2920" t="s">
        <v>2768</v>
      </c>
      <c r="E2920" t="s">
        <v>150</v>
      </c>
      <c r="F2920">
        <v>14</v>
      </c>
      <c r="G2920" t="s">
        <v>29</v>
      </c>
      <c r="H2920">
        <v>-1</v>
      </c>
      <c r="I2920" t="s">
        <v>2978</v>
      </c>
      <c r="J2920">
        <v>7</v>
      </c>
      <c r="Z2920" s="4">
        <f t="shared" si="71"/>
        <v>7</v>
      </c>
    </row>
    <row r="2921" spans="1:26" hidden="1" x14ac:dyDescent="0.35">
      <c r="A2921" t="s">
        <v>1517</v>
      </c>
      <c r="B2921" t="s">
        <v>1982</v>
      </c>
      <c r="C2921" t="s">
        <v>2754</v>
      </c>
      <c r="D2921" t="s">
        <v>2768</v>
      </c>
      <c r="E2921" t="s">
        <v>150</v>
      </c>
      <c r="F2921">
        <v>14</v>
      </c>
      <c r="G2921" t="s">
        <v>29</v>
      </c>
      <c r="H2921">
        <v>1</v>
      </c>
      <c r="I2921" t="s">
        <v>2979</v>
      </c>
      <c r="J2921">
        <v>1</v>
      </c>
      <c r="Z2921" s="4">
        <f t="shared" si="71"/>
        <v>1</v>
      </c>
    </row>
    <row r="2922" spans="1:26" ht="43.5" hidden="1" x14ac:dyDescent="0.35">
      <c r="A2922" t="s">
        <v>817</v>
      </c>
      <c r="B2922" s="7" t="s">
        <v>2980</v>
      </c>
      <c r="C2922" s="11" t="s">
        <v>2981</v>
      </c>
      <c r="D2922" s="7" t="s">
        <v>2982</v>
      </c>
      <c r="E2922" t="s">
        <v>55</v>
      </c>
      <c r="F2922">
        <f>IF(E2922="","",INDEX(Topics!$B$2:$C$15,MATCH(E2922,Topics!$B$2:$B$15,0),2))</f>
        <v>3</v>
      </c>
      <c r="G2922" t="s">
        <v>29</v>
      </c>
      <c r="H2922">
        <v>-1</v>
      </c>
      <c r="I2922" s="8" t="s">
        <v>2983</v>
      </c>
      <c r="P2922">
        <v>3</v>
      </c>
      <c r="Z2922" s="4">
        <f t="shared" si="71"/>
        <v>3</v>
      </c>
    </row>
    <row r="2923" spans="1:26" ht="43.5" hidden="1" x14ac:dyDescent="0.35">
      <c r="A2923" t="s">
        <v>817</v>
      </c>
      <c r="B2923" s="7" t="s">
        <v>2980</v>
      </c>
      <c r="C2923" s="11" t="s">
        <v>2981</v>
      </c>
      <c r="D2923" s="7" t="s">
        <v>2982</v>
      </c>
      <c r="E2923" t="s">
        <v>119</v>
      </c>
      <c r="F2923">
        <f>IF(E2923="","",INDEX(Topics!$B$2:$C$15,MATCH(E2923,Topics!$B$2:$B$15,0),2))</f>
        <v>9</v>
      </c>
      <c r="G2923" t="s">
        <v>29</v>
      </c>
      <c r="H2923">
        <v>-1</v>
      </c>
      <c r="I2923" s="8" t="s">
        <v>2984</v>
      </c>
      <c r="J2923">
        <v>1</v>
      </c>
      <c r="Z2923" s="4">
        <f t="shared" si="71"/>
        <v>1</v>
      </c>
    </row>
    <row r="2924" spans="1:26" ht="43.5" hidden="1" x14ac:dyDescent="0.35">
      <c r="A2924" t="s">
        <v>817</v>
      </c>
      <c r="B2924" s="7" t="s">
        <v>2980</v>
      </c>
      <c r="C2924" s="11" t="s">
        <v>2981</v>
      </c>
      <c r="D2924" s="7" t="s">
        <v>2982</v>
      </c>
      <c r="E2924" t="s">
        <v>119</v>
      </c>
      <c r="F2924">
        <f>IF(E2924="","",INDEX(Topics!$B$2:$C$15,MATCH(E2924,Topics!$B$2:$B$15,0),2))</f>
        <v>9</v>
      </c>
      <c r="G2924" t="s">
        <v>29</v>
      </c>
      <c r="H2924">
        <v>1</v>
      </c>
      <c r="I2924" s="8" t="s">
        <v>2985</v>
      </c>
      <c r="J2924">
        <v>1</v>
      </c>
      <c r="Z2924" s="4">
        <f t="shared" si="71"/>
        <v>1</v>
      </c>
    </row>
    <row r="2925" spans="1:26" ht="43.5" hidden="1" x14ac:dyDescent="0.35">
      <c r="A2925" t="s">
        <v>817</v>
      </c>
      <c r="B2925" s="7" t="s">
        <v>2980</v>
      </c>
      <c r="C2925" s="11" t="s">
        <v>2981</v>
      </c>
      <c r="D2925" s="7" t="s">
        <v>2982</v>
      </c>
      <c r="E2925" t="s">
        <v>119</v>
      </c>
      <c r="F2925">
        <f>IF(E2925="","",INDEX(Topics!$B$2:$C$15,MATCH(E2925,Topics!$B$2:$B$15,0),2))</f>
        <v>9</v>
      </c>
      <c r="G2925" t="s">
        <v>29</v>
      </c>
      <c r="H2925">
        <v>1</v>
      </c>
      <c r="I2925" s="7" t="s">
        <v>2986</v>
      </c>
      <c r="R2925">
        <v>1</v>
      </c>
      <c r="Z2925" s="4">
        <f t="shared" si="71"/>
        <v>1</v>
      </c>
    </row>
    <row r="2926" spans="1:26" ht="43.5" hidden="1" x14ac:dyDescent="0.35">
      <c r="A2926" t="s">
        <v>817</v>
      </c>
      <c r="B2926" s="7" t="s">
        <v>2980</v>
      </c>
      <c r="C2926" s="11" t="s">
        <v>2981</v>
      </c>
      <c r="D2926" s="7" t="s">
        <v>2982</v>
      </c>
      <c r="E2926" t="s">
        <v>119</v>
      </c>
      <c r="F2926">
        <f>IF(E2926="","",INDEX(Topics!$B$2:$C$15,MATCH(E2926,Topics!$B$2:$B$15,0),2))</f>
        <v>9</v>
      </c>
      <c r="G2926" t="s">
        <v>29</v>
      </c>
      <c r="H2926">
        <v>-1</v>
      </c>
      <c r="I2926" s="7" t="s">
        <v>2987</v>
      </c>
      <c r="J2926">
        <v>1</v>
      </c>
      <c r="Z2926" s="4">
        <f t="shared" si="71"/>
        <v>1</v>
      </c>
    </row>
    <row r="2927" spans="1:26" ht="43.5" hidden="1" x14ac:dyDescent="0.35">
      <c r="A2927" t="s">
        <v>817</v>
      </c>
      <c r="B2927" s="7" t="s">
        <v>2980</v>
      </c>
      <c r="C2927" s="11" t="s">
        <v>2981</v>
      </c>
      <c r="D2927" s="7" t="s">
        <v>2982</v>
      </c>
      <c r="E2927" t="s">
        <v>119</v>
      </c>
      <c r="F2927">
        <f>IF(E2927="","",INDEX(Topics!$B$2:$C$15,MATCH(E2927,Topics!$B$2:$B$15,0),2))</f>
        <v>9</v>
      </c>
      <c r="G2927" t="s">
        <v>29</v>
      </c>
      <c r="H2927">
        <v>1</v>
      </c>
      <c r="I2927" s="7" t="s">
        <v>2988</v>
      </c>
      <c r="J2927">
        <v>1</v>
      </c>
      <c r="Z2927" s="4">
        <f t="shared" si="71"/>
        <v>1</v>
      </c>
    </row>
    <row r="2928" spans="1:26" ht="43.5" hidden="1" x14ac:dyDescent="0.35">
      <c r="A2928" t="s">
        <v>817</v>
      </c>
      <c r="B2928" s="7" t="s">
        <v>2980</v>
      </c>
      <c r="C2928" s="11" t="s">
        <v>2989</v>
      </c>
      <c r="D2928" s="34" t="s">
        <v>2982</v>
      </c>
      <c r="E2928" t="s">
        <v>28</v>
      </c>
      <c r="F2928">
        <f>IF(E2928="","",INDEX(Topics!$B$2:$C$15,MATCH(E2928,Topics!$B$2:$B$15,0),2))</f>
        <v>1</v>
      </c>
      <c r="G2928" t="s">
        <v>190</v>
      </c>
      <c r="H2928">
        <v>-1</v>
      </c>
      <c r="I2928" s="21" t="s">
        <v>2990</v>
      </c>
      <c r="P2928">
        <v>3</v>
      </c>
      <c r="Z2928" s="4">
        <f t="shared" si="71"/>
        <v>3</v>
      </c>
    </row>
    <row r="2929" spans="1:26" ht="43.5" hidden="1" x14ac:dyDescent="0.35">
      <c r="A2929" t="s">
        <v>817</v>
      </c>
      <c r="B2929" s="7" t="s">
        <v>2980</v>
      </c>
      <c r="C2929" s="11" t="s">
        <v>2989</v>
      </c>
      <c r="D2929" s="34" t="s">
        <v>2982</v>
      </c>
      <c r="E2929" t="s">
        <v>28</v>
      </c>
      <c r="F2929">
        <f>IF(E2929="","",INDEX(Topics!$B$2:$C$15,MATCH(E2929,Topics!$B$2:$B$15,0),2))</f>
        <v>1</v>
      </c>
      <c r="G2929" t="s">
        <v>190</v>
      </c>
      <c r="H2929">
        <v>-1</v>
      </c>
      <c r="I2929" s="21" t="s">
        <v>2991</v>
      </c>
      <c r="P2929">
        <v>3</v>
      </c>
      <c r="Z2929" s="4">
        <f t="shared" si="71"/>
        <v>3</v>
      </c>
    </row>
    <row r="2930" spans="1:26" ht="43.5" hidden="1" x14ac:dyDescent="0.35">
      <c r="A2930" t="s">
        <v>817</v>
      </c>
      <c r="B2930" s="7" t="s">
        <v>2980</v>
      </c>
      <c r="C2930" s="11" t="s">
        <v>2989</v>
      </c>
      <c r="D2930" s="34" t="s">
        <v>2982</v>
      </c>
      <c r="E2930" t="s">
        <v>28</v>
      </c>
      <c r="F2930">
        <f>IF(E2930="","",INDEX(Topics!$B$2:$C$15,MATCH(E2930,Topics!$B$2:$B$15,0),2))</f>
        <v>1</v>
      </c>
      <c r="G2930" t="s">
        <v>190</v>
      </c>
      <c r="H2930">
        <v>-1</v>
      </c>
      <c r="I2930" s="24" t="s">
        <v>2992</v>
      </c>
      <c r="P2930">
        <v>3</v>
      </c>
      <c r="Z2930" s="4">
        <f t="shared" si="71"/>
        <v>3</v>
      </c>
    </row>
    <row r="2931" spans="1:26" ht="43.5" hidden="1" x14ac:dyDescent="0.35">
      <c r="A2931" t="s">
        <v>817</v>
      </c>
      <c r="B2931" s="7" t="s">
        <v>2980</v>
      </c>
      <c r="C2931" s="11" t="s">
        <v>2989</v>
      </c>
      <c r="D2931" s="7" t="s">
        <v>2982</v>
      </c>
      <c r="E2931" t="s">
        <v>40</v>
      </c>
      <c r="F2931">
        <f>IF(E2931="","",INDEX(Topics!$B$2:$C$15,MATCH(E2931,Topics!$B$2:$B$15,0),2))</f>
        <v>2</v>
      </c>
      <c r="G2931" t="s">
        <v>29</v>
      </c>
      <c r="H2931">
        <v>-1</v>
      </c>
      <c r="I2931" s="8" t="s">
        <v>2993</v>
      </c>
      <c r="P2931">
        <v>3</v>
      </c>
      <c r="Z2931" s="4">
        <f t="shared" si="71"/>
        <v>3</v>
      </c>
    </row>
    <row r="2932" spans="1:26" ht="43.5" hidden="1" x14ac:dyDescent="0.35">
      <c r="A2932" t="s">
        <v>817</v>
      </c>
      <c r="B2932" s="7" t="s">
        <v>2980</v>
      </c>
      <c r="C2932" s="11" t="s">
        <v>2989</v>
      </c>
      <c r="D2932" s="7" t="s">
        <v>2982</v>
      </c>
      <c r="E2932" t="s">
        <v>40</v>
      </c>
      <c r="F2932">
        <f>IF(E2932="","",INDEX(Topics!$B$2:$C$15,MATCH(E2932,Topics!$B$2:$B$15,0),2))</f>
        <v>2</v>
      </c>
      <c r="G2932" t="s">
        <v>29</v>
      </c>
      <c r="H2932">
        <v>-1</v>
      </c>
      <c r="I2932" s="8" t="s">
        <v>2994</v>
      </c>
      <c r="P2932">
        <v>3</v>
      </c>
      <c r="Z2932" s="4">
        <f t="shared" si="71"/>
        <v>3</v>
      </c>
    </row>
    <row r="2933" spans="1:26" ht="43.5" hidden="1" x14ac:dyDescent="0.35">
      <c r="A2933" t="s">
        <v>817</v>
      </c>
      <c r="B2933" s="7" t="s">
        <v>2980</v>
      </c>
      <c r="C2933" s="11" t="s">
        <v>2989</v>
      </c>
      <c r="D2933" s="7" t="s">
        <v>2982</v>
      </c>
      <c r="E2933" t="s">
        <v>40</v>
      </c>
      <c r="F2933">
        <f>IF(E2933="","",INDEX(Topics!$B$2:$C$15,MATCH(E2933,Topics!$B$2:$B$15,0),2))</f>
        <v>2</v>
      </c>
      <c r="G2933" t="s">
        <v>29</v>
      </c>
      <c r="H2933">
        <v>1</v>
      </c>
      <c r="I2933" s="8" t="s">
        <v>2995</v>
      </c>
      <c r="J2933">
        <v>1</v>
      </c>
      <c r="Z2933" s="4">
        <f t="shared" si="71"/>
        <v>1</v>
      </c>
    </row>
    <row r="2934" spans="1:26" ht="43.5" hidden="1" x14ac:dyDescent="0.35">
      <c r="A2934" t="s">
        <v>817</v>
      </c>
      <c r="B2934" s="7" t="s">
        <v>2980</v>
      </c>
      <c r="C2934" s="11" t="s">
        <v>2989</v>
      </c>
      <c r="D2934" s="7" t="s">
        <v>2982</v>
      </c>
      <c r="E2934" t="s">
        <v>40</v>
      </c>
      <c r="F2934">
        <f>IF(E2934="","",INDEX(Topics!$B$2:$C$15,MATCH(E2934,Topics!$B$2:$B$15,0),2))</f>
        <v>2</v>
      </c>
      <c r="G2934" t="s">
        <v>29</v>
      </c>
      <c r="H2934">
        <v>-1</v>
      </c>
      <c r="I2934" s="8" t="s">
        <v>2996</v>
      </c>
      <c r="P2934">
        <v>3</v>
      </c>
      <c r="Z2934" s="4">
        <f t="shared" si="71"/>
        <v>3</v>
      </c>
    </row>
    <row r="2935" spans="1:26" ht="43.5" hidden="1" x14ac:dyDescent="0.35">
      <c r="A2935" t="s">
        <v>817</v>
      </c>
      <c r="B2935" s="7" t="s">
        <v>2980</v>
      </c>
      <c r="C2935" s="11" t="s">
        <v>2989</v>
      </c>
      <c r="D2935" s="7" t="s">
        <v>2982</v>
      </c>
      <c r="E2935" t="s">
        <v>40</v>
      </c>
      <c r="F2935">
        <f>IF(E2935="","",INDEX(Topics!$B$2:$C$15,MATCH(E2935,Topics!$B$2:$B$15,0),2))</f>
        <v>2</v>
      </c>
      <c r="G2935" t="s">
        <v>29</v>
      </c>
      <c r="H2935">
        <v>-1</v>
      </c>
      <c r="I2935" s="8" t="s">
        <v>2997</v>
      </c>
      <c r="P2935">
        <v>3</v>
      </c>
      <c r="Z2935" s="4">
        <f t="shared" si="71"/>
        <v>3</v>
      </c>
    </row>
    <row r="2936" spans="1:26" ht="43.5" hidden="1" x14ac:dyDescent="0.35">
      <c r="A2936" t="s">
        <v>817</v>
      </c>
      <c r="B2936" s="7" t="s">
        <v>2980</v>
      </c>
      <c r="C2936" s="11" t="s">
        <v>2989</v>
      </c>
      <c r="D2936" s="7" t="s">
        <v>2982</v>
      </c>
      <c r="E2936" t="s">
        <v>40</v>
      </c>
      <c r="F2936">
        <f>IF(E2936="","",INDEX(Topics!$B$2:$C$15,MATCH(E2936,Topics!$B$2:$B$15,0),2))</f>
        <v>2</v>
      </c>
      <c r="G2936" t="s">
        <v>29</v>
      </c>
      <c r="H2936">
        <v>0</v>
      </c>
      <c r="I2936" s="5" t="s">
        <v>892</v>
      </c>
      <c r="J2936">
        <v>1</v>
      </c>
      <c r="T2936">
        <v>1</v>
      </c>
      <c r="Z2936" s="4">
        <f t="shared" si="71"/>
        <v>2</v>
      </c>
    </row>
    <row r="2937" spans="1:26" ht="43.5" hidden="1" x14ac:dyDescent="0.35">
      <c r="A2937" t="s">
        <v>817</v>
      </c>
      <c r="B2937" s="7" t="s">
        <v>2980</v>
      </c>
      <c r="C2937" s="11" t="s">
        <v>2989</v>
      </c>
      <c r="D2937" s="7" t="s">
        <v>2982</v>
      </c>
      <c r="E2937" t="s">
        <v>40</v>
      </c>
      <c r="F2937">
        <f>IF(E2937="","",INDEX(Topics!$B$2:$C$15,MATCH(E2937,Topics!$B$2:$B$15,0),2))</f>
        <v>2</v>
      </c>
      <c r="G2937" t="s">
        <v>29</v>
      </c>
      <c r="H2937">
        <v>-1</v>
      </c>
      <c r="I2937" s="8" t="s">
        <v>2998</v>
      </c>
      <c r="T2937">
        <v>1</v>
      </c>
      <c r="Z2937" s="4">
        <f t="shared" si="71"/>
        <v>1</v>
      </c>
    </row>
    <row r="2938" spans="1:26" ht="43.5" hidden="1" x14ac:dyDescent="0.35">
      <c r="A2938" t="s">
        <v>817</v>
      </c>
      <c r="B2938" s="7" t="s">
        <v>2980</v>
      </c>
      <c r="C2938" s="11" t="s">
        <v>2989</v>
      </c>
      <c r="D2938" s="7" t="s">
        <v>2982</v>
      </c>
      <c r="E2938" t="s">
        <v>40</v>
      </c>
      <c r="F2938">
        <f>IF(E2938="","",INDEX(Topics!$B$2:$C$15,MATCH(E2938,Topics!$B$2:$B$15,0),2))</f>
        <v>2</v>
      </c>
      <c r="G2938" t="s">
        <v>29</v>
      </c>
      <c r="H2938">
        <v>-1</v>
      </c>
      <c r="I2938" s="8" t="s">
        <v>2999</v>
      </c>
      <c r="T2938">
        <v>1</v>
      </c>
      <c r="Z2938" s="4">
        <f t="shared" si="71"/>
        <v>1</v>
      </c>
    </row>
    <row r="2939" spans="1:26" ht="43.5" hidden="1" x14ac:dyDescent="0.35">
      <c r="A2939" t="s">
        <v>817</v>
      </c>
      <c r="B2939" s="7" t="s">
        <v>2980</v>
      </c>
      <c r="C2939" s="11" t="s">
        <v>2989</v>
      </c>
      <c r="D2939" s="7" t="s">
        <v>2982</v>
      </c>
      <c r="E2939" t="s">
        <v>40</v>
      </c>
      <c r="F2939">
        <f>IF(E2939="","",INDEX(Topics!$B$2:$C$15,MATCH(E2939,Topics!$B$2:$B$15,0),2))</f>
        <v>2</v>
      </c>
      <c r="G2939" t="s">
        <v>29</v>
      </c>
      <c r="H2939">
        <v>-1</v>
      </c>
      <c r="I2939" s="8" t="s">
        <v>3000</v>
      </c>
      <c r="T2939">
        <v>1</v>
      </c>
      <c r="Z2939" s="4">
        <f t="shared" si="71"/>
        <v>1</v>
      </c>
    </row>
    <row r="2940" spans="1:26" ht="43.5" hidden="1" x14ac:dyDescent="0.35">
      <c r="A2940" t="s">
        <v>817</v>
      </c>
      <c r="B2940" s="7" t="s">
        <v>2980</v>
      </c>
      <c r="C2940" s="11" t="s">
        <v>2989</v>
      </c>
      <c r="D2940" s="7" t="s">
        <v>2982</v>
      </c>
      <c r="E2940" t="s">
        <v>40</v>
      </c>
      <c r="F2940">
        <f>IF(E2940="","",INDEX(Topics!$B$2:$C$15,MATCH(E2940,Topics!$B$2:$B$15,0),2))</f>
        <v>2</v>
      </c>
      <c r="G2940" t="s">
        <v>29</v>
      </c>
      <c r="H2940">
        <v>0</v>
      </c>
      <c r="I2940" s="7" t="s">
        <v>891</v>
      </c>
      <c r="J2940">
        <v>1</v>
      </c>
      <c r="R2940">
        <v>1</v>
      </c>
      <c r="Z2940" s="4">
        <f t="shared" si="71"/>
        <v>2</v>
      </c>
    </row>
    <row r="2941" spans="1:26" ht="43.5" hidden="1" x14ac:dyDescent="0.35">
      <c r="A2941" t="s">
        <v>817</v>
      </c>
      <c r="B2941" s="7" t="s">
        <v>2980</v>
      </c>
      <c r="C2941" s="11" t="s">
        <v>2989</v>
      </c>
      <c r="D2941" s="7" t="s">
        <v>2982</v>
      </c>
      <c r="E2941" t="s">
        <v>40</v>
      </c>
      <c r="F2941">
        <f>IF(E2941="","",INDEX(Topics!$B$2:$C$15,MATCH(E2941,Topics!$B$2:$B$15,0),2))</f>
        <v>2</v>
      </c>
      <c r="G2941" t="s">
        <v>29</v>
      </c>
      <c r="H2941">
        <v>0</v>
      </c>
      <c r="I2941" s="7" t="s">
        <v>3001</v>
      </c>
      <c r="J2941">
        <v>1</v>
      </c>
      <c r="Z2941" s="4">
        <f t="shared" si="71"/>
        <v>1</v>
      </c>
    </row>
    <row r="2942" spans="1:26" ht="43.5" hidden="1" x14ac:dyDescent="0.35">
      <c r="A2942" t="s">
        <v>817</v>
      </c>
      <c r="B2942" s="7" t="s">
        <v>2980</v>
      </c>
      <c r="C2942" s="11" t="s">
        <v>2989</v>
      </c>
      <c r="D2942" s="7" t="s">
        <v>2982</v>
      </c>
      <c r="E2942" t="s">
        <v>55</v>
      </c>
      <c r="F2942">
        <f>IF(E2942="","",INDEX(Topics!$B$2:$C$15,MATCH(E2942,Topics!$B$2:$B$15,0),2))</f>
        <v>3</v>
      </c>
      <c r="G2942" t="s">
        <v>29</v>
      </c>
      <c r="H2942">
        <v>-1</v>
      </c>
      <c r="I2942" s="8" t="s">
        <v>3002</v>
      </c>
      <c r="P2942">
        <v>3</v>
      </c>
      <c r="Z2942" s="4">
        <f t="shared" si="71"/>
        <v>3</v>
      </c>
    </row>
    <row r="2943" spans="1:26" ht="43.5" hidden="1" x14ac:dyDescent="0.35">
      <c r="A2943" t="s">
        <v>817</v>
      </c>
      <c r="B2943" s="7" t="s">
        <v>2980</v>
      </c>
      <c r="C2943" s="11" t="s">
        <v>2989</v>
      </c>
      <c r="D2943" s="7" t="s">
        <v>2982</v>
      </c>
      <c r="E2943" t="s">
        <v>55</v>
      </c>
      <c r="F2943">
        <f>IF(E2943="","",INDEX(Topics!$B$2:$C$15,MATCH(E2943,Topics!$B$2:$B$15,0),2))</f>
        <v>3</v>
      </c>
      <c r="G2943" t="s">
        <v>29</v>
      </c>
      <c r="H2943">
        <v>-1</v>
      </c>
      <c r="I2943" s="8" t="s">
        <v>3003</v>
      </c>
      <c r="J2943">
        <v>1</v>
      </c>
      <c r="Z2943" s="4">
        <f t="shared" si="71"/>
        <v>1</v>
      </c>
    </row>
    <row r="2944" spans="1:26" ht="43.5" hidden="1" x14ac:dyDescent="0.35">
      <c r="A2944" t="s">
        <v>817</v>
      </c>
      <c r="B2944" s="7" t="s">
        <v>2980</v>
      </c>
      <c r="C2944" s="11" t="s">
        <v>2989</v>
      </c>
      <c r="D2944" s="7" t="s">
        <v>2982</v>
      </c>
      <c r="E2944" t="s">
        <v>55</v>
      </c>
      <c r="F2944">
        <f>IF(E2944="","",INDEX(Topics!$B$2:$C$15,MATCH(E2944,Topics!$B$2:$B$15,0),2))</f>
        <v>3</v>
      </c>
      <c r="G2944" t="s">
        <v>67</v>
      </c>
      <c r="H2944">
        <v>0</v>
      </c>
      <c r="I2944" s="8" t="s">
        <v>3004</v>
      </c>
      <c r="P2944">
        <v>3</v>
      </c>
      <c r="Z2944" s="4">
        <f t="shared" si="71"/>
        <v>3</v>
      </c>
    </row>
    <row r="2945" spans="1:26" ht="43.5" hidden="1" x14ac:dyDescent="0.35">
      <c r="A2945" t="s">
        <v>817</v>
      </c>
      <c r="B2945" s="7" t="s">
        <v>2980</v>
      </c>
      <c r="C2945" s="11" t="s">
        <v>2989</v>
      </c>
      <c r="D2945" s="7" t="s">
        <v>2982</v>
      </c>
      <c r="E2945" t="s">
        <v>55</v>
      </c>
      <c r="F2945">
        <f>IF(E2945="","",INDEX(Topics!$B$2:$C$15,MATCH(E2945,Topics!$B$2:$B$15,0),2))</f>
        <v>3</v>
      </c>
      <c r="G2945" t="s">
        <v>67</v>
      </c>
      <c r="H2945">
        <v>-1</v>
      </c>
      <c r="I2945" s="8" t="s">
        <v>3005</v>
      </c>
      <c r="P2945">
        <v>3</v>
      </c>
      <c r="Z2945" s="4">
        <f t="shared" si="71"/>
        <v>3</v>
      </c>
    </row>
    <row r="2946" spans="1:26" ht="43.5" hidden="1" x14ac:dyDescent="0.35">
      <c r="A2946" t="s">
        <v>817</v>
      </c>
      <c r="B2946" s="7" t="s">
        <v>2980</v>
      </c>
      <c r="C2946" s="11" t="s">
        <v>2989</v>
      </c>
      <c r="D2946" s="7" t="s">
        <v>2982</v>
      </c>
      <c r="E2946" t="s">
        <v>55</v>
      </c>
      <c r="F2946">
        <f>IF(E2946="","",INDEX(Topics!$B$2:$C$15,MATCH(E2946,Topics!$B$2:$B$15,0),2))</f>
        <v>3</v>
      </c>
      <c r="G2946" t="s">
        <v>29</v>
      </c>
      <c r="H2946">
        <v>-1</v>
      </c>
      <c r="I2946" s="8" t="s">
        <v>3006</v>
      </c>
      <c r="P2946">
        <v>3</v>
      </c>
      <c r="Z2946" s="4">
        <f t="shared" ref="Z2946:Z3009" si="72">SUM(J2946:X2946)</f>
        <v>3</v>
      </c>
    </row>
    <row r="2947" spans="1:26" ht="43.5" hidden="1" x14ac:dyDescent="0.35">
      <c r="A2947" t="s">
        <v>817</v>
      </c>
      <c r="B2947" s="7" t="s">
        <v>2980</v>
      </c>
      <c r="C2947" s="11" t="s">
        <v>2989</v>
      </c>
      <c r="D2947" s="7" t="s">
        <v>2982</v>
      </c>
      <c r="E2947" t="s">
        <v>55</v>
      </c>
      <c r="F2947">
        <f>IF(E2947="","",INDEX(Topics!$B$2:$C$15,MATCH(E2947,Topics!$B$2:$B$15,0),2))</f>
        <v>3</v>
      </c>
      <c r="G2947" t="s">
        <v>29</v>
      </c>
      <c r="H2947">
        <v>-1</v>
      </c>
      <c r="I2947" s="8" t="s">
        <v>3007</v>
      </c>
      <c r="L2947">
        <v>1</v>
      </c>
      <c r="Z2947" s="4">
        <f t="shared" si="72"/>
        <v>1</v>
      </c>
    </row>
    <row r="2948" spans="1:26" ht="43.5" hidden="1" x14ac:dyDescent="0.35">
      <c r="A2948" t="s">
        <v>817</v>
      </c>
      <c r="B2948" s="7" t="s">
        <v>2980</v>
      </c>
      <c r="C2948" s="11" t="s">
        <v>2989</v>
      </c>
      <c r="D2948" s="7" t="s">
        <v>2982</v>
      </c>
      <c r="E2948" t="s">
        <v>55</v>
      </c>
      <c r="F2948">
        <f>IF(E2948="","",INDEX(Topics!$B$2:$C$15,MATCH(E2948,Topics!$B$2:$B$15,0),2))</f>
        <v>3</v>
      </c>
      <c r="G2948" t="s">
        <v>29</v>
      </c>
      <c r="H2948">
        <v>-1</v>
      </c>
      <c r="I2948" s="8" t="s">
        <v>3008</v>
      </c>
      <c r="P2948">
        <v>3</v>
      </c>
      <c r="Z2948" s="4">
        <f t="shared" si="72"/>
        <v>3</v>
      </c>
    </row>
    <row r="2949" spans="1:26" ht="43.5" hidden="1" x14ac:dyDescent="0.35">
      <c r="A2949" t="s">
        <v>817</v>
      </c>
      <c r="B2949" s="7" t="s">
        <v>2980</v>
      </c>
      <c r="C2949" s="11" t="s">
        <v>2989</v>
      </c>
      <c r="D2949" s="7" t="s">
        <v>2982</v>
      </c>
      <c r="E2949" t="s">
        <v>55</v>
      </c>
      <c r="F2949">
        <f>IF(E2949="","",INDEX(Topics!$B$2:$C$15,MATCH(E2949,Topics!$B$2:$B$15,0),2))</f>
        <v>3</v>
      </c>
      <c r="G2949" t="s">
        <v>29</v>
      </c>
      <c r="H2949">
        <v>-1</v>
      </c>
      <c r="I2949" s="8" t="s">
        <v>3009</v>
      </c>
      <c r="J2949">
        <v>1</v>
      </c>
      <c r="Z2949" s="4">
        <f t="shared" si="72"/>
        <v>1</v>
      </c>
    </row>
    <row r="2950" spans="1:26" ht="43.5" hidden="1" x14ac:dyDescent="0.35">
      <c r="A2950" t="s">
        <v>817</v>
      </c>
      <c r="B2950" s="7" t="s">
        <v>2980</v>
      </c>
      <c r="C2950" s="11" t="s">
        <v>2989</v>
      </c>
      <c r="D2950" s="7" t="s">
        <v>2982</v>
      </c>
      <c r="E2950" t="s">
        <v>55</v>
      </c>
      <c r="F2950">
        <f>IF(E2950="","",INDEX(Topics!$B$2:$C$15,MATCH(E2950,Topics!$B$2:$B$15,0),2))</f>
        <v>3</v>
      </c>
      <c r="G2950" t="s">
        <v>29</v>
      </c>
      <c r="H2950">
        <v>1</v>
      </c>
      <c r="I2950" s="7" t="s">
        <v>3010</v>
      </c>
      <c r="J2950">
        <v>1</v>
      </c>
      <c r="Z2950" s="4">
        <f t="shared" si="72"/>
        <v>1</v>
      </c>
    </row>
    <row r="2951" spans="1:26" ht="43.5" hidden="1" x14ac:dyDescent="0.35">
      <c r="A2951" t="s">
        <v>817</v>
      </c>
      <c r="B2951" s="7" t="s">
        <v>2980</v>
      </c>
      <c r="C2951" s="11" t="s">
        <v>2989</v>
      </c>
      <c r="D2951" s="7" t="s">
        <v>2982</v>
      </c>
      <c r="E2951" t="s">
        <v>55</v>
      </c>
      <c r="F2951">
        <f>IF(E2951="","",INDEX(Topics!$B$2:$C$15,MATCH(E2951,Topics!$B$2:$B$15,0),2))</f>
        <v>3</v>
      </c>
      <c r="G2951" t="s">
        <v>29</v>
      </c>
      <c r="H2951">
        <v>-1</v>
      </c>
      <c r="I2951" s="7" t="s">
        <v>3011</v>
      </c>
      <c r="J2951">
        <v>1</v>
      </c>
      <c r="Z2951" s="4">
        <f t="shared" si="72"/>
        <v>1</v>
      </c>
    </row>
    <row r="2952" spans="1:26" ht="43.5" hidden="1" x14ac:dyDescent="0.35">
      <c r="A2952" t="s">
        <v>817</v>
      </c>
      <c r="B2952" s="7" t="s">
        <v>2980</v>
      </c>
      <c r="C2952" s="11" t="s">
        <v>2989</v>
      </c>
      <c r="D2952" s="7" t="s">
        <v>2982</v>
      </c>
      <c r="E2952" t="s">
        <v>55</v>
      </c>
      <c r="F2952">
        <f>IF(E2952="","",INDEX(Topics!$B$2:$C$15,MATCH(E2952,Topics!$B$2:$B$15,0),2))</f>
        <v>3</v>
      </c>
      <c r="G2952" t="s">
        <v>179</v>
      </c>
      <c r="H2952">
        <v>0</v>
      </c>
      <c r="I2952" s="7" t="s">
        <v>3012</v>
      </c>
      <c r="J2952">
        <v>1</v>
      </c>
      <c r="Z2952" s="4">
        <f t="shared" si="72"/>
        <v>1</v>
      </c>
    </row>
    <row r="2953" spans="1:26" ht="43.5" hidden="1" x14ac:dyDescent="0.35">
      <c r="A2953" t="s">
        <v>817</v>
      </c>
      <c r="B2953" s="7" t="s">
        <v>2980</v>
      </c>
      <c r="C2953" s="11" t="s">
        <v>2989</v>
      </c>
      <c r="D2953" s="7" t="s">
        <v>2982</v>
      </c>
      <c r="E2953" t="s">
        <v>55</v>
      </c>
      <c r="F2953">
        <f>IF(E2953="","",INDEX(Topics!$B$2:$C$15,MATCH(E2953,Topics!$B$2:$B$15,0),2))</f>
        <v>3</v>
      </c>
      <c r="G2953" t="s">
        <v>179</v>
      </c>
      <c r="H2953">
        <v>0</v>
      </c>
      <c r="I2953" s="7" t="s">
        <v>3013</v>
      </c>
      <c r="J2953">
        <v>1</v>
      </c>
      <c r="Z2953" s="4">
        <f t="shared" si="72"/>
        <v>1</v>
      </c>
    </row>
    <row r="2954" spans="1:26" ht="43.5" hidden="1" x14ac:dyDescent="0.35">
      <c r="A2954" t="s">
        <v>817</v>
      </c>
      <c r="B2954" s="7" t="s">
        <v>2980</v>
      </c>
      <c r="C2954" s="11" t="s">
        <v>2989</v>
      </c>
      <c r="D2954" s="7" t="s">
        <v>2982</v>
      </c>
      <c r="E2954" t="s">
        <v>55</v>
      </c>
      <c r="F2954">
        <f>IF(E2954="","",INDEX(Topics!$B$2:$C$15,MATCH(E2954,Topics!$B$2:$B$15,0),2))</f>
        <v>3</v>
      </c>
      <c r="G2954" t="s">
        <v>29</v>
      </c>
      <c r="H2954">
        <v>-1</v>
      </c>
      <c r="I2954" s="7" t="s">
        <v>3014</v>
      </c>
      <c r="J2954">
        <v>1</v>
      </c>
      <c r="Z2954" s="4">
        <f t="shared" si="72"/>
        <v>1</v>
      </c>
    </row>
    <row r="2955" spans="1:26" ht="43.5" hidden="1" x14ac:dyDescent="0.35">
      <c r="A2955" t="s">
        <v>817</v>
      </c>
      <c r="B2955" s="7" t="s">
        <v>2980</v>
      </c>
      <c r="C2955" s="11" t="s">
        <v>2989</v>
      </c>
      <c r="D2955" s="7" t="s">
        <v>2982</v>
      </c>
      <c r="E2955" t="s">
        <v>55</v>
      </c>
      <c r="F2955">
        <f>IF(E2955="","",INDEX(Topics!$B$2:$C$15,MATCH(E2955,Topics!$B$2:$B$15,0),2))</f>
        <v>3</v>
      </c>
      <c r="G2955" t="s">
        <v>179</v>
      </c>
      <c r="H2955">
        <v>0</v>
      </c>
      <c r="I2955" s="7" t="s">
        <v>3015</v>
      </c>
      <c r="J2955">
        <v>1</v>
      </c>
      <c r="Z2955" s="4">
        <f t="shared" si="72"/>
        <v>1</v>
      </c>
    </row>
    <row r="2956" spans="1:26" ht="43.5" hidden="1" x14ac:dyDescent="0.35">
      <c r="A2956" t="s">
        <v>817</v>
      </c>
      <c r="B2956" s="7" t="s">
        <v>2980</v>
      </c>
      <c r="C2956" s="11" t="s">
        <v>2989</v>
      </c>
      <c r="D2956" s="7" t="s">
        <v>2982</v>
      </c>
      <c r="E2956" t="s">
        <v>55</v>
      </c>
      <c r="F2956">
        <f>IF(E2956="","",INDEX(Topics!$B$2:$C$15,MATCH(E2956,Topics!$B$2:$B$15,0),2))</f>
        <v>3</v>
      </c>
      <c r="G2956" t="s">
        <v>190</v>
      </c>
      <c r="H2956">
        <v>-1</v>
      </c>
      <c r="I2956" s="7" t="s">
        <v>3016</v>
      </c>
      <c r="J2956">
        <v>1</v>
      </c>
      <c r="Z2956" s="4">
        <f t="shared" si="72"/>
        <v>1</v>
      </c>
    </row>
    <row r="2957" spans="1:26" ht="43.5" hidden="1" x14ac:dyDescent="0.35">
      <c r="A2957" t="s">
        <v>817</v>
      </c>
      <c r="B2957" s="7" t="s">
        <v>2980</v>
      </c>
      <c r="C2957" s="11" t="s">
        <v>2989</v>
      </c>
      <c r="D2957" s="7" t="s">
        <v>2982</v>
      </c>
      <c r="E2957" t="s">
        <v>55</v>
      </c>
      <c r="F2957">
        <f>IF(E2957="","",INDEX(Topics!$B$2:$C$15,MATCH(E2957,Topics!$B$2:$B$15,0),2))</f>
        <v>3</v>
      </c>
      <c r="G2957" t="s">
        <v>179</v>
      </c>
      <c r="H2957">
        <v>0</v>
      </c>
      <c r="I2957" s="7" t="s">
        <v>3017</v>
      </c>
      <c r="J2957">
        <v>1</v>
      </c>
      <c r="Z2957" s="4">
        <f t="shared" si="72"/>
        <v>1</v>
      </c>
    </row>
    <row r="2958" spans="1:26" ht="43.5" hidden="1" x14ac:dyDescent="0.35">
      <c r="A2958" t="s">
        <v>817</v>
      </c>
      <c r="B2958" s="7" t="s">
        <v>2980</v>
      </c>
      <c r="C2958" s="11" t="s">
        <v>2989</v>
      </c>
      <c r="D2958" s="7" t="s">
        <v>2982</v>
      </c>
      <c r="E2958" t="s">
        <v>55</v>
      </c>
      <c r="F2958">
        <f>IF(E2958="","",INDEX(Topics!$B$2:$C$15,MATCH(E2958,Topics!$B$2:$B$15,0),2))</f>
        <v>3</v>
      </c>
      <c r="G2958" t="s">
        <v>179</v>
      </c>
      <c r="H2958">
        <v>0</v>
      </c>
      <c r="I2958" s="7" t="s">
        <v>3018</v>
      </c>
      <c r="J2958">
        <v>1</v>
      </c>
      <c r="Z2958" s="4">
        <f t="shared" si="72"/>
        <v>1</v>
      </c>
    </row>
    <row r="2959" spans="1:26" ht="43.5" hidden="1" x14ac:dyDescent="0.35">
      <c r="A2959" t="s">
        <v>817</v>
      </c>
      <c r="B2959" s="7" t="s">
        <v>2980</v>
      </c>
      <c r="C2959" s="11" t="s">
        <v>2989</v>
      </c>
      <c r="D2959" s="7" t="s">
        <v>2982</v>
      </c>
      <c r="E2959" t="s">
        <v>55</v>
      </c>
      <c r="F2959">
        <f>IF(E2959="","",INDEX(Topics!$B$2:$C$15,MATCH(E2959,Topics!$B$2:$B$15,0),2))</f>
        <v>3</v>
      </c>
      <c r="G2959" t="s">
        <v>179</v>
      </c>
      <c r="H2959">
        <v>0</v>
      </c>
      <c r="I2959" s="7" t="s">
        <v>3019</v>
      </c>
      <c r="J2959">
        <v>2</v>
      </c>
      <c r="Z2959" s="4">
        <f t="shared" si="72"/>
        <v>2</v>
      </c>
    </row>
    <row r="2960" spans="1:26" ht="43.5" hidden="1" x14ac:dyDescent="0.35">
      <c r="A2960" t="s">
        <v>817</v>
      </c>
      <c r="B2960" s="7" t="s">
        <v>2980</v>
      </c>
      <c r="C2960" s="11" t="s">
        <v>2989</v>
      </c>
      <c r="D2960" s="7" t="s">
        <v>2982</v>
      </c>
      <c r="E2960" t="s">
        <v>55</v>
      </c>
      <c r="F2960">
        <f>IF(E2960="","",INDEX(Topics!$B$2:$C$15,MATCH(E2960,Topics!$B$2:$B$15,0),2))</f>
        <v>3</v>
      </c>
      <c r="G2960" t="s">
        <v>29</v>
      </c>
      <c r="H2960">
        <v>-1</v>
      </c>
      <c r="I2960" s="7" t="s">
        <v>3020</v>
      </c>
      <c r="J2960">
        <v>1</v>
      </c>
      <c r="Z2960" s="4">
        <f t="shared" si="72"/>
        <v>1</v>
      </c>
    </row>
    <row r="2961" spans="1:26" ht="43.5" hidden="1" x14ac:dyDescent="0.35">
      <c r="A2961" t="s">
        <v>817</v>
      </c>
      <c r="B2961" s="7" t="s">
        <v>2980</v>
      </c>
      <c r="C2961" s="11" t="s">
        <v>2989</v>
      </c>
      <c r="D2961" s="7" t="s">
        <v>2982</v>
      </c>
      <c r="E2961" t="s">
        <v>64</v>
      </c>
      <c r="F2961">
        <f>IF(E2961="","",INDEX(Topics!$B$2:$C$15,MATCH(E2961,Topics!$B$2:$B$15,0),2))</f>
        <v>4</v>
      </c>
      <c r="G2961" t="s">
        <v>29</v>
      </c>
      <c r="H2961">
        <v>1</v>
      </c>
      <c r="I2961" s="8" t="s">
        <v>3021</v>
      </c>
      <c r="J2961">
        <v>3</v>
      </c>
      <c r="Z2961" s="4">
        <f t="shared" si="72"/>
        <v>3</v>
      </c>
    </row>
    <row r="2962" spans="1:26" ht="43.5" hidden="1" x14ac:dyDescent="0.35">
      <c r="A2962" t="s">
        <v>817</v>
      </c>
      <c r="B2962" s="7" t="s">
        <v>2980</v>
      </c>
      <c r="C2962" s="11" t="s">
        <v>2989</v>
      </c>
      <c r="D2962" s="7" t="s">
        <v>2982</v>
      </c>
      <c r="E2962" t="s">
        <v>64</v>
      </c>
      <c r="F2962">
        <f>IF(E2962="","",INDEX(Topics!$B$2:$C$15,MATCH(E2962,Topics!$B$2:$B$15,0),2))</f>
        <v>4</v>
      </c>
      <c r="G2962" t="s">
        <v>29</v>
      </c>
      <c r="H2962">
        <v>1</v>
      </c>
      <c r="I2962" s="8" t="s">
        <v>3022</v>
      </c>
      <c r="K2962">
        <v>1</v>
      </c>
      <c r="Z2962" s="4">
        <f t="shared" si="72"/>
        <v>1</v>
      </c>
    </row>
    <row r="2963" spans="1:26" ht="43.5" hidden="1" x14ac:dyDescent="0.35">
      <c r="A2963" t="s">
        <v>817</v>
      </c>
      <c r="B2963" s="7" t="s">
        <v>2980</v>
      </c>
      <c r="C2963" s="11" t="s">
        <v>2989</v>
      </c>
      <c r="D2963" s="7" t="s">
        <v>2982</v>
      </c>
      <c r="E2963" t="s">
        <v>64</v>
      </c>
      <c r="F2963">
        <f>IF(E2963="","",INDEX(Topics!$B$2:$C$15,MATCH(E2963,Topics!$B$2:$B$15,0),2))</f>
        <v>4</v>
      </c>
      <c r="G2963" t="s">
        <v>29</v>
      </c>
      <c r="H2963">
        <v>1</v>
      </c>
      <c r="I2963" s="8" t="s">
        <v>3023</v>
      </c>
      <c r="P2963">
        <v>3</v>
      </c>
      <c r="Z2963" s="4">
        <f t="shared" si="72"/>
        <v>3</v>
      </c>
    </row>
    <row r="2964" spans="1:26" ht="43.5" hidden="1" x14ac:dyDescent="0.35">
      <c r="A2964" t="s">
        <v>817</v>
      </c>
      <c r="B2964" s="7" t="s">
        <v>2980</v>
      </c>
      <c r="C2964" s="11" t="s">
        <v>2989</v>
      </c>
      <c r="D2964" s="7" t="s">
        <v>2982</v>
      </c>
      <c r="E2964" t="s">
        <v>64</v>
      </c>
      <c r="F2964">
        <f>IF(E2964="","",INDEX(Topics!$B$2:$C$15,MATCH(E2964,Topics!$B$2:$B$15,0),2))</f>
        <v>4</v>
      </c>
      <c r="G2964" t="s">
        <v>29</v>
      </c>
      <c r="H2964">
        <v>1</v>
      </c>
      <c r="I2964" s="8" t="s">
        <v>3024</v>
      </c>
      <c r="J2964">
        <v>1</v>
      </c>
      <c r="Z2964" s="4">
        <f t="shared" si="72"/>
        <v>1</v>
      </c>
    </row>
    <row r="2965" spans="1:26" ht="43.5" hidden="1" x14ac:dyDescent="0.35">
      <c r="A2965" t="s">
        <v>817</v>
      </c>
      <c r="B2965" s="7" t="s">
        <v>2980</v>
      </c>
      <c r="C2965" s="11" t="s">
        <v>2989</v>
      </c>
      <c r="D2965" s="7" t="s">
        <v>2982</v>
      </c>
      <c r="E2965" t="s">
        <v>64</v>
      </c>
      <c r="F2965">
        <f>IF(E2965="","",INDEX(Topics!$B$2:$C$15,MATCH(E2965,Topics!$B$2:$B$15,0),2))</f>
        <v>4</v>
      </c>
      <c r="G2965" t="s">
        <v>29</v>
      </c>
      <c r="H2965">
        <v>1</v>
      </c>
      <c r="I2965" s="8" t="s">
        <v>3025</v>
      </c>
      <c r="J2965">
        <v>1</v>
      </c>
      <c r="Z2965" s="4">
        <f t="shared" si="72"/>
        <v>1</v>
      </c>
    </row>
    <row r="2966" spans="1:26" ht="43.5" hidden="1" x14ac:dyDescent="0.35">
      <c r="A2966" t="s">
        <v>817</v>
      </c>
      <c r="B2966" s="7" t="s">
        <v>2980</v>
      </c>
      <c r="C2966" s="11" t="s">
        <v>2989</v>
      </c>
      <c r="D2966" s="7" t="s">
        <v>2982</v>
      </c>
      <c r="E2966" t="s">
        <v>64</v>
      </c>
      <c r="F2966">
        <f>IF(E2966="","",INDEX(Topics!$B$2:$C$15,MATCH(E2966,Topics!$B$2:$B$15,0),2))</f>
        <v>4</v>
      </c>
      <c r="G2966" t="s">
        <v>29</v>
      </c>
      <c r="H2966">
        <v>-1</v>
      </c>
      <c r="I2966" s="8" t="s">
        <v>3026</v>
      </c>
      <c r="P2966">
        <v>3</v>
      </c>
      <c r="Z2966" s="4">
        <f t="shared" si="72"/>
        <v>3</v>
      </c>
    </row>
    <row r="2967" spans="1:26" ht="43.5" hidden="1" x14ac:dyDescent="0.35">
      <c r="A2967" t="s">
        <v>817</v>
      </c>
      <c r="B2967" s="7" t="s">
        <v>2980</v>
      </c>
      <c r="C2967" s="11" t="s">
        <v>2989</v>
      </c>
      <c r="D2967" s="7" t="s">
        <v>2982</v>
      </c>
      <c r="E2967" t="s">
        <v>64</v>
      </c>
      <c r="F2967">
        <f>IF(E2967="","",INDEX(Topics!$B$2:$C$15,MATCH(E2967,Topics!$B$2:$B$15,0),2))</f>
        <v>4</v>
      </c>
      <c r="G2967" t="s">
        <v>67</v>
      </c>
      <c r="H2967">
        <v>0</v>
      </c>
      <c r="I2967" s="8" t="s">
        <v>3027</v>
      </c>
      <c r="P2967">
        <v>3</v>
      </c>
      <c r="Z2967" s="4">
        <f t="shared" si="72"/>
        <v>3</v>
      </c>
    </row>
    <row r="2968" spans="1:26" ht="43.5" hidden="1" x14ac:dyDescent="0.35">
      <c r="A2968" t="s">
        <v>817</v>
      </c>
      <c r="B2968" s="7" t="s">
        <v>2980</v>
      </c>
      <c r="C2968" s="11" t="s">
        <v>2989</v>
      </c>
      <c r="D2968" s="7" t="s">
        <v>2982</v>
      </c>
      <c r="E2968" t="s">
        <v>64</v>
      </c>
      <c r="F2968">
        <f>IF(E2968="","",INDEX(Topics!$B$2:$C$15,MATCH(E2968,Topics!$B$2:$B$15,0),2))</f>
        <v>4</v>
      </c>
      <c r="G2968" t="s">
        <v>29</v>
      </c>
      <c r="H2968">
        <v>-1</v>
      </c>
      <c r="I2968" s="8" t="s">
        <v>3028</v>
      </c>
      <c r="P2968">
        <v>3</v>
      </c>
      <c r="Z2968" s="4">
        <f t="shared" si="72"/>
        <v>3</v>
      </c>
    </row>
    <row r="2969" spans="1:26" ht="43.5" hidden="1" x14ac:dyDescent="0.35">
      <c r="A2969" t="s">
        <v>817</v>
      </c>
      <c r="B2969" s="7" t="s">
        <v>2980</v>
      </c>
      <c r="C2969" s="11" t="s">
        <v>2989</v>
      </c>
      <c r="D2969" s="7" t="s">
        <v>2982</v>
      </c>
      <c r="E2969" t="s">
        <v>64</v>
      </c>
      <c r="F2969">
        <f>IF(E2969="","",INDEX(Topics!$B$2:$C$15,MATCH(E2969,Topics!$B$2:$B$15,0),2))</f>
        <v>4</v>
      </c>
      <c r="G2969" t="s">
        <v>67</v>
      </c>
      <c r="H2969">
        <v>0</v>
      </c>
      <c r="I2969" s="7" t="s">
        <v>3029</v>
      </c>
      <c r="R2969">
        <v>1</v>
      </c>
      <c r="Z2969" s="4">
        <f t="shared" si="72"/>
        <v>1</v>
      </c>
    </row>
    <row r="2970" spans="1:26" ht="43.5" hidden="1" x14ac:dyDescent="0.35">
      <c r="A2970" t="s">
        <v>817</v>
      </c>
      <c r="B2970" s="7" t="s">
        <v>2980</v>
      </c>
      <c r="C2970" s="11" t="s">
        <v>2989</v>
      </c>
      <c r="D2970" s="7" t="s">
        <v>2982</v>
      </c>
      <c r="E2970" t="s">
        <v>64</v>
      </c>
      <c r="F2970">
        <f>IF(E2970="","",INDEX(Topics!$B$2:$C$15,MATCH(E2970,Topics!$B$2:$B$15,0),2))</f>
        <v>4</v>
      </c>
      <c r="G2970" t="s">
        <v>67</v>
      </c>
      <c r="H2970">
        <v>0</v>
      </c>
      <c r="I2970" s="7" t="s">
        <v>3030</v>
      </c>
      <c r="J2970">
        <v>1</v>
      </c>
      <c r="Z2970" s="4">
        <f t="shared" si="72"/>
        <v>1</v>
      </c>
    </row>
    <row r="2971" spans="1:26" ht="43.5" hidden="1" x14ac:dyDescent="0.35">
      <c r="A2971" t="s">
        <v>817</v>
      </c>
      <c r="B2971" s="7" t="s">
        <v>2980</v>
      </c>
      <c r="C2971" s="11" t="s">
        <v>2989</v>
      </c>
      <c r="D2971" s="7" t="s">
        <v>2982</v>
      </c>
      <c r="E2971" t="s">
        <v>79</v>
      </c>
      <c r="F2971">
        <f>IF(E2971="","",INDEX(Topics!$B$2:$C$15,MATCH(E2971,Topics!$B$2:$B$15,0),2))</f>
        <v>5</v>
      </c>
      <c r="G2971" t="s">
        <v>29</v>
      </c>
      <c r="H2971">
        <v>-1</v>
      </c>
      <c r="I2971" s="8" t="s">
        <v>3031</v>
      </c>
      <c r="P2971">
        <v>3</v>
      </c>
      <c r="Z2971" s="4">
        <f t="shared" si="72"/>
        <v>3</v>
      </c>
    </row>
    <row r="2972" spans="1:26" ht="43.5" hidden="1" x14ac:dyDescent="0.35">
      <c r="A2972" t="s">
        <v>817</v>
      </c>
      <c r="B2972" s="7" t="s">
        <v>2980</v>
      </c>
      <c r="C2972" s="11" t="s">
        <v>2989</v>
      </c>
      <c r="D2972" s="7" t="s">
        <v>2982</v>
      </c>
      <c r="E2972" t="s">
        <v>79</v>
      </c>
      <c r="F2972">
        <f>IF(E2972="","",INDEX(Topics!$B$2:$C$15,MATCH(E2972,Topics!$B$2:$B$15,0),2))</f>
        <v>5</v>
      </c>
      <c r="G2972" t="s">
        <v>29</v>
      </c>
      <c r="H2972">
        <v>-1</v>
      </c>
      <c r="I2972" s="8" t="s">
        <v>3032</v>
      </c>
      <c r="P2972">
        <v>3</v>
      </c>
      <c r="Z2972" s="4">
        <f t="shared" si="72"/>
        <v>3</v>
      </c>
    </row>
    <row r="2973" spans="1:26" ht="43.5" hidden="1" x14ac:dyDescent="0.35">
      <c r="A2973" t="s">
        <v>817</v>
      </c>
      <c r="B2973" s="7" t="s">
        <v>2980</v>
      </c>
      <c r="C2973" s="11" t="s">
        <v>2989</v>
      </c>
      <c r="D2973" s="7" t="s">
        <v>2982</v>
      </c>
      <c r="E2973" t="s">
        <v>79</v>
      </c>
      <c r="F2973">
        <f>IF(E2973="","",INDEX(Topics!$B$2:$C$15,MATCH(E2973,Topics!$B$2:$B$15,0),2))</f>
        <v>5</v>
      </c>
      <c r="G2973" t="s">
        <v>29</v>
      </c>
      <c r="H2973">
        <v>1</v>
      </c>
      <c r="I2973" s="8" t="s">
        <v>3033</v>
      </c>
      <c r="J2973">
        <v>1</v>
      </c>
      <c r="Z2973" s="4">
        <f t="shared" si="72"/>
        <v>1</v>
      </c>
    </row>
    <row r="2974" spans="1:26" ht="43.5" hidden="1" x14ac:dyDescent="0.35">
      <c r="A2974" t="s">
        <v>817</v>
      </c>
      <c r="B2974" s="7" t="s">
        <v>2980</v>
      </c>
      <c r="C2974" s="11" t="s">
        <v>2989</v>
      </c>
      <c r="D2974" s="7" t="s">
        <v>2982</v>
      </c>
      <c r="E2974" t="s">
        <v>79</v>
      </c>
      <c r="F2974">
        <f>IF(E2974="","",INDEX(Topics!$B$2:$C$15,MATCH(E2974,Topics!$B$2:$B$15,0),2))</f>
        <v>5</v>
      </c>
      <c r="G2974" t="s">
        <v>29</v>
      </c>
      <c r="H2974">
        <v>1</v>
      </c>
      <c r="I2974" s="8" t="s">
        <v>3034</v>
      </c>
      <c r="J2974">
        <v>1</v>
      </c>
      <c r="Z2974" s="4">
        <f t="shared" si="72"/>
        <v>1</v>
      </c>
    </row>
    <row r="2975" spans="1:26" ht="43.5" hidden="1" x14ac:dyDescent="0.35">
      <c r="A2975" t="s">
        <v>817</v>
      </c>
      <c r="B2975" s="7" t="s">
        <v>2980</v>
      </c>
      <c r="C2975" s="11" t="s">
        <v>2989</v>
      </c>
      <c r="D2975" s="7" t="s">
        <v>2982</v>
      </c>
      <c r="E2975" t="s">
        <v>79</v>
      </c>
      <c r="F2975">
        <f>IF(E2975="","",INDEX(Topics!$B$2:$C$15,MATCH(E2975,Topics!$B$2:$B$15,0),2))</f>
        <v>5</v>
      </c>
      <c r="G2975" t="s">
        <v>29</v>
      </c>
      <c r="H2975">
        <v>-1</v>
      </c>
      <c r="I2975" s="8" t="s">
        <v>3035</v>
      </c>
      <c r="P2975">
        <v>3</v>
      </c>
      <c r="Z2975" s="4">
        <f t="shared" si="72"/>
        <v>3</v>
      </c>
    </row>
    <row r="2976" spans="1:26" ht="43.5" hidden="1" x14ac:dyDescent="0.35">
      <c r="A2976" t="s">
        <v>817</v>
      </c>
      <c r="B2976" s="7" t="s">
        <v>2980</v>
      </c>
      <c r="C2976" s="11" t="s">
        <v>2989</v>
      </c>
      <c r="D2976" s="7" t="s">
        <v>2982</v>
      </c>
      <c r="E2976" t="s">
        <v>90</v>
      </c>
      <c r="F2976">
        <f>IF(E2976="","",INDEX(Topics!$B$2:$C$15,MATCH(E2976,Topics!$B$2:$B$15,0),2))</f>
        <v>6</v>
      </c>
      <c r="G2976" t="s">
        <v>29</v>
      </c>
      <c r="H2976">
        <v>1</v>
      </c>
      <c r="I2976" t="s">
        <v>3036</v>
      </c>
      <c r="P2976">
        <v>3</v>
      </c>
      <c r="Z2976" s="4">
        <f t="shared" si="72"/>
        <v>3</v>
      </c>
    </row>
    <row r="2977" spans="1:26" ht="43.5" hidden="1" x14ac:dyDescent="0.35">
      <c r="A2977" t="s">
        <v>817</v>
      </c>
      <c r="B2977" s="7" t="s">
        <v>2980</v>
      </c>
      <c r="C2977" s="11" t="s">
        <v>2989</v>
      </c>
      <c r="D2977" s="7" t="s">
        <v>2982</v>
      </c>
      <c r="E2977" t="s">
        <v>90</v>
      </c>
      <c r="F2977">
        <f>IF(E2977="","",INDEX(Topics!$B$2:$C$15,MATCH(E2977,Topics!$B$2:$B$15,0),2))</f>
        <v>6</v>
      </c>
      <c r="G2977" t="s">
        <v>29</v>
      </c>
      <c r="H2977">
        <v>1</v>
      </c>
      <c r="I2977" s="8" t="s">
        <v>3037</v>
      </c>
      <c r="P2977">
        <v>3</v>
      </c>
      <c r="Z2977" s="4">
        <f t="shared" si="72"/>
        <v>3</v>
      </c>
    </row>
    <row r="2978" spans="1:26" ht="43.5" hidden="1" x14ac:dyDescent="0.35">
      <c r="A2978" t="s">
        <v>817</v>
      </c>
      <c r="B2978" s="7" t="s">
        <v>2980</v>
      </c>
      <c r="C2978" s="11" t="s">
        <v>2989</v>
      </c>
      <c r="D2978" s="7" t="s">
        <v>2982</v>
      </c>
      <c r="E2978" t="s">
        <v>90</v>
      </c>
      <c r="F2978">
        <f>IF(E2978="","",INDEX(Topics!$B$2:$C$15,MATCH(E2978,Topics!$B$2:$B$15,0),2))</f>
        <v>6</v>
      </c>
      <c r="G2978" t="s">
        <v>67</v>
      </c>
      <c r="H2978">
        <v>0</v>
      </c>
      <c r="I2978" s="7" t="s">
        <v>3038</v>
      </c>
      <c r="K2978">
        <v>2</v>
      </c>
      <c r="Z2978" s="4">
        <f t="shared" si="72"/>
        <v>2</v>
      </c>
    </row>
    <row r="2979" spans="1:26" ht="43.5" hidden="1" x14ac:dyDescent="0.35">
      <c r="A2979" t="s">
        <v>817</v>
      </c>
      <c r="B2979" s="7" t="s">
        <v>2980</v>
      </c>
      <c r="C2979" s="11" t="s">
        <v>2989</v>
      </c>
      <c r="D2979" s="7" t="s">
        <v>2982</v>
      </c>
      <c r="E2979" t="s">
        <v>90</v>
      </c>
      <c r="F2979">
        <f>IF(E2979="","",INDEX(Topics!$B$2:$C$15,MATCH(E2979,Topics!$B$2:$B$15,0),2))</f>
        <v>6</v>
      </c>
      <c r="G2979" t="s">
        <v>29</v>
      </c>
      <c r="H2979">
        <v>1</v>
      </c>
      <c r="I2979" s="8" t="s">
        <v>3039</v>
      </c>
      <c r="P2979">
        <v>3</v>
      </c>
      <c r="Z2979" s="4">
        <f t="shared" si="72"/>
        <v>3</v>
      </c>
    </row>
    <row r="2980" spans="1:26" ht="43.5" hidden="1" x14ac:dyDescent="0.35">
      <c r="A2980" t="s">
        <v>817</v>
      </c>
      <c r="B2980" s="7" t="s">
        <v>2980</v>
      </c>
      <c r="C2980" s="11" t="s">
        <v>2989</v>
      </c>
      <c r="D2980" s="7" t="s">
        <v>2982</v>
      </c>
      <c r="E2980" t="s">
        <v>90</v>
      </c>
      <c r="F2980">
        <f>IF(E2980="","",INDEX(Topics!$B$2:$C$15,MATCH(E2980,Topics!$B$2:$B$15,0),2))</f>
        <v>6</v>
      </c>
      <c r="G2980" t="s">
        <v>29</v>
      </c>
      <c r="H2980">
        <v>1</v>
      </c>
      <c r="I2980" s="8" t="s">
        <v>3040</v>
      </c>
      <c r="J2980">
        <v>1</v>
      </c>
      <c r="Z2980" s="4">
        <f t="shared" si="72"/>
        <v>1</v>
      </c>
    </row>
    <row r="2981" spans="1:26" ht="43.5" hidden="1" x14ac:dyDescent="0.35">
      <c r="A2981" t="s">
        <v>817</v>
      </c>
      <c r="B2981" s="7" t="s">
        <v>2980</v>
      </c>
      <c r="C2981" s="11" t="s">
        <v>2989</v>
      </c>
      <c r="D2981" s="7" t="s">
        <v>2982</v>
      </c>
      <c r="E2981" t="s">
        <v>90</v>
      </c>
      <c r="F2981">
        <f>IF(E2981="","",INDEX(Topics!$B$2:$C$15,MATCH(E2981,Topics!$B$2:$B$15,0),2))</f>
        <v>6</v>
      </c>
      <c r="G2981" t="s">
        <v>67</v>
      </c>
      <c r="H2981">
        <v>0</v>
      </c>
      <c r="I2981" s="7" t="s">
        <v>3041</v>
      </c>
      <c r="K2981">
        <v>1</v>
      </c>
      <c r="Z2981" s="4">
        <f t="shared" si="72"/>
        <v>1</v>
      </c>
    </row>
    <row r="2982" spans="1:26" ht="43.5" hidden="1" x14ac:dyDescent="0.35">
      <c r="A2982" t="s">
        <v>817</v>
      </c>
      <c r="B2982" s="7" t="s">
        <v>2980</v>
      </c>
      <c r="C2982" s="11" t="s">
        <v>2989</v>
      </c>
      <c r="D2982" s="7" t="s">
        <v>2982</v>
      </c>
      <c r="E2982" t="s">
        <v>90</v>
      </c>
      <c r="F2982">
        <f>IF(E2982="","",INDEX(Topics!$B$2:$C$15,MATCH(E2982,Topics!$B$2:$B$15,0),2))</f>
        <v>6</v>
      </c>
      <c r="G2982" t="s">
        <v>29</v>
      </c>
      <c r="H2982">
        <v>1</v>
      </c>
      <c r="I2982" s="8" t="s">
        <v>3042</v>
      </c>
      <c r="L2982">
        <v>1</v>
      </c>
      <c r="Z2982" s="4">
        <f t="shared" si="72"/>
        <v>1</v>
      </c>
    </row>
    <row r="2983" spans="1:26" ht="43.5" hidden="1" x14ac:dyDescent="0.35">
      <c r="A2983" t="s">
        <v>817</v>
      </c>
      <c r="B2983" s="7" t="s">
        <v>2980</v>
      </c>
      <c r="C2983" s="11" t="s">
        <v>2989</v>
      </c>
      <c r="D2983" s="7" t="s">
        <v>2982</v>
      </c>
      <c r="E2983" t="s">
        <v>90</v>
      </c>
      <c r="F2983">
        <f>IF(E2983="","",INDEX(Topics!$B$2:$C$15,MATCH(E2983,Topics!$B$2:$B$15,0),2))</f>
        <v>6</v>
      </c>
      <c r="G2983" t="s">
        <v>67</v>
      </c>
      <c r="H2983">
        <v>0</v>
      </c>
      <c r="I2983" s="8" t="s">
        <v>3043</v>
      </c>
      <c r="L2983">
        <v>1</v>
      </c>
      <c r="Z2983" s="4">
        <f t="shared" si="72"/>
        <v>1</v>
      </c>
    </row>
    <row r="2984" spans="1:26" ht="43.5" hidden="1" x14ac:dyDescent="0.35">
      <c r="A2984" t="s">
        <v>817</v>
      </c>
      <c r="B2984" s="7" t="s">
        <v>2980</v>
      </c>
      <c r="C2984" s="11" t="s">
        <v>2989</v>
      </c>
      <c r="D2984" s="7" t="s">
        <v>2982</v>
      </c>
      <c r="E2984" t="s">
        <v>90</v>
      </c>
      <c r="F2984">
        <f>IF(E2984="","",INDEX(Topics!$B$2:$C$15,MATCH(E2984,Topics!$B$2:$B$15,0),2))</f>
        <v>6</v>
      </c>
      <c r="G2984" t="s">
        <v>29</v>
      </c>
      <c r="H2984">
        <v>-1</v>
      </c>
      <c r="I2984" s="8" t="s">
        <v>3044</v>
      </c>
      <c r="L2984">
        <v>1</v>
      </c>
      <c r="Z2984" s="4">
        <f t="shared" si="72"/>
        <v>1</v>
      </c>
    </row>
    <row r="2985" spans="1:26" ht="43.5" hidden="1" x14ac:dyDescent="0.35">
      <c r="A2985" t="s">
        <v>817</v>
      </c>
      <c r="B2985" s="7" t="s">
        <v>2980</v>
      </c>
      <c r="C2985" s="11" t="s">
        <v>2989</v>
      </c>
      <c r="D2985" s="7" t="s">
        <v>2982</v>
      </c>
      <c r="E2985" t="s">
        <v>90</v>
      </c>
      <c r="F2985">
        <f>IF(E2985="","",INDEX(Topics!$B$2:$C$15,MATCH(E2985,Topics!$B$2:$B$15,0),2))</f>
        <v>6</v>
      </c>
      <c r="G2985" t="s">
        <v>29</v>
      </c>
      <c r="H2985">
        <v>-1</v>
      </c>
      <c r="I2985" s="8" t="s">
        <v>3045</v>
      </c>
      <c r="L2985">
        <v>1</v>
      </c>
      <c r="P2985">
        <v>3</v>
      </c>
      <c r="Z2985" s="4">
        <f t="shared" si="72"/>
        <v>4</v>
      </c>
    </row>
    <row r="2986" spans="1:26" ht="43.5" hidden="1" x14ac:dyDescent="0.35">
      <c r="A2986" t="s">
        <v>817</v>
      </c>
      <c r="B2986" s="7" t="s">
        <v>2980</v>
      </c>
      <c r="C2986" s="11" t="s">
        <v>2989</v>
      </c>
      <c r="D2986" s="7" t="s">
        <v>2982</v>
      </c>
      <c r="E2986" t="s">
        <v>90</v>
      </c>
      <c r="F2986">
        <f>IF(E2986="","",INDEX(Topics!$B$2:$C$15,MATCH(E2986,Topics!$B$2:$B$15,0),2))</f>
        <v>6</v>
      </c>
      <c r="G2986" t="s">
        <v>29</v>
      </c>
      <c r="H2986">
        <v>-1</v>
      </c>
      <c r="I2986" s="8" t="s">
        <v>3046</v>
      </c>
      <c r="K2986">
        <v>1</v>
      </c>
      <c r="Z2986" s="4">
        <f t="shared" si="72"/>
        <v>1</v>
      </c>
    </row>
    <row r="2987" spans="1:26" ht="43.5" hidden="1" x14ac:dyDescent="0.35">
      <c r="A2987" t="s">
        <v>817</v>
      </c>
      <c r="B2987" s="7" t="s">
        <v>2980</v>
      </c>
      <c r="C2987" s="11" t="s">
        <v>2989</v>
      </c>
      <c r="D2987" s="7" t="s">
        <v>2982</v>
      </c>
      <c r="E2987" t="s">
        <v>90</v>
      </c>
      <c r="F2987">
        <f>IF(E2987="","",INDEX(Topics!$B$2:$C$15,MATCH(E2987,Topics!$B$2:$B$15,0),2))</f>
        <v>6</v>
      </c>
      <c r="G2987" t="s">
        <v>67</v>
      </c>
      <c r="H2987">
        <v>0</v>
      </c>
      <c r="I2987" s="7" t="s">
        <v>3047</v>
      </c>
      <c r="J2987">
        <v>1</v>
      </c>
      <c r="Z2987" s="4">
        <f t="shared" si="72"/>
        <v>1</v>
      </c>
    </row>
    <row r="2988" spans="1:26" ht="43.5" hidden="1" x14ac:dyDescent="0.35">
      <c r="A2988" t="s">
        <v>817</v>
      </c>
      <c r="B2988" s="7" t="s">
        <v>2980</v>
      </c>
      <c r="C2988" s="11" t="s">
        <v>2989</v>
      </c>
      <c r="D2988" s="7" t="s">
        <v>2982</v>
      </c>
      <c r="E2988" t="s">
        <v>90</v>
      </c>
      <c r="F2988">
        <f>IF(E2988="","",INDEX(Topics!$B$2:$C$15,MATCH(E2988,Topics!$B$2:$B$15,0),2))</f>
        <v>6</v>
      </c>
      <c r="G2988" t="s">
        <v>67</v>
      </c>
      <c r="H2988">
        <v>0</v>
      </c>
      <c r="I2988" s="7" t="s">
        <v>3048</v>
      </c>
      <c r="J2988">
        <v>1</v>
      </c>
      <c r="L2988">
        <v>2</v>
      </c>
      <c r="Z2988" s="4">
        <f t="shared" si="72"/>
        <v>3</v>
      </c>
    </row>
    <row r="2989" spans="1:26" ht="43.5" hidden="1" x14ac:dyDescent="0.35">
      <c r="A2989" t="s">
        <v>817</v>
      </c>
      <c r="B2989" s="7" t="s">
        <v>2980</v>
      </c>
      <c r="C2989" s="11" t="s">
        <v>2989</v>
      </c>
      <c r="D2989" s="7" t="s">
        <v>2982</v>
      </c>
      <c r="E2989" t="s">
        <v>90</v>
      </c>
      <c r="F2989">
        <f>IF(E2989="","",INDEX(Topics!$B$2:$C$15,MATCH(E2989,Topics!$B$2:$B$15,0),2))</f>
        <v>6</v>
      </c>
      <c r="G2989" t="s">
        <v>67</v>
      </c>
      <c r="H2989">
        <v>0</v>
      </c>
      <c r="I2989" s="7" t="s">
        <v>3049</v>
      </c>
      <c r="P2989">
        <v>3</v>
      </c>
      <c r="Z2989" s="4">
        <f t="shared" si="72"/>
        <v>3</v>
      </c>
    </row>
    <row r="2990" spans="1:26" ht="43.5" hidden="1" x14ac:dyDescent="0.35">
      <c r="A2990" t="s">
        <v>817</v>
      </c>
      <c r="B2990" s="7" t="s">
        <v>2980</v>
      </c>
      <c r="C2990" s="11" t="s">
        <v>2989</v>
      </c>
      <c r="D2990" s="7" t="s">
        <v>2982</v>
      </c>
      <c r="E2990" t="s">
        <v>90</v>
      </c>
      <c r="F2990">
        <f>IF(E2990="","",INDEX(Topics!$B$2:$C$15,MATCH(E2990,Topics!$B$2:$B$15,0),2))</f>
        <v>6</v>
      </c>
      <c r="G2990" t="s">
        <v>29</v>
      </c>
      <c r="H2990">
        <v>1</v>
      </c>
      <c r="I2990" s="5" t="s">
        <v>3050</v>
      </c>
      <c r="P2990">
        <v>3</v>
      </c>
      <c r="Z2990" s="4">
        <f t="shared" si="72"/>
        <v>3</v>
      </c>
    </row>
    <row r="2991" spans="1:26" ht="43.5" hidden="1" x14ac:dyDescent="0.35">
      <c r="A2991" t="s">
        <v>817</v>
      </c>
      <c r="B2991" s="7" t="s">
        <v>2980</v>
      </c>
      <c r="C2991" s="11" t="s">
        <v>2989</v>
      </c>
      <c r="D2991" s="7" t="s">
        <v>2982</v>
      </c>
      <c r="E2991" t="s">
        <v>90</v>
      </c>
      <c r="F2991">
        <f>IF(E2991="","",INDEX(Topics!$B$2:$C$15,MATCH(E2991,Topics!$B$2:$B$15,0),2))</f>
        <v>6</v>
      </c>
      <c r="G2991" t="s">
        <v>29</v>
      </c>
      <c r="H2991">
        <v>-1</v>
      </c>
      <c r="I2991" s="8" t="s">
        <v>3051</v>
      </c>
      <c r="J2991">
        <v>1</v>
      </c>
      <c r="Z2991" s="4">
        <f t="shared" si="72"/>
        <v>1</v>
      </c>
    </row>
    <row r="2992" spans="1:26" ht="43.5" hidden="1" x14ac:dyDescent="0.35">
      <c r="A2992" t="s">
        <v>817</v>
      </c>
      <c r="B2992" s="7" t="s">
        <v>2980</v>
      </c>
      <c r="C2992" s="11" t="s">
        <v>2989</v>
      </c>
      <c r="D2992" s="7" t="s">
        <v>2982</v>
      </c>
      <c r="E2992" t="s">
        <v>90</v>
      </c>
      <c r="F2992">
        <f>IF(E2992="","",INDEX(Topics!$B$2:$C$15,MATCH(E2992,Topics!$B$2:$B$15,0),2))</f>
        <v>6</v>
      </c>
      <c r="G2992" t="s">
        <v>29</v>
      </c>
      <c r="H2992">
        <v>1</v>
      </c>
      <c r="I2992" s="7" t="s">
        <v>3052</v>
      </c>
      <c r="J2992">
        <v>1</v>
      </c>
      <c r="Z2992" s="4">
        <f t="shared" si="72"/>
        <v>1</v>
      </c>
    </row>
    <row r="2993" spans="1:26" ht="43.5" hidden="1" x14ac:dyDescent="0.35">
      <c r="A2993" t="s">
        <v>817</v>
      </c>
      <c r="B2993" s="7" t="s">
        <v>2980</v>
      </c>
      <c r="C2993" s="11" t="s">
        <v>2989</v>
      </c>
      <c r="D2993" s="7" t="s">
        <v>2982</v>
      </c>
      <c r="E2993" t="s">
        <v>90</v>
      </c>
      <c r="F2993">
        <f>IF(E2993="","",INDEX(Topics!$B$2:$C$15,MATCH(E2993,Topics!$B$2:$B$15,0),2))</f>
        <v>6</v>
      </c>
      <c r="G2993" t="s">
        <v>29</v>
      </c>
      <c r="H2993">
        <v>1</v>
      </c>
      <c r="I2993" s="7" t="s">
        <v>3053</v>
      </c>
      <c r="J2993">
        <v>1</v>
      </c>
      <c r="Z2993" s="4">
        <f t="shared" si="72"/>
        <v>1</v>
      </c>
    </row>
    <row r="2994" spans="1:26" ht="43.5" hidden="1" x14ac:dyDescent="0.35">
      <c r="A2994" t="s">
        <v>817</v>
      </c>
      <c r="B2994" s="7" t="s">
        <v>2980</v>
      </c>
      <c r="C2994" s="11" t="s">
        <v>2989</v>
      </c>
      <c r="D2994" s="7" t="s">
        <v>2982</v>
      </c>
      <c r="E2994" t="s">
        <v>90</v>
      </c>
      <c r="F2994">
        <f>IF(E2994="","",INDEX(Topics!$B$2:$C$15,MATCH(E2994,Topics!$B$2:$B$15,0),2))</f>
        <v>6</v>
      </c>
      <c r="G2994" t="s">
        <v>29</v>
      </c>
      <c r="H2994">
        <v>1</v>
      </c>
      <c r="I2994" s="7" t="s">
        <v>3054</v>
      </c>
      <c r="J2994">
        <v>2</v>
      </c>
      <c r="Z2994" s="4">
        <f t="shared" si="72"/>
        <v>2</v>
      </c>
    </row>
    <row r="2995" spans="1:26" ht="43.5" hidden="1" x14ac:dyDescent="0.35">
      <c r="A2995" t="s">
        <v>817</v>
      </c>
      <c r="B2995" s="7" t="s">
        <v>2980</v>
      </c>
      <c r="C2995" s="11" t="s">
        <v>2989</v>
      </c>
      <c r="D2995" s="7" t="s">
        <v>2982</v>
      </c>
      <c r="E2995" t="s">
        <v>90</v>
      </c>
      <c r="F2995">
        <f>IF(E2995="","",INDEX(Topics!$B$2:$C$15,MATCH(E2995,Topics!$B$2:$B$15,0),2))</f>
        <v>6</v>
      </c>
      <c r="G2995" t="s">
        <v>29</v>
      </c>
      <c r="H2995">
        <v>1</v>
      </c>
      <c r="I2995" s="7" t="s">
        <v>3055</v>
      </c>
      <c r="J2995">
        <v>1</v>
      </c>
      <c r="Z2995" s="4">
        <f t="shared" si="72"/>
        <v>1</v>
      </c>
    </row>
    <row r="2996" spans="1:26" ht="43.5" x14ac:dyDescent="0.35">
      <c r="A2996" t="s">
        <v>817</v>
      </c>
      <c r="B2996" s="7" t="s">
        <v>2980</v>
      </c>
      <c r="C2996" s="11" t="s">
        <v>2989</v>
      </c>
      <c r="D2996" s="7" t="s">
        <v>2982</v>
      </c>
      <c r="E2996" t="s">
        <v>101</v>
      </c>
      <c r="F2996">
        <f>IF(E2996="","",INDEX(Topics!$B$2:$C$15,MATCH(E2996,Topics!$B$2:$B$15,0),2))</f>
        <v>7</v>
      </c>
      <c r="G2996" t="s">
        <v>190</v>
      </c>
      <c r="H2996">
        <v>1</v>
      </c>
      <c r="I2996" s="8" t="s">
        <v>3056</v>
      </c>
      <c r="J2996">
        <v>1</v>
      </c>
      <c r="Z2996" s="4">
        <f t="shared" si="72"/>
        <v>1</v>
      </c>
    </row>
    <row r="2997" spans="1:26" ht="43.5" x14ac:dyDescent="0.35">
      <c r="A2997" t="s">
        <v>817</v>
      </c>
      <c r="B2997" s="7" t="s">
        <v>2980</v>
      </c>
      <c r="C2997" s="11" t="s">
        <v>2989</v>
      </c>
      <c r="D2997" s="7" t="s">
        <v>2982</v>
      </c>
      <c r="E2997" t="s">
        <v>101</v>
      </c>
      <c r="F2997">
        <f>IF(E2997="","",INDEX(Topics!$B$2:$C$15,MATCH(E2997,Topics!$B$2:$B$15,0),2))</f>
        <v>7</v>
      </c>
      <c r="G2997" t="s">
        <v>190</v>
      </c>
      <c r="H2997">
        <v>1</v>
      </c>
      <c r="I2997" s="8" t="s">
        <v>3057</v>
      </c>
      <c r="P2997">
        <v>3</v>
      </c>
      <c r="Z2997" s="4">
        <f t="shared" si="72"/>
        <v>3</v>
      </c>
    </row>
    <row r="2998" spans="1:26" ht="43.5" x14ac:dyDescent="0.35">
      <c r="A2998" t="s">
        <v>817</v>
      </c>
      <c r="B2998" s="7" t="s">
        <v>2980</v>
      </c>
      <c r="C2998" s="11" t="s">
        <v>2989</v>
      </c>
      <c r="D2998" s="7" t="s">
        <v>2982</v>
      </c>
      <c r="E2998" t="s">
        <v>101</v>
      </c>
      <c r="F2998">
        <f>IF(E2998="","",INDEX(Topics!$B$2:$C$15,MATCH(E2998,Topics!$B$2:$B$15,0),2))</f>
        <v>7</v>
      </c>
      <c r="G2998" t="s">
        <v>190</v>
      </c>
      <c r="H2998">
        <v>1</v>
      </c>
      <c r="I2998" s="8" t="s">
        <v>3058</v>
      </c>
      <c r="J2998">
        <v>2</v>
      </c>
      <c r="P2998">
        <v>3</v>
      </c>
      <c r="Z2998" s="4">
        <f t="shared" si="72"/>
        <v>5</v>
      </c>
    </row>
    <row r="2999" spans="1:26" ht="43.5" x14ac:dyDescent="0.35">
      <c r="A2999" t="s">
        <v>817</v>
      </c>
      <c r="B2999" s="7" t="s">
        <v>2980</v>
      </c>
      <c r="C2999" s="11" t="s">
        <v>2989</v>
      </c>
      <c r="D2999" s="7" t="s">
        <v>2982</v>
      </c>
      <c r="E2999" t="s">
        <v>101</v>
      </c>
      <c r="F2999">
        <f>IF(E2999="","",INDEX(Topics!$B$2:$C$15,MATCH(E2999,Topics!$B$2:$B$15,0),2))</f>
        <v>7</v>
      </c>
      <c r="G2999" t="s">
        <v>190</v>
      </c>
      <c r="H2999">
        <v>-1</v>
      </c>
      <c r="I2999" s="7" t="s">
        <v>3059</v>
      </c>
      <c r="J2999">
        <v>1</v>
      </c>
      <c r="Z2999" s="4">
        <f t="shared" si="72"/>
        <v>1</v>
      </c>
    </row>
    <row r="3000" spans="1:26" ht="43.5" x14ac:dyDescent="0.35">
      <c r="A3000" t="s">
        <v>817</v>
      </c>
      <c r="B3000" s="7" t="s">
        <v>2980</v>
      </c>
      <c r="C3000" s="11" t="s">
        <v>2989</v>
      </c>
      <c r="D3000" s="7" t="s">
        <v>2982</v>
      </c>
      <c r="E3000" t="s">
        <v>101</v>
      </c>
      <c r="F3000">
        <f>IF(E3000="","",INDEX(Topics!$B$2:$C$15,MATCH(E3000,Topics!$B$2:$B$15,0),2))</f>
        <v>7</v>
      </c>
      <c r="G3000" t="s">
        <v>190</v>
      </c>
      <c r="H3000">
        <v>1</v>
      </c>
      <c r="I3000" s="5" t="s">
        <v>3060</v>
      </c>
      <c r="P3000">
        <v>3</v>
      </c>
      <c r="Z3000" s="4">
        <f t="shared" si="72"/>
        <v>3</v>
      </c>
    </row>
    <row r="3001" spans="1:26" ht="43.5" x14ac:dyDescent="0.35">
      <c r="A3001" t="s">
        <v>817</v>
      </c>
      <c r="B3001" s="7" t="s">
        <v>2980</v>
      </c>
      <c r="C3001" s="11" t="s">
        <v>2989</v>
      </c>
      <c r="D3001" s="7" t="s">
        <v>2982</v>
      </c>
      <c r="E3001" t="s">
        <v>101</v>
      </c>
      <c r="F3001">
        <f>IF(E3001="","",INDEX(Topics!$B$2:$C$15,MATCH(E3001,Topics!$B$2:$B$15,0),2))</f>
        <v>7</v>
      </c>
      <c r="G3001" t="s">
        <v>190</v>
      </c>
      <c r="H3001">
        <v>1</v>
      </c>
      <c r="I3001" s="8" t="s">
        <v>3061</v>
      </c>
      <c r="T3001">
        <v>1</v>
      </c>
      <c r="Z3001" s="4">
        <f t="shared" si="72"/>
        <v>1</v>
      </c>
    </row>
    <row r="3002" spans="1:26" ht="43.5" x14ac:dyDescent="0.35">
      <c r="A3002" t="s">
        <v>817</v>
      </c>
      <c r="B3002" s="7" t="s">
        <v>2980</v>
      </c>
      <c r="C3002" s="11" t="s">
        <v>2989</v>
      </c>
      <c r="D3002" s="7" t="s">
        <v>2982</v>
      </c>
      <c r="E3002" t="s">
        <v>101</v>
      </c>
      <c r="F3002">
        <f>IF(E3002="","",INDEX(Topics!$B$2:$C$15,MATCH(E3002,Topics!$B$2:$B$15,0),2))</f>
        <v>7</v>
      </c>
      <c r="G3002" t="s">
        <v>190</v>
      </c>
      <c r="H3002">
        <v>-1</v>
      </c>
      <c r="I3002" s="8" t="s">
        <v>3062</v>
      </c>
      <c r="J3002">
        <v>1</v>
      </c>
      <c r="Z3002" s="4">
        <f t="shared" si="72"/>
        <v>1</v>
      </c>
    </row>
    <row r="3003" spans="1:26" ht="43.5" x14ac:dyDescent="0.35">
      <c r="A3003" t="s">
        <v>817</v>
      </c>
      <c r="B3003" s="7" t="s">
        <v>2980</v>
      </c>
      <c r="C3003" s="11" t="s">
        <v>2989</v>
      </c>
      <c r="D3003" s="7" t="s">
        <v>2982</v>
      </c>
      <c r="E3003" t="s">
        <v>101</v>
      </c>
      <c r="F3003">
        <f>IF(E3003="","",INDEX(Topics!$B$2:$C$15,MATCH(E3003,Topics!$B$2:$B$15,0),2))</f>
        <v>7</v>
      </c>
      <c r="G3003" t="s">
        <v>190</v>
      </c>
      <c r="H3003">
        <v>-1</v>
      </c>
      <c r="I3003" s="8" t="s">
        <v>3063</v>
      </c>
      <c r="R3003">
        <v>1</v>
      </c>
      <c r="Z3003" s="4">
        <f t="shared" si="72"/>
        <v>1</v>
      </c>
    </row>
    <row r="3004" spans="1:26" ht="43.5" x14ac:dyDescent="0.35">
      <c r="A3004" t="s">
        <v>817</v>
      </c>
      <c r="B3004" s="7" t="s">
        <v>2980</v>
      </c>
      <c r="C3004" s="11" t="s">
        <v>2989</v>
      </c>
      <c r="D3004" s="7" t="s">
        <v>2982</v>
      </c>
      <c r="E3004" t="s">
        <v>101</v>
      </c>
      <c r="F3004">
        <f>IF(E3004="","",INDEX(Topics!$B$2:$C$15,MATCH(E3004,Topics!$B$2:$B$15,0),2))</f>
        <v>7</v>
      </c>
      <c r="G3004" t="s">
        <v>190</v>
      </c>
      <c r="H3004">
        <v>1</v>
      </c>
      <c r="I3004" s="8" t="s">
        <v>3064</v>
      </c>
      <c r="J3004">
        <v>1</v>
      </c>
      <c r="Z3004" s="4">
        <f t="shared" si="72"/>
        <v>1</v>
      </c>
    </row>
    <row r="3005" spans="1:26" ht="43.5" x14ac:dyDescent="0.35">
      <c r="A3005" t="s">
        <v>817</v>
      </c>
      <c r="B3005" s="7" t="s">
        <v>2980</v>
      </c>
      <c r="C3005" s="11" t="s">
        <v>2989</v>
      </c>
      <c r="D3005" s="7" t="s">
        <v>2982</v>
      </c>
      <c r="E3005" t="s">
        <v>101</v>
      </c>
      <c r="F3005">
        <f>IF(E3005="","",INDEX(Topics!$B$2:$C$15,MATCH(E3005,Topics!$B$2:$B$15,0),2))</f>
        <v>7</v>
      </c>
      <c r="G3005" t="s">
        <v>190</v>
      </c>
      <c r="H3005">
        <v>1</v>
      </c>
      <c r="I3005" s="8" t="s">
        <v>3065</v>
      </c>
      <c r="K3005">
        <v>1</v>
      </c>
      <c r="Z3005" s="4">
        <f t="shared" si="72"/>
        <v>1</v>
      </c>
    </row>
    <row r="3006" spans="1:26" ht="43.5" x14ac:dyDescent="0.35">
      <c r="A3006" t="s">
        <v>817</v>
      </c>
      <c r="B3006" s="7" t="s">
        <v>2980</v>
      </c>
      <c r="C3006" s="11" t="s">
        <v>2989</v>
      </c>
      <c r="D3006" s="7" t="s">
        <v>2982</v>
      </c>
      <c r="E3006" t="s">
        <v>101</v>
      </c>
      <c r="F3006">
        <f>IF(E3006="","",INDEX(Topics!$B$2:$C$15,MATCH(E3006,Topics!$B$2:$B$15,0),2))</f>
        <v>7</v>
      </c>
      <c r="G3006" t="s">
        <v>190</v>
      </c>
      <c r="H3006">
        <v>-1</v>
      </c>
      <c r="I3006" s="5" t="s">
        <v>3066</v>
      </c>
      <c r="P3006">
        <v>3</v>
      </c>
      <c r="Z3006" s="4">
        <f t="shared" si="72"/>
        <v>3</v>
      </c>
    </row>
    <row r="3007" spans="1:26" ht="43.5" x14ac:dyDescent="0.35">
      <c r="A3007" t="s">
        <v>817</v>
      </c>
      <c r="B3007" s="7" t="s">
        <v>2980</v>
      </c>
      <c r="C3007" s="11" t="s">
        <v>2989</v>
      </c>
      <c r="D3007" s="7" t="s">
        <v>2982</v>
      </c>
      <c r="E3007" t="s">
        <v>101</v>
      </c>
      <c r="F3007">
        <f>IF(E3007="","",INDEX(Topics!$B$2:$C$15,MATCH(E3007,Topics!$B$2:$B$15,0),2))</f>
        <v>7</v>
      </c>
      <c r="G3007" t="s">
        <v>190</v>
      </c>
      <c r="H3007">
        <v>-1</v>
      </c>
      <c r="I3007" s="8" t="s">
        <v>3067</v>
      </c>
      <c r="J3007">
        <v>1</v>
      </c>
      <c r="Z3007" s="4">
        <f t="shared" si="72"/>
        <v>1</v>
      </c>
    </row>
    <row r="3008" spans="1:26" ht="43.5" hidden="1" x14ac:dyDescent="0.35">
      <c r="A3008" t="s">
        <v>817</v>
      </c>
      <c r="B3008" s="7" t="s">
        <v>2980</v>
      </c>
      <c r="C3008" s="11" t="s">
        <v>2989</v>
      </c>
      <c r="D3008" s="7" t="s">
        <v>2982</v>
      </c>
      <c r="E3008" t="s">
        <v>114</v>
      </c>
      <c r="F3008">
        <f>IF(E3008="","",INDEX(Topics!$B$2:$C$15,MATCH(E3008,Topics!$B$2:$B$15,0),2))</f>
        <v>8</v>
      </c>
      <c r="G3008" t="s">
        <v>29</v>
      </c>
      <c r="H3008">
        <v>1</v>
      </c>
      <c r="I3008" s="5" t="s">
        <v>3068</v>
      </c>
      <c r="P3008">
        <v>3</v>
      </c>
      <c r="Z3008" s="4">
        <f t="shared" si="72"/>
        <v>3</v>
      </c>
    </row>
    <row r="3009" spans="1:26" ht="43.5" hidden="1" x14ac:dyDescent="0.35">
      <c r="A3009" t="s">
        <v>817</v>
      </c>
      <c r="B3009" s="7" t="s">
        <v>2980</v>
      </c>
      <c r="C3009" s="11" t="s">
        <v>2989</v>
      </c>
      <c r="D3009" s="7" t="s">
        <v>2982</v>
      </c>
      <c r="E3009" t="s">
        <v>114</v>
      </c>
      <c r="F3009">
        <f>IF(E3009="","",INDEX(Topics!$B$2:$C$15,MATCH(E3009,Topics!$B$2:$B$15,0),2))</f>
        <v>8</v>
      </c>
      <c r="G3009" t="s">
        <v>29</v>
      </c>
      <c r="H3009">
        <v>1</v>
      </c>
      <c r="I3009" t="s">
        <v>3069</v>
      </c>
      <c r="J3009">
        <v>1</v>
      </c>
      <c r="Z3009" s="4">
        <f t="shared" si="72"/>
        <v>1</v>
      </c>
    </row>
    <row r="3010" spans="1:26" ht="58" hidden="1" x14ac:dyDescent="0.35">
      <c r="A3010" t="s">
        <v>817</v>
      </c>
      <c r="B3010" s="7" t="s">
        <v>2980</v>
      </c>
      <c r="C3010" s="11" t="s">
        <v>2989</v>
      </c>
      <c r="D3010" s="7" t="s">
        <v>2982</v>
      </c>
      <c r="E3010" t="s">
        <v>119</v>
      </c>
      <c r="F3010">
        <f>IF(E3010="","",INDEX(Topics!$B$2:$C$15,MATCH(E3010,Topics!$B$2:$B$15,0),2))</f>
        <v>9</v>
      </c>
      <c r="G3010" t="s">
        <v>29</v>
      </c>
      <c r="H3010">
        <v>-1</v>
      </c>
      <c r="I3010" s="8" t="s">
        <v>3070</v>
      </c>
      <c r="J3010">
        <v>1</v>
      </c>
      <c r="Z3010" s="4">
        <f t="shared" ref="Z3010:Z3073" si="73">SUM(J3010:X3010)</f>
        <v>1</v>
      </c>
    </row>
    <row r="3011" spans="1:26" ht="43.5" hidden="1" x14ac:dyDescent="0.35">
      <c r="A3011" t="s">
        <v>817</v>
      </c>
      <c r="B3011" s="7" t="s">
        <v>2980</v>
      </c>
      <c r="C3011" s="11" t="s">
        <v>2989</v>
      </c>
      <c r="D3011" s="7" t="s">
        <v>2982</v>
      </c>
      <c r="E3011" t="s">
        <v>119</v>
      </c>
      <c r="F3011">
        <f>IF(E3011="","",INDEX(Topics!$B$2:$C$15,MATCH(E3011,Topics!$B$2:$B$15,0),2))</f>
        <v>9</v>
      </c>
      <c r="G3011" t="s">
        <v>29</v>
      </c>
      <c r="H3011">
        <v>-1</v>
      </c>
      <c r="I3011" s="8" t="s">
        <v>3071</v>
      </c>
      <c r="P3011">
        <v>3</v>
      </c>
      <c r="Z3011" s="4">
        <f t="shared" si="73"/>
        <v>3</v>
      </c>
    </row>
    <row r="3012" spans="1:26" ht="43.5" hidden="1" x14ac:dyDescent="0.35">
      <c r="A3012" t="s">
        <v>817</v>
      </c>
      <c r="B3012" s="7" t="s">
        <v>2980</v>
      </c>
      <c r="C3012" s="11" t="s">
        <v>2989</v>
      </c>
      <c r="D3012" s="7" t="s">
        <v>2982</v>
      </c>
      <c r="E3012" t="s">
        <v>119</v>
      </c>
      <c r="F3012">
        <f>IF(E3012="","",INDEX(Topics!$B$2:$C$15,MATCH(E3012,Topics!$B$2:$B$15,0),2))</f>
        <v>9</v>
      </c>
      <c r="G3012" t="s">
        <v>29</v>
      </c>
      <c r="H3012">
        <v>1</v>
      </c>
      <c r="I3012" s="8" t="s">
        <v>3072</v>
      </c>
      <c r="P3012">
        <v>3</v>
      </c>
      <c r="Z3012" s="4">
        <f t="shared" si="73"/>
        <v>3</v>
      </c>
    </row>
    <row r="3013" spans="1:26" ht="43.5" hidden="1" x14ac:dyDescent="0.35">
      <c r="A3013" t="s">
        <v>817</v>
      </c>
      <c r="B3013" s="7" t="s">
        <v>2980</v>
      </c>
      <c r="C3013" s="11" t="s">
        <v>2989</v>
      </c>
      <c r="D3013" s="7" t="s">
        <v>2982</v>
      </c>
      <c r="E3013" t="s">
        <v>119</v>
      </c>
      <c r="F3013">
        <f>IF(E3013="","",INDEX(Topics!$B$2:$C$15,MATCH(E3013,Topics!$B$2:$B$15,0),2))</f>
        <v>9</v>
      </c>
      <c r="G3013" t="s">
        <v>29</v>
      </c>
      <c r="H3013">
        <v>1</v>
      </c>
      <c r="I3013" s="8" t="s">
        <v>3073</v>
      </c>
      <c r="T3013">
        <v>1</v>
      </c>
      <c r="Z3013" s="4">
        <f t="shared" si="73"/>
        <v>1</v>
      </c>
    </row>
    <row r="3014" spans="1:26" ht="43.5" hidden="1" x14ac:dyDescent="0.35">
      <c r="A3014" t="s">
        <v>817</v>
      </c>
      <c r="B3014" s="7" t="s">
        <v>2980</v>
      </c>
      <c r="C3014" s="11" t="s">
        <v>2989</v>
      </c>
      <c r="D3014" s="7" t="s">
        <v>2982</v>
      </c>
      <c r="E3014" t="s">
        <v>119</v>
      </c>
      <c r="F3014">
        <f>IF(E3014="","",INDEX(Topics!$B$2:$C$15,MATCH(E3014,Topics!$B$2:$B$15,0),2))</f>
        <v>9</v>
      </c>
      <c r="G3014" t="s">
        <v>29</v>
      </c>
      <c r="H3014">
        <v>1</v>
      </c>
      <c r="I3014" s="5" t="s">
        <v>3074</v>
      </c>
      <c r="T3014">
        <v>1</v>
      </c>
      <c r="Z3014" s="4">
        <f t="shared" si="73"/>
        <v>1</v>
      </c>
    </row>
    <row r="3015" spans="1:26" ht="43.5" hidden="1" x14ac:dyDescent="0.35">
      <c r="A3015" t="s">
        <v>817</v>
      </c>
      <c r="B3015" s="7" t="s">
        <v>2980</v>
      </c>
      <c r="C3015" s="11" t="s">
        <v>2989</v>
      </c>
      <c r="D3015" s="7" t="s">
        <v>2982</v>
      </c>
      <c r="E3015" t="s">
        <v>119</v>
      </c>
      <c r="F3015">
        <f>IF(E3015="","",INDEX(Topics!$B$2:$C$15,MATCH(E3015,Topics!$B$2:$B$15,0),2))</f>
        <v>9</v>
      </c>
      <c r="G3015" t="s">
        <v>29</v>
      </c>
      <c r="H3015">
        <v>1</v>
      </c>
      <c r="I3015" s="8" t="s">
        <v>3075</v>
      </c>
      <c r="T3015">
        <v>1</v>
      </c>
      <c r="Z3015" s="4">
        <f t="shared" si="73"/>
        <v>1</v>
      </c>
    </row>
    <row r="3016" spans="1:26" ht="43.5" hidden="1" x14ac:dyDescent="0.35">
      <c r="A3016" t="s">
        <v>817</v>
      </c>
      <c r="B3016" s="7" t="s">
        <v>2980</v>
      </c>
      <c r="C3016" s="11" t="s">
        <v>2989</v>
      </c>
      <c r="D3016" s="7" t="s">
        <v>2982</v>
      </c>
      <c r="E3016" t="s">
        <v>119</v>
      </c>
      <c r="F3016">
        <f>IF(E3016="","",INDEX(Topics!$B$2:$C$15,MATCH(E3016,Topics!$B$2:$B$15,0),2))</f>
        <v>9</v>
      </c>
      <c r="G3016" t="s">
        <v>29</v>
      </c>
      <c r="H3016">
        <v>-1</v>
      </c>
      <c r="I3016" s="8" t="s">
        <v>3076</v>
      </c>
      <c r="P3016">
        <v>3</v>
      </c>
      <c r="Z3016" s="4">
        <f t="shared" si="73"/>
        <v>3</v>
      </c>
    </row>
    <row r="3017" spans="1:26" ht="43.5" hidden="1" x14ac:dyDescent="0.35">
      <c r="A3017" t="s">
        <v>817</v>
      </c>
      <c r="B3017" s="7" t="s">
        <v>2980</v>
      </c>
      <c r="C3017" s="11" t="s">
        <v>2989</v>
      </c>
      <c r="D3017" s="7" t="s">
        <v>2982</v>
      </c>
      <c r="E3017" t="s">
        <v>128</v>
      </c>
      <c r="F3017">
        <f>IF(E3017="","",INDEX(Topics!$B$2:$C$15,MATCH(E3017,Topics!$B$2:$B$15,0),2))</f>
        <v>10</v>
      </c>
      <c r="G3017" t="s">
        <v>29</v>
      </c>
      <c r="H3017">
        <v>-1</v>
      </c>
      <c r="I3017" s="8" t="s">
        <v>3077</v>
      </c>
      <c r="J3017">
        <v>1</v>
      </c>
      <c r="Z3017" s="4">
        <f t="shared" si="73"/>
        <v>1</v>
      </c>
    </row>
    <row r="3018" spans="1:26" ht="43.5" hidden="1" x14ac:dyDescent="0.35">
      <c r="A3018" t="s">
        <v>817</v>
      </c>
      <c r="B3018" s="7" t="s">
        <v>2980</v>
      </c>
      <c r="C3018" s="11" t="s">
        <v>2989</v>
      </c>
      <c r="D3018" s="7" t="s">
        <v>2982</v>
      </c>
      <c r="E3018" t="s">
        <v>128</v>
      </c>
      <c r="F3018">
        <f>IF(E3018="","",INDEX(Topics!$B$2:$C$15,MATCH(E3018,Topics!$B$2:$B$15,0),2))</f>
        <v>10</v>
      </c>
      <c r="G3018" t="s">
        <v>29</v>
      </c>
      <c r="H3018">
        <v>-1</v>
      </c>
      <c r="I3018" s="8" t="s">
        <v>3078</v>
      </c>
      <c r="P3018">
        <v>3</v>
      </c>
      <c r="Z3018" s="4">
        <f t="shared" si="73"/>
        <v>3</v>
      </c>
    </row>
    <row r="3019" spans="1:26" ht="43.5" hidden="1" x14ac:dyDescent="0.35">
      <c r="A3019" t="s">
        <v>817</v>
      </c>
      <c r="B3019" s="7" t="s">
        <v>2980</v>
      </c>
      <c r="C3019" s="11" t="s">
        <v>2989</v>
      </c>
      <c r="D3019" s="7" t="s">
        <v>2982</v>
      </c>
      <c r="E3019" t="s">
        <v>128</v>
      </c>
      <c r="F3019">
        <f>IF(E3019="","",INDEX(Topics!$B$2:$C$15,MATCH(E3019,Topics!$B$2:$B$15,0),2))</f>
        <v>10</v>
      </c>
      <c r="G3019" t="s">
        <v>29</v>
      </c>
      <c r="H3019">
        <v>-1</v>
      </c>
      <c r="I3019" s="8" t="s">
        <v>3079</v>
      </c>
      <c r="P3019">
        <v>3</v>
      </c>
      <c r="Z3019" s="4">
        <f t="shared" si="73"/>
        <v>3</v>
      </c>
    </row>
    <row r="3020" spans="1:26" ht="43.5" hidden="1" x14ac:dyDescent="0.35">
      <c r="A3020" t="s">
        <v>817</v>
      </c>
      <c r="B3020" s="7" t="s">
        <v>2980</v>
      </c>
      <c r="C3020" s="11" t="s">
        <v>2989</v>
      </c>
      <c r="D3020" s="7" t="s">
        <v>2982</v>
      </c>
      <c r="E3020" t="s">
        <v>128</v>
      </c>
      <c r="F3020">
        <f>IF(E3020="","",INDEX(Topics!$B$2:$C$15,MATCH(E3020,Topics!$B$2:$B$15,0),2))</f>
        <v>10</v>
      </c>
      <c r="G3020" t="s">
        <v>29</v>
      </c>
      <c r="H3020">
        <v>-1</v>
      </c>
      <c r="I3020" s="8" t="s">
        <v>3080</v>
      </c>
      <c r="P3020">
        <v>3</v>
      </c>
      <c r="Z3020" s="4">
        <f t="shared" si="73"/>
        <v>3</v>
      </c>
    </row>
    <row r="3021" spans="1:26" ht="43.5" hidden="1" x14ac:dyDescent="0.35">
      <c r="A3021" t="s">
        <v>817</v>
      </c>
      <c r="B3021" s="7" t="s">
        <v>2980</v>
      </c>
      <c r="C3021" s="11" t="s">
        <v>2989</v>
      </c>
      <c r="D3021" s="7" t="s">
        <v>2982</v>
      </c>
      <c r="E3021" t="s">
        <v>128</v>
      </c>
      <c r="F3021">
        <f>IF(E3021="","",INDEX(Topics!$B$2:$C$15,MATCH(E3021,Topics!$B$2:$B$15,0),2))</f>
        <v>10</v>
      </c>
      <c r="G3021" t="s">
        <v>29</v>
      </c>
      <c r="H3021">
        <v>-1</v>
      </c>
      <c r="I3021" s="8" t="s">
        <v>3081</v>
      </c>
      <c r="P3021">
        <v>3</v>
      </c>
      <c r="Z3021" s="4">
        <f t="shared" si="73"/>
        <v>3</v>
      </c>
    </row>
    <row r="3022" spans="1:26" ht="43.5" hidden="1" x14ac:dyDescent="0.35">
      <c r="A3022" t="s">
        <v>817</v>
      </c>
      <c r="B3022" s="7" t="s">
        <v>2980</v>
      </c>
      <c r="C3022" s="11" t="s">
        <v>2989</v>
      </c>
      <c r="D3022" s="7" t="s">
        <v>2982</v>
      </c>
      <c r="E3022" t="s">
        <v>128</v>
      </c>
      <c r="F3022">
        <f>IF(E3022="","",INDEX(Topics!$B$2:$C$15,MATCH(E3022,Topics!$B$2:$B$15,0),2))</f>
        <v>10</v>
      </c>
      <c r="G3022" t="s">
        <v>29</v>
      </c>
      <c r="H3022">
        <v>-1</v>
      </c>
      <c r="I3022" s="8" t="s">
        <v>3082</v>
      </c>
      <c r="P3022">
        <v>3</v>
      </c>
      <c r="Z3022" s="4">
        <f t="shared" si="73"/>
        <v>3</v>
      </c>
    </row>
    <row r="3023" spans="1:26" ht="43.5" hidden="1" x14ac:dyDescent="0.35">
      <c r="A3023" t="s">
        <v>817</v>
      </c>
      <c r="B3023" s="7" t="s">
        <v>2980</v>
      </c>
      <c r="C3023" s="11" t="s">
        <v>2989</v>
      </c>
      <c r="D3023" s="7" t="s">
        <v>2982</v>
      </c>
      <c r="E3023" t="s">
        <v>128</v>
      </c>
      <c r="F3023">
        <f>IF(E3023="","",INDEX(Topics!$B$2:$C$15,MATCH(E3023,Topics!$B$2:$B$15,0),2))</f>
        <v>10</v>
      </c>
      <c r="G3023" t="s">
        <v>29</v>
      </c>
      <c r="H3023">
        <v>1</v>
      </c>
      <c r="I3023" s="8" t="s">
        <v>3083</v>
      </c>
      <c r="T3023">
        <v>1</v>
      </c>
      <c r="Z3023" s="4">
        <f t="shared" si="73"/>
        <v>1</v>
      </c>
    </row>
    <row r="3024" spans="1:26" ht="43.5" hidden="1" x14ac:dyDescent="0.35">
      <c r="A3024" t="s">
        <v>817</v>
      </c>
      <c r="B3024" s="7" t="s">
        <v>2980</v>
      </c>
      <c r="C3024" s="11" t="s">
        <v>2989</v>
      </c>
      <c r="D3024" s="7" t="s">
        <v>2982</v>
      </c>
      <c r="E3024" t="s">
        <v>128</v>
      </c>
      <c r="F3024">
        <f>IF(E3024="","",INDEX(Topics!$B$2:$C$15,MATCH(E3024,Topics!$B$2:$B$15,0),2))</f>
        <v>10</v>
      </c>
      <c r="G3024" t="s">
        <v>29</v>
      </c>
      <c r="H3024">
        <v>-1</v>
      </c>
      <c r="I3024" s="7" t="s">
        <v>3084</v>
      </c>
      <c r="R3024">
        <v>1</v>
      </c>
      <c r="Z3024" s="4">
        <f t="shared" si="73"/>
        <v>1</v>
      </c>
    </row>
    <row r="3025" spans="1:26" ht="43.5" hidden="1" x14ac:dyDescent="0.35">
      <c r="A3025" t="s">
        <v>817</v>
      </c>
      <c r="B3025" s="7" t="s">
        <v>2980</v>
      </c>
      <c r="C3025" s="11" t="s">
        <v>2989</v>
      </c>
      <c r="D3025" s="7" t="s">
        <v>2982</v>
      </c>
      <c r="E3025" t="s">
        <v>128</v>
      </c>
      <c r="F3025">
        <f>IF(E3025="","",INDEX(Topics!$B$2:$C$15,MATCH(E3025,Topics!$B$2:$B$15,0),2))</f>
        <v>10</v>
      </c>
      <c r="G3025" t="s">
        <v>67</v>
      </c>
      <c r="H3025">
        <v>0</v>
      </c>
      <c r="I3025" s="7" t="s">
        <v>3085</v>
      </c>
      <c r="J3025">
        <v>1</v>
      </c>
      <c r="Z3025" s="4">
        <f t="shared" si="73"/>
        <v>1</v>
      </c>
    </row>
    <row r="3026" spans="1:26" ht="43.5" hidden="1" x14ac:dyDescent="0.35">
      <c r="A3026" t="s">
        <v>817</v>
      </c>
      <c r="B3026" s="7" t="s">
        <v>2980</v>
      </c>
      <c r="C3026" s="11" t="s">
        <v>2989</v>
      </c>
      <c r="D3026" s="7" t="s">
        <v>2982</v>
      </c>
      <c r="E3026" t="s">
        <v>135</v>
      </c>
      <c r="F3026">
        <f>IF(E3026="","",INDEX(Topics!$B$2:$C$15,MATCH(E3026,Topics!$B$2:$B$15,0),2))</f>
        <v>11</v>
      </c>
      <c r="G3026" t="s">
        <v>190</v>
      </c>
      <c r="H3026">
        <v>-1</v>
      </c>
      <c r="I3026" s="8" t="s">
        <v>3086</v>
      </c>
      <c r="P3026">
        <v>3</v>
      </c>
      <c r="Z3026" s="4">
        <f t="shared" si="73"/>
        <v>3</v>
      </c>
    </row>
    <row r="3027" spans="1:26" ht="43.5" hidden="1" x14ac:dyDescent="0.35">
      <c r="A3027" t="s">
        <v>817</v>
      </c>
      <c r="B3027" s="7" t="s">
        <v>2980</v>
      </c>
      <c r="C3027" s="11" t="s">
        <v>2989</v>
      </c>
      <c r="D3027" s="7" t="s">
        <v>2982</v>
      </c>
      <c r="E3027" t="s">
        <v>135</v>
      </c>
      <c r="F3027">
        <f>IF(E3027="","",INDEX(Topics!$B$2:$C$15,MATCH(E3027,Topics!$B$2:$B$15,0),2))</f>
        <v>11</v>
      </c>
      <c r="G3027" t="s">
        <v>190</v>
      </c>
      <c r="H3027">
        <v>-1</v>
      </c>
      <c r="I3027" s="8" t="s">
        <v>3087</v>
      </c>
      <c r="P3027">
        <v>3</v>
      </c>
      <c r="Z3027" s="4">
        <f t="shared" si="73"/>
        <v>3</v>
      </c>
    </row>
    <row r="3028" spans="1:26" ht="43.5" hidden="1" x14ac:dyDescent="0.35">
      <c r="A3028" t="s">
        <v>817</v>
      </c>
      <c r="B3028" s="7" t="s">
        <v>2980</v>
      </c>
      <c r="C3028" s="11" t="s">
        <v>2989</v>
      </c>
      <c r="D3028" s="7" t="s">
        <v>2982</v>
      </c>
      <c r="E3028" t="s">
        <v>135</v>
      </c>
      <c r="F3028">
        <f>IF(E3028="","",INDEX(Topics!$B$2:$C$15,MATCH(E3028,Topics!$B$2:$B$15,0),2))</f>
        <v>11</v>
      </c>
      <c r="G3028" t="s">
        <v>190</v>
      </c>
      <c r="H3028">
        <v>-1</v>
      </c>
      <c r="I3028" s="8" t="s">
        <v>3088</v>
      </c>
      <c r="P3028">
        <v>3</v>
      </c>
      <c r="Z3028" s="4">
        <f t="shared" si="73"/>
        <v>3</v>
      </c>
    </row>
    <row r="3029" spans="1:26" ht="43.5" hidden="1" x14ac:dyDescent="0.35">
      <c r="A3029" t="s">
        <v>817</v>
      </c>
      <c r="B3029" s="7" t="s">
        <v>2980</v>
      </c>
      <c r="C3029" s="11" t="s">
        <v>2989</v>
      </c>
      <c r="D3029" s="7" t="s">
        <v>2982</v>
      </c>
      <c r="E3029" t="s">
        <v>135</v>
      </c>
      <c r="F3029">
        <f>IF(E3029="","",INDEX(Topics!$B$2:$C$15,MATCH(E3029,Topics!$B$2:$B$15,0),2))</f>
        <v>11</v>
      </c>
      <c r="G3029" t="s">
        <v>190</v>
      </c>
      <c r="H3029">
        <v>-1</v>
      </c>
      <c r="I3029" s="8" t="s">
        <v>3089</v>
      </c>
      <c r="P3029">
        <v>3</v>
      </c>
      <c r="Z3029" s="4">
        <f t="shared" si="73"/>
        <v>3</v>
      </c>
    </row>
    <row r="3030" spans="1:26" ht="43.5" hidden="1" x14ac:dyDescent="0.35">
      <c r="A3030" t="s">
        <v>817</v>
      </c>
      <c r="B3030" s="7" t="s">
        <v>2980</v>
      </c>
      <c r="C3030" s="11" t="s">
        <v>2989</v>
      </c>
      <c r="D3030" s="7" t="s">
        <v>2982</v>
      </c>
      <c r="E3030" t="s">
        <v>135</v>
      </c>
      <c r="F3030">
        <f>IF(E3030="","",INDEX(Topics!$B$2:$C$15,MATCH(E3030,Topics!$B$2:$B$15,0),2))</f>
        <v>11</v>
      </c>
      <c r="G3030" t="s">
        <v>190</v>
      </c>
      <c r="H3030">
        <v>-1</v>
      </c>
      <c r="I3030" s="8" t="s">
        <v>3090</v>
      </c>
      <c r="P3030">
        <v>3</v>
      </c>
      <c r="Z3030" s="4">
        <f t="shared" si="73"/>
        <v>3</v>
      </c>
    </row>
    <row r="3031" spans="1:26" ht="58" hidden="1" x14ac:dyDescent="0.35">
      <c r="A3031" t="s">
        <v>817</v>
      </c>
      <c r="B3031" s="7" t="s">
        <v>2980</v>
      </c>
      <c r="C3031" s="11" t="s">
        <v>2989</v>
      </c>
      <c r="D3031" s="7" t="s">
        <v>2982</v>
      </c>
      <c r="E3031" t="s">
        <v>141</v>
      </c>
      <c r="F3031">
        <f>IF(E3031="","",INDEX(Topics!$B$2:$C$15,MATCH(E3031,Topics!$B$2:$B$15,0),2))</f>
        <v>12</v>
      </c>
      <c r="G3031" t="s">
        <v>29</v>
      </c>
      <c r="H3031">
        <v>-1</v>
      </c>
      <c r="I3031" s="8" t="s">
        <v>3091</v>
      </c>
      <c r="P3031">
        <v>3</v>
      </c>
      <c r="Z3031" s="4">
        <f t="shared" si="73"/>
        <v>3</v>
      </c>
    </row>
    <row r="3032" spans="1:26" ht="43.5" hidden="1" x14ac:dyDescent="0.35">
      <c r="A3032" t="s">
        <v>817</v>
      </c>
      <c r="B3032" s="7" t="s">
        <v>2980</v>
      </c>
      <c r="C3032" s="11" t="s">
        <v>2989</v>
      </c>
      <c r="D3032" s="7" t="s">
        <v>2982</v>
      </c>
      <c r="E3032" t="s">
        <v>141</v>
      </c>
      <c r="F3032">
        <f>IF(E3032="","",INDEX(Topics!$B$2:$C$15,MATCH(E3032,Topics!$B$2:$B$15,0),2))</f>
        <v>12</v>
      </c>
      <c r="G3032" t="s">
        <v>29</v>
      </c>
      <c r="H3032">
        <v>-1</v>
      </c>
      <c r="I3032" s="5" t="s">
        <v>3092</v>
      </c>
      <c r="P3032">
        <v>3</v>
      </c>
      <c r="Z3032" s="4">
        <f t="shared" si="73"/>
        <v>3</v>
      </c>
    </row>
    <row r="3033" spans="1:26" ht="43.5" hidden="1" x14ac:dyDescent="0.35">
      <c r="A3033" t="s">
        <v>817</v>
      </c>
      <c r="B3033" s="7" t="s">
        <v>2980</v>
      </c>
      <c r="C3033" s="11" t="s">
        <v>2989</v>
      </c>
      <c r="D3033" s="7" t="s">
        <v>2982</v>
      </c>
      <c r="E3033" t="s">
        <v>141</v>
      </c>
      <c r="F3033">
        <f>IF(E3033="","",INDEX(Topics!$B$2:$C$15,MATCH(E3033,Topics!$B$2:$B$15,0),2))</f>
        <v>12</v>
      </c>
      <c r="G3033" t="s">
        <v>29</v>
      </c>
      <c r="H3033">
        <v>-1</v>
      </c>
      <c r="I3033" t="s">
        <v>3093</v>
      </c>
      <c r="L3033">
        <v>1</v>
      </c>
      <c r="Z3033" s="4">
        <f t="shared" si="73"/>
        <v>1</v>
      </c>
    </row>
    <row r="3034" spans="1:26" ht="43.5" hidden="1" x14ac:dyDescent="0.35">
      <c r="A3034" t="s">
        <v>817</v>
      </c>
      <c r="B3034" s="7" t="s">
        <v>2980</v>
      </c>
      <c r="C3034" s="11" t="s">
        <v>2989</v>
      </c>
      <c r="D3034" s="7" t="s">
        <v>2982</v>
      </c>
      <c r="E3034" t="s">
        <v>141</v>
      </c>
      <c r="F3034">
        <f>IF(E3034="","",INDEX(Topics!$B$2:$C$15,MATCH(E3034,Topics!$B$2:$B$15,0),2))</f>
        <v>12</v>
      </c>
      <c r="G3034" t="s">
        <v>29</v>
      </c>
      <c r="H3034">
        <v>-1</v>
      </c>
      <c r="I3034" s="5" t="s">
        <v>3094</v>
      </c>
      <c r="J3034">
        <v>1</v>
      </c>
      <c r="Z3034" s="4">
        <f t="shared" si="73"/>
        <v>1</v>
      </c>
    </row>
    <row r="3035" spans="1:26" ht="43.5" hidden="1" x14ac:dyDescent="0.35">
      <c r="A3035" t="s">
        <v>817</v>
      </c>
      <c r="B3035" s="7" t="s">
        <v>2980</v>
      </c>
      <c r="C3035" s="11" t="s">
        <v>2989</v>
      </c>
      <c r="D3035" s="7" t="s">
        <v>2982</v>
      </c>
      <c r="E3035" t="s">
        <v>141</v>
      </c>
      <c r="F3035">
        <f>IF(E3035="","",INDEX(Topics!$B$2:$C$15,MATCH(E3035,Topics!$B$2:$B$15,0),2))</f>
        <v>12</v>
      </c>
      <c r="G3035" t="s">
        <v>29</v>
      </c>
      <c r="H3035">
        <v>-1</v>
      </c>
      <c r="I3035" s="8" t="s">
        <v>3095</v>
      </c>
      <c r="J3035">
        <v>2</v>
      </c>
      <c r="Z3035" s="4">
        <f t="shared" si="73"/>
        <v>2</v>
      </c>
    </row>
    <row r="3036" spans="1:26" ht="43.5" hidden="1" x14ac:dyDescent="0.35">
      <c r="A3036" t="s">
        <v>817</v>
      </c>
      <c r="B3036" s="7" t="s">
        <v>2980</v>
      </c>
      <c r="C3036" s="11" t="s">
        <v>2989</v>
      </c>
      <c r="D3036" s="7" t="s">
        <v>2982</v>
      </c>
      <c r="E3036" t="s">
        <v>141</v>
      </c>
      <c r="F3036">
        <f>IF(E3036="","",INDEX(Topics!$B$2:$C$15,MATCH(E3036,Topics!$B$2:$B$15,0),2))</f>
        <v>12</v>
      </c>
      <c r="G3036" t="s">
        <v>29</v>
      </c>
      <c r="H3036">
        <v>-1</v>
      </c>
      <c r="I3036" s="8" t="s">
        <v>3096</v>
      </c>
      <c r="J3036">
        <v>2</v>
      </c>
      <c r="P3036">
        <v>3</v>
      </c>
      <c r="Z3036" s="4">
        <f t="shared" si="73"/>
        <v>5</v>
      </c>
    </row>
    <row r="3037" spans="1:26" ht="43.5" hidden="1" x14ac:dyDescent="0.35">
      <c r="A3037" t="s">
        <v>817</v>
      </c>
      <c r="B3037" s="7" t="s">
        <v>2980</v>
      </c>
      <c r="C3037" s="11" t="s">
        <v>2989</v>
      </c>
      <c r="D3037" s="7" t="s">
        <v>2982</v>
      </c>
      <c r="E3037" t="s">
        <v>141</v>
      </c>
      <c r="F3037">
        <f>IF(E3037="","",INDEX(Topics!$B$2:$C$15,MATCH(E3037,Topics!$B$2:$B$15,0),2))</f>
        <v>12</v>
      </c>
      <c r="G3037" t="s">
        <v>29</v>
      </c>
      <c r="H3037">
        <v>-1</v>
      </c>
      <c r="I3037" s="5" t="s">
        <v>3097</v>
      </c>
      <c r="P3037">
        <v>3</v>
      </c>
      <c r="Z3037" s="4">
        <f t="shared" si="73"/>
        <v>3</v>
      </c>
    </row>
    <row r="3038" spans="1:26" ht="43.5" hidden="1" x14ac:dyDescent="0.35">
      <c r="A3038" t="s">
        <v>817</v>
      </c>
      <c r="B3038" s="7" t="s">
        <v>2980</v>
      </c>
      <c r="C3038" s="11" t="s">
        <v>2989</v>
      </c>
      <c r="D3038" s="7" t="s">
        <v>2982</v>
      </c>
      <c r="E3038" t="s">
        <v>146</v>
      </c>
      <c r="F3038">
        <f>IF(E3038="","",INDEX(Topics!$B$2:$C$15,MATCH(E3038,Topics!$B$2:$B$15,0),2))</f>
        <v>13</v>
      </c>
      <c r="G3038" t="s">
        <v>29</v>
      </c>
      <c r="H3038">
        <v>-1</v>
      </c>
      <c r="I3038" s="8" t="s">
        <v>3098</v>
      </c>
      <c r="P3038">
        <v>3</v>
      </c>
      <c r="Z3038" s="4">
        <f t="shared" si="73"/>
        <v>3</v>
      </c>
    </row>
    <row r="3039" spans="1:26" ht="43.5" hidden="1" x14ac:dyDescent="0.35">
      <c r="A3039" t="s">
        <v>817</v>
      </c>
      <c r="B3039" s="7" t="s">
        <v>2980</v>
      </c>
      <c r="C3039" s="11" t="s">
        <v>2989</v>
      </c>
      <c r="D3039" s="7" t="s">
        <v>2982</v>
      </c>
      <c r="E3039" t="s">
        <v>146</v>
      </c>
      <c r="F3039">
        <f>IF(E3039="","",INDEX(Topics!$B$2:$C$15,MATCH(E3039,Topics!$B$2:$B$15,0),2))</f>
        <v>13</v>
      </c>
      <c r="G3039" t="s">
        <v>29</v>
      </c>
      <c r="H3039">
        <v>-1</v>
      </c>
      <c r="I3039" s="8" t="s">
        <v>3099</v>
      </c>
      <c r="P3039">
        <v>3</v>
      </c>
      <c r="Z3039" s="4">
        <f t="shared" si="73"/>
        <v>3</v>
      </c>
    </row>
    <row r="3040" spans="1:26" ht="43.5" hidden="1" x14ac:dyDescent="0.35">
      <c r="A3040" t="s">
        <v>817</v>
      </c>
      <c r="B3040" s="7" t="s">
        <v>2980</v>
      </c>
      <c r="C3040" s="11" t="s">
        <v>2989</v>
      </c>
      <c r="D3040" s="7" t="s">
        <v>2982</v>
      </c>
      <c r="E3040" t="s">
        <v>146</v>
      </c>
      <c r="F3040">
        <f>IF(E3040="","",INDEX(Topics!$B$2:$C$15,MATCH(E3040,Topics!$B$2:$B$15,0),2))</f>
        <v>13</v>
      </c>
      <c r="G3040" t="s">
        <v>29</v>
      </c>
      <c r="H3040">
        <v>-1</v>
      </c>
      <c r="I3040" s="8" t="s">
        <v>3100</v>
      </c>
      <c r="P3040">
        <v>3</v>
      </c>
      <c r="Z3040" s="4">
        <f t="shared" si="73"/>
        <v>3</v>
      </c>
    </row>
    <row r="3041" spans="1:26" ht="43.5" hidden="1" x14ac:dyDescent="0.35">
      <c r="A3041" t="s">
        <v>817</v>
      </c>
      <c r="B3041" s="7" t="s">
        <v>2980</v>
      </c>
      <c r="C3041" s="11" t="s">
        <v>2989</v>
      </c>
      <c r="D3041" s="7" t="s">
        <v>2982</v>
      </c>
      <c r="E3041" t="s">
        <v>146</v>
      </c>
      <c r="F3041">
        <f>IF(E3041="","",INDEX(Topics!$B$2:$C$15,MATCH(E3041,Topics!$B$2:$B$15,0),2))</f>
        <v>13</v>
      </c>
      <c r="G3041" t="s">
        <v>29</v>
      </c>
      <c r="H3041">
        <v>-1</v>
      </c>
      <c r="I3041" s="8" t="s">
        <v>3101</v>
      </c>
      <c r="P3041">
        <v>3</v>
      </c>
      <c r="Z3041" s="4">
        <f t="shared" si="73"/>
        <v>3</v>
      </c>
    </row>
    <row r="3042" spans="1:26" ht="43.5" hidden="1" x14ac:dyDescent="0.35">
      <c r="A3042" t="s">
        <v>817</v>
      </c>
      <c r="B3042" s="7" t="s">
        <v>2980</v>
      </c>
      <c r="C3042" s="11" t="s">
        <v>2989</v>
      </c>
      <c r="D3042" s="7" t="s">
        <v>2982</v>
      </c>
      <c r="E3042" t="s">
        <v>146</v>
      </c>
      <c r="F3042">
        <f>IF(E3042="","",INDEX(Topics!$B$2:$C$15,MATCH(E3042,Topics!$B$2:$B$15,0),2))</f>
        <v>13</v>
      </c>
      <c r="G3042" t="s">
        <v>29</v>
      </c>
      <c r="H3042">
        <v>1</v>
      </c>
      <c r="I3042" s="8" t="s">
        <v>3102</v>
      </c>
      <c r="P3042">
        <v>3</v>
      </c>
      <c r="Z3042" s="4">
        <f t="shared" si="73"/>
        <v>3</v>
      </c>
    </row>
    <row r="3043" spans="1:26" ht="43.5" hidden="1" x14ac:dyDescent="0.35">
      <c r="A3043" t="s">
        <v>817</v>
      </c>
      <c r="B3043" s="7" t="s">
        <v>2980</v>
      </c>
      <c r="C3043" s="11" t="s">
        <v>2989</v>
      </c>
      <c r="D3043" s="7" t="s">
        <v>2982</v>
      </c>
      <c r="E3043" t="s">
        <v>146</v>
      </c>
      <c r="F3043">
        <f>IF(E3043="","",INDEX(Topics!$B$2:$C$15,MATCH(E3043,Topics!$B$2:$B$15,0),2))</f>
        <v>13</v>
      </c>
      <c r="G3043" t="s">
        <v>29</v>
      </c>
      <c r="H3043">
        <v>-1</v>
      </c>
      <c r="I3043" s="8" t="s">
        <v>3103</v>
      </c>
      <c r="J3043">
        <v>1</v>
      </c>
      <c r="Z3043" s="4">
        <f t="shared" si="73"/>
        <v>1</v>
      </c>
    </row>
    <row r="3044" spans="1:26" ht="43.5" hidden="1" x14ac:dyDescent="0.35">
      <c r="A3044" t="s">
        <v>817</v>
      </c>
      <c r="B3044" s="7" t="s">
        <v>2980</v>
      </c>
      <c r="C3044" s="11" t="s">
        <v>2989</v>
      </c>
      <c r="D3044" s="7" t="s">
        <v>2982</v>
      </c>
      <c r="E3044" t="s">
        <v>146</v>
      </c>
      <c r="F3044">
        <f>IF(E3044="","",INDEX(Topics!$B$2:$C$15,MATCH(E3044,Topics!$B$2:$B$15,0),2))</f>
        <v>13</v>
      </c>
      <c r="G3044" t="s">
        <v>29</v>
      </c>
      <c r="H3044">
        <v>-1</v>
      </c>
      <c r="I3044" s="7" t="s">
        <v>3104</v>
      </c>
      <c r="J3044">
        <v>1</v>
      </c>
      <c r="Z3044" s="4">
        <f t="shared" si="73"/>
        <v>1</v>
      </c>
    </row>
    <row r="3045" spans="1:26" ht="43.5" hidden="1" x14ac:dyDescent="0.35">
      <c r="A3045" t="s">
        <v>817</v>
      </c>
      <c r="B3045" s="7" t="s">
        <v>2980</v>
      </c>
      <c r="C3045" s="11" t="s">
        <v>2989</v>
      </c>
      <c r="D3045" s="7" t="s">
        <v>2982</v>
      </c>
      <c r="E3045" t="s">
        <v>146</v>
      </c>
      <c r="F3045">
        <f>IF(E3045="","",INDEX(Topics!$B$2:$C$15,MATCH(E3045,Topics!$B$2:$B$15,0),2))</f>
        <v>13</v>
      </c>
      <c r="G3045" t="s">
        <v>29</v>
      </c>
      <c r="H3045">
        <v>-1</v>
      </c>
      <c r="I3045" s="8" t="s">
        <v>3105</v>
      </c>
      <c r="J3045">
        <v>1</v>
      </c>
      <c r="Z3045" s="4">
        <f t="shared" si="73"/>
        <v>1</v>
      </c>
    </row>
    <row r="3046" spans="1:26" ht="43.5" hidden="1" x14ac:dyDescent="0.35">
      <c r="A3046" t="s">
        <v>817</v>
      </c>
      <c r="B3046" s="7" t="s">
        <v>2980</v>
      </c>
      <c r="C3046" s="11" t="s">
        <v>2989</v>
      </c>
      <c r="D3046" s="7" t="s">
        <v>2982</v>
      </c>
      <c r="E3046" t="s">
        <v>146</v>
      </c>
      <c r="F3046">
        <f>IF(E3046="","",INDEX(Topics!$B$2:$C$15,MATCH(E3046,Topics!$B$2:$B$15,0),2))</f>
        <v>13</v>
      </c>
      <c r="G3046" t="s">
        <v>29</v>
      </c>
      <c r="H3046">
        <v>-1</v>
      </c>
      <c r="I3046" s="8" t="s">
        <v>3106</v>
      </c>
      <c r="J3046">
        <v>2</v>
      </c>
      <c r="Z3046" s="4">
        <f t="shared" si="73"/>
        <v>2</v>
      </c>
    </row>
    <row r="3047" spans="1:26" ht="43.5" hidden="1" x14ac:dyDescent="0.35">
      <c r="A3047" t="s">
        <v>817</v>
      </c>
      <c r="B3047" s="7" t="s">
        <v>2980</v>
      </c>
      <c r="C3047" s="11" t="s">
        <v>2989</v>
      </c>
      <c r="D3047" s="7" t="s">
        <v>2982</v>
      </c>
      <c r="E3047" t="s">
        <v>146</v>
      </c>
      <c r="F3047">
        <f>IF(E3047="","",INDEX(Topics!$B$2:$C$15,MATCH(E3047,Topics!$B$2:$B$15,0),2))</f>
        <v>13</v>
      </c>
      <c r="G3047" t="s">
        <v>29</v>
      </c>
      <c r="H3047">
        <v>-1</v>
      </c>
      <c r="I3047" s="8" t="s">
        <v>3107</v>
      </c>
      <c r="J3047">
        <v>1</v>
      </c>
      <c r="Z3047" s="4">
        <f t="shared" si="73"/>
        <v>1</v>
      </c>
    </row>
    <row r="3048" spans="1:26" ht="43.5" hidden="1" x14ac:dyDescent="0.35">
      <c r="A3048" t="s">
        <v>817</v>
      </c>
      <c r="B3048" s="7" t="s">
        <v>2980</v>
      </c>
      <c r="C3048" s="11" t="s">
        <v>2989</v>
      </c>
      <c r="D3048" s="7" t="s">
        <v>2982</v>
      </c>
      <c r="E3048" t="s">
        <v>146</v>
      </c>
      <c r="F3048">
        <f>IF(E3048="","",INDEX(Topics!$B$2:$C$15,MATCH(E3048,Topics!$B$2:$B$15,0),2))</f>
        <v>13</v>
      </c>
      <c r="G3048" t="s">
        <v>29</v>
      </c>
      <c r="H3048">
        <v>-1</v>
      </c>
      <c r="I3048" s="7" t="s">
        <v>3108</v>
      </c>
      <c r="J3048">
        <v>2</v>
      </c>
      <c r="Z3048" s="4">
        <f t="shared" si="73"/>
        <v>2</v>
      </c>
    </row>
    <row r="3049" spans="1:26" ht="43.5" hidden="1" x14ac:dyDescent="0.35">
      <c r="A3049" t="s">
        <v>817</v>
      </c>
      <c r="B3049" s="7" t="s">
        <v>2980</v>
      </c>
      <c r="C3049" s="11" t="s">
        <v>2989</v>
      </c>
      <c r="D3049" s="7" t="s">
        <v>2982</v>
      </c>
      <c r="E3049" t="s">
        <v>146</v>
      </c>
      <c r="F3049">
        <f>IF(E3049="","",INDEX(Topics!$B$2:$C$15,MATCH(E3049,Topics!$B$2:$B$15,0),2))</f>
        <v>13</v>
      </c>
      <c r="G3049" t="s">
        <v>67</v>
      </c>
      <c r="H3049">
        <v>0</v>
      </c>
      <c r="I3049" s="7" t="s">
        <v>3109</v>
      </c>
      <c r="J3049">
        <v>1</v>
      </c>
      <c r="Z3049" s="4">
        <f t="shared" si="73"/>
        <v>1</v>
      </c>
    </row>
    <row r="3050" spans="1:26" ht="43.5" hidden="1" x14ac:dyDescent="0.35">
      <c r="A3050" t="s">
        <v>817</v>
      </c>
      <c r="B3050" s="7" t="s">
        <v>2980</v>
      </c>
      <c r="C3050" s="11" t="s">
        <v>2989</v>
      </c>
      <c r="D3050" s="7" t="s">
        <v>2982</v>
      </c>
      <c r="E3050" t="s">
        <v>146</v>
      </c>
      <c r="F3050">
        <f>IF(E3050="","",INDEX(Topics!$B$2:$C$15,MATCH(E3050,Topics!$B$2:$B$15,0),2))</f>
        <v>13</v>
      </c>
      <c r="G3050" t="s">
        <v>67</v>
      </c>
      <c r="H3050">
        <v>0</v>
      </c>
      <c r="I3050" s="7" t="s">
        <v>3110</v>
      </c>
      <c r="J3050">
        <v>1</v>
      </c>
      <c r="Z3050" s="4">
        <f t="shared" si="73"/>
        <v>1</v>
      </c>
    </row>
    <row r="3051" spans="1:26" ht="43.5" hidden="1" x14ac:dyDescent="0.35">
      <c r="A3051" t="s">
        <v>817</v>
      </c>
      <c r="B3051" s="7" t="s">
        <v>2980</v>
      </c>
      <c r="C3051" s="11" t="s">
        <v>2989</v>
      </c>
      <c r="D3051" s="7" t="s">
        <v>2982</v>
      </c>
      <c r="E3051" t="s">
        <v>146</v>
      </c>
      <c r="F3051">
        <f>IF(E3051="","",INDEX(Topics!$B$2:$C$15,MATCH(E3051,Topics!$B$2:$B$15,0),2))</f>
        <v>13</v>
      </c>
      <c r="G3051" t="s">
        <v>190</v>
      </c>
      <c r="H3051">
        <v>-1</v>
      </c>
      <c r="I3051" s="7" t="s">
        <v>3111</v>
      </c>
      <c r="J3051">
        <v>1</v>
      </c>
      <c r="Z3051" s="4">
        <f t="shared" si="73"/>
        <v>1</v>
      </c>
    </row>
    <row r="3052" spans="1:26" ht="43.5" hidden="1" x14ac:dyDescent="0.35">
      <c r="A3052" t="s">
        <v>817</v>
      </c>
      <c r="B3052" s="7" t="s">
        <v>2980</v>
      </c>
      <c r="C3052" s="11" t="s">
        <v>2989</v>
      </c>
      <c r="D3052" s="7" t="s">
        <v>2982</v>
      </c>
      <c r="E3052" t="s">
        <v>146</v>
      </c>
      <c r="F3052">
        <f>IF(E3052="","",INDEX(Topics!$B$2:$C$15,MATCH(E3052,Topics!$B$2:$B$15,0),2))</f>
        <v>13</v>
      </c>
      <c r="G3052" t="s">
        <v>190</v>
      </c>
      <c r="H3052">
        <v>-1</v>
      </c>
      <c r="I3052" s="7" t="s">
        <v>3112</v>
      </c>
      <c r="J3052">
        <v>1</v>
      </c>
      <c r="Z3052" s="4">
        <f t="shared" si="73"/>
        <v>1</v>
      </c>
    </row>
    <row r="3053" spans="1:26" ht="43.5" hidden="1" x14ac:dyDescent="0.35">
      <c r="A3053" t="s">
        <v>817</v>
      </c>
      <c r="B3053" s="7" t="s">
        <v>2980</v>
      </c>
      <c r="C3053" s="11" t="s">
        <v>2989</v>
      </c>
      <c r="D3053" s="7" t="s">
        <v>2982</v>
      </c>
      <c r="E3053" t="s">
        <v>146</v>
      </c>
      <c r="F3053">
        <f>IF(E3053="","",INDEX(Topics!$B$2:$C$15,MATCH(E3053,Topics!$B$2:$B$15,0),2))</f>
        <v>13</v>
      </c>
      <c r="G3053" t="s">
        <v>179</v>
      </c>
      <c r="H3053">
        <v>0</v>
      </c>
      <c r="I3053" s="7" t="s">
        <v>3113</v>
      </c>
      <c r="J3053">
        <v>1</v>
      </c>
      <c r="Z3053" s="4">
        <f t="shared" si="73"/>
        <v>1</v>
      </c>
    </row>
    <row r="3054" spans="1:26" ht="43.5" hidden="1" x14ac:dyDescent="0.35">
      <c r="A3054" t="s">
        <v>817</v>
      </c>
      <c r="B3054" s="7" t="s">
        <v>2980</v>
      </c>
      <c r="C3054" s="11" t="s">
        <v>2989</v>
      </c>
      <c r="D3054" s="7" t="s">
        <v>2982</v>
      </c>
      <c r="E3054" t="s">
        <v>146</v>
      </c>
      <c r="F3054">
        <f>IF(E3054="","",INDEX(Topics!$B$2:$C$15,MATCH(E3054,Topics!$B$2:$B$15,0),2))</f>
        <v>13</v>
      </c>
      <c r="G3054" t="s">
        <v>179</v>
      </c>
      <c r="H3054">
        <v>0</v>
      </c>
      <c r="I3054" s="7" t="s">
        <v>3114</v>
      </c>
      <c r="J3054">
        <v>1</v>
      </c>
      <c r="Z3054" s="4">
        <f t="shared" si="73"/>
        <v>1</v>
      </c>
    </row>
    <row r="3055" spans="1:26" ht="43.5" hidden="1" x14ac:dyDescent="0.35">
      <c r="A3055" t="s">
        <v>817</v>
      </c>
      <c r="B3055" s="7" t="s">
        <v>2980</v>
      </c>
      <c r="C3055" s="11" t="s">
        <v>2989</v>
      </c>
      <c r="D3055" s="7" t="s">
        <v>2982</v>
      </c>
      <c r="E3055" t="s">
        <v>146</v>
      </c>
      <c r="F3055">
        <f>IF(E3055="","",INDEX(Topics!$B$2:$C$15,MATCH(E3055,Topics!$B$2:$B$15,0),2))</f>
        <v>13</v>
      </c>
      <c r="G3055" t="s">
        <v>179</v>
      </c>
      <c r="H3055">
        <v>0</v>
      </c>
      <c r="I3055" s="7" t="s">
        <v>3115</v>
      </c>
      <c r="J3055">
        <v>1</v>
      </c>
      <c r="Z3055" s="4">
        <f t="shared" si="73"/>
        <v>1</v>
      </c>
    </row>
    <row r="3056" spans="1:26" ht="43.5" hidden="1" x14ac:dyDescent="0.35">
      <c r="A3056" t="s">
        <v>817</v>
      </c>
      <c r="B3056" s="7" t="s">
        <v>2980</v>
      </c>
      <c r="C3056" s="11" t="s">
        <v>2989</v>
      </c>
      <c r="D3056" s="7" t="s">
        <v>2982</v>
      </c>
      <c r="E3056" t="s">
        <v>146</v>
      </c>
      <c r="F3056">
        <f>IF(E3056="","",INDEX(Topics!$B$2:$C$15,MATCH(E3056,Topics!$B$2:$B$15,0),2))</f>
        <v>13</v>
      </c>
      <c r="G3056" t="s">
        <v>29</v>
      </c>
      <c r="H3056">
        <v>1</v>
      </c>
      <c r="I3056" s="7" t="s">
        <v>3116</v>
      </c>
      <c r="J3056">
        <v>1</v>
      </c>
      <c r="Z3056" s="4">
        <f t="shared" si="73"/>
        <v>1</v>
      </c>
    </row>
    <row r="3057" spans="1:26" ht="43.5" hidden="1" x14ac:dyDescent="0.35">
      <c r="A3057" t="s">
        <v>817</v>
      </c>
      <c r="B3057" s="7" t="s">
        <v>2980</v>
      </c>
      <c r="C3057" s="11" t="s">
        <v>2989</v>
      </c>
      <c r="D3057" s="7" t="s">
        <v>2982</v>
      </c>
      <c r="E3057" t="s">
        <v>146</v>
      </c>
      <c r="F3057">
        <f>IF(E3057="","",INDEX(Topics!$B$2:$C$15,MATCH(E3057,Topics!$B$2:$B$15,0),2))</f>
        <v>13</v>
      </c>
      <c r="G3057" t="s">
        <v>67</v>
      </c>
      <c r="H3057">
        <v>0</v>
      </c>
      <c r="I3057" s="7" t="s">
        <v>3117</v>
      </c>
      <c r="J3057">
        <v>1</v>
      </c>
      <c r="Z3057" s="4">
        <f t="shared" si="73"/>
        <v>1</v>
      </c>
    </row>
    <row r="3058" spans="1:26" ht="43.5" hidden="1" x14ac:dyDescent="0.35">
      <c r="A3058" t="s">
        <v>817</v>
      </c>
      <c r="B3058" s="7" t="s">
        <v>2980</v>
      </c>
      <c r="C3058" s="11" t="s">
        <v>2989</v>
      </c>
      <c r="D3058" s="7" t="s">
        <v>2982</v>
      </c>
      <c r="E3058" t="s">
        <v>146</v>
      </c>
      <c r="F3058">
        <f>IF(E3058="","",INDEX(Topics!$B$2:$C$15,MATCH(E3058,Topics!$B$2:$B$15,0),2))</f>
        <v>13</v>
      </c>
      <c r="G3058" t="s">
        <v>29</v>
      </c>
      <c r="H3058">
        <v>-1</v>
      </c>
      <c r="I3058" s="7" t="s">
        <v>3118</v>
      </c>
      <c r="J3058">
        <v>1</v>
      </c>
      <c r="Z3058" s="4">
        <f t="shared" si="73"/>
        <v>1</v>
      </c>
    </row>
    <row r="3059" spans="1:26" ht="43.5" hidden="1" x14ac:dyDescent="0.35">
      <c r="A3059" t="s">
        <v>817</v>
      </c>
      <c r="B3059" s="7" t="s">
        <v>2980</v>
      </c>
      <c r="C3059" s="11" t="s">
        <v>2989</v>
      </c>
      <c r="D3059" s="7" t="s">
        <v>2982</v>
      </c>
      <c r="E3059" t="s">
        <v>146</v>
      </c>
      <c r="F3059">
        <f>IF(E3059="","",INDEX(Topics!$B$2:$C$15,MATCH(E3059,Topics!$B$2:$B$15,0),2))</f>
        <v>13</v>
      </c>
      <c r="G3059" t="s">
        <v>67</v>
      </c>
      <c r="H3059">
        <v>0</v>
      </c>
      <c r="I3059" s="7" t="s">
        <v>3119</v>
      </c>
      <c r="J3059">
        <v>1</v>
      </c>
      <c r="Z3059" s="4">
        <f t="shared" si="73"/>
        <v>1</v>
      </c>
    </row>
    <row r="3060" spans="1:26" ht="43.5" hidden="1" x14ac:dyDescent="0.35">
      <c r="A3060" t="s">
        <v>817</v>
      </c>
      <c r="B3060" s="7" t="s">
        <v>2980</v>
      </c>
      <c r="C3060" s="11" t="s">
        <v>2989</v>
      </c>
      <c r="D3060" s="7" t="s">
        <v>2982</v>
      </c>
      <c r="E3060" s="7" t="s">
        <v>150</v>
      </c>
      <c r="F3060">
        <f>IF(E3060="","",INDEX(Topics!$B$2:$C$15,MATCH(E3060,Topics!$B$2:$B$15,0),2))</f>
        <v>14</v>
      </c>
      <c r="G3060" t="s">
        <v>29</v>
      </c>
      <c r="H3060">
        <v>-1</v>
      </c>
      <c r="I3060" s="8" t="s">
        <v>3120</v>
      </c>
      <c r="P3060">
        <v>3</v>
      </c>
      <c r="Z3060" s="4">
        <f t="shared" si="73"/>
        <v>3</v>
      </c>
    </row>
    <row r="3061" spans="1:26" ht="43.5" hidden="1" x14ac:dyDescent="0.35">
      <c r="A3061" t="s">
        <v>817</v>
      </c>
      <c r="B3061" s="7" t="s">
        <v>2980</v>
      </c>
      <c r="C3061" s="11" t="s">
        <v>2989</v>
      </c>
      <c r="D3061" s="7" t="s">
        <v>2982</v>
      </c>
      <c r="E3061" s="7" t="s">
        <v>150</v>
      </c>
      <c r="F3061">
        <f>IF(E3061="","",INDEX(Topics!$B$2:$C$15,MATCH(E3061,Topics!$B$2:$B$15,0),2))</f>
        <v>14</v>
      </c>
      <c r="G3061" t="s">
        <v>29</v>
      </c>
      <c r="H3061">
        <v>1</v>
      </c>
      <c r="I3061" s="8" t="s">
        <v>3121</v>
      </c>
      <c r="P3061">
        <v>3</v>
      </c>
      <c r="Z3061" s="4">
        <f t="shared" si="73"/>
        <v>3</v>
      </c>
    </row>
    <row r="3062" spans="1:26" ht="43.5" hidden="1" x14ac:dyDescent="0.35">
      <c r="A3062" t="s">
        <v>817</v>
      </c>
      <c r="B3062" s="7" t="s">
        <v>2980</v>
      </c>
      <c r="C3062" s="11" t="s">
        <v>2989</v>
      </c>
      <c r="D3062" s="7" t="s">
        <v>2982</v>
      </c>
      <c r="E3062" s="7" t="s">
        <v>150</v>
      </c>
      <c r="F3062">
        <f>IF(E3062="","",INDEX(Topics!$B$2:$C$15,MATCH(E3062,Topics!$B$2:$B$15,0),2))</f>
        <v>14</v>
      </c>
      <c r="G3062" t="s">
        <v>67</v>
      </c>
      <c r="H3062">
        <v>0</v>
      </c>
      <c r="I3062" s="8" t="s">
        <v>3122</v>
      </c>
      <c r="P3062">
        <v>3</v>
      </c>
      <c r="Z3062" s="4">
        <f t="shared" si="73"/>
        <v>3</v>
      </c>
    </row>
    <row r="3063" spans="1:26" ht="43.5" hidden="1" x14ac:dyDescent="0.35">
      <c r="A3063" t="s">
        <v>817</v>
      </c>
      <c r="B3063" s="11" t="s">
        <v>2980</v>
      </c>
      <c r="C3063" s="11" t="s">
        <v>3123</v>
      </c>
      <c r="D3063" s="7" t="s">
        <v>3124</v>
      </c>
      <c r="E3063" t="s">
        <v>64</v>
      </c>
      <c r="F3063">
        <f>IF(E3063="","",INDEX(Topics!$B$2:$C$15,MATCH(E3063,Topics!$B$2:$B$15,0),2))</f>
        <v>4</v>
      </c>
      <c r="G3063" t="s">
        <v>29</v>
      </c>
      <c r="H3063">
        <v>-1</v>
      </c>
      <c r="I3063" s="5" t="s">
        <v>3125</v>
      </c>
      <c r="K3063">
        <v>1</v>
      </c>
      <c r="Z3063" s="4">
        <f t="shared" si="73"/>
        <v>1</v>
      </c>
    </row>
    <row r="3064" spans="1:26" ht="43.5" hidden="1" x14ac:dyDescent="0.35">
      <c r="A3064" t="s">
        <v>817</v>
      </c>
      <c r="B3064" s="11" t="s">
        <v>2980</v>
      </c>
      <c r="C3064" s="11" t="s">
        <v>3123</v>
      </c>
      <c r="D3064" s="7" t="s">
        <v>3124</v>
      </c>
      <c r="E3064" t="s">
        <v>64</v>
      </c>
      <c r="F3064">
        <f>IF(E3064="","",INDEX(Topics!$B$2:$C$15,MATCH(E3064,Topics!$B$2:$B$15,0),2))</f>
        <v>4</v>
      </c>
      <c r="G3064" t="s">
        <v>29</v>
      </c>
      <c r="H3064">
        <v>-1</v>
      </c>
      <c r="I3064" s="7" t="s">
        <v>3126</v>
      </c>
      <c r="N3064">
        <v>1</v>
      </c>
      <c r="Z3064" s="4">
        <f t="shared" si="73"/>
        <v>1</v>
      </c>
    </row>
    <row r="3065" spans="1:26" ht="43.5" hidden="1" x14ac:dyDescent="0.35">
      <c r="A3065" t="s">
        <v>817</v>
      </c>
      <c r="B3065" s="11" t="s">
        <v>2980</v>
      </c>
      <c r="C3065" s="11" t="s">
        <v>3123</v>
      </c>
      <c r="D3065" s="7" t="s">
        <v>3124</v>
      </c>
      <c r="E3065" t="s">
        <v>64</v>
      </c>
      <c r="F3065">
        <f>IF(E3065="","",INDEX(Topics!$B$2:$C$15,MATCH(E3065,Topics!$B$2:$B$15,0),2))</f>
        <v>4</v>
      </c>
      <c r="G3065" t="s">
        <v>29</v>
      </c>
      <c r="H3065">
        <v>-1</v>
      </c>
      <c r="I3065" s="7" t="s">
        <v>3127</v>
      </c>
      <c r="N3065">
        <v>1</v>
      </c>
      <c r="Z3065" s="4">
        <f t="shared" si="73"/>
        <v>1</v>
      </c>
    </row>
    <row r="3066" spans="1:26" ht="43.5" hidden="1" x14ac:dyDescent="0.35">
      <c r="A3066" t="s">
        <v>817</v>
      </c>
      <c r="B3066" s="11" t="s">
        <v>2980</v>
      </c>
      <c r="C3066" s="11" t="s">
        <v>3123</v>
      </c>
      <c r="D3066" s="7" t="s">
        <v>3124</v>
      </c>
      <c r="E3066" t="s">
        <v>64</v>
      </c>
      <c r="F3066">
        <f>IF(E3066="","",INDEX(Topics!$B$2:$C$15,MATCH(E3066,Topics!$B$2:$B$15,0),2))</f>
        <v>4</v>
      </c>
      <c r="G3066" t="s">
        <v>190</v>
      </c>
      <c r="H3066">
        <v>1</v>
      </c>
      <c r="I3066" s="7" t="s">
        <v>3128</v>
      </c>
      <c r="N3066">
        <v>1</v>
      </c>
      <c r="Z3066" s="4">
        <f t="shared" si="73"/>
        <v>1</v>
      </c>
    </row>
    <row r="3067" spans="1:26" ht="43.5" hidden="1" x14ac:dyDescent="0.35">
      <c r="A3067" t="s">
        <v>817</v>
      </c>
      <c r="B3067" s="11" t="s">
        <v>2980</v>
      </c>
      <c r="C3067" s="11" t="s">
        <v>3123</v>
      </c>
      <c r="D3067" s="7" t="s">
        <v>3124</v>
      </c>
      <c r="E3067" t="s">
        <v>64</v>
      </c>
      <c r="F3067">
        <f>IF(E3067="","",INDEX(Topics!$B$2:$C$15,MATCH(E3067,Topics!$B$2:$B$15,0),2))</f>
        <v>4</v>
      </c>
      <c r="G3067">
        <v>1</v>
      </c>
      <c r="H3067">
        <v>1</v>
      </c>
      <c r="I3067" s="7" t="s">
        <v>3129</v>
      </c>
      <c r="J3067">
        <v>1</v>
      </c>
      <c r="Z3067" s="4">
        <f t="shared" si="73"/>
        <v>1</v>
      </c>
    </row>
    <row r="3068" spans="1:26" ht="43.5" hidden="1" x14ac:dyDescent="0.35">
      <c r="A3068" t="s">
        <v>817</v>
      </c>
      <c r="B3068" s="7" t="s">
        <v>2980</v>
      </c>
      <c r="C3068" s="11" t="s">
        <v>3123</v>
      </c>
      <c r="D3068" s="7" t="s">
        <v>3124</v>
      </c>
      <c r="E3068" t="s">
        <v>79</v>
      </c>
      <c r="F3068">
        <f>IF(E3068="","",INDEX(Topics!$B$2:$C$15,MATCH(E3068,Topics!$B$2:$B$15,0),2))</f>
        <v>5</v>
      </c>
      <c r="G3068" t="s">
        <v>29</v>
      </c>
      <c r="H3068">
        <v>0</v>
      </c>
      <c r="I3068" s="8" t="s">
        <v>3130</v>
      </c>
      <c r="J3068">
        <v>1</v>
      </c>
      <c r="L3068">
        <v>8</v>
      </c>
      <c r="Z3068" s="4">
        <f t="shared" si="73"/>
        <v>9</v>
      </c>
    </row>
    <row r="3069" spans="1:26" ht="43.5" hidden="1" x14ac:dyDescent="0.35">
      <c r="A3069" s="7" t="s">
        <v>817</v>
      </c>
      <c r="B3069" s="11" t="s">
        <v>2980</v>
      </c>
      <c r="C3069" s="11" t="s">
        <v>3123</v>
      </c>
      <c r="D3069" s="7" t="s">
        <v>3124</v>
      </c>
      <c r="E3069" t="s">
        <v>79</v>
      </c>
      <c r="F3069">
        <f>IF(E3069="","",INDEX(Topics!$B$2:$C$15,MATCH(E3069,Topics!$B$2:$B$15,0),2))</f>
        <v>5</v>
      </c>
      <c r="G3069" t="s">
        <v>29</v>
      </c>
      <c r="H3069">
        <v>1</v>
      </c>
      <c r="I3069" s="5" t="s">
        <v>3131</v>
      </c>
      <c r="K3069">
        <v>8</v>
      </c>
      <c r="Z3069" s="4">
        <f t="shared" si="73"/>
        <v>8</v>
      </c>
    </row>
    <row r="3070" spans="1:26" ht="43.5" hidden="1" x14ac:dyDescent="0.35">
      <c r="A3070" s="7" t="s">
        <v>817</v>
      </c>
      <c r="B3070" s="11" t="s">
        <v>2980</v>
      </c>
      <c r="C3070" s="11" t="s">
        <v>3123</v>
      </c>
      <c r="D3070" s="7" t="s">
        <v>3124</v>
      </c>
      <c r="E3070" t="s">
        <v>79</v>
      </c>
      <c r="F3070">
        <f>IF(E3070="","",INDEX(Topics!$B$2:$C$15,MATCH(E3070,Topics!$B$2:$B$15,0),2))</f>
        <v>5</v>
      </c>
      <c r="G3070" t="s">
        <v>29</v>
      </c>
      <c r="H3070">
        <v>1</v>
      </c>
      <c r="I3070" s="5" t="s">
        <v>3132</v>
      </c>
      <c r="J3070">
        <v>1</v>
      </c>
      <c r="N3070">
        <v>1</v>
      </c>
      <c r="Z3070" s="4">
        <f t="shared" si="73"/>
        <v>2</v>
      </c>
    </row>
    <row r="3071" spans="1:26" ht="43.5" hidden="1" x14ac:dyDescent="0.35">
      <c r="A3071" s="7" t="s">
        <v>817</v>
      </c>
      <c r="B3071" s="11" t="s">
        <v>2980</v>
      </c>
      <c r="C3071" s="11" t="s">
        <v>3123</v>
      </c>
      <c r="D3071" s="7" t="s">
        <v>3124</v>
      </c>
      <c r="E3071" t="s">
        <v>79</v>
      </c>
      <c r="F3071">
        <f>IF(E3071="","",INDEX(Topics!$B$2:$C$15,MATCH(E3071,Topics!$B$2:$B$15,0),2))</f>
        <v>5</v>
      </c>
      <c r="G3071" t="s">
        <v>29</v>
      </c>
      <c r="H3071">
        <v>1</v>
      </c>
      <c r="I3071" s="5" t="s">
        <v>3133</v>
      </c>
      <c r="J3071">
        <v>1</v>
      </c>
      <c r="Z3071" s="4">
        <f t="shared" si="73"/>
        <v>1</v>
      </c>
    </row>
    <row r="3072" spans="1:26" ht="43.5" hidden="1" x14ac:dyDescent="0.35">
      <c r="A3072" s="7" t="s">
        <v>817</v>
      </c>
      <c r="B3072" s="11" t="s">
        <v>2980</v>
      </c>
      <c r="C3072" s="11" t="s">
        <v>3123</v>
      </c>
      <c r="D3072" s="7" t="s">
        <v>3124</v>
      </c>
      <c r="E3072" t="s">
        <v>79</v>
      </c>
      <c r="F3072">
        <f>IF(E3072="","",INDEX(Topics!$B$2:$C$15,MATCH(E3072,Topics!$B$2:$B$15,0),2))</f>
        <v>5</v>
      </c>
      <c r="G3072" t="s">
        <v>29</v>
      </c>
      <c r="H3072">
        <v>-1</v>
      </c>
      <c r="I3072" s="5" t="s">
        <v>3134</v>
      </c>
      <c r="J3072">
        <v>1</v>
      </c>
      <c r="Z3072" s="4">
        <f t="shared" si="73"/>
        <v>1</v>
      </c>
    </row>
    <row r="3073" spans="1:26" ht="43.5" hidden="1" x14ac:dyDescent="0.35">
      <c r="A3073" s="7" t="s">
        <v>817</v>
      </c>
      <c r="B3073" s="11" t="s">
        <v>2980</v>
      </c>
      <c r="C3073" s="11" t="s">
        <v>3123</v>
      </c>
      <c r="D3073" s="7" t="s">
        <v>3124</v>
      </c>
      <c r="E3073" t="s">
        <v>79</v>
      </c>
      <c r="F3073">
        <f>IF(E3073="","",INDEX(Topics!$B$2:$C$15,MATCH(E3073,Topics!$B$2:$B$15,0),2))</f>
        <v>5</v>
      </c>
      <c r="G3073" t="s">
        <v>67</v>
      </c>
      <c r="H3073">
        <v>0</v>
      </c>
      <c r="I3073" s="7" t="s">
        <v>3135</v>
      </c>
      <c r="J3073">
        <v>1</v>
      </c>
      <c r="Z3073" s="4">
        <f t="shared" si="73"/>
        <v>1</v>
      </c>
    </row>
    <row r="3074" spans="1:26" ht="43.5" hidden="1" x14ac:dyDescent="0.35">
      <c r="A3074" s="7" t="s">
        <v>817</v>
      </c>
      <c r="B3074" s="11" t="s">
        <v>2980</v>
      </c>
      <c r="C3074" s="11" t="s">
        <v>3123</v>
      </c>
      <c r="D3074" s="7" t="s">
        <v>3124</v>
      </c>
      <c r="E3074" t="s">
        <v>79</v>
      </c>
      <c r="F3074">
        <f>IF(E3074="","",INDEX(Topics!$B$2:$C$15,MATCH(E3074,Topics!$B$2:$B$15,0),2))</f>
        <v>5</v>
      </c>
      <c r="G3074" t="s">
        <v>190</v>
      </c>
      <c r="H3074">
        <v>-1</v>
      </c>
      <c r="I3074" t="s">
        <v>3136</v>
      </c>
      <c r="J3074">
        <v>2</v>
      </c>
      <c r="Z3074" s="4">
        <f t="shared" ref="Z3074:Z3137" si="74">SUM(J3074:X3074)</f>
        <v>2</v>
      </c>
    </row>
    <row r="3075" spans="1:26" ht="43.5" hidden="1" x14ac:dyDescent="0.35">
      <c r="A3075" t="s">
        <v>817</v>
      </c>
      <c r="B3075" s="7" t="s">
        <v>2980</v>
      </c>
      <c r="C3075" s="11" t="s">
        <v>3123</v>
      </c>
      <c r="D3075" s="7" t="s">
        <v>3124</v>
      </c>
      <c r="E3075" t="s">
        <v>90</v>
      </c>
      <c r="F3075">
        <f>IF(E3075="","",INDEX(Topics!$B$2:$C$15,MATCH(E3075,Topics!$B$2:$B$15,0),2))</f>
        <v>6</v>
      </c>
      <c r="G3075" t="s">
        <v>29</v>
      </c>
      <c r="H3075">
        <v>1</v>
      </c>
      <c r="I3075" s="5" t="s">
        <v>3137</v>
      </c>
      <c r="K3075">
        <v>8</v>
      </c>
      <c r="Z3075" s="4">
        <f t="shared" si="74"/>
        <v>8</v>
      </c>
    </row>
    <row r="3076" spans="1:26" ht="43.5" hidden="1" x14ac:dyDescent="0.35">
      <c r="A3076" s="7" t="s">
        <v>817</v>
      </c>
      <c r="B3076" s="11" t="s">
        <v>2980</v>
      </c>
      <c r="C3076" s="11" t="s">
        <v>3123</v>
      </c>
      <c r="D3076" s="7" t="s">
        <v>3124</v>
      </c>
      <c r="E3076" t="s">
        <v>3138</v>
      </c>
      <c r="F3076">
        <v>6</v>
      </c>
      <c r="G3076" t="s">
        <v>29</v>
      </c>
      <c r="H3076">
        <v>-1</v>
      </c>
      <c r="I3076" s="7" t="s">
        <v>3139</v>
      </c>
      <c r="J3076">
        <v>1</v>
      </c>
      <c r="Z3076" s="4">
        <f t="shared" si="74"/>
        <v>1</v>
      </c>
    </row>
    <row r="3077" spans="1:26" ht="43.5" hidden="1" x14ac:dyDescent="0.35">
      <c r="A3077" s="7" t="s">
        <v>817</v>
      </c>
      <c r="B3077" s="11" t="s">
        <v>2980</v>
      </c>
      <c r="C3077" s="11" t="s">
        <v>3123</v>
      </c>
      <c r="D3077" s="7" t="s">
        <v>3124</v>
      </c>
      <c r="E3077" t="s">
        <v>3138</v>
      </c>
      <c r="F3077">
        <v>6</v>
      </c>
      <c r="G3077" t="s">
        <v>29</v>
      </c>
      <c r="H3077">
        <v>1</v>
      </c>
      <c r="I3077" s="7" t="s">
        <v>3140</v>
      </c>
      <c r="J3077">
        <v>1</v>
      </c>
      <c r="N3077">
        <v>1</v>
      </c>
      <c r="Z3077" s="4">
        <f t="shared" si="74"/>
        <v>2</v>
      </c>
    </row>
    <row r="3078" spans="1:26" ht="43.5" x14ac:dyDescent="0.35">
      <c r="A3078" s="7" t="s">
        <v>817</v>
      </c>
      <c r="B3078" s="11" t="s">
        <v>2980</v>
      </c>
      <c r="C3078" s="11" t="s">
        <v>3123</v>
      </c>
      <c r="D3078" s="7" t="s">
        <v>3124</v>
      </c>
      <c r="E3078" t="s">
        <v>101</v>
      </c>
      <c r="F3078">
        <v>7</v>
      </c>
      <c r="G3078" t="s">
        <v>190</v>
      </c>
      <c r="H3078">
        <v>1</v>
      </c>
      <c r="I3078" s="7" t="s">
        <v>3141</v>
      </c>
      <c r="J3078">
        <v>1</v>
      </c>
      <c r="Z3078" s="4">
        <f t="shared" si="74"/>
        <v>1</v>
      </c>
    </row>
    <row r="3079" spans="1:26" ht="43.5" x14ac:dyDescent="0.35">
      <c r="A3079" s="7" t="s">
        <v>817</v>
      </c>
      <c r="B3079" s="11" t="s">
        <v>2980</v>
      </c>
      <c r="C3079" s="11" t="s">
        <v>3123</v>
      </c>
      <c r="D3079" s="7" t="s">
        <v>3124</v>
      </c>
      <c r="E3079" t="s">
        <v>101</v>
      </c>
      <c r="F3079">
        <v>7</v>
      </c>
      <c r="G3079" t="s">
        <v>190</v>
      </c>
      <c r="H3079">
        <v>1</v>
      </c>
      <c r="I3079" s="7" t="s">
        <v>3142</v>
      </c>
      <c r="J3079">
        <v>1</v>
      </c>
      <c r="Z3079" s="4">
        <f t="shared" si="74"/>
        <v>1</v>
      </c>
    </row>
    <row r="3080" spans="1:26" ht="43.5" x14ac:dyDescent="0.35">
      <c r="A3080" s="7" t="s">
        <v>817</v>
      </c>
      <c r="B3080" s="11" t="s">
        <v>2980</v>
      </c>
      <c r="C3080" s="11" t="s">
        <v>3123</v>
      </c>
      <c r="D3080" s="7" t="s">
        <v>3124</v>
      </c>
      <c r="E3080" t="s">
        <v>101</v>
      </c>
      <c r="F3080">
        <f>IF(E3080="","",INDEX(Topics!$B$2:$C$15,MATCH(E3080,Topics!$B$2:$B$15,0),2))</f>
        <v>7</v>
      </c>
      <c r="G3080" t="s">
        <v>29</v>
      </c>
      <c r="H3080">
        <v>-1</v>
      </c>
      <c r="I3080" t="s">
        <v>3143</v>
      </c>
      <c r="J3080">
        <v>1</v>
      </c>
      <c r="Z3080" s="4">
        <f t="shared" si="74"/>
        <v>1</v>
      </c>
    </row>
    <row r="3081" spans="1:26" ht="43.5" hidden="1" x14ac:dyDescent="0.35">
      <c r="A3081" s="7" t="s">
        <v>817</v>
      </c>
      <c r="B3081" s="11" t="s">
        <v>2980</v>
      </c>
      <c r="C3081" s="11" t="s">
        <v>3123</v>
      </c>
      <c r="D3081" s="7" t="s">
        <v>3124</v>
      </c>
      <c r="E3081" t="s">
        <v>119</v>
      </c>
      <c r="F3081">
        <v>9</v>
      </c>
      <c r="G3081" t="s">
        <v>190</v>
      </c>
      <c r="H3081">
        <v>1</v>
      </c>
      <c r="I3081" s="7" t="s">
        <v>3144</v>
      </c>
      <c r="J3081">
        <v>1</v>
      </c>
      <c r="Z3081" s="4">
        <f t="shared" si="74"/>
        <v>1</v>
      </c>
    </row>
    <row r="3082" spans="1:26" ht="43.5" hidden="1" x14ac:dyDescent="0.35">
      <c r="A3082" s="7" t="s">
        <v>817</v>
      </c>
      <c r="B3082" s="11" t="s">
        <v>2980</v>
      </c>
      <c r="C3082" s="11" t="s">
        <v>3123</v>
      </c>
      <c r="D3082" s="7" t="s">
        <v>3124</v>
      </c>
      <c r="E3082" t="s">
        <v>128</v>
      </c>
      <c r="F3082">
        <v>10</v>
      </c>
      <c r="G3082" t="s">
        <v>29</v>
      </c>
      <c r="H3082">
        <v>-1</v>
      </c>
      <c r="I3082" s="7" t="s">
        <v>3145</v>
      </c>
      <c r="N3082">
        <v>1</v>
      </c>
      <c r="Z3082" s="4">
        <f t="shared" si="74"/>
        <v>1</v>
      </c>
    </row>
    <row r="3083" spans="1:26" ht="43.5" hidden="1" x14ac:dyDescent="0.35">
      <c r="A3083" s="7" t="s">
        <v>817</v>
      </c>
      <c r="B3083" s="11" t="s">
        <v>2980</v>
      </c>
      <c r="C3083" s="11" t="s">
        <v>3123</v>
      </c>
      <c r="D3083" s="7" t="s">
        <v>3124</v>
      </c>
      <c r="E3083" t="s">
        <v>128</v>
      </c>
      <c r="F3083">
        <v>10</v>
      </c>
      <c r="G3083" t="s">
        <v>29</v>
      </c>
      <c r="H3083">
        <v>-1</v>
      </c>
      <c r="I3083" s="7" t="s">
        <v>3146</v>
      </c>
      <c r="J3083">
        <v>1</v>
      </c>
      <c r="Z3083" s="4">
        <f t="shared" si="74"/>
        <v>1</v>
      </c>
    </row>
    <row r="3084" spans="1:26" ht="43.5" hidden="1" x14ac:dyDescent="0.35">
      <c r="A3084" s="7" t="s">
        <v>817</v>
      </c>
      <c r="B3084" s="11" t="s">
        <v>2980</v>
      </c>
      <c r="C3084" s="11" t="s">
        <v>3123</v>
      </c>
      <c r="D3084" s="7" t="s">
        <v>3124</v>
      </c>
      <c r="E3084" t="s">
        <v>135</v>
      </c>
      <c r="F3084">
        <v>11</v>
      </c>
      <c r="G3084" t="s">
        <v>29</v>
      </c>
      <c r="H3084">
        <v>1</v>
      </c>
      <c r="I3084" s="7" t="s">
        <v>3147</v>
      </c>
      <c r="N3084">
        <v>1</v>
      </c>
      <c r="Z3084" s="4">
        <f t="shared" si="74"/>
        <v>1</v>
      </c>
    </row>
    <row r="3085" spans="1:26" ht="43.5" hidden="1" x14ac:dyDescent="0.35">
      <c r="A3085" s="7" t="s">
        <v>817</v>
      </c>
      <c r="B3085" s="11" t="s">
        <v>2980</v>
      </c>
      <c r="C3085" s="11" t="s">
        <v>3123</v>
      </c>
      <c r="D3085" s="7" t="s">
        <v>3124</v>
      </c>
      <c r="E3085" t="s">
        <v>3148</v>
      </c>
      <c r="F3085">
        <v>12</v>
      </c>
      <c r="G3085" t="s">
        <v>29</v>
      </c>
      <c r="H3085">
        <v>1</v>
      </c>
      <c r="I3085" s="7" t="s">
        <v>3149</v>
      </c>
      <c r="J3085">
        <v>1</v>
      </c>
      <c r="N3085">
        <v>1</v>
      </c>
      <c r="Z3085" s="4">
        <f t="shared" si="74"/>
        <v>2</v>
      </c>
    </row>
    <row r="3086" spans="1:26" ht="43.5" hidden="1" x14ac:dyDescent="0.35">
      <c r="A3086" s="7" t="s">
        <v>817</v>
      </c>
      <c r="B3086" s="11" t="s">
        <v>2980</v>
      </c>
      <c r="C3086" s="11" t="s">
        <v>3123</v>
      </c>
      <c r="D3086" s="7" t="s">
        <v>3124</v>
      </c>
      <c r="E3086" t="s">
        <v>1472</v>
      </c>
      <c r="F3086">
        <v>13</v>
      </c>
      <c r="G3086" t="s">
        <v>179</v>
      </c>
      <c r="H3086">
        <v>0</v>
      </c>
      <c r="I3086" s="7" t="s">
        <v>3150</v>
      </c>
      <c r="J3086">
        <v>1</v>
      </c>
      <c r="Z3086" s="4">
        <f t="shared" si="74"/>
        <v>1</v>
      </c>
    </row>
    <row r="3087" spans="1:26" ht="43.5" hidden="1" x14ac:dyDescent="0.35">
      <c r="A3087" s="7" t="s">
        <v>817</v>
      </c>
      <c r="B3087" s="11" t="s">
        <v>2980</v>
      </c>
      <c r="C3087" s="11" t="s">
        <v>3123</v>
      </c>
      <c r="D3087" s="7" t="s">
        <v>3124</v>
      </c>
      <c r="E3087" t="s">
        <v>1472</v>
      </c>
      <c r="F3087">
        <v>13</v>
      </c>
      <c r="G3087" t="s">
        <v>67</v>
      </c>
      <c r="H3087">
        <v>0</v>
      </c>
      <c r="I3087" s="7" t="s">
        <v>3151</v>
      </c>
      <c r="J3087">
        <v>1</v>
      </c>
      <c r="Z3087" s="4">
        <f t="shared" si="74"/>
        <v>1</v>
      </c>
    </row>
    <row r="3088" spans="1:26" ht="43.5" hidden="1" x14ac:dyDescent="0.35">
      <c r="A3088" s="7" t="s">
        <v>817</v>
      </c>
      <c r="B3088" s="11" t="s">
        <v>2980</v>
      </c>
      <c r="C3088" s="11" t="s">
        <v>3123</v>
      </c>
      <c r="D3088" s="7" t="s">
        <v>3124</v>
      </c>
      <c r="E3088" t="s">
        <v>1472</v>
      </c>
      <c r="F3088">
        <v>13</v>
      </c>
      <c r="G3088" t="s">
        <v>67</v>
      </c>
      <c r="H3088">
        <v>0</v>
      </c>
      <c r="I3088" s="7" t="s">
        <v>3152</v>
      </c>
      <c r="J3088">
        <v>1</v>
      </c>
      <c r="Z3088" s="4">
        <f t="shared" si="74"/>
        <v>1</v>
      </c>
    </row>
    <row r="3089" spans="1:26" ht="58" hidden="1" x14ac:dyDescent="0.35">
      <c r="A3089" s="7" t="s">
        <v>817</v>
      </c>
      <c r="B3089" s="11" t="s">
        <v>2980</v>
      </c>
      <c r="C3089" s="11" t="s">
        <v>3123</v>
      </c>
      <c r="D3089" s="7" t="s">
        <v>3124</v>
      </c>
      <c r="E3089" t="s">
        <v>146</v>
      </c>
      <c r="F3089">
        <v>13</v>
      </c>
      <c r="G3089" t="s">
        <v>29</v>
      </c>
      <c r="H3089">
        <v>-1</v>
      </c>
      <c r="I3089" s="7" t="s">
        <v>3153</v>
      </c>
      <c r="J3089">
        <v>1</v>
      </c>
      <c r="Z3089" s="4">
        <f t="shared" si="74"/>
        <v>1</v>
      </c>
    </row>
    <row r="3090" spans="1:26" ht="43.5" hidden="1" x14ac:dyDescent="0.35">
      <c r="A3090" s="7" t="s">
        <v>817</v>
      </c>
      <c r="B3090" s="11" t="s">
        <v>2980</v>
      </c>
      <c r="C3090" s="11" t="s">
        <v>3123</v>
      </c>
      <c r="D3090" s="7" t="s">
        <v>3124</v>
      </c>
      <c r="E3090" t="s">
        <v>146</v>
      </c>
      <c r="F3090">
        <v>13</v>
      </c>
      <c r="G3090" t="s">
        <v>29</v>
      </c>
      <c r="H3090">
        <v>-1</v>
      </c>
      <c r="I3090" s="7" t="s">
        <v>3154</v>
      </c>
      <c r="J3090">
        <v>1</v>
      </c>
      <c r="Z3090" s="4">
        <f t="shared" si="74"/>
        <v>1</v>
      </c>
    </row>
    <row r="3091" spans="1:26" ht="43.5" hidden="1" x14ac:dyDescent="0.35">
      <c r="A3091" s="7" t="s">
        <v>817</v>
      </c>
      <c r="B3091" s="11" t="s">
        <v>2980</v>
      </c>
      <c r="C3091" s="11" t="s">
        <v>3123</v>
      </c>
      <c r="D3091" s="7" t="s">
        <v>3124</v>
      </c>
      <c r="E3091" t="s">
        <v>1507</v>
      </c>
      <c r="F3091">
        <v>14</v>
      </c>
      <c r="G3091" t="s">
        <v>29</v>
      </c>
      <c r="H3091">
        <v>-1</v>
      </c>
      <c r="I3091" s="7" t="s">
        <v>3155</v>
      </c>
      <c r="J3091">
        <v>1</v>
      </c>
      <c r="Z3091" s="4">
        <f t="shared" si="74"/>
        <v>1</v>
      </c>
    </row>
    <row r="3092" spans="1:26" ht="43.5" hidden="1" x14ac:dyDescent="0.35">
      <c r="A3092" s="7" t="s">
        <v>817</v>
      </c>
      <c r="B3092" s="11" t="s">
        <v>2980</v>
      </c>
      <c r="C3092" s="11" t="s">
        <v>3123</v>
      </c>
      <c r="D3092" s="7" t="s">
        <v>3124</v>
      </c>
      <c r="E3092" t="s">
        <v>1507</v>
      </c>
      <c r="F3092">
        <v>14</v>
      </c>
      <c r="G3092" t="s">
        <v>29</v>
      </c>
      <c r="H3092">
        <v>-1</v>
      </c>
      <c r="I3092" s="7" t="s">
        <v>3156</v>
      </c>
      <c r="J3092">
        <v>1</v>
      </c>
      <c r="Z3092" s="4">
        <f t="shared" si="74"/>
        <v>1</v>
      </c>
    </row>
    <row r="3093" spans="1:26" hidden="1" x14ac:dyDescent="0.35">
      <c r="A3093" s="7" t="s">
        <v>817</v>
      </c>
      <c r="B3093" s="7" t="s">
        <v>2980</v>
      </c>
      <c r="C3093" s="11" t="s">
        <v>3157</v>
      </c>
      <c r="D3093" s="7" t="s">
        <v>2980</v>
      </c>
      <c r="E3093" t="s">
        <v>28</v>
      </c>
      <c r="F3093">
        <f>IF(E3093="","",INDEX(Topics!$B$2:$C$15,MATCH(E3093,Topics!$B$2:$B$15,0),2))</f>
        <v>1</v>
      </c>
      <c r="G3093" t="s">
        <v>190</v>
      </c>
      <c r="H3093">
        <v>-1</v>
      </c>
      <c r="I3093" s="7" t="s">
        <v>3158</v>
      </c>
      <c r="J3093">
        <v>1</v>
      </c>
      <c r="Z3093" s="4">
        <f t="shared" si="74"/>
        <v>1</v>
      </c>
    </row>
    <row r="3094" spans="1:26" hidden="1" x14ac:dyDescent="0.35">
      <c r="A3094" s="7" t="s">
        <v>817</v>
      </c>
      <c r="B3094" s="7" t="s">
        <v>2980</v>
      </c>
      <c r="C3094" s="11" t="s">
        <v>3157</v>
      </c>
      <c r="D3094" s="7" t="s">
        <v>2980</v>
      </c>
      <c r="E3094" t="s">
        <v>28</v>
      </c>
      <c r="F3094">
        <f>IF(E3094="","",INDEX(Topics!$B$2:$C$15,MATCH(E3094,Topics!$B$2:$B$15,0),2))</f>
        <v>1</v>
      </c>
      <c r="G3094" t="s">
        <v>190</v>
      </c>
      <c r="H3094">
        <v>-1</v>
      </c>
      <c r="I3094" s="7" t="s">
        <v>3159</v>
      </c>
      <c r="J3094">
        <v>1</v>
      </c>
      <c r="N3094">
        <v>1</v>
      </c>
      <c r="Z3094" s="4">
        <f t="shared" si="74"/>
        <v>2</v>
      </c>
    </row>
    <row r="3095" spans="1:26" hidden="1" x14ac:dyDescent="0.35">
      <c r="A3095" s="7" t="s">
        <v>817</v>
      </c>
      <c r="B3095" s="7" t="s">
        <v>2980</v>
      </c>
      <c r="C3095" s="11" t="s">
        <v>3157</v>
      </c>
      <c r="D3095" s="7" t="s">
        <v>2980</v>
      </c>
      <c r="E3095" t="s">
        <v>28</v>
      </c>
      <c r="F3095">
        <f>IF(E3095="","",INDEX(Topics!$B$2:$C$15,MATCH(E3095,Topics!$B$2:$B$15,0),2))</f>
        <v>1</v>
      </c>
      <c r="G3095" t="s">
        <v>190</v>
      </c>
      <c r="H3095">
        <v>-1</v>
      </c>
      <c r="I3095" s="7" t="s">
        <v>3160</v>
      </c>
      <c r="J3095">
        <v>3</v>
      </c>
      <c r="N3095">
        <v>1</v>
      </c>
      <c r="Z3095" s="4">
        <f t="shared" si="74"/>
        <v>4</v>
      </c>
    </row>
    <row r="3096" spans="1:26" hidden="1" x14ac:dyDescent="0.35">
      <c r="A3096" s="7" t="s">
        <v>817</v>
      </c>
      <c r="B3096" s="7" t="s">
        <v>2980</v>
      </c>
      <c r="C3096" s="11" t="s">
        <v>3157</v>
      </c>
      <c r="D3096" s="7" t="s">
        <v>2980</v>
      </c>
      <c r="E3096" t="s">
        <v>28</v>
      </c>
      <c r="F3096">
        <f>IF(E3096="","",INDEX(Topics!$B$2:$C$15,MATCH(E3096,Topics!$B$2:$B$15,0),2))</f>
        <v>1</v>
      </c>
      <c r="G3096" t="s">
        <v>67</v>
      </c>
      <c r="H3096">
        <v>0</v>
      </c>
      <c r="I3096" s="7" t="s">
        <v>3161</v>
      </c>
      <c r="J3096">
        <v>4</v>
      </c>
      <c r="S3096">
        <v>4</v>
      </c>
      <c r="Z3096" s="4">
        <f t="shared" si="74"/>
        <v>8</v>
      </c>
    </row>
    <row r="3097" spans="1:26" hidden="1" x14ac:dyDescent="0.35">
      <c r="A3097" s="7" t="s">
        <v>817</v>
      </c>
      <c r="B3097" s="7" t="s">
        <v>2980</v>
      </c>
      <c r="C3097" s="11" t="s">
        <v>3157</v>
      </c>
      <c r="D3097" s="7" t="s">
        <v>2980</v>
      </c>
      <c r="E3097" t="s">
        <v>28</v>
      </c>
      <c r="F3097">
        <f>IF(E3097="","",INDEX(Topics!$B$2:$C$15,MATCH(E3097,Topics!$B$2:$B$15,0),2))</f>
        <v>1</v>
      </c>
      <c r="G3097" t="s">
        <v>67</v>
      </c>
      <c r="H3097">
        <v>0</v>
      </c>
      <c r="I3097" s="7" t="s">
        <v>3162</v>
      </c>
      <c r="J3097">
        <v>1</v>
      </c>
      <c r="Z3097" s="4">
        <f t="shared" si="74"/>
        <v>1</v>
      </c>
    </row>
    <row r="3098" spans="1:26" hidden="1" x14ac:dyDescent="0.35">
      <c r="A3098" s="7" t="s">
        <v>817</v>
      </c>
      <c r="B3098" s="7" t="s">
        <v>2980</v>
      </c>
      <c r="C3098" s="11" t="s">
        <v>3157</v>
      </c>
      <c r="D3098" s="7" t="s">
        <v>2980</v>
      </c>
      <c r="E3098" t="s">
        <v>28</v>
      </c>
      <c r="F3098">
        <f>IF(E3098="","",INDEX(Topics!$B$2:$C$15,MATCH(E3098,Topics!$B$2:$B$15,0),2))</f>
        <v>1</v>
      </c>
      <c r="G3098" t="s">
        <v>190</v>
      </c>
      <c r="H3098">
        <v>-1</v>
      </c>
      <c r="I3098" s="7" t="s">
        <v>3163</v>
      </c>
      <c r="J3098">
        <v>1</v>
      </c>
      <c r="Z3098" s="4">
        <f t="shared" si="74"/>
        <v>1</v>
      </c>
    </row>
    <row r="3099" spans="1:26" hidden="1" x14ac:dyDescent="0.35">
      <c r="A3099" s="7" t="s">
        <v>817</v>
      </c>
      <c r="B3099" s="7" t="s">
        <v>2980</v>
      </c>
      <c r="C3099" s="11" t="s">
        <v>3157</v>
      </c>
      <c r="D3099" s="7" t="s">
        <v>2980</v>
      </c>
      <c r="E3099" t="s">
        <v>28</v>
      </c>
      <c r="F3099">
        <f>IF(E3099="","",INDEX(Topics!$B$2:$C$15,MATCH(E3099,Topics!$B$2:$B$15,0),2))</f>
        <v>1</v>
      </c>
      <c r="G3099" t="s">
        <v>190</v>
      </c>
      <c r="H3099">
        <v>-1</v>
      </c>
      <c r="I3099" s="7" t="s">
        <v>3164</v>
      </c>
      <c r="N3099">
        <v>1</v>
      </c>
      <c r="Z3099" s="4">
        <f t="shared" si="74"/>
        <v>1</v>
      </c>
    </row>
    <row r="3100" spans="1:26" hidden="1" x14ac:dyDescent="0.35">
      <c r="A3100" s="7" t="s">
        <v>817</v>
      </c>
      <c r="B3100" s="7" t="s">
        <v>2980</v>
      </c>
      <c r="C3100" s="11" t="s">
        <v>3157</v>
      </c>
      <c r="D3100" s="7" t="s">
        <v>2980</v>
      </c>
      <c r="E3100" t="s">
        <v>28</v>
      </c>
      <c r="F3100">
        <f>IF(E3100="","",INDEX(Topics!$B$2:$C$15,MATCH(E3100,Topics!$B$2:$B$15,0),2))</f>
        <v>1</v>
      </c>
      <c r="G3100" t="s">
        <v>190</v>
      </c>
      <c r="H3100">
        <v>-1</v>
      </c>
      <c r="I3100" s="7" t="s">
        <v>3165</v>
      </c>
      <c r="J3100">
        <v>1</v>
      </c>
      <c r="Z3100" s="4">
        <f t="shared" si="74"/>
        <v>1</v>
      </c>
    </row>
    <row r="3101" spans="1:26" ht="43.5" hidden="1" x14ac:dyDescent="0.35">
      <c r="A3101" s="7" t="s">
        <v>817</v>
      </c>
      <c r="B3101" s="7" t="s">
        <v>2980</v>
      </c>
      <c r="C3101" s="11" t="s">
        <v>3157</v>
      </c>
      <c r="D3101" s="7" t="s">
        <v>2980</v>
      </c>
      <c r="E3101" t="s">
        <v>28</v>
      </c>
      <c r="F3101">
        <f>IF(E3101="","",INDEX(Topics!$B$2:$C$15,MATCH(E3101,Topics!$B$2:$B$15,0),2))</f>
        <v>1</v>
      </c>
      <c r="G3101" t="s">
        <v>190</v>
      </c>
      <c r="H3101">
        <v>-1</v>
      </c>
      <c r="I3101" s="7" t="s">
        <v>3166</v>
      </c>
      <c r="J3101">
        <v>1</v>
      </c>
      <c r="Z3101" s="4">
        <f t="shared" si="74"/>
        <v>1</v>
      </c>
    </row>
    <row r="3102" spans="1:26" hidden="1" x14ac:dyDescent="0.35">
      <c r="A3102" s="7" t="s">
        <v>817</v>
      </c>
      <c r="B3102" s="7" t="s">
        <v>2980</v>
      </c>
      <c r="C3102" s="11" t="s">
        <v>3157</v>
      </c>
      <c r="D3102" s="7" t="s">
        <v>2980</v>
      </c>
      <c r="E3102" t="s">
        <v>28</v>
      </c>
      <c r="F3102">
        <f>IF(E3102="","",INDEX(Topics!$B$2:$C$15,MATCH(E3102,Topics!$B$2:$B$15,0),2))</f>
        <v>1</v>
      </c>
      <c r="G3102" t="s">
        <v>190</v>
      </c>
      <c r="H3102">
        <v>-1</v>
      </c>
      <c r="I3102" s="7" t="s">
        <v>3167</v>
      </c>
      <c r="J3102">
        <v>1</v>
      </c>
      <c r="Z3102" s="4">
        <f t="shared" si="74"/>
        <v>1</v>
      </c>
    </row>
    <row r="3103" spans="1:26" hidden="1" x14ac:dyDescent="0.35">
      <c r="A3103" s="7" t="s">
        <v>817</v>
      </c>
      <c r="B3103" s="7" t="s">
        <v>2980</v>
      </c>
      <c r="C3103" s="11" t="s">
        <v>3157</v>
      </c>
      <c r="D3103" s="7" t="s">
        <v>2980</v>
      </c>
      <c r="E3103" t="s">
        <v>28</v>
      </c>
      <c r="F3103">
        <f>IF(E3103="","",INDEX(Topics!$B$2:$C$15,MATCH(E3103,Topics!$B$2:$B$15,0),2))</f>
        <v>1</v>
      </c>
      <c r="G3103" t="s">
        <v>190</v>
      </c>
      <c r="H3103">
        <v>-1</v>
      </c>
      <c r="I3103" s="7" t="s">
        <v>3168</v>
      </c>
      <c r="J3103">
        <v>1</v>
      </c>
      <c r="Z3103" s="4">
        <f t="shared" si="74"/>
        <v>1</v>
      </c>
    </row>
    <row r="3104" spans="1:26" hidden="1" x14ac:dyDescent="0.35">
      <c r="A3104" s="7" t="s">
        <v>817</v>
      </c>
      <c r="B3104" s="7" t="s">
        <v>2980</v>
      </c>
      <c r="C3104" s="11" t="s">
        <v>3157</v>
      </c>
      <c r="D3104" s="7" t="s">
        <v>2980</v>
      </c>
      <c r="E3104" t="s">
        <v>28</v>
      </c>
      <c r="F3104">
        <f>IF(E3104="","",INDEX(Topics!$B$2:$C$15,MATCH(E3104,Topics!$B$2:$B$15,0),2))</f>
        <v>1</v>
      </c>
      <c r="G3104" t="s">
        <v>190</v>
      </c>
      <c r="H3104">
        <v>-1</v>
      </c>
      <c r="I3104" s="17" t="s">
        <v>3169</v>
      </c>
      <c r="J3104">
        <v>3</v>
      </c>
      <c r="N3104">
        <v>1</v>
      </c>
      <c r="Z3104" s="4">
        <f t="shared" si="74"/>
        <v>4</v>
      </c>
    </row>
    <row r="3105" spans="1:26" hidden="1" x14ac:dyDescent="0.35">
      <c r="A3105" s="7" t="s">
        <v>817</v>
      </c>
      <c r="B3105" s="7" t="s">
        <v>2980</v>
      </c>
      <c r="C3105" s="11" t="s">
        <v>3157</v>
      </c>
      <c r="D3105" s="7" t="s">
        <v>2980</v>
      </c>
      <c r="E3105" t="s">
        <v>28</v>
      </c>
      <c r="F3105">
        <f>IF(E3105="","",INDEX(Topics!$B$2:$C$15,MATCH(E3105,Topics!$B$2:$B$15,0),2))</f>
        <v>1</v>
      </c>
      <c r="G3105" t="s">
        <v>190</v>
      </c>
      <c r="H3105">
        <v>-1</v>
      </c>
      <c r="I3105" s="16" t="s">
        <v>3170</v>
      </c>
      <c r="J3105">
        <v>3</v>
      </c>
      <c r="Z3105" s="4">
        <f t="shared" si="74"/>
        <v>3</v>
      </c>
    </row>
    <row r="3106" spans="1:26" hidden="1" x14ac:dyDescent="0.35">
      <c r="A3106" s="7" t="s">
        <v>817</v>
      </c>
      <c r="B3106" s="7" t="s">
        <v>2980</v>
      </c>
      <c r="C3106" s="11" t="s">
        <v>3157</v>
      </c>
      <c r="D3106" s="7" t="s">
        <v>2980</v>
      </c>
      <c r="E3106" t="s">
        <v>28</v>
      </c>
      <c r="F3106">
        <f>IF(E3106="","",INDEX(Topics!$B$2:$C$15,MATCH(E3106,Topics!$B$2:$B$15,0),2))</f>
        <v>1</v>
      </c>
      <c r="G3106" t="s">
        <v>190</v>
      </c>
      <c r="H3106">
        <v>-1</v>
      </c>
      <c r="I3106" s="18" t="s">
        <v>3171</v>
      </c>
      <c r="J3106">
        <v>3</v>
      </c>
      <c r="Z3106" s="4">
        <f t="shared" si="74"/>
        <v>3</v>
      </c>
    </row>
    <row r="3107" spans="1:26" hidden="1" x14ac:dyDescent="0.35">
      <c r="A3107" s="7" t="s">
        <v>817</v>
      </c>
      <c r="B3107" s="7" t="s">
        <v>2980</v>
      </c>
      <c r="C3107" s="11" t="s">
        <v>3157</v>
      </c>
      <c r="D3107" s="7" t="s">
        <v>2980</v>
      </c>
      <c r="E3107" t="s">
        <v>28</v>
      </c>
      <c r="F3107">
        <f>IF(E3107="","",INDEX(Topics!$B$2:$C$15,MATCH(E3107,Topics!$B$2:$B$15,0),2))</f>
        <v>1</v>
      </c>
      <c r="G3107" t="s">
        <v>190</v>
      </c>
      <c r="H3107">
        <v>1</v>
      </c>
      <c r="I3107" s="18" t="s">
        <v>3172</v>
      </c>
      <c r="J3107">
        <v>3</v>
      </c>
      <c r="Z3107" s="4">
        <f t="shared" si="74"/>
        <v>3</v>
      </c>
    </row>
    <row r="3108" spans="1:26" hidden="1" x14ac:dyDescent="0.35">
      <c r="A3108" s="7" t="s">
        <v>817</v>
      </c>
      <c r="B3108" s="7" t="s">
        <v>2980</v>
      </c>
      <c r="C3108" s="11" t="s">
        <v>3157</v>
      </c>
      <c r="D3108" s="7" t="s">
        <v>2980</v>
      </c>
      <c r="E3108" t="s">
        <v>28</v>
      </c>
      <c r="F3108">
        <f>IF(E3108="","",INDEX(Topics!$B$2:$C$15,MATCH(E3108,Topics!$B$2:$B$15,0),2))</f>
        <v>1</v>
      </c>
      <c r="G3108" t="s">
        <v>67</v>
      </c>
      <c r="H3108">
        <v>0</v>
      </c>
      <c r="I3108" s="18" t="s">
        <v>3173</v>
      </c>
      <c r="J3108">
        <v>1</v>
      </c>
      <c r="Z3108" s="4">
        <f t="shared" si="74"/>
        <v>1</v>
      </c>
    </row>
    <row r="3109" spans="1:26" hidden="1" x14ac:dyDescent="0.35">
      <c r="A3109" s="7" t="s">
        <v>817</v>
      </c>
      <c r="B3109" s="7" t="s">
        <v>2980</v>
      </c>
      <c r="C3109" s="11" t="s">
        <v>3157</v>
      </c>
      <c r="D3109" s="7" t="s">
        <v>2980</v>
      </c>
      <c r="E3109" t="s">
        <v>28</v>
      </c>
      <c r="F3109">
        <f>IF(E3109="","",INDEX(Topics!$B$2:$C$15,MATCH(E3109,Topics!$B$2:$B$15,0),2))</f>
        <v>1</v>
      </c>
      <c r="G3109" t="s">
        <v>190</v>
      </c>
      <c r="H3109">
        <v>-1</v>
      </c>
      <c r="I3109" s="17" t="s">
        <v>3174</v>
      </c>
      <c r="J3109">
        <v>3</v>
      </c>
      <c r="Z3109" s="4">
        <f t="shared" si="74"/>
        <v>3</v>
      </c>
    </row>
    <row r="3110" spans="1:26" hidden="1" x14ac:dyDescent="0.35">
      <c r="A3110" s="7" t="s">
        <v>817</v>
      </c>
      <c r="B3110" s="7" t="s">
        <v>2980</v>
      </c>
      <c r="C3110" s="11" t="s">
        <v>3157</v>
      </c>
      <c r="D3110" s="7" t="s">
        <v>2980</v>
      </c>
      <c r="E3110" t="s">
        <v>28</v>
      </c>
      <c r="F3110">
        <f>IF(E3110="","",INDEX(Topics!$B$2:$C$15,MATCH(E3110,Topics!$B$2:$B$15,0),2))</f>
        <v>1</v>
      </c>
      <c r="G3110" t="s">
        <v>190</v>
      </c>
      <c r="H3110">
        <v>-1</v>
      </c>
      <c r="I3110" s="16" t="s">
        <v>3175</v>
      </c>
      <c r="J3110">
        <v>3</v>
      </c>
      <c r="Z3110" s="4">
        <f t="shared" si="74"/>
        <v>3</v>
      </c>
    </row>
    <row r="3111" spans="1:26" hidden="1" x14ac:dyDescent="0.35">
      <c r="A3111" s="7" t="s">
        <v>817</v>
      </c>
      <c r="B3111" s="7" t="s">
        <v>2980</v>
      </c>
      <c r="C3111" s="11" t="s">
        <v>3157</v>
      </c>
      <c r="D3111" s="7" t="s">
        <v>2980</v>
      </c>
      <c r="E3111" t="s">
        <v>28</v>
      </c>
      <c r="F3111">
        <f>IF(E3111="","",INDEX(Topics!$B$2:$C$15,MATCH(E3111,Topics!$B$2:$B$15,0),2))</f>
        <v>1</v>
      </c>
      <c r="G3111" t="s">
        <v>190</v>
      </c>
      <c r="H3111">
        <v>-1</v>
      </c>
      <c r="I3111" s="16" t="s">
        <v>3176</v>
      </c>
      <c r="J3111">
        <v>4</v>
      </c>
      <c r="Z3111" s="4">
        <f t="shared" si="74"/>
        <v>4</v>
      </c>
    </row>
    <row r="3112" spans="1:26" hidden="1" x14ac:dyDescent="0.35">
      <c r="A3112" s="7" t="s">
        <v>817</v>
      </c>
      <c r="B3112" s="7" t="s">
        <v>2980</v>
      </c>
      <c r="C3112" s="11" t="s">
        <v>3157</v>
      </c>
      <c r="D3112" s="7" t="s">
        <v>2980</v>
      </c>
      <c r="E3112" t="s">
        <v>28</v>
      </c>
      <c r="F3112">
        <f>IF(E3112="","",INDEX(Topics!$B$2:$C$15,MATCH(E3112,Topics!$B$2:$B$15,0),2))</f>
        <v>1</v>
      </c>
      <c r="G3112" t="s">
        <v>67</v>
      </c>
      <c r="H3112">
        <v>0</v>
      </c>
      <c r="I3112" s="19" t="s">
        <v>3177</v>
      </c>
      <c r="J3112">
        <v>4</v>
      </c>
      <c r="Z3112" s="4">
        <f t="shared" si="74"/>
        <v>4</v>
      </c>
    </row>
    <row r="3113" spans="1:26" hidden="1" x14ac:dyDescent="0.35">
      <c r="A3113" s="7" t="s">
        <v>817</v>
      </c>
      <c r="B3113" s="7" t="s">
        <v>2980</v>
      </c>
      <c r="C3113" s="11" t="s">
        <v>3157</v>
      </c>
      <c r="D3113" s="7" t="s">
        <v>2980</v>
      </c>
      <c r="E3113" t="s">
        <v>28</v>
      </c>
      <c r="F3113">
        <f>IF(E3113="","",INDEX(Topics!$B$2:$C$15,MATCH(E3113,Topics!$B$2:$B$15,0),2))</f>
        <v>1</v>
      </c>
      <c r="G3113" t="s">
        <v>190</v>
      </c>
      <c r="H3113">
        <v>1</v>
      </c>
      <c r="I3113" s="18" t="s">
        <v>3178</v>
      </c>
      <c r="T3113">
        <v>2</v>
      </c>
      <c r="Z3113" s="4">
        <f t="shared" si="74"/>
        <v>2</v>
      </c>
    </row>
    <row r="3114" spans="1:26" hidden="1" x14ac:dyDescent="0.35">
      <c r="A3114" s="7" t="s">
        <v>817</v>
      </c>
      <c r="B3114" s="7" t="s">
        <v>2980</v>
      </c>
      <c r="C3114" s="11" t="s">
        <v>3157</v>
      </c>
      <c r="D3114" s="7" t="s">
        <v>2980</v>
      </c>
      <c r="E3114" t="s">
        <v>28</v>
      </c>
      <c r="F3114">
        <f>IF(E3114="","",INDEX(Topics!$B$2:$C$15,MATCH(E3114,Topics!$B$2:$B$15,0),2))</f>
        <v>1</v>
      </c>
      <c r="G3114" t="s">
        <v>190</v>
      </c>
      <c r="H3114">
        <v>1</v>
      </c>
      <c r="I3114" s="18" t="s">
        <v>3179</v>
      </c>
      <c r="J3114">
        <v>6</v>
      </c>
      <c r="S3114">
        <v>4</v>
      </c>
      <c r="T3114">
        <v>2</v>
      </c>
      <c r="X3114">
        <v>1</v>
      </c>
      <c r="Z3114" s="4">
        <f t="shared" si="74"/>
        <v>13</v>
      </c>
    </row>
    <row r="3115" spans="1:26" ht="43.5" hidden="1" x14ac:dyDescent="0.35">
      <c r="A3115" s="7" t="s">
        <v>817</v>
      </c>
      <c r="B3115" s="7" t="s">
        <v>2980</v>
      </c>
      <c r="C3115" s="11" t="s">
        <v>3157</v>
      </c>
      <c r="D3115" s="7" t="s">
        <v>2980</v>
      </c>
      <c r="E3115" t="s">
        <v>28</v>
      </c>
      <c r="F3115">
        <f>IF(E3115="","",INDEX(Topics!$B$2:$C$15,MATCH(E3115,Topics!$B$2:$B$15,0),2))</f>
        <v>1</v>
      </c>
      <c r="G3115" t="s">
        <v>67</v>
      </c>
      <c r="H3115">
        <v>0</v>
      </c>
      <c r="I3115" s="35" t="s">
        <v>3180</v>
      </c>
      <c r="J3115">
        <v>1</v>
      </c>
      <c r="Z3115" s="4">
        <f t="shared" si="74"/>
        <v>1</v>
      </c>
    </row>
    <row r="3116" spans="1:26" hidden="1" x14ac:dyDescent="0.35">
      <c r="A3116" s="7" t="s">
        <v>817</v>
      </c>
      <c r="B3116" s="7" t="s">
        <v>2980</v>
      </c>
      <c r="C3116" s="11" t="s">
        <v>3157</v>
      </c>
      <c r="D3116" s="7" t="s">
        <v>2980</v>
      </c>
      <c r="E3116" t="s">
        <v>28</v>
      </c>
      <c r="F3116">
        <f>IF(E3116="","",INDEX(Topics!$B$2:$C$15,MATCH(E3116,Topics!$B$2:$B$15,0),2))</f>
        <v>1</v>
      </c>
      <c r="G3116" t="s">
        <v>190</v>
      </c>
      <c r="H3116">
        <v>1</v>
      </c>
      <c r="I3116" s="18" t="s">
        <v>3181</v>
      </c>
      <c r="J3116">
        <v>3</v>
      </c>
      <c r="Z3116" s="4">
        <f t="shared" si="74"/>
        <v>3</v>
      </c>
    </row>
    <row r="3117" spans="1:26" hidden="1" x14ac:dyDescent="0.35">
      <c r="A3117" s="7" t="s">
        <v>817</v>
      </c>
      <c r="B3117" s="7" t="s">
        <v>2980</v>
      </c>
      <c r="C3117" s="11" t="s">
        <v>3157</v>
      </c>
      <c r="D3117" s="7" t="s">
        <v>2980</v>
      </c>
      <c r="E3117" t="s">
        <v>28</v>
      </c>
      <c r="F3117">
        <f>IF(E3117="","",INDEX(Topics!$B$2:$C$15,MATCH(E3117,Topics!$B$2:$B$15,0),2))</f>
        <v>1</v>
      </c>
      <c r="G3117" t="s">
        <v>190</v>
      </c>
      <c r="H3117">
        <v>-1</v>
      </c>
      <c r="I3117" s="5" t="s">
        <v>3182</v>
      </c>
      <c r="J3117">
        <v>3</v>
      </c>
      <c r="N3117">
        <v>1</v>
      </c>
      <c r="T3117">
        <v>2</v>
      </c>
      <c r="Z3117" s="4">
        <f t="shared" si="74"/>
        <v>6</v>
      </c>
    </row>
    <row r="3118" spans="1:26" hidden="1" x14ac:dyDescent="0.35">
      <c r="A3118" s="7" t="s">
        <v>817</v>
      </c>
      <c r="B3118" s="7" t="s">
        <v>2980</v>
      </c>
      <c r="C3118" s="11" t="s">
        <v>3157</v>
      </c>
      <c r="D3118" s="7" t="s">
        <v>2980</v>
      </c>
      <c r="E3118" t="s">
        <v>28</v>
      </c>
      <c r="F3118">
        <f>IF(E3118="","",INDEX(Topics!$B$2:$C$15,MATCH(E3118,Topics!$B$2:$B$15,0),2))</f>
        <v>1</v>
      </c>
      <c r="G3118" t="s">
        <v>67</v>
      </c>
      <c r="H3118">
        <v>0</v>
      </c>
      <c r="I3118" s="8" t="s">
        <v>3183</v>
      </c>
      <c r="N3118">
        <v>1</v>
      </c>
      <c r="Z3118" s="4">
        <f t="shared" si="74"/>
        <v>1</v>
      </c>
    </row>
    <row r="3119" spans="1:26" hidden="1" x14ac:dyDescent="0.35">
      <c r="A3119" s="7" t="s">
        <v>817</v>
      </c>
      <c r="B3119" s="7" t="s">
        <v>2980</v>
      </c>
      <c r="C3119" s="11" t="s">
        <v>3157</v>
      </c>
      <c r="D3119" s="7" t="s">
        <v>2980</v>
      </c>
      <c r="E3119" t="s">
        <v>28</v>
      </c>
      <c r="F3119">
        <f>IF(E3119="","",INDEX(Topics!$B$2:$C$15,MATCH(E3119,Topics!$B$2:$B$15,0),2))</f>
        <v>1</v>
      </c>
      <c r="G3119" t="s">
        <v>67</v>
      </c>
      <c r="H3119">
        <v>0</v>
      </c>
      <c r="I3119" s="8" t="s">
        <v>3184</v>
      </c>
      <c r="K3119">
        <v>1</v>
      </c>
      <c r="Z3119" s="4">
        <f t="shared" si="74"/>
        <v>1</v>
      </c>
    </row>
    <row r="3120" spans="1:26" hidden="1" x14ac:dyDescent="0.35">
      <c r="A3120" s="7" t="s">
        <v>817</v>
      </c>
      <c r="B3120" s="7" t="s">
        <v>2980</v>
      </c>
      <c r="C3120" s="11" t="s">
        <v>3157</v>
      </c>
      <c r="D3120" s="7" t="s">
        <v>2980</v>
      </c>
      <c r="E3120" t="s">
        <v>28</v>
      </c>
      <c r="F3120">
        <f>IF(E3120="","",INDEX(Topics!$B$2:$C$15,MATCH(E3120,Topics!$B$2:$B$15,0),2))</f>
        <v>1</v>
      </c>
      <c r="G3120" t="s">
        <v>190</v>
      </c>
      <c r="H3120">
        <v>-1</v>
      </c>
      <c r="I3120" s="22" t="s">
        <v>3185</v>
      </c>
      <c r="J3120">
        <v>1</v>
      </c>
      <c r="N3120">
        <v>1</v>
      </c>
      <c r="Z3120" s="4">
        <f t="shared" si="74"/>
        <v>2</v>
      </c>
    </row>
    <row r="3121" spans="1:26" hidden="1" x14ac:dyDescent="0.35">
      <c r="A3121" s="7" t="s">
        <v>817</v>
      </c>
      <c r="B3121" s="7" t="s">
        <v>2980</v>
      </c>
      <c r="C3121" s="11" t="s">
        <v>3157</v>
      </c>
      <c r="D3121" s="7" t="s">
        <v>2980</v>
      </c>
      <c r="E3121" t="s">
        <v>28</v>
      </c>
      <c r="F3121">
        <f>IF(E3121="","",INDEX(Topics!$B$2:$C$15,MATCH(E3121,Topics!$B$2:$B$15,0),2))</f>
        <v>1</v>
      </c>
      <c r="G3121" t="s">
        <v>190</v>
      </c>
      <c r="H3121">
        <v>-1</v>
      </c>
      <c r="I3121" s="24" t="s">
        <v>3186</v>
      </c>
      <c r="J3121">
        <v>1</v>
      </c>
      <c r="Z3121" s="4">
        <f t="shared" si="74"/>
        <v>1</v>
      </c>
    </row>
    <row r="3122" spans="1:26" ht="43.5" hidden="1" x14ac:dyDescent="0.35">
      <c r="A3122" s="7" t="s">
        <v>817</v>
      </c>
      <c r="B3122" s="7" t="s">
        <v>2980</v>
      </c>
      <c r="C3122" s="11" t="s">
        <v>3157</v>
      </c>
      <c r="D3122" s="7" t="s">
        <v>2980</v>
      </c>
      <c r="E3122" t="s">
        <v>28</v>
      </c>
      <c r="F3122">
        <f>IF(E3122="","",INDEX(Topics!$B$2:$C$15,MATCH(E3122,Topics!$B$2:$B$15,0),2))</f>
        <v>1</v>
      </c>
      <c r="G3122" t="s">
        <v>190</v>
      </c>
      <c r="H3122">
        <v>-1</v>
      </c>
      <c r="I3122" s="24" t="s">
        <v>3187</v>
      </c>
      <c r="J3122">
        <v>1</v>
      </c>
      <c r="Z3122" s="4">
        <f t="shared" si="74"/>
        <v>1</v>
      </c>
    </row>
    <row r="3123" spans="1:26" ht="43.5" hidden="1" x14ac:dyDescent="0.35">
      <c r="A3123" s="7" t="s">
        <v>817</v>
      </c>
      <c r="B3123" s="7" t="s">
        <v>2980</v>
      </c>
      <c r="C3123" s="11" t="s">
        <v>3157</v>
      </c>
      <c r="D3123" s="7" t="s">
        <v>2980</v>
      </c>
      <c r="E3123" t="s">
        <v>28</v>
      </c>
      <c r="F3123">
        <f>IF(E3123="","",INDEX(Topics!$B$2:$C$15,MATCH(E3123,Topics!$B$2:$B$15,0),2))</f>
        <v>1</v>
      </c>
      <c r="G3123" t="s">
        <v>67</v>
      </c>
      <c r="H3123">
        <v>0</v>
      </c>
      <c r="I3123" s="24" t="s">
        <v>3180</v>
      </c>
      <c r="J3123">
        <v>1</v>
      </c>
      <c r="Z3123" s="4">
        <f t="shared" si="74"/>
        <v>1</v>
      </c>
    </row>
    <row r="3124" spans="1:26" hidden="1" x14ac:dyDescent="0.35">
      <c r="A3124" s="7" t="s">
        <v>817</v>
      </c>
      <c r="B3124" s="7" t="s">
        <v>2980</v>
      </c>
      <c r="C3124" s="11" t="s">
        <v>3157</v>
      </c>
      <c r="D3124" s="7" t="s">
        <v>2980</v>
      </c>
      <c r="E3124" t="s">
        <v>28</v>
      </c>
      <c r="F3124">
        <f>IF(E3124="","",INDEX(Topics!$B$2:$C$15,MATCH(E3124,Topics!$B$2:$B$15,0),2))</f>
        <v>1</v>
      </c>
      <c r="G3124" t="s">
        <v>190</v>
      </c>
      <c r="H3124">
        <v>-1</v>
      </c>
      <c r="I3124" s="22" t="s">
        <v>3188</v>
      </c>
      <c r="J3124">
        <v>1</v>
      </c>
      <c r="Z3124" s="4">
        <f t="shared" si="74"/>
        <v>1</v>
      </c>
    </row>
    <row r="3125" spans="1:26" hidden="1" x14ac:dyDescent="0.35">
      <c r="A3125" s="7" t="s">
        <v>817</v>
      </c>
      <c r="B3125" s="7" t="s">
        <v>2980</v>
      </c>
      <c r="C3125" s="11" t="s">
        <v>3157</v>
      </c>
      <c r="D3125" s="7" t="s">
        <v>2980</v>
      </c>
      <c r="E3125" t="s">
        <v>28</v>
      </c>
      <c r="F3125">
        <f>IF(E3125="","",INDEX(Topics!$B$2:$C$15,MATCH(E3125,Topics!$B$2:$B$15,0),2))</f>
        <v>1</v>
      </c>
      <c r="G3125" t="s">
        <v>190</v>
      </c>
      <c r="H3125">
        <v>1</v>
      </c>
      <c r="I3125" s="5" t="s">
        <v>3189</v>
      </c>
      <c r="M3125">
        <v>8</v>
      </c>
      <c r="Z3125" s="4">
        <f t="shared" si="74"/>
        <v>8</v>
      </c>
    </row>
    <row r="3126" spans="1:26" hidden="1" x14ac:dyDescent="0.35">
      <c r="A3126" s="7" t="s">
        <v>817</v>
      </c>
      <c r="B3126" s="7" t="s">
        <v>2980</v>
      </c>
      <c r="C3126" s="11" t="s">
        <v>3157</v>
      </c>
      <c r="D3126" s="7" t="s">
        <v>2980</v>
      </c>
      <c r="E3126" t="s">
        <v>28</v>
      </c>
      <c r="F3126">
        <f>IF(E3126="","",INDEX(Topics!$B$2:$C$15,MATCH(E3126,Topics!$B$2:$B$15,0),2))</f>
        <v>1</v>
      </c>
      <c r="G3126" t="s">
        <v>190</v>
      </c>
      <c r="H3126">
        <v>1</v>
      </c>
      <c r="I3126" s="22" t="s">
        <v>3190</v>
      </c>
      <c r="M3126">
        <v>8</v>
      </c>
      <c r="Z3126" s="4">
        <f t="shared" si="74"/>
        <v>8</v>
      </c>
    </row>
    <row r="3127" spans="1:26" hidden="1" x14ac:dyDescent="0.35">
      <c r="A3127" s="7" t="s">
        <v>817</v>
      </c>
      <c r="B3127" s="7" t="s">
        <v>2980</v>
      </c>
      <c r="C3127" s="11" t="s">
        <v>3157</v>
      </c>
      <c r="D3127" s="7" t="s">
        <v>2980</v>
      </c>
      <c r="E3127" t="s">
        <v>28</v>
      </c>
      <c r="F3127">
        <f>IF(E3127="","",INDEX(Topics!$B$2:$C$15,MATCH(E3127,Topics!$B$2:$B$15,0),2))</f>
        <v>1</v>
      </c>
      <c r="G3127" t="s">
        <v>190</v>
      </c>
      <c r="H3127">
        <v>1</v>
      </c>
      <c r="I3127" s="5" t="s">
        <v>3191</v>
      </c>
      <c r="M3127">
        <v>8</v>
      </c>
      <c r="Z3127" s="4">
        <f t="shared" si="74"/>
        <v>8</v>
      </c>
    </row>
    <row r="3128" spans="1:26" hidden="1" x14ac:dyDescent="0.35">
      <c r="A3128" s="7" t="s">
        <v>817</v>
      </c>
      <c r="B3128" s="7" t="s">
        <v>2980</v>
      </c>
      <c r="C3128" s="11" t="s">
        <v>3157</v>
      </c>
      <c r="D3128" s="7" t="s">
        <v>2980</v>
      </c>
      <c r="E3128" t="s">
        <v>28</v>
      </c>
      <c r="F3128">
        <f>IF(E3128="","",INDEX(Topics!$B$2:$C$15,MATCH(E3128,Topics!$B$2:$B$15,0),2))</f>
        <v>1</v>
      </c>
      <c r="G3128" t="s">
        <v>29</v>
      </c>
      <c r="H3128">
        <v>-1</v>
      </c>
      <c r="I3128" s="5" t="s">
        <v>3192</v>
      </c>
      <c r="U3128">
        <v>1</v>
      </c>
      <c r="Z3128" s="4">
        <f t="shared" si="74"/>
        <v>1</v>
      </c>
    </row>
    <row r="3129" spans="1:26" hidden="1" x14ac:dyDescent="0.35">
      <c r="A3129" s="7" t="s">
        <v>817</v>
      </c>
      <c r="B3129" s="7" t="s">
        <v>2980</v>
      </c>
      <c r="C3129" s="11" t="s">
        <v>3157</v>
      </c>
      <c r="D3129" s="7" t="s">
        <v>2980</v>
      </c>
      <c r="E3129" s="7" t="s">
        <v>28</v>
      </c>
      <c r="F3129">
        <f>IF(E3129="","",INDEX(Topics!$B$2:$C$15,MATCH(E3129,Topics!$B$2:$B$15,0),2))</f>
        <v>1</v>
      </c>
      <c r="G3129" t="s">
        <v>67</v>
      </c>
      <c r="H3129">
        <v>0</v>
      </c>
      <c r="I3129" s="8" t="s">
        <v>3193</v>
      </c>
      <c r="U3129">
        <v>1</v>
      </c>
      <c r="Z3129" s="4">
        <f t="shared" si="74"/>
        <v>1</v>
      </c>
    </row>
    <row r="3130" spans="1:26" hidden="1" x14ac:dyDescent="0.35">
      <c r="A3130" s="7" t="s">
        <v>817</v>
      </c>
      <c r="B3130" s="7" t="s">
        <v>2980</v>
      </c>
      <c r="C3130" s="11" t="s">
        <v>3157</v>
      </c>
      <c r="D3130" s="7" t="s">
        <v>2980</v>
      </c>
      <c r="E3130" s="7" t="s">
        <v>28</v>
      </c>
      <c r="F3130">
        <f>IF(E3130="","",INDEX(Topics!$B$2:$C$15,MATCH(E3130,Topics!$B$2:$B$15,0),2))</f>
        <v>1</v>
      </c>
      <c r="G3130" t="s">
        <v>67</v>
      </c>
      <c r="H3130">
        <v>0</v>
      </c>
      <c r="I3130" s="8" t="s">
        <v>3194</v>
      </c>
      <c r="J3130">
        <v>1</v>
      </c>
      <c r="S3130">
        <v>4</v>
      </c>
      <c r="Z3130" s="4">
        <f t="shared" si="74"/>
        <v>5</v>
      </c>
    </row>
    <row r="3131" spans="1:26" hidden="1" x14ac:dyDescent="0.35">
      <c r="A3131" s="7" t="s">
        <v>817</v>
      </c>
      <c r="B3131" s="7" t="s">
        <v>2980</v>
      </c>
      <c r="C3131" s="11" t="s">
        <v>3157</v>
      </c>
      <c r="D3131" s="7" t="s">
        <v>2980</v>
      </c>
      <c r="E3131" s="7" t="s">
        <v>28</v>
      </c>
      <c r="F3131">
        <f>IF(E3131="","",INDEX(Topics!$B$2:$C$15,MATCH(E3131,Topics!$B$2:$B$15,0),2))</f>
        <v>1</v>
      </c>
      <c r="G3131" t="s">
        <v>29</v>
      </c>
      <c r="H3131">
        <v>-1</v>
      </c>
      <c r="I3131" s="8" t="s">
        <v>3195</v>
      </c>
      <c r="J3131">
        <v>1</v>
      </c>
      <c r="X3131">
        <v>1</v>
      </c>
      <c r="Z3131" s="4">
        <f t="shared" si="74"/>
        <v>2</v>
      </c>
    </row>
    <row r="3132" spans="1:26" hidden="1" x14ac:dyDescent="0.35">
      <c r="A3132" s="7" t="s">
        <v>817</v>
      </c>
      <c r="B3132" s="7" t="s">
        <v>2980</v>
      </c>
      <c r="C3132" s="11" t="s">
        <v>3157</v>
      </c>
      <c r="D3132" s="7" t="s">
        <v>2980</v>
      </c>
      <c r="E3132" s="7" t="s">
        <v>28</v>
      </c>
      <c r="F3132">
        <f>IF(E3132="","",INDEX(Topics!$B$2:$C$15,MATCH(E3132,Topics!$B$2:$B$15,0),2))</f>
        <v>1</v>
      </c>
      <c r="G3132" t="s">
        <v>67</v>
      </c>
      <c r="H3132">
        <v>0</v>
      </c>
      <c r="I3132" s="8" t="s">
        <v>3196</v>
      </c>
      <c r="R3132">
        <v>7</v>
      </c>
      <c r="U3132">
        <v>1</v>
      </c>
      <c r="Z3132" s="4">
        <f t="shared" si="74"/>
        <v>8</v>
      </c>
    </row>
    <row r="3133" spans="1:26" hidden="1" x14ac:dyDescent="0.35">
      <c r="A3133" s="7" t="s">
        <v>817</v>
      </c>
      <c r="B3133" s="7" t="s">
        <v>2980</v>
      </c>
      <c r="C3133" s="11" t="s">
        <v>3157</v>
      </c>
      <c r="D3133" s="7" t="s">
        <v>2980</v>
      </c>
      <c r="E3133" s="7" t="s">
        <v>28</v>
      </c>
      <c r="F3133">
        <f>IF(E3133="","",INDEX(Topics!$B$2:$C$15,MATCH(E3133,Topics!$B$2:$B$15,0),2))</f>
        <v>1</v>
      </c>
      <c r="G3133" t="s">
        <v>29</v>
      </c>
      <c r="H3133">
        <v>-1</v>
      </c>
      <c r="I3133" s="8" t="s">
        <v>3197</v>
      </c>
      <c r="J3133">
        <v>1</v>
      </c>
      <c r="Z3133" s="4">
        <f t="shared" si="74"/>
        <v>1</v>
      </c>
    </row>
    <row r="3134" spans="1:26" hidden="1" x14ac:dyDescent="0.35">
      <c r="A3134" s="7" t="s">
        <v>817</v>
      </c>
      <c r="B3134" s="7" t="s">
        <v>2980</v>
      </c>
      <c r="C3134" s="11" t="s">
        <v>3157</v>
      </c>
      <c r="D3134" s="7" t="s">
        <v>2980</v>
      </c>
      <c r="E3134" s="7" t="s">
        <v>28</v>
      </c>
      <c r="F3134">
        <f>IF(E3134="","",INDEX(Topics!$B$2:$C$15,MATCH(E3134,Topics!$B$2:$B$15,0),2))</f>
        <v>1</v>
      </c>
      <c r="G3134" t="s">
        <v>29</v>
      </c>
      <c r="H3134">
        <v>-1</v>
      </c>
      <c r="I3134" s="8" t="s">
        <v>3198</v>
      </c>
      <c r="J3134">
        <v>1</v>
      </c>
      <c r="Z3134" s="4">
        <f t="shared" si="74"/>
        <v>1</v>
      </c>
    </row>
    <row r="3135" spans="1:26" ht="29" hidden="1" x14ac:dyDescent="0.35">
      <c r="A3135" s="7" t="s">
        <v>817</v>
      </c>
      <c r="B3135" s="7" t="s">
        <v>2980</v>
      </c>
      <c r="C3135" s="11" t="s">
        <v>3157</v>
      </c>
      <c r="D3135" s="7" t="s">
        <v>2980</v>
      </c>
      <c r="E3135" s="7" t="s">
        <v>28</v>
      </c>
      <c r="F3135">
        <f>IF(E3135="","",INDEX(Topics!$B$2:$C$15,MATCH(E3135,Topics!$B$2:$B$15,0),2))</f>
        <v>1</v>
      </c>
      <c r="G3135" t="s">
        <v>29</v>
      </c>
      <c r="H3135">
        <v>-1</v>
      </c>
      <c r="I3135" s="8" t="s">
        <v>3199</v>
      </c>
      <c r="J3135">
        <v>1</v>
      </c>
      <c r="Z3135" s="4">
        <f t="shared" si="74"/>
        <v>1</v>
      </c>
    </row>
    <row r="3136" spans="1:26" hidden="1" x14ac:dyDescent="0.35">
      <c r="A3136" s="7" t="s">
        <v>817</v>
      </c>
      <c r="B3136" s="7" t="s">
        <v>2980</v>
      </c>
      <c r="C3136" s="11" t="s">
        <v>3157</v>
      </c>
      <c r="D3136" s="7" t="s">
        <v>2980</v>
      </c>
      <c r="E3136" s="7" t="s">
        <v>28</v>
      </c>
      <c r="F3136">
        <f>IF(E3136="","",INDEX(Topics!$B$2:$C$15,MATCH(E3136,Topics!$B$2:$B$15,0),2))</f>
        <v>1</v>
      </c>
      <c r="G3136" t="s">
        <v>29</v>
      </c>
      <c r="H3136">
        <v>1</v>
      </c>
      <c r="I3136" s="8" t="s">
        <v>3200</v>
      </c>
      <c r="J3136">
        <v>1</v>
      </c>
      <c r="Z3136" s="4">
        <f t="shared" si="74"/>
        <v>1</v>
      </c>
    </row>
    <row r="3137" spans="1:26" ht="29" hidden="1" x14ac:dyDescent="0.35">
      <c r="A3137" s="7" t="s">
        <v>817</v>
      </c>
      <c r="B3137" s="7" t="s">
        <v>2980</v>
      </c>
      <c r="C3137" s="11" t="s">
        <v>3157</v>
      </c>
      <c r="D3137" s="7" t="s">
        <v>2980</v>
      </c>
      <c r="E3137" s="7" t="s">
        <v>28</v>
      </c>
      <c r="F3137">
        <f>IF(E3137="","",INDEX(Topics!$B$2:$C$15,MATCH(E3137,Topics!$B$2:$B$15,0),2))</f>
        <v>1</v>
      </c>
      <c r="G3137" t="s">
        <v>67</v>
      </c>
      <c r="H3137">
        <v>0</v>
      </c>
      <c r="I3137" s="8" t="s">
        <v>3201</v>
      </c>
      <c r="J3137">
        <v>1</v>
      </c>
      <c r="Z3137" s="4">
        <f t="shared" si="74"/>
        <v>1</v>
      </c>
    </row>
    <row r="3138" spans="1:26" ht="58" hidden="1" x14ac:dyDescent="0.35">
      <c r="A3138" s="7" t="s">
        <v>817</v>
      </c>
      <c r="B3138" s="7" t="s">
        <v>2980</v>
      </c>
      <c r="C3138" s="11" t="s">
        <v>3157</v>
      </c>
      <c r="D3138" s="7" t="s">
        <v>2980</v>
      </c>
      <c r="E3138" s="7" t="s">
        <v>28</v>
      </c>
      <c r="F3138">
        <f>IF(E3138="","",INDEX(Topics!$B$2:$C$15,MATCH(E3138,Topics!$B$2:$B$15,0),2))</f>
        <v>1</v>
      </c>
      <c r="G3138" t="s">
        <v>29</v>
      </c>
      <c r="H3138">
        <v>-1</v>
      </c>
      <c r="I3138" s="7" t="s">
        <v>3202</v>
      </c>
      <c r="S3138">
        <v>4</v>
      </c>
      <c r="Z3138" s="4">
        <f t="shared" ref="Z3138:Z3201" si="75">SUM(J3138:X3138)</f>
        <v>4</v>
      </c>
    </row>
    <row r="3139" spans="1:26" ht="58" hidden="1" x14ac:dyDescent="0.35">
      <c r="A3139" s="7" t="s">
        <v>817</v>
      </c>
      <c r="B3139" s="7" t="s">
        <v>2980</v>
      </c>
      <c r="C3139" s="11" t="s">
        <v>3157</v>
      </c>
      <c r="D3139" s="7" t="s">
        <v>2980</v>
      </c>
      <c r="E3139" s="7" t="s">
        <v>28</v>
      </c>
      <c r="F3139">
        <f>IF(E3139="","",INDEX(Topics!$B$2:$C$15,MATCH(E3139,Topics!$B$2:$B$15,0),2))</f>
        <v>1</v>
      </c>
      <c r="G3139" t="s">
        <v>29</v>
      </c>
      <c r="H3139">
        <v>0</v>
      </c>
      <c r="I3139" s="7" t="s">
        <v>3203</v>
      </c>
      <c r="S3139">
        <v>4</v>
      </c>
      <c r="Z3139" s="4">
        <f t="shared" si="75"/>
        <v>4</v>
      </c>
    </row>
    <row r="3140" spans="1:26" ht="29" hidden="1" x14ac:dyDescent="0.35">
      <c r="A3140" s="7" t="s">
        <v>887</v>
      </c>
      <c r="B3140" s="7" t="s">
        <v>2980</v>
      </c>
      <c r="C3140" s="11" t="s">
        <v>3157</v>
      </c>
      <c r="D3140" s="7" t="s">
        <v>2980</v>
      </c>
      <c r="E3140" t="s">
        <v>28</v>
      </c>
      <c r="F3140">
        <f>IF(E3140="","",INDEX(Topics!$B$2:$C$15,MATCH(E3140,Topics!$B$2:$B$15,0),2))</f>
        <v>1</v>
      </c>
      <c r="G3140" t="s">
        <v>190</v>
      </c>
      <c r="H3140">
        <v>-1</v>
      </c>
      <c r="I3140" s="7" t="s">
        <v>3204</v>
      </c>
      <c r="J3140">
        <v>5</v>
      </c>
      <c r="Z3140" s="4">
        <f t="shared" si="75"/>
        <v>5</v>
      </c>
    </row>
    <row r="3141" spans="1:26" hidden="1" x14ac:dyDescent="0.35">
      <c r="A3141" s="7" t="s">
        <v>887</v>
      </c>
      <c r="B3141" s="7" t="s">
        <v>2980</v>
      </c>
      <c r="C3141" s="11" t="s">
        <v>3157</v>
      </c>
      <c r="D3141" s="7" t="s">
        <v>2980</v>
      </c>
      <c r="E3141" t="s">
        <v>28</v>
      </c>
      <c r="F3141">
        <f>IF(E3141="","",INDEX(Topics!$B$2:$C$15,MATCH(E3141,Topics!$B$2:$B$15,0),2))</f>
        <v>1</v>
      </c>
      <c r="G3141" t="s">
        <v>190</v>
      </c>
      <c r="H3141">
        <v>1</v>
      </c>
      <c r="I3141" s="8" t="s">
        <v>3205</v>
      </c>
      <c r="V3141">
        <v>1</v>
      </c>
      <c r="Z3141" s="4">
        <f t="shared" si="75"/>
        <v>1</v>
      </c>
    </row>
    <row r="3142" spans="1:26" ht="29" hidden="1" x14ac:dyDescent="0.35">
      <c r="A3142" s="7" t="s">
        <v>887</v>
      </c>
      <c r="B3142" s="7" t="s">
        <v>2980</v>
      </c>
      <c r="C3142" s="11" t="s">
        <v>3157</v>
      </c>
      <c r="D3142" s="7" t="s">
        <v>2980</v>
      </c>
      <c r="E3142" t="s">
        <v>28</v>
      </c>
      <c r="F3142">
        <f>IF(E3142="","",INDEX(Topics!$B$2:$C$15,MATCH(E3142,Topics!$B$2:$B$15,0),2))</f>
        <v>1</v>
      </c>
      <c r="G3142" t="s">
        <v>190</v>
      </c>
      <c r="H3142">
        <v>-1</v>
      </c>
      <c r="I3142" s="8" t="s">
        <v>3206</v>
      </c>
      <c r="V3142">
        <v>1</v>
      </c>
      <c r="Z3142" s="4">
        <f t="shared" si="75"/>
        <v>1</v>
      </c>
    </row>
    <row r="3143" spans="1:26" hidden="1" x14ac:dyDescent="0.35">
      <c r="A3143" s="7" t="s">
        <v>887</v>
      </c>
      <c r="B3143" s="7" t="s">
        <v>2980</v>
      </c>
      <c r="C3143" s="11" t="s">
        <v>3157</v>
      </c>
      <c r="D3143" s="7" t="s">
        <v>2980</v>
      </c>
      <c r="E3143" t="s">
        <v>28</v>
      </c>
      <c r="F3143">
        <f>IF(E3143="","",INDEX(Topics!$B$2:$C$15,MATCH(E3143,Topics!$B$2:$B$15,0),2))</f>
        <v>1</v>
      </c>
      <c r="G3143" t="s">
        <v>190</v>
      </c>
      <c r="H3143">
        <v>-1</v>
      </c>
      <c r="I3143" s="8" t="s">
        <v>3207</v>
      </c>
      <c r="W3143">
        <v>1</v>
      </c>
      <c r="Z3143" s="4">
        <f t="shared" si="75"/>
        <v>1</v>
      </c>
    </row>
    <row r="3144" spans="1:26" hidden="1" x14ac:dyDescent="0.35">
      <c r="A3144" s="7" t="s">
        <v>887</v>
      </c>
      <c r="B3144" s="7" t="s">
        <v>2980</v>
      </c>
      <c r="C3144" s="11" t="s">
        <v>3157</v>
      </c>
      <c r="D3144" s="7" t="s">
        <v>2980</v>
      </c>
      <c r="E3144" t="s">
        <v>28</v>
      </c>
      <c r="F3144">
        <f>IF(E3144="","",INDEX(Topics!$B$2:$C$15,MATCH(E3144,Topics!$B$2:$B$15,0),2))</f>
        <v>1</v>
      </c>
      <c r="G3144" t="s">
        <v>190</v>
      </c>
      <c r="H3144">
        <v>-1</v>
      </c>
      <c r="I3144" s="8" t="s">
        <v>3208</v>
      </c>
      <c r="W3144">
        <v>1</v>
      </c>
      <c r="Z3144" s="4">
        <f t="shared" si="75"/>
        <v>1</v>
      </c>
    </row>
    <row r="3145" spans="1:26" hidden="1" x14ac:dyDescent="0.35">
      <c r="A3145" s="7" t="s">
        <v>887</v>
      </c>
      <c r="B3145" s="7" t="s">
        <v>2980</v>
      </c>
      <c r="C3145" s="11" t="s">
        <v>3157</v>
      </c>
      <c r="D3145" s="7" t="s">
        <v>2980</v>
      </c>
      <c r="E3145" t="s">
        <v>28</v>
      </c>
      <c r="F3145">
        <f>IF(E3145="","",INDEX(Topics!$B$2:$C$15,MATCH(E3145,Topics!$B$2:$B$15,0),2))</f>
        <v>1</v>
      </c>
      <c r="G3145" t="s">
        <v>190</v>
      </c>
      <c r="H3145">
        <v>-1</v>
      </c>
      <c r="I3145" s="8" t="s">
        <v>3209</v>
      </c>
      <c r="W3145">
        <v>1</v>
      </c>
      <c r="Z3145" s="4">
        <f t="shared" si="75"/>
        <v>1</v>
      </c>
    </row>
    <row r="3146" spans="1:26" hidden="1" x14ac:dyDescent="0.35">
      <c r="A3146" s="7" t="s">
        <v>887</v>
      </c>
      <c r="B3146" s="7" t="s">
        <v>2980</v>
      </c>
      <c r="C3146" s="11" t="s">
        <v>3157</v>
      </c>
      <c r="D3146" s="7" t="s">
        <v>2980</v>
      </c>
      <c r="E3146" t="s">
        <v>28</v>
      </c>
      <c r="F3146">
        <f>IF(E3146="","",INDEX(Topics!$B$2:$C$15,MATCH(E3146,Topics!$B$2:$B$15,0),2))</f>
        <v>1</v>
      </c>
      <c r="G3146" t="s">
        <v>67</v>
      </c>
      <c r="H3146">
        <v>0</v>
      </c>
      <c r="I3146" s="8" t="s">
        <v>3210</v>
      </c>
      <c r="W3146">
        <v>1</v>
      </c>
      <c r="Z3146" s="4">
        <f t="shared" si="75"/>
        <v>1</v>
      </c>
    </row>
    <row r="3147" spans="1:26" hidden="1" x14ac:dyDescent="0.35">
      <c r="A3147" s="7" t="s">
        <v>887</v>
      </c>
      <c r="B3147" s="7" t="s">
        <v>2980</v>
      </c>
      <c r="C3147" s="11" t="s">
        <v>3157</v>
      </c>
      <c r="D3147" s="7" t="s">
        <v>2980</v>
      </c>
      <c r="E3147" t="s">
        <v>28</v>
      </c>
      <c r="F3147">
        <f>IF(E3147="","",INDEX(Topics!$B$2:$C$15,MATCH(E3147,Topics!$B$2:$B$15,0),2))</f>
        <v>1</v>
      </c>
      <c r="G3147" t="s">
        <v>67</v>
      </c>
      <c r="H3147">
        <v>0</v>
      </c>
      <c r="I3147" s="8" t="s">
        <v>3211</v>
      </c>
      <c r="W3147">
        <v>1</v>
      </c>
      <c r="Z3147" s="4">
        <f t="shared" si="75"/>
        <v>1</v>
      </c>
    </row>
    <row r="3148" spans="1:26" ht="29" hidden="1" x14ac:dyDescent="0.35">
      <c r="A3148" s="7" t="s">
        <v>887</v>
      </c>
      <c r="B3148" s="7" t="s">
        <v>2980</v>
      </c>
      <c r="C3148" s="11" t="s">
        <v>3157</v>
      </c>
      <c r="D3148" s="7" t="s">
        <v>2980</v>
      </c>
      <c r="E3148" t="s">
        <v>28</v>
      </c>
      <c r="F3148">
        <f>IF(E3148="","",INDEX(Topics!$B$2:$C$15,MATCH(E3148,Topics!$B$2:$B$15,0),2))</f>
        <v>1</v>
      </c>
      <c r="G3148" t="s">
        <v>190</v>
      </c>
      <c r="H3148">
        <v>-1</v>
      </c>
      <c r="I3148" s="7" t="s">
        <v>3212</v>
      </c>
      <c r="J3148">
        <v>1</v>
      </c>
      <c r="Z3148" s="4">
        <f t="shared" si="75"/>
        <v>1</v>
      </c>
    </row>
    <row r="3149" spans="1:26" hidden="1" x14ac:dyDescent="0.35">
      <c r="A3149" s="7" t="s">
        <v>887</v>
      </c>
      <c r="B3149" s="7" t="s">
        <v>2980</v>
      </c>
      <c r="C3149" s="11" t="s">
        <v>3157</v>
      </c>
      <c r="D3149" s="7" t="s">
        <v>2980</v>
      </c>
      <c r="E3149" t="s">
        <v>28</v>
      </c>
      <c r="F3149">
        <f>IF(E3149="","",INDEX(Topics!$B$2:$C$15,MATCH(E3149,Topics!$B$2:$B$15,0),2))</f>
        <v>1</v>
      </c>
      <c r="G3149" t="s">
        <v>67</v>
      </c>
      <c r="H3149">
        <v>0</v>
      </c>
      <c r="I3149" s="7" t="s">
        <v>3213</v>
      </c>
      <c r="J3149">
        <v>2</v>
      </c>
      <c r="Z3149" s="4">
        <f t="shared" si="75"/>
        <v>2</v>
      </c>
    </row>
    <row r="3150" spans="1:26" hidden="1" x14ac:dyDescent="0.35">
      <c r="A3150" s="7" t="s">
        <v>887</v>
      </c>
      <c r="B3150" s="7" t="s">
        <v>2980</v>
      </c>
      <c r="C3150" s="11" t="s">
        <v>3157</v>
      </c>
      <c r="D3150" s="7" t="s">
        <v>2980</v>
      </c>
      <c r="E3150" t="s">
        <v>28</v>
      </c>
      <c r="F3150">
        <f>IF(E3150="","",INDEX(Topics!$B$2:$C$15,MATCH(E3150,Topics!$B$2:$B$15,0),2))</f>
        <v>1</v>
      </c>
      <c r="G3150" t="s">
        <v>67</v>
      </c>
      <c r="H3150">
        <v>0</v>
      </c>
      <c r="I3150" s="7" t="s">
        <v>3214</v>
      </c>
      <c r="J3150">
        <v>1</v>
      </c>
      <c r="Z3150" s="4">
        <f t="shared" si="75"/>
        <v>1</v>
      </c>
    </row>
    <row r="3151" spans="1:26" hidden="1" x14ac:dyDescent="0.35">
      <c r="A3151" s="7" t="s">
        <v>887</v>
      </c>
      <c r="B3151" s="7" t="s">
        <v>2980</v>
      </c>
      <c r="C3151" s="11" t="s">
        <v>3157</v>
      </c>
      <c r="D3151" s="7" t="s">
        <v>2980</v>
      </c>
      <c r="E3151" t="s">
        <v>28</v>
      </c>
      <c r="F3151">
        <f>IF(E3151="","",INDEX(Topics!$B$2:$C$15,MATCH(E3151,Topics!$B$2:$B$15,0),2))</f>
        <v>1</v>
      </c>
      <c r="G3151" t="s">
        <v>29</v>
      </c>
      <c r="H3151">
        <v>-1</v>
      </c>
      <c r="I3151" s="7" t="s">
        <v>3215</v>
      </c>
      <c r="J3151">
        <v>1</v>
      </c>
      <c r="K3151">
        <v>8</v>
      </c>
      <c r="X3151">
        <v>1</v>
      </c>
      <c r="Z3151" s="4">
        <f t="shared" si="75"/>
        <v>10</v>
      </c>
    </row>
    <row r="3152" spans="1:26" ht="43.5" hidden="1" x14ac:dyDescent="0.35">
      <c r="A3152" s="7" t="s">
        <v>817</v>
      </c>
      <c r="B3152" s="7" t="s">
        <v>2980</v>
      </c>
      <c r="C3152" s="11" t="s">
        <v>3157</v>
      </c>
      <c r="D3152" s="7" t="s">
        <v>3124</v>
      </c>
      <c r="E3152" t="s">
        <v>28</v>
      </c>
      <c r="F3152">
        <f>IF(E3152="","",INDEX(Topics!$B$2:$C$15,MATCH(E3152,Topics!$B$2:$B$15,0),2))</f>
        <v>1</v>
      </c>
      <c r="G3152" t="s">
        <v>29</v>
      </c>
      <c r="H3152">
        <v>-1</v>
      </c>
      <c r="I3152" s="7" t="s">
        <v>3216</v>
      </c>
      <c r="J3152">
        <v>1</v>
      </c>
      <c r="Z3152" s="4">
        <f t="shared" si="75"/>
        <v>1</v>
      </c>
    </row>
    <row r="3153" spans="1:26" ht="43.5" hidden="1" x14ac:dyDescent="0.35">
      <c r="A3153" s="7" t="s">
        <v>817</v>
      </c>
      <c r="B3153" s="7" t="s">
        <v>2980</v>
      </c>
      <c r="C3153" s="11" t="s">
        <v>3157</v>
      </c>
      <c r="D3153" s="7" t="s">
        <v>3124</v>
      </c>
      <c r="E3153" t="s">
        <v>28</v>
      </c>
      <c r="F3153">
        <f>IF(E3153="","",INDEX(Topics!$B$2:$C$15,MATCH(E3153,Topics!$B$2:$B$15,0),2))</f>
        <v>1</v>
      </c>
      <c r="G3153" t="s">
        <v>29</v>
      </c>
      <c r="H3153">
        <v>-1</v>
      </c>
      <c r="I3153" s="7" t="s">
        <v>3217</v>
      </c>
      <c r="J3153">
        <v>1</v>
      </c>
      <c r="N3153">
        <v>1</v>
      </c>
      <c r="Z3153" s="4">
        <f t="shared" si="75"/>
        <v>2</v>
      </c>
    </row>
    <row r="3154" spans="1:26" ht="43.5" hidden="1" x14ac:dyDescent="0.35">
      <c r="A3154" s="7" t="s">
        <v>817</v>
      </c>
      <c r="B3154" s="7" t="s">
        <v>2980</v>
      </c>
      <c r="C3154" s="11" t="s">
        <v>3157</v>
      </c>
      <c r="D3154" s="7" t="s">
        <v>3124</v>
      </c>
      <c r="E3154" t="s">
        <v>28</v>
      </c>
      <c r="F3154">
        <f>IF(E3154="","",INDEX(Topics!$B$2:$C$15,MATCH(E3154,Topics!$B$2:$B$15,0),2))</f>
        <v>1</v>
      </c>
      <c r="G3154" t="s">
        <v>29</v>
      </c>
      <c r="H3154">
        <v>-1</v>
      </c>
      <c r="I3154" s="7" t="s">
        <v>3218</v>
      </c>
      <c r="J3154">
        <v>1</v>
      </c>
      <c r="N3154">
        <v>1</v>
      </c>
      <c r="Z3154" s="4">
        <f t="shared" si="75"/>
        <v>2</v>
      </c>
    </row>
    <row r="3155" spans="1:26" ht="43.5" hidden="1" x14ac:dyDescent="0.35">
      <c r="A3155" s="7" t="s">
        <v>817</v>
      </c>
      <c r="B3155" s="7" t="s">
        <v>2980</v>
      </c>
      <c r="C3155" s="11" t="s">
        <v>3157</v>
      </c>
      <c r="D3155" s="7" t="s">
        <v>3124</v>
      </c>
      <c r="E3155" t="s">
        <v>28</v>
      </c>
      <c r="F3155">
        <f>IF(E3155="","",INDEX(Topics!$B$2:$C$15,MATCH(E3155,Topics!$B$2:$B$15,0),2))</f>
        <v>1</v>
      </c>
      <c r="G3155" t="s">
        <v>67</v>
      </c>
      <c r="H3155">
        <v>0</v>
      </c>
      <c r="I3155" s="7" t="s">
        <v>3219</v>
      </c>
      <c r="J3155">
        <v>1</v>
      </c>
      <c r="N3155">
        <v>1</v>
      </c>
      <c r="Z3155" s="4">
        <f t="shared" si="75"/>
        <v>2</v>
      </c>
    </row>
    <row r="3156" spans="1:26" ht="43.5" hidden="1" x14ac:dyDescent="0.35">
      <c r="A3156" s="7" t="s">
        <v>817</v>
      </c>
      <c r="B3156" s="7" t="s">
        <v>2980</v>
      </c>
      <c r="C3156" s="11" t="s">
        <v>3157</v>
      </c>
      <c r="D3156" s="7" t="s">
        <v>3124</v>
      </c>
      <c r="E3156" t="s">
        <v>28</v>
      </c>
      <c r="F3156">
        <f>IF(E3156="","",INDEX(Topics!$B$2:$C$15,MATCH(E3156,Topics!$B$2:$B$15,0),2))</f>
        <v>1</v>
      </c>
      <c r="G3156" t="s">
        <v>29</v>
      </c>
      <c r="H3156">
        <v>-1</v>
      </c>
      <c r="I3156" s="7" t="s">
        <v>3220</v>
      </c>
      <c r="J3156">
        <v>1</v>
      </c>
      <c r="Z3156" s="4">
        <f t="shared" si="75"/>
        <v>1</v>
      </c>
    </row>
    <row r="3157" spans="1:26" ht="43.5" hidden="1" x14ac:dyDescent="0.35">
      <c r="A3157" s="7" t="s">
        <v>817</v>
      </c>
      <c r="B3157" s="7" t="s">
        <v>2980</v>
      </c>
      <c r="C3157" s="11" t="s">
        <v>3157</v>
      </c>
      <c r="D3157" s="7" t="s">
        <v>3124</v>
      </c>
      <c r="E3157" t="s">
        <v>28</v>
      </c>
      <c r="F3157">
        <f>IF(E3157="","",INDEX(Topics!$B$2:$C$15,MATCH(E3157,Topics!$B$2:$B$15,0),2))</f>
        <v>1</v>
      </c>
      <c r="G3157" t="s">
        <v>67</v>
      </c>
      <c r="H3157">
        <v>0</v>
      </c>
      <c r="I3157" s="7" t="s">
        <v>3221</v>
      </c>
      <c r="J3157">
        <v>1</v>
      </c>
      <c r="Z3157" s="4">
        <f t="shared" si="75"/>
        <v>1</v>
      </c>
    </row>
    <row r="3158" spans="1:26" ht="43.5" hidden="1" x14ac:dyDescent="0.35">
      <c r="A3158" s="7" t="s">
        <v>817</v>
      </c>
      <c r="B3158" s="7" t="s">
        <v>2980</v>
      </c>
      <c r="C3158" s="11" t="s">
        <v>3157</v>
      </c>
      <c r="D3158" s="7" t="s">
        <v>3124</v>
      </c>
      <c r="E3158" t="s">
        <v>28</v>
      </c>
      <c r="F3158">
        <f>IF(E3158="","",INDEX(Topics!$B$2:$C$15,MATCH(E3158,Topics!$B$2:$B$15,0),2))</f>
        <v>1</v>
      </c>
      <c r="G3158" t="s">
        <v>29</v>
      </c>
      <c r="H3158">
        <v>1</v>
      </c>
      <c r="I3158" s="7" t="s">
        <v>3222</v>
      </c>
      <c r="J3158">
        <v>1</v>
      </c>
      <c r="Z3158" s="4">
        <f t="shared" si="75"/>
        <v>1</v>
      </c>
    </row>
    <row r="3159" spans="1:26" ht="43.5" hidden="1" x14ac:dyDescent="0.35">
      <c r="A3159" s="7" t="s">
        <v>817</v>
      </c>
      <c r="B3159" s="7" t="s">
        <v>2980</v>
      </c>
      <c r="C3159" s="11" t="s">
        <v>3157</v>
      </c>
      <c r="D3159" s="7" t="s">
        <v>3124</v>
      </c>
      <c r="E3159" t="s">
        <v>28</v>
      </c>
      <c r="F3159">
        <f>IF(E3159="","",INDEX(Topics!$B$2:$C$15,MATCH(E3159,Topics!$B$2:$B$15,0),2))</f>
        <v>1</v>
      </c>
      <c r="G3159" t="s">
        <v>29</v>
      </c>
      <c r="H3159">
        <v>-1</v>
      </c>
      <c r="I3159" s="7" t="s">
        <v>3223</v>
      </c>
      <c r="J3159">
        <v>2</v>
      </c>
      <c r="Q3159">
        <v>1</v>
      </c>
      <c r="Z3159" s="4">
        <f t="shared" si="75"/>
        <v>3</v>
      </c>
    </row>
    <row r="3160" spans="1:26" hidden="1" x14ac:dyDescent="0.35">
      <c r="A3160" s="7" t="s">
        <v>817</v>
      </c>
      <c r="B3160" s="7" t="s">
        <v>2980</v>
      </c>
      <c r="C3160" s="11" t="s">
        <v>3157</v>
      </c>
      <c r="D3160" s="7" t="s">
        <v>2980</v>
      </c>
      <c r="E3160" t="s">
        <v>40</v>
      </c>
      <c r="F3160">
        <f>IF(E3160="","",INDEX(Topics!$B$2:$C$15,MATCH(E3160,Topics!$B$2:$B$15,0),2))</f>
        <v>2</v>
      </c>
      <c r="G3160" t="s">
        <v>29</v>
      </c>
      <c r="H3160">
        <v>1</v>
      </c>
      <c r="I3160" s="8" t="s">
        <v>3224</v>
      </c>
      <c r="J3160">
        <v>3</v>
      </c>
      <c r="N3160">
        <v>1</v>
      </c>
      <c r="Z3160" s="4">
        <f t="shared" si="75"/>
        <v>4</v>
      </c>
    </row>
    <row r="3161" spans="1:26" hidden="1" x14ac:dyDescent="0.35">
      <c r="A3161" s="7" t="s">
        <v>817</v>
      </c>
      <c r="B3161" s="7" t="s">
        <v>2980</v>
      </c>
      <c r="C3161" s="11" t="s">
        <v>3157</v>
      </c>
      <c r="D3161" s="7" t="s">
        <v>2980</v>
      </c>
      <c r="E3161" t="s">
        <v>40</v>
      </c>
      <c r="F3161">
        <f>IF(E3161="","",INDEX(Topics!$B$2:$C$15,MATCH(E3161,Topics!$B$2:$B$15,0),2))</f>
        <v>2</v>
      </c>
      <c r="G3161" t="s">
        <v>29</v>
      </c>
      <c r="H3161">
        <v>-1</v>
      </c>
      <c r="I3161" s="8" t="s">
        <v>3225</v>
      </c>
      <c r="J3161">
        <v>2</v>
      </c>
      <c r="Z3161" s="4">
        <f t="shared" si="75"/>
        <v>2</v>
      </c>
    </row>
    <row r="3162" spans="1:26" hidden="1" x14ac:dyDescent="0.35">
      <c r="A3162" s="7" t="s">
        <v>817</v>
      </c>
      <c r="B3162" s="7" t="s">
        <v>2980</v>
      </c>
      <c r="C3162" s="11" t="s">
        <v>3157</v>
      </c>
      <c r="D3162" s="7" t="s">
        <v>2980</v>
      </c>
      <c r="E3162" t="s">
        <v>40</v>
      </c>
      <c r="F3162">
        <f>IF(E3162="","",INDEX(Topics!$B$2:$C$15,MATCH(E3162,Topics!$B$2:$B$15,0),2))</f>
        <v>2</v>
      </c>
      <c r="G3162" t="s">
        <v>29</v>
      </c>
      <c r="H3162">
        <v>1</v>
      </c>
      <c r="I3162" s="8" t="s">
        <v>3226</v>
      </c>
      <c r="J3162">
        <v>3</v>
      </c>
      <c r="Z3162" s="4">
        <f t="shared" si="75"/>
        <v>3</v>
      </c>
    </row>
    <row r="3163" spans="1:26" hidden="1" x14ac:dyDescent="0.35">
      <c r="A3163" s="7" t="s">
        <v>817</v>
      </c>
      <c r="B3163" s="7" t="s">
        <v>2980</v>
      </c>
      <c r="C3163" s="11" t="s">
        <v>3157</v>
      </c>
      <c r="D3163" s="7" t="s">
        <v>2980</v>
      </c>
      <c r="E3163" t="s">
        <v>40</v>
      </c>
      <c r="F3163">
        <f>IF(E3163="","",INDEX(Topics!$B$2:$C$15,MATCH(E3163,Topics!$B$2:$B$15,0),2))</f>
        <v>2</v>
      </c>
      <c r="G3163" t="s">
        <v>29</v>
      </c>
      <c r="H3163">
        <v>1</v>
      </c>
      <c r="I3163" s="8" t="s">
        <v>3227</v>
      </c>
      <c r="J3163">
        <v>3</v>
      </c>
      <c r="Z3163" s="4">
        <f t="shared" si="75"/>
        <v>3</v>
      </c>
    </row>
    <row r="3164" spans="1:26" hidden="1" x14ac:dyDescent="0.35">
      <c r="A3164" s="7" t="s">
        <v>817</v>
      </c>
      <c r="B3164" s="7" t="s">
        <v>2980</v>
      </c>
      <c r="C3164" s="11" t="s">
        <v>3157</v>
      </c>
      <c r="D3164" s="7" t="s">
        <v>2980</v>
      </c>
      <c r="E3164" t="s">
        <v>40</v>
      </c>
      <c r="F3164">
        <f>IF(E3164="","",INDEX(Topics!$B$2:$C$15,MATCH(E3164,Topics!$B$2:$B$15,0),2))</f>
        <v>2</v>
      </c>
      <c r="G3164" t="s">
        <v>29</v>
      </c>
      <c r="H3164">
        <v>-1</v>
      </c>
      <c r="I3164" s="8" t="s">
        <v>3228</v>
      </c>
      <c r="J3164">
        <v>3</v>
      </c>
      <c r="Z3164" s="4">
        <f t="shared" si="75"/>
        <v>3</v>
      </c>
    </row>
    <row r="3165" spans="1:26" hidden="1" x14ac:dyDescent="0.35">
      <c r="A3165" s="7" t="s">
        <v>817</v>
      </c>
      <c r="B3165" s="7" t="s">
        <v>2980</v>
      </c>
      <c r="C3165" s="11" t="s">
        <v>3157</v>
      </c>
      <c r="D3165" s="7" t="s">
        <v>2980</v>
      </c>
      <c r="E3165" t="s">
        <v>40</v>
      </c>
      <c r="F3165">
        <f>IF(E3165="","",INDEX(Topics!$B$2:$C$15,MATCH(E3165,Topics!$B$2:$B$15,0),2))</f>
        <v>2</v>
      </c>
      <c r="G3165" t="s">
        <v>67</v>
      </c>
      <c r="H3165">
        <v>0</v>
      </c>
      <c r="I3165" s="8" t="s">
        <v>3229</v>
      </c>
      <c r="J3165">
        <v>1</v>
      </c>
      <c r="Z3165" s="4">
        <f t="shared" si="75"/>
        <v>1</v>
      </c>
    </row>
    <row r="3166" spans="1:26" hidden="1" x14ac:dyDescent="0.35">
      <c r="A3166" s="7" t="s">
        <v>817</v>
      </c>
      <c r="B3166" s="7" t="s">
        <v>2980</v>
      </c>
      <c r="C3166" s="11" t="s">
        <v>3157</v>
      </c>
      <c r="D3166" s="7" t="s">
        <v>2980</v>
      </c>
      <c r="E3166" t="s">
        <v>40</v>
      </c>
      <c r="F3166">
        <f>IF(E3166="","",INDEX(Topics!$B$2:$C$15,MATCH(E3166,Topics!$B$2:$B$15,0),2))</f>
        <v>2</v>
      </c>
      <c r="G3166" t="s">
        <v>67</v>
      </c>
      <c r="H3166">
        <v>0</v>
      </c>
      <c r="I3166" s="8" t="s">
        <v>3230</v>
      </c>
      <c r="J3166">
        <v>1</v>
      </c>
      <c r="Z3166" s="4">
        <f t="shared" si="75"/>
        <v>1</v>
      </c>
    </row>
    <row r="3167" spans="1:26" hidden="1" x14ac:dyDescent="0.35">
      <c r="A3167" s="7" t="s">
        <v>817</v>
      </c>
      <c r="B3167" s="7" t="s">
        <v>2980</v>
      </c>
      <c r="C3167" s="11" t="s">
        <v>3157</v>
      </c>
      <c r="D3167" s="7" t="s">
        <v>2980</v>
      </c>
      <c r="E3167" t="s">
        <v>40</v>
      </c>
      <c r="F3167">
        <f>IF(E3167="","",INDEX(Topics!$B$2:$C$15,MATCH(E3167,Topics!$B$2:$B$15,0),2))</f>
        <v>2</v>
      </c>
      <c r="G3167" t="s">
        <v>29</v>
      </c>
      <c r="H3167">
        <v>-1</v>
      </c>
      <c r="I3167" s="8" t="s">
        <v>3231</v>
      </c>
      <c r="J3167">
        <v>4</v>
      </c>
      <c r="W3167">
        <v>1</v>
      </c>
      <c r="X3167">
        <v>1</v>
      </c>
      <c r="Z3167" s="4">
        <f t="shared" si="75"/>
        <v>6</v>
      </c>
    </row>
    <row r="3168" spans="1:26" hidden="1" x14ac:dyDescent="0.35">
      <c r="A3168" s="7" t="s">
        <v>817</v>
      </c>
      <c r="B3168" s="7" t="s">
        <v>2980</v>
      </c>
      <c r="C3168" s="11" t="s">
        <v>3157</v>
      </c>
      <c r="D3168" s="7" t="s">
        <v>2980</v>
      </c>
      <c r="E3168" t="s">
        <v>40</v>
      </c>
      <c r="F3168">
        <f>IF(E3168="","",INDEX(Topics!$B$2:$C$15,MATCH(E3168,Topics!$B$2:$B$15,0),2))</f>
        <v>2</v>
      </c>
      <c r="G3168" t="s">
        <v>29</v>
      </c>
      <c r="H3168">
        <v>-1</v>
      </c>
      <c r="I3168" s="8" t="s">
        <v>3232</v>
      </c>
      <c r="J3168">
        <v>3</v>
      </c>
      <c r="X3168">
        <v>1</v>
      </c>
      <c r="Z3168" s="4">
        <f t="shared" si="75"/>
        <v>4</v>
      </c>
    </row>
    <row r="3169" spans="1:26" hidden="1" x14ac:dyDescent="0.35">
      <c r="A3169" s="7" t="s">
        <v>817</v>
      </c>
      <c r="B3169" s="7" t="s">
        <v>2980</v>
      </c>
      <c r="C3169" s="11" t="s">
        <v>3157</v>
      </c>
      <c r="D3169" s="7" t="s">
        <v>2980</v>
      </c>
      <c r="E3169" t="s">
        <v>40</v>
      </c>
      <c r="F3169">
        <f>IF(E3169="","",INDEX(Topics!$B$2:$C$15,MATCH(E3169,Topics!$B$2:$B$15,0),2))</f>
        <v>2</v>
      </c>
      <c r="G3169" t="s">
        <v>67</v>
      </c>
      <c r="H3169">
        <v>0</v>
      </c>
      <c r="I3169" s="8" t="s">
        <v>3233</v>
      </c>
      <c r="X3169">
        <v>1</v>
      </c>
      <c r="Z3169" s="4">
        <f t="shared" si="75"/>
        <v>1</v>
      </c>
    </row>
    <row r="3170" spans="1:26" hidden="1" x14ac:dyDescent="0.35">
      <c r="A3170" s="7" t="s">
        <v>817</v>
      </c>
      <c r="B3170" s="7" t="s">
        <v>2980</v>
      </c>
      <c r="C3170" s="11" t="s">
        <v>3157</v>
      </c>
      <c r="D3170" s="7" t="s">
        <v>2980</v>
      </c>
      <c r="E3170" t="s">
        <v>40</v>
      </c>
      <c r="F3170">
        <f>IF(E3170="","",INDEX(Topics!$B$2:$C$15,MATCH(E3170,Topics!$B$2:$B$15,0),2))</f>
        <v>2</v>
      </c>
      <c r="G3170" t="s">
        <v>29</v>
      </c>
      <c r="H3170">
        <v>-1</v>
      </c>
      <c r="I3170" s="8" t="s">
        <v>3234</v>
      </c>
      <c r="W3170">
        <v>1</v>
      </c>
      <c r="Z3170" s="4">
        <f t="shared" si="75"/>
        <v>1</v>
      </c>
    </row>
    <row r="3171" spans="1:26" hidden="1" x14ac:dyDescent="0.35">
      <c r="A3171" s="7" t="s">
        <v>817</v>
      </c>
      <c r="B3171" s="7" t="s">
        <v>2980</v>
      </c>
      <c r="C3171" s="11" t="s">
        <v>3157</v>
      </c>
      <c r="D3171" s="7" t="s">
        <v>2980</v>
      </c>
      <c r="E3171" t="s">
        <v>40</v>
      </c>
      <c r="F3171">
        <f>IF(E3171="","",INDEX(Topics!$B$2:$C$15,MATCH(E3171,Topics!$B$2:$B$15,0),2))</f>
        <v>2</v>
      </c>
      <c r="G3171" t="s">
        <v>67</v>
      </c>
      <c r="H3171">
        <v>0</v>
      </c>
      <c r="I3171" s="8" t="s">
        <v>3235</v>
      </c>
      <c r="X3171">
        <v>1</v>
      </c>
      <c r="Z3171" s="4">
        <f t="shared" si="75"/>
        <v>1</v>
      </c>
    </row>
    <row r="3172" spans="1:26" hidden="1" x14ac:dyDescent="0.35">
      <c r="A3172" s="7" t="s">
        <v>817</v>
      </c>
      <c r="B3172" s="7" t="s">
        <v>2980</v>
      </c>
      <c r="C3172" s="11" t="s">
        <v>3157</v>
      </c>
      <c r="D3172" s="7" t="s">
        <v>2980</v>
      </c>
      <c r="E3172" t="s">
        <v>40</v>
      </c>
      <c r="F3172">
        <f>IF(E3172="","",INDEX(Topics!$B$2:$C$15,MATCH(E3172,Topics!$B$2:$B$15,0),2))</f>
        <v>2</v>
      </c>
      <c r="G3172" t="s">
        <v>29</v>
      </c>
      <c r="H3172">
        <v>-1</v>
      </c>
      <c r="I3172" s="8" t="s">
        <v>3236</v>
      </c>
      <c r="J3172">
        <v>3</v>
      </c>
      <c r="Z3172" s="4">
        <f t="shared" si="75"/>
        <v>3</v>
      </c>
    </row>
    <row r="3173" spans="1:26" hidden="1" x14ac:dyDescent="0.35">
      <c r="A3173" s="7" t="s">
        <v>817</v>
      </c>
      <c r="B3173" s="7" t="s">
        <v>2980</v>
      </c>
      <c r="C3173" s="11" t="s">
        <v>3157</v>
      </c>
      <c r="D3173" s="7" t="s">
        <v>2980</v>
      </c>
      <c r="E3173" t="s">
        <v>40</v>
      </c>
      <c r="F3173">
        <f>IF(E3173="","",INDEX(Topics!$B$2:$C$15,MATCH(E3173,Topics!$B$2:$B$15,0),2))</f>
        <v>2</v>
      </c>
      <c r="G3173" t="s">
        <v>29</v>
      </c>
      <c r="H3173">
        <v>-1</v>
      </c>
      <c r="I3173" s="8" t="s">
        <v>3237</v>
      </c>
      <c r="J3173">
        <v>3</v>
      </c>
      <c r="Z3173" s="4">
        <f t="shared" si="75"/>
        <v>3</v>
      </c>
    </row>
    <row r="3174" spans="1:26" hidden="1" x14ac:dyDescent="0.35">
      <c r="A3174" s="7" t="s">
        <v>817</v>
      </c>
      <c r="B3174" s="7" t="s">
        <v>2980</v>
      </c>
      <c r="C3174" s="11" t="s">
        <v>3157</v>
      </c>
      <c r="D3174" s="7" t="s">
        <v>2980</v>
      </c>
      <c r="E3174" t="s">
        <v>40</v>
      </c>
      <c r="F3174">
        <f>IF(E3174="","",INDEX(Topics!$B$2:$C$15,MATCH(E3174,Topics!$B$2:$B$15,0),2))</f>
        <v>2</v>
      </c>
      <c r="G3174" t="s">
        <v>29</v>
      </c>
      <c r="H3174">
        <v>1</v>
      </c>
      <c r="I3174" s="8" t="s">
        <v>3238</v>
      </c>
      <c r="J3174">
        <v>4</v>
      </c>
      <c r="Z3174" s="4">
        <f t="shared" si="75"/>
        <v>4</v>
      </c>
    </row>
    <row r="3175" spans="1:26" hidden="1" x14ac:dyDescent="0.35">
      <c r="A3175" s="7" t="s">
        <v>817</v>
      </c>
      <c r="B3175" s="7" t="s">
        <v>2980</v>
      </c>
      <c r="C3175" s="11" t="s">
        <v>3157</v>
      </c>
      <c r="D3175" s="7" t="s">
        <v>2980</v>
      </c>
      <c r="E3175" t="s">
        <v>40</v>
      </c>
      <c r="F3175">
        <f>IF(E3175="","",INDEX(Topics!$B$2:$C$15,MATCH(E3175,Topics!$B$2:$B$15,0),2))</f>
        <v>2</v>
      </c>
      <c r="G3175" t="s">
        <v>29</v>
      </c>
      <c r="H3175">
        <v>1</v>
      </c>
      <c r="I3175" s="8" t="s">
        <v>3239</v>
      </c>
      <c r="J3175">
        <v>4</v>
      </c>
      <c r="L3175">
        <v>8</v>
      </c>
      <c r="Z3175" s="4">
        <f t="shared" si="75"/>
        <v>12</v>
      </c>
    </row>
    <row r="3176" spans="1:26" hidden="1" x14ac:dyDescent="0.35">
      <c r="A3176" s="7" t="s">
        <v>817</v>
      </c>
      <c r="B3176" s="7" t="s">
        <v>2980</v>
      </c>
      <c r="C3176" s="11" t="s">
        <v>3157</v>
      </c>
      <c r="D3176" s="7" t="s">
        <v>2980</v>
      </c>
      <c r="E3176" t="s">
        <v>40</v>
      </c>
      <c r="F3176">
        <f>IF(E3176="","",INDEX(Topics!$B$2:$C$15,MATCH(E3176,Topics!$B$2:$B$15,0),2))</f>
        <v>2</v>
      </c>
      <c r="G3176" t="s">
        <v>29</v>
      </c>
      <c r="H3176">
        <v>1</v>
      </c>
      <c r="I3176" s="8" t="s">
        <v>3240</v>
      </c>
      <c r="J3176">
        <v>3</v>
      </c>
      <c r="Z3176" s="4">
        <f t="shared" si="75"/>
        <v>3</v>
      </c>
    </row>
    <row r="3177" spans="1:26" hidden="1" x14ac:dyDescent="0.35">
      <c r="A3177" s="7" t="s">
        <v>817</v>
      </c>
      <c r="B3177" s="7" t="s">
        <v>2980</v>
      </c>
      <c r="C3177" s="11" t="s">
        <v>3157</v>
      </c>
      <c r="D3177" s="7" t="s">
        <v>2980</v>
      </c>
      <c r="E3177" t="s">
        <v>40</v>
      </c>
      <c r="F3177">
        <f>IF(E3177="","",INDEX(Topics!$B$2:$C$15,MATCH(E3177,Topics!$B$2:$B$15,0),2))</f>
        <v>2</v>
      </c>
      <c r="G3177" t="s">
        <v>29</v>
      </c>
      <c r="H3177">
        <v>1</v>
      </c>
      <c r="I3177" s="8" t="s">
        <v>3241</v>
      </c>
      <c r="J3177">
        <v>3</v>
      </c>
      <c r="Z3177" s="4">
        <f t="shared" si="75"/>
        <v>3</v>
      </c>
    </row>
    <row r="3178" spans="1:26" hidden="1" x14ac:dyDescent="0.35">
      <c r="A3178" s="7" t="s">
        <v>817</v>
      </c>
      <c r="B3178" s="7" t="s">
        <v>2980</v>
      </c>
      <c r="C3178" s="11" t="s">
        <v>3157</v>
      </c>
      <c r="D3178" s="7" t="s">
        <v>2980</v>
      </c>
      <c r="E3178" t="s">
        <v>40</v>
      </c>
      <c r="F3178">
        <f>IF(E3178="","",INDEX(Topics!$B$2:$C$15,MATCH(E3178,Topics!$B$2:$B$15,0),2))</f>
        <v>2</v>
      </c>
      <c r="G3178" t="s">
        <v>67</v>
      </c>
      <c r="H3178">
        <v>0</v>
      </c>
      <c r="I3178" s="5" t="s">
        <v>3242</v>
      </c>
      <c r="J3178">
        <v>3</v>
      </c>
      <c r="V3178">
        <v>2</v>
      </c>
      <c r="Z3178" s="4">
        <f t="shared" si="75"/>
        <v>5</v>
      </c>
    </row>
    <row r="3179" spans="1:26" hidden="1" x14ac:dyDescent="0.35">
      <c r="A3179" s="7" t="s">
        <v>817</v>
      </c>
      <c r="B3179" s="7" t="s">
        <v>2980</v>
      </c>
      <c r="C3179" s="15" t="s">
        <v>3157</v>
      </c>
      <c r="D3179" s="7" t="s">
        <v>2980</v>
      </c>
      <c r="E3179" t="s">
        <v>40</v>
      </c>
      <c r="F3179">
        <f>IF(E3179="","",INDEX(Topics!$B$2:$C$15,MATCH(E3179,Topics!$B$2:$B$15,0),2))</f>
        <v>2</v>
      </c>
      <c r="G3179" t="s">
        <v>29</v>
      </c>
      <c r="H3179">
        <v>1</v>
      </c>
      <c r="I3179" s="5" t="s">
        <v>3243</v>
      </c>
      <c r="J3179">
        <v>1</v>
      </c>
      <c r="Z3179" s="4">
        <f t="shared" si="75"/>
        <v>1</v>
      </c>
    </row>
    <row r="3180" spans="1:26" hidden="1" x14ac:dyDescent="0.35">
      <c r="A3180" s="7" t="s">
        <v>817</v>
      </c>
      <c r="B3180" s="15" t="s">
        <v>2980</v>
      </c>
      <c r="C3180" s="15" t="s">
        <v>3157</v>
      </c>
      <c r="D3180" s="7" t="s">
        <v>2980</v>
      </c>
      <c r="E3180" t="s">
        <v>40</v>
      </c>
      <c r="F3180">
        <f>IF(E3180="","",INDEX(Topics!$B$2:$C$15,MATCH(E3180,Topics!$B$2:$B$15,0),2))</f>
        <v>2</v>
      </c>
      <c r="G3180" t="s">
        <v>29</v>
      </c>
      <c r="H3180">
        <v>-1</v>
      </c>
      <c r="I3180" s="8" t="s">
        <v>3244</v>
      </c>
      <c r="J3180">
        <v>1</v>
      </c>
      <c r="Z3180" s="4">
        <f t="shared" si="75"/>
        <v>1</v>
      </c>
    </row>
    <row r="3181" spans="1:26" hidden="1" x14ac:dyDescent="0.35">
      <c r="A3181" s="7" t="s">
        <v>817</v>
      </c>
      <c r="B3181" s="15" t="s">
        <v>2980</v>
      </c>
      <c r="C3181" s="15" t="s">
        <v>3157</v>
      </c>
      <c r="D3181" s="7" t="s">
        <v>2980</v>
      </c>
      <c r="E3181" t="s">
        <v>40</v>
      </c>
      <c r="F3181">
        <f>IF(E3181="","",INDEX(Topics!$B$2:$C$15,MATCH(E3181,Topics!$B$2:$B$15,0),2))</f>
        <v>2</v>
      </c>
      <c r="G3181" t="s">
        <v>29</v>
      </c>
      <c r="H3181">
        <v>0</v>
      </c>
      <c r="I3181" s="8" t="s">
        <v>3245</v>
      </c>
      <c r="J3181">
        <v>5</v>
      </c>
      <c r="V3181">
        <v>1</v>
      </c>
      <c r="X3181">
        <v>1</v>
      </c>
      <c r="Z3181" s="4">
        <f t="shared" si="75"/>
        <v>7</v>
      </c>
    </row>
    <row r="3182" spans="1:26" hidden="1" x14ac:dyDescent="0.35">
      <c r="A3182" s="7" t="s">
        <v>817</v>
      </c>
      <c r="B3182" s="15" t="s">
        <v>2980</v>
      </c>
      <c r="C3182" s="15" t="s">
        <v>3157</v>
      </c>
      <c r="D3182" s="7" t="s">
        <v>2980</v>
      </c>
      <c r="E3182" t="s">
        <v>40</v>
      </c>
      <c r="F3182">
        <f>IF(E3182="","",INDEX(Topics!$B$2:$C$15,MATCH(E3182,Topics!$B$2:$B$15,0),2))</f>
        <v>2</v>
      </c>
      <c r="G3182" t="s">
        <v>29</v>
      </c>
      <c r="H3182">
        <v>0</v>
      </c>
      <c r="I3182" s="8" t="s">
        <v>891</v>
      </c>
      <c r="R3182">
        <v>7</v>
      </c>
      <c r="Z3182" s="4">
        <f t="shared" si="75"/>
        <v>7</v>
      </c>
    </row>
    <row r="3183" spans="1:26" hidden="1" x14ac:dyDescent="0.35">
      <c r="A3183" s="7" t="s">
        <v>817</v>
      </c>
      <c r="B3183" s="15" t="s">
        <v>2980</v>
      </c>
      <c r="C3183" s="15" t="s">
        <v>3157</v>
      </c>
      <c r="D3183" s="7" t="s">
        <v>2980</v>
      </c>
      <c r="E3183" t="s">
        <v>40</v>
      </c>
      <c r="F3183">
        <f>IF(E3183="","",INDEX(Topics!$B$2:$C$15,MATCH(E3183,Topics!$B$2:$B$15,0),2))</f>
        <v>2</v>
      </c>
      <c r="G3183" t="s">
        <v>29</v>
      </c>
      <c r="H3183">
        <v>0</v>
      </c>
      <c r="I3183" s="8" t="s">
        <v>3246</v>
      </c>
      <c r="N3183">
        <v>1</v>
      </c>
      <c r="W3183">
        <v>1</v>
      </c>
      <c r="Z3183" s="4">
        <f t="shared" si="75"/>
        <v>2</v>
      </c>
    </row>
    <row r="3184" spans="1:26" hidden="1" x14ac:dyDescent="0.35">
      <c r="A3184" s="7" t="s">
        <v>817</v>
      </c>
      <c r="B3184" s="15" t="s">
        <v>2980</v>
      </c>
      <c r="C3184" s="15" t="s">
        <v>3157</v>
      </c>
      <c r="D3184" s="7" t="s">
        <v>2980</v>
      </c>
      <c r="E3184" t="s">
        <v>40</v>
      </c>
      <c r="F3184">
        <f>IF(E3184="","",INDEX(Topics!$B$2:$C$15,MATCH(E3184,Topics!$B$2:$B$15,0),2))</f>
        <v>2</v>
      </c>
      <c r="G3184" t="s">
        <v>29</v>
      </c>
      <c r="H3184">
        <v>-1</v>
      </c>
      <c r="I3184" s="8" t="s">
        <v>3247</v>
      </c>
      <c r="N3184">
        <v>1</v>
      </c>
      <c r="Z3184" s="4">
        <f t="shared" si="75"/>
        <v>1</v>
      </c>
    </row>
    <row r="3185" spans="1:26" hidden="1" x14ac:dyDescent="0.35">
      <c r="A3185" s="7" t="s">
        <v>817</v>
      </c>
      <c r="B3185" s="15" t="s">
        <v>2980</v>
      </c>
      <c r="C3185" s="15" t="s">
        <v>3157</v>
      </c>
      <c r="D3185" s="7" t="s">
        <v>2980</v>
      </c>
      <c r="E3185" t="s">
        <v>40</v>
      </c>
      <c r="F3185">
        <f>IF(E3185="","",INDEX(Topics!$B$2:$C$15,MATCH(E3185,Topics!$B$2:$B$15,0),2))</f>
        <v>2</v>
      </c>
      <c r="G3185" t="s">
        <v>67</v>
      </c>
      <c r="H3185">
        <v>0</v>
      </c>
      <c r="I3185" s="8" t="s">
        <v>3248</v>
      </c>
      <c r="N3185">
        <v>1</v>
      </c>
      <c r="Z3185" s="4">
        <f t="shared" si="75"/>
        <v>1</v>
      </c>
    </row>
    <row r="3186" spans="1:26" hidden="1" x14ac:dyDescent="0.35">
      <c r="A3186" s="7" t="s">
        <v>817</v>
      </c>
      <c r="B3186" s="15" t="s">
        <v>2980</v>
      </c>
      <c r="C3186" s="15" t="s">
        <v>3157</v>
      </c>
      <c r="D3186" s="7" t="s">
        <v>2980</v>
      </c>
      <c r="E3186" t="s">
        <v>40</v>
      </c>
      <c r="F3186">
        <f>IF(E3186="","",INDEX(Topics!$B$2:$C$15,MATCH(E3186,Topics!$B$2:$B$15,0),2))</f>
        <v>2</v>
      </c>
      <c r="G3186" t="s">
        <v>67</v>
      </c>
      <c r="H3186">
        <v>0</v>
      </c>
      <c r="I3186" s="8" t="s">
        <v>3249</v>
      </c>
      <c r="N3186">
        <v>1</v>
      </c>
      <c r="Z3186" s="4">
        <f t="shared" si="75"/>
        <v>1</v>
      </c>
    </row>
    <row r="3187" spans="1:26" hidden="1" x14ac:dyDescent="0.35">
      <c r="A3187" s="7" t="s">
        <v>817</v>
      </c>
      <c r="B3187" s="15" t="s">
        <v>2980</v>
      </c>
      <c r="C3187" s="15" t="s">
        <v>3157</v>
      </c>
      <c r="D3187" s="7" t="s">
        <v>2980</v>
      </c>
      <c r="E3187" t="s">
        <v>40</v>
      </c>
      <c r="F3187">
        <f>IF(E3187="","",INDEX(Topics!$B$2:$C$15,MATCH(E3187,Topics!$B$2:$B$15,0),2))</f>
        <v>2</v>
      </c>
      <c r="G3187" t="s">
        <v>67</v>
      </c>
      <c r="H3187">
        <v>0</v>
      </c>
      <c r="I3187" s="8" t="s">
        <v>3250</v>
      </c>
      <c r="J3187">
        <v>1</v>
      </c>
      <c r="Z3187" s="4">
        <f t="shared" si="75"/>
        <v>1</v>
      </c>
    </row>
    <row r="3188" spans="1:26" hidden="1" x14ac:dyDescent="0.35">
      <c r="A3188" s="7" t="s">
        <v>817</v>
      </c>
      <c r="B3188" s="15" t="s">
        <v>2980</v>
      </c>
      <c r="C3188" s="15" t="s">
        <v>3157</v>
      </c>
      <c r="D3188" s="7" t="s">
        <v>2980</v>
      </c>
      <c r="E3188" t="s">
        <v>40</v>
      </c>
      <c r="F3188">
        <f>IF(E3188="","",INDEX(Topics!$B$2:$C$15,MATCH(E3188,Topics!$B$2:$B$15,0),2))</f>
        <v>2</v>
      </c>
      <c r="G3188" t="s">
        <v>67</v>
      </c>
      <c r="H3188">
        <v>0</v>
      </c>
      <c r="I3188" s="8" t="s">
        <v>3251</v>
      </c>
      <c r="J3188">
        <v>1</v>
      </c>
      <c r="N3188">
        <v>1</v>
      </c>
      <c r="Z3188" s="4">
        <f t="shared" si="75"/>
        <v>2</v>
      </c>
    </row>
    <row r="3189" spans="1:26" hidden="1" x14ac:dyDescent="0.35">
      <c r="A3189" s="7" t="s">
        <v>817</v>
      </c>
      <c r="B3189" s="15" t="s">
        <v>2980</v>
      </c>
      <c r="C3189" s="15" t="s">
        <v>3157</v>
      </c>
      <c r="D3189" s="7" t="s">
        <v>2980</v>
      </c>
      <c r="E3189" t="s">
        <v>40</v>
      </c>
      <c r="F3189">
        <f>IF(E3189="","",INDEX(Topics!$B$2:$C$15,MATCH(E3189,Topics!$B$2:$B$15,0),2))</f>
        <v>2</v>
      </c>
      <c r="G3189" t="s">
        <v>67</v>
      </c>
      <c r="H3189">
        <v>0</v>
      </c>
      <c r="I3189" s="8" t="s">
        <v>3252</v>
      </c>
      <c r="J3189">
        <v>1</v>
      </c>
      <c r="Z3189" s="4">
        <f t="shared" si="75"/>
        <v>1</v>
      </c>
    </row>
    <row r="3190" spans="1:26" ht="29" hidden="1" x14ac:dyDescent="0.35">
      <c r="A3190" s="7" t="s">
        <v>817</v>
      </c>
      <c r="B3190" s="15" t="s">
        <v>2980</v>
      </c>
      <c r="C3190" s="15" t="s">
        <v>3157</v>
      </c>
      <c r="D3190" s="7" t="s">
        <v>2980</v>
      </c>
      <c r="E3190" t="s">
        <v>40</v>
      </c>
      <c r="F3190">
        <f>IF(E3190="","",INDEX(Topics!$B$2:$C$15,MATCH(E3190,Topics!$B$2:$B$15,0),2))</f>
        <v>2</v>
      </c>
      <c r="G3190" t="s">
        <v>29</v>
      </c>
      <c r="H3190">
        <v>-1</v>
      </c>
      <c r="I3190" s="8" t="s">
        <v>3253</v>
      </c>
      <c r="W3190">
        <v>1</v>
      </c>
      <c r="Z3190" s="4">
        <f t="shared" si="75"/>
        <v>1</v>
      </c>
    </row>
    <row r="3191" spans="1:26" hidden="1" x14ac:dyDescent="0.35">
      <c r="A3191" s="7" t="s">
        <v>817</v>
      </c>
      <c r="B3191" s="15" t="s">
        <v>2980</v>
      </c>
      <c r="C3191" s="15" t="s">
        <v>3157</v>
      </c>
      <c r="D3191" s="7" t="s">
        <v>2980</v>
      </c>
      <c r="E3191" t="s">
        <v>40</v>
      </c>
      <c r="F3191">
        <f>IF(E3191="","",INDEX(Topics!$B$2:$C$15,MATCH(E3191,Topics!$B$2:$B$15,0),2))</f>
        <v>2</v>
      </c>
      <c r="G3191" t="s">
        <v>29</v>
      </c>
      <c r="H3191">
        <v>-1</v>
      </c>
      <c r="I3191" s="8" t="s">
        <v>3254</v>
      </c>
      <c r="V3191">
        <v>1</v>
      </c>
      <c r="Z3191" s="4">
        <f t="shared" si="75"/>
        <v>1</v>
      </c>
    </row>
    <row r="3192" spans="1:26" hidden="1" x14ac:dyDescent="0.35">
      <c r="A3192" s="7" t="s">
        <v>817</v>
      </c>
      <c r="B3192" s="15" t="s">
        <v>2980</v>
      </c>
      <c r="C3192" s="15" t="s">
        <v>3157</v>
      </c>
      <c r="D3192" s="7" t="s">
        <v>2980</v>
      </c>
      <c r="E3192" t="s">
        <v>40</v>
      </c>
      <c r="F3192">
        <v>2</v>
      </c>
      <c r="G3192" t="s">
        <v>29</v>
      </c>
      <c r="H3192">
        <v>-1</v>
      </c>
      <c r="I3192" t="s">
        <v>3255</v>
      </c>
      <c r="U3192">
        <v>2</v>
      </c>
      <c r="Z3192" s="4">
        <f t="shared" si="75"/>
        <v>2</v>
      </c>
    </row>
    <row r="3193" spans="1:26" ht="43.5" hidden="1" x14ac:dyDescent="0.35">
      <c r="A3193" s="7" t="s">
        <v>817</v>
      </c>
      <c r="B3193" s="7" t="s">
        <v>2980</v>
      </c>
      <c r="C3193" s="11" t="s">
        <v>3157</v>
      </c>
      <c r="D3193" s="7" t="s">
        <v>3124</v>
      </c>
      <c r="E3193" t="s">
        <v>40</v>
      </c>
      <c r="F3193">
        <v>2</v>
      </c>
      <c r="G3193" t="s">
        <v>29</v>
      </c>
      <c r="H3193">
        <v>0</v>
      </c>
      <c r="I3193" s="7" t="s">
        <v>3256</v>
      </c>
      <c r="J3193">
        <v>1</v>
      </c>
      <c r="N3193">
        <v>1</v>
      </c>
      <c r="Z3193" s="4">
        <f t="shared" si="75"/>
        <v>2</v>
      </c>
    </row>
    <row r="3194" spans="1:26" ht="43.5" hidden="1" x14ac:dyDescent="0.35">
      <c r="A3194" s="7" t="s">
        <v>817</v>
      </c>
      <c r="B3194" s="7" t="s">
        <v>2980</v>
      </c>
      <c r="C3194" s="11" t="s">
        <v>3157</v>
      </c>
      <c r="D3194" s="7" t="s">
        <v>3124</v>
      </c>
      <c r="E3194" t="s">
        <v>40</v>
      </c>
      <c r="F3194">
        <v>2</v>
      </c>
      <c r="G3194" t="s">
        <v>29</v>
      </c>
      <c r="H3194">
        <v>0</v>
      </c>
      <c r="I3194" s="7" t="s">
        <v>3257</v>
      </c>
      <c r="J3194">
        <v>1</v>
      </c>
      <c r="Z3194" s="4">
        <f t="shared" si="75"/>
        <v>1</v>
      </c>
    </row>
    <row r="3195" spans="1:26" hidden="1" x14ac:dyDescent="0.35">
      <c r="A3195" s="7" t="s">
        <v>817</v>
      </c>
      <c r="B3195" s="11" t="s">
        <v>2980</v>
      </c>
      <c r="C3195" s="11" t="s">
        <v>3157</v>
      </c>
      <c r="D3195" s="7" t="s">
        <v>2980</v>
      </c>
      <c r="E3195" t="s">
        <v>55</v>
      </c>
      <c r="F3195">
        <f>IF(E3195="","",INDEX(Topics!$B$2:$C$15,MATCH(E3195,Topics!$B$2:$B$15,0),2))</f>
        <v>3</v>
      </c>
      <c r="G3195" t="s">
        <v>29</v>
      </c>
      <c r="H3195">
        <v>1</v>
      </c>
      <c r="I3195" s="8" t="s">
        <v>3258</v>
      </c>
      <c r="J3195" s="32"/>
      <c r="R3195">
        <v>7</v>
      </c>
      <c r="Z3195" s="4">
        <f t="shared" si="75"/>
        <v>7</v>
      </c>
    </row>
    <row r="3196" spans="1:26" hidden="1" x14ac:dyDescent="0.35">
      <c r="A3196" s="7" t="s">
        <v>817</v>
      </c>
      <c r="B3196" s="11" t="s">
        <v>2980</v>
      </c>
      <c r="C3196" s="11" t="s">
        <v>3157</v>
      </c>
      <c r="D3196" s="7" t="s">
        <v>2980</v>
      </c>
      <c r="E3196" t="s">
        <v>55</v>
      </c>
      <c r="F3196">
        <f>IF(E3196="","",INDEX(Topics!$B$2:$C$15,MATCH(E3196,Topics!$B$2:$B$15,0),2))</f>
        <v>3</v>
      </c>
      <c r="G3196" t="s">
        <v>29</v>
      </c>
      <c r="H3196">
        <v>-1</v>
      </c>
      <c r="I3196" s="5" t="s">
        <v>3259</v>
      </c>
      <c r="J3196">
        <v>1</v>
      </c>
      <c r="Z3196" s="4">
        <f t="shared" si="75"/>
        <v>1</v>
      </c>
    </row>
    <row r="3197" spans="1:26" hidden="1" x14ac:dyDescent="0.35">
      <c r="A3197" s="7" t="s">
        <v>817</v>
      </c>
      <c r="B3197" s="11" t="s">
        <v>2980</v>
      </c>
      <c r="C3197" s="11" t="s">
        <v>3157</v>
      </c>
      <c r="D3197" s="7" t="s">
        <v>2980</v>
      </c>
      <c r="E3197" t="s">
        <v>55</v>
      </c>
      <c r="F3197">
        <f>IF(E3197="","",INDEX(Topics!$B$2:$C$15,MATCH(E3197,Topics!$B$2:$B$15,0),2))</f>
        <v>3</v>
      </c>
      <c r="G3197" t="s">
        <v>29</v>
      </c>
      <c r="H3197">
        <v>1</v>
      </c>
      <c r="I3197" s="5" t="s">
        <v>3260</v>
      </c>
      <c r="J3197">
        <v>3</v>
      </c>
      <c r="Z3197" s="4">
        <f t="shared" si="75"/>
        <v>3</v>
      </c>
    </row>
    <row r="3198" spans="1:26" hidden="1" x14ac:dyDescent="0.35">
      <c r="A3198" s="7" t="s">
        <v>817</v>
      </c>
      <c r="B3198" s="11" t="s">
        <v>2980</v>
      </c>
      <c r="C3198" s="11" t="s">
        <v>3157</v>
      </c>
      <c r="D3198" s="7" t="s">
        <v>2980</v>
      </c>
      <c r="E3198" t="s">
        <v>55</v>
      </c>
      <c r="F3198">
        <f>IF(E3198="","",INDEX(Topics!$B$2:$C$15,MATCH(E3198,Topics!$B$2:$B$15,0),2))</f>
        <v>3</v>
      </c>
      <c r="G3198" t="s">
        <v>29</v>
      </c>
      <c r="H3198">
        <v>-1</v>
      </c>
      <c r="I3198" s="5" t="s">
        <v>3261</v>
      </c>
      <c r="J3198">
        <v>3</v>
      </c>
      <c r="Z3198" s="4">
        <f t="shared" si="75"/>
        <v>3</v>
      </c>
    </row>
    <row r="3199" spans="1:26" hidden="1" x14ac:dyDescent="0.35">
      <c r="A3199" s="7" t="s">
        <v>817</v>
      </c>
      <c r="B3199" s="11" t="s">
        <v>2980</v>
      </c>
      <c r="C3199" s="11" t="s">
        <v>3157</v>
      </c>
      <c r="D3199" s="7" t="s">
        <v>2980</v>
      </c>
      <c r="E3199" t="s">
        <v>55</v>
      </c>
      <c r="F3199">
        <f>IF(E3199="","",INDEX(Topics!$B$2:$C$15,MATCH(E3199,Topics!$B$2:$B$15,0),2))</f>
        <v>3</v>
      </c>
      <c r="G3199" t="s">
        <v>29</v>
      </c>
      <c r="H3199">
        <v>1</v>
      </c>
      <c r="I3199" s="5" t="s">
        <v>3262</v>
      </c>
      <c r="J3199">
        <v>3</v>
      </c>
      <c r="Z3199" s="4">
        <f t="shared" si="75"/>
        <v>3</v>
      </c>
    </row>
    <row r="3200" spans="1:26" hidden="1" x14ac:dyDescent="0.35">
      <c r="A3200" s="7" t="s">
        <v>817</v>
      </c>
      <c r="B3200" s="11" t="s">
        <v>2980</v>
      </c>
      <c r="C3200" s="11" t="s">
        <v>3157</v>
      </c>
      <c r="D3200" s="7" t="s">
        <v>2980</v>
      </c>
      <c r="E3200" t="s">
        <v>55</v>
      </c>
      <c r="F3200">
        <f>IF(E3200="","",INDEX(Topics!$B$2:$C$15,MATCH(E3200,Topics!$B$2:$B$15,0),2))</f>
        <v>3</v>
      </c>
      <c r="G3200" t="s">
        <v>29</v>
      </c>
      <c r="H3200">
        <v>-1</v>
      </c>
      <c r="I3200" s="5" t="s">
        <v>3263</v>
      </c>
      <c r="J3200">
        <v>3</v>
      </c>
      <c r="Z3200" s="4">
        <f t="shared" si="75"/>
        <v>3</v>
      </c>
    </row>
    <row r="3201" spans="1:26" hidden="1" x14ac:dyDescent="0.35">
      <c r="A3201" s="7" t="s">
        <v>817</v>
      </c>
      <c r="B3201" s="11" t="s">
        <v>2980</v>
      </c>
      <c r="C3201" s="11" t="s">
        <v>3157</v>
      </c>
      <c r="D3201" s="7" t="s">
        <v>2980</v>
      </c>
      <c r="E3201" t="s">
        <v>55</v>
      </c>
      <c r="F3201">
        <f>IF(E3201="","",INDEX(Topics!$B$2:$C$15,MATCH(E3201,Topics!$B$2:$B$15,0),2))</f>
        <v>3</v>
      </c>
      <c r="G3201" t="s">
        <v>29</v>
      </c>
      <c r="H3201">
        <v>-1</v>
      </c>
      <c r="I3201" s="5" t="s">
        <v>3264</v>
      </c>
      <c r="J3201">
        <v>1</v>
      </c>
      <c r="Z3201" s="4">
        <f t="shared" si="75"/>
        <v>1</v>
      </c>
    </row>
    <row r="3202" spans="1:26" ht="29" hidden="1" x14ac:dyDescent="0.35">
      <c r="A3202" s="7" t="s">
        <v>817</v>
      </c>
      <c r="B3202" s="11" t="s">
        <v>2980</v>
      </c>
      <c r="C3202" s="11" t="s">
        <v>3157</v>
      </c>
      <c r="D3202" s="7" t="s">
        <v>2980</v>
      </c>
      <c r="E3202" t="s">
        <v>55</v>
      </c>
      <c r="F3202">
        <f>IF(E3202="","",INDEX(Topics!$B$2:$C$15,MATCH(E3202,Topics!$B$2:$B$15,0),2))</f>
        <v>3</v>
      </c>
      <c r="G3202" t="s">
        <v>29</v>
      </c>
      <c r="H3202">
        <v>-1</v>
      </c>
      <c r="I3202" s="8" t="s">
        <v>3265</v>
      </c>
      <c r="J3202">
        <v>1</v>
      </c>
      <c r="Z3202" s="4">
        <f t="shared" ref="Z3202:Z3265" si="76">SUM(J3202:X3202)</f>
        <v>1</v>
      </c>
    </row>
    <row r="3203" spans="1:26" hidden="1" x14ac:dyDescent="0.35">
      <c r="A3203" s="7" t="s">
        <v>817</v>
      </c>
      <c r="B3203" s="11" t="s">
        <v>2980</v>
      </c>
      <c r="C3203" s="11" t="s">
        <v>3157</v>
      </c>
      <c r="D3203" s="7" t="s">
        <v>2980</v>
      </c>
      <c r="E3203" t="s">
        <v>55</v>
      </c>
      <c r="F3203">
        <f>IF(E3203="","",INDEX(Topics!$B$2:$C$15,MATCH(E3203,Topics!$B$2:$B$15,0),2))</f>
        <v>3</v>
      </c>
      <c r="G3203" t="s">
        <v>67</v>
      </c>
      <c r="H3203">
        <v>0</v>
      </c>
      <c r="I3203" s="5" t="s">
        <v>3266</v>
      </c>
      <c r="J3203">
        <v>3</v>
      </c>
      <c r="Z3203" s="4">
        <f t="shared" si="76"/>
        <v>3</v>
      </c>
    </row>
    <row r="3204" spans="1:26" hidden="1" x14ac:dyDescent="0.35">
      <c r="A3204" s="7" t="s">
        <v>817</v>
      </c>
      <c r="B3204" s="11" t="s">
        <v>2980</v>
      </c>
      <c r="C3204" s="11" t="s">
        <v>3157</v>
      </c>
      <c r="D3204" s="7" t="s">
        <v>2980</v>
      </c>
      <c r="E3204" t="s">
        <v>55</v>
      </c>
      <c r="F3204">
        <f>IF(E3204="","",INDEX(Topics!$B$2:$C$15,MATCH(E3204,Topics!$B$2:$B$15,0),2))</f>
        <v>3</v>
      </c>
      <c r="G3204" t="s">
        <v>29</v>
      </c>
      <c r="H3204">
        <v>-1</v>
      </c>
      <c r="I3204" s="5" t="s">
        <v>3267</v>
      </c>
      <c r="J3204">
        <v>3</v>
      </c>
      <c r="Z3204" s="4">
        <f t="shared" si="76"/>
        <v>3</v>
      </c>
    </row>
    <row r="3205" spans="1:26" hidden="1" x14ac:dyDescent="0.35">
      <c r="A3205" s="7" t="s">
        <v>817</v>
      </c>
      <c r="B3205" s="11" t="s">
        <v>2980</v>
      </c>
      <c r="C3205" s="11" t="s">
        <v>3157</v>
      </c>
      <c r="D3205" s="7" t="s">
        <v>2980</v>
      </c>
      <c r="E3205" t="s">
        <v>55</v>
      </c>
      <c r="F3205">
        <f>IF(E3205="","",INDEX(Topics!$B$2:$C$15,MATCH(E3205,Topics!$B$2:$B$15,0),2))</f>
        <v>3</v>
      </c>
      <c r="G3205" t="s">
        <v>29</v>
      </c>
      <c r="H3205">
        <v>-1</v>
      </c>
      <c r="I3205" s="5" t="s">
        <v>3268</v>
      </c>
      <c r="J3205">
        <v>3</v>
      </c>
      <c r="Z3205" s="4">
        <f t="shared" si="76"/>
        <v>3</v>
      </c>
    </row>
    <row r="3206" spans="1:26" hidden="1" x14ac:dyDescent="0.35">
      <c r="A3206" s="7" t="s">
        <v>817</v>
      </c>
      <c r="B3206" s="11" t="s">
        <v>2980</v>
      </c>
      <c r="C3206" s="11" t="s">
        <v>3157</v>
      </c>
      <c r="D3206" s="7" t="s">
        <v>2980</v>
      </c>
      <c r="E3206" t="s">
        <v>55</v>
      </c>
      <c r="F3206">
        <f>IF(E3206="","",INDEX(Topics!$B$2:$C$15,MATCH(E3206,Topics!$B$2:$B$15,0),2))</f>
        <v>3</v>
      </c>
      <c r="G3206" t="s">
        <v>29</v>
      </c>
      <c r="H3206">
        <v>1</v>
      </c>
      <c r="I3206" s="5" t="s">
        <v>3269</v>
      </c>
      <c r="J3206">
        <v>3</v>
      </c>
      <c r="Z3206" s="4">
        <f t="shared" si="76"/>
        <v>3</v>
      </c>
    </row>
    <row r="3207" spans="1:26" hidden="1" x14ac:dyDescent="0.35">
      <c r="A3207" s="7" t="s">
        <v>817</v>
      </c>
      <c r="B3207" s="11" t="s">
        <v>2980</v>
      </c>
      <c r="C3207" s="11" t="s">
        <v>3157</v>
      </c>
      <c r="D3207" s="7" t="s">
        <v>2980</v>
      </c>
      <c r="E3207" t="s">
        <v>55</v>
      </c>
      <c r="F3207">
        <f>IF(E3207="","",INDEX(Topics!$B$2:$C$15,MATCH(E3207,Topics!$B$2:$B$15,0),2))</f>
        <v>3</v>
      </c>
      <c r="G3207" t="s">
        <v>67</v>
      </c>
      <c r="H3207">
        <v>0</v>
      </c>
      <c r="I3207" s="5" t="s">
        <v>3270</v>
      </c>
      <c r="J3207">
        <v>1</v>
      </c>
      <c r="Z3207" s="4">
        <f t="shared" si="76"/>
        <v>1</v>
      </c>
    </row>
    <row r="3208" spans="1:26" hidden="1" x14ac:dyDescent="0.35">
      <c r="A3208" s="7" t="s">
        <v>817</v>
      </c>
      <c r="B3208" s="11" t="s">
        <v>2980</v>
      </c>
      <c r="C3208" s="11" t="s">
        <v>3157</v>
      </c>
      <c r="D3208" s="7" t="s">
        <v>2980</v>
      </c>
      <c r="E3208" t="s">
        <v>55</v>
      </c>
      <c r="F3208">
        <f>IF(E3208="","",INDEX(Topics!$B$2:$C$15,MATCH(E3208,Topics!$B$2:$B$15,0),2))</f>
        <v>3</v>
      </c>
      <c r="G3208" t="s">
        <v>67</v>
      </c>
      <c r="H3208">
        <v>0</v>
      </c>
      <c r="I3208" s="5" t="s">
        <v>3271</v>
      </c>
      <c r="J3208">
        <v>1</v>
      </c>
      <c r="N3208">
        <v>1</v>
      </c>
      <c r="Z3208" s="4">
        <f t="shared" si="76"/>
        <v>2</v>
      </c>
    </row>
    <row r="3209" spans="1:26" hidden="1" x14ac:dyDescent="0.35">
      <c r="A3209" s="7" t="s">
        <v>817</v>
      </c>
      <c r="B3209" s="11" t="s">
        <v>2980</v>
      </c>
      <c r="C3209" s="11" t="s">
        <v>3157</v>
      </c>
      <c r="D3209" s="7" t="s">
        <v>2980</v>
      </c>
      <c r="E3209" t="s">
        <v>55</v>
      </c>
      <c r="F3209">
        <f>IF(E3209="","",INDEX(Topics!$B$2:$C$15,MATCH(E3209,Topics!$B$2:$B$15,0),2))</f>
        <v>3</v>
      </c>
      <c r="G3209" t="s">
        <v>67</v>
      </c>
      <c r="H3209">
        <v>0</v>
      </c>
      <c r="I3209" s="5" t="s">
        <v>3272</v>
      </c>
      <c r="R3209">
        <v>1</v>
      </c>
      <c r="Z3209" s="4">
        <f t="shared" si="76"/>
        <v>1</v>
      </c>
    </row>
    <row r="3210" spans="1:26" hidden="1" x14ac:dyDescent="0.35">
      <c r="A3210" s="7" t="s">
        <v>817</v>
      </c>
      <c r="B3210" s="11" t="s">
        <v>2980</v>
      </c>
      <c r="C3210" s="11" t="s">
        <v>3157</v>
      </c>
      <c r="D3210" s="7" t="s">
        <v>2980</v>
      </c>
      <c r="E3210" t="s">
        <v>55</v>
      </c>
      <c r="F3210">
        <f>IF(E3210="","",INDEX(Topics!$B$2:$C$15,MATCH(E3210,Topics!$B$2:$B$15,0),2))</f>
        <v>3</v>
      </c>
      <c r="G3210" t="s">
        <v>29</v>
      </c>
      <c r="H3210">
        <v>-1</v>
      </c>
      <c r="I3210" s="5" t="s">
        <v>3273</v>
      </c>
      <c r="T3210">
        <v>2</v>
      </c>
      <c r="Z3210" s="4">
        <f t="shared" si="76"/>
        <v>2</v>
      </c>
    </row>
    <row r="3211" spans="1:26" hidden="1" x14ac:dyDescent="0.35">
      <c r="A3211" s="7" t="s">
        <v>817</v>
      </c>
      <c r="B3211" s="11" t="s">
        <v>2980</v>
      </c>
      <c r="C3211" s="11" t="s">
        <v>3157</v>
      </c>
      <c r="D3211" s="7" t="s">
        <v>2980</v>
      </c>
      <c r="E3211" t="s">
        <v>55</v>
      </c>
      <c r="F3211">
        <f>IF(E3211="","",INDEX(Topics!$B$2:$C$15,MATCH(E3211,Topics!$B$2:$B$15,0),2))</f>
        <v>3</v>
      </c>
      <c r="G3211" t="s">
        <v>29</v>
      </c>
      <c r="H3211">
        <v>-1</v>
      </c>
      <c r="I3211" s="5" t="s">
        <v>3274</v>
      </c>
      <c r="J3211">
        <v>1</v>
      </c>
      <c r="Z3211" s="4">
        <f t="shared" si="76"/>
        <v>1</v>
      </c>
    </row>
    <row r="3212" spans="1:26" hidden="1" x14ac:dyDescent="0.35">
      <c r="A3212" s="7" t="s">
        <v>817</v>
      </c>
      <c r="B3212" s="11" t="s">
        <v>2980</v>
      </c>
      <c r="C3212" s="11" t="s">
        <v>3157</v>
      </c>
      <c r="D3212" s="7" t="s">
        <v>2980</v>
      </c>
      <c r="E3212" t="s">
        <v>55</v>
      </c>
      <c r="F3212">
        <f>IF(E3212="","",INDEX(Topics!$B$2:$C$15,MATCH(E3212,Topics!$B$2:$B$15,0),2))</f>
        <v>3</v>
      </c>
      <c r="G3212" t="s">
        <v>29</v>
      </c>
      <c r="H3212">
        <v>-1</v>
      </c>
      <c r="I3212" s="5" t="s">
        <v>3275</v>
      </c>
      <c r="J3212">
        <v>1</v>
      </c>
      <c r="L3212">
        <v>8</v>
      </c>
      <c r="N3212">
        <v>1</v>
      </c>
      <c r="Z3212" s="4">
        <f t="shared" si="76"/>
        <v>10</v>
      </c>
    </row>
    <row r="3213" spans="1:26" hidden="1" x14ac:dyDescent="0.35">
      <c r="A3213" s="7" t="s">
        <v>817</v>
      </c>
      <c r="B3213" s="11" t="s">
        <v>2980</v>
      </c>
      <c r="C3213" s="11" t="s">
        <v>3157</v>
      </c>
      <c r="D3213" s="7" t="s">
        <v>2980</v>
      </c>
      <c r="E3213" t="s">
        <v>55</v>
      </c>
      <c r="F3213">
        <f>IF(E3213="","",INDEX(Topics!$B$2:$C$15,MATCH(E3213,Topics!$B$2:$B$15,0),2))</f>
        <v>3</v>
      </c>
      <c r="G3213" t="s">
        <v>29</v>
      </c>
      <c r="H3213">
        <v>-1</v>
      </c>
      <c r="I3213" s="5" t="s">
        <v>3276</v>
      </c>
      <c r="J3213">
        <v>4</v>
      </c>
      <c r="Z3213" s="4">
        <f t="shared" si="76"/>
        <v>4</v>
      </c>
    </row>
    <row r="3214" spans="1:26" hidden="1" x14ac:dyDescent="0.35">
      <c r="A3214" s="7" t="s">
        <v>817</v>
      </c>
      <c r="B3214" s="11" t="s">
        <v>2980</v>
      </c>
      <c r="C3214" s="11" t="s">
        <v>3157</v>
      </c>
      <c r="D3214" s="7" t="s">
        <v>2980</v>
      </c>
      <c r="E3214" t="s">
        <v>55</v>
      </c>
      <c r="F3214">
        <f>IF(E3214="","",INDEX(Topics!$B$2:$C$15,MATCH(E3214,Topics!$B$2:$B$15,0),2))</f>
        <v>3</v>
      </c>
      <c r="G3214" t="s">
        <v>29</v>
      </c>
      <c r="H3214">
        <v>-1</v>
      </c>
      <c r="I3214" s="5" t="s">
        <v>3277</v>
      </c>
      <c r="J3214">
        <v>3</v>
      </c>
      <c r="Z3214" s="4">
        <f t="shared" si="76"/>
        <v>3</v>
      </c>
    </row>
    <row r="3215" spans="1:26" hidden="1" x14ac:dyDescent="0.35">
      <c r="A3215" s="7" t="s">
        <v>817</v>
      </c>
      <c r="B3215" s="11" t="s">
        <v>2980</v>
      </c>
      <c r="C3215" s="11" t="s">
        <v>3157</v>
      </c>
      <c r="D3215" s="7" t="s">
        <v>2980</v>
      </c>
      <c r="E3215" t="s">
        <v>55</v>
      </c>
      <c r="F3215">
        <f>IF(E3215="","",INDEX(Topics!$B$2:$C$15,MATCH(E3215,Topics!$B$2:$B$15,0),2))</f>
        <v>3</v>
      </c>
      <c r="G3215" t="s">
        <v>29</v>
      </c>
      <c r="H3215">
        <v>-1</v>
      </c>
      <c r="I3215" s="5" t="s">
        <v>3278</v>
      </c>
      <c r="J3215">
        <v>3</v>
      </c>
      <c r="Z3215" s="4">
        <f t="shared" si="76"/>
        <v>3</v>
      </c>
    </row>
    <row r="3216" spans="1:26" ht="29" hidden="1" x14ac:dyDescent="0.35">
      <c r="A3216" s="7" t="s">
        <v>817</v>
      </c>
      <c r="B3216" s="11" t="s">
        <v>2980</v>
      </c>
      <c r="C3216" s="11" t="s">
        <v>3157</v>
      </c>
      <c r="D3216" s="7" t="s">
        <v>2980</v>
      </c>
      <c r="E3216" t="s">
        <v>55</v>
      </c>
      <c r="F3216">
        <f>IF(E3216="","",INDEX(Topics!$B$2:$C$15,MATCH(E3216,Topics!$B$2:$B$15,0),2))</f>
        <v>3</v>
      </c>
      <c r="G3216" t="s">
        <v>29</v>
      </c>
      <c r="H3216">
        <v>-1</v>
      </c>
      <c r="I3216" s="8" t="s">
        <v>3279</v>
      </c>
      <c r="J3216">
        <v>1</v>
      </c>
      <c r="Z3216" s="4">
        <f t="shared" si="76"/>
        <v>1</v>
      </c>
    </row>
    <row r="3217" spans="1:26" hidden="1" x14ac:dyDescent="0.35">
      <c r="A3217" s="7" t="s">
        <v>817</v>
      </c>
      <c r="B3217" s="11" t="s">
        <v>2980</v>
      </c>
      <c r="C3217" s="11" t="s">
        <v>3157</v>
      </c>
      <c r="D3217" s="7" t="s">
        <v>2980</v>
      </c>
      <c r="E3217" t="s">
        <v>55</v>
      </c>
      <c r="F3217">
        <f>IF(E3217="","",INDEX(Topics!$B$2:$C$15,MATCH(E3217,Topics!$B$2:$B$15,0),2))</f>
        <v>3</v>
      </c>
      <c r="G3217" t="s">
        <v>29</v>
      </c>
      <c r="H3217">
        <v>1</v>
      </c>
      <c r="I3217" s="5" t="s">
        <v>3280</v>
      </c>
      <c r="J3217">
        <v>5</v>
      </c>
      <c r="N3217">
        <v>1</v>
      </c>
      <c r="Z3217" s="4">
        <f t="shared" si="76"/>
        <v>6</v>
      </c>
    </row>
    <row r="3218" spans="1:26" hidden="1" x14ac:dyDescent="0.35">
      <c r="A3218" s="7" t="s">
        <v>817</v>
      </c>
      <c r="B3218" s="11" t="s">
        <v>2980</v>
      </c>
      <c r="C3218" s="11" t="s">
        <v>3157</v>
      </c>
      <c r="D3218" s="7" t="s">
        <v>2980</v>
      </c>
      <c r="E3218" t="s">
        <v>55</v>
      </c>
      <c r="F3218">
        <f>IF(E3218="","",INDEX(Topics!$B$2:$C$15,MATCH(E3218,Topics!$B$2:$B$15,0),2))</f>
        <v>3</v>
      </c>
      <c r="G3218" t="s">
        <v>29</v>
      </c>
      <c r="H3218">
        <v>1</v>
      </c>
      <c r="I3218" s="5" t="s">
        <v>3281</v>
      </c>
      <c r="J3218">
        <v>1</v>
      </c>
      <c r="Z3218" s="4">
        <f t="shared" si="76"/>
        <v>1</v>
      </c>
    </row>
    <row r="3219" spans="1:26" hidden="1" x14ac:dyDescent="0.35">
      <c r="A3219" s="7" t="s">
        <v>817</v>
      </c>
      <c r="B3219" s="11" t="s">
        <v>2980</v>
      </c>
      <c r="C3219" s="11" t="s">
        <v>3157</v>
      </c>
      <c r="D3219" s="7" t="s">
        <v>2980</v>
      </c>
      <c r="E3219" t="s">
        <v>55</v>
      </c>
      <c r="F3219">
        <f>IF(E3219="","",INDEX(Topics!$B$2:$C$15,MATCH(E3219,Topics!$B$2:$B$15,0),2))</f>
        <v>3</v>
      </c>
      <c r="G3219" t="s">
        <v>29</v>
      </c>
      <c r="H3219">
        <v>-1</v>
      </c>
      <c r="I3219" s="5" t="s">
        <v>3282</v>
      </c>
      <c r="J3219">
        <v>1</v>
      </c>
      <c r="Z3219" s="4">
        <f t="shared" si="76"/>
        <v>1</v>
      </c>
    </row>
    <row r="3220" spans="1:26" hidden="1" x14ac:dyDescent="0.35">
      <c r="A3220" s="7" t="s">
        <v>817</v>
      </c>
      <c r="B3220" s="11" t="s">
        <v>2980</v>
      </c>
      <c r="C3220" s="11" t="s">
        <v>3157</v>
      </c>
      <c r="D3220" s="7" t="s">
        <v>2980</v>
      </c>
      <c r="E3220" t="s">
        <v>55</v>
      </c>
      <c r="F3220">
        <f>IF(E3220="","",INDEX(Topics!$B$2:$C$15,MATCH(E3220,Topics!$B$2:$B$15,0),2))</f>
        <v>3</v>
      </c>
      <c r="G3220" t="s">
        <v>29</v>
      </c>
      <c r="H3220">
        <v>1</v>
      </c>
      <c r="I3220" s="5" t="s">
        <v>3283</v>
      </c>
      <c r="J3220">
        <v>1</v>
      </c>
      <c r="Z3220" s="4">
        <f t="shared" si="76"/>
        <v>1</v>
      </c>
    </row>
    <row r="3221" spans="1:26" hidden="1" x14ac:dyDescent="0.35">
      <c r="A3221" s="7" t="s">
        <v>817</v>
      </c>
      <c r="B3221" s="11" t="s">
        <v>2980</v>
      </c>
      <c r="C3221" s="11" t="s">
        <v>3157</v>
      </c>
      <c r="D3221" s="7" t="s">
        <v>2980</v>
      </c>
      <c r="E3221" t="s">
        <v>55</v>
      </c>
      <c r="F3221">
        <f>IF(E3221="","",INDEX(Topics!$B$2:$C$15,MATCH(E3221,Topics!$B$2:$B$15,0),2))</f>
        <v>3</v>
      </c>
      <c r="G3221" t="s">
        <v>29</v>
      </c>
      <c r="H3221">
        <v>-1</v>
      </c>
      <c r="I3221" s="5" t="s">
        <v>3284</v>
      </c>
      <c r="J3221">
        <v>3</v>
      </c>
      <c r="Z3221" s="4">
        <f t="shared" si="76"/>
        <v>3</v>
      </c>
    </row>
    <row r="3222" spans="1:26" hidden="1" x14ac:dyDescent="0.35">
      <c r="A3222" s="7" t="s">
        <v>817</v>
      </c>
      <c r="B3222" s="11" t="s">
        <v>2980</v>
      </c>
      <c r="C3222" s="11" t="s">
        <v>3157</v>
      </c>
      <c r="D3222" s="7" t="s">
        <v>2980</v>
      </c>
      <c r="E3222" t="s">
        <v>55</v>
      </c>
      <c r="F3222">
        <f>IF(E3222="","",INDEX(Topics!$B$2:$C$15,MATCH(E3222,Topics!$B$2:$B$15,0),2))</f>
        <v>3</v>
      </c>
      <c r="G3222" t="s">
        <v>29</v>
      </c>
      <c r="H3222">
        <v>-1</v>
      </c>
      <c r="I3222" s="5" t="s">
        <v>3285</v>
      </c>
      <c r="J3222">
        <v>4</v>
      </c>
      <c r="Z3222" s="4">
        <f t="shared" si="76"/>
        <v>4</v>
      </c>
    </row>
    <row r="3223" spans="1:26" hidden="1" x14ac:dyDescent="0.35">
      <c r="A3223" s="7" t="s">
        <v>817</v>
      </c>
      <c r="B3223" s="11" t="s">
        <v>2980</v>
      </c>
      <c r="C3223" s="11" t="s">
        <v>3157</v>
      </c>
      <c r="D3223" s="7" t="s">
        <v>2980</v>
      </c>
      <c r="E3223" t="s">
        <v>55</v>
      </c>
      <c r="F3223">
        <f>IF(E3223="","",INDEX(Topics!$B$2:$C$15,MATCH(E3223,Topics!$B$2:$B$15,0),2))</f>
        <v>3</v>
      </c>
      <c r="G3223" t="s">
        <v>29</v>
      </c>
      <c r="H3223">
        <v>-1</v>
      </c>
      <c r="I3223" s="5" t="s">
        <v>3286</v>
      </c>
      <c r="J3223">
        <v>3</v>
      </c>
      <c r="N3223">
        <v>1</v>
      </c>
      <c r="Z3223" s="4">
        <f t="shared" si="76"/>
        <v>4</v>
      </c>
    </row>
    <row r="3224" spans="1:26" hidden="1" x14ac:dyDescent="0.35">
      <c r="A3224" s="7" t="s">
        <v>817</v>
      </c>
      <c r="B3224" s="11" t="s">
        <v>2980</v>
      </c>
      <c r="C3224" s="11" t="s">
        <v>3157</v>
      </c>
      <c r="D3224" s="7" t="s">
        <v>2980</v>
      </c>
      <c r="E3224" t="s">
        <v>55</v>
      </c>
      <c r="F3224">
        <f>IF(E3224="","",INDEX(Topics!$B$2:$C$15,MATCH(E3224,Topics!$B$2:$B$15,0),2))</f>
        <v>3</v>
      </c>
      <c r="G3224" t="s">
        <v>29</v>
      </c>
      <c r="H3224">
        <v>-1</v>
      </c>
      <c r="I3224" s="8" t="s">
        <v>3287</v>
      </c>
      <c r="J3224">
        <v>4</v>
      </c>
      <c r="Z3224" s="4">
        <f t="shared" si="76"/>
        <v>4</v>
      </c>
    </row>
    <row r="3225" spans="1:26" hidden="1" x14ac:dyDescent="0.35">
      <c r="A3225" s="7" t="s">
        <v>817</v>
      </c>
      <c r="B3225" s="11" t="s">
        <v>2980</v>
      </c>
      <c r="C3225" s="11" t="s">
        <v>3157</v>
      </c>
      <c r="D3225" s="7" t="s">
        <v>2980</v>
      </c>
      <c r="E3225" t="s">
        <v>55</v>
      </c>
      <c r="F3225">
        <f>IF(E3225="","",INDEX(Topics!$B$2:$C$15,MATCH(E3225,Topics!$B$2:$B$15,0),2))</f>
        <v>3</v>
      </c>
      <c r="G3225" t="s">
        <v>67</v>
      </c>
      <c r="H3225">
        <v>0</v>
      </c>
      <c r="I3225" s="8" t="s">
        <v>3288</v>
      </c>
      <c r="J3225">
        <v>2</v>
      </c>
      <c r="Z3225" s="4">
        <f t="shared" si="76"/>
        <v>2</v>
      </c>
    </row>
    <row r="3226" spans="1:26" hidden="1" x14ac:dyDescent="0.35">
      <c r="A3226" s="7" t="s">
        <v>817</v>
      </c>
      <c r="B3226" s="11" t="s">
        <v>2980</v>
      </c>
      <c r="C3226" s="11" t="s">
        <v>3157</v>
      </c>
      <c r="D3226" s="7" t="s">
        <v>2980</v>
      </c>
      <c r="E3226" t="s">
        <v>55</v>
      </c>
      <c r="F3226">
        <f>IF(E3226="","",INDEX(Topics!$B$2:$C$15,MATCH(E3226,Topics!$B$2:$B$15,0),2))</f>
        <v>3</v>
      </c>
      <c r="G3226" t="s">
        <v>29</v>
      </c>
      <c r="H3226">
        <v>-1</v>
      </c>
      <c r="I3226" s="8" t="s">
        <v>3289</v>
      </c>
      <c r="J3226">
        <v>1</v>
      </c>
      <c r="Z3226" s="4">
        <f t="shared" si="76"/>
        <v>1</v>
      </c>
    </row>
    <row r="3227" spans="1:26" hidden="1" x14ac:dyDescent="0.35">
      <c r="A3227" s="7" t="s">
        <v>817</v>
      </c>
      <c r="B3227" s="11" t="s">
        <v>2980</v>
      </c>
      <c r="C3227" s="11" t="s">
        <v>3157</v>
      </c>
      <c r="D3227" s="7" t="s">
        <v>2980</v>
      </c>
      <c r="E3227" t="s">
        <v>55</v>
      </c>
      <c r="F3227">
        <f>IF(E3227="","",INDEX(Topics!$B$2:$C$15,MATCH(E3227,Topics!$B$2:$B$15,0),2))</f>
        <v>3</v>
      </c>
      <c r="G3227" t="s">
        <v>29</v>
      </c>
      <c r="H3227">
        <v>-1</v>
      </c>
      <c r="I3227" s="8" t="s">
        <v>3290</v>
      </c>
      <c r="J3227">
        <v>3</v>
      </c>
      <c r="Z3227" s="4">
        <f t="shared" si="76"/>
        <v>3</v>
      </c>
    </row>
    <row r="3228" spans="1:26" hidden="1" x14ac:dyDescent="0.35">
      <c r="A3228" s="7" t="s">
        <v>817</v>
      </c>
      <c r="B3228" s="11" t="s">
        <v>2980</v>
      </c>
      <c r="C3228" s="11" t="s">
        <v>3157</v>
      </c>
      <c r="D3228" s="7" t="s">
        <v>2980</v>
      </c>
      <c r="E3228" t="s">
        <v>55</v>
      </c>
      <c r="F3228">
        <f>IF(E3228="","",INDEX(Topics!$B$2:$C$15,MATCH(E3228,Topics!$B$2:$B$15,0),2))</f>
        <v>3</v>
      </c>
      <c r="G3228" t="s">
        <v>67</v>
      </c>
      <c r="H3228">
        <v>0</v>
      </c>
      <c r="I3228" s="8" t="s">
        <v>3291</v>
      </c>
      <c r="J3228">
        <v>1</v>
      </c>
      <c r="Z3228" s="4">
        <f t="shared" si="76"/>
        <v>1</v>
      </c>
    </row>
    <row r="3229" spans="1:26" hidden="1" x14ac:dyDescent="0.35">
      <c r="A3229" s="7" t="s">
        <v>817</v>
      </c>
      <c r="B3229" s="11" t="s">
        <v>2980</v>
      </c>
      <c r="C3229" s="11" t="s">
        <v>3157</v>
      </c>
      <c r="D3229" s="7" t="s">
        <v>2980</v>
      </c>
      <c r="E3229" t="s">
        <v>55</v>
      </c>
      <c r="F3229">
        <f>IF(E3229="","",INDEX(Topics!$B$2:$C$15,MATCH(E3229,Topics!$B$2:$B$15,0),2))</f>
        <v>3</v>
      </c>
      <c r="G3229" t="s">
        <v>29</v>
      </c>
      <c r="H3229">
        <v>-1</v>
      </c>
      <c r="I3229" s="8" t="s">
        <v>3292</v>
      </c>
      <c r="J3229">
        <v>7</v>
      </c>
      <c r="M3229">
        <v>8</v>
      </c>
      <c r="N3229">
        <v>2</v>
      </c>
      <c r="Z3229" s="4">
        <f t="shared" si="76"/>
        <v>17</v>
      </c>
    </row>
    <row r="3230" spans="1:26" hidden="1" x14ac:dyDescent="0.35">
      <c r="A3230" s="7" t="s">
        <v>817</v>
      </c>
      <c r="B3230" s="11" t="s">
        <v>2980</v>
      </c>
      <c r="C3230" s="11" t="s">
        <v>3157</v>
      </c>
      <c r="D3230" s="7" t="s">
        <v>2980</v>
      </c>
      <c r="E3230" t="s">
        <v>55</v>
      </c>
      <c r="F3230">
        <f>IF(E3230="","",INDEX(Topics!$B$2:$C$15,MATCH(E3230,Topics!$B$2:$B$15,0),2))</f>
        <v>3</v>
      </c>
      <c r="G3230" t="s">
        <v>29</v>
      </c>
      <c r="H3230">
        <v>-1</v>
      </c>
      <c r="I3230" s="8" t="s">
        <v>3293</v>
      </c>
      <c r="M3230">
        <v>8</v>
      </c>
      <c r="Z3230" s="4">
        <f t="shared" si="76"/>
        <v>8</v>
      </c>
    </row>
    <row r="3231" spans="1:26" hidden="1" x14ac:dyDescent="0.35">
      <c r="A3231" s="7" t="s">
        <v>817</v>
      </c>
      <c r="B3231" s="11" t="s">
        <v>2980</v>
      </c>
      <c r="C3231" s="11" t="s">
        <v>3157</v>
      </c>
      <c r="D3231" s="7" t="s">
        <v>2980</v>
      </c>
      <c r="E3231" t="s">
        <v>55</v>
      </c>
      <c r="F3231">
        <f>IF(E3231="","",INDEX(Topics!$B$2:$C$15,MATCH(E3231,Topics!$B$2:$B$15,0),2))</f>
        <v>3</v>
      </c>
      <c r="G3231" t="s">
        <v>29</v>
      </c>
      <c r="H3231">
        <v>1</v>
      </c>
      <c r="I3231" s="8" t="s">
        <v>3294</v>
      </c>
      <c r="J3231">
        <v>1</v>
      </c>
      <c r="Z3231" s="4">
        <f t="shared" si="76"/>
        <v>1</v>
      </c>
    </row>
    <row r="3232" spans="1:26" hidden="1" x14ac:dyDescent="0.35">
      <c r="A3232" s="7" t="s">
        <v>817</v>
      </c>
      <c r="B3232" s="11" t="s">
        <v>2980</v>
      </c>
      <c r="C3232" s="11" t="s">
        <v>3157</v>
      </c>
      <c r="D3232" s="7" t="s">
        <v>2980</v>
      </c>
      <c r="E3232" t="s">
        <v>55</v>
      </c>
      <c r="F3232">
        <f>IF(E3232="","",INDEX(Topics!$B$2:$C$15,MATCH(E3232,Topics!$B$2:$B$15,0),2))</f>
        <v>3</v>
      </c>
      <c r="G3232" t="s">
        <v>29</v>
      </c>
      <c r="H3232">
        <v>-1</v>
      </c>
      <c r="I3232" s="8" t="s">
        <v>3295</v>
      </c>
      <c r="J3232">
        <v>1</v>
      </c>
      <c r="Z3232" s="4">
        <f t="shared" si="76"/>
        <v>1</v>
      </c>
    </row>
    <row r="3233" spans="1:26" hidden="1" x14ac:dyDescent="0.35">
      <c r="A3233" s="7" t="s">
        <v>817</v>
      </c>
      <c r="B3233" s="11" t="s">
        <v>2980</v>
      </c>
      <c r="C3233" s="11" t="s">
        <v>3157</v>
      </c>
      <c r="D3233" s="7" t="s">
        <v>2980</v>
      </c>
      <c r="E3233" t="s">
        <v>55</v>
      </c>
      <c r="F3233">
        <f>IF(E3233="","",INDEX(Topics!$B$2:$C$15,MATCH(E3233,Topics!$B$2:$B$15,0),2))</f>
        <v>3</v>
      </c>
      <c r="G3233" t="s">
        <v>29</v>
      </c>
      <c r="H3233">
        <v>-1</v>
      </c>
      <c r="I3233" s="8" t="s">
        <v>3296</v>
      </c>
      <c r="J3233">
        <v>2</v>
      </c>
      <c r="Z3233" s="4">
        <f t="shared" si="76"/>
        <v>2</v>
      </c>
    </row>
    <row r="3234" spans="1:26" hidden="1" x14ac:dyDescent="0.35">
      <c r="A3234" s="7" t="s">
        <v>817</v>
      </c>
      <c r="B3234" s="11" t="s">
        <v>2980</v>
      </c>
      <c r="C3234" s="11" t="s">
        <v>3157</v>
      </c>
      <c r="D3234" s="7" t="s">
        <v>2980</v>
      </c>
      <c r="E3234" t="s">
        <v>55</v>
      </c>
      <c r="F3234">
        <f>IF(E3234="","",INDEX(Topics!$B$2:$C$15,MATCH(E3234,Topics!$B$2:$B$15,0),2))</f>
        <v>3</v>
      </c>
      <c r="G3234" t="s">
        <v>29</v>
      </c>
      <c r="H3234">
        <v>-1</v>
      </c>
      <c r="I3234" s="8" t="s">
        <v>3297</v>
      </c>
      <c r="J3234">
        <v>1</v>
      </c>
      <c r="Z3234" s="4">
        <f t="shared" si="76"/>
        <v>1</v>
      </c>
    </row>
    <row r="3235" spans="1:26" hidden="1" x14ac:dyDescent="0.35">
      <c r="A3235" s="7" t="s">
        <v>817</v>
      </c>
      <c r="B3235" s="11" t="s">
        <v>2980</v>
      </c>
      <c r="C3235" s="11" t="s">
        <v>3157</v>
      </c>
      <c r="D3235" s="7" t="s">
        <v>2980</v>
      </c>
      <c r="E3235" t="s">
        <v>55</v>
      </c>
      <c r="F3235">
        <f>IF(E3235="","",INDEX(Topics!$B$2:$C$15,MATCH(E3235,Topics!$B$2:$B$15,0),2))</f>
        <v>3</v>
      </c>
      <c r="G3235" t="s">
        <v>29</v>
      </c>
      <c r="H3235">
        <v>-1</v>
      </c>
      <c r="I3235" s="8" t="s">
        <v>3298</v>
      </c>
      <c r="J3235">
        <v>1</v>
      </c>
      <c r="Z3235" s="4">
        <f t="shared" si="76"/>
        <v>1</v>
      </c>
    </row>
    <row r="3236" spans="1:26" ht="29" hidden="1" x14ac:dyDescent="0.35">
      <c r="A3236" s="7" t="s">
        <v>817</v>
      </c>
      <c r="B3236" s="11" t="s">
        <v>2980</v>
      </c>
      <c r="C3236" s="11" t="s">
        <v>3157</v>
      </c>
      <c r="D3236" s="7" t="s">
        <v>2980</v>
      </c>
      <c r="E3236" t="s">
        <v>55</v>
      </c>
      <c r="F3236">
        <f>IF(E3236="","",INDEX(Topics!$B$2:$C$15,MATCH(E3236,Topics!$B$2:$B$15,0),2))</f>
        <v>3</v>
      </c>
      <c r="G3236" t="s">
        <v>29</v>
      </c>
      <c r="H3236">
        <v>-1</v>
      </c>
      <c r="I3236" s="8" t="s">
        <v>3299</v>
      </c>
      <c r="J3236">
        <v>1</v>
      </c>
      <c r="Z3236" s="4">
        <f t="shared" si="76"/>
        <v>1</v>
      </c>
    </row>
    <row r="3237" spans="1:26" ht="29" hidden="1" x14ac:dyDescent="0.35">
      <c r="A3237" s="7" t="s">
        <v>817</v>
      </c>
      <c r="B3237" s="11" t="s">
        <v>2980</v>
      </c>
      <c r="C3237" s="11" t="s">
        <v>3157</v>
      </c>
      <c r="D3237" s="7" t="s">
        <v>2980</v>
      </c>
      <c r="E3237" t="s">
        <v>55</v>
      </c>
      <c r="F3237">
        <f>IF(E3237="","",INDEX(Topics!$B$2:$C$15,MATCH(E3237,Topics!$B$2:$B$15,0),2))</f>
        <v>3</v>
      </c>
      <c r="G3237" t="s">
        <v>29</v>
      </c>
      <c r="H3237">
        <v>0</v>
      </c>
      <c r="I3237" s="8" t="s">
        <v>3300</v>
      </c>
      <c r="K3237">
        <v>1</v>
      </c>
      <c r="Z3237" s="4">
        <f t="shared" si="76"/>
        <v>1</v>
      </c>
    </row>
    <row r="3238" spans="1:26" hidden="1" x14ac:dyDescent="0.35">
      <c r="A3238" s="7" t="s">
        <v>817</v>
      </c>
      <c r="B3238" s="11" t="s">
        <v>2980</v>
      </c>
      <c r="C3238" s="11" t="s">
        <v>3157</v>
      </c>
      <c r="D3238" s="7" t="s">
        <v>2980</v>
      </c>
      <c r="E3238" t="s">
        <v>55</v>
      </c>
      <c r="F3238">
        <f>IF(E3238="","",INDEX(Topics!$B$2:$C$15,MATCH(E3238,Topics!$B$2:$B$15,0),2))</f>
        <v>3</v>
      </c>
      <c r="G3238" t="s">
        <v>29</v>
      </c>
      <c r="H3238">
        <v>0</v>
      </c>
      <c r="I3238" s="7" t="s">
        <v>3301</v>
      </c>
      <c r="J3238">
        <v>1</v>
      </c>
      <c r="Z3238" s="4">
        <f t="shared" si="76"/>
        <v>1</v>
      </c>
    </row>
    <row r="3239" spans="1:26" hidden="1" x14ac:dyDescent="0.35">
      <c r="A3239" s="7" t="s">
        <v>817</v>
      </c>
      <c r="B3239" s="11" t="s">
        <v>2980</v>
      </c>
      <c r="C3239" s="11" t="s">
        <v>3157</v>
      </c>
      <c r="D3239" s="7" t="s">
        <v>2980</v>
      </c>
      <c r="E3239" t="s">
        <v>55</v>
      </c>
      <c r="F3239">
        <f>IF(E3239="","",INDEX(Topics!$B$2:$C$15,MATCH(E3239,Topics!$B$2:$B$15,0),2))</f>
        <v>3</v>
      </c>
      <c r="G3239" t="s">
        <v>29</v>
      </c>
      <c r="H3239">
        <v>-1</v>
      </c>
      <c r="I3239" s="7" t="s">
        <v>3302</v>
      </c>
      <c r="J3239">
        <v>1</v>
      </c>
      <c r="Z3239" s="4">
        <f t="shared" si="76"/>
        <v>1</v>
      </c>
    </row>
    <row r="3240" spans="1:26" hidden="1" x14ac:dyDescent="0.35">
      <c r="A3240" s="7" t="s">
        <v>817</v>
      </c>
      <c r="B3240" s="11" t="s">
        <v>2980</v>
      </c>
      <c r="C3240" s="11" t="s">
        <v>3157</v>
      </c>
      <c r="D3240" s="7" t="s">
        <v>2980</v>
      </c>
      <c r="E3240" t="s">
        <v>55</v>
      </c>
      <c r="F3240">
        <f>IF(E3240="","",INDEX(Topics!$B$2:$C$15,MATCH(E3240,Topics!$B$2:$B$15,0),2))</f>
        <v>3</v>
      </c>
      <c r="G3240" t="s">
        <v>67</v>
      </c>
      <c r="H3240">
        <v>0</v>
      </c>
      <c r="I3240" s="7" t="s">
        <v>3303</v>
      </c>
      <c r="J3240">
        <v>1</v>
      </c>
      <c r="Z3240" s="4">
        <f t="shared" si="76"/>
        <v>1</v>
      </c>
    </row>
    <row r="3241" spans="1:26" hidden="1" x14ac:dyDescent="0.35">
      <c r="A3241" s="7" t="s">
        <v>817</v>
      </c>
      <c r="B3241" s="11" t="s">
        <v>2980</v>
      </c>
      <c r="C3241" s="11" t="s">
        <v>3157</v>
      </c>
      <c r="D3241" s="7" t="s">
        <v>2980</v>
      </c>
      <c r="E3241" t="s">
        <v>55</v>
      </c>
      <c r="F3241">
        <f>IF(E3241="","",INDEX(Topics!$B$2:$C$15,MATCH(E3241,Topics!$B$2:$B$15,0),2))</f>
        <v>3</v>
      </c>
      <c r="G3241" t="s">
        <v>29</v>
      </c>
      <c r="H3241">
        <v>-1</v>
      </c>
      <c r="I3241" s="7" t="s">
        <v>3304</v>
      </c>
      <c r="J3241">
        <v>1</v>
      </c>
      <c r="Z3241" s="4">
        <f t="shared" si="76"/>
        <v>1</v>
      </c>
    </row>
    <row r="3242" spans="1:26" ht="29" hidden="1" x14ac:dyDescent="0.35">
      <c r="A3242" s="7" t="s">
        <v>817</v>
      </c>
      <c r="B3242" s="11" t="s">
        <v>2980</v>
      </c>
      <c r="C3242" s="11" t="s">
        <v>3157</v>
      </c>
      <c r="D3242" s="7" t="s">
        <v>2980</v>
      </c>
      <c r="E3242" t="s">
        <v>55</v>
      </c>
      <c r="F3242">
        <f>IF(E3242="","",INDEX(Topics!$B$2:$C$15,MATCH(E3242,Topics!$B$2:$B$15,0),2))</f>
        <v>3</v>
      </c>
      <c r="G3242" t="s">
        <v>29</v>
      </c>
      <c r="H3242">
        <v>-1</v>
      </c>
      <c r="I3242" s="7" t="s">
        <v>3305</v>
      </c>
      <c r="J3242">
        <v>1</v>
      </c>
      <c r="Z3242" s="4">
        <f t="shared" si="76"/>
        <v>1</v>
      </c>
    </row>
    <row r="3243" spans="1:26" ht="29" hidden="1" x14ac:dyDescent="0.35">
      <c r="A3243" s="7" t="s">
        <v>817</v>
      </c>
      <c r="B3243" s="11" t="s">
        <v>2980</v>
      </c>
      <c r="C3243" s="11" t="s">
        <v>3157</v>
      </c>
      <c r="D3243" s="7" t="s">
        <v>2980</v>
      </c>
      <c r="E3243" t="s">
        <v>55</v>
      </c>
      <c r="F3243">
        <f>IF(E3243="","",INDEX(Topics!$B$2:$C$15,MATCH(E3243,Topics!$B$2:$B$15,0),2))</f>
        <v>3</v>
      </c>
      <c r="G3243" t="s">
        <v>29</v>
      </c>
      <c r="H3243">
        <v>-1</v>
      </c>
      <c r="I3243" s="8" t="s">
        <v>3306</v>
      </c>
      <c r="J3243">
        <v>1</v>
      </c>
      <c r="Z3243" s="4">
        <f t="shared" si="76"/>
        <v>1</v>
      </c>
    </row>
    <row r="3244" spans="1:26" hidden="1" x14ac:dyDescent="0.35">
      <c r="A3244" s="7" t="s">
        <v>817</v>
      </c>
      <c r="B3244" s="11" t="s">
        <v>2980</v>
      </c>
      <c r="C3244" s="11" t="s">
        <v>3157</v>
      </c>
      <c r="D3244" s="7" t="s">
        <v>2980</v>
      </c>
      <c r="E3244" t="s">
        <v>55</v>
      </c>
      <c r="F3244">
        <f>IF(E3244="","",INDEX(Topics!$B$2:$C$15,MATCH(E3244,Topics!$B$2:$B$15,0),2))</f>
        <v>3</v>
      </c>
      <c r="G3244" t="s">
        <v>29</v>
      </c>
      <c r="H3244">
        <v>-1</v>
      </c>
      <c r="I3244" s="8" t="s">
        <v>3307</v>
      </c>
      <c r="J3244">
        <v>1</v>
      </c>
      <c r="Z3244" s="4">
        <f t="shared" si="76"/>
        <v>1</v>
      </c>
    </row>
    <row r="3245" spans="1:26" hidden="1" x14ac:dyDescent="0.35">
      <c r="A3245" s="7" t="s">
        <v>817</v>
      </c>
      <c r="B3245" s="11" t="s">
        <v>2980</v>
      </c>
      <c r="C3245" s="11" t="s">
        <v>3157</v>
      </c>
      <c r="D3245" s="7" t="s">
        <v>2980</v>
      </c>
      <c r="E3245" t="s">
        <v>55</v>
      </c>
      <c r="F3245">
        <f>IF(E3245="","",INDEX(Topics!$B$2:$C$15,MATCH(E3245,Topics!$B$2:$B$15,0),2))</f>
        <v>3</v>
      </c>
      <c r="G3245" t="s">
        <v>67</v>
      </c>
      <c r="H3245">
        <v>0</v>
      </c>
      <c r="I3245" s="8" t="s">
        <v>3308</v>
      </c>
      <c r="J3245">
        <v>1</v>
      </c>
      <c r="Z3245" s="4">
        <f t="shared" si="76"/>
        <v>1</v>
      </c>
    </row>
    <row r="3246" spans="1:26" ht="29" hidden="1" x14ac:dyDescent="0.35">
      <c r="A3246" s="7" t="s">
        <v>817</v>
      </c>
      <c r="B3246" s="11" t="s">
        <v>2980</v>
      </c>
      <c r="C3246" s="11" t="s">
        <v>3157</v>
      </c>
      <c r="D3246" s="7" t="s">
        <v>2980</v>
      </c>
      <c r="E3246" t="s">
        <v>55</v>
      </c>
      <c r="F3246">
        <f>IF(E3246="","",INDEX(Topics!$B$2:$C$15,MATCH(E3246,Topics!$B$2:$B$15,0),2))</f>
        <v>3</v>
      </c>
      <c r="G3246" t="s">
        <v>29</v>
      </c>
      <c r="H3246">
        <v>-1</v>
      </c>
      <c r="I3246" s="7" t="s">
        <v>3309</v>
      </c>
      <c r="X3246">
        <v>1</v>
      </c>
      <c r="Z3246" s="4">
        <f t="shared" si="76"/>
        <v>1</v>
      </c>
    </row>
    <row r="3247" spans="1:26" ht="43.5" hidden="1" x14ac:dyDescent="0.35">
      <c r="A3247" s="7" t="s">
        <v>817</v>
      </c>
      <c r="B3247" s="11" t="s">
        <v>2980</v>
      </c>
      <c r="C3247" s="11" t="s">
        <v>3157</v>
      </c>
      <c r="D3247" s="7" t="s">
        <v>2980</v>
      </c>
      <c r="E3247" t="s">
        <v>55</v>
      </c>
      <c r="F3247">
        <f>IF(E3247="","",INDEX(Topics!$B$2:$C$15,MATCH(E3247,Topics!$B$2:$B$15,0),2))</f>
        <v>3</v>
      </c>
      <c r="G3247" t="s">
        <v>29</v>
      </c>
      <c r="H3247">
        <v>-1</v>
      </c>
      <c r="I3247" s="7" t="s">
        <v>3310</v>
      </c>
      <c r="X3247">
        <v>1</v>
      </c>
      <c r="Z3247" s="4">
        <f t="shared" si="76"/>
        <v>1</v>
      </c>
    </row>
    <row r="3248" spans="1:26" hidden="1" x14ac:dyDescent="0.35">
      <c r="A3248" s="7" t="s">
        <v>817</v>
      </c>
      <c r="B3248" s="11" t="s">
        <v>2980</v>
      </c>
      <c r="C3248" s="11" t="s">
        <v>3157</v>
      </c>
      <c r="D3248" s="7" t="s">
        <v>2980</v>
      </c>
      <c r="E3248" t="s">
        <v>55</v>
      </c>
      <c r="F3248">
        <f>IF(E3248="","",INDEX(Topics!$B$2:$C$15,MATCH(E3248,Topics!$B$2:$B$15,0),2))</f>
        <v>3</v>
      </c>
      <c r="G3248" t="s">
        <v>67</v>
      </c>
      <c r="H3248">
        <v>0</v>
      </c>
      <c r="I3248" s="7" t="s">
        <v>3311</v>
      </c>
      <c r="J3248">
        <v>1</v>
      </c>
      <c r="R3248">
        <v>1</v>
      </c>
      <c r="Z3248" s="4">
        <f t="shared" si="76"/>
        <v>2</v>
      </c>
    </row>
    <row r="3249" spans="1:26" hidden="1" x14ac:dyDescent="0.35">
      <c r="A3249" s="7" t="s">
        <v>817</v>
      </c>
      <c r="B3249" s="11" t="s">
        <v>2980</v>
      </c>
      <c r="C3249" s="11" t="s">
        <v>3157</v>
      </c>
      <c r="D3249" s="7" t="s">
        <v>2980</v>
      </c>
      <c r="E3249" t="s">
        <v>55</v>
      </c>
      <c r="F3249">
        <f>IF(E3249="","",INDEX(Topics!$B$2:$C$15,MATCH(E3249,Topics!$B$2:$B$15,0),2))</f>
        <v>3</v>
      </c>
      <c r="G3249" t="s">
        <v>29</v>
      </c>
      <c r="H3249">
        <v>-1</v>
      </c>
      <c r="I3249" s="7" t="s">
        <v>3312</v>
      </c>
      <c r="N3249">
        <v>1</v>
      </c>
      <c r="Z3249" s="4">
        <f t="shared" si="76"/>
        <v>1</v>
      </c>
    </row>
    <row r="3250" spans="1:26" ht="29" hidden="1" x14ac:dyDescent="0.35">
      <c r="A3250" s="7" t="s">
        <v>817</v>
      </c>
      <c r="B3250" s="11" t="s">
        <v>2980</v>
      </c>
      <c r="C3250" s="11" t="s">
        <v>3157</v>
      </c>
      <c r="D3250" s="7" t="s">
        <v>2980</v>
      </c>
      <c r="E3250" t="s">
        <v>55</v>
      </c>
      <c r="F3250">
        <v>3</v>
      </c>
      <c r="G3250" t="s">
        <v>67</v>
      </c>
      <c r="H3250">
        <v>0</v>
      </c>
      <c r="I3250" s="7" t="s">
        <v>3313</v>
      </c>
      <c r="W3250">
        <v>1</v>
      </c>
      <c r="Z3250" s="4">
        <f t="shared" si="76"/>
        <v>1</v>
      </c>
    </row>
    <row r="3251" spans="1:26" hidden="1" x14ac:dyDescent="0.35">
      <c r="A3251" s="7" t="s">
        <v>817</v>
      </c>
      <c r="B3251" s="11" t="s">
        <v>2980</v>
      </c>
      <c r="C3251" s="11" t="s">
        <v>3157</v>
      </c>
      <c r="D3251" s="7" t="s">
        <v>2980</v>
      </c>
      <c r="E3251" t="s">
        <v>55</v>
      </c>
      <c r="F3251">
        <v>3</v>
      </c>
      <c r="G3251" t="s">
        <v>29</v>
      </c>
      <c r="H3251">
        <v>-1</v>
      </c>
      <c r="I3251" s="7" t="s">
        <v>3314</v>
      </c>
      <c r="W3251">
        <v>1</v>
      </c>
      <c r="Z3251" s="4">
        <f t="shared" si="76"/>
        <v>1</v>
      </c>
    </row>
    <row r="3252" spans="1:26" ht="29" hidden="1" x14ac:dyDescent="0.35">
      <c r="A3252" s="7" t="s">
        <v>817</v>
      </c>
      <c r="B3252" s="11" t="s">
        <v>2980</v>
      </c>
      <c r="C3252" s="11" t="s">
        <v>3157</v>
      </c>
      <c r="D3252" s="7" t="s">
        <v>2980</v>
      </c>
      <c r="E3252" t="s">
        <v>55</v>
      </c>
      <c r="F3252">
        <v>3</v>
      </c>
      <c r="G3252" t="s">
        <v>29</v>
      </c>
      <c r="H3252">
        <v>0</v>
      </c>
      <c r="I3252" s="7" t="s">
        <v>3315</v>
      </c>
      <c r="S3252">
        <v>4</v>
      </c>
      <c r="Z3252" s="4">
        <f t="shared" si="76"/>
        <v>4</v>
      </c>
    </row>
    <row r="3253" spans="1:26" hidden="1" x14ac:dyDescent="0.35">
      <c r="A3253" s="7" t="s">
        <v>817</v>
      </c>
      <c r="B3253" s="11" t="s">
        <v>2980</v>
      </c>
      <c r="C3253" s="11" t="s">
        <v>3157</v>
      </c>
      <c r="D3253" s="7" t="s">
        <v>2980</v>
      </c>
      <c r="E3253" t="s">
        <v>55</v>
      </c>
      <c r="F3253">
        <v>3</v>
      </c>
      <c r="G3253" t="s">
        <v>29</v>
      </c>
      <c r="H3253">
        <v>-1</v>
      </c>
      <c r="I3253" s="7" t="s">
        <v>3316</v>
      </c>
      <c r="J3253">
        <v>1</v>
      </c>
      <c r="Z3253" s="4">
        <f t="shared" si="76"/>
        <v>1</v>
      </c>
    </row>
    <row r="3254" spans="1:26" hidden="1" x14ac:dyDescent="0.35">
      <c r="A3254" s="7" t="s">
        <v>817</v>
      </c>
      <c r="B3254" s="11" t="s">
        <v>2980</v>
      </c>
      <c r="C3254" s="11" t="s">
        <v>3157</v>
      </c>
      <c r="D3254" s="7" t="s">
        <v>2980</v>
      </c>
      <c r="E3254" t="s">
        <v>55</v>
      </c>
      <c r="F3254">
        <v>3</v>
      </c>
      <c r="G3254" t="s">
        <v>29</v>
      </c>
      <c r="H3254">
        <v>-1</v>
      </c>
      <c r="I3254" s="7" t="s">
        <v>3317</v>
      </c>
      <c r="J3254">
        <v>1</v>
      </c>
      <c r="Z3254" s="4">
        <f t="shared" si="76"/>
        <v>1</v>
      </c>
    </row>
    <row r="3255" spans="1:26" hidden="1" x14ac:dyDescent="0.35">
      <c r="A3255" s="7" t="s">
        <v>817</v>
      </c>
      <c r="B3255" s="11" t="s">
        <v>2980</v>
      </c>
      <c r="C3255" s="11" t="s">
        <v>3157</v>
      </c>
      <c r="D3255" s="7" t="s">
        <v>2980</v>
      </c>
      <c r="E3255" t="s">
        <v>55</v>
      </c>
      <c r="F3255">
        <v>3</v>
      </c>
      <c r="G3255" t="s">
        <v>67</v>
      </c>
      <c r="H3255">
        <v>0</v>
      </c>
      <c r="I3255" s="7" t="s">
        <v>3318</v>
      </c>
      <c r="J3255">
        <v>1</v>
      </c>
      <c r="Z3255" s="4">
        <f t="shared" si="76"/>
        <v>1</v>
      </c>
    </row>
    <row r="3256" spans="1:26" hidden="1" x14ac:dyDescent="0.35">
      <c r="A3256" s="7" t="s">
        <v>817</v>
      </c>
      <c r="B3256" s="11" t="s">
        <v>2980</v>
      </c>
      <c r="C3256" s="11" t="s">
        <v>3157</v>
      </c>
      <c r="D3256" s="7" t="s">
        <v>2980</v>
      </c>
      <c r="E3256" t="s">
        <v>55</v>
      </c>
      <c r="F3256">
        <v>3</v>
      </c>
      <c r="G3256" t="s">
        <v>67</v>
      </c>
      <c r="H3256">
        <v>0</v>
      </c>
      <c r="I3256" t="s">
        <v>3319</v>
      </c>
      <c r="J3256">
        <v>1</v>
      </c>
      <c r="Z3256" s="4">
        <f t="shared" si="76"/>
        <v>1</v>
      </c>
    </row>
    <row r="3257" spans="1:26" hidden="1" x14ac:dyDescent="0.35">
      <c r="A3257" s="7" t="s">
        <v>817</v>
      </c>
      <c r="B3257" s="11" t="s">
        <v>2980</v>
      </c>
      <c r="C3257" s="11" t="s">
        <v>3157</v>
      </c>
      <c r="D3257" s="7" t="s">
        <v>2980</v>
      </c>
      <c r="E3257" t="s">
        <v>55</v>
      </c>
      <c r="F3257">
        <v>3</v>
      </c>
      <c r="G3257" t="s">
        <v>67</v>
      </c>
      <c r="H3257">
        <v>0</v>
      </c>
      <c r="I3257" t="s">
        <v>3320</v>
      </c>
      <c r="J3257">
        <v>1</v>
      </c>
      <c r="Z3257" s="4">
        <f t="shared" si="76"/>
        <v>1</v>
      </c>
    </row>
    <row r="3258" spans="1:26" hidden="1" x14ac:dyDescent="0.35">
      <c r="A3258" s="7" t="s">
        <v>817</v>
      </c>
      <c r="B3258" s="11" t="s">
        <v>2980</v>
      </c>
      <c r="C3258" s="11" t="s">
        <v>3157</v>
      </c>
      <c r="D3258" s="7" t="s">
        <v>2980</v>
      </c>
      <c r="E3258" t="s">
        <v>55</v>
      </c>
      <c r="F3258">
        <v>3</v>
      </c>
      <c r="G3258" t="s">
        <v>67</v>
      </c>
      <c r="H3258">
        <v>0</v>
      </c>
      <c r="I3258" t="s">
        <v>3321</v>
      </c>
      <c r="J3258">
        <v>1</v>
      </c>
      <c r="Z3258" s="4">
        <f t="shared" si="76"/>
        <v>1</v>
      </c>
    </row>
    <row r="3259" spans="1:26" hidden="1" x14ac:dyDescent="0.35">
      <c r="A3259" s="7" t="s">
        <v>817</v>
      </c>
      <c r="B3259" s="11" t="s">
        <v>2980</v>
      </c>
      <c r="C3259" s="11" t="s">
        <v>3157</v>
      </c>
      <c r="D3259" s="7" t="s">
        <v>2980</v>
      </c>
      <c r="E3259" t="s">
        <v>55</v>
      </c>
      <c r="F3259">
        <v>3</v>
      </c>
      <c r="G3259" t="s">
        <v>29</v>
      </c>
      <c r="H3259">
        <v>-1</v>
      </c>
      <c r="I3259" t="s">
        <v>3322</v>
      </c>
      <c r="J3259">
        <v>1</v>
      </c>
      <c r="Z3259" s="4">
        <f t="shared" si="76"/>
        <v>1</v>
      </c>
    </row>
    <row r="3260" spans="1:26" hidden="1" x14ac:dyDescent="0.35">
      <c r="A3260" s="7" t="s">
        <v>817</v>
      </c>
      <c r="B3260" s="11" t="s">
        <v>2980</v>
      </c>
      <c r="C3260" s="11" t="s">
        <v>3157</v>
      </c>
      <c r="D3260" s="7" t="s">
        <v>2980</v>
      </c>
      <c r="E3260" t="s">
        <v>55</v>
      </c>
      <c r="F3260">
        <v>3</v>
      </c>
      <c r="G3260" t="s">
        <v>29</v>
      </c>
      <c r="H3260">
        <v>-1</v>
      </c>
      <c r="I3260" s="7" t="s">
        <v>3323</v>
      </c>
      <c r="S3260">
        <v>4</v>
      </c>
      <c r="Z3260" s="4">
        <f t="shared" si="76"/>
        <v>4</v>
      </c>
    </row>
    <row r="3261" spans="1:26" ht="29" hidden="1" x14ac:dyDescent="0.35">
      <c r="A3261" s="7" t="s">
        <v>817</v>
      </c>
      <c r="B3261" s="11" t="s">
        <v>2980</v>
      </c>
      <c r="C3261" s="11" t="s">
        <v>3157</v>
      </c>
      <c r="D3261" s="7" t="s">
        <v>2980</v>
      </c>
      <c r="E3261" t="s">
        <v>55</v>
      </c>
      <c r="F3261">
        <v>3</v>
      </c>
      <c r="G3261" t="s">
        <v>179</v>
      </c>
      <c r="H3261">
        <v>0</v>
      </c>
      <c r="I3261" s="7" t="s">
        <v>3324</v>
      </c>
      <c r="S3261">
        <v>4</v>
      </c>
      <c r="Z3261" s="4">
        <f t="shared" si="76"/>
        <v>4</v>
      </c>
    </row>
    <row r="3262" spans="1:26" hidden="1" x14ac:dyDescent="0.35">
      <c r="A3262" s="7" t="s">
        <v>817</v>
      </c>
      <c r="B3262" s="11" t="s">
        <v>2980</v>
      </c>
      <c r="C3262" s="11" t="s">
        <v>3157</v>
      </c>
      <c r="D3262" s="7" t="s">
        <v>2980</v>
      </c>
      <c r="E3262" t="s">
        <v>55</v>
      </c>
      <c r="F3262">
        <v>3</v>
      </c>
      <c r="G3262" t="s">
        <v>29</v>
      </c>
      <c r="H3262">
        <v>-1</v>
      </c>
      <c r="I3262" s="7" t="s">
        <v>3325</v>
      </c>
      <c r="J3262">
        <v>1</v>
      </c>
      <c r="Z3262" s="4">
        <f t="shared" si="76"/>
        <v>1</v>
      </c>
    </row>
    <row r="3263" spans="1:26" hidden="1" x14ac:dyDescent="0.35">
      <c r="A3263" s="7" t="s">
        <v>817</v>
      </c>
      <c r="B3263" s="11" t="s">
        <v>2980</v>
      </c>
      <c r="C3263" s="11" t="s">
        <v>3157</v>
      </c>
      <c r="D3263" s="7" t="s">
        <v>2980</v>
      </c>
      <c r="E3263" t="s">
        <v>55</v>
      </c>
      <c r="F3263">
        <v>3</v>
      </c>
      <c r="G3263" t="s">
        <v>67</v>
      </c>
      <c r="H3263">
        <v>0</v>
      </c>
      <c r="I3263" s="7" t="s">
        <v>3326</v>
      </c>
      <c r="J3263">
        <v>1</v>
      </c>
      <c r="Z3263" s="4">
        <f t="shared" si="76"/>
        <v>1</v>
      </c>
    </row>
    <row r="3264" spans="1:26" hidden="1" x14ac:dyDescent="0.35">
      <c r="A3264" s="7" t="s">
        <v>817</v>
      </c>
      <c r="B3264" s="11" t="s">
        <v>2980</v>
      </c>
      <c r="C3264" s="11" t="s">
        <v>3157</v>
      </c>
      <c r="D3264" s="7" t="s">
        <v>2980</v>
      </c>
      <c r="E3264" t="s">
        <v>55</v>
      </c>
      <c r="F3264">
        <v>3</v>
      </c>
      <c r="G3264" t="s">
        <v>29</v>
      </c>
      <c r="H3264">
        <v>-1</v>
      </c>
      <c r="I3264" s="7" t="s">
        <v>3327</v>
      </c>
      <c r="J3264">
        <v>1</v>
      </c>
      <c r="Z3264" s="4">
        <f t="shared" si="76"/>
        <v>1</v>
      </c>
    </row>
    <row r="3265" spans="1:26" ht="29" hidden="1" x14ac:dyDescent="0.35">
      <c r="A3265" s="7" t="s">
        <v>817</v>
      </c>
      <c r="B3265" s="11" t="s">
        <v>2980</v>
      </c>
      <c r="C3265" s="11" t="s">
        <v>3157</v>
      </c>
      <c r="D3265" s="7" t="s">
        <v>2980</v>
      </c>
      <c r="E3265" t="s">
        <v>55</v>
      </c>
      <c r="F3265">
        <v>3</v>
      </c>
      <c r="G3265" t="s">
        <v>67</v>
      </c>
      <c r="H3265">
        <v>0</v>
      </c>
      <c r="I3265" s="7" t="s">
        <v>3328</v>
      </c>
      <c r="J3265">
        <v>1</v>
      </c>
      <c r="Z3265" s="4">
        <f t="shared" si="76"/>
        <v>1</v>
      </c>
    </row>
    <row r="3266" spans="1:26" hidden="1" x14ac:dyDescent="0.35">
      <c r="A3266" s="7" t="s">
        <v>817</v>
      </c>
      <c r="B3266" s="11" t="s">
        <v>2980</v>
      </c>
      <c r="C3266" s="11" t="s">
        <v>3157</v>
      </c>
      <c r="D3266" s="7" t="s">
        <v>2980</v>
      </c>
      <c r="E3266" t="s">
        <v>55</v>
      </c>
      <c r="F3266">
        <f>IF(E3266="","",INDEX(Topics!$B$2:$C$15,MATCH(E3266,Topics!$B$2:$B$15,0),2))</f>
        <v>3</v>
      </c>
      <c r="G3266" t="s">
        <v>179</v>
      </c>
      <c r="H3266">
        <v>0</v>
      </c>
      <c r="I3266" t="s">
        <v>3329</v>
      </c>
      <c r="W3266">
        <v>1</v>
      </c>
      <c r="Z3266" s="4">
        <f t="shared" ref="Z3266:Z3329" si="77">SUM(J3266:X3266)</f>
        <v>1</v>
      </c>
    </row>
    <row r="3267" spans="1:26" hidden="1" x14ac:dyDescent="0.35">
      <c r="A3267" s="7" t="s">
        <v>817</v>
      </c>
      <c r="B3267" s="11" t="s">
        <v>2980</v>
      </c>
      <c r="C3267" s="11" t="s">
        <v>3157</v>
      </c>
      <c r="D3267" s="7" t="s">
        <v>2980</v>
      </c>
      <c r="E3267" t="s">
        <v>55</v>
      </c>
      <c r="F3267">
        <f>IF(E3267="","",INDEX(Topics!$B$2:$C$15,MATCH(E3267,Topics!$B$2:$B$15,0),2))</f>
        <v>3</v>
      </c>
      <c r="G3267" t="s">
        <v>29</v>
      </c>
      <c r="H3267">
        <v>-1</v>
      </c>
      <c r="I3267" s="8" t="s">
        <v>3330</v>
      </c>
      <c r="J3267">
        <v>1</v>
      </c>
      <c r="Z3267" s="4">
        <f t="shared" si="77"/>
        <v>1</v>
      </c>
    </row>
    <row r="3268" spans="1:26" hidden="1" x14ac:dyDescent="0.35">
      <c r="A3268" s="7" t="s">
        <v>817</v>
      </c>
      <c r="B3268" s="11" t="s">
        <v>2980</v>
      </c>
      <c r="C3268" s="11" t="s">
        <v>3157</v>
      </c>
      <c r="D3268" s="7" t="s">
        <v>2980</v>
      </c>
      <c r="E3268" t="s">
        <v>55</v>
      </c>
      <c r="F3268">
        <f>IF(E3268="","",INDEX(Topics!$B$2:$C$15,MATCH(E3268,Topics!$B$2:$B$15,0),2))</f>
        <v>3</v>
      </c>
      <c r="G3268" t="s">
        <v>29</v>
      </c>
      <c r="H3268">
        <v>-1</v>
      </c>
      <c r="I3268" s="8" t="s">
        <v>3331</v>
      </c>
      <c r="J3268">
        <v>1</v>
      </c>
      <c r="Z3268" s="4">
        <f t="shared" si="77"/>
        <v>1</v>
      </c>
    </row>
    <row r="3269" spans="1:26" hidden="1" x14ac:dyDescent="0.35">
      <c r="A3269" s="7" t="s">
        <v>817</v>
      </c>
      <c r="B3269" s="11" t="s">
        <v>2980</v>
      </c>
      <c r="C3269" s="11" t="s">
        <v>3157</v>
      </c>
      <c r="D3269" s="7" t="s">
        <v>2980</v>
      </c>
      <c r="E3269" t="s">
        <v>55</v>
      </c>
      <c r="F3269">
        <f>IF(E3269="","",INDEX(Topics!$B$2:$C$15,MATCH(E3269,Topics!$B$2:$B$15,0),2))</f>
        <v>3</v>
      </c>
      <c r="G3269" t="s">
        <v>29</v>
      </c>
      <c r="H3269">
        <v>-1</v>
      </c>
      <c r="I3269" t="s">
        <v>3332</v>
      </c>
      <c r="J3269">
        <v>1</v>
      </c>
      <c r="Z3269" s="4">
        <f t="shared" si="77"/>
        <v>1</v>
      </c>
    </row>
    <row r="3270" spans="1:26" ht="29" hidden="1" x14ac:dyDescent="0.35">
      <c r="A3270" t="s">
        <v>887</v>
      </c>
      <c r="B3270" s="11" t="s">
        <v>2980</v>
      </c>
      <c r="C3270" s="11" t="s">
        <v>3157</v>
      </c>
      <c r="D3270" s="7" t="s">
        <v>2980</v>
      </c>
      <c r="E3270" t="s">
        <v>55</v>
      </c>
      <c r="F3270">
        <f>IF(E3270="","",INDEX(Topics!$B$2:$C$15,MATCH(E3270,Topics!$B$2:$B$15,0),2))</f>
        <v>3</v>
      </c>
      <c r="G3270" t="s">
        <v>67</v>
      </c>
      <c r="H3270">
        <v>0</v>
      </c>
      <c r="I3270" s="8" t="s">
        <v>3333</v>
      </c>
      <c r="N3270">
        <v>1</v>
      </c>
      <c r="Z3270" s="4">
        <f t="shared" si="77"/>
        <v>1</v>
      </c>
    </row>
    <row r="3271" spans="1:26" hidden="1" x14ac:dyDescent="0.35">
      <c r="A3271" t="s">
        <v>887</v>
      </c>
      <c r="B3271" s="11" t="s">
        <v>2980</v>
      </c>
      <c r="C3271" s="11" t="s">
        <v>3157</v>
      </c>
      <c r="D3271" s="7" t="s">
        <v>2980</v>
      </c>
      <c r="E3271" t="s">
        <v>55</v>
      </c>
      <c r="F3271">
        <f>IF(E3271="","",INDEX(Topics!$B$2:$C$15,MATCH(E3271,Topics!$B$2:$B$15,0),2))</f>
        <v>3</v>
      </c>
      <c r="G3271" t="s">
        <v>29</v>
      </c>
      <c r="H3271">
        <v>1</v>
      </c>
      <c r="I3271" s="7" t="s">
        <v>3334</v>
      </c>
      <c r="N3271">
        <v>1</v>
      </c>
      <c r="Z3271" s="4">
        <f t="shared" si="77"/>
        <v>1</v>
      </c>
    </row>
    <row r="3272" spans="1:26" hidden="1" x14ac:dyDescent="0.35">
      <c r="A3272" s="7" t="s">
        <v>817</v>
      </c>
      <c r="B3272" s="7" t="s">
        <v>2980</v>
      </c>
      <c r="C3272" s="11" t="s">
        <v>3157</v>
      </c>
      <c r="D3272" s="7" t="s">
        <v>2980</v>
      </c>
      <c r="E3272" t="s">
        <v>64</v>
      </c>
      <c r="F3272">
        <f>IF(E3272="","",INDEX(Topics!$B$2:$C$15,MATCH(E3272,Topics!$B$2:$B$15,0),2))</f>
        <v>4</v>
      </c>
      <c r="G3272" t="s">
        <v>29</v>
      </c>
      <c r="H3272">
        <v>-1</v>
      </c>
      <c r="I3272" s="5" t="s">
        <v>3335</v>
      </c>
      <c r="M3272">
        <v>8</v>
      </c>
      <c r="Z3272" s="4">
        <f t="shared" si="77"/>
        <v>8</v>
      </c>
    </row>
    <row r="3273" spans="1:26" hidden="1" x14ac:dyDescent="0.35">
      <c r="A3273" s="7" t="s">
        <v>817</v>
      </c>
      <c r="B3273" s="7" t="s">
        <v>2980</v>
      </c>
      <c r="C3273" s="11" t="s">
        <v>3157</v>
      </c>
      <c r="D3273" s="7" t="s">
        <v>2980</v>
      </c>
      <c r="E3273" t="s">
        <v>64</v>
      </c>
      <c r="F3273">
        <f>IF(E3273="","",INDEX(Topics!$B$2:$C$15,MATCH(E3273,Topics!$B$2:$B$15,0),2))</f>
        <v>4</v>
      </c>
      <c r="G3273" t="s">
        <v>67</v>
      </c>
      <c r="H3273">
        <v>0</v>
      </c>
      <c r="I3273" s="8" t="s">
        <v>3336</v>
      </c>
      <c r="J3273">
        <v>3</v>
      </c>
      <c r="Z3273" s="4">
        <f t="shared" si="77"/>
        <v>3</v>
      </c>
    </row>
    <row r="3274" spans="1:26" hidden="1" x14ac:dyDescent="0.35">
      <c r="A3274" s="7" t="s">
        <v>817</v>
      </c>
      <c r="B3274" s="7" t="s">
        <v>2980</v>
      </c>
      <c r="C3274" s="11" t="s">
        <v>3157</v>
      </c>
      <c r="D3274" s="7" t="s">
        <v>2980</v>
      </c>
      <c r="E3274" t="s">
        <v>64</v>
      </c>
      <c r="F3274">
        <f>IF(E3274="","",INDEX(Topics!$B$2:$C$15,MATCH(E3274,Topics!$B$2:$B$15,0),2))</f>
        <v>4</v>
      </c>
      <c r="G3274" t="s">
        <v>29</v>
      </c>
      <c r="H3274">
        <v>1</v>
      </c>
      <c r="I3274" s="8" t="s">
        <v>3337</v>
      </c>
      <c r="J3274">
        <v>4</v>
      </c>
      <c r="Z3274" s="4">
        <f t="shared" si="77"/>
        <v>4</v>
      </c>
    </row>
    <row r="3275" spans="1:26" ht="29" hidden="1" x14ac:dyDescent="0.35">
      <c r="A3275" s="7" t="s">
        <v>817</v>
      </c>
      <c r="B3275" s="7" t="s">
        <v>2980</v>
      </c>
      <c r="C3275" s="11" t="s">
        <v>3157</v>
      </c>
      <c r="D3275" s="7" t="s">
        <v>2980</v>
      </c>
      <c r="E3275" t="s">
        <v>64</v>
      </c>
      <c r="F3275">
        <f>IF(E3275="","",INDEX(Topics!$B$2:$C$15,MATCH(E3275,Topics!$B$2:$B$15,0),2))</f>
        <v>4</v>
      </c>
      <c r="G3275" t="s">
        <v>29</v>
      </c>
      <c r="H3275">
        <v>-1</v>
      </c>
      <c r="I3275" s="8" t="s">
        <v>3338</v>
      </c>
      <c r="J3275">
        <v>2</v>
      </c>
      <c r="Z3275" s="4">
        <f t="shared" si="77"/>
        <v>2</v>
      </c>
    </row>
    <row r="3276" spans="1:26" hidden="1" x14ac:dyDescent="0.35">
      <c r="A3276" s="7" t="s">
        <v>817</v>
      </c>
      <c r="B3276" s="7" t="s">
        <v>2980</v>
      </c>
      <c r="C3276" s="11" t="s">
        <v>3157</v>
      </c>
      <c r="D3276" s="7" t="s">
        <v>2980</v>
      </c>
      <c r="E3276" t="s">
        <v>64</v>
      </c>
      <c r="F3276">
        <f>IF(E3276="","",INDEX(Topics!$B$2:$C$15,MATCH(E3276,Topics!$B$2:$B$15,0),2))</f>
        <v>4</v>
      </c>
      <c r="G3276" t="s">
        <v>29</v>
      </c>
      <c r="H3276">
        <v>1</v>
      </c>
      <c r="I3276" t="s">
        <v>3339</v>
      </c>
      <c r="K3276">
        <v>8</v>
      </c>
      <c r="Z3276" s="4">
        <f t="shared" si="77"/>
        <v>8</v>
      </c>
    </row>
    <row r="3277" spans="1:26" ht="43.5" hidden="1" x14ac:dyDescent="0.35">
      <c r="A3277" s="7" t="s">
        <v>817</v>
      </c>
      <c r="B3277" s="7" t="s">
        <v>2980</v>
      </c>
      <c r="C3277" s="11" t="s">
        <v>3157</v>
      </c>
      <c r="D3277" s="7" t="s">
        <v>2980</v>
      </c>
      <c r="E3277" t="s">
        <v>64</v>
      </c>
      <c r="F3277">
        <f>IF(E3277="","",INDEX(Topics!$B$2:$C$15,MATCH(E3277,Topics!$B$2:$B$15,0),2))</f>
        <v>4</v>
      </c>
      <c r="G3277" t="s">
        <v>67</v>
      </c>
      <c r="H3277">
        <v>0</v>
      </c>
      <c r="I3277" s="7" t="s">
        <v>3340</v>
      </c>
      <c r="R3277">
        <v>1</v>
      </c>
      <c r="Z3277" s="4">
        <f t="shared" si="77"/>
        <v>1</v>
      </c>
    </row>
    <row r="3278" spans="1:26" hidden="1" x14ac:dyDescent="0.35">
      <c r="A3278" s="7" t="s">
        <v>817</v>
      </c>
      <c r="B3278" s="7" t="s">
        <v>2980</v>
      </c>
      <c r="C3278" s="11" t="s">
        <v>3157</v>
      </c>
      <c r="D3278" s="7" t="s">
        <v>2980</v>
      </c>
      <c r="E3278" t="s">
        <v>64</v>
      </c>
      <c r="F3278">
        <f>IF(E3278="","",INDEX(Topics!$B$2:$C$15,MATCH(E3278,Topics!$B$2:$B$15,0),2))</f>
        <v>4</v>
      </c>
      <c r="G3278" t="s">
        <v>29</v>
      </c>
      <c r="H3278">
        <v>1</v>
      </c>
      <c r="I3278" s="7" t="s">
        <v>3341</v>
      </c>
      <c r="J3278">
        <v>1</v>
      </c>
      <c r="Z3278" s="4">
        <f t="shared" si="77"/>
        <v>1</v>
      </c>
    </row>
    <row r="3279" spans="1:26" hidden="1" x14ac:dyDescent="0.35">
      <c r="A3279" s="7" t="s">
        <v>817</v>
      </c>
      <c r="B3279" s="7" t="s">
        <v>2980</v>
      </c>
      <c r="C3279" s="11" t="s">
        <v>3157</v>
      </c>
      <c r="D3279" s="7" t="s">
        <v>2980</v>
      </c>
      <c r="E3279" t="s">
        <v>64</v>
      </c>
      <c r="F3279">
        <f>IF(E3279="","",INDEX(Topics!$B$2:$C$15,MATCH(E3279,Topics!$B$2:$B$15,0),2))</f>
        <v>4</v>
      </c>
      <c r="G3279" t="s">
        <v>29</v>
      </c>
      <c r="H3279">
        <v>1</v>
      </c>
      <c r="I3279" s="7" t="s">
        <v>3342</v>
      </c>
      <c r="X3279">
        <v>1</v>
      </c>
      <c r="Z3279" s="4">
        <f t="shared" si="77"/>
        <v>1</v>
      </c>
    </row>
    <row r="3280" spans="1:26" hidden="1" x14ac:dyDescent="0.35">
      <c r="A3280" s="7" t="s">
        <v>817</v>
      </c>
      <c r="B3280" s="7" t="s">
        <v>2980</v>
      </c>
      <c r="C3280" s="11" t="s">
        <v>3157</v>
      </c>
      <c r="D3280" s="7" t="s">
        <v>2980</v>
      </c>
      <c r="E3280" t="s">
        <v>64</v>
      </c>
      <c r="F3280">
        <f>IF(E3280="","",INDEX(Topics!$B$2:$C$15,MATCH(E3280,Topics!$B$2:$B$15,0),2))</f>
        <v>4</v>
      </c>
      <c r="G3280" t="s">
        <v>29</v>
      </c>
      <c r="H3280">
        <v>1</v>
      </c>
      <c r="I3280" s="7" t="s">
        <v>3343</v>
      </c>
      <c r="J3280">
        <v>1</v>
      </c>
      <c r="Z3280" s="4">
        <f t="shared" si="77"/>
        <v>1</v>
      </c>
    </row>
    <row r="3281" spans="1:26" hidden="1" x14ac:dyDescent="0.35">
      <c r="A3281" s="7" t="s">
        <v>817</v>
      </c>
      <c r="B3281" s="7" t="s">
        <v>2980</v>
      </c>
      <c r="C3281" s="11" t="s">
        <v>3157</v>
      </c>
      <c r="D3281" s="7" t="s">
        <v>2980</v>
      </c>
      <c r="E3281" t="s">
        <v>64</v>
      </c>
      <c r="F3281">
        <f>IF(E3281="","",INDEX(Topics!$B$2:$C$15,MATCH(E3281,Topics!$B$2:$B$15,0),2))</f>
        <v>4</v>
      </c>
      <c r="G3281" t="s">
        <v>29</v>
      </c>
      <c r="H3281">
        <v>-1</v>
      </c>
      <c r="I3281" s="8" t="s">
        <v>3344</v>
      </c>
      <c r="J3281">
        <v>1</v>
      </c>
      <c r="Z3281" s="4">
        <f t="shared" si="77"/>
        <v>1</v>
      </c>
    </row>
    <row r="3282" spans="1:26" hidden="1" x14ac:dyDescent="0.35">
      <c r="A3282" s="7" t="s">
        <v>817</v>
      </c>
      <c r="B3282" s="7" t="s">
        <v>2980</v>
      </c>
      <c r="C3282" s="11" t="s">
        <v>3157</v>
      </c>
      <c r="D3282" s="7" t="s">
        <v>2980</v>
      </c>
      <c r="E3282" t="s">
        <v>64</v>
      </c>
      <c r="F3282">
        <f>IF(E3282="","",INDEX(Topics!$B$2:$C$15,MATCH(E3282,Topics!$B$2:$B$15,0),2))</f>
        <v>4</v>
      </c>
      <c r="G3282" t="s">
        <v>29</v>
      </c>
      <c r="H3282">
        <v>-1</v>
      </c>
      <c r="I3282" s="8" t="s">
        <v>3345</v>
      </c>
      <c r="J3282">
        <v>1</v>
      </c>
      <c r="Z3282" s="4">
        <f t="shared" si="77"/>
        <v>1</v>
      </c>
    </row>
    <row r="3283" spans="1:26" hidden="1" x14ac:dyDescent="0.35">
      <c r="A3283" s="7" t="s">
        <v>817</v>
      </c>
      <c r="B3283" s="7" t="s">
        <v>2980</v>
      </c>
      <c r="C3283" s="11" t="s">
        <v>3157</v>
      </c>
      <c r="D3283" s="7" t="s">
        <v>2980</v>
      </c>
      <c r="E3283" t="s">
        <v>64</v>
      </c>
      <c r="F3283">
        <f>IF(E3283="","",INDEX(Topics!$B$2:$C$15,MATCH(E3283,Topics!$B$2:$B$15,0),2))</f>
        <v>4</v>
      </c>
      <c r="G3283" t="s">
        <v>29</v>
      </c>
      <c r="H3283">
        <v>-1</v>
      </c>
      <c r="I3283" s="8" t="s">
        <v>3346</v>
      </c>
      <c r="J3283">
        <v>1</v>
      </c>
      <c r="K3283">
        <v>8</v>
      </c>
      <c r="N3283">
        <v>1</v>
      </c>
      <c r="R3283">
        <v>7</v>
      </c>
      <c r="Z3283" s="4">
        <f t="shared" si="77"/>
        <v>17</v>
      </c>
    </row>
    <row r="3284" spans="1:26" hidden="1" x14ac:dyDescent="0.35">
      <c r="A3284" s="7" t="s">
        <v>817</v>
      </c>
      <c r="B3284" s="7" t="s">
        <v>2980</v>
      </c>
      <c r="C3284" s="11" t="s">
        <v>3157</v>
      </c>
      <c r="D3284" s="7" t="s">
        <v>2980</v>
      </c>
      <c r="E3284" t="s">
        <v>64</v>
      </c>
      <c r="F3284">
        <f>IF(E3284="","",INDEX(Topics!$B$2:$C$15,MATCH(E3284,Topics!$B$2:$B$15,0),2))</f>
        <v>4</v>
      </c>
      <c r="G3284" t="s">
        <v>67</v>
      </c>
      <c r="H3284">
        <v>0</v>
      </c>
      <c r="I3284" s="8" t="s">
        <v>3347</v>
      </c>
      <c r="N3284">
        <v>1</v>
      </c>
      <c r="Z3284" s="4">
        <f t="shared" si="77"/>
        <v>1</v>
      </c>
    </row>
    <row r="3285" spans="1:26" hidden="1" x14ac:dyDescent="0.35">
      <c r="A3285" s="7" t="s">
        <v>817</v>
      </c>
      <c r="B3285" s="7" t="s">
        <v>2980</v>
      </c>
      <c r="C3285" s="11" t="s">
        <v>3157</v>
      </c>
      <c r="D3285" s="7" t="s">
        <v>2980</v>
      </c>
      <c r="E3285" t="s">
        <v>64</v>
      </c>
      <c r="F3285">
        <f>IF(E3285="","",INDEX(Topics!$B$2:$C$15,MATCH(E3285,Topics!$B$2:$B$15,0),2))</f>
        <v>4</v>
      </c>
      <c r="G3285" t="s">
        <v>29</v>
      </c>
      <c r="H3285">
        <v>-1</v>
      </c>
      <c r="I3285" s="8" t="s">
        <v>3348</v>
      </c>
      <c r="N3285">
        <v>1</v>
      </c>
      <c r="Z3285" s="4">
        <f t="shared" si="77"/>
        <v>1</v>
      </c>
    </row>
    <row r="3286" spans="1:26" hidden="1" x14ac:dyDescent="0.35">
      <c r="A3286" s="7" t="s">
        <v>817</v>
      </c>
      <c r="B3286" s="7" t="s">
        <v>2980</v>
      </c>
      <c r="C3286" s="11" t="s">
        <v>3157</v>
      </c>
      <c r="D3286" s="7" t="s">
        <v>2980</v>
      </c>
      <c r="E3286" t="s">
        <v>64</v>
      </c>
      <c r="F3286">
        <f>IF(E3286="","",INDEX(Topics!$B$2:$C$15,MATCH(E3286,Topics!$B$2:$B$15,0),2))</f>
        <v>4</v>
      </c>
      <c r="G3286" t="s">
        <v>29</v>
      </c>
      <c r="H3286">
        <v>-1</v>
      </c>
      <c r="I3286" s="5" t="s">
        <v>3349</v>
      </c>
      <c r="L3286">
        <v>5</v>
      </c>
      <c r="Z3286" s="4">
        <f t="shared" si="77"/>
        <v>5</v>
      </c>
    </row>
    <row r="3287" spans="1:26" hidden="1" x14ac:dyDescent="0.35">
      <c r="A3287" s="7" t="s">
        <v>817</v>
      </c>
      <c r="B3287" s="7" t="s">
        <v>2980</v>
      </c>
      <c r="C3287" s="11" t="s">
        <v>3157</v>
      </c>
      <c r="D3287" s="7" t="s">
        <v>2980</v>
      </c>
      <c r="E3287" t="s">
        <v>64</v>
      </c>
      <c r="F3287">
        <f>IF(E3287="","",INDEX(Topics!$B$2:$C$15,MATCH(E3287,Topics!$B$2:$B$15,0),2))</f>
        <v>4</v>
      </c>
      <c r="G3287" t="s">
        <v>29</v>
      </c>
      <c r="H3287">
        <v>-1</v>
      </c>
      <c r="I3287" s="5" t="s">
        <v>3350</v>
      </c>
      <c r="L3287">
        <v>5</v>
      </c>
      <c r="Z3287" s="4">
        <f t="shared" si="77"/>
        <v>5</v>
      </c>
    </row>
    <row r="3288" spans="1:26" hidden="1" x14ac:dyDescent="0.35">
      <c r="A3288" s="7" t="s">
        <v>817</v>
      </c>
      <c r="B3288" s="7" t="s">
        <v>2980</v>
      </c>
      <c r="C3288" s="11" t="s">
        <v>3157</v>
      </c>
      <c r="D3288" s="7" t="s">
        <v>2980</v>
      </c>
      <c r="E3288" t="s">
        <v>64</v>
      </c>
      <c r="F3288">
        <f>IF(E3288="","",INDEX(Topics!$B$2:$C$15,MATCH(E3288,Topics!$B$2:$B$15,0),2))</f>
        <v>4</v>
      </c>
      <c r="G3288" t="s">
        <v>29</v>
      </c>
      <c r="H3288">
        <v>-1</v>
      </c>
      <c r="I3288" s="5" t="s">
        <v>3351</v>
      </c>
      <c r="J3288">
        <v>2</v>
      </c>
      <c r="M3288">
        <v>8</v>
      </c>
      <c r="Z3288" s="4">
        <f t="shared" si="77"/>
        <v>10</v>
      </c>
    </row>
    <row r="3289" spans="1:26" hidden="1" x14ac:dyDescent="0.35">
      <c r="A3289" s="7" t="s">
        <v>817</v>
      </c>
      <c r="B3289" s="7" t="s">
        <v>2980</v>
      </c>
      <c r="C3289" s="11" t="s">
        <v>3157</v>
      </c>
      <c r="D3289" s="7" t="s">
        <v>2980</v>
      </c>
      <c r="E3289" t="s">
        <v>64</v>
      </c>
      <c r="F3289">
        <f>IF(E3289="","",INDEX(Topics!$B$2:$C$15,MATCH(E3289,Topics!$B$2:$B$15,0),2))</f>
        <v>4</v>
      </c>
      <c r="G3289" t="s">
        <v>29</v>
      </c>
      <c r="H3289">
        <v>-1</v>
      </c>
      <c r="I3289" s="5" t="s">
        <v>3352</v>
      </c>
      <c r="K3289">
        <v>8</v>
      </c>
      <c r="Z3289" s="4">
        <f t="shared" si="77"/>
        <v>8</v>
      </c>
    </row>
    <row r="3290" spans="1:26" hidden="1" x14ac:dyDescent="0.35">
      <c r="A3290" s="7" t="s">
        <v>817</v>
      </c>
      <c r="B3290" s="7" t="s">
        <v>2980</v>
      </c>
      <c r="C3290" s="11" t="s">
        <v>3157</v>
      </c>
      <c r="D3290" s="7" t="s">
        <v>2980</v>
      </c>
      <c r="E3290" t="s">
        <v>64</v>
      </c>
      <c r="F3290">
        <f>IF(E3290="","",INDEX(Topics!$B$2:$C$15,MATCH(E3290,Topics!$B$2:$B$15,0),2))</f>
        <v>4</v>
      </c>
      <c r="G3290" t="s">
        <v>29</v>
      </c>
      <c r="H3290">
        <v>-1</v>
      </c>
      <c r="I3290" s="5" t="s">
        <v>3353</v>
      </c>
      <c r="L3290">
        <v>5</v>
      </c>
      <c r="Z3290" s="4">
        <f t="shared" si="77"/>
        <v>5</v>
      </c>
    </row>
    <row r="3291" spans="1:26" hidden="1" x14ac:dyDescent="0.35">
      <c r="A3291" s="7" t="s">
        <v>817</v>
      </c>
      <c r="B3291" s="7" t="s">
        <v>2980</v>
      </c>
      <c r="C3291" s="11" t="s">
        <v>3157</v>
      </c>
      <c r="D3291" s="7" t="s">
        <v>2980</v>
      </c>
      <c r="E3291" t="s">
        <v>64</v>
      </c>
      <c r="F3291">
        <f>IF(E3291="","",INDEX(Topics!$B$2:$C$15,MATCH(E3291,Topics!$B$2:$B$15,0),2))</f>
        <v>4</v>
      </c>
      <c r="G3291" t="s">
        <v>29</v>
      </c>
      <c r="H3291">
        <v>-1</v>
      </c>
      <c r="I3291" s="8" t="s">
        <v>3354</v>
      </c>
      <c r="J3291">
        <v>4</v>
      </c>
      <c r="R3291">
        <v>7</v>
      </c>
      <c r="Z3291" s="4">
        <f t="shared" si="77"/>
        <v>11</v>
      </c>
    </row>
    <row r="3292" spans="1:26" hidden="1" x14ac:dyDescent="0.35">
      <c r="A3292" s="7" t="s">
        <v>817</v>
      </c>
      <c r="B3292" s="7" t="s">
        <v>2980</v>
      </c>
      <c r="C3292" s="11" t="s">
        <v>3157</v>
      </c>
      <c r="D3292" s="7" t="s">
        <v>2980</v>
      </c>
      <c r="E3292" t="s">
        <v>64</v>
      </c>
      <c r="F3292">
        <f>IF(E3292="","",INDEX(Topics!$B$2:$C$15,MATCH(E3292,Topics!$B$2:$B$15,0),2))</f>
        <v>4</v>
      </c>
      <c r="G3292" t="s">
        <v>67</v>
      </c>
      <c r="H3292">
        <v>0</v>
      </c>
      <c r="I3292" s="8" t="s">
        <v>3355</v>
      </c>
      <c r="J3292">
        <v>1</v>
      </c>
      <c r="Z3292" s="4">
        <f t="shared" si="77"/>
        <v>1</v>
      </c>
    </row>
    <row r="3293" spans="1:26" ht="29" hidden="1" x14ac:dyDescent="0.35">
      <c r="A3293" s="7" t="s">
        <v>817</v>
      </c>
      <c r="B3293" s="7" t="s">
        <v>2980</v>
      </c>
      <c r="C3293" s="11" t="s">
        <v>3157</v>
      </c>
      <c r="D3293" s="7" t="s">
        <v>2980</v>
      </c>
      <c r="E3293" t="s">
        <v>64</v>
      </c>
      <c r="F3293">
        <f>IF(E3293="","",INDEX(Topics!$B$2:$C$15,MATCH(E3293,Topics!$B$2:$B$15,0),2))</f>
        <v>4</v>
      </c>
      <c r="G3293" t="s">
        <v>67</v>
      </c>
      <c r="H3293">
        <v>0</v>
      </c>
      <c r="I3293" s="8" t="s">
        <v>3356</v>
      </c>
      <c r="J3293">
        <v>5</v>
      </c>
      <c r="Z3293" s="4">
        <f t="shared" si="77"/>
        <v>5</v>
      </c>
    </row>
    <row r="3294" spans="1:26" hidden="1" x14ac:dyDescent="0.35">
      <c r="A3294" s="7" t="s">
        <v>817</v>
      </c>
      <c r="B3294" s="7" t="s">
        <v>2980</v>
      </c>
      <c r="C3294" s="11" t="s">
        <v>3157</v>
      </c>
      <c r="D3294" s="7" t="s">
        <v>2980</v>
      </c>
      <c r="E3294" t="s">
        <v>64</v>
      </c>
      <c r="F3294">
        <f>IF(E3294="","",INDEX(Topics!$B$2:$C$15,MATCH(E3294,Topics!$B$2:$B$15,0),2))</f>
        <v>4</v>
      </c>
      <c r="G3294" t="s">
        <v>29</v>
      </c>
      <c r="H3294">
        <v>1</v>
      </c>
      <c r="I3294" s="5" t="s">
        <v>3357</v>
      </c>
      <c r="L3294">
        <v>8</v>
      </c>
      <c r="Z3294" s="4">
        <f t="shared" si="77"/>
        <v>8</v>
      </c>
    </row>
    <row r="3295" spans="1:26" hidden="1" x14ac:dyDescent="0.35">
      <c r="A3295" s="7" t="s">
        <v>817</v>
      </c>
      <c r="B3295" s="7" t="s">
        <v>2980</v>
      </c>
      <c r="C3295" s="11" t="s">
        <v>3157</v>
      </c>
      <c r="D3295" s="7" t="s">
        <v>2980</v>
      </c>
      <c r="E3295" t="s">
        <v>64</v>
      </c>
      <c r="F3295">
        <f>IF(E3295="","",INDEX(Topics!$B$2:$C$15,MATCH(E3295,Topics!$B$2:$B$15,0),2))</f>
        <v>4</v>
      </c>
      <c r="G3295" t="s">
        <v>29</v>
      </c>
      <c r="H3295">
        <v>1</v>
      </c>
      <c r="I3295" s="5" t="s">
        <v>3358</v>
      </c>
      <c r="L3295">
        <v>8</v>
      </c>
      <c r="Z3295" s="4">
        <f t="shared" si="77"/>
        <v>8</v>
      </c>
    </row>
    <row r="3296" spans="1:26" hidden="1" x14ac:dyDescent="0.35">
      <c r="A3296" s="7" t="s">
        <v>817</v>
      </c>
      <c r="B3296" s="7" t="s">
        <v>2980</v>
      </c>
      <c r="C3296" s="11" t="s">
        <v>3157</v>
      </c>
      <c r="D3296" s="7" t="s">
        <v>2980</v>
      </c>
      <c r="E3296" t="s">
        <v>64</v>
      </c>
      <c r="F3296">
        <f>IF(E3296="","",INDEX(Topics!$B$2:$C$15,MATCH(E3296,Topics!$B$2:$B$15,0),2))</f>
        <v>4</v>
      </c>
      <c r="G3296" t="s">
        <v>67</v>
      </c>
      <c r="H3296">
        <v>0</v>
      </c>
      <c r="I3296" s="8" t="s">
        <v>3359</v>
      </c>
      <c r="J3296">
        <v>1</v>
      </c>
      <c r="Z3296" s="4">
        <f t="shared" si="77"/>
        <v>1</v>
      </c>
    </row>
    <row r="3297" spans="1:26" hidden="1" x14ac:dyDescent="0.35">
      <c r="A3297" s="7" t="s">
        <v>817</v>
      </c>
      <c r="B3297" s="7" t="s">
        <v>2980</v>
      </c>
      <c r="C3297" s="11" t="s">
        <v>3157</v>
      </c>
      <c r="D3297" s="7" t="s">
        <v>2980</v>
      </c>
      <c r="E3297" t="s">
        <v>64</v>
      </c>
      <c r="F3297">
        <f>IF(E3297="","",INDEX(Topics!$B$2:$C$15,MATCH(E3297,Topics!$B$2:$B$15,0),2))</f>
        <v>4</v>
      </c>
      <c r="G3297" t="s">
        <v>29</v>
      </c>
      <c r="H3297">
        <v>-1</v>
      </c>
      <c r="I3297" s="8" t="s">
        <v>3360</v>
      </c>
      <c r="J3297">
        <v>1</v>
      </c>
      <c r="Z3297" s="4">
        <f t="shared" si="77"/>
        <v>1</v>
      </c>
    </row>
    <row r="3298" spans="1:26" hidden="1" x14ac:dyDescent="0.35">
      <c r="A3298" s="7" t="s">
        <v>817</v>
      </c>
      <c r="B3298" s="7" t="s">
        <v>2980</v>
      </c>
      <c r="C3298" s="11" t="s">
        <v>3157</v>
      </c>
      <c r="D3298" s="7" t="s">
        <v>2980</v>
      </c>
      <c r="E3298" t="s">
        <v>64</v>
      </c>
      <c r="F3298">
        <f>IF(E3298="","",INDEX(Topics!$B$2:$C$15,MATCH(E3298,Topics!$B$2:$B$15,0),2))</f>
        <v>4</v>
      </c>
      <c r="G3298" t="s">
        <v>67</v>
      </c>
      <c r="H3298">
        <v>0</v>
      </c>
      <c r="I3298" s="8" t="s">
        <v>3361</v>
      </c>
      <c r="J3298">
        <v>1</v>
      </c>
      <c r="N3298">
        <v>1</v>
      </c>
      <c r="R3298">
        <v>2</v>
      </c>
      <c r="Z3298" s="4">
        <f t="shared" si="77"/>
        <v>4</v>
      </c>
    </row>
    <row r="3299" spans="1:26" hidden="1" x14ac:dyDescent="0.35">
      <c r="A3299" s="7" t="s">
        <v>817</v>
      </c>
      <c r="B3299" s="7" t="s">
        <v>2980</v>
      </c>
      <c r="C3299" s="11" t="s">
        <v>3157</v>
      </c>
      <c r="D3299" s="7" t="s">
        <v>2980</v>
      </c>
      <c r="E3299" t="s">
        <v>64</v>
      </c>
      <c r="F3299">
        <f>IF(E3299="","",INDEX(Topics!$B$2:$C$15,MATCH(E3299,Topics!$B$2:$B$15,0),2))</f>
        <v>4</v>
      </c>
      <c r="G3299" t="s">
        <v>67</v>
      </c>
      <c r="H3299">
        <v>0</v>
      </c>
      <c r="I3299" s="8" t="s">
        <v>3362</v>
      </c>
      <c r="N3299">
        <v>1</v>
      </c>
      <c r="Z3299" s="4">
        <f t="shared" si="77"/>
        <v>1</v>
      </c>
    </row>
    <row r="3300" spans="1:26" hidden="1" x14ac:dyDescent="0.35">
      <c r="A3300" s="7" t="s">
        <v>817</v>
      </c>
      <c r="B3300" s="7" t="s">
        <v>2980</v>
      </c>
      <c r="C3300" s="11" t="s">
        <v>3157</v>
      </c>
      <c r="D3300" s="7" t="s">
        <v>2980</v>
      </c>
      <c r="E3300" t="s">
        <v>64</v>
      </c>
      <c r="F3300">
        <f>IF(E3300="","",INDEX(Topics!$B$2:$C$15,MATCH(E3300,Topics!$B$2:$B$15,0),2))</f>
        <v>4</v>
      </c>
      <c r="G3300" t="s">
        <v>29</v>
      </c>
      <c r="H3300">
        <v>-1</v>
      </c>
      <c r="I3300" s="8" t="s">
        <v>3363</v>
      </c>
      <c r="J3300">
        <v>3</v>
      </c>
      <c r="N3300">
        <v>1</v>
      </c>
      <c r="Z3300" s="4">
        <f t="shared" si="77"/>
        <v>4</v>
      </c>
    </row>
    <row r="3301" spans="1:26" ht="29" hidden="1" x14ac:dyDescent="0.35">
      <c r="A3301" s="7" t="s">
        <v>817</v>
      </c>
      <c r="B3301" s="7" t="s">
        <v>2980</v>
      </c>
      <c r="C3301" s="11" t="s">
        <v>3157</v>
      </c>
      <c r="D3301" s="7" t="s">
        <v>2980</v>
      </c>
      <c r="E3301" t="s">
        <v>64</v>
      </c>
      <c r="F3301">
        <f>IF(E3301="","",INDEX(Topics!$B$2:$C$15,MATCH(E3301,Topics!$B$2:$B$15,0),2))</f>
        <v>4</v>
      </c>
      <c r="G3301" t="s">
        <v>29</v>
      </c>
      <c r="H3301">
        <v>-1</v>
      </c>
      <c r="I3301" s="8" t="s">
        <v>3364</v>
      </c>
      <c r="J3301">
        <v>1</v>
      </c>
      <c r="Z3301" s="4">
        <f t="shared" si="77"/>
        <v>1</v>
      </c>
    </row>
    <row r="3302" spans="1:26" hidden="1" x14ac:dyDescent="0.35">
      <c r="A3302" s="7" t="s">
        <v>817</v>
      </c>
      <c r="B3302" s="7" t="s">
        <v>2980</v>
      </c>
      <c r="C3302" s="11" t="s">
        <v>3157</v>
      </c>
      <c r="D3302" s="7" t="s">
        <v>2980</v>
      </c>
      <c r="E3302" t="s">
        <v>64</v>
      </c>
      <c r="F3302">
        <f>IF(E3302="","",INDEX(Topics!$B$2:$C$15,MATCH(E3302,Topics!$B$2:$B$15,0),2))</f>
        <v>4</v>
      </c>
      <c r="G3302" t="s">
        <v>29</v>
      </c>
      <c r="H3302">
        <v>-1</v>
      </c>
      <c r="I3302" s="8" t="s">
        <v>3365</v>
      </c>
      <c r="J3302">
        <v>3</v>
      </c>
      <c r="Z3302" s="4">
        <f t="shared" si="77"/>
        <v>3</v>
      </c>
    </row>
    <row r="3303" spans="1:26" hidden="1" x14ac:dyDescent="0.35">
      <c r="A3303" s="7" t="s">
        <v>817</v>
      </c>
      <c r="B3303" s="7" t="s">
        <v>2980</v>
      </c>
      <c r="C3303" s="11" t="s">
        <v>3157</v>
      </c>
      <c r="D3303" s="7" t="s">
        <v>2980</v>
      </c>
      <c r="E3303" t="s">
        <v>64</v>
      </c>
      <c r="F3303">
        <f>IF(E3303="","",INDEX(Topics!$B$2:$C$15,MATCH(E3303,Topics!$B$2:$B$15,0),2))</f>
        <v>4</v>
      </c>
      <c r="G3303" t="s">
        <v>29</v>
      </c>
      <c r="H3303">
        <v>-1</v>
      </c>
      <c r="I3303" s="8" t="s">
        <v>3366</v>
      </c>
      <c r="J3303">
        <v>3</v>
      </c>
      <c r="Z3303" s="4">
        <f t="shared" si="77"/>
        <v>3</v>
      </c>
    </row>
    <row r="3304" spans="1:26" hidden="1" x14ac:dyDescent="0.35">
      <c r="A3304" s="7" t="s">
        <v>817</v>
      </c>
      <c r="B3304" s="7" t="s">
        <v>2980</v>
      </c>
      <c r="C3304" s="11" t="s">
        <v>3157</v>
      </c>
      <c r="D3304" s="7" t="s">
        <v>2980</v>
      </c>
      <c r="E3304" t="s">
        <v>64</v>
      </c>
      <c r="F3304">
        <f>IF(E3304="","",INDEX(Topics!$B$2:$C$15,MATCH(E3304,Topics!$B$2:$B$15,0),2))</f>
        <v>4</v>
      </c>
      <c r="G3304" t="s">
        <v>29</v>
      </c>
      <c r="H3304">
        <v>1</v>
      </c>
      <c r="I3304" s="8" t="s">
        <v>3367</v>
      </c>
      <c r="J3304">
        <v>3</v>
      </c>
      <c r="Z3304" s="4">
        <f t="shared" si="77"/>
        <v>3</v>
      </c>
    </row>
    <row r="3305" spans="1:26" hidden="1" x14ac:dyDescent="0.35">
      <c r="A3305" s="7" t="s">
        <v>817</v>
      </c>
      <c r="B3305" s="7" t="s">
        <v>2980</v>
      </c>
      <c r="C3305" s="11" t="s">
        <v>3157</v>
      </c>
      <c r="D3305" s="7" t="s">
        <v>2980</v>
      </c>
      <c r="E3305" t="s">
        <v>64</v>
      </c>
      <c r="F3305">
        <f>IF(E3305="","",INDEX(Topics!$B$2:$C$15,MATCH(E3305,Topics!$B$2:$B$15,0),2))</f>
        <v>4</v>
      </c>
      <c r="G3305" t="s">
        <v>29</v>
      </c>
      <c r="H3305">
        <v>1</v>
      </c>
      <c r="I3305" s="8" t="s">
        <v>3368</v>
      </c>
      <c r="J3305">
        <v>3</v>
      </c>
      <c r="Z3305" s="4">
        <f t="shared" si="77"/>
        <v>3</v>
      </c>
    </row>
    <row r="3306" spans="1:26" hidden="1" x14ac:dyDescent="0.35">
      <c r="A3306" s="7" t="s">
        <v>817</v>
      </c>
      <c r="B3306" s="7" t="s">
        <v>2980</v>
      </c>
      <c r="C3306" s="11" t="s">
        <v>3157</v>
      </c>
      <c r="D3306" s="7" t="s">
        <v>2980</v>
      </c>
      <c r="E3306" t="s">
        <v>64</v>
      </c>
      <c r="F3306">
        <f>IF(E3306="","",INDEX(Topics!$B$2:$C$15,MATCH(E3306,Topics!$B$2:$B$15,0),2))</f>
        <v>4</v>
      </c>
      <c r="G3306" t="s">
        <v>29</v>
      </c>
      <c r="H3306">
        <v>1</v>
      </c>
      <c r="I3306" s="8" t="s">
        <v>3369</v>
      </c>
      <c r="J3306">
        <v>3</v>
      </c>
      <c r="Z3306" s="4">
        <f t="shared" si="77"/>
        <v>3</v>
      </c>
    </row>
    <row r="3307" spans="1:26" hidden="1" x14ac:dyDescent="0.35">
      <c r="A3307" s="7" t="s">
        <v>817</v>
      </c>
      <c r="B3307" s="7" t="s">
        <v>2980</v>
      </c>
      <c r="C3307" s="11" t="s">
        <v>3157</v>
      </c>
      <c r="D3307" s="7" t="s">
        <v>2980</v>
      </c>
      <c r="E3307" t="s">
        <v>64</v>
      </c>
      <c r="F3307">
        <f>IF(E3307="","",INDEX(Topics!$B$2:$C$15,MATCH(E3307,Topics!$B$2:$B$15,0),2))</f>
        <v>4</v>
      </c>
      <c r="G3307" t="s">
        <v>29</v>
      </c>
      <c r="H3307">
        <v>-1</v>
      </c>
      <c r="I3307" s="8" t="s">
        <v>3370</v>
      </c>
      <c r="J3307">
        <v>1</v>
      </c>
      <c r="Z3307" s="4">
        <f t="shared" si="77"/>
        <v>1</v>
      </c>
    </row>
    <row r="3308" spans="1:26" hidden="1" x14ac:dyDescent="0.35">
      <c r="A3308" s="7" t="s">
        <v>817</v>
      </c>
      <c r="B3308" s="7" t="s">
        <v>2980</v>
      </c>
      <c r="C3308" s="11" t="s">
        <v>3157</v>
      </c>
      <c r="D3308" s="7" t="s">
        <v>2980</v>
      </c>
      <c r="E3308" t="s">
        <v>64</v>
      </c>
      <c r="F3308">
        <f>IF(E3308="","",INDEX(Topics!$B$2:$C$15,MATCH(E3308,Topics!$B$2:$B$15,0),2))</f>
        <v>4</v>
      </c>
      <c r="G3308" t="s">
        <v>29</v>
      </c>
      <c r="H3308">
        <v>-1</v>
      </c>
      <c r="I3308" s="8" t="s">
        <v>3371</v>
      </c>
      <c r="J3308">
        <v>1</v>
      </c>
      <c r="R3308">
        <v>1</v>
      </c>
      <c r="Z3308" s="4">
        <f t="shared" si="77"/>
        <v>2</v>
      </c>
    </row>
    <row r="3309" spans="1:26" hidden="1" x14ac:dyDescent="0.35">
      <c r="A3309" s="7" t="s">
        <v>817</v>
      </c>
      <c r="B3309" s="7" t="s">
        <v>2980</v>
      </c>
      <c r="C3309" s="11" t="s">
        <v>3157</v>
      </c>
      <c r="D3309" s="7" t="s">
        <v>2980</v>
      </c>
      <c r="E3309" t="s">
        <v>64</v>
      </c>
      <c r="F3309">
        <f>IF(E3309="","",INDEX(Topics!$B$2:$C$15,MATCH(E3309,Topics!$B$2:$B$15,0),2))</f>
        <v>4</v>
      </c>
      <c r="G3309" t="s">
        <v>29</v>
      </c>
      <c r="H3309">
        <v>1</v>
      </c>
      <c r="I3309" s="8" t="s">
        <v>3372</v>
      </c>
      <c r="J3309">
        <v>2</v>
      </c>
      <c r="Z3309" s="4">
        <f t="shared" si="77"/>
        <v>2</v>
      </c>
    </row>
    <row r="3310" spans="1:26" hidden="1" x14ac:dyDescent="0.35">
      <c r="A3310" s="7" t="s">
        <v>817</v>
      </c>
      <c r="B3310" s="7" t="s">
        <v>2980</v>
      </c>
      <c r="C3310" s="11" t="s">
        <v>3157</v>
      </c>
      <c r="D3310" s="7" t="s">
        <v>2980</v>
      </c>
      <c r="E3310" t="s">
        <v>64</v>
      </c>
      <c r="F3310">
        <f>IF(E3310="","",INDEX(Topics!$B$2:$C$15,MATCH(E3310,Topics!$B$2:$B$15,0),2))</f>
        <v>4</v>
      </c>
      <c r="G3310" t="s">
        <v>29</v>
      </c>
      <c r="H3310">
        <v>-1</v>
      </c>
      <c r="I3310" s="8" t="s">
        <v>3373</v>
      </c>
      <c r="J3310">
        <v>3</v>
      </c>
      <c r="R3310">
        <v>1</v>
      </c>
      <c r="X3310">
        <v>1</v>
      </c>
      <c r="Z3310" s="4">
        <f t="shared" si="77"/>
        <v>5</v>
      </c>
    </row>
    <row r="3311" spans="1:26" hidden="1" x14ac:dyDescent="0.35">
      <c r="A3311" s="7" t="s">
        <v>817</v>
      </c>
      <c r="B3311" s="7" t="s">
        <v>2980</v>
      </c>
      <c r="C3311" s="11" t="s">
        <v>3157</v>
      </c>
      <c r="D3311" s="7" t="s">
        <v>2980</v>
      </c>
      <c r="E3311" t="s">
        <v>64</v>
      </c>
      <c r="F3311">
        <f>IF(E3311="","",INDEX(Topics!$B$2:$C$15,MATCH(E3311,Topics!$B$2:$B$15,0),2))</f>
        <v>4</v>
      </c>
      <c r="G3311" t="s">
        <v>29</v>
      </c>
      <c r="H3311">
        <v>-1</v>
      </c>
      <c r="I3311" s="8" t="s">
        <v>3374</v>
      </c>
      <c r="K3311">
        <v>8</v>
      </c>
      <c r="Z3311" s="4">
        <f t="shared" si="77"/>
        <v>8</v>
      </c>
    </row>
    <row r="3312" spans="1:26" ht="29" hidden="1" x14ac:dyDescent="0.35">
      <c r="A3312" s="7" t="s">
        <v>817</v>
      </c>
      <c r="B3312" s="7" t="s">
        <v>2980</v>
      </c>
      <c r="C3312" s="11" t="s">
        <v>3157</v>
      </c>
      <c r="D3312" s="7" t="s">
        <v>2980</v>
      </c>
      <c r="E3312" t="s">
        <v>64</v>
      </c>
      <c r="F3312">
        <f>IF(E3312="","",INDEX(Topics!$B$2:$C$15,MATCH(E3312,Topics!$B$2:$B$15,0),2))</f>
        <v>4</v>
      </c>
      <c r="G3312" t="s">
        <v>67</v>
      </c>
      <c r="H3312">
        <v>0</v>
      </c>
      <c r="I3312" s="8" t="s">
        <v>3375</v>
      </c>
      <c r="J3312">
        <v>1</v>
      </c>
      <c r="K3312">
        <v>8</v>
      </c>
      <c r="Z3312" s="4">
        <f t="shared" si="77"/>
        <v>9</v>
      </c>
    </row>
    <row r="3313" spans="1:26" hidden="1" x14ac:dyDescent="0.35">
      <c r="A3313" s="7" t="s">
        <v>817</v>
      </c>
      <c r="B3313" s="7" t="s">
        <v>2980</v>
      </c>
      <c r="C3313" s="11" t="s">
        <v>3157</v>
      </c>
      <c r="D3313" s="7" t="s">
        <v>2980</v>
      </c>
      <c r="E3313" t="s">
        <v>64</v>
      </c>
      <c r="F3313">
        <f>IF(E3313="","",INDEX(Topics!$B$2:$C$15,MATCH(E3313,Topics!$B$2:$B$15,0),2))</f>
        <v>4</v>
      </c>
      <c r="G3313" t="s">
        <v>67</v>
      </c>
      <c r="H3313">
        <v>0</v>
      </c>
      <c r="I3313" s="8" t="s">
        <v>3376</v>
      </c>
      <c r="J3313">
        <v>3</v>
      </c>
      <c r="Z3313" s="4">
        <f t="shared" si="77"/>
        <v>3</v>
      </c>
    </row>
    <row r="3314" spans="1:26" ht="29" hidden="1" x14ac:dyDescent="0.35">
      <c r="A3314" s="7" t="s">
        <v>817</v>
      </c>
      <c r="B3314" s="7" t="s">
        <v>2980</v>
      </c>
      <c r="C3314" s="11" t="s">
        <v>3157</v>
      </c>
      <c r="D3314" s="7" t="s">
        <v>2980</v>
      </c>
      <c r="E3314" t="s">
        <v>64</v>
      </c>
      <c r="F3314">
        <f>IF(E3314="","",INDEX(Topics!$B$2:$C$15,MATCH(E3314,Topics!$B$2:$B$15,0),2))</f>
        <v>4</v>
      </c>
      <c r="G3314" t="s">
        <v>190</v>
      </c>
      <c r="H3314">
        <v>-1</v>
      </c>
      <c r="I3314" s="7" t="s">
        <v>3377</v>
      </c>
      <c r="J3314">
        <v>20</v>
      </c>
      <c r="L3314">
        <v>8</v>
      </c>
      <c r="M3314">
        <v>1</v>
      </c>
      <c r="N3314">
        <v>2</v>
      </c>
      <c r="R3314">
        <v>2</v>
      </c>
      <c r="S3314">
        <v>4</v>
      </c>
      <c r="X3314">
        <v>1</v>
      </c>
      <c r="Z3314" s="4">
        <f t="shared" si="77"/>
        <v>38</v>
      </c>
    </row>
    <row r="3315" spans="1:26" hidden="1" x14ac:dyDescent="0.35">
      <c r="A3315" s="7" t="s">
        <v>817</v>
      </c>
      <c r="B3315" s="7" t="s">
        <v>2980</v>
      </c>
      <c r="C3315" s="11" t="s">
        <v>3157</v>
      </c>
      <c r="D3315" s="7" t="s">
        <v>2980</v>
      </c>
      <c r="E3315" t="s">
        <v>64</v>
      </c>
      <c r="F3315">
        <f>IF(E3315="","",INDEX(Topics!$B$2:$C$15,MATCH(E3315,Topics!$B$2:$B$15,0),2))</f>
        <v>4</v>
      </c>
      <c r="G3315" t="s">
        <v>67</v>
      </c>
      <c r="H3315">
        <v>0</v>
      </c>
      <c r="I3315" s="7" t="s">
        <v>3378</v>
      </c>
      <c r="J3315">
        <v>1</v>
      </c>
      <c r="Z3315" s="4">
        <f t="shared" si="77"/>
        <v>1</v>
      </c>
    </row>
    <row r="3316" spans="1:26" hidden="1" x14ac:dyDescent="0.35">
      <c r="A3316" s="7" t="s">
        <v>817</v>
      </c>
      <c r="B3316" s="7" t="s">
        <v>2980</v>
      </c>
      <c r="C3316" s="11" t="s">
        <v>3157</v>
      </c>
      <c r="D3316" s="7" t="s">
        <v>2980</v>
      </c>
      <c r="E3316" t="s">
        <v>64</v>
      </c>
      <c r="F3316">
        <f>IF(E3316="","",INDEX(Topics!$B$2:$C$15,MATCH(E3316,Topics!$B$2:$B$15,0),2))</f>
        <v>4</v>
      </c>
      <c r="G3316" t="s">
        <v>29</v>
      </c>
      <c r="H3316">
        <v>1</v>
      </c>
      <c r="I3316" s="7" t="s">
        <v>3379</v>
      </c>
      <c r="J3316">
        <v>1</v>
      </c>
      <c r="Z3316" s="4">
        <f t="shared" si="77"/>
        <v>1</v>
      </c>
    </row>
    <row r="3317" spans="1:26" ht="29" hidden="1" x14ac:dyDescent="0.35">
      <c r="A3317" s="7" t="s">
        <v>817</v>
      </c>
      <c r="B3317" s="7" t="s">
        <v>2980</v>
      </c>
      <c r="C3317" s="11" t="s">
        <v>3157</v>
      </c>
      <c r="D3317" s="7" t="s">
        <v>2980</v>
      </c>
      <c r="E3317" t="s">
        <v>64</v>
      </c>
      <c r="F3317">
        <f>IF(E3317="","",INDEX(Topics!$B$2:$C$15,MATCH(E3317,Topics!$B$2:$B$15,0),2))</f>
        <v>4</v>
      </c>
      <c r="G3317" t="s">
        <v>67</v>
      </c>
      <c r="H3317">
        <v>0</v>
      </c>
      <c r="I3317" s="7" t="s">
        <v>3380</v>
      </c>
      <c r="J3317">
        <v>1</v>
      </c>
      <c r="S3317">
        <v>4</v>
      </c>
      <c r="Z3317" s="4">
        <f t="shared" si="77"/>
        <v>5</v>
      </c>
    </row>
    <row r="3318" spans="1:26" ht="29" hidden="1" x14ac:dyDescent="0.35">
      <c r="A3318" s="7" t="s">
        <v>817</v>
      </c>
      <c r="B3318" s="7" t="s">
        <v>2980</v>
      </c>
      <c r="C3318" s="11" t="s">
        <v>3157</v>
      </c>
      <c r="D3318" s="7" t="s">
        <v>2980</v>
      </c>
      <c r="E3318" t="s">
        <v>64</v>
      </c>
      <c r="F3318">
        <f>IF(E3318="","",INDEX(Topics!$B$2:$C$15,MATCH(E3318,Topics!$B$2:$B$15,0),2))</f>
        <v>4</v>
      </c>
      <c r="G3318" t="s">
        <v>67</v>
      </c>
      <c r="H3318">
        <v>0</v>
      </c>
      <c r="I3318" s="7" t="s">
        <v>3381</v>
      </c>
      <c r="S3318">
        <v>4</v>
      </c>
      <c r="Z3318" s="4">
        <f t="shared" si="77"/>
        <v>4</v>
      </c>
    </row>
    <row r="3319" spans="1:26" ht="29" hidden="1" x14ac:dyDescent="0.35">
      <c r="A3319" s="7" t="s">
        <v>817</v>
      </c>
      <c r="B3319" s="7" t="s">
        <v>2980</v>
      </c>
      <c r="C3319" s="11" t="s">
        <v>3157</v>
      </c>
      <c r="D3319" s="7" t="s">
        <v>2980</v>
      </c>
      <c r="E3319" t="s">
        <v>64</v>
      </c>
      <c r="F3319">
        <f>IF(E3319="","",INDEX(Topics!$B$2:$C$15,MATCH(E3319,Topics!$B$2:$B$15,0),2))</f>
        <v>4</v>
      </c>
      <c r="G3319" t="s">
        <v>29</v>
      </c>
      <c r="H3319">
        <v>-1</v>
      </c>
      <c r="I3319" s="7" t="s">
        <v>3382</v>
      </c>
      <c r="J3319">
        <v>1</v>
      </c>
      <c r="Z3319" s="4">
        <f t="shared" si="77"/>
        <v>1</v>
      </c>
    </row>
    <row r="3320" spans="1:26" hidden="1" x14ac:dyDescent="0.35">
      <c r="A3320" s="7" t="s">
        <v>817</v>
      </c>
      <c r="B3320" s="7" t="s">
        <v>2980</v>
      </c>
      <c r="C3320" s="11" t="s">
        <v>3157</v>
      </c>
      <c r="D3320" s="7" t="s">
        <v>2980</v>
      </c>
      <c r="E3320" t="s">
        <v>64</v>
      </c>
      <c r="F3320">
        <f>IF(E3320="","",INDEX(Topics!$B$2:$C$15,MATCH(E3320,Topics!$B$2:$B$15,0),2))</f>
        <v>4</v>
      </c>
      <c r="G3320" t="s">
        <v>67</v>
      </c>
      <c r="H3320">
        <v>0</v>
      </c>
      <c r="I3320" s="8" t="s">
        <v>3383</v>
      </c>
      <c r="J3320">
        <v>1</v>
      </c>
      <c r="Z3320" s="4">
        <f t="shared" si="77"/>
        <v>1</v>
      </c>
    </row>
    <row r="3321" spans="1:26" ht="29" hidden="1" x14ac:dyDescent="0.35">
      <c r="A3321" s="7" t="s">
        <v>817</v>
      </c>
      <c r="B3321" s="7" t="s">
        <v>2980</v>
      </c>
      <c r="C3321" s="11" t="s">
        <v>3157</v>
      </c>
      <c r="D3321" s="7" t="s">
        <v>2980</v>
      </c>
      <c r="E3321" t="s">
        <v>64</v>
      </c>
      <c r="F3321">
        <f>IF(E3321="","",INDEX(Topics!$B$2:$C$15,MATCH(E3321,Topics!$B$2:$B$15,0),2))</f>
        <v>4</v>
      </c>
      <c r="G3321" t="s">
        <v>67</v>
      </c>
      <c r="H3321">
        <v>0</v>
      </c>
      <c r="I3321" s="8" t="s">
        <v>3384</v>
      </c>
      <c r="J3321">
        <v>1</v>
      </c>
      <c r="Z3321" s="4">
        <f t="shared" si="77"/>
        <v>1</v>
      </c>
    </row>
    <row r="3322" spans="1:26" hidden="1" x14ac:dyDescent="0.35">
      <c r="A3322" s="7" t="s">
        <v>817</v>
      </c>
      <c r="B3322" s="7" t="s">
        <v>2980</v>
      </c>
      <c r="C3322" s="11" t="s">
        <v>3157</v>
      </c>
      <c r="D3322" s="7" t="s">
        <v>2980</v>
      </c>
      <c r="E3322" t="s">
        <v>64</v>
      </c>
      <c r="F3322">
        <f>IF(E3322="","",INDEX(Topics!$B$2:$C$15,MATCH(E3322,Topics!$B$2:$B$15,0),2))</f>
        <v>4</v>
      </c>
      <c r="G3322" t="s">
        <v>29</v>
      </c>
      <c r="H3322">
        <v>1</v>
      </c>
      <c r="I3322" s="8" t="s">
        <v>3385</v>
      </c>
      <c r="J3322">
        <v>1</v>
      </c>
      <c r="Z3322" s="4">
        <f t="shared" si="77"/>
        <v>1</v>
      </c>
    </row>
    <row r="3323" spans="1:26" ht="29" hidden="1" x14ac:dyDescent="0.35">
      <c r="A3323" s="7" t="s">
        <v>817</v>
      </c>
      <c r="B3323" s="7" t="s">
        <v>2980</v>
      </c>
      <c r="C3323" s="11" t="s">
        <v>3157</v>
      </c>
      <c r="D3323" s="7" t="s">
        <v>2980</v>
      </c>
      <c r="E3323" t="s">
        <v>64</v>
      </c>
      <c r="F3323">
        <f>IF(E3323="","",INDEX(Topics!$B$2:$C$15,MATCH(E3323,Topics!$B$2:$B$15,0),2))</f>
        <v>4</v>
      </c>
      <c r="G3323" t="s">
        <v>29</v>
      </c>
      <c r="H3323">
        <v>-1</v>
      </c>
      <c r="I3323" s="8" t="s">
        <v>3386</v>
      </c>
      <c r="X3323">
        <v>1</v>
      </c>
      <c r="Z3323" s="4">
        <f t="shared" si="77"/>
        <v>1</v>
      </c>
    </row>
    <row r="3324" spans="1:26" hidden="1" x14ac:dyDescent="0.35">
      <c r="A3324" s="7" t="s">
        <v>817</v>
      </c>
      <c r="B3324" s="7" t="s">
        <v>2980</v>
      </c>
      <c r="C3324" s="11" t="s">
        <v>3157</v>
      </c>
      <c r="D3324" s="7" t="s">
        <v>2980</v>
      </c>
      <c r="E3324" t="s">
        <v>64</v>
      </c>
      <c r="F3324">
        <f>IF(E3324="","",INDEX(Topics!$B$2:$C$15,MATCH(E3324,Topics!$B$2:$B$15,0),2))</f>
        <v>4</v>
      </c>
      <c r="G3324" t="s">
        <v>29</v>
      </c>
      <c r="H3324">
        <v>-1</v>
      </c>
      <c r="I3324" s="5" t="s">
        <v>3387</v>
      </c>
      <c r="X3324">
        <v>1</v>
      </c>
      <c r="Z3324" s="4">
        <f t="shared" si="77"/>
        <v>1</v>
      </c>
    </row>
    <row r="3325" spans="1:26" ht="72.5" hidden="1" x14ac:dyDescent="0.35">
      <c r="A3325" s="7" t="s">
        <v>817</v>
      </c>
      <c r="B3325" s="7" t="s">
        <v>2980</v>
      </c>
      <c r="C3325" s="11" t="s">
        <v>3157</v>
      </c>
      <c r="D3325" s="7" t="s">
        <v>2980</v>
      </c>
      <c r="E3325" t="s">
        <v>64</v>
      </c>
      <c r="F3325">
        <f>IF(E3325="","",INDEX(Topics!$B$2:$C$15,MATCH(E3325,Topics!$B$2:$B$15,0),2))</f>
        <v>4</v>
      </c>
      <c r="G3325" t="s">
        <v>29</v>
      </c>
      <c r="H3325">
        <v>-1</v>
      </c>
      <c r="I3325" s="8" t="s">
        <v>3388</v>
      </c>
      <c r="X3325">
        <v>1</v>
      </c>
      <c r="Z3325" s="4">
        <f t="shared" si="77"/>
        <v>1</v>
      </c>
    </row>
    <row r="3326" spans="1:26" hidden="1" x14ac:dyDescent="0.35">
      <c r="A3326" s="7" t="s">
        <v>817</v>
      </c>
      <c r="B3326" s="7" t="s">
        <v>2980</v>
      </c>
      <c r="C3326" s="11" t="s">
        <v>3157</v>
      </c>
      <c r="D3326" s="7" t="s">
        <v>2980</v>
      </c>
      <c r="E3326" t="s">
        <v>64</v>
      </c>
      <c r="F3326">
        <f>IF(E3326="","",INDEX(Topics!$B$2:$C$15,MATCH(E3326,Topics!$B$2:$B$15,0),2))</f>
        <v>4</v>
      </c>
      <c r="G3326" t="s">
        <v>67</v>
      </c>
      <c r="H3326">
        <v>0</v>
      </c>
      <c r="I3326" s="7" t="s">
        <v>3389</v>
      </c>
      <c r="J3326">
        <v>1</v>
      </c>
      <c r="Z3326" s="4">
        <f t="shared" si="77"/>
        <v>1</v>
      </c>
    </row>
    <row r="3327" spans="1:26" hidden="1" x14ac:dyDescent="0.35">
      <c r="A3327" s="7" t="s">
        <v>817</v>
      </c>
      <c r="B3327" s="7" t="s">
        <v>2980</v>
      </c>
      <c r="C3327" s="11" t="s">
        <v>3157</v>
      </c>
      <c r="D3327" s="7" t="s">
        <v>2980</v>
      </c>
      <c r="E3327" t="s">
        <v>64</v>
      </c>
      <c r="F3327">
        <f>IF(E3327="","",INDEX(Topics!$B$2:$C$15,MATCH(E3327,Topics!$B$2:$B$15,0),2))</f>
        <v>4</v>
      </c>
      <c r="G3327" t="s">
        <v>29</v>
      </c>
      <c r="H3327">
        <v>-1</v>
      </c>
      <c r="I3327" s="8" t="s">
        <v>3390</v>
      </c>
      <c r="J3327">
        <v>1</v>
      </c>
      <c r="N3327">
        <v>1</v>
      </c>
      <c r="Z3327" s="4">
        <f t="shared" si="77"/>
        <v>2</v>
      </c>
    </row>
    <row r="3328" spans="1:26" ht="29" hidden="1" x14ac:dyDescent="0.35">
      <c r="A3328" s="7" t="s">
        <v>817</v>
      </c>
      <c r="B3328" s="7" t="s">
        <v>2980</v>
      </c>
      <c r="C3328" s="11" t="s">
        <v>3157</v>
      </c>
      <c r="D3328" s="7" t="s">
        <v>2980</v>
      </c>
      <c r="E3328" t="s">
        <v>64</v>
      </c>
      <c r="F3328">
        <f>IF(E3328="","",INDEX(Topics!$B$2:$C$15,MATCH(E3328,Topics!$B$2:$B$15,0),2))</f>
        <v>4</v>
      </c>
      <c r="G3328" t="s">
        <v>29</v>
      </c>
      <c r="H3328">
        <v>1</v>
      </c>
      <c r="I3328" s="8" t="s">
        <v>3391</v>
      </c>
      <c r="J3328">
        <v>1</v>
      </c>
      <c r="Z3328" s="4">
        <f t="shared" si="77"/>
        <v>1</v>
      </c>
    </row>
    <row r="3329" spans="1:26" hidden="1" x14ac:dyDescent="0.35">
      <c r="A3329" s="7" t="s">
        <v>817</v>
      </c>
      <c r="B3329" s="7" t="s">
        <v>2980</v>
      </c>
      <c r="C3329" s="11" t="s">
        <v>3157</v>
      </c>
      <c r="D3329" s="7" t="s">
        <v>2980</v>
      </c>
      <c r="E3329" t="s">
        <v>64</v>
      </c>
      <c r="F3329">
        <f>IF(E3329="","",INDEX(Topics!$B$2:$C$15,MATCH(E3329,Topics!$B$2:$B$15,0),2))</f>
        <v>4</v>
      </c>
      <c r="G3329" t="s">
        <v>29</v>
      </c>
      <c r="H3329">
        <v>1</v>
      </c>
      <c r="I3329" s="8" t="s">
        <v>3392</v>
      </c>
      <c r="J3329">
        <v>3</v>
      </c>
      <c r="Z3329" s="4">
        <f t="shared" si="77"/>
        <v>3</v>
      </c>
    </row>
    <row r="3330" spans="1:26" hidden="1" x14ac:dyDescent="0.35">
      <c r="A3330" s="7" t="s">
        <v>817</v>
      </c>
      <c r="B3330" s="7" t="s">
        <v>2980</v>
      </c>
      <c r="C3330" s="11" t="s">
        <v>3157</v>
      </c>
      <c r="D3330" s="7" t="s">
        <v>2980</v>
      </c>
      <c r="E3330" t="s">
        <v>64</v>
      </c>
      <c r="F3330">
        <f>IF(E3330="","",INDEX(Topics!$B$2:$C$15,MATCH(E3330,Topics!$B$2:$B$15,0),2))</f>
        <v>4</v>
      </c>
      <c r="G3330" t="s">
        <v>67</v>
      </c>
      <c r="H3330">
        <v>0</v>
      </c>
      <c r="I3330" s="7" t="s">
        <v>3393</v>
      </c>
      <c r="J3330">
        <v>1</v>
      </c>
      <c r="Z3330" s="4">
        <f t="shared" ref="Z3330:Z3393" si="78">SUM(J3330:X3330)</f>
        <v>1</v>
      </c>
    </row>
    <row r="3331" spans="1:26" hidden="1" x14ac:dyDescent="0.35">
      <c r="A3331" t="s">
        <v>817</v>
      </c>
      <c r="B3331" s="7" t="s">
        <v>2980</v>
      </c>
      <c r="C3331" t="s">
        <v>3157</v>
      </c>
      <c r="D3331" s="7" t="s">
        <v>2980</v>
      </c>
      <c r="E3331" t="s">
        <v>64</v>
      </c>
      <c r="F3331">
        <f>IF(E3331="","",INDEX(Topics!$B$2:$C$15,MATCH(E3331,Topics!$B$2:$B$15,0),2))</f>
        <v>4</v>
      </c>
      <c r="G3331" t="s">
        <v>67</v>
      </c>
      <c r="H3331">
        <v>0</v>
      </c>
      <c r="I3331" s="5" t="s">
        <v>3394</v>
      </c>
      <c r="J3331">
        <v>1</v>
      </c>
      <c r="Z3331" s="4">
        <f t="shared" si="78"/>
        <v>1</v>
      </c>
    </row>
    <row r="3332" spans="1:26" hidden="1" x14ac:dyDescent="0.35">
      <c r="A3332" t="s">
        <v>817</v>
      </c>
      <c r="B3332" s="7" t="s">
        <v>2980</v>
      </c>
      <c r="C3332" t="s">
        <v>3157</v>
      </c>
      <c r="D3332" s="7" t="s">
        <v>2980</v>
      </c>
      <c r="E3332" t="s">
        <v>64</v>
      </c>
      <c r="F3332">
        <f>IF(E3332="","",INDEX(Topics!$B$2:$C$15,MATCH(E3332,Topics!$B$2:$B$15,0),2))</f>
        <v>4</v>
      </c>
      <c r="G3332" t="s">
        <v>190</v>
      </c>
      <c r="H3332">
        <v>-1</v>
      </c>
      <c r="I3332" s="8" t="s">
        <v>3395</v>
      </c>
      <c r="R3332">
        <v>1</v>
      </c>
      <c r="Z3332" s="4">
        <f t="shared" si="78"/>
        <v>1</v>
      </c>
    </row>
    <row r="3333" spans="1:26" ht="29" hidden="1" x14ac:dyDescent="0.35">
      <c r="A3333" t="s">
        <v>817</v>
      </c>
      <c r="B3333" s="7" t="s">
        <v>2980</v>
      </c>
      <c r="C3333" t="s">
        <v>3157</v>
      </c>
      <c r="D3333" s="7" t="s">
        <v>2980</v>
      </c>
      <c r="E3333" t="s">
        <v>64</v>
      </c>
      <c r="F3333">
        <f>IF(E3333="","",INDEX(Topics!$B$2:$C$15,MATCH(E3333,Topics!$B$2:$B$15,0),2))</f>
        <v>4</v>
      </c>
      <c r="G3333" t="s">
        <v>29</v>
      </c>
      <c r="H3333">
        <v>-1</v>
      </c>
      <c r="I3333" s="7" t="s">
        <v>3396</v>
      </c>
      <c r="N3333">
        <v>1</v>
      </c>
      <c r="Z3333" s="4">
        <f t="shared" si="78"/>
        <v>1</v>
      </c>
    </row>
    <row r="3334" spans="1:26" hidden="1" x14ac:dyDescent="0.35">
      <c r="A3334" t="s">
        <v>817</v>
      </c>
      <c r="B3334" s="7" t="s">
        <v>2980</v>
      </c>
      <c r="C3334" t="s">
        <v>3157</v>
      </c>
      <c r="D3334" s="7" t="s">
        <v>2980</v>
      </c>
      <c r="E3334" t="s">
        <v>64</v>
      </c>
      <c r="F3334">
        <f>IF(E3334="","",INDEX(Topics!$B$2:$C$15,MATCH(E3334,Topics!$B$2:$B$15,0),2))</f>
        <v>4</v>
      </c>
      <c r="G3334" t="s">
        <v>29</v>
      </c>
      <c r="H3334">
        <v>-1</v>
      </c>
      <c r="I3334" s="7" t="s">
        <v>3397</v>
      </c>
      <c r="N3334">
        <v>1</v>
      </c>
      <c r="Z3334" s="4">
        <f t="shared" si="78"/>
        <v>1</v>
      </c>
    </row>
    <row r="3335" spans="1:26" hidden="1" x14ac:dyDescent="0.35">
      <c r="A3335" t="s">
        <v>817</v>
      </c>
      <c r="B3335" s="7" t="s">
        <v>2980</v>
      </c>
      <c r="C3335" t="s">
        <v>3157</v>
      </c>
      <c r="D3335" s="7" t="s">
        <v>2980</v>
      </c>
      <c r="E3335" t="s">
        <v>64</v>
      </c>
      <c r="F3335">
        <f>IF(E3335="","",INDEX(Topics!$B$2:$C$15,MATCH(E3335,Topics!$B$2:$B$15,0),2))</f>
        <v>4</v>
      </c>
      <c r="G3335" t="s">
        <v>29</v>
      </c>
      <c r="H3335">
        <v>-1</v>
      </c>
      <c r="I3335" s="7" t="s">
        <v>3398</v>
      </c>
      <c r="N3335">
        <v>1</v>
      </c>
      <c r="Z3335" s="4">
        <f t="shared" si="78"/>
        <v>1</v>
      </c>
    </row>
    <row r="3336" spans="1:26" ht="29" hidden="1" x14ac:dyDescent="0.35">
      <c r="A3336" t="s">
        <v>817</v>
      </c>
      <c r="B3336" s="7" t="s">
        <v>2980</v>
      </c>
      <c r="C3336" t="s">
        <v>3157</v>
      </c>
      <c r="D3336" s="7" t="s">
        <v>2980</v>
      </c>
      <c r="E3336" t="s">
        <v>64</v>
      </c>
      <c r="F3336">
        <f>IF(E3336="","",INDEX(Topics!$B$2:$C$15,MATCH(E3336,Topics!$B$2:$B$15,0),2))</f>
        <v>4</v>
      </c>
      <c r="G3336" t="s">
        <v>29</v>
      </c>
      <c r="H3336">
        <v>-1</v>
      </c>
      <c r="I3336" s="7" t="s">
        <v>3399</v>
      </c>
      <c r="N3336">
        <v>1</v>
      </c>
      <c r="Z3336" s="4">
        <f t="shared" si="78"/>
        <v>1</v>
      </c>
    </row>
    <row r="3337" spans="1:26" hidden="1" x14ac:dyDescent="0.35">
      <c r="A3337" t="s">
        <v>817</v>
      </c>
      <c r="B3337" s="7" t="s">
        <v>2980</v>
      </c>
      <c r="C3337" t="s">
        <v>3157</v>
      </c>
      <c r="D3337" s="7" t="s">
        <v>2980</v>
      </c>
      <c r="E3337" t="s">
        <v>64</v>
      </c>
      <c r="F3337">
        <f>IF(E3337="","",INDEX(Topics!$B$2:$C$15,MATCH(E3337,Topics!$B$2:$B$15,0),2))</f>
        <v>4</v>
      </c>
      <c r="G3337" t="s">
        <v>67</v>
      </c>
      <c r="H3337">
        <v>0</v>
      </c>
      <c r="I3337" s="7" t="s">
        <v>3400</v>
      </c>
      <c r="N3337">
        <v>1</v>
      </c>
      <c r="Z3337" s="4">
        <f t="shared" si="78"/>
        <v>1</v>
      </c>
    </row>
    <row r="3338" spans="1:26" hidden="1" x14ac:dyDescent="0.35">
      <c r="A3338" t="s">
        <v>817</v>
      </c>
      <c r="B3338" s="7" t="s">
        <v>2980</v>
      </c>
      <c r="C3338" t="s">
        <v>3157</v>
      </c>
      <c r="D3338" s="7" t="s">
        <v>2980</v>
      </c>
      <c r="E3338" t="s">
        <v>64</v>
      </c>
      <c r="F3338">
        <f>IF(E3338="","",INDEX(Topics!$B$2:$C$15,MATCH(E3338,Topics!$B$2:$B$15,0),2))</f>
        <v>4</v>
      </c>
      <c r="G3338" t="s">
        <v>29</v>
      </c>
      <c r="H3338">
        <v>-1</v>
      </c>
      <c r="I3338" s="7" t="s">
        <v>3401</v>
      </c>
      <c r="N3338">
        <v>1</v>
      </c>
      <c r="Z3338" s="4">
        <f t="shared" si="78"/>
        <v>1</v>
      </c>
    </row>
    <row r="3339" spans="1:26" hidden="1" x14ac:dyDescent="0.35">
      <c r="A3339" t="s">
        <v>817</v>
      </c>
      <c r="B3339" s="7" t="s">
        <v>2980</v>
      </c>
      <c r="C3339" t="s">
        <v>3157</v>
      </c>
      <c r="D3339" s="7" t="s">
        <v>2980</v>
      </c>
      <c r="E3339" t="s">
        <v>64</v>
      </c>
      <c r="F3339">
        <f>IF(E3339="","",INDEX(Topics!$B$2:$C$15,MATCH(E3339,Topics!$B$2:$B$15,0),2))</f>
        <v>4</v>
      </c>
      <c r="G3339" t="s">
        <v>67</v>
      </c>
      <c r="H3339">
        <v>0</v>
      </c>
      <c r="I3339" s="7" t="s">
        <v>3402</v>
      </c>
      <c r="N3339">
        <v>1</v>
      </c>
      <c r="Z3339" s="4">
        <f t="shared" si="78"/>
        <v>1</v>
      </c>
    </row>
    <row r="3340" spans="1:26" hidden="1" x14ac:dyDescent="0.35">
      <c r="A3340" t="s">
        <v>817</v>
      </c>
      <c r="B3340" s="7" t="s">
        <v>2980</v>
      </c>
      <c r="C3340" t="s">
        <v>3157</v>
      </c>
      <c r="D3340" s="7" t="s">
        <v>2980</v>
      </c>
      <c r="E3340" t="s">
        <v>64</v>
      </c>
      <c r="F3340">
        <f>IF(E3340="","",INDEX(Topics!$B$2:$C$15,MATCH(E3340,Topics!$B$2:$B$15,0),2))</f>
        <v>4</v>
      </c>
      <c r="G3340" t="s">
        <v>29</v>
      </c>
      <c r="H3340">
        <v>-1</v>
      </c>
      <c r="I3340" s="7" t="s">
        <v>3403</v>
      </c>
      <c r="N3340">
        <v>1</v>
      </c>
      <c r="Z3340" s="4">
        <f t="shared" si="78"/>
        <v>1</v>
      </c>
    </row>
    <row r="3341" spans="1:26" hidden="1" x14ac:dyDescent="0.35">
      <c r="A3341" t="s">
        <v>817</v>
      </c>
      <c r="B3341" s="7" t="s">
        <v>2980</v>
      </c>
      <c r="C3341" t="s">
        <v>3157</v>
      </c>
      <c r="D3341" s="7" t="s">
        <v>2980</v>
      </c>
      <c r="E3341" t="s">
        <v>64</v>
      </c>
      <c r="F3341">
        <f>IF(E3341="","",INDEX(Topics!$B$2:$C$15,MATCH(E3341,Topics!$B$2:$B$15,0),2))</f>
        <v>4</v>
      </c>
      <c r="G3341" t="s">
        <v>67</v>
      </c>
      <c r="H3341">
        <v>0</v>
      </c>
      <c r="I3341" s="7" t="s">
        <v>3404</v>
      </c>
      <c r="J3341">
        <v>1</v>
      </c>
      <c r="Z3341" s="4">
        <f t="shared" si="78"/>
        <v>1</v>
      </c>
    </row>
    <row r="3342" spans="1:26" hidden="1" x14ac:dyDescent="0.35">
      <c r="A3342" t="s">
        <v>817</v>
      </c>
      <c r="B3342" s="7" t="s">
        <v>2980</v>
      </c>
      <c r="C3342" t="s">
        <v>3157</v>
      </c>
      <c r="D3342" s="7" t="s">
        <v>2980</v>
      </c>
      <c r="E3342" t="s">
        <v>64</v>
      </c>
      <c r="F3342">
        <f>IF(E3342="","",INDEX(Topics!$B$2:$C$15,MATCH(E3342,Topics!$B$2:$B$15,0),2))</f>
        <v>4</v>
      </c>
      <c r="G3342" t="s">
        <v>29</v>
      </c>
      <c r="H3342">
        <v>1</v>
      </c>
      <c r="I3342" s="7" t="s">
        <v>3405</v>
      </c>
      <c r="W3342">
        <v>1</v>
      </c>
      <c r="Z3342" s="4">
        <f t="shared" si="78"/>
        <v>1</v>
      </c>
    </row>
    <row r="3343" spans="1:26" ht="43.5" hidden="1" x14ac:dyDescent="0.35">
      <c r="A3343" t="s">
        <v>817</v>
      </c>
      <c r="B3343" s="7" t="s">
        <v>2980</v>
      </c>
      <c r="C3343" t="s">
        <v>3157</v>
      </c>
      <c r="D3343" s="7" t="s">
        <v>2980</v>
      </c>
      <c r="E3343" t="s">
        <v>64</v>
      </c>
      <c r="F3343">
        <f>IF(E3343="","",INDEX(Topics!$B$2:$C$15,MATCH(E3343,Topics!$B$2:$B$15,0),2))</f>
        <v>4</v>
      </c>
      <c r="G3343" t="s">
        <v>29</v>
      </c>
      <c r="H3343">
        <v>-1</v>
      </c>
      <c r="I3343" s="7" t="s">
        <v>3406</v>
      </c>
      <c r="W3343">
        <v>1</v>
      </c>
      <c r="Z3343" s="4">
        <f t="shared" si="78"/>
        <v>1</v>
      </c>
    </row>
    <row r="3344" spans="1:26" ht="101.5" hidden="1" x14ac:dyDescent="0.35">
      <c r="A3344" t="s">
        <v>817</v>
      </c>
      <c r="B3344" s="7" t="s">
        <v>2980</v>
      </c>
      <c r="C3344" t="s">
        <v>3157</v>
      </c>
      <c r="D3344" s="7" t="s">
        <v>2980</v>
      </c>
      <c r="E3344" t="s">
        <v>64</v>
      </c>
      <c r="F3344">
        <f>IF(E3344="","",INDEX(Topics!$B$2:$C$15,MATCH(E3344,Topics!$B$2:$B$15,0),2))</f>
        <v>4</v>
      </c>
      <c r="G3344" t="s">
        <v>29</v>
      </c>
      <c r="H3344">
        <v>-1</v>
      </c>
      <c r="I3344" s="7" t="s">
        <v>3407</v>
      </c>
      <c r="W3344">
        <v>1</v>
      </c>
      <c r="Z3344" s="4">
        <f t="shared" si="78"/>
        <v>1</v>
      </c>
    </row>
    <row r="3345" spans="1:26" ht="29" hidden="1" x14ac:dyDescent="0.35">
      <c r="A3345" t="s">
        <v>817</v>
      </c>
      <c r="B3345" s="7" t="s">
        <v>2980</v>
      </c>
      <c r="C3345" t="s">
        <v>3157</v>
      </c>
      <c r="D3345" s="7" t="s">
        <v>2980</v>
      </c>
      <c r="E3345" t="s">
        <v>64</v>
      </c>
      <c r="F3345">
        <f>IF(E3345="","",INDEX(Topics!$B$2:$C$15,MATCH(E3345,Topics!$B$2:$B$15,0),2))</f>
        <v>4</v>
      </c>
      <c r="G3345" t="s">
        <v>67</v>
      </c>
      <c r="H3345">
        <v>0</v>
      </c>
      <c r="I3345" s="7" t="s">
        <v>3408</v>
      </c>
      <c r="W3345">
        <v>1</v>
      </c>
      <c r="Z3345" s="4">
        <f t="shared" si="78"/>
        <v>1</v>
      </c>
    </row>
    <row r="3346" spans="1:26" ht="43.5" hidden="1" x14ac:dyDescent="0.35">
      <c r="A3346" t="s">
        <v>817</v>
      </c>
      <c r="B3346" s="7" t="s">
        <v>2980</v>
      </c>
      <c r="C3346" t="s">
        <v>3157</v>
      </c>
      <c r="D3346" s="7" t="s">
        <v>2980</v>
      </c>
      <c r="E3346" t="s">
        <v>64</v>
      </c>
      <c r="F3346">
        <f>IF(E3346="","",INDEX(Topics!$B$2:$C$15,MATCH(E3346,Topics!$B$2:$B$15,0),2))</f>
        <v>4</v>
      </c>
      <c r="G3346" t="s">
        <v>29</v>
      </c>
      <c r="H3346">
        <v>-1</v>
      </c>
      <c r="I3346" s="7" t="s">
        <v>3409</v>
      </c>
      <c r="W3346">
        <v>1</v>
      </c>
      <c r="Z3346" s="4">
        <f t="shared" si="78"/>
        <v>1</v>
      </c>
    </row>
    <row r="3347" spans="1:26" hidden="1" x14ac:dyDescent="0.35">
      <c r="A3347" t="s">
        <v>817</v>
      </c>
      <c r="B3347" s="7" t="s">
        <v>2980</v>
      </c>
      <c r="C3347" t="s">
        <v>3157</v>
      </c>
      <c r="D3347" s="7" t="s">
        <v>2980</v>
      </c>
      <c r="E3347" t="s">
        <v>64</v>
      </c>
      <c r="F3347">
        <f>IF(E3347="","",INDEX(Topics!$B$2:$C$15,MATCH(E3347,Topics!$B$2:$B$15,0),2))</f>
        <v>4</v>
      </c>
      <c r="G3347" t="s">
        <v>179</v>
      </c>
      <c r="H3347">
        <v>0</v>
      </c>
      <c r="I3347" s="7" t="s">
        <v>3410</v>
      </c>
      <c r="J3347">
        <v>1</v>
      </c>
      <c r="Z3347" s="4">
        <f t="shared" si="78"/>
        <v>1</v>
      </c>
    </row>
    <row r="3348" spans="1:26" ht="29" hidden="1" x14ac:dyDescent="0.35">
      <c r="A3348" t="s">
        <v>817</v>
      </c>
      <c r="B3348" s="7" t="s">
        <v>2980</v>
      </c>
      <c r="C3348" t="s">
        <v>3157</v>
      </c>
      <c r="D3348" s="7" t="s">
        <v>2980</v>
      </c>
      <c r="E3348" t="s">
        <v>64</v>
      </c>
      <c r="F3348">
        <f>IF(E3348="","",INDEX(Topics!$B$2:$C$15,MATCH(E3348,Topics!$B$2:$B$15,0),2))</f>
        <v>4</v>
      </c>
      <c r="G3348" t="s">
        <v>67</v>
      </c>
      <c r="H3348">
        <v>0</v>
      </c>
      <c r="I3348" s="7" t="s">
        <v>3411</v>
      </c>
      <c r="W3348">
        <v>1</v>
      </c>
      <c r="Z3348" s="4">
        <f t="shared" si="78"/>
        <v>1</v>
      </c>
    </row>
    <row r="3349" spans="1:26" ht="29" hidden="1" x14ac:dyDescent="0.35">
      <c r="A3349" t="s">
        <v>817</v>
      </c>
      <c r="B3349" s="7" t="s">
        <v>2980</v>
      </c>
      <c r="C3349" t="s">
        <v>3157</v>
      </c>
      <c r="D3349" s="7" t="s">
        <v>2980</v>
      </c>
      <c r="E3349" t="s">
        <v>64</v>
      </c>
      <c r="F3349">
        <f>IF(E3349="","",INDEX(Topics!$B$2:$C$15,MATCH(E3349,Topics!$B$2:$B$15,0),2))</f>
        <v>4</v>
      </c>
      <c r="G3349" t="s">
        <v>67</v>
      </c>
      <c r="H3349">
        <v>0</v>
      </c>
      <c r="I3349" s="7" t="s">
        <v>3412</v>
      </c>
      <c r="W3349">
        <v>1</v>
      </c>
      <c r="Z3349" s="4">
        <f t="shared" si="78"/>
        <v>1</v>
      </c>
    </row>
    <row r="3350" spans="1:26" hidden="1" x14ac:dyDescent="0.35">
      <c r="A3350" t="s">
        <v>817</v>
      </c>
      <c r="B3350" s="7" t="s">
        <v>2980</v>
      </c>
      <c r="C3350" t="s">
        <v>3157</v>
      </c>
      <c r="D3350" s="7" t="s">
        <v>2980</v>
      </c>
      <c r="E3350" t="s">
        <v>64</v>
      </c>
      <c r="F3350">
        <f>IF(E3350="","",INDEX(Topics!$B$2:$C$15,MATCH(E3350,Topics!$B$2:$B$15,0),2))</f>
        <v>4</v>
      </c>
      <c r="G3350" t="s">
        <v>67</v>
      </c>
      <c r="H3350">
        <v>0</v>
      </c>
      <c r="I3350" s="7" t="s">
        <v>3413</v>
      </c>
      <c r="J3350">
        <v>1</v>
      </c>
      <c r="Z3350" s="4">
        <f t="shared" si="78"/>
        <v>1</v>
      </c>
    </row>
    <row r="3351" spans="1:26" hidden="1" x14ac:dyDescent="0.35">
      <c r="A3351" t="s">
        <v>817</v>
      </c>
      <c r="B3351" s="7" t="s">
        <v>2980</v>
      </c>
      <c r="C3351" t="s">
        <v>3157</v>
      </c>
      <c r="D3351" s="7" t="s">
        <v>2980</v>
      </c>
      <c r="E3351" t="s">
        <v>64</v>
      </c>
      <c r="F3351">
        <f>IF(E3351="","",INDEX(Topics!$B$2:$C$15,MATCH(E3351,Topics!$B$2:$B$15,0),2))</f>
        <v>4</v>
      </c>
      <c r="G3351" t="s">
        <v>67</v>
      </c>
      <c r="H3351">
        <v>0</v>
      </c>
      <c r="I3351" s="7" t="s">
        <v>3414</v>
      </c>
      <c r="W3351">
        <v>1</v>
      </c>
      <c r="Z3351" s="4">
        <f t="shared" si="78"/>
        <v>1</v>
      </c>
    </row>
    <row r="3352" spans="1:26" hidden="1" x14ac:dyDescent="0.35">
      <c r="A3352" t="s">
        <v>817</v>
      </c>
      <c r="B3352" s="7" t="s">
        <v>2980</v>
      </c>
      <c r="C3352" t="s">
        <v>3157</v>
      </c>
      <c r="D3352" s="7" t="s">
        <v>2980</v>
      </c>
      <c r="E3352" t="s">
        <v>64</v>
      </c>
      <c r="F3352">
        <f>IF(E3352="","",INDEX(Topics!$B$2:$C$15,MATCH(E3352,Topics!$B$2:$B$15,0),2))</f>
        <v>4</v>
      </c>
      <c r="G3352" t="s">
        <v>67</v>
      </c>
      <c r="H3352">
        <v>0</v>
      </c>
      <c r="I3352" s="7" t="s">
        <v>3415</v>
      </c>
      <c r="J3352">
        <v>1</v>
      </c>
      <c r="Z3352" s="4">
        <f t="shared" si="78"/>
        <v>1</v>
      </c>
    </row>
    <row r="3353" spans="1:26" ht="29" hidden="1" x14ac:dyDescent="0.35">
      <c r="A3353" t="s">
        <v>817</v>
      </c>
      <c r="B3353" s="7" t="s">
        <v>2980</v>
      </c>
      <c r="C3353" t="s">
        <v>3157</v>
      </c>
      <c r="D3353" s="7" t="s">
        <v>2980</v>
      </c>
      <c r="E3353" t="s">
        <v>64</v>
      </c>
      <c r="F3353">
        <f>IF(E3353="","",INDEX(Topics!$B$2:$C$15,MATCH(E3353,Topics!$B$2:$B$15,0),2))</f>
        <v>4</v>
      </c>
      <c r="G3353" t="s">
        <v>29</v>
      </c>
      <c r="H3353">
        <v>-1</v>
      </c>
      <c r="I3353" s="7" t="s">
        <v>3416</v>
      </c>
      <c r="S3353">
        <v>4</v>
      </c>
      <c r="Z3353" s="4">
        <f t="shared" si="78"/>
        <v>4</v>
      </c>
    </row>
    <row r="3354" spans="1:26" ht="29" hidden="1" x14ac:dyDescent="0.35">
      <c r="A3354" t="s">
        <v>817</v>
      </c>
      <c r="B3354" s="7" t="s">
        <v>2980</v>
      </c>
      <c r="C3354" t="s">
        <v>3157</v>
      </c>
      <c r="D3354" s="7" t="s">
        <v>2980</v>
      </c>
      <c r="E3354" t="s">
        <v>64</v>
      </c>
      <c r="F3354">
        <f>IF(E3354="","",INDEX(Topics!$B$2:$C$15,MATCH(E3354,Topics!$B$2:$B$15,0),2))</f>
        <v>4</v>
      </c>
      <c r="G3354" t="s">
        <v>29</v>
      </c>
      <c r="H3354">
        <v>-1</v>
      </c>
      <c r="I3354" s="7" t="s">
        <v>3417</v>
      </c>
      <c r="S3354">
        <v>4</v>
      </c>
      <c r="Z3354" s="4">
        <f t="shared" si="78"/>
        <v>4</v>
      </c>
    </row>
    <row r="3355" spans="1:26" ht="72.5" hidden="1" x14ac:dyDescent="0.35">
      <c r="A3355" t="s">
        <v>817</v>
      </c>
      <c r="B3355" s="7" t="s">
        <v>2980</v>
      </c>
      <c r="C3355" t="s">
        <v>3157</v>
      </c>
      <c r="D3355" s="7" t="s">
        <v>2980</v>
      </c>
      <c r="E3355" t="s">
        <v>64</v>
      </c>
      <c r="F3355">
        <f>IF(E3355="","",INDEX(Topics!$B$2:$C$15,MATCH(E3355,Topics!$B$2:$B$15,0),2))</f>
        <v>4</v>
      </c>
      <c r="G3355" t="s">
        <v>29</v>
      </c>
      <c r="H3355">
        <v>-1</v>
      </c>
      <c r="I3355" s="7" t="s">
        <v>3418</v>
      </c>
      <c r="S3355">
        <v>4</v>
      </c>
      <c r="Z3355" s="4">
        <f t="shared" si="78"/>
        <v>4</v>
      </c>
    </row>
    <row r="3356" spans="1:26" hidden="1" x14ac:dyDescent="0.35">
      <c r="A3356" t="s">
        <v>817</v>
      </c>
      <c r="B3356" s="7" t="s">
        <v>2980</v>
      </c>
      <c r="C3356" t="s">
        <v>3157</v>
      </c>
      <c r="D3356" s="7" t="s">
        <v>2980</v>
      </c>
      <c r="E3356" t="s">
        <v>64</v>
      </c>
      <c r="F3356">
        <f>IF(E3356="","",INDEX(Topics!$B$2:$C$15,MATCH(E3356,Topics!$B$2:$B$15,0),2))</f>
        <v>4</v>
      </c>
      <c r="G3356" t="s">
        <v>29</v>
      </c>
      <c r="H3356">
        <v>-1</v>
      </c>
      <c r="I3356" s="7" t="s">
        <v>3419</v>
      </c>
      <c r="S3356">
        <v>4</v>
      </c>
      <c r="Z3356" s="4">
        <f t="shared" si="78"/>
        <v>4</v>
      </c>
    </row>
    <row r="3357" spans="1:26" ht="58" hidden="1" x14ac:dyDescent="0.35">
      <c r="A3357" t="s">
        <v>817</v>
      </c>
      <c r="B3357" s="7" t="s">
        <v>2980</v>
      </c>
      <c r="C3357" t="s">
        <v>3157</v>
      </c>
      <c r="D3357" s="7" t="s">
        <v>2980</v>
      </c>
      <c r="E3357" t="s">
        <v>64</v>
      </c>
      <c r="F3357">
        <f>IF(E3357="","",INDEX(Topics!$B$2:$C$15,MATCH(E3357,Topics!$B$2:$B$15,0),2))</f>
        <v>4</v>
      </c>
      <c r="G3357" t="s">
        <v>67</v>
      </c>
      <c r="H3357">
        <v>0</v>
      </c>
      <c r="I3357" s="7" t="s">
        <v>3420</v>
      </c>
      <c r="S3357">
        <v>4</v>
      </c>
      <c r="Z3357" s="4">
        <f t="shared" si="78"/>
        <v>4</v>
      </c>
    </row>
    <row r="3358" spans="1:26" ht="43.5" hidden="1" x14ac:dyDescent="0.35">
      <c r="A3358" t="s">
        <v>817</v>
      </c>
      <c r="B3358" s="7" t="s">
        <v>2980</v>
      </c>
      <c r="C3358" t="s">
        <v>3157</v>
      </c>
      <c r="D3358" s="7" t="s">
        <v>2980</v>
      </c>
      <c r="E3358" t="s">
        <v>64</v>
      </c>
      <c r="F3358">
        <f>IF(E3358="","",INDEX(Topics!$B$2:$C$15,MATCH(E3358,Topics!$B$2:$B$15,0),2))</f>
        <v>4</v>
      </c>
      <c r="G3358" t="s">
        <v>67</v>
      </c>
      <c r="H3358">
        <v>0</v>
      </c>
      <c r="I3358" s="7" t="s">
        <v>3421</v>
      </c>
      <c r="S3358">
        <v>4</v>
      </c>
      <c r="Z3358" s="4">
        <f t="shared" si="78"/>
        <v>4</v>
      </c>
    </row>
    <row r="3359" spans="1:26" hidden="1" x14ac:dyDescent="0.35">
      <c r="A3359" t="s">
        <v>817</v>
      </c>
      <c r="B3359" s="7" t="s">
        <v>2980</v>
      </c>
      <c r="C3359" t="s">
        <v>3157</v>
      </c>
      <c r="D3359" s="7" t="s">
        <v>2980</v>
      </c>
      <c r="E3359" t="s">
        <v>64</v>
      </c>
      <c r="F3359">
        <f>IF(E3359="","",INDEX(Topics!$B$2:$C$15,MATCH(E3359,Topics!$B$2:$B$15,0),2))</f>
        <v>4</v>
      </c>
      <c r="G3359" t="s">
        <v>67</v>
      </c>
      <c r="H3359">
        <v>0</v>
      </c>
      <c r="I3359" s="7" t="s">
        <v>3422</v>
      </c>
      <c r="J3359">
        <v>1</v>
      </c>
      <c r="Z3359" s="4">
        <f t="shared" si="78"/>
        <v>1</v>
      </c>
    </row>
    <row r="3360" spans="1:26" hidden="1" x14ac:dyDescent="0.35">
      <c r="A3360" t="s">
        <v>817</v>
      </c>
      <c r="B3360" s="7" t="s">
        <v>2980</v>
      </c>
      <c r="C3360" t="s">
        <v>3157</v>
      </c>
      <c r="D3360" s="7" t="s">
        <v>2980</v>
      </c>
      <c r="E3360" t="s">
        <v>64</v>
      </c>
      <c r="F3360">
        <f>IF(E3360="","",INDEX(Topics!$B$2:$C$15,MATCH(E3360,Topics!$B$2:$B$15,0),2))</f>
        <v>4</v>
      </c>
      <c r="G3360" t="s">
        <v>67</v>
      </c>
      <c r="H3360">
        <v>0</v>
      </c>
      <c r="I3360" s="7" t="s">
        <v>3423</v>
      </c>
      <c r="S3360">
        <v>1</v>
      </c>
      <c r="Z3360" s="4">
        <f t="shared" si="78"/>
        <v>1</v>
      </c>
    </row>
    <row r="3361" spans="1:26" hidden="1" x14ac:dyDescent="0.35">
      <c r="A3361" t="s">
        <v>817</v>
      </c>
      <c r="B3361" s="7" t="s">
        <v>2980</v>
      </c>
      <c r="C3361" t="s">
        <v>3157</v>
      </c>
      <c r="D3361" s="7" t="s">
        <v>2980</v>
      </c>
      <c r="E3361" t="s">
        <v>64</v>
      </c>
      <c r="F3361">
        <f>IF(E3361="","",INDEX(Topics!$B$2:$C$15,MATCH(E3361,Topics!$B$2:$B$15,0),2))</f>
        <v>4</v>
      </c>
      <c r="G3361" t="s">
        <v>29</v>
      </c>
      <c r="H3361">
        <v>-1</v>
      </c>
      <c r="I3361" s="7" t="s">
        <v>3424</v>
      </c>
      <c r="R3361">
        <v>7</v>
      </c>
      <c r="Z3361" s="4">
        <f t="shared" si="78"/>
        <v>7</v>
      </c>
    </row>
    <row r="3362" spans="1:26" hidden="1" x14ac:dyDescent="0.35">
      <c r="A3362" t="s">
        <v>817</v>
      </c>
      <c r="B3362" s="7" t="s">
        <v>2980</v>
      </c>
      <c r="C3362" t="s">
        <v>3157</v>
      </c>
      <c r="D3362" s="7" t="s">
        <v>2980</v>
      </c>
      <c r="E3362" t="s">
        <v>64</v>
      </c>
      <c r="F3362">
        <f>IF(E3362="","",INDEX(Topics!$B$2:$C$15,MATCH(E3362,Topics!$B$2:$B$15,0),2))</f>
        <v>4</v>
      </c>
      <c r="G3362" t="s">
        <v>29</v>
      </c>
      <c r="H3362">
        <v>-1</v>
      </c>
      <c r="I3362" s="7" t="s">
        <v>3425</v>
      </c>
      <c r="J3362">
        <v>1</v>
      </c>
      <c r="Z3362" s="4">
        <f t="shared" si="78"/>
        <v>1</v>
      </c>
    </row>
    <row r="3363" spans="1:26" hidden="1" x14ac:dyDescent="0.35">
      <c r="A3363" t="s">
        <v>817</v>
      </c>
      <c r="B3363" s="7" t="s">
        <v>2980</v>
      </c>
      <c r="C3363" t="s">
        <v>3157</v>
      </c>
      <c r="D3363" s="7" t="s">
        <v>2980</v>
      </c>
      <c r="E3363" t="s">
        <v>64</v>
      </c>
      <c r="F3363">
        <f>IF(E3363="","",INDEX(Topics!$B$2:$C$15,MATCH(E3363,Topics!$B$2:$B$15,0),2))</f>
        <v>4</v>
      </c>
      <c r="G3363" t="s">
        <v>29</v>
      </c>
      <c r="H3363">
        <v>-1</v>
      </c>
      <c r="I3363" s="7" t="s">
        <v>3426</v>
      </c>
      <c r="J3363">
        <v>1</v>
      </c>
      <c r="Z3363" s="4">
        <f t="shared" si="78"/>
        <v>1</v>
      </c>
    </row>
    <row r="3364" spans="1:26" hidden="1" x14ac:dyDescent="0.35">
      <c r="A3364" t="s">
        <v>817</v>
      </c>
      <c r="B3364" s="7" t="s">
        <v>2980</v>
      </c>
      <c r="C3364" t="s">
        <v>3157</v>
      </c>
      <c r="D3364" s="7" t="s">
        <v>2980</v>
      </c>
      <c r="E3364" t="s">
        <v>64</v>
      </c>
      <c r="F3364">
        <f>IF(E3364="","",INDEX(Topics!$B$2:$C$15,MATCH(E3364,Topics!$B$2:$B$15,0),2))</f>
        <v>4</v>
      </c>
      <c r="G3364" t="s">
        <v>29</v>
      </c>
      <c r="H3364">
        <v>-1</v>
      </c>
      <c r="I3364" s="7" t="s">
        <v>3427</v>
      </c>
      <c r="J3364">
        <v>1</v>
      </c>
      <c r="Z3364" s="4">
        <f t="shared" si="78"/>
        <v>1</v>
      </c>
    </row>
    <row r="3365" spans="1:26" ht="29" hidden="1" x14ac:dyDescent="0.35">
      <c r="A3365" t="s">
        <v>817</v>
      </c>
      <c r="B3365" s="7" t="s">
        <v>2980</v>
      </c>
      <c r="C3365" t="s">
        <v>3157</v>
      </c>
      <c r="D3365" s="7" t="s">
        <v>2980</v>
      </c>
      <c r="E3365" t="s">
        <v>64</v>
      </c>
      <c r="F3365">
        <f>IF(E3365="","",INDEX(Topics!$B$2:$C$15,MATCH(E3365,Topics!$B$2:$B$15,0),2))</f>
        <v>4</v>
      </c>
      <c r="G3365" t="s">
        <v>29</v>
      </c>
      <c r="H3365">
        <v>-1</v>
      </c>
      <c r="I3365" s="7" t="s">
        <v>3428</v>
      </c>
      <c r="J3365">
        <v>1</v>
      </c>
      <c r="Z3365" s="4">
        <f t="shared" si="78"/>
        <v>1</v>
      </c>
    </row>
    <row r="3366" spans="1:26" hidden="1" x14ac:dyDescent="0.35">
      <c r="A3366" t="s">
        <v>817</v>
      </c>
      <c r="B3366" s="7" t="s">
        <v>2980</v>
      </c>
      <c r="C3366" t="s">
        <v>3157</v>
      </c>
      <c r="D3366" s="7" t="s">
        <v>2980</v>
      </c>
      <c r="E3366" t="s">
        <v>64</v>
      </c>
      <c r="F3366">
        <f>IF(E3366="","",INDEX(Topics!$B$2:$C$15,MATCH(E3366,Topics!$B$2:$B$15,0),2))</f>
        <v>4</v>
      </c>
      <c r="G3366" t="s">
        <v>29</v>
      </c>
      <c r="H3366">
        <v>1</v>
      </c>
      <c r="I3366" s="7" t="s">
        <v>3429</v>
      </c>
      <c r="J3366">
        <v>1</v>
      </c>
      <c r="Z3366" s="4">
        <f t="shared" si="78"/>
        <v>1</v>
      </c>
    </row>
    <row r="3367" spans="1:26" hidden="1" x14ac:dyDescent="0.35">
      <c r="A3367" t="s">
        <v>817</v>
      </c>
      <c r="B3367" s="7" t="s">
        <v>2980</v>
      </c>
      <c r="C3367" t="s">
        <v>3157</v>
      </c>
      <c r="D3367" s="7" t="s">
        <v>2980</v>
      </c>
      <c r="E3367" t="s">
        <v>64</v>
      </c>
      <c r="F3367">
        <f>IF(E3367="","",INDEX(Topics!$B$2:$C$15,MATCH(E3367,Topics!$B$2:$B$15,0),2))</f>
        <v>4</v>
      </c>
      <c r="G3367" t="s">
        <v>67</v>
      </c>
      <c r="H3367">
        <v>0</v>
      </c>
      <c r="I3367" s="7" t="s">
        <v>3430</v>
      </c>
      <c r="J3367">
        <v>1</v>
      </c>
      <c r="Z3367" s="4">
        <f t="shared" si="78"/>
        <v>1</v>
      </c>
    </row>
    <row r="3368" spans="1:26" hidden="1" x14ac:dyDescent="0.35">
      <c r="A3368" t="s">
        <v>817</v>
      </c>
      <c r="B3368" s="7" t="s">
        <v>2980</v>
      </c>
      <c r="C3368" t="s">
        <v>3157</v>
      </c>
      <c r="D3368" s="7" t="s">
        <v>2980</v>
      </c>
      <c r="E3368" t="s">
        <v>64</v>
      </c>
      <c r="F3368">
        <f>IF(E3368="","",INDEX(Topics!$B$2:$C$15,MATCH(E3368,Topics!$B$2:$B$15,0),2))</f>
        <v>4</v>
      </c>
      <c r="G3368" t="s">
        <v>29</v>
      </c>
      <c r="H3368">
        <v>-1</v>
      </c>
      <c r="I3368" t="s">
        <v>3431</v>
      </c>
      <c r="W3368">
        <v>1</v>
      </c>
      <c r="Z3368" s="4">
        <f t="shared" si="78"/>
        <v>1</v>
      </c>
    </row>
    <row r="3369" spans="1:26" hidden="1" x14ac:dyDescent="0.35">
      <c r="A3369" t="s">
        <v>887</v>
      </c>
      <c r="B3369" s="11" t="s">
        <v>2980</v>
      </c>
      <c r="C3369" s="11" t="s">
        <v>3157</v>
      </c>
      <c r="D3369" s="7" t="s">
        <v>2980</v>
      </c>
      <c r="E3369" t="s">
        <v>64</v>
      </c>
      <c r="F3369">
        <v>4</v>
      </c>
      <c r="G3369" t="s">
        <v>29</v>
      </c>
      <c r="H3369">
        <v>1</v>
      </c>
      <c r="I3369" s="7" t="s">
        <v>3432</v>
      </c>
      <c r="J3369">
        <v>1</v>
      </c>
      <c r="Z3369" s="4">
        <f t="shared" si="78"/>
        <v>1</v>
      </c>
    </row>
    <row r="3370" spans="1:26" hidden="1" x14ac:dyDescent="0.35">
      <c r="A3370" s="7" t="s">
        <v>817</v>
      </c>
      <c r="B3370" s="7" t="s">
        <v>2980</v>
      </c>
      <c r="C3370" s="11" t="s">
        <v>3157</v>
      </c>
      <c r="D3370" s="7" t="s">
        <v>2980</v>
      </c>
      <c r="E3370" t="s">
        <v>79</v>
      </c>
      <c r="F3370">
        <f>IF(E3370="","",INDEX(Topics!$B$2:$C$15,MATCH(E3370,Topics!$B$2:$B$15,0),2))</f>
        <v>5</v>
      </c>
      <c r="G3370" t="s">
        <v>29</v>
      </c>
      <c r="H3370">
        <v>1</v>
      </c>
      <c r="I3370" s="5" t="s">
        <v>3433</v>
      </c>
      <c r="J3370">
        <v>7</v>
      </c>
      <c r="N3370">
        <v>1</v>
      </c>
      <c r="X3370">
        <v>1</v>
      </c>
      <c r="Z3370" s="4">
        <f t="shared" si="78"/>
        <v>9</v>
      </c>
    </row>
    <row r="3371" spans="1:26" hidden="1" x14ac:dyDescent="0.35">
      <c r="A3371" s="7" t="s">
        <v>817</v>
      </c>
      <c r="B3371" s="7" t="s">
        <v>2980</v>
      </c>
      <c r="C3371" s="11" t="s">
        <v>3157</v>
      </c>
      <c r="D3371" s="7" t="s">
        <v>2980</v>
      </c>
      <c r="E3371" t="s">
        <v>79</v>
      </c>
      <c r="F3371">
        <f>IF(E3371="","",INDEX(Topics!$B$2:$C$15,MATCH(E3371,Topics!$B$2:$B$15,0),2))</f>
        <v>5</v>
      </c>
      <c r="G3371" t="s">
        <v>29</v>
      </c>
      <c r="H3371">
        <v>-1</v>
      </c>
      <c r="I3371" s="8" t="s">
        <v>3434</v>
      </c>
      <c r="J3371">
        <v>3</v>
      </c>
      <c r="Z3371" s="4">
        <f t="shared" si="78"/>
        <v>3</v>
      </c>
    </row>
    <row r="3372" spans="1:26" hidden="1" x14ac:dyDescent="0.35">
      <c r="A3372" s="7" t="s">
        <v>817</v>
      </c>
      <c r="B3372" s="7" t="s">
        <v>2980</v>
      </c>
      <c r="C3372" s="11" t="s">
        <v>3157</v>
      </c>
      <c r="D3372" s="7" t="s">
        <v>2980</v>
      </c>
      <c r="E3372" t="s">
        <v>79</v>
      </c>
      <c r="F3372">
        <f>IF(E3372="","",INDEX(Topics!$B$2:$C$15,MATCH(E3372,Topics!$B$2:$B$15,0),2))</f>
        <v>5</v>
      </c>
      <c r="G3372" t="s">
        <v>29</v>
      </c>
      <c r="H3372">
        <v>-1</v>
      </c>
      <c r="I3372" s="8" t="s">
        <v>3435</v>
      </c>
      <c r="J3372">
        <v>1</v>
      </c>
      <c r="Z3372" s="4">
        <f t="shared" si="78"/>
        <v>1</v>
      </c>
    </row>
    <row r="3373" spans="1:26" hidden="1" x14ac:dyDescent="0.35">
      <c r="A3373" s="7" t="s">
        <v>817</v>
      </c>
      <c r="B3373" s="7" t="s">
        <v>2980</v>
      </c>
      <c r="C3373" s="11" t="s">
        <v>3157</v>
      </c>
      <c r="D3373" s="7" t="s">
        <v>2980</v>
      </c>
      <c r="E3373" t="s">
        <v>79</v>
      </c>
      <c r="F3373">
        <f>IF(E3373="","",INDEX(Topics!$B$2:$C$15,MATCH(E3373,Topics!$B$2:$B$15,0),2))</f>
        <v>5</v>
      </c>
      <c r="G3373" t="s">
        <v>29</v>
      </c>
      <c r="H3373">
        <v>-1</v>
      </c>
      <c r="I3373" s="5" t="s">
        <v>3436</v>
      </c>
      <c r="K3373">
        <v>8</v>
      </c>
      <c r="L3373">
        <v>8</v>
      </c>
      <c r="Z3373" s="4">
        <f t="shared" si="78"/>
        <v>16</v>
      </c>
    </row>
    <row r="3374" spans="1:26" hidden="1" x14ac:dyDescent="0.35">
      <c r="A3374" s="7" t="s">
        <v>817</v>
      </c>
      <c r="B3374" s="7" t="s">
        <v>2980</v>
      </c>
      <c r="C3374" s="11" t="s">
        <v>3157</v>
      </c>
      <c r="D3374" s="7" t="s">
        <v>2980</v>
      </c>
      <c r="E3374" t="s">
        <v>79</v>
      </c>
      <c r="F3374">
        <f>IF(E3374="","",INDEX(Topics!$B$2:$C$15,MATCH(E3374,Topics!$B$2:$B$15,0),2))</f>
        <v>5</v>
      </c>
      <c r="G3374" t="s">
        <v>29</v>
      </c>
      <c r="H3374">
        <v>-1</v>
      </c>
      <c r="I3374" s="5" t="s">
        <v>3437</v>
      </c>
      <c r="J3374">
        <v>1</v>
      </c>
      <c r="Z3374" s="4">
        <f t="shared" si="78"/>
        <v>1</v>
      </c>
    </row>
    <row r="3375" spans="1:26" ht="29" hidden="1" x14ac:dyDescent="0.35">
      <c r="A3375" s="7" t="s">
        <v>817</v>
      </c>
      <c r="B3375" s="7" t="s">
        <v>2980</v>
      </c>
      <c r="C3375" s="11" t="s">
        <v>3157</v>
      </c>
      <c r="D3375" s="7" t="s">
        <v>2980</v>
      </c>
      <c r="E3375" t="s">
        <v>79</v>
      </c>
      <c r="F3375">
        <f>IF(E3375="","",INDEX(Topics!$B$2:$C$15,MATCH(E3375,Topics!$B$2:$B$15,0),2))</f>
        <v>5</v>
      </c>
      <c r="G3375" t="s">
        <v>67</v>
      </c>
      <c r="H3375">
        <v>0</v>
      </c>
      <c r="I3375" s="8" t="s">
        <v>3438</v>
      </c>
      <c r="K3375">
        <v>8</v>
      </c>
      <c r="Z3375" s="4">
        <f t="shared" si="78"/>
        <v>8</v>
      </c>
    </row>
    <row r="3376" spans="1:26" hidden="1" x14ac:dyDescent="0.35">
      <c r="A3376" s="7" t="s">
        <v>817</v>
      </c>
      <c r="B3376" s="7" t="s">
        <v>2980</v>
      </c>
      <c r="C3376" s="11" t="s">
        <v>3157</v>
      </c>
      <c r="D3376" s="7" t="s">
        <v>2980</v>
      </c>
      <c r="E3376" t="s">
        <v>79</v>
      </c>
      <c r="F3376">
        <f>IF(E3376="","",INDEX(Topics!$B$2:$C$15,MATCH(E3376,Topics!$B$2:$B$15,0),2))</f>
        <v>5</v>
      </c>
      <c r="G3376" t="s">
        <v>67</v>
      </c>
      <c r="H3376">
        <v>0</v>
      </c>
      <c r="I3376" s="8" t="s">
        <v>3439</v>
      </c>
      <c r="K3376">
        <v>8</v>
      </c>
      <c r="Z3376" s="4">
        <f t="shared" si="78"/>
        <v>8</v>
      </c>
    </row>
    <row r="3377" spans="1:26" hidden="1" x14ac:dyDescent="0.35">
      <c r="A3377" s="7" t="s">
        <v>817</v>
      </c>
      <c r="B3377" s="7" t="s">
        <v>2980</v>
      </c>
      <c r="C3377" s="11" t="s">
        <v>3157</v>
      </c>
      <c r="D3377" s="7" t="s">
        <v>2980</v>
      </c>
      <c r="E3377" t="s">
        <v>79</v>
      </c>
      <c r="F3377">
        <f>IF(E3377="","",INDEX(Topics!$B$2:$C$15,MATCH(E3377,Topics!$B$2:$B$15,0),2))</f>
        <v>5</v>
      </c>
      <c r="G3377" t="s">
        <v>29</v>
      </c>
      <c r="H3377">
        <v>-1</v>
      </c>
      <c r="I3377" s="5" t="s">
        <v>3440</v>
      </c>
      <c r="J3377">
        <v>3</v>
      </c>
      <c r="X3377">
        <v>1</v>
      </c>
      <c r="Z3377" s="4">
        <f t="shared" si="78"/>
        <v>4</v>
      </c>
    </row>
    <row r="3378" spans="1:26" hidden="1" x14ac:dyDescent="0.35">
      <c r="A3378" s="7" t="s">
        <v>817</v>
      </c>
      <c r="B3378" s="7" t="s">
        <v>2980</v>
      </c>
      <c r="C3378" s="11" t="s">
        <v>3157</v>
      </c>
      <c r="D3378" s="7" t="s">
        <v>2980</v>
      </c>
      <c r="E3378" t="s">
        <v>79</v>
      </c>
      <c r="F3378">
        <f>IF(E3378="","",INDEX(Topics!$B$2:$C$15,MATCH(E3378,Topics!$B$2:$B$15,0),2))</f>
        <v>5</v>
      </c>
      <c r="G3378" t="s">
        <v>29</v>
      </c>
      <c r="H3378">
        <v>-1</v>
      </c>
      <c r="I3378" s="5" t="s">
        <v>3441</v>
      </c>
      <c r="J3378">
        <v>3</v>
      </c>
      <c r="Z3378" s="4">
        <f t="shared" si="78"/>
        <v>3</v>
      </c>
    </row>
    <row r="3379" spans="1:26" hidden="1" x14ac:dyDescent="0.35">
      <c r="A3379" s="7" t="s">
        <v>817</v>
      </c>
      <c r="B3379" s="7" t="s">
        <v>2980</v>
      </c>
      <c r="C3379" s="11" t="s">
        <v>3157</v>
      </c>
      <c r="D3379" s="7" t="s">
        <v>2980</v>
      </c>
      <c r="E3379" t="s">
        <v>79</v>
      </c>
      <c r="F3379">
        <f>IF(E3379="","",INDEX(Topics!$B$2:$C$15,MATCH(E3379,Topics!$B$2:$B$15,0),2))</f>
        <v>5</v>
      </c>
      <c r="G3379" t="s">
        <v>67</v>
      </c>
      <c r="H3379">
        <v>0</v>
      </c>
      <c r="I3379" s="8" t="s">
        <v>3442</v>
      </c>
      <c r="J3379">
        <v>1</v>
      </c>
      <c r="Z3379" s="4">
        <f t="shared" si="78"/>
        <v>1</v>
      </c>
    </row>
    <row r="3380" spans="1:26" hidden="1" x14ac:dyDescent="0.35">
      <c r="A3380" s="7" t="s">
        <v>817</v>
      </c>
      <c r="B3380" s="7" t="s">
        <v>2980</v>
      </c>
      <c r="C3380" s="11" t="s">
        <v>3157</v>
      </c>
      <c r="D3380" s="7" t="s">
        <v>2980</v>
      </c>
      <c r="E3380" t="s">
        <v>79</v>
      </c>
      <c r="F3380">
        <f>IF(E3380="","",INDEX(Topics!$B$2:$C$15,MATCH(E3380,Topics!$B$2:$B$15,0),2))</f>
        <v>5</v>
      </c>
      <c r="G3380" t="s">
        <v>67</v>
      </c>
      <c r="H3380">
        <v>0</v>
      </c>
      <c r="I3380" s="8" t="s">
        <v>3443</v>
      </c>
      <c r="N3380">
        <v>1</v>
      </c>
      <c r="Z3380" s="4">
        <f t="shared" si="78"/>
        <v>1</v>
      </c>
    </row>
    <row r="3381" spans="1:26" hidden="1" x14ac:dyDescent="0.35">
      <c r="A3381" s="7" t="s">
        <v>817</v>
      </c>
      <c r="B3381" s="7" t="s">
        <v>2980</v>
      </c>
      <c r="C3381" s="11" t="s">
        <v>3157</v>
      </c>
      <c r="D3381" s="7" t="s">
        <v>2980</v>
      </c>
      <c r="E3381" t="s">
        <v>79</v>
      </c>
      <c r="F3381">
        <f>IF(E3381="","",INDEX(Topics!$B$2:$C$15,MATCH(E3381,Topics!$B$2:$B$15,0),2))</f>
        <v>5</v>
      </c>
      <c r="G3381" t="s">
        <v>67</v>
      </c>
      <c r="H3381">
        <v>0</v>
      </c>
      <c r="I3381" s="8" t="s">
        <v>3444</v>
      </c>
      <c r="J3381">
        <v>1</v>
      </c>
      <c r="Z3381" s="4">
        <f t="shared" si="78"/>
        <v>1</v>
      </c>
    </row>
    <row r="3382" spans="1:26" hidden="1" x14ac:dyDescent="0.35">
      <c r="A3382" t="s">
        <v>817</v>
      </c>
      <c r="B3382" s="7" t="s">
        <v>2980</v>
      </c>
      <c r="C3382" s="11" t="s">
        <v>3157</v>
      </c>
      <c r="D3382" s="7" t="s">
        <v>2980</v>
      </c>
      <c r="E3382" t="s">
        <v>79</v>
      </c>
      <c r="F3382">
        <f>IF(E3382="","",INDEX(Topics!$B$2:$C$15,MATCH(E3382,Topics!$B$2:$B$15,0),2))</f>
        <v>5</v>
      </c>
      <c r="G3382" t="s">
        <v>67</v>
      </c>
      <c r="H3382">
        <v>0</v>
      </c>
      <c r="I3382" s="5" t="s">
        <v>3445</v>
      </c>
      <c r="J3382">
        <v>1</v>
      </c>
      <c r="Z3382" s="4">
        <f t="shared" si="78"/>
        <v>1</v>
      </c>
    </row>
    <row r="3383" spans="1:26" hidden="1" x14ac:dyDescent="0.35">
      <c r="A3383" s="7" t="s">
        <v>817</v>
      </c>
      <c r="B3383" s="7" t="s">
        <v>2980</v>
      </c>
      <c r="C3383" s="11" t="s">
        <v>3157</v>
      </c>
      <c r="D3383" s="7" t="s">
        <v>2980</v>
      </c>
      <c r="E3383" t="s">
        <v>79</v>
      </c>
      <c r="F3383">
        <f>IF(E3383="","",INDEX(Topics!$B$2:$C$15,MATCH(E3383,Topics!$B$2:$B$15,0),2))</f>
        <v>5</v>
      </c>
      <c r="G3383" t="s">
        <v>29</v>
      </c>
      <c r="H3383">
        <v>-1</v>
      </c>
      <c r="I3383" s="5" t="s">
        <v>3446</v>
      </c>
      <c r="M3383">
        <v>8</v>
      </c>
      <c r="Z3383" s="4">
        <f t="shared" si="78"/>
        <v>8</v>
      </c>
    </row>
    <row r="3384" spans="1:26" hidden="1" x14ac:dyDescent="0.35">
      <c r="A3384" s="7" t="s">
        <v>817</v>
      </c>
      <c r="B3384" s="7" t="s">
        <v>2980</v>
      </c>
      <c r="C3384" s="11" t="s">
        <v>3157</v>
      </c>
      <c r="D3384" s="7" t="s">
        <v>2980</v>
      </c>
      <c r="E3384" t="s">
        <v>79</v>
      </c>
      <c r="F3384">
        <f>IF(E3384="","",INDEX(Topics!$B$2:$C$15,MATCH(E3384,Topics!$B$2:$B$15,0),2))</f>
        <v>5</v>
      </c>
      <c r="G3384" t="s">
        <v>29</v>
      </c>
      <c r="H3384">
        <v>-1</v>
      </c>
      <c r="I3384" s="5" t="s">
        <v>3447</v>
      </c>
      <c r="N3384">
        <v>1</v>
      </c>
      <c r="Z3384" s="4">
        <f t="shared" si="78"/>
        <v>1</v>
      </c>
    </row>
    <row r="3385" spans="1:26" hidden="1" x14ac:dyDescent="0.35">
      <c r="A3385" s="7" t="s">
        <v>817</v>
      </c>
      <c r="B3385" s="7" t="s">
        <v>2980</v>
      </c>
      <c r="C3385" s="11" t="s">
        <v>3157</v>
      </c>
      <c r="D3385" s="7" t="s">
        <v>2980</v>
      </c>
      <c r="E3385" t="s">
        <v>79</v>
      </c>
      <c r="F3385">
        <f>IF(E3385="","",INDEX(Topics!$B$2:$C$15,MATCH(E3385,Topics!$B$2:$B$15,0),2))</f>
        <v>5</v>
      </c>
      <c r="G3385" t="s">
        <v>29</v>
      </c>
      <c r="H3385">
        <v>-1</v>
      </c>
      <c r="I3385" s="8" t="s">
        <v>3448</v>
      </c>
      <c r="J3385">
        <v>1</v>
      </c>
      <c r="Z3385" s="4">
        <f t="shared" si="78"/>
        <v>1</v>
      </c>
    </row>
    <row r="3386" spans="1:26" hidden="1" x14ac:dyDescent="0.35">
      <c r="A3386" s="7" t="s">
        <v>817</v>
      </c>
      <c r="B3386" s="7" t="s">
        <v>2980</v>
      </c>
      <c r="C3386" s="11" t="s">
        <v>3157</v>
      </c>
      <c r="D3386" s="7" t="s">
        <v>2980</v>
      </c>
      <c r="E3386" t="s">
        <v>79</v>
      </c>
      <c r="F3386">
        <f>IF(E3386="","",INDEX(Topics!$B$2:$C$15,MATCH(E3386,Topics!$B$2:$B$15,0),2))</f>
        <v>5</v>
      </c>
      <c r="G3386" t="s">
        <v>67</v>
      </c>
      <c r="H3386">
        <v>0</v>
      </c>
      <c r="I3386" s="8" t="s">
        <v>3449</v>
      </c>
      <c r="N3386">
        <v>1</v>
      </c>
      <c r="Z3386" s="4">
        <f t="shared" si="78"/>
        <v>1</v>
      </c>
    </row>
    <row r="3387" spans="1:26" ht="29" hidden="1" x14ac:dyDescent="0.35">
      <c r="A3387" s="7" t="s">
        <v>817</v>
      </c>
      <c r="B3387" s="7" t="s">
        <v>2980</v>
      </c>
      <c r="C3387" s="11" t="s">
        <v>3157</v>
      </c>
      <c r="D3387" s="7" t="s">
        <v>2980</v>
      </c>
      <c r="E3387" t="s">
        <v>79</v>
      </c>
      <c r="F3387">
        <f>IF(E3387="","",INDEX(Topics!$B$2:$C$15,MATCH(E3387,Topics!$B$2:$B$15,0),2))</f>
        <v>5</v>
      </c>
      <c r="G3387" t="s">
        <v>29</v>
      </c>
      <c r="H3387">
        <v>-1</v>
      </c>
      <c r="I3387" s="8" t="s">
        <v>3450</v>
      </c>
      <c r="J3387">
        <v>1</v>
      </c>
      <c r="Z3387" s="4">
        <f t="shared" si="78"/>
        <v>1</v>
      </c>
    </row>
    <row r="3388" spans="1:26" hidden="1" x14ac:dyDescent="0.35">
      <c r="A3388" s="7" t="s">
        <v>817</v>
      </c>
      <c r="B3388" s="7" t="s">
        <v>2980</v>
      </c>
      <c r="C3388" s="11" t="s">
        <v>3157</v>
      </c>
      <c r="D3388" s="7" t="s">
        <v>2980</v>
      </c>
      <c r="E3388" t="s">
        <v>79</v>
      </c>
      <c r="F3388">
        <f>IF(E3388="","",INDEX(Topics!$B$2:$C$15,MATCH(E3388,Topics!$B$2:$B$15,0),2))</f>
        <v>5</v>
      </c>
      <c r="G3388" t="s">
        <v>29</v>
      </c>
      <c r="H3388">
        <v>-1</v>
      </c>
      <c r="I3388" s="5" t="s">
        <v>3451</v>
      </c>
      <c r="N3388">
        <v>1</v>
      </c>
      <c r="Z3388" s="4">
        <f t="shared" si="78"/>
        <v>1</v>
      </c>
    </row>
    <row r="3389" spans="1:26" hidden="1" x14ac:dyDescent="0.35">
      <c r="A3389" s="7" t="s">
        <v>817</v>
      </c>
      <c r="B3389" s="7" t="s">
        <v>2980</v>
      </c>
      <c r="C3389" s="11" t="s">
        <v>3157</v>
      </c>
      <c r="D3389" s="7" t="s">
        <v>2980</v>
      </c>
      <c r="E3389" t="s">
        <v>79</v>
      </c>
      <c r="F3389">
        <f>IF(E3389="","",INDEX(Topics!$B$2:$C$15,MATCH(E3389,Topics!$B$2:$B$15,0),2))</f>
        <v>5</v>
      </c>
      <c r="G3389" t="s">
        <v>67</v>
      </c>
      <c r="H3389">
        <v>0</v>
      </c>
      <c r="I3389" s="8" t="s">
        <v>3452</v>
      </c>
      <c r="N3389">
        <v>1</v>
      </c>
      <c r="Z3389" s="4">
        <f t="shared" si="78"/>
        <v>1</v>
      </c>
    </row>
    <row r="3390" spans="1:26" ht="29" hidden="1" x14ac:dyDescent="0.35">
      <c r="A3390" s="7" t="s">
        <v>817</v>
      </c>
      <c r="B3390" s="7" t="s">
        <v>2980</v>
      </c>
      <c r="C3390" s="11" t="s">
        <v>3157</v>
      </c>
      <c r="D3390" s="7" t="s">
        <v>2980</v>
      </c>
      <c r="E3390" t="s">
        <v>79</v>
      </c>
      <c r="F3390">
        <f>IF(E3390="","",INDEX(Topics!$B$2:$C$15,MATCH(E3390,Topics!$B$2:$B$15,0),2))</f>
        <v>5</v>
      </c>
      <c r="G3390" t="s">
        <v>29</v>
      </c>
      <c r="H3390">
        <v>-1</v>
      </c>
      <c r="I3390" s="7" t="s">
        <v>3453</v>
      </c>
      <c r="N3390">
        <v>1</v>
      </c>
      <c r="Z3390" s="4">
        <f t="shared" si="78"/>
        <v>1</v>
      </c>
    </row>
    <row r="3391" spans="1:26" hidden="1" x14ac:dyDescent="0.35">
      <c r="A3391" s="7" t="s">
        <v>817</v>
      </c>
      <c r="B3391" s="7" t="s">
        <v>2980</v>
      </c>
      <c r="C3391" s="11" t="s">
        <v>3157</v>
      </c>
      <c r="D3391" s="7" t="s">
        <v>2980</v>
      </c>
      <c r="E3391" t="s">
        <v>79</v>
      </c>
      <c r="F3391">
        <f>IF(E3391="","",INDEX(Topics!$B$2:$C$15,MATCH(E3391,Topics!$B$2:$B$15,0),2))</f>
        <v>5</v>
      </c>
      <c r="G3391" t="s">
        <v>67</v>
      </c>
      <c r="H3391">
        <v>0</v>
      </c>
      <c r="I3391" s="8" t="s">
        <v>3454</v>
      </c>
      <c r="N3391">
        <v>1</v>
      </c>
      <c r="Z3391" s="4">
        <f t="shared" si="78"/>
        <v>1</v>
      </c>
    </row>
    <row r="3392" spans="1:26" ht="29" hidden="1" x14ac:dyDescent="0.35">
      <c r="A3392" s="7" t="s">
        <v>817</v>
      </c>
      <c r="B3392" s="7" t="s">
        <v>2980</v>
      </c>
      <c r="C3392" s="11" t="s">
        <v>3157</v>
      </c>
      <c r="D3392" s="7" t="s">
        <v>2980</v>
      </c>
      <c r="E3392" t="s">
        <v>79</v>
      </c>
      <c r="F3392">
        <f>IF(E3392="","",INDEX(Topics!$B$2:$C$15,MATCH(E3392,Topics!$B$2:$B$15,0),2))</f>
        <v>5</v>
      </c>
      <c r="G3392" t="s">
        <v>29</v>
      </c>
      <c r="H3392">
        <v>-1</v>
      </c>
      <c r="I3392" s="8" t="s">
        <v>3455</v>
      </c>
      <c r="J3392">
        <v>1</v>
      </c>
      <c r="Z3392" s="4">
        <f t="shared" si="78"/>
        <v>1</v>
      </c>
    </row>
    <row r="3393" spans="1:26" ht="29" hidden="1" x14ac:dyDescent="0.35">
      <c r="A3393" s="7" t="s">
        <v>817</v>
      </c>
      <c r="B3393" s="7" t="s">
        <v>2980</v>
      </c>
      <c r="C3393" s="11" t="s">
        <v>3157</v>
      </c>
      <c r="D3393" s="7" t="s">
        <v>2980</v>
      </c>
      <c r="E3393" t="s">
        <v>79</v>
      </c>
      <c r="F3393">
        <f>IF(E3393="","",INDEX(Topics!$B$2:$C$15,MATCH(E3393,Topics!$B$2:$B$15,0),2))</f>
        <v>5</v>
      </c>
      <c r="G3393" t="s">
        <v>67</v>
      </c>
      <c r="H3393">
        <v>0</v>
      </c>
      <c r="I3393" s="8" t="s">
        <v>3456</v>
      </c>
      <c r="W3393">
        <v>1</v>
      </c>
      <c r="Z3393" s="4">
        <f t="shared" si="78"/>
        <v>1</v>
      </c>
    </row>
    <row r="3394" spans="1:26" ht="43.5" hidden="1" x14ac:dyDescent="0.35">
      <c r="A3394" s="7" t="s">
        <v>817</v>
      </c>
      <c r="B3394" s="7" t="s">
        <v>2980</v>
      </c>
      <c r="C3394" s="11" t="s">
        <v>3157</v>
      </c>
      <c r="D3394" s="7" t="s">
        <v>2980</v>
      </c>
      <c r="E3394" t="s">
        <v>79</v>
      </c>
      <c r="F3394">
        <f>IF(E3394="","",INDEX(Topics!$B$2:$C$15,MATCH(E3394,Topics!$B$2:$B$15,0),2))</f>
        <v>5</v>
      </c>
      <c r="G3394" t="s">
        <v>67</v>
      </c>
      <c r="H3394">
        <v>0</v>
      </c>
      <c r="I3394" s="7" t="s">
        <v>3457</v>
      </c>
      <c r="W3394">
        <v>1</v>
      </c>
      <c r="Z3394" s="4">
        <f t="shared" ref="Z3394:Z3457" si="79">SUM(J3394:X3394)</f>
        <v>1</v>
      </c>
    </row>
    <row r="3395" spans="1:26" ht="29" hidden="1" x14ac:dyDescent="0.35">
      <c r="A3395" s="7" t="s">
        <v>817</v>
      </c>
      <c r="B3395" s="7" t="s">
        <v>2980</v>
      </c>
      <c r="C3395" s="11" t="s">
        <v>3157</v>
      </c>
      <c r="D3395" s="7" t="s">
        <v>2980</v>
      </c>
      <c r="E3395" t="s">
        <v>90</v>
      </c>
      <c r="F3395">
        <f>IF(E3395="","",INDEX(Topics!$B$2:$C$15,MATCH(E3395,Topics!$B$2:$B$15,0),2))</f>
        <v>6</v>
      </c>
      <c r="G3395" t="s">
        <v>29</v>
      </c>
      <c r="H3395">
        <v>-1</v>
      </c>
      <c r="I3395" s="8" t="s">
        <v>3458</v>
      </c>
      <c r="U3395">
        <v>1</v>
      </c>
      <c r="Z3395" s="4">
        <f t="shared" si="79"/>
        <v>1</v>
      </c>
    </row>
    <row r="3396" spans="1:26" hidden="1" x14ac:dyDescent="0.35">
      <c r="A3396" s="7" t="s">
        <v>817</v>
      </c>
      <c r="B3396" s="7" t="s">
        <v>2980</v>
      </c>
      <c r="C3396" s="11" t="s">
        <v>3157</v>
      </c>
      <c r="D3396" s="7" t="s">
        <v>2980</v>
      </c>
      <c r="E3396" t="s">
        <v>90</v>
      </c>
      <c r="F3396">
        <f>IF(E3396="","",INDEX(Topics!$B$2:$C$15,MATCH(E3396,Topics!$B$2:$B$15,0),2))</f>
        <v>6</v>
      </c>
      <c r="G3396" t="s">
        <v>29</v>
      </c>
      <c r="H3396">
        <v>1</v>
      </c>
      <c r="I3396" s="8" t="s">
        <v>3459</v>
      </c>
      <c r="J3396">
        <v>3</v>
      </c>
      <c r="Z3396" s="4">
        <f t="shared" si="79"/>
        <v>3</v>
      </c>
    </row>
    <row r="3397" spans="1:26" hidden="1" x14ac:dyDescent="0.35">
      <c r="A3397" s="7" t="s">
        <v>817</v>
      </c>
      <c r="B3397" s="7" t="s">
        <v>2980</v>
      </c>
      <c r="C3397" s="11" t="s">
        <v>3157</v>
      </c>
      <c r="D3397" s="7" t="s">
        <v>2980</v>
      </c>
      <c r="E3397" t="s">
        <v>90</v>
      </c>
      <c r="F3397">
        <f>IF(E3397="","",INDEX(Topics!$B$2:$C$15,MATCH(E3397,Topics!$B$2:$B$15,0),2))</f>
        <v>6</v>
      </c>
      <c r="G3397" t="s">
        <v>29</v>
      </c>
      <c r="H3397">
        <v>1</v>
      </c>
      <c r="I3397" s="8" t="s">
        <v>3460</v>
      </c>
      <c r="J3397">
        <v>1</v>
      </c>
      <c r="K3397">
        <v>8</v>
      </c>
      <c r="Z3397" s="4">
        <f t="shared" si="79"/>
        <v>9</v>
      </c>
    </row>
    <row r="3398" spans="1:26" hidden="1" x14ac:dyDescent="0.35">
      <c r="A3398" s="7" t="s">
        <v>817</v>
      </c>
      <c r="B3398" s="7" t="s">
        <v>2980</v>
      </c>
      <c r="C3398" s="11" t="s">
        <v>3157</v>
      </c>
      <c r="D3398" s="7" t="s">
        <v>2980</v>
      </c>
      <c r="E3398" t="s">
        <v>90</v>
      </c>
      <c r="F3398">
        <f>IF(E3398="","",INDEX(Topics!$B$2:$C$15,MATCH(E3398,Topics!$B$2:$B$15,0),2))</f>
        <v>6</v>
      </c>
      <c r="G3398" t="s">
        <v>29</v>
      </c>
      <c r="H3398">
        <v>1</v>
      </c>
      <c r="I3398" s="8" t="s">
        <v>3461</v>
      </c>
      <c r="J3398">
        <v>1</v>
      </c>
      <c r="Z3398" s="4">
        <f t="shared" si="79"/>
        <v>1</v>
      </c>
    </row>
    <row r="3399" spans="1:26" hidden="1" x14ac:dyDescent="0.35">
      <c r="A3399" s="7" t="s">
        <v>817</v>
      </c>
      <c r="B3399" s="7" t="s">
        <v>2980</v>
      </c>
      <c r="C3399" s="11" t="s">
        <v>3157</v>
      </c>
      <c r="D3399" s="7" t="s">
        <v>2980</v>
      </c>
      <c r="E3399" t="s">
        <v>90</v>
      </c>
      <c r="F3399">
        <f>IF(E3399="","",INDEX(Topics!$B$2:$C$15,MATCH(E3399,Topics!$B$2:$B$15,0),2))</f>
        <v>6</v>
      </c>
      <c r="G3399" t="s">
        <v>29</v>
      </c>
      <c r="H3399">
        <v>-1</v>
      </c>
      <c r="I3399" s="8" t="s">
        <v>3462</v>
      </c>
      <c r="W3399">
        <v>1</v>
      </c>
      <c r="Z3399" s="4">
        <f t="shared" si="79"/>
        <v>1</v>
      </c>
    </row>
    <row r="3400" spans="1:26" hidden="1" x14ac:dyDescent="0.35">
      <c r="A3400" s="7" t="s">
        <v>817</v>
      </c>
      <c r="B3400" s="7" t="s">
        <v>2980</v>
      </c>
      <c r="C3400" s="11" t="s">
        <v>3157</v>
      </c>
      <c r="D3400" s="7" t="s">
        <v>2980</v>
      </c>
      <c r="E3400" t="s">
        <v>90</v>
      </c>
      <c r="F3400">
        <f>IF(E3400="","",INDEX(Topics!$B$2:$C$15,MATCH(E3400,Topics!$B$2:$B$15,0),2))</f>
        <v>6</v>
      </c>
      <c r="G3400" t="s">
        <v>29</v>
      </c>
      <c r="H3400">
        <v>-1</v>
      </c>
      <c r="I3400" s="8" t="s">
        <v>3463</v>
      </c>
      <c r="W3400">
        <v>1</v>
      </c>
      <c r="Z3400" s="4">
        <f t="shared" si="79"/>
        <v>1</v>
      </c>
    </row>
    <row r="3401" spans="1:26" hidden="1" x14ac:dyDescent="0.35">
      <c r="A3401" s="7" t="s">
        <v>817</v>
      </c>
      <c r="B3401" s="7" t="s">
        <v>2980</v>
      </c>
      <c r="C3401" s="11" t="s">
        <v>3157</v>
      </c>
      <c r="D3401" s="7" t="s">
        <v>2980</v>
      </c>
      <c r="E3401" t="s">
        <v>90</v>
      </c>
      <c r="F3401">
        <f>IF(E3401="","",INDEX(Topics!$B$2:$C$15,MATCH(E3401,Topics!$B$2:$B$15,0),2))</f>
        <v>6</v>
      </c>
      <c r="G3401" t="s">
        <v>29</v>
      </c>
      <c r="H3401">
        <v>1</v>
      </c>
      <c r="I3401" s="8" t="s">
        <v>3464</v>
      </c>
      <c r="J3401">
        <v>5</v>
      </c>
      <c r="K3401">
        <v>8</v>
      </c>
      <c r="M3401">
        <v>8</v>
      </c>
      <c r="Z3401" s="4">
        <f t="shared" si="79"/>
        <v>21</v>
      </c>
    </row>
    <row r="3402" spans="1:26" ht="29" hidden="1" x14ac:dyDescent="0.35">
      <c r="A3402" s="7" t="s">
        <v>817</v>
      </c>
      <c r="B3402" s="7" t="s">
        <v>2980</v>
      </c>
      <c r="C3402" s="11" t="s">
        <v>3157</v>
      </c>
      <c r="D3402" s="7" t="s">
        <v>2980</v>
      </c>
      <c r="E3402" t="s">
        <v>90</v>
      </c>
      <c r="F3402">
        <f>IF(E3402="","",INDEX(Topics!$B$2:$C$15,MATCH(E3402,Topics!$B$2:$B$15,0),2))</f>
        <v>6</v>
      </c>
      <c r="G3402" t="s">
        <v>29</v>
      </c>
      <c r="H3402">
        <v>1</v>
      </c>
      <c r="I3402" s="8" t="s">
        <v>3465</v>
      </c>
      <c r="J3402">
        <v>3</v>
      </c>
      <c r="Z3402" s="4">
        <f t="shared" si="79"/>
        <v>3</v>
      </c>
    </row>
    <row r="3403" spans="1:26" ht="29" hidden="1" x14ac:dyDescent="0.35">
      <c r="A3403" s="7" t="s">
        <v>817</v>
      </c>
      <c r="B3403" s="7" t="s">
        <v>2980</v>
      </c>
      <c r="C3403" s="11" t="s">
        <v>3157</v>
      </c>
      <c r="D3403" s="7" t="s">
        <v>2980</v>
      </c>
      <c r="E3403" t="s">
        <v>90</v>
      </c>
      <c r="F3403">
        <f>IF(E3403="","",INDEX(Topics!$B$2:$C$15,MATCH(E3403,Topics!$B$2:$B$15,0),2))</f>
        <v>6</v>
      </c>
      <c r="G3403" t="s">
        <v>29</v>
      </c>
      <c r="H3403">
        <v>1</v>
      </c>
      <c r="I3403" s="8" t="s">
        <v>3466</v>
      </c>
      <c r="J3403">
        <v>5</v>
      </c>
      <c r="Z3403" s="4">
        <f t="shared" si="79"/>
        <v>5</v>
      </c>
    </row>
    <row r="3404" spans="1:26" hidden="1" x14ac:dyDescent="0.35">
      <c r="A3404" s="7" t="s">
        <v>817</v>
      </c>
      <c r="B3404" s="7" t="s">
        <v>2980</v>
      </c>
      <c r="C3404" s="11" t="s">
        <v>3157</v>
      </c>
      <c r="D3404" s="7" t="s">
        <v>2980</v>
      </c>
      <c r="E3404" t="s">
        <v>90</v>
      </c>
      <c r="F3404">
        <f>IF(E3404="","",INDEX(Topics!$B$2:$C$15,MATCH(E3404,Topics!$B$2:$B$15,0),2))</f>
        <v>6</v>
      </c>
      <c r="G3404" t="s">
        <v>29</v>
      </c>
      <c r="H3404">
        <v>-1</v>
      </c>
      <c r="I3404" s="8" t="s">
        <v>3467</v>
      </c>
      <c r="X3404">
        <v>1</v>
      </c>
      <c r="Z3404" s="4">
        <f t="shared" si="79"/>
        <v>1</v>
      </c>
    </row>
    <row r="3405" spans="1:26" hidden="1" x14ac:dyDescent="0.35">
      <c r="A3405" s="7" t="s">
        <v>817</v>
      </c>
      <c r="B3405" s="7" t="s">
        <v>2980</v>
      </c>
      <c r="C3405" s="11" t="s">
        <v>3157</v>
      </c>
      <c r="D3405" s="7" t="s">
        <v>2980</v>
      </c>
      <c r="E3405" t="s">
        <v>90</v>
      </c>
      <c r="F3405">
        <f>IF(E3405="","",INDEX(Topics!$B$2:$C$15,MATCH(E3405,Topics!$B$2:$B$15,0),2))</f>
        <v>6</v>
      </c>
      <c r="G3405" t="s">
        <v>67</v>
      </c>
      <c r="H3405">
        <v>0</v>
      </c>
      <c r="I3405" s="8" t="s">
        <v>3468</v>
      </c>
      <c r="R3405">
        <v>1</v>
      </c>
      <c r="Z3405" s="4">
        <f t="shared" si="79"/>
        <v>1</v>
      </c>
    </row>
    <row r="3406" spans="1:26" hidden="1" x14ac:dyDescent="0.35">
      <c r="A3406" s="7" t="s">
        <v>817</v>
      </c>
      <c r="B3406" s="7" t="s">
        <v>2980</v>
      </c>
      <c r="C3406" s="11" t="s">
        <v>3157</v>
      </c>
      <c r="D3406" s="7" t="s">
        <v>2980</v>
      </c>
      <c r="E3406" t="s">
        <v>90</v>
      </c>
      <c r="F3406">
        <f>IF(E3406="","",INDEX(Topics!$B$2:$C$15,MATCH(E3406,Topics!$B$2:$B$15,0),2))</f>
        <v>6</v>
      </c>
      <c r="G3406" t="s">
        <v>29</v>
      </c>
      <c r="H3406">
        <v>1</v>
      </c>
      <c r="I3406" s="5" t="s">
        <v>3469</v>
      </c>
      <c r="J3406">
        <v>2</v>
      </c>
      <c r="Z3406" s="4">
        <f t="shared" si="79"/>
        <v>2</v>
      </c>
    </row>
    <row r="3407" spans="1:26" hidden="1" x14ac:dyDescent="0.35">
      <c r="A3407" s="7" t="s">
        <v>817</v>
      </c>
      <c r="B3407" s="7" t="s">
        <v>2980</v>
      </c>
      <c r="C3407" s="11" t="s">
        <v>3157</v>
      </c>
      <c r="D3407" s="7" t="s">
        <v>2980</v>
      </c>
      <c r="E3407" t="s">
        <v>90</v>
      </c>
      <c r="F3407">
        <f>IF(E3407="","",INDEX(Topics!$B$2:$C$15,MATCH(E3407,Topics!$B$2:$B$15,0),2))</f>
        <v>6</v>
      </c>
      <c r="G3407" t="s">
        <v>179</v>
      </c>
      <c r="H3407">
        <v>0</v>
      </c>
      <c r="I3407" t="s">
        <v>3470</v>
      </c>
      <c r="J3407">
        <v>2</v>
      </c>
      <c r="Z3407" s="4">
        <f t="shared" si="79"/>
        <v>2</v>
      </c>
    </row>
    <row r="3408" spans="1:26" hidden="1" x14ac:dyDescent="0.35">
      <c r="A3408" s="7" t="s">
        <v>817</v>
      </c>
      <c r="B3408" s="7" t="s">
        <v>2980</v>
      </c>
      <c r="C3408" s="11" t="s">
        <v>3157</v>
      </c>
      <c r="D3408" s="7" t="s">
        <v>2980</v>
      </c>
      <c r="E3408" t="s">
        <v>90</v>
      </c>
      <c r="F3408">
        <f>IF(E3408="","",INDEX(Topics!$B$2:$C$15,MATCH(E3408,Topics!$B$2:$B$15,0),2))</f>
        <v>6</v>
      </c>
      <c r="G3408" t="s">
        <v>29</v>
      </c>
      <c r="H3408">
        <v>1</v>
      </c>
      <c r="I3408" s="8" t="s">
        <v>3471</v>
      </c>
      <c r="J3408">
        <v>1</v>
      </c>
      <c r="Z3408" s="4">
        <f t="shared" si="79"/>
        <v>1</v>
      </c>
    </row>
    <row r="3409" spans="1:26" hidden="1" x14ac:dyDescent="0.35">
      <c r="A3409" s="7" t="s">
        <v>817</v>
      </c>
      <c r="B3409" s="7" t="s">
        <v>2980</v>
      </c>
      <c r="C3409" s="11" t="s">
        <v>3157</v>
      </c>
      <c r="D3409" s="7" t="s">
        <v>2980</v>
      </c>
      <c r="E3409" t="s">
        <v>90</v>
      </c>
      <c r="F3409">
        <f>IF(E3409="","",INDEX(Topics!$B$2:$C$15,MATCH(E3409,Topics!$B$2:$B$15,0),2))</f>
        <v>6</v>
      </c>
      <c r="G3409" t="s">
        <v>29</v>
      </c>
      <c r="H3409">
        <v>1</v>
      </c>
      <c r="I3409" s="8" t="s">
        <v>3472</v>
      </c>
      <c r="J3409">
        <v>1</v>
      </c>
      <c r="Z3409" s="4">
        <f t="shared" si="79"/>
        <v>1</v>
      </c>
    </row>
    <row r="3410" spans="1:26" hidden="1" x14ac:dyDescent="0.35">
      <c r="A3410" s="7" t="s">
        <v>817</v>
      </c>
      <c r="B3410" s="7" t="s">
        <v>2980</v>
      </c>
      <c r="C3410" s="11" t="s">
        <v>3157</v>
      </c>
      <c r="D3410" s="7" t="s">
        <v>2980</v>
      </c>
      <c r="E3410" t="s">
        <v>90</v>
      </c>
      <c r="F3410">
        <f>IF(E3410="","",INDEX(Topics!$B$2:$C$15,MATCH(E3410,Topics!$B$2:$B$15,0),2))</f>
        <v>6</v>
      </c>
      <c r="G3410" t="s">
        <v>29</v>
      </c>
      <c r="H3410">
        <v>-1</v>
      </c>
      <c r="I3410" s="8" t="s">
        <v>3473</v>
      </c>
      <c r="J3410">
        <v>1</v>
      </c>
      <c r="Z3410" s="4">
        <f t="shared" si="79"/>
        <v>1</v>
      </c>
    </row>
    <row r="3411" spans="1:26" hidden="1" x14ac:dyDescent="0.35">
      <c r="A3411" s="7" t="s">
        <v>817</v>
      </c>
      <c r="B3411" s="7" t="s">
        <v>2980</v>
      </c>
      <c r="C3411" s="11" t="s">
        <v>3157</v>
      </c>
      <c r="D3411" s="7" t="s">
        <v>2980</v>
      </c>
      <c r="E3411" t="s">
        <v>90</v>
      </c>
      <c r="F3411">
        <f>IF(E3411="","",INDEX(Topics!$B$2:$C$15,MATCH(E3411,Topics!$B$2:$B$15,0),2))</f>
        <v>6</v>
      </c>
      <c r="G3411" t="s">
        <v>29</v>
      </c>
      <c r="H3411">
        <v>1</v>
      </c>
      <c r="I3411" s="8" t="s">
        <v>3474</v>
      </c>
      <c r="J3411">
        <v>3</v>
      </c>
      <c r="Z3411" s="4">
        <f t="shared" si="79"/>
        <v>3</v>
      </c>
    </row>
    <row r="3412" spans="1:26" hidden="1" x14ac:dyDescent="0.35">
      <c r="A3412" s="7" t="s">
        <v>817</v>
      </c>
      <c r="B3412" s="7" t="s">
        <v>2980</v>
      </c>
      <c r="C3412" s="11" t="s">
        <v>3157</v>
      </c>
      <c r="D3412" s="7" t="s">
        <v>2980</v>
      </c>
      <c r="E3412" t="s">
        <v>90</v>
      </c>
      <c r="F3412">
        <f>IF(E3412="","",INDEX(Topics!$B$2:$C$15,MATCH(E3412,Topics!$B$2:$B$15,0),2))</f>
        <v>6</v>
      </c>
      <c r="G3412" t="s">
        <v>67</v>
      </c>
      <c r="H3412">
        <v>0</v>
      </c>
      <c r="I3412" s="8" t="s">
        <v>3475</v>
      </c>
      <c r="J3412">
        <v>3</v>
      </c>
      <c r="Z3412" s="4">
        <f t="shared" si="79"/>
        <v>3</v>
      </c>
    </row>
    <row r="3413" spans="1:26" hidden="1" x14ac:dyDescent="0.35">
      <c r="A3413" s="7" t="s">
        <v>817</v>
      </c>
      <c r="B3413" s="7" t="s">
        <v>2980</v>
      </c>
      <c r="C3413" s="11" t="s">
        <v>3157</v>
      </c>
      <c r="D3413" s="7" t="s">
        <v>2980</v>
      </c>
      <c r="E3413" t="s">
        <v>90</v>
      </c>
      <c r="F3413">
        <f>IF(E3413="","",INDEX(Topics!$B$2:$C$15,MATCH(E3413,Topics!$B$2:$B$15,0),2))</f>
        <v>6</v>
      </c>
      <c r="G3413" t="s">
        <v>67</v>
      </c>
      <c r="H3413">
        <v>0</v>
      </c>
      <c r="I3413" s="8" t="s">
        <v>3476</v>
      </c>
      <c r="J3413">
        <v>3</v>
      </c>
      <c r="Z3413" s="4">
        <f t="shared" si="79"/>
        <v>3</v>
      </c>
    </row>
    <row r="3414" spans="1:26" hidden="1" x14ac:dyDescent="0.35">
      <c r="A3414" s="7" t="s">
        <v>817</v>
      </c>
      <c r="B3414" s="7" t="s">
        <v>2980</v>
      </c>
      <c r="C3414" s="11" t="s">
        <v>3157</v>
      </c>
      <c r="D3414" s="7" t="s">
        <v>2980</v>
      </c>
      <c r="E3414" t="s">
        <v>90</v>
      </c>
      <c r="F3414">
        <f>IF(E3414="","",INDEX(Topics!$B$2:$C$15,MATCH(E3414,Topics!$B$2:$B$15,0),2))</f>
        <v>6</v>
      </c>
      <c r="G3414" t="s">
        <v>67</v>
      </c>
      <c r="H3414">
        <v>0</v>
      </c>
      <c r="I3414" s="8" t="s">
        <v>3477</v>
      </c>
      <c r="J3414">
        <v>4</v>
      </c>
      <c r="Z3414" s="4">
        <f t="shared" si="79"/>
        <v>4</v>
      </c>
    </row>
    <row r="3415" spans="1:26" ht="29" hidden="1" x14ac:dyDescent="0.35">
      <c r="A3415" s="7" t="s">
        <v>817</v>
      </c>
      <c r="B3415" s="7" t="s">
        <v>2980</v>
      </c>
      <c r="C3415" s="11" t="s">
        <v>3157</v>
      </c>
      <c r="D3415" s="7" t="s">
        <v>2980</v>
      </c>
      <c r="E3415" t="s">
        <v>90</v>
      </c>
      <c r="F3415">
        <f>IF(E3415="","",INDEX(Topics!$B$2:$C$15,MATCH(E3415,Topics!$B$2:$B$15,0),2))</f>
        <v>6</v>
      </c>
      <c r="G3415" t="s">
        <v>67</v>
      </c>
      <c r="H3415">
        <v>0</v>
      </c>
      <c r="I3415" s="8" t="s">
        <v>3478</v>
      </c>
      <c r="W3415">
        <v>1</v>
      </c>
      <c r="Z3415" s="4">
        <f t="shared" si="79"/>
        <v>1</v>
      </c>
    </row>
    <row r="3416" spans="1:26" hidden="1" x14ac:dyDescent="0.35">
      <c r="A3416" s="7" t="s">
        <v>817</v>
      </c>
      <c r="B3416" s="7" t="s">
        <v>2980</v>
      </c>
      <c r="C3416" s="11" t="s">
        <v>3157</v>
      </c>
      <c r="D3416" s="7" t="s">
        <v>2980</v>
      </c>
      <c r="E3416" t="s">
        <v>90</v>
      </c>
      <c r="F3416">
        <f>IF(E3416="","",INDEX(Topics!$B$2:$C$15,MATCH(E3416,Topics!$B$2:$B$15,0),2))</f>
        <v>6</v>
      </c>
      <c r="G3416" t="s">
        <v>67</v>
      </c>
      <c r="H3416">
        <v>0</v>
      </c>
      <c r="I3416" s="8" t="s">
        <v>3479</v>
      </c>
      <c r="W3416">
        <v>1</v>
      </c>
      <c r="Z3416" s="4">
        <f t="shared" si="79"/>
        <v>1</v>
      </c>
    </row>
    <row r="3417" spans="1:26" hidden="1" x14ac:dyDescent="0.35">
      <c r="A3417" s="7" t="s">
        <v>817</v>
      </c>
      <c r="B3417" s="7" t="s">
        <v>2980</v>
      </c>
      <c r="C3417" s="11" t="s">
        <v>3157</v>
      </c>
      <c r="D3417" s="7" t="s">
        <v>2980</v>
      </c>
      <c r="E3417" t="s">
        <v>90</v>
      </c>
      <c r="F3417">
        <f>IF(E3417="","",INDEX(Topics!$B$2:$C$15,MATCH(E3417,Topics!$B$2:$B$15,0),2))</f>
        <v>6</v>
      </c>
      <c r="G3417" t="s">
        <v>67</v>
      </c>
      <c r="H3417">
        <v>0</v>
      </c>
      <c r="I3417" s="8" t="s">
        <v>3480</v>
      </c>
      <c r="W3417">
        <v>1</v>
      </c>
      <c r="Z3417" s="4">
        <f t="shared" si="79"/>
        <v>1</v>
      </c>
    </row>
    <row r="3418" spans="1:26" hidden="1" x14ac:dyDescent="0.35">
      <c r="A3418" s="7" t="s">
        <v>817</v>
      </c>
      <c r="B3418" s="7" t="s">
        <v>2980</v>
      </c>
      <c r="C3418" s="11" t="s">
        <v>3157</v>
      </c>
      <c r="D3418" s="7" t="s">
        <v>2980</v>
      </c>
      <c r="E3418" t="s">
        <v>90</v>
      </c>
      <c r="F3418">
        <f>IF(E3418="","",INDEX(Topics!$B$2:$C$15,MATCH(E3418,Topics!$B$2:$B$15,0),2))</f>
        <v>6</v>
      </c>
      <c r="G3418" t="s">
        <v>67</v>
      </c>
      <c r="H3418">
        <v>0</v>
      </c>
      <c r="I3418" s="8" t="s">
        <v>3481</v>
      </c>
      <c r="W3418">
        <v>1</v>
      </c>
      <c r="Z3418" s="4">
        <f t="shared" si="79"/>
        <v>1</v>
      </c>
    </row>
    <row r="3419" spans="1:26" hidden="1" x14ac:dyDescent="0.35">
      <c r="A3419" s="7" t="s">
        <v>817</v>
      </c>
      <c r="B3419" s="7" t="s">
        <v>2980</v>
      </c>
      <c r="C3419" s="11" t="s">
        <v>3157</v>
      </c>
      <c r="D3419" s="7" t="s">
        <v>2980</v>
      </c>
      <c r="E3419" t="s">
        <v>90</v>
      </c>
      <c r="F3419">
        <f>IF(E3419="","",INDEX(Topics!$B$2:$C$15,MATCH(E3419,Topics!$B$2:$B$15,0),2))</f>
        <v>6</v>
      </c>
      <c r="G3419" t="s">
        <v>29</v>
      </c>
      <c r="H3419">
        <v>-1</v>
      </c>
      <c r="I3419" s="5" t="s">
        <v>3482</v>
      </c>
      <c r="J3419">
        <v>2</v>
      </c>
      <c r="Z3419" s="4">
        <f t="shared" si="79"/>
        <v>2</v>
      </c>
    </row>
    <row r="3420" spans="1:26" hidden="1" x14ac:dyDescent="0.35">
      <c r="A3420" s="7" t="s">
        <v>817</v>
      </c>
      <c r="B3420" s="7" t="s">
        <v>2980</v>
      </c>
      <c r="C3420" s="11" t="s">
        <v>3157</v>
      </c>
      <c r="D3420" s="7" t="s">
        <v>2980</v>
      </c>
      <c r="E3420" t="s">
        <v>90</v>
      </c>
      <c r="F3420">
        <f>IF(E3420="","",INDEX(Topics!$B$2:$C$15,MATCH(E3420,Topics!$B$2:$B$15,0),2))</f>
        <v>6</v>
      </c>
      <c r="G3420" t="s">
        <v>29</v>
      </c>
      <c r="H3420">
        <v>-1</v>
      </c>
      <c r="I3420" s="5" t="s">
        <v>3483</v>
      </c>
      <c r="J3420">
        <v>2</v>
      </c>
      <c r="Z3420" s="4">
        <f t="shared" si="79"/>
        <v>2</v>
      </c>
    </row>
    <row r="3421" spans="1:26" hidden="1" x14ac:dyDescent="0.35">
      <c r="A3421" s="7" t="s">
        <v>817</v>
      </c>
      <c r="B3421" s="7" t="s">
        <v>2980</v>
      </c>
      <c r="C3421" s="11" t="s">
        <v>3157</v>
      </c>
      <c r="D3421" s="7" t="s">
        <v>2980</v>
      </c>
      <c r="E3421" t="s">
        <v>90</v>
      </c>
      <c r="F3421">
        <f>IF(E3421="","",INDEX(Topics!$B$2:$C$15,MATCH(E3421,Topics!$B$2:$B$15,0),2))</f>
        <v>6</v>
      </c>
      <c r="G3421" t="s">
        <v>67</v>
      </c>
      <c r="H3421">
        <v>0</v>
      </c>
      <c r="I3421" s="5" t="s">
        <v>3484</v>
      </c>
      <c r="N3421">
        <v>1</v>
      </c>
      <c r="Z3421" s="4">
        <f t="shared" si="79"/>
        <v>1</v>
      </c>
    </row>
    <row r="3422" spans="1:26" ht="29" hidden="1" x14ac:dyDescent="0.35">
      <c r="A3422" s="7" t="s">
        <v>817</v>
      </c>
      <c r="B3422" s="7" t="s">
        <v>2980</v>
      </c>
      <c r="C3422" s="11" t="s">
        <v>3157</v>
      </c>
      <c r="D3422" s="7" t="s">
        <v>2980</v>
      </c>
      <c r="E3422" t="s">
        <v>90</v>
      </c>
      <c r="F3422">
        <f>IF(E3422="","",INDEX(Topics!$B$2:$C$15,MATCH(E3422,Topics!$B$2:$B$15,0),2))</f>
        <v>6</v>
      </c>
      <c r="G3422" t="s">
        <v>67</v>
      </c>
      <c r="H3422">
        <v>0</v>
      </c>
      <c r="I3422" s="8" t="s">
        <v>3485</v>
      </c>
      <c r="J3422">
        <v>1</v>
      </c>
      <c r="Z3422" s="4">
        <f t="shared" si="79"/>
        <v>1</v>
      </c>
    </row>
    <row r="3423" spans="1:26" hidden="1" x14ac:dyDescent="0.35">
      <c r="A3423" s="7" t="s">
        <v>817</v>
      </c>
      <c r="B3423" s="7" t="s">
        <v>2980</v>
      </c>
      <c r="C3423" s="11" t="s">
        <v>3157</v>
      </c>
      <c r="D3423" s="7" t="s">
        <v>2980</v>
      </c>
      <c r="E3423" t="s">
        <v>90</v>
      </c>
      <c r="F3423">
        <f>IF(E3423="","",INDEX(Topics!$B$2:$C$15,MATCH(E3423,Topics!$B$2:$B$15,0),2))</f>
        <v>6</v>
      </c>
      <c r="G3423" t="s">
        <v>67</v>
      </c>
      <c r="H3423">
        <v>0</v>
      </c>
      <c r="I3423" s="8" t="s">
        <v>3486</v>
      </c>
      <c r="J3423">
        <v>1</v>
      </c>
      <c r="Z3423" s="4">
        <f t="shared" si="79"/>
        <v>1</v>
      </c>
    </row>
    <row r="3424" spans="1:26" hidden="1" x14ac:dyDescent="0.35">
      <c r="A3424" s="7" t="s">
        <v>817</v>
      </c>
      <c r="B3424" s="7" t="s">
        <v>2980</v>
      </c>
      <c r="C3424" s="11" t="s">
        <v>3157</v>
      </c>
      <c r="D3424" s="7" t="s">
        <v>2980</v>
      </c>
      <c r="E3424" t="s">
        <v>90</v>
      </c>
      <c r="F3424">
        <f>IF(E3424="","",INDEX(Topics!$B$2:$C$15,MATCH(E3424,Topics!$B$2:$B$15,0),2))</f>
        <v>6</v>
      </c>
      <c r="G3424" t="s">
        <v>29</v>
      </c>
      <c r="H3424">
        <v>1</v>
      </c>
      <c r="I3424" s="8" t="s">
        <v>3487</v>
      </c>
      <c r="J3424">
        <v>2</v>
      </c>
      <c r="Q3424">
        <v>2</v>
      </c>
      <c r="Z3424" s="4">
        <f t="shared" si="79"/>
        <v>4</v>
      </c>
    </row>
    <row r="3425" spans="1:26" ht="29" hidden="1" x14ac:dyDescent="0.35">
      <c r="A3425" s="7" t="s">
        <v>817</v>
      </c>
      <c r="B3425" s="7" t="s">
        <v>2980</v>
      </c>
      <c r="C3425" s="11" t="s">
        <v>3157</v>
      </c>
      <c r="D3425" s="7" t="s">
        <v>2980</v>
      </c>
      <c r="E3425" t="s">
        <v>90</v>
      </c>
      <c r="F3425">
        <f>IF(E3425="","",INDEX(Topics!$B$2:$C$15,MATCH(E3425,Topics!$B$2:$B$15,0),2))</f>
        <v>6</v>
      </c>
      <c r="G3425" t="s">
        <v>67</v>
      </c>
      <c r="H3425">
        <v>0</v>
      </c>
      <c r="I3425" s="8" t="s">
        <v>3488</v>
      </c>
      <c r="O3425">
        <v>1</v>
      </c>
      <c r="Z3425" s="4">
        <f t="shared" si="79"/>
        <v>1</v>
      </c>
    </row>
    <row r="3426" spans="1:26" hidden="1" x14ac:dyDescent="0.35">
      <c r="A3426" s="7" t="s">
        <v>817</v>
      </c>
      <c r="B3426" s="7" t="s">
        <v>2980</v>
      </c>
      <c r="C3426" s="11" t="s">
        <v>3157</v>
      </c>
      <c r="D3426" s="7" t="s">
        <v>2980</v>
      </c>
      <c r="E3426" t="s">
        <v>90</v>
      </c>
      <c r="F3426">
        <f>IF(E3426="","",INDEX(Topics!$B$2:$C$15,MATCH(E3426,Topics!$B$2:$B$15,0),2))</f>
        <v>6</v>
      </c>
      <c r="G3426" t="s">
        <v>29</v>
      </c>
      <c r="H3426">
        <v>1</v>
      </c>
      <c r="I3426" s="5" t="s">
        <v>3489</v>
      </c>
      <c r="L3426">
        <v>8</v>
      </c>
      <c r="Z3426" s="4">
        <f t="shared" si="79"/>
        <v>8</v>
      </c>
    </row>
    <row r="3427" spans="1:26" ht="58" hidden="1" x14ac:dyDescent="0.35">
      <c r="A3427" s="7" t="s">
        <v>817</v>
      </c>
      <c r="B3427" s="7" t="s">
        <v>2980</v>
      </c>
      <c r="C3427" s="11" t="s">
        <v>3157</v>
      </c>
      <c r="D3427" s="7" t="s">
        <v>2980</v>
      </c>
      <c r="E3427" t="s">
        <v>90</v>
      </c>
      <c r="F3427">
        <f>IF(E3427="","",INDEX(Topics!$B$2:$C$15,MATCH(E3427,Topics!$B$2:$B$15,0),2))</f>
        <v>6</v>
      </c>
      <c r="G3427" t="s">
        <v>29</v>
      </c>
      <c r="H3427">
        <v>-1</v>
      </c>
      <c r="I3427" s="7" t="s">
        <v>3490</v>
      </c>
      <c r="X3427">
        <v>1</v>
      </c>
      <c r="Z3427" s="4">
        <f t="shared" si="79"/>
        <v>1</v>
      </c>
    </row>
    <row r="3428" spans="1:26" hidden="1" x14ac:dyDescent="0.35">
      <c r="A3428" s="7" t="s">
        <v>817</v>
      </c>
      <c r="B3428" s="7" t="s">
        <v>2980</v>
      </c>
      <c r="C3428" s="11" t="s">
        <v>3157</v>
      </c>
      <c r="D3428" s="7" t="s">
        <v>2980</v>
      </c>
      <c r="E3428" t="s">
        <v>90</v>
      </c>
      <c r="F3428">
        <f>IF(E3428="","",INDEX(Topics!$B$2:$C$15,MATCH(E3428,Topics!$B$2:$B$15,0),2))</f>
        <v>6</v>
      </c>
      <c r="G3428" t="s">
        <v>67</v>
      </c>
      <c r="H3428">
        <v>0</v>
      </c>
      <c r="I3428" s="5" t="s">
        <v>3491</v>
      </c>
      <c r="J3428">
        <v>1</v>
      </c>
      <c r="Z3428" s="4">
        <f t="shared" si="79"/>
        <v>1</v>
      </c>
    </row>
    <row r="3429" spans="1:26" hidden="1" x14ac:dyDescent="0.35">
      <c r="A3429" s="7" t="s">
        <v>817</v>
      </c>
      <c r="B3429" s="7" t="s">
        <v>2980</v>
      </c>
      <c r="C3429" s="11" t="s">
        <v>3157</v>
      </c>
      <c r="D3429" s="7" t="s">
        <v>2980</v>
      </c>
      <c r="E3429" t="s">
        <v>90</v>
      </c>
      <c r="F3429">
        <f>IF(E3429="","",INDEX(Topics!$B$2:$C$15,MATCH(E3429,Topics!$B$2:$B$15,0),2))</f>
        <v>6</v>
      </c>
      <c r="G3429" t="s">
        <v>29</v>
      </c>
      <c r="H3429">
        <v>-1</v>
      </c>
      <c r="I3429" s="8" t="s">
        <v>3492</v>
      </c>
      <c r="J3429">
        <v>1</v>
      </c>
      <c r="Z3429" s="4">
        <f t="shared" si="79"/>
        <v>1</v>
      </c>
    </row>
    <row r="3430" spans="1:26" hidden="1" x14ac:dyDescent="0.35">
      <c r="A3430" s="7" t="s">
        <v>817</v>
      </c>
      <c r="B3430" s="7" t="s">
        <v>2980</v>
      </c>
      <c r="C3430" s="11" t="s">
        <v>3157</v>
      </c>
      <c r="D3430" s="7" t="s">
        <v>2980</v>
      </c>
      <c r="E3430" s="7" t="s">
        <v>90</v>
      </c>
      <c r="F3430">
        <f>IF(E3430="","",INDEX(Topics!$B$2:$C$15,MATCH(E3430,Topics!$B$2:$B$15,0),2))</f>
        <v>6</v>
      </c>
      <c r="G3430" t="s">
        <v>190</v>
      </c>
      <c r="H3430">
        <v>1</v>
      </c>
      <c r="I3430" s="5" t="s">
        <v>3493</v>
      </c>
      <c r="J3430">
        <v>1</v>
      </c>
      <c r="Z3430" s="4">
        <f t="shared" si="79"/>
        <v>1</v>
      </c>
    </row>
    <row r="3431" spans="1:26" ht="29" hidden="1" x14ac:dyDescent="0.35">
      <c r="A3431" s="7" t="s">
        <v>817</v>
      </c>
      <c r="B3431" s="7" t="s">
        <v>2980</v>
      </c>
      <c r="C3431" s="11" t="s">
        <v>3157</v>
      </c>
      <c r="D3431" s="7" t="s">
        <v>2980</v>
      </c>
      <c r="E3431" t="s">
        <v>90</v>
      </c>
      <c r="F3431">
        <f>IF(E3431="","",INDEX(Topics!$B$2:$C$15,MATCH(E3431,Topics!$B$2:$B$15,0),2))</f>
        <v>6</v>
      </c>
      <c r="G3431" t="s">
        <v>29</v>
      </c>
      <c r="H3431">
        <v>-1</v>
      </c>
      <c r="I3431" s="7" t="s">
        <v>3494</v>
      </c>
      <c r="R3431">
        <v>1</v>
      </c>
      <c r="Z3431" s="4">
        <f t="shared" si="79"/>
        <v>1</v>
      </c>
    </row>
    <row r="3432" spans="1:26" ht="29" hidden="1" x14ac:dyDescent="0.35">
      <c r="A3432" s="7" t="s">
        <v>817</v>
      </c>
      <c r="B3432" s="7" t="s">
        <v>2980</v>
      </c>
      <c r="C3432" s="11" t="s">
        <v>3157</v>
      </c>
      <c r="D3432" s="7" t="s">
        <v>2980</v>
      </c>
      <c r="E3432" t="s">
        <v>90</v>
      </c>
      <c r="F3432">
        <f>IF(E3432="","",INDEX(Topics!$B$2:$C$15,MATCH(E3432,Topics!$B$2:$B$15,0),2))</f>
        <v>6</v>
      </c>
      <c r="G3432" t="s">
        <v>67</v>
      </c>
      <c r="H3432">
        <v>0</v>
      </c>
      <c r="I3432" s="7" t="s">
        <v>3495</v>
      </c>
      <c r="R3432">
        <v>1</v>
      </c>
      <c r="Z3432" s="4">
        <f t="shared" si="79"/>
        <v>1</v>
      </c>
    </row>
    <row r="3433" spans="1:26" hidden="1" x14ac:dyDescent="0.35">
      <c r="A3433" s="7" t="s">
        <v>817</v>
      </c>
      <c r="B3433" s="7" t="s">
        <v>2980</v>
      </c>
      <c r="C3433" s="11" t="s">
        <v>3157</v>
      </c>
      <c r="D3433" s="7" t="s">
        <v>2980</v>
      </c>
      <c r="E3433" t="s">
        <v>90</v>
      </c>
      <c r="F3433">
        <f>IF(E3433="","",INDEX(Topics!$B$2:$C$15,MATCH(E3433,Topics!$B$2:$B$15,0),2))</f>
        <v>6</v>
      </c>
      <c r="G3433" t="s">
        <v>67</v>
      </c>
      <c r="H3433">
        <v>0</v>
      </c>
      <c r="I3433" t="s">
        <v>3496</v>
      </c>
      <c r="R3433">
        <v>1</v>
      </c>
      <c r="Z3433" s="4">
        <f t="shared" si="79"/>
        <v>1</v>
      </c>
    </row>
    <row r="3434" spans="1:26" hidden="1" x14ac:dyDescent="0.35">
      <c r="A3434" s="7" t="s">
        <v>817</v>
      </c>
      <c r="B3434" s="7" t="s">
        <v>2980</v>
      </c>
      <c r="C3434" s="11" t="s">
        <v>3157</v>
      </c>
      <c r="D3434" s="7" t="s">
        <v>2980</v>
      </c>
      <c r="E3434" t="s">
        <v>90</v>
      </c>
      <c r="F3434">
        <f>IF(E3434="","",INDEX(Topics!$B$2:$C$15,MATCH(E3434,Topics!$B$2:$B$15,0),2))</f>
        <v>6</v>
      </c>
      <c r="G3434" t="s">
        <v>29</v>
      </c>
      <c r="H3434">
        <v>-1</v>
      </c>
      <c r="I3434" t="s">
        <v>3497</v>
      </c>
      <c r="N3434">
        <v>1</v>
      </c>
      <c r="Z3434" s="4">
        <f t="shared" si="79"/>
        <v>1</v>
      </c>
    </row>
    <row r="3435" spans="1:26" hidden="1" x14ac:dyDescent="0.35">
      <c r="A3435" s="7" t="s">
        <v>817</v>
      </c>
      <c r="B3435" s="7" t="s">
        <v>2980</v>
      </c>
      <c r="C3435" s="11" t="s">
        <v>3157</v>
      </c>
      <c r="D3435" s="7" t="s">
        <v>2980</v>
      </c>
      <c r="E3435" t="s">
        <v>90</v>
      </c>
      <c r="F3435">
        <f>IF(E3435="","",INDEX(Topics!$B$2:$C$15,MATCH(E3435,Topics!$B$2:$B$15,0),2))</f>
        <v>6</v>
      </c>
      <c r="G3435" t="s">
        <v>67</v>
      </c>
      <c r="H3435">
        <v>0</v>
      </c>
      <c r="I3435" t="s">
        <v>3498</v>
      </c>
      <c r="N3435">
        <v>1</v>
      </c>
      <c r="Z3435" s="4">
        <f t="shared" si="79"/>
        <v>1</v>
      </c>
    </row>
    <row r="3436" spans="1:26" ht="29" hidden="1" x14ac:dyDescent="0.35">
      <c r="A3436" s="7" t="s">
        <v>817</v>
      </c>
      <c r="B3436" s="7" t="s">
        <v>2980</v>
      </c>
      <c r="C3436" s="11" t="s">
        <v>3157</v>
      </c>
      <c r="D3436" s="7" t="s">
        <v>2980</v>
      </c>
      <c r="E3436" t="s">
        <v>90</v>
      </c>
      <c r="F3436">
        <f>IF(E3436="","",INDEX(Topics!$B$2:$C$15,MATCH(E3436,Topics!$B$2:$B$15,0),2))</f>
        <v>6</v>
      </c>
      <c r="G3436" t="s">
        <v>67</v>
      </c>
      <c r="H3436">
        <v>0</v>
      </c>
      <c r="I3436" s="7" t="s">
        <v>3499</v>
      </c>
      <c r="N3436">
        <v>1</v>
      </c>
      <c r="Z3436" s="4">
        <f t="shared" si="79"/>
        <v>1</v>
      </c>
    </row>
    <row r="3437" spans="1:26" hidden="1" x14ac:dyDescent="0.35">
      <c r="A3437" s="7" t="s">
        <v>817</v>
      </c>
      <c r="B3437" s="7" t="s">
        <v>2980</v>
      </c>
      <c r="C3437" s="11" t="s">
        <v>3157</v>
      </c>
      <c r="D3437" s="7" t="s">
        <v>2980</v>
      </c>
      <c r="E3437" t="s">
        <v>90</v>
      </c>
      <c r="F3437">
        <f>IF(E3437="","",INDEX(Topics!$B$2:$C$15,MATCH(E3437,Topics!$B$2:$B$15,0),2))</f>
        <v>6</v>
      </c>
      <c r="G3437" t="s">
        <v>67</v>
      </c>
      <c r="H3437">
        <v>0</v>
      </c>
      <c r="I3437" s="7" t="s">
        <v>3500</v>
      </c>
      <c r="N3437">
        <v>1</v>
      </c>
      <c r="Z3437" s="4">
        <f t="shared" si="79"/>
        <v>1</v>
      </c>
    </row>
    <row r="3438" spans="1:26" hidden="1" x14ac:dyDescent="0.35">
      <c r="A3438" s="7" t="s">
        <v>817</v>
      </c>
      <c r="B3438" s="7" t="s">
        <v>2980</v>
      </c>
      <c r="C3438" s="11" t="s">
        <v>3157</v>
      </c>
      <c r="D3438" s="7" t="s">
        <v>2980</v>
      </c>
      <c r="E3438" t="s">
        <v>90</v>
      </c>
      <c r="F3438">
        <f>IF(E3438="","",INDEX(Topics!$B$2:$C$15,MATCH(E3438,Topics!$B$2:$B$15,0),2))</f>
        <v>6</v>
      </c>
      <c r="G3438" t="s">
        <v>67</v>
      </c>
      <c r="H3438">
        <v>0</v>
      </c>
      <c r="I3438" s="7" t="s">
        <v>3501</v>
      </c>
      <c r="N3438">
        <v>1</v>
      </c>
      <c r="Z3438" s="4">
        <f t="shared" si="79"/>
        <v>1</v>
      </c>
    </row>
    <row r="3439" spans="1:26" x14ac:dyDescent="0.35">
      <c r="A3439" s="7" t="s">
        <v>817</v>
      </c>
      <c r="B3439" s="7" t="s">
        <v>2980</v>
      </c>
      <c r="C3439" s="11" t="s">
        <v>3157</v>
      </c>
      <c r="D3439" s="7" t="s">
        <v>2980</v>
      </c>
      <c r="E3439" t="s">
        <v>101</v>
      </c>
      <c r="F3439">
        <f>IF(E3439="","",INDEX(Topics!$B$2:$C$15,MATCH(E3439,Topics!$B$2:$B$15,0),2))</f>
        <v>7</v>
      </c>
      <c r="G3439" t="s">
        <v>29</v>
      </c>
      <c r="H3439">
        <v>-1</v>
      </c>
      <c r="I3439" s="8" t="s">
        <v>3502</v>
      </c>
      <c r="J3439">
        <v>1</v>
      </c>
      <c r="Z3439" s="4">
        <f t="shared" si="79"/>
        <v>1</v>
      </c>
    </row>
    <row r="3440" spans="1:26" x14ac:dyDescent="0.35">
      <c r="A3440" s="7" t="s">
        <v>817</v>
      </c>
      <c r="B3440" s="7" t="s">
        <v>2980</v>
      </c>
      <c r="C3440" s="11" t="s">
        <v>3157</v>
      </c>
      <c r="D3440" s="7" t="s">
        <v>2980</v>
      </c>
      <c r="E3440" t="s">
        <v>101</v>
      </c>
      <c r="F3440">
        <f>IF(E3440="","",INDEX(Topics!$B$2:$C$15,MATCH(E3440,Topics!$B$2:$B$15,0),2))</f>
        <v>7</v>
      </c>
      <c r="G3440" t="s">
        <v>29</v>
      </c>
      <c r="H3440">
        <v>-1</v>
      </c>
      <c r="I3440" s="8" t="s">
        <v>3434</v>
      </c>
      <c r="J3440">
        <v>1</v>
      </c>
      <c r="Z3440" s="4">
        <f t="shared" si="79"/>
        <v>1</v>
      </c>
    </row>
    <row r="3441" spans="1:26" ht="29" x14ac:dyDescent="0.35">
      <c r="A3441" s="7" t="s">
        <v>817</v>
      </c>
      <c r="B3441" s="7" t="s">
        <v>2980</v>
      </c>
      <c r="C3441" s="11" t="s">
        <v>3157</v>
      </c>
      <c r="D3441" s="7" t="s">
        <v>2980</v>
      </c>
      <c r="E3441" t="s">
        <v>101</v>
      </c>
      <c r="F3441">
        <f>IF(E3441="","",INDEX(Topics!$B$2:$C$15,MATCH(E3441,Topics!$B$2:$B$15,0),2))</f>
        <v>7</v>
      </c>
      <c r="G3441" t="s">
        <v>29</v>
      </c>
      <c r="H3441">
        <v>-1</v>
      </c>
      <c r="I3441" s="8" t="s">
        <v>3503</v>
      </c>
      <c r="U3441">
        <v>1</v>
      </c>
      <c r="Z3441" s="4">
        <f t="shared" si="79"/>
        <v>1</v>
      </c>
    </row>
    <row r="3442" spans="1:26" x14ac:dyDescent="0.35">
      <c r="A3442" s="7" t="s">
        <v>817</v>
      </c>
      <c r="B3442" s="11" t="s">
        <v>2980</v>
      </c>
      <c r="C3442" s="11" t="s">
        <v>3157</v>
      </c>
      <c r="D3442" s="7" t="s">
        <v>2980</v>
      </c>
      <c r="E3442" t="s">
        <v>101</v>
      </c>
      <c r="F3442">
        <f>IF(E3442="","",INDEX(Topics!$B$2:$C$15,MATCH(E3442,Topics!$B$2:$B$15,0),2))</f>
        <v>7</v>
      </c>
      <c r="G3442" t="s">
        <v>29</v>
      </c>
      <c r="H3442">
        <v>-1</v>
      </c>
      <c r="I3442" s="8" t="s">
        <v>3504</v>
      </c>
      <c r="J3442">
        <v>9</v>
      </c>
      <c r="Z3442" s="4">
        <f t="shared" si="79"/>
        <v>9</v>
      </c>
    </row>
    <row r="3443" spans="1:26" ht="29" x14ac:dyDescent="0.35">
      <c r="A3443" s="7" t="s">
        <v>817</v>
      </c>
      <c r="B3443" s="7" t="s">
        <v>2980</v>
      </c>
      <c r="C3443" s="11" t="s">
        <v>3157</v>
      </c>
      <c r="D3443" s="7" t="s">
        <v>2980</v>
      </c>
      <c r="E3443" s="7" t="s">
        <v>101</v>
      </c>
      <c r="F3443">
        <f>IF(E3443="","",INDEX(Topics!$B$2:$C$15,MATCH(E3443,Topics!$B$2:$B$15,0),2))</f>
        <v>7</v>
      </c>
      <c r="G3443" t="s">
        <v>190</v>
      </c>
      <c r="H3443">
        <v>-1</v>
      </c>
      <c r="I3443" s="5" t="s">
        <v>3505</v>
      </c>
      <c r="J3443">
        <v>8</v>
      </c>
      <c r="Z3443" s="4">
        <f t="shared" si="79"/>
        <v>8</v>
      </c>
    </row>
    <row r="3444" spans="1:26" ht="29" x14ac:dyDescent="0.35">
      <c r="A3444" s="7" t="s">
        <v>817</v>
      </c>
      <c r="B3444" s="7" t="s">
        <v>2980</v>
      </c>
      <c r="C3444" s="11" t="s">
        <v>3157</v>
      </c>
      <c r="D3444" s="7" t="s">
        <v>2980</v>
      </c>
      <c r="E3444" s="7" t="s">
        <v>101</v>
      </c>
      <c r="F3444">
        <f>IF(E3444="","",INDEX(Topics!$B$2:$C$15,MATCH(E3444,Topics!$B$2:$B$15,0),2))</f>
        <v>7</v>
      </c>
      <c r="G3444" t="s">
        <v>190</v>
      </c>
      <c r="H3444">
        <v>1</v>
      </c>
      <c r="I3444" s="5" t="s">
        <v>3506</v>
      </c>
      <c r="J3444">
        <v>2</v>
      </c>
      <c r="T3444">
        <v>2</v>
      </c>
      <c r="Z3444" s="4">
        <f t="shared" si="79"/>
        <v>4</v>
      </c>
    </row>
    <row r="3445" spans="1:26" ht="29" x14ac:dyDescent="0.35">
      <c r="A3445" s="7" t="s">
        <v>817</v>
      </c>
      <c r="B3445" s="7" t="s">
        <v>2980</v>
      </c>
      <c r="C3445" s="11" t="s">
        <v>3157</v>
      </c>
      <c r="D3445" s="7" t="s">
        <v>2980</v>
      </c>
      <c r="E3445" s="7" t="s">
        <v>101</v>
      </c>
      <c r="F3445">
        <f>IF(E3445="","",INDEX(Topics!$B$2:$C$15,MATCH(E3445,Topics!$B$2:$B$15,0),2))</f>
        <v>7</v>
      </c>
      <c r="G3445" t="s">
        <v>190</v>
      </c>
      <c r="H3445">
        <v>1</v>
      </c>
      <c r="I3445" s="5" t="s">
        <v>3507</v>
      </c>
      <c r="J3445">
        <v>1</v>
      </c>
      <c r="Z3445" s="4">
        <f t="shared" si="79"/>
        <v>1</v>
      </c>
    </row>
    <row r="3446" spans="1:26" ht="29" x14ac:dyDescent="0.35">
      <c r="A3446" s="7" t="s">
        <v>817</v>
      </c>
      <c r="B3446" s="7" t="s">
        <v>2980</v>
      </c>
      <c r="C3446" s="11" t="s">
        <v>3157</v>
      </c>
      <c r="D3446" s="7" t="s">
        <v>2980</v>
      </c>
      <c r="E3446" s="7" t="s">
        <v>101</v>
      </c>
      <c r="F3446">
        <f>IF(E3446="","",INDEX(Topics!$B$2:$C$15,MATCH(E3446,Topics!$B$2:$B$15,0),2))</f>
        <v>7</v>
      </c>
      <c r="G3446" t="s">
        <v>190</v>
      </c>
      <c r="H3446">
        <v>1</v>
      </c>
      <c r="I3446" s="5" t="s">
        <v>3508</v>
      </c>
      <c r="J3446">
        <v>1</v>
      </c>
      <c r="Z3446" s="4">
        <f t="shared" si="79"/>
        <v>1</v>
      </c>
    </row>
    <row r="3447" spans="1:26" ht="29" x14ac:dyDescent="0.35">
      <c r="A3447" s="7" t="s">
        <v>817</v>
      </c>
      <c r="B3447" s="7" t="s">
        <v>2980</v>
      </c>
      <c r="C3447" s="11" t="s">
        <v>3157</v>
      </c>
      <c r="D3447" s="7" t="s">
        <v>2980</v>
      </c>
      <c r="E3447" s="7" t="s">
        <v>101</v>
      </c>
      <c r="F3447">
        <f>IF(E3447="","",INDEX(Topics!$B$2:$C$15,MATCH(E3447,Topics!$B$2:$B$15,0),2))</f>
        <v>7</v>
      </c>
      <c r="G3447" t="s">
        <v>190</v>
      </c>
      <c r="H3447">
        <v>1</v>
      </c>
      <c r="I3447" s="5" t="s">
        <v>3509</v>
      </c>
      <c r="J3447">
        <v>1</v>
      </c>
      <c r="Z3447" s="4">
        <f t="shared" si="79"/>
        <v>1</v>
      </c>
    </row>
    <row r="3448" spans="1:26" ht="29" x14ac:dyDescent="0.35">
      <c r="A3448" s="7" t="s">
        <v>817</v>
      </c>
      <c r="B3448" s="7" t="s">
        <v>2980</v>
      </c>
      <c r="C3448" s="11" t="s">
        <v>3157</v>
      </c>
      <c r="D3448" s="7" t="s">
        <v>2980</v>
      </c>
      <c r="E3448" s="7" t="s">
        <v>101</v>
      </c>
      <c r="F3448">
        <f>IF(E3448="","",INDEX(Topics!$B$2:$C$15,MATCH(E3448,Topics!$B$2:$B$15,0),2))</f>
        <v>7</v>
      </c>
      <c r="G3448" t="s">
        <v>190</v>
      </c>
      <c r="H3448">
        <v>1</v>
      </c>
      <c r="I3448" s="5" t="s">
        <v>3510</v>
      </c>
      <c r="J3448">
        <v>1</v>
      </c>
      <c r="Z3448" s="4">
        <f t="shared" si="79"/>
        <v>1</v>
      </c>
    </row>
    <row r="3449" spans="1:26" ht="29" x14ac:dyDescent="0.35">
      <c r="A3449" s="7" t="s">
        <v>817</v>
      </c>
      <c r="B3449" s="7" t="s">
        <v>2980</v>
      </c>
      <c r="C3449" s="11" t="s">
        <v>3157</v>
      </c>
      <c r="D3449" s="7" t="s">
        <v>2980</v>
      </c>
      <c r="E3449" s="7" t="s">
        <v>101</v>
      </c>
      <c r="F3449">
        <f>IF(E3449="","",INDEX(Topics!$B$2:$C$15,MATCH(E3449,Topics!$B$2:$B$15,0),2))</f>
        <v>7</v>
      </c>
      <c r="G3449" t="s">
        <v>67</v>
      </c>
      <c r="H3449">
        <v>0</v>
      </c>
      <c r="I3449" s="5" t="s">
        <v>3511</v>
      </c>
      <c r="J3449">
        <v>3</v>
      </c>
      <c r="Z3449" s="4">
        <f t="shared" si="79"/>
        <v>3</v>
      </c>
    </row>
    <row r="3450" spans="1:26" ht="29" x14ac:dyDescent="0.35">
      <c r="A3450" s="7" t="s">
        <v>817</v>
      </c>
      <c r="B3450" s="7" t="s">
        <v>2980</v>
      </c>
      <c r="C3450" s="11" t="s">
        <v>3157</v>
      </c>
      <c r="D3450" s="7" t="s">
        <v>2980</v>
      </c>
      <c r="E3450" s="7" t="s">
        <v>101</v>
      </c>
      <c r="F3450">
        <f>IF(E3450="","",INDEX(Topics!$B$2:$C$15,MATCH(E3450,Topics!$B$2:$B$15,0),2))</f>
        <v>7</v>
      </c>
      <c r="G3450" t="s">
        <v>67</v>
      </c>
      <c r="H3450">
        <v>0</v>
      </c>
      <c r="I3450" s="8" t="s">
        <v>3512</v>
      </c>
      <c r="J3450">
        <v>1</v>
      </c>
      <c r="Z3450" s="4">
        <f t="shared" si="79"/>
        <v>1</v>
      </c>
    </row>
    <row r="3451" spans="1:26" ht="29" x14ac:dyDescent="0.35">
      <c r="A3451" s="7" t="s">
        <v>817</v>
      </c>
      <c r="B3451" s="7" t="s">
        <v>2980</v>
      </c>
      <c r="C3451" s="11" t="s">
        <v>3157</v>
      </c>
      <c r="D3451" s="7" t="s">
        <v>2980</v>
      </c>
      <c r="E3451" s="7" t="s">
        <v>101</v>
      </c>
      <c r="F3451">
        <f>IF(E3451="","",INDEX(Topics!$B$2:$C$15,MATCH(E3451,Topics!$B$2:$B$15,0),2))</f>
        <v>7</v>
      </c>
      <c r="G3451" t="s">
        <v>190</v>
      </c>
      <c r="H3451">
        <v>1</v>
      </c>
      <c r="I3451" s="5" t="s">
        <v>3513</v>
      </c>
      <c r="J3451">
        <v>4</v>
      </c>
      <c r="Z3451" s="4">
        <f t="shared" si="79"/>
        <v>4</v>
      </c>
    </row>
    <row r="3452" spans="1:26" ht="29" x14ac:dyDescent="0.35">
      <c r="A3452" s="7" t="s">
        <v>817</v>
      </c>
      <c r="B3452" s="7" t="s">
        <v>2980</v>
      </c>
      <c r="C3452" s="11" t="s">
        <v>3157</v>
      </c>
      <c r="D3452" s="7" t="s">
        <v>2980</v>
      </c>
      <c r="E3452" s="7" t="s">
        <v>101</v>
      </c>
      <c r="F3452">
        <f>IF(E3452="","",INDEX(Topics!$B$2:$C$15,MATCH(E3452,Topics!$B$2:$B$15,0),2))</f>
        <v>7</v>
      </c>
      <c r="G3452" t="s">
        <v>190</v>
      </c>
      <c r="H3452">
        <v>1</v>
      </c>
      <c r="I3452" s="5" t="s">
        <v>3514</v>
      </c>
      <c r="J3452">
        <v>3</v>
      </c>
      <c r="Z3452" s="4">
        <f t="shared" si="79"/>
        <v>3</v>
      </c>
    </row>
    <row r="3453" spans="1:26" ht="29" x14ac:dyDescent="0.35">
      <c r="A3453" s="7" t="s">
        <v>817</v>
      </c>
      <c r="B3453" s="7" t="s">
        <v>2980</v>
      </c>
      <c r="C3453" s="11" t="s">
        <v>3157</v>
      </c>
      <c r="D3453" s="7" t="s">
        <v>2980</v>
      </c>
      <c r="E3453" s="7" t="s">
        <v>101</v>
      </c>
      <c r="F3453">
        <f>IF(E3453="","",INDEX(Topics!$B$2:$C$15,MATCH(E3453,Topics!$B$2:$B$15,0),2))</f>
        <v>7</v>
      </c>
      <c r="G3453" t="s">
        <v>190</v>
      </c>
      <c r="H3453">
        <v>1</v>
      </c>
      <c r="I3453" s="5" t="s">
        <v>3515</v>
      </c>
      <c r="J3453">
        <v>5</v>
      </c>
      <c r="T3453">
        <v>2</v>
      </c>
      <c r="Z3453" s="4">
        <f t="shared" si="79"/>
        <v>7</v>
      </c>
    </row>
    <row r="3454" spans="1:26" ht="29" x14ac:dyDescent="0.35">
      <c r="A3454" s="7" t="s">
        <v>817</v>
      </c>
      <c r="B3454" s="7" t="s">
        <v>2980</v>
      </c>
      <c r="C3454" s="11" t="s">
        <v>3157</v>
      </c>
      <c r="D3454" s="7" t="s">
        <v>2980</v>
      </c>
      <c r="E3454" s="7" t="s">
        <v>101</v>
      </c>
      <c r="F3454">
        <f>IF(E3454="","",INDEX(Topics!$B$2:$C$15,MATCH(E3454,Topics!$B$2:$B$15,0),2))</f>
        <v>7</v>
      </c>
      <c r="G3454" t="s">
        <v>67</v>
      </c>
      <c r="H3454">
        <v>0</v>
      </c>
      <c r="I3454" s="5" t="s">
        <v>3516</v>
      </c>
      <c r="J3454">
        <v>1</v>
      </c>
      <c r="Z3454" s="4">
        <f t="shared" si="79"/>
        <v>1</v>
      </c>
    </row>
    <row r="3455" spans="1:26" ht="29" x14ac:dyDescent="0.35">
      <c r="A3455" s="7" t="s">
        <v>817</v>
      </c>
      <c r="B3455" s="7" t="s">
        <v>2980</v>
      </c>
      <c r="C3455" s="11" t="s">
        <v>3157</v>
      </c>
      <c r="D3455" s="7" t="s">
        <v>2980</v>
      </c>
      <c r="E3455" s="7" t="s">
        <v>101</v>
      </c>
      <c r="F3455">
        <f>IF(E3455="","",INDEX(Topics!$B$2:$C$15,MATCH(E3455,Topics!$B$2:$B$15,0),2))</f>
        <v>7</v>
      </c>
      <c r="G3455" t="s">
        <v>190</v>
      </c>
      <c r="H3455">
        <v>1</v>
      </c>
      <c r="I3455" s="5" t="s">
        <v>3517</v>
      </c>
      <c r="J3455">
        <v>1</v>
      </c>
      <c r="Z3455" s="4">
        <f t="shared" si="79"/>
        <v>1</v>
      </c>
    </row>
    <row r="3456" spans="1:26" ht="29" x14ac:dyDescent="0.35">
      <c r="A3456" s="7" t="s">
        <v>817</v>
      </c>
      <c r="B3456" s="7" t="s">
        <v>2980</v>
      </c>
      <c r="C3456" s="11" t="s">
        <v>3157</v>
      </c>
      <c r="D3456" s="7" t="s">
        <v>2980</v>
      </c>
      <c r="E3456" s="7" t="s">
        <v>101</v>
      </c>
      <c r="F3456">
        <f>IF(E3456="","",INDEX(Topics!$B$2:$C$15,MATCH(E3456,Topics!$B$2:$B$15,0),2))</f>
        <v>7</v>
      </c>
      <c r="G3456" t="s">
        <v>190</v>
      </c>
      <c r="H3456">
        <v>1</v>
      </c>
      <c r="I3456" s="5" t="s">
        <v>3518</v>
      </c>
      <c r="J3456">
        <v>1</v>
      </c>
      <c r="L3456">
        <v>8</v>
      </c>
      <c r="Z3456" s="4">
        <f t="shared" si="79"/>
        <v>9</v>
      </c>
    </row>
    <row r="3457" spans="1:26" ht="29" x14ac:dyDescent="0.35">
      <c r="A3457" s="7" t="s">
        <v>817</v>
      </c>
      <c r="B3457" s="7" t="s">
        <v>2980</v>
      </c>
      <c r="C3457" s="11" t="s">
        <v>3157</v>
      </c>
      <c r="D3457" s="7" t="s">
        <v>2980</v>
      </c>
      <c r="E3457" s="7" t="s">
        <v>101</v>
      </c>
      <c r="F3457">
        <f>IF(E3457="","",INDEX(Topics!$B$2:$C$15,MATCH(E3457,Topics!$B$2:$B$15,0),2))</f>
        <v>7</v>
      </c>
      <c r="G3457" t="s">
        <v>67</v>
      </c>
      <c r="H3457">
        <v>0</v>
      </c>
      <c r="I3457" s="5" t="s">
        <v>3519</v>
      </c>
      <c r="X3457">
        <v>1</v>
      </c>
      <c r="Z3457" s="4">
        <f t="shared" si="79"/>
        <v>1</v>
      </c>
    </row>
    <row r="3458" spans="1:26" ht="29" x14ac:dyDescent="0.35">
      <c r="A3458" s="7" t="s">
        <v>817</v>
      </c>
      <c r="B3458" s="7" t="s">
        <v>2980</v>
      </c>
      <c r="C3458" s="11" t="s">
        <v>3157</v>
      </c>
      <c r="D3458" s="7" t="s">
        <v>2980</v>
      </c>
      <c r="E3458" s="7" t="s">
        <v>101</v>
      </c>
      <c r="F3458">
        <f>IF(E3458="","",INDEX(Topics!$B$2:$C$15,MATCH(E3458,Topics!$B$2:$B$15,0),2))</f>
        <v>7</v>
      </c>
      <c r="G3458" t="s">
        <v>67</v>
      </c>
      <c r="H3458">
        <v>0</v>
      </c>
      <c r="I3458" s="8" t="s">
        <v>3520</v>
      </c>
      <c r="R3458">
        <v>1</v>
      </c>
      <c r="Z3458" s="4">
        <f t="shared" ref="Z3458:Z3521" si="80">SUM(J3458:X3458)</f>
        <v>1</v>
      </c>
    </row>
    <row r="3459" spans="1:26" ht="29" x14ac:dyDescent="0.35">
      <c r="A3459" s="7" t="s">
        <v>817</v>
      </c>
      <c r="B3459" s="7" t="s">
        <v>2980</v>
      </c>
      <c r="C3459" s="11" t="s">
        <v>3157</v>
      </c>
      <c r="D3459" s="7" t="s">
        <v>2980</v>
      </c>
      <c r="E3459" s="7" t="s">
        <v>101</v>
      </c>
      <c r="F3459">
        <f>IF(E3459="","",INDEX(Topics!$B$2:$C$15,MATCH(E3459,Topics!$B$2:$B$15,0),2))</f>
        <v>7</v>
      </c>
      <c r="G3459" t="s">
        <v>190</v>
      </c>
      <c r="H3459">
        <v>-1</v>
      </c>
      <c r="I3459" s="5" t="s">
        <v>3521</v>
      </c>
      <c r="W3459">
        <v>1</v>
      </c>
      <c r="X3459">
        <v>1</v>
      </c>
      <c r="Z3459" s="4">
        <f t="shared" si="80"/>
        <v>2</v>
      </c>
    </row>
    <row r="3460" spans="1:26" ht="29" x14ac:dyDescent="0.35">
      <c r="A3460" s="7" t="s">
        <v>817</v>
      </c>
      <c r="B3460" s="7" t="s">
        <v>2980</v>
      </c>
      <c r="C3460" s="11" t="s">
        <v>3157</v>
      </c>
      <c r="D3460" s="7" t="s">
        <v>2980</v>
      </c>
      <c r="E3460" s="7" t="s">
        <v>101</v>
      </c>
      <c r="F3460">
        <f>IF(E3460="","",INDEX(Topics!$B$2:$C$15,MATCH(E3460,Topics!$B$2:$B$15,0),2))</f>
        <v>7</v>
      </c>
      <c r="G3460" t="s">
        <v>190</v>
      </c>
      <c r="H3460">
        <v>-1</v>
      </c>
      <c r="I3460" s="8" t="s">
        <v>3522</v>
      </c>
      <c r="W3460">
        <v>1</v>
      </c>
      <c r="Z3460" s="4">
        <f t="shared" si="80"/>
        <v>1</v>
      </c>
    </row>
    <row r="3461" spans="1:26" ht="29" x14ac:dyDescent="0.35">
      <c r="A3461" s="7" t="s">
        <v>817</v>
      </c>
      <c r="B3461" s="7" t="s">
        <v>2980</v>
      </c>
      <c r="C3461" s="11" t="s">
        <v>3157</v>
      </c>
      <c r="D3461" s="7" t="s">
        <v>2980</v>
      </c>
      <c r="E3461" s="7" t="s">
        <v>101</v>
      </c>
      <c r="F3461">
        <f>IF(E3461="","",INDEX(Topics!$B$2:$C$15,MATCH(E3461,Topics!$B$2:$B$15,0),2))</f>
        <v>7</v>
      </c>
      <c r="G3461" t="s">
        <v>67</v>
      </c>
      <c r="H3461">
        <v>0</v>
      </c>
      <c r="I3461" s="8" t="s">
        <v>3523</v>
      </c>
      <c r="J3461">
        <v>1</v>
      </c>
      <c r="Z3461" s="4">
        <f t="shared" si="80"/>
        <v>1</v>
      </c>
    </row>
    <row r="3462" spans="1:26" ht="29" x14ac:dyDescent="0.35">
      <c r="A3462" s="7" t="s">
        <v>817</v>
      </c>
      <c r="B3462" s="7" t="s">
        <v>2980</v>
      </c>
      <c r="C3462" s="11" t="s">
        <v>3157</v>
      </c>
      <c r="D3462" s="7" t="s">
        <v>2980</v>
      </c>
      <c r="E3462" s="7" t="s">
        <v>101</v>
      </c>
      <c r="F3462">
        <f>IF(E3462="","",INDEX(Topics!$B$2:$C$15,MATCH(E3462,Topics!$B$2:$B$15,0),2))</f>
        <v>7</v>
      </c>
      <c r="G3462" t="s">
        <v>67</v>
      </c>
      <c r="H3462">
        <v>0</v>
      </c>
      <c r="I3462" s="8" t="s">
        <v>3524</v>
      </c>
      <c r="J3462">
        <v>1</v>
      </c>
      <c r="Z3462" s="4">
        <f t="shared" si="80"/>
        <v>1</v>
      </c>
    </row>
    <row r="3463" spans="1:26" ht="29" x14ac:dyDescent="0.35">
      <c r="A3463" s="7" t="s">
        <v>817</v>
      </c>
      <c r="B3463" s="7" t="s">
        <v>2980</v>
      </c>
      <c r="C3463" s="11" t="s">
        <v>3157</v>
      </c>
      <c r="D3463" s="7" t="s">
        <v>2980</v>
      </c>
      <c r="E3463" s="7" t="s">
        <v>101</v>
      </c>
      <c r="F3463">
        <f>IF(E3463="","",INDEX(Topics!$B$2:$C$15,MATCH(E3463,Topics!$B$2:$B$15,0),2))</f>
        <v>7</v>
      </c>
      <c r="G3463" t="s">
        <v>190</v>
      </c>
      <c r="H3463">
        <v>1</v>
      </c>
      <c r="I3463" s="5" t="s">
        <v>3525</v>
      </c>
      <c r="J3463">
        <v>2</v>
      </c>
      <c r="Z3463" s="4">
        <f t="shared" si="80"/>
        <v>2</v>
      </c>
    </row>
    <row r="3464" spans="1:26" ht="29" x14ac:dyDescent="0.35">
      <c r="A3464" s="7" t="s">
        <v>817</v>
      </c>
      <c r="B3464" s="7" t="s">
        <v>2980</v>
      </c>
      <c r="C3464" s="11" t="s">
        <v>3157</v>
      </c>
      <c r="D3464" s="7" t="s">
        <v>2980</v>
      </c>
      <c r="E3464" s="7" t="s">
        <v>101</v>
      </c>
      <c r="F3464">
        <f>IF(E3464="","",INDEX(Topics!$B$2:$C$15,MATCH(E3464,Topics!$B$2:$B$15,0),2))</f>
        <v>7</v>
      </c>
      <c r="G3464" t="s">
        <v>190</v>
      </c>
      <c r="H3464">
        <v>-1</v>
      </c>
      <c r="I3464" s="5" t="s">
        <v>3526</v>
      </c>
      <c r="J3464">
        <v>4</v>
      </c>
      <c r="Z3464" s="4">
        <f t="shared" si="80"/>
        <v>4</v>
      </c>
    </row>
    <row r="3465" spans="1:26" ht="29" x14ac:dyDescent="0.35">
      <c r="A3465" s="7" t="s">
        <v>817</v>
      </c>
      <c r="B3465" s="7" t="s">
        <v>2980</v>
      </c>
      <c r="C3465" s="11" t="s">
        <v>3157</v>
      </c>
      <c r="D3465" s="7" t="s">
        <v>2980</v>
      </c>
      <c r="E3465" s="7" t="s">
        <v>101</v>
      </c>
      <c r="F3465">
        <f>IF(E3465="","",INDEX(Topics!$B$2:$C$15,MATCH(E3465,Topics!$B$2:$B$15,0),2))</f>
        <v>7</v>
      </c>
      <c r="G3465" t="s">
        <v>67</v>
      </c>
      <c r="H3465">
        <v>0</v>
      </c>
      <c r="I3465" s="5" t="s">
        <v>3527</v>
      </c>
      <c r="J3465">
        <v>1</v>
      </c>
      <c r="V3465">
        <v>1</v>
      </c>
      <c r="Z3465" s="4">
        <f t="shared" si="80"/>
        <v>2</v>
      </c>
    </row>
    <row r="3466" spans="1:26" ht="29" x14ac:dyDescent="0.35">
      <c r="A3466" s="7" t="s">
        <v>817</v>
      </c>
      <c r="B3466" s="7" t="s">
        <v>2980</v>
      </c>
      <c r="C3466" s="11" t="s">
        <v>3157</v>
      </c>
      <c r="D3466" s="7" t="s">
        <v>2980</v>
      </c>
      <c r="E3466" s="7" t="s">
        <v>101</v>
      </c>
      <c r="F3466">
        <f>IF(E3466="","",INDEX(Topics!$B$2:$C$15,MATCH(E3466,Topics!$B$2:$B$15,0),2))</f>
        <v>7</v>
      </c>
      <c r="G3466" t="s">
        <v>190</v>
      </c>
      <c r="H3466">
        <v>-1</v>
      </c>
      <c r="I3466" s="5" t="s">
        <v>3528</v>
      </c>
      <c r="L3466">
        <v>8</v>
      </c>
      <c r="Z3466" s="4">
        <f t="shared" si="80"/>
        <v>8</v>
      </c>
    </row>
    <row r="3467" spans="1:26" ht="29" x14ac:dyDescent="0.35">
      <c r="A3467" s="7" t="s">
        <v>817</v>
      </c>
      <c r="B3467" s="7" t="s">
        <v>2980</v>
      </c>
      <c r="C3467" s="11" t="s">
        <v>3157</v>
      </c>
      <c r="D3467" s="7" t="s">
        <v>2980</v>
      </c>
      <c r="E3467" s="7" t="s">
        <v>101</v>
      </c>
      <c r="F3467">
        <f>IF(E3467="","",INDEX(Topics!$B$2:$C$15,MATCH(E3467,Topics!$B$2:$B$15,0),2))</f>
        <v>7</v>
      </c>
      <c r="G3467" t="s">
        <v>190</v>
      </c>
      <c r="H3467">
        <v>-1</v>
      </c>
      <c r="I3467" s="5" t="s">
        <v>3529</v>
      </c>
      <c r="L3467">
        <v>8</v>
      </c>
      <c r="Z3467" s="4">
        <f t="shared" si="80"/>
        <v>8</v>
      </c>
    </row>
    <row r="3468" spans="1:26" ht="29" x14ac:dyDescent="0.35">
      <c r="A3468" s="7" t="s">
        <v>817</v>
      </c>
      <c r="B3468" s="7" t="s">
        <v>2980</v>
      </c>
      <c r="C3468" s="11" t="s">
        <v>3157</v>
      </c>
      <c r="D3468" s="7" t="s">
        <v>2980</v>
      </c>
      <c r="E3468" s="7" t="s">
        <v>101</v>
      </c>
      <c r="F3468">
        <f>IF(E3468="","",INDEX(Topics!$B$2:$C$15,MATCH(E3468,Topics!$B$2:$B$15,0),2))</f>
        <v>7</v>
      </c>
      <c r="G3468" t="s">
        <v>190</v>
      </c>
      <c r="H3468">
        <v>-1</v>
      </c>
      <c r="I3468" s="5" t="s">
        <v>3530</v>
      </c>
      <c r="L3468">
        <v>8</v>
      </c>
      <c r="Z3468" s="4">
        <f t="shared" si="80"/>
        <v>8</v>
      </c>
    </row>
    <row r="3469" spans="1:26" ht="29" x14ac:dyDescent="0.35">
      <c r="A3469" s="7" t="s">
        <v>817</v>
      </c>
      <c r="B3469" s="7" t="s">
        <v>2980</v>
      </c>
      <c r="C3469" s="11" t="s">
        <v>3157</v>
      </c>
      <c r="D3469" s="7" t="s">
        <v>2980</v>
      </c>
      <c r="E3469" s="7" t="s">
        <v>101</v>
      </c>
      <c r="F3469">
        <f>IF(E3469="","",INDEX(Topics!$B$2:$C$15,MATCH(E3469,Topics!$B$2:$B$15,0),2))</f>
        <v>7</v>
      </c>
      <c r="G3469" t="s">
        <v>190</v>
      </c>
      <c r="H3469">
        <v>-1</v>
      </c>
      <c r="I3469" s="5" t="s">
        <v>3531</v>
      </c>
      <c r="J3469">
        <v>1</v>
      </c>
      <c r="K3469">
        <v>8</v>
      </c>
      <c r="L3469">
        <v>13</v>
      </c>
      <c r="T3469">
        <v>2</v>
      </c>
      <c r="Z3469" s="4">
        <f t="shared" si="80"/>
        <v>24</v>
      </c>
    </row>
    <row r="3470" spans="1:26" ht="29" x14ac:dyDescent="0.35">
      <c r="A3470" s="7" t="s">
        <v>817</v>
      </c>
      <c r="B3470" s="7" t="s">
        <v>2980</v>
      </c>
      <c r="C3470" s="11" t="s">
        <v>3157</v>
      </c>
      <c r="D3470" s="7" t="s">
        <v>2980</v>
      </c>
      <c r="E3470" s="7" t="s">
        <v>101</v>
      </c>
      <c r="F3470">
        <f>IF(E3470="","",INDEX(Topics!$B$2:$C$15,MATCH(E3470,Topics!$B$2:$B$15,0),2))</f>
        <v>7</v>
      </c>
      <c r="G3470" t="s">
        <v>190</v>
      </c>
      <c r="H3470">
        <v>1</v>
      </c>
      <c r="I3470" s="5" t="s">
        <v>3532</v>
      </c>
      <c r="J3470">
        <v>1</v>
      </c>
      <c r="Z3470" s="4">
        <f t="shared" si="80"/>
        <v>1</v>
      </c>
    </row>
    <row r="3471" spans="1:26" ht="29" x14ac:dyDescent="0.35">
      <c r="A3471" s="7" t="s">
        <v>817</v>
      </c>
      <c r="B3471" s="7" t="s">
        <v>2980</v>
      </c>
      <c r="C3471" s="11" t="s">
        <v>3157</v>
      </c>
      <c r="D3471" s="7" t="s">
        <v>2980</v>
      </c>
      <c r="E3471" s="7" t="s">
        <v>101</v>
      </c>
      <c r="F3471">
        <f>IF(E3471="","",INDEX(Topics!$B$2:$C$15,MATCH(E3471,Topics!$B$2:$B$15,0),2))</f>
        <v>7</v>
      </c>
      <c r="G3471" t="s">
        <v>190</v>
      </c>
      <c r="H3471">
        <v>1</v>
      </c>
      <c r="I3471" s="5" t="s">
        <v>3533</v>
      </c>
      <c r="J3471">
        <v>1</v>
      </c>
      <c r="Z3471" s="4">
        <f t="shared" si="80"/>
        <v>1</v>
      </c>
    </row>
    <row r="3472" spans="1:26" ht="29" x14ac:dyDescent="0.35">
      <c r="A3472" s="7" t="s">
        <v>817</v>
      </c>
      <c r="B3472" s="7" t="s">
        <v>2980</v>
      </c>
      <c r="C3472" s="11" t="s">
        <v>3157</v>
      </c>
      <c r="D3472" s="7" t="s">
        <v>2980</v>
      </c>
      <c r="E3472" s="7" t="s">
        <v>101</v>
      </c>
      <c r="F3472">
        <f>IF(E3472="","",INDEX(Topics!$B$2:$C$15,MATCH(E3472,Topics!$B$2:$B$15,0),2))</f>
        <v>7</v>
      </c>
      <c r="G3472" t="s">
        <v>190</v>
      </c>
      <c r="H3472">
        <v>1</v>
      </c>
      <c r="I3472" s="5" t="s">
        <v>3534</v>
      </c>
      <c r="J3472">
        <v>3</v>
      </c>
      <c r="Z3472" s="4">
        <f t="shared" si="80"/>
        <v>3</v>
      </c>
    </row>
    <row r="3473" spans="1:26" ht="29" x14ac:dyDescent="0.35">
      <c r="A3473" s="7" t="s">
        <v>817</v>
      </c>
      <c r="B3473" s="7" t="s">
        <v>2980</v>
      </c>
      <c r="C3473" s="11" t="s">
        <v>3157</v>
      </c>
      <c r="D3473" s="7" t="s">
        <v>2980</v>
      </c>
      <c r="E3473" s="7" t="s">
        <v>101</v>
      </c>
      <c r="F3473">
        <f>IF(E3473="","",INDEX(Topics!$B$2:$C$15,MATCH(E3473,Topics!$B$2:$B$15,0),2))</f>
        <v>7</v>
      </c>
      <c r="G3473" t="s">
        <v>190</v>
      </c>
      <c r="H3473">
        <v>1</v>
      </c>
      <c r="I3473" s="5" t="s">
        <v>3535</v>
      </c>
      <c r="J3473">
        <v>3</v>
      </c>
      <c r="Z3473" s="4">
        <f t="shared" si="80"/>
        <v>3</v>
      </c>
    </row>
    <row r="3474" spans="1:26" ht="29" x14ac:dyDescent="0.35">
      <c r="A3474" s="7" t="s">
        <v>817</v>
      </c>
      <c r="B3474" s="7" t="s">
        <v>2980</v>
      </c>
      <c r="C3474" s="11" t="s">
        <v>3157</v>
      </c>
      <c r="D3474" s="7" t="s">
        <v>2980</v>
      </c>
      <c r="E3474" s="7" t="s">
        <v>101</v>
      </c>
      <c r="F3474">
        <f>IF(E3474="","",INDEX(Topics!$B$2:$C$15,MATCH(E3474,Topics!$B$2:$B$15,0),2))</f>
        <v>7</v>
      </c>
      <c r="G3474" t="s">
        <v>190</v>
      </c>
      <c r="H3474">
        <v>-1</v>
      </c>
      <c r="I3474" s="5" t="s">
        <v>3536</v>
      </c>
      <c r="J3474">
        <v>3</v>
      </c>
      <c r="Z3474" s="4">
        <f t="shared" si="80"/>
        <v>3</v>
      </c>
    </row>
    <row r="3475" spans="1:26" ht="29" x14ac:dyDescent="0.35">
      <c r="A3475" s="7" t="s">
        <v>817</v>
      </c>
      <c r="B3475" s="7" t="s">
        <v>2980</v>
      </c>
      <c r="C3475" s="11" t="s">
        <v>3157</v>
      </c>
      <c r="D3475" s="7" t="s">
        <v>2980</v>
      </c>
      <c r="E3475" s="7" t="s">
        <v>101</v>
      </c>
      <c r="F3475">
        <f>IF(E3475="","",INDEX(Topics!$B$2:$C$15,MATCH(E3475,Topics!$B$2:$B$15,0),2))</f>
        <v>7</v>
      </c>
      <c r="G3475" t="s">
        <v>190</v>
      </c>
      <c r="H3475">
        <v>-1</v>
      </c>
      <c r="I3475" s="8" t="s">
        <v>3537</v>
      </c>
      <c r="J3475">
        <v>1</v>
      </c>
      <c r="Z3475" s="4">
        <f t="shared" si="80"/>
        <v>1</v>
      </c>
    </row>
    <row r="3476" spans="1:26" ht="29" x14ac:dyDescent="0.35">
      <c r="A3476" s="7" t="s">
        <v>817</v>
      </c>
      <c r="B3476" s="7" t="s">
        <v>2980</v>
      </c>
      <c r="C3476" s="11" t="s">
        <v>3157</v>
      </c>
      <c r="D3476" s="7" t="s">
        <v>2980</v>
      </c>
      <c r="E3476" s="7" t="s">
        <v>101</v>
      </c>
      <c r="F3476">
        <f>IF(E3476="","",INDEX(Topics!$B$2:$C$15,MATCH(E3476,Topics!$B$2:$B$15,0),2))</f>
        <v>7</v>
      </c>
      <c r="G3476" t="s">
        <v>190</v>
      </c>
      <c r="H3476">
        <v>-1</v>
      </c>
      <c r="I3476" s="8" t="s">
        <v>3538</v>
      </c>
      <c r="J3476">
        <v>1</v>
      </c>
      <c r="Z3476" s="4">
        <f t="shared" si="80"/>
        <v>1</v>
      </c>
    </row>
    <row r="3477" spans="1:26" ht="29" x14ac:dyDescent="0.35">
      <c r="A3477" s="7" t="s">
        <v>817</v>
      </c>
      <c r="B3477" s="7" t="s">
        <v>2980</v>
      </c>
      <c r="C3477" s="11" t="s">
        <v>3157</v>
      </c>
      <c r="D3477" s="7" t="s">
        <v>2980</v>
      </c>
      <c r="E3477" s="7" t="s">
        <v>101</v>
      </c>
      <c r="F3477">
        <f>IF(E3477="","",INDEX(Topics!$B$2:$C$15,MATCH(E3477,Topics!$B$2:$B$15,0),2))</f>
        <v>7</v>
      </c>
      <c r="G3477" t="s">
        <v>190</v>
      </c>
      <c r="H3477">
        <v>1</v>
      </c>
      <c r="I3477" s="5" t="s">
        <v>3539</v>
      </c>
      <c r="J3477">
        <v>3</v>
      </c>
      <c r="Z3477" s="4">
        <f t="shared" si="80"/>
        <v>3</v>
      </c>
    </row>
    <row r="3478" spans="1:26" ht="29" x14ac:dyDescent="0.35">
      <c r="A3478" s="7" t="s">
        <v>817</v>
      </c>
      <c r="B3478" s="7" t="s">
        <v>2980</v>
      </c>
      <c r="C3478" s="11" t="s">
        <v>3157</v>
      </c>
      <c r="D3478" s="7" t="s">
        <v>2980</v>
      </c>
      <c r="E3478" s="7" t="s">
        <v>101</v>
      </c>
      <c r="F3478">
        <f>IF(E3478="","",INDEX(Topics!$B$2:$C$15,MATCH(E3478,Topics!$B$2:$B$15,0),2))</f>
        <v>7</v>
      </c>
      <c r="G3478" t="s">
        <v>179</v>
      </c>
      <c r="H3478">
        <v>0</v>
      </c>
      <c r="I3478" s="5" t="s">
        <v>3540</v>
      </c>
      <c r="J3478">
        <v>3</v>
      </c>
      <c r="Z3478" s="4">
        <f t="shared" si="80"/>
        <v>3</v>
      </c>
    </row>
    <row r="3479" spans="1:26" ht="29" x14ac:dyDescent="0.35">
      <c r="A3479" s="7" t="s">
        <v>817</v>
      </c>
      <c r="B3479" s="7" t="s">
        <v>2980</v>
      </c>
      <c r="C3479" s="11" t="s">
        <v>3157</v>
      </c>
      <c r="D3479" s="7" t="s">
        <v>2980</v>
      </c>
      <c r="E3479" s="7" t="s">
        <v>101</v>
      </c>
      <c r="F3479">
        <f>IF(E3479="","",INDEX(Topics!$B$2:$C$15,MATCH(E3479,Topics!$B$2:$B$15,0),2))</f>
        <v>7</v>
      </c>
      <c r="G3479" t="s">
        <v>190</v>
      </c>
      <c r="H3479">
        <v>-1</v>
      </c>
      <c r="I3479" s="5" t="s">
        <v>3541</v>
      </c>
      <c r="J3479">
        <v>3</v>
      </c>
      <c r="Z3479" s="4">
        <f t="shared" si="80"/>
        <v>3</v>
      </c>
    </row>
    <row r="3480" spans="1:26" x14ac:dyDescent="0.35">
      <c r="A3480" s="7" t="s">
        <v>817</v>
      </c>
      <c r="B3480" s="7" t="s">
        <v>2980</v>
      </c>
      <c r="C3480" s="11" t="s">
        <v>3157</v>
      </c>
      <c r="D3480" s="7" t="s">
        <v>2980</v>
      </c>
      <c r="E3480" t="s">
        <v>101</v>
      </c>
      <c r="F3480">
        <f>IF(E3480="","",INDEX(Topics!$B$2:$C$15,MATCH(E3480,Topics!$B$2:$B$15,0),2))</f>
        <v>7</v>
      </c>
      <c r="G3480" t="s">
        <v>190</v>
      </c>
      <c r="H3480">
        <v>-1</v>
      </c>
      <c r="I3480" s="5" t="s">
        <v>3542</v>
      </c>
      <c r="J3480">
        <v>1</v>
      </c>
      <c r="L3480">
        <v>1</v>
      </c>
      <c r="Z3480" s="4">
        <f t="shared" si="80"/>
        <v>2</v>
      </c>
    </row>
    <row r="3481" spans="1:26" x14ac:dyDescent="0.35">
      <c r="A3481" s="7" t="s">
        <v>817</v>
      </c>
      <c r="B3481" s="7" t="s">
        <v>2980</v>
      </c>
      <c r="C3481" s="11" t="s">
        <v>3157</v>
      </c>
      <c r="D3481" s="7" t="s">
        <v>2980</v>
      </c>
      <c r="E3481" t="s">
        <v>101</v>
      </c>
      <c r="F3481">
        <f>IF(E3481="","",INDEX(Topics!$B$2:$C$15,MATCH(E3481,Topics!$B$2:$B$15,0),2))</f>
        <v>7</v>
      </c>
      <c r="G3481" t="s">
        <v>190</v>
      </c>
      <c r="H3481">
        <v>-1</v>
      </c>
      <c r="I3481" s="8" t="s">
        <v>3543</v>
      </c>
      <c r="J3481">
        <v>1</v>
      </c>
      <c r="Z3481" s="4">
        <f t="shared" si="80"/>
        <v>1</v>
      </c>
    </row>
    <row r="3482" spans="1:26" x14ac:dyDescent="0.35">
      <c r="A3482" s="7" t="s">
        <v>817</v>
      </c>
      <c r="B3482" s="7" t="s">
        <v>2980</v>
      </c>
      <c r="C3482" s="11" t="s">
        <v>3157</v>
      </c>
      <c r="D3482" s="7" t="s">
        <v>2980</v>
      </c>
      <c r="E3482" t="s">
        <v>101</v>
      </c>
      <c r="F3482">
        <f>IF(E3482="","",INDEX(Topics!$B$2:$C$15,MATCH(E3482,Topics!$B$2:$B$15,0),2))</f>
        <v>7</v>
      </c>
      <c r="G3482" t="s">
        <v>190</v>
      </c>
      <c r="H3482">
        <v>-1</v>
      </c>
      <c r="I3482" s="8" t="s">
        <v>3544</v>
      </c>
      <c r="J3482">
        <v>1</v>
      </c>
      <c r="Z3482" s="4">
        <f t="shared" si="80"/>
        <v>1</v>
      </c>
    </row>
    <row r="3483" spans="1:26" x14ac:dyDescent="0.35">
      <c r="A3483" s="7" t="s">
        <v>817</v>
      </c>
      <c r="B3483" s="7" t="s">
        <v>2980</v>
      </c>
      <c r="C3483" s="11" t="s">
        <v>3157</v>
      </c>
      <c r="D3483" s="7" t="s">
        <v>2980</v>
      </c>
      <c r="E3483" t="s">
        <v>101</v>
      </c>
      <c r="F3483">
        <f>IF(E3483="","",INDEX(Topics!$B$2:$C$15,MATCH(E3483,Topics!$B$2:$B$15,0),2))</f>
        <v>7</v>
      </c>
      <c r="G3483" t="s">
        <v>190</v>
      </c>
      <c r="H3483">
        <v>-1</v>
      </c>
      <c r="I3483" s="8" t="s">
        <v>3545</v>
      </c>
      <c r="W3483">
        <v>1</v>
      </c>
      <c r="Z3483" s="4">
        <f t="shared" si="80"/>
        <v>1</v>
      </c>
    </row>
    <row r="3484" spans="1:26" x14ac:dyDescent="0.35">
      <c r="A3484" s="7" t="s">
        <v>817</v>
      </c>
      <c r="B3484" s="7" t="s">
        <v>2980</v>
      </c>
      <c r="C3484" s="11" t="s">
        <v>3157</v>
      </c>
      <c r="D3484" s="7" t="s">
        <v>2980</v>
      </c>
      <c r="E3484" t="s">
        <v>101</v>
      </c>
      <c r="F3484">
        <f>IF(E3484="","",INDEX(Topics!$B$2:$C$15,MATCH(E3484,Topics!$B$2:$B$15,0),2))</f>
        <v>7</v>
      </c>
      <c r="G3484" t="s">
        <v>67</v>
      </c>
      <c r="H3484">
        <v>0</v>
      </c>
      <c r="I3484" s="7" t="s">
        <v>3546</v>
      </c>
      <c r="W3484">
        <v>1</v>
      </c>
      <c r="Z3484" s="4">
        <f t="shared" si="80"/>
        <v>1</v>
      </c>
    </row>
    <row r="3485" spans="1:26" ht="29" x14ac:dyDescent="0.35">
      <c r="A3485" s="7" t="s">
        <v>817</v>
      </c>
      <c r="B3485" s="7" t="s">
        <v>2980</v>
      </c>
      <c r="C3485" s="11" t="s">
        <v>3157</v>
      </c>
      <c r="D3485" s="7" t="s">
        <v>2980</v>
      </c>
      <c r="E3485" t="s">
        <v>101</v>
      </c>
      <c r="F3485">
        <f>IF(E3485="","",INDEX(Topics!$B$2:$C$15,MATCH(E3485,Topics!$B$2:$B$15,0),2))</f>
        <v>7</v>
      </c>
      <c r="G3485" t="s">
        <v>29</v>
      </c>
      <c r="H3485">
        <v>-1</v>
      </c>
      <c r="I3485" s="7" t="s">
        <v>3547</v>
      </c>
      <c r="V3485">
        <v>1</v>
      </c>
      <c r="Z3485" s="4">
        <f t="shared" si="80"/>
        <v>1</v>
      </c>
    </row>
    <row r="3486" spans="1:26" x14ac:dyDescent="0.35">
      <c r="A3486" s="7" t="s">
        <v>817</v>
      </c>
      <c r="B3486" s="7" t="s">
        <v>2980</v>
      </c>
      <c r="C3486" s="11" t="s">
        <v>3157</v>
      </c>
      <c r="D3486" s="7" t="s">
        <v>2980</v>
      </c>
      <c r="E3486" t="s">
        <v>101</v>
      </c>
      <c r="F3486">
        <f>IF(E3486="","",INDEX(Topics!$B$2:$C$15,MATCH(E3486,Topics!$B$2:$B$15,0),2))</f>
        <v>7</v>
      </c>
      <c r="G3486" t="s">
        <v>67</v>
      </c>
      <c r="H3486">
        <v>0</v>
      </c>
      <c r="I3486" s="7" t="s">
        <v>3548</v>
      </c>
      <c r="V3486">
        <v>1</v>
      </c>
      <c r="Z3486" s="4">
        <f t="shared" si="80"/>
        <v>1</v>
      </c>
    </row>
    <row r="3487" spans="1:26" ht="29" x14ac:dyDescent="0.35">
      <c r="A3487" s="7" t="s">
        <v>817</v>
      </c>
      <c r="B3487" s="7" t="s">
        <v>2980</v>
      </c>
      <c r="C3487" s="11" t="s">
        <v>3157</v>
      </c>
      <c r="D3487" s="7" t="s">
        <v>2980</v>
      </c>
      <c r="E3487" t="s">
        <v>101</v>
      </c>
      <c r="F3487">
        <f>IF(E3487="","",INDEX(Topics!$B$2:$C$15,MATCH(E3487,Topics!$B$2:$B$15,0),2))</f>
        <v>7</v>
      </c>
      <c r="G3487" t="s">
        <v>29</v>
      </c>
      <c r="H3487">
        <v>-1</v>
      </c>
      <c r="I3487" s="7" t="s">
        <v>3549</v>
      </c>
      <c r="V3487">
        <v>1</v>
      </c>
      <c r="Z3487" s="4">
        <f t="shared" si="80"/>
        <v>1</v>
      </c>
    </row>
    <row r="3488" spans="1:26" ht="29" x14ac:dyDescent="0.35">
      <c r="A3488" s="7" t="s">
        <v>817</v>
      </c>
      <c r="B3488" s="7" t="s">
        <v>2980</v>
      </c>
      <c r="C3488" s="11" t="s">
        <v>3157</v>
      </c>
      <c r="D3488" s="7" t="s">
        <v>2980</v>
      </c>
      <c r="E3488" t="s">
        <v>101</v>
      </c>
      <c r="F3488">
        <f>IF(E3488="","",INDEX(Topics!$B$2:$C$15,MATCH(E3488,Topics!$B$2:$B$15,0),2))</f>
        <v>7</v>
      </c>
      <c r="G3488" t="s">
        <v>29</v>
      </c>
      <c r="H3488">
        <v>1</v>
      </c>
      <c r="I3488" s="7" t="s">
        <v>3550</v>
      </c>
      <c r="J3488">
        <v>1</v>
      </c>
      <c r="Z3488" s="4">
        <f t="shared" si="80"/>
        <v>1</v>
      </c>
    </row>
    <row r="3489" spans="1:26" hidden="1" x14ac:dyDescent="0.35">
      <c r="A3489" s="7" t="s">
        <v>817</v>
      </c>
      <c r="B3489" s="7" t="s">
        <v>2980</v>
      </c>
      <c r="C3489" s="11" t="s">
        <v>3157</v>
      </c>
      <c r="D3489" s="7" t="s">
        <v>2980</v>
      </c>
      <c r="E3489" t="s">
        <v>114</v>
      </c>
      <c r="F3489">
        <f>IF(E3489="","",INDEX(Topics!$B$2:$C$15,MATCH(E3489,Topics!$B$2:$B$15,0),2))</f>
        <v>8</v>
      </c>
      <c r="G3489" t="s">
        <v>29</v>
      </c>
      <c r="H3489">
        <v>1</v>
      </c>
      <c r="I3489" s="5" t="s">
        <v>3551</v>
      </c>
      <c r="N3489">
        <v>1</v>
      </c>
      <c r="Z3489" s="4">
        <f t="shared" si="80"/>
        <v>1</v>
      </c>
    </row>
    <row r="3490" spans="1:26" hidden="1" x14ac:dyDescent="0.35">
      <c r="A3490" s="7" t="s">
        <v>817</v>
      </c>
      <c r="B3490" s="7" t="s">
        <v>2980</v>
      </c>
      <c r="C3490" s="11" t="s">
        <v>3157</v>
      </c>
      <c r="D3490" s="7" t="s">
        <v>2980</v>
      </c>
      <c r="E3490" t="s">
        <v>114</v>
      </c>
      <c r="F3490">
        <f>IF(E3490="","",INDEX(Topics!$B$2:$C$15,MATCH(E3490,Topics!$B$2:$B$15,0),2))</f>
        <v>8</v>
      </c>
      <c r="G3490" t="s">
        <v>29</v>
      </c>
      <c r="H3490">
        <v>-1</v>
      </c>
      <c r="I3490" s="8" t="s">
        <v>3552</v>
      </c>
      <c r="J3490">
        <v>4</v>
      </c>
      <c r="Z3490" s="4">
        <f t="shared" si="80"/>
        <v>4</v>
      </c>
    </row>
    <row r="3491" spans="1:26" hidden="1" x14ac:dyDescent="0.35">
      <c r="A3491" s="7" t="s">
        <v>817</v>
      </c>
      <c r="B3491" s="7" t="s">
        <v>2980</v>
      </c>
      <c r="C3491" s="11" t="s">
        <v>3157</v>
      </c>
      <c r="D3491" s="7" t="s">
        <v>2980</v>
      </c>
      <c r="E3491" t="s">
        <v>114</v>
      </c>
      <c r="F3491">
        <f>IF(E3491="","",INDEX(Topics!$B$2:$C$15,MATCH(E3491,Topics!$B$2:$B$15,0),2))</f>
        <v>8</v>
      </c>
      <c r="G3491" t="s">
        <v>29</v>
      </c>
      <c r="H3491">
        <v>-1</v>
      </c>
      <c r="I3491" s="8" t="s">
        <v>3553</v>
      </c>
      <c r="J3491">
        <v>1</v>
      </c>
      <c r="Z3491" s="4">
        <f t="shared" si="80"/>
        <v>1</v>
      </c>
    </row>
    <row r="3492" spans="1:26" ht="29" hidden="1" x14ac:dyDescent="0.35">
      <c r="A3492" s="7" t="s">
        <v>817</v>
      </c>
      <c r="B3492" s="7" t="s">
        <v>2980</v>
      </c>
      <c r="C3492" s="11" t="s">
        <v>3157</v>
      </c>
      <c r="D3492" s="7" t="s">
        <v>2980</v>
      </c>
      <c r="E3492" t="s">
        <v>114</v>
      </c>
      <c r="F3492">
        <f>IF(E3492="","",INDEX(Topics!$B$2:$C$15,MATCH(E3492,Topics!$B$2:$B$15,0),2))</f>
        <v>8</v>
      </c>
      <c r="G3492" t="s">
        <v>29</v>
      </c>
      <c r="H3492">
        <v>-1</v>
      </c>
      <c r="I3492" s="8" t="s">
        <v>3554</v>
      </c>
      <c r="J3492">
        <v>1</v>
      </c>
      <c r="Z3492" s="4">
        <f t="shared" si="80"/>
        <v>1</v>
      </c>
    </row>
    <row r="3493" spans="1:26" hidden="1" x14ac:dyDescent="0.35">
      <c r="A3493" s="7" t="s">
        <v>817</v>
      </c>
      <c r="B3493" s="7" t="s">
        <v>2980</v>
      </c>
      <c r="C3493" s="11" t="s">
        <v>3157</v>
      </c>
      <c r="D3493" s="7" t="s">
        <v>2980</v>
      </c>
      <c r="E3493" t="s">
        <v>114</v>
      </c>
      <c r="F3493">
        <f>IF(E3493="","",INDEX(Topics!$B$2:$C$15,MATCH(E3493,Topics!$B$2:$B$15,0),2))</f>
        <v>8</v>
      </c>
      <c r="G3493" t="s">
        <v>29</v>
      </c>
      <c r="H3493">
        <v>-1</v>
      </c>
      <c r="I3493" s="5" t="s">
        <v>3555</v>
      </c>
      <c r="J3493">
        <v>2</v>
      </c>
      <c r="Z3493" s="4">
        <f t="shared" si="80"/>
        <v>2</v>
      </c>
    </row>
    <row r="3494" spans="1:26" hidden="1" x14ac:dyDescent="0.35">
      <c r="A3494" s="7" t="s">
        <v>817</v>
      </c>
      <c r="B3494" s="7" t="s">
        <v>2980</v>
      </c>
      <c r="C3494" s="11" t="s">
        <v>3157</v>
      </c>
      <c r="D3494" s="7" t="s">
        <v>2980</v>
      </c>
      <c r="E3494" t="s">
        <v>114</v>
      </c>
      <c r="F3494">
        <f>IF(E3494="","",INDEX(Topics!$B$2:$C$15,MATCH(E3494,Topics!$B$2:$B$15,0),2))</f>
        <v>8</v>
      </c>
      <c r="G3494" t="s">
        <v>67</v>
      </c>
      <c r="H3494">
        <v>0</v>
      </c>
      <c r="I3494" s="5" t="s">
        <v>3556</v>
      </c>
      <c r="J3494">
        <v>3</v>
      </c>
      <c r="R3494">
        <v>1</v>
      </c>
      <c r="Z3494" s="4">
        <f t="shared" si="80"/>
        <v>4</v>
      </c>
    </row>
    <row r="3495" spans="1:26" hidden="1" x14ac:dyDescent="0.35">
      <c r="A3495" s="7" t="s">
        <v>817</v>
      </c>
      <c r="B3495" s="7" t="s">
        <v>2980</v>
      </c>
      <c r="C3495" s="11" t="s">
        <v>3157</v>
      </c>
      <c r="D3495" s="7" t="s">
        <v>2980</v>
      </c>
      <c r="E3495" t="s">
        <v>114</v>
      </c>
      <c r="F3495">
        <f>IF(E3495="","",INDEX(Topics!$B$2:$C$15,MATCH(E3495,Topics!$B$2:$B$15,0),2))</f>
        <v>8</v>
      </c>
      <c r="G3495" t="s">
        <v>67</v>
      </c>
      <c r="H3495">
        <v>0</v>
      </c>
      <c r="I3495" s="5" t="s">
        <v>3557</v>
      </c>
      <c r="J3495">
        <v>1</v>
      </c>
      <c r="R3495">
        <v>1</v>
      </c>
      <c r="Z3495" s="4">
        <f t="shared" si="80"/>
        <v>2</v>
      </c>
    </row>
    <row r="3496" spans="1:26" hidden="1" x14ac:dyDescent="0.35">
      <c r="A3496" s="7" t="s">
        <v>817</v>
      </c>
      <c r="B3496" s="7" t="s">
        <v>2980</v>
      </c>
      <c r="C3496" s="11" t="s">
        <v>3157</v>
      </c>
      <c r="D3496" s="7" t="s">
        <v>2980</v>
      </c>
      <c r="E3496" t="s">
        <v>114</v>
      </c>
      <c r="F3496">
        <f>IF(E3496="","",INDEX(Topics!$B$2:$C$15,MATCH(E3496,Topics!$B$2:$B$15,0),2))</f>
        <v>8</v>
      </c>
      <c r="G3496" t="s">
        <v>29</v>
      </c>
      <c r="H3496">
        <v>-1</v>
      </c>
      <c r="I3496" s="5" t="s">
        <v>3558</v>
      </c>
      <c r="J3496">
        <v>1</v>
      </c>
      <c r="Z3496" s="4">
        <f t="shared" si="80"/>
        <v>1</v>
      </c>
    </row>
    <row r="3497" spans="1:26" hidden="1" x14ac:dyDescent="0.35">
      <c r="A3497" s="7" t="s">
        <v>817</v>
      </c>
      <c r="B3497" s="7" t="s">
        <v>2980</v>
      </c>
      <c r="C3497" s="11" t="s">
        <v>3157</v>
      </c>
      <c r="D3497" s="7" t="s">
        <v>2980</v>
      </c>
      <c r="E3497" t="s">
        <v>114</v>
      </c>
      <c r="F3497">
        <f>IF(E3497="","",INDEX(Topics!$B$2:$C$15,MATCH(E3497,Topics!$B$2:$B$15,0),2))</f>
        <v>8</v>
      </c>
      <c r="G3497" t="s">
        <v>67</v>
      </c>
      <c r="H3497">
        <v>0</v>
      </c>
      <c r="I3497" s="5" t="s">
        <v>3559</v>
      </c>
      <c r="J3497">
        <v>1</v>
      </c>
      <c r="Z3497" s="4">
        <f t="shared" si="80"/>
        <v>1</v>
      </c>
    </row>
    <row r="3498" spans="1:26" hidden="1" x14ac:dyDescent="0.35">
      <c r="A3498" s="7" t="s">
        <v>817</v>
      </c>
      <c r="B3498" s="7" t="s">
        <v>2980</v>
      </c>
      <c r="C3498" s="11" t="s">
        <v>3157</v>
      </c>
      <c r="D3498" s="7" t="s">
        <v>2980</v>
      </c>
      <c r="E3498" t="s">
        <v>114</v>
      </c>
      <c r="F3498">
        <f>IF(E3498="","",INDEX(Topics!$B$2:$C$15,MATCH(E3498,Topics!$B$2:$B$15,0),2))</f>
        <v>8</v>
      </c>
      <c r="G3498" t="s">
        <v>67</v>
      </c>
      <c r="H3498">
        <v>0</v>
      </c>
      <c r="I3498" s="5" t="s">
        <v>3560</v>
      </c>
      <c r="J3498">
        <v>1</v>
      </c>
      <c r="R3498">
        <v>1</v>
      </c>
      <c r="Z3498" s="4">
        <f t="shared" si="80"/>
        <v>2</v>
      </c>
    </row>
    <row r="3499" spans="1:26" hidden="1" x14ac:dyDescent="0.35">
      <c r="A3499" s="7" t="s">
        <v>817</v>
      </c>
      <c r="B3499" s="7" t="s">
        <v>2980</v>
      </c>
      <c r="C3499" s="11" t="s">
        <v>3157</v>
      </c>
      <c r="D3499" s="7" t="s">
        <v>2980</v>
      </c>
      <c r="E3499" t="s">
        <v>114</v>
      </c>
      <c r="F3499">
        <f>IF(E3499="","",INDEX(Topics!$B$2:$C$15,MATCH(E3499,Topics!$B$2:$B$15,0),2))</f>
        <v>8</v>
      </c>
      <c r="G3499" t="s">
        <v>29</v>
      </c>
      <c r="H3499">
        <v>-1</v>
      </c>
      <c r="I3499" s="5" t="s">
        <v>3561</v>
      </c>
      <c r="J3499">
        <v>2</v>
      </c>
      <c r="Z3499" s="4">
        <f t="shared" si="80"/>
        <v>2</v>
      </c>
    </row>
    <row r="3500" spans="1:26" hidden="1" x14ac:dyDescent="0.35">
      <c r="A3500" s="7" t="s">
        <v>817</v>
      </c>
      <c r="B3500" s="7" t="s">
        <v>2980</v>
      </c>
      <c r="C3500" s="11" t="s">
        <v>3157</v>
      </c>
      <c r="D3500" s="7" t="s">
        <v>2980</v>
      </c>
      <c r="E3500" t="s">
        <v>114</v>
      </c>
      <c r="F3500">
        <f>IF(E3500="","",INDEX(Topics!$B$2:$C$15,MATCH(E3500,Topics!$B$2:$B$15,0),2))</f>
        <v>8</v>
      </c>
      <c r="G3500" t="s">
        <v>29</v>
      </c>
      <c r="H3500">
        <v>0</v>
      </c>
      <c r="I3500" s="5" t="s">
        <v>3562</v>
      </c>
      <c r="J3500">
        <v>1</v>
      </c>
      <c r="Z3500" s="4">
        <f t="shared" si="80"/>
        <v>1</v>
      </c>
    </row>
    <row r="3501" spans="1:26" hidden="1" x14ac:dyDescent="0.35">
      <c r="A3501" s="7" t="s">
        <v>817</v>
      </c>
      <c r="B3501" s="7" t="s">
        <v>2980</v>
      </c>
      <c r="C3501" s="11" t="s">
        <v>3157</v>
      </c>
      <c r="D3501" s="7" t="s">
        <v>2980</v>
      </c>
      <c r="E3501" t="s">
        <v>114</v>
      </c>
      <c r="F3501">
        <f>IF(E3501="","",INDEX(Topics!$B$2:$C$15,MATCH(E3501,Topics!$B$2:$B$15,0),2))</f>
        <v>8</v>
      </c>
      <c r="G3501" t="s">
        <v>29</v>
      </c>
      <c r="H3501">
        <v>1</v>
      </c>
      <c r="I3501" s="5" t="s">
        <v>3563</v>
      </c>
      <c r="J3501">
        <v>6</v>
      </c>
      <c r="Z3501" s="4">
        <f t="shared" si="80"/>
        <v>6</v>
      </c>
    </row>
    <row r="3502" spans="1:26" hidden="1" x14ac:dyDescent="0.35">
      <c r="A3502" s="7" t="s">
        <v>817</v>
      </c>
      <c r="B3502" s="7" t="s">
        <v>2980</v>
      </c>
      <c r="C3502" s="11" t="s">
        <v>3157</v>
      </c>
      <c r="D3502" s="7" t="s">
        <v>2980</v>
      </c>
      <c r="E3502" t="s">
        <v>114</v>
      </c>
      <c r="F3502">
        <f>IF(E3502="","",INDEX(Topics!$B$2:$C$15,MATCH(E3502,Topics!$B$2:$B$15,0),2))</f>
        <v>8</v>
      </c>
      <c r="G3502" t="s">
        <v>29</v>
      </c>
      <c r="H3502">
        <v>0</v>
      </c>
      <c r="I3502" s="5" t="s">
        <v>3564</v>
      </c>
      <c r="J3502">
        <v>1</v>
      </c>
      <c r="Z3502" s="4">
        <f t="shared" si="80"/>
        <v>1</v>
      </c>
    </row>
    <row r="3503" spans="1:26" hidden="1" x14ac:dyDescent="0.35">
      <c r="A3503" s="7" t="s">
        <v>817</v>
      </c>
      <c r="B3503" s="7" t="s">
        <v>2980</v>
      </c>
      <c r="C3503" s="11" t="s">
        <v>3157</v>
      </c>
      <c r="D3503" s="7" t="s">
        <v>2980</v>
      </c>
      <c r="E3503" t="s">
        <v>114</v>
      </c>
      <c r="F3503">
        <f>IF(E3503="","",INDEX(Topics!$B$2:$C$15,MATCH(E3503,Topics!$B$2:$B$15,0),2))</f>
        <v>8</v>
      </c>
      <c r="G3503" t="s">
        <v>29</v>
      </c>
      <c r="H3503">
        <v>0</v>
      </c>
      <c r="I3503" s="5" t="s">
        <v>3565</v>
      </c>
      <c r="J3503">
        <v>1</v>
      </c>
      <c r="X3503">
        <v>1</v>
      </c>
      <c r="Z3503" s="4">
        <f t="shared" si="80"/>
        <v>2</v>
      </c>
    </row>
    <row r="3504" spans="1:26" hidden="1" x14ac:dyDescent="0.35">
      <c r="A3504" s="7" t="s">
        <v>817</v>
      </c>
      <c r="B3504" s="7" t="s">
        <v>2980</v>
      </c>
      <c r="C3504" s="11" t="s">
        <v>3157</v>
      </c>
      <c r="D3504" s="7" t="s">
        <v>2980</v>
      </c>
      <c r="E3504" t="s">
        <v>114</v>
      </c>
      <c r="F3504">
        <f>IF(E3504="","",INDEX(Topics!$B$2:$C$15,MATCH(E3504,Topics!$B$2:$B$15,0),2))</f>
        <v>8</v>
      </c>
      <c r="G3504" t="s">
        <v>29</v>
      </c>
      <c r="H3504">
        <v>-1</v>
      </c>
      <c r="I3504" s="5" t="s">
        <v>3566</v>
      </c>
      <c r="J3504">
        <v>3</v>
      </c>
      <c r="Z3504" s="4">
        <f t="shared" si="80"/>
        <v>3</v>
      </c>
    </row>
    <row r="3505" spans="1:26" hidden="1" x14ac:dyDescent="0.35">
      <c r="A3505" s="7" t="s">
        <v>817</v>
      </c>
      <c r="B3505" s="7" t="s">
        <v>2980</v>
      </c>
      <c r="C3505" s="11" t="s">
        <v>3157</v>
      </c>
      <c r="D3505" s="7" t="s">
        <v>2980</v>
      </c>
      <c r="E3505" t="s">
        <v>114</v>
      </c>
      <c r="F3505">
        <f>IF(E3505="","",INDEX(Topics!$B$2:$C$15,MATCH(E3505,Topics!$B$2:$B$15,0),2))</f>
        <v>8</v>
      </c>
      <c r="G3505" t="s">
        <v>29</v>
      </c>
      <c r="H3505">
        <v>-1</v>
      </c>
      <c r="I3505" s="5" t="s">
        <v>3567</v>
      </c>
      <c r="J3505">
        <v>1</v>
      </c>
      <c r="Z3505" s="4">
        <f t="shared" si="80"/>
        <v>1</v>
      </c>
    </row>
    <row r="3506" spans="1:26" hidden="1" x14ac:dyDescent="0.35">
      <c r="A3506" s="7" t="s">
        <v>817</v>
      </c>
      <c r="B3506" s="7" t="s">
        <v>2980</v>
      </c>
      <c r="C3506" s="11" t="s">
        <v>3157</v>
      </c>
      <c r="D3506" s="7" t="s">
        <v>2980</v>
      </c>
      <c r="E3506" t="s">
        <v>114</v>
      </c>
      <c r="F3506">
        <f>IF(E3506="","",INDEX(Topics!$B$2:$C$15,MATCH(E3506,Topics!$B$2:$B$15,0),2))</f>
        <v>8</v>
      </c>
      <c r="G3506" t="s">
        <v>29</v>
      </c>
      <c r="H3506">
        <v>-1</v>
      </c>
      <c r="I3506" s="5" t="s">
        <v>3568</v>
      </c>
      <c r="J3506">
        <v>1</v>
      </c>
      <c r="R3506">
        <v>1</v>
      </c>
      <c r="X3506">
        <v>1</v>
      </c>
      <c r="Z3506" s="4">
        <f t="shared" si="80"/>
        <v>3</v>
      </c>
    </row>
    <row r="3507" spans="1:26" hidden="1" x14ac:dyDescent="0.35">
      <c r="A3507" s="7" t="s">
        <v>817</v>
      </c>
      <c r="B3507" s="7" t="s">
        <v>2980</v>
      </c>
      <c r="C3507" s="11" t="s">
        <v>3157</v>
      </c>
      <c r="D3507" s="7" t="s">
        <v>2980</v>
      </c>
      <c r="E3507" t="s">
        <v>114</v>
      </c>
      <c r="F3507">
        <f>IF(E3507="","",INDEX(Topics!$B$2:$C$15,MATCH(E3507,Topics!$B$2:$B$15,0),2))</f>
        <v>8</v>
      </c>
      <c r="G3507" t="s">
        <v>29</v>
      </c>
      <c r="H3507">
        <v>-1</v>
      </c>
      <c r="I3507" s="8" t="s">
        <v>3569</v>
      </c>
      <c r="R3507">
        <v>1</v>
      </c>
      <c r="Z3507" s="4">
        <f t="shared" si="80"/>
        <v>1</v>
      </c>
    </row>
    <row r="3508" spans="1:26" ht="29" hidden="1" x14ac:dyDescent="0.35">
      <c r="A3508" s="7" t="s">
        <v>817</v>
      </c>
      <c r="B3508" s="7" t="s">
        <v>2980</v>
      </c>
      <c r="C3508" s="11" t="s">
        <v>3157</v>
      </c>
      <c r="D3508" s="7" t="s">
        <v>2980</v>
      </c>
      <c r="E3508" t="s">
        <v>114</v>
      </c>
      <c r="F3508">
        <f>IF(E3508="","",INDEX(Topics!$B$2:$C$15,MATCH(E3508,Topics!$B$2:$B$15,0),2))</f>
        <v>8</v>
      </c>
      <c r="G3508" t="s">
        <v>67</v>
      </c>
      <c r="H3508">
        <v>0</v>
      </c>
      <c r="I3508" s="7" t="s">
        <v>3570</v>
      </c>
      <c r="R3508">
        <v>1</v>
      </c>
      <c r="Z3508" s="4">
        <f t="shared" si="80"/>
        <v>1</v>
      </c>
    </row>
    <row r="3509" spans="1:26" ht="29" hidden="1" x14ac:dyDescent="0.35">
      <c r="A3509" s="7" t="s">
        <v>817</v>
      </c>
      <c r="B3509" s="7" t="s">
        <v>2980</v>
      </c>
      <c r="C3509" s="11" t="s">
        <v>3157</v>
      </c>
      <c r="D3509" s="7" t="s">
        <v>2980</v>
      </c>
      <c r="E3509" t="s">
        <v>114</v>
      </c>
      <c r="F3509">
        <f>IF(E3509="","",INDEX(Topics!$B$2:$C$15,MATCH(E3509,Topics!$B$2:$B$15,0),2))</f>
        <v>8</v>
      </c>
      <c r="G3509" t="s">
        <v>29</v>
      </c>
      <c r="H3509">
        <v>-1</v>
      </c>
      <c r="I3509" s="8" t="s">
        <v>3571</v>
      </c>
      <c r="N3509">
        <v>1</v>
      </c>
      <c r="Z3509" s="4">
        <f t="shared" si="80"/>
        <v>1</v>
      </c>
    </row>
    <row r="3510" spans="1:26" hidden="1" x14ac:dyDescent="0.35">
      <c r="A3510" s="7" t="s">
        <v>817</v>
      </c>
      <c r="B3510" s="7" t="s">
        <v>2980</v>
      </c>
      <c r="C3510" s="11" t="s">
        <v>3157</v>
      </c>
      <c r="D3510" s="7" t="s">
        <v>2980</v>
      </c>
      <c r="E3510" t="s">
        <v>114</v>
      </c>
      <c r="F3510">
        <f>IF(E3510="","",INDEX(Topics!$B$2:$C$15,MATCH(E3510,Topics!$B$2:$B$15,0),2))</f>
        <v>8</v>
      </c>
      <c r="G3510" t="s">
        <v>29</v>
      </c>
      <c r="H3510">
        <v>-1</v>
      </c>
      <c r="I3510" s="7" t="s">
        <v>3572</v>
      </c>
      <c r="W3510">
        <v>1</v>
      </c>
      <c r="Z3510" s="4">
        <f t="shared" si="80"/>
        <v>1</v>
      </c>
    </row>
    <row r="3511" spans="1:26" ht="29" hidden="1" x14ac:dyDescent="0.35">
      <c r="A3511" s="7" t="s">
        <v>817</v>
      </c>
      <c r="B3511" s="7" t="s">
        <v>2980</v>
      </c>
      <c r="C3511" s="11" t="s">
        <v>3157</v>
      </c>
      <c r="D3511" s="7" t="s">
        <v>2980</v>
      </c>
      <c r="E3511" t="s">
        <v>114</v>
      </c>
      <c r="F3511">
        <f>IF(E3511="","",INDEX(Topics!$B$2:$C$15,MATCH(E3511,Topics!$B$2:$B$15,0),2))</f>
        <v>8</v>
      </c>
      <c r="G3511" t="s">
        <v>67</v>
      </c>
      <c r="H3511">
        <v>0</v>
      </c>
      <c r="I3511" s="7" t="s">
        <v>3573</v>
      </c>
      <c r="W3511">
        <v>1</v>
      </c>
      <c r="Z3511" s="4">
        <f t="shared" si="80"/>
        <v>1</v>
      </c>
    </row>
    <row r="3512" spans="1:26" ht="43.5" hidden="1" x14ac:dyDescent="0.35">
      <c r="A3512" s="7" t="s">
        <v>817</v>
      </c>
      <c r="B3512" s="7" t="s">
        <v>2980</v>
      </c>
      <c r="C3512" s="11" t="s">
        <v>3157</v>
      </c>
      <c r="D3512" s="7" t="s">
        <v>2980</v>
      </c>
      <c r="E3512" t="s">
        <v>114</v>
      </c>
      <c r="F3512">
        <f>IF(E3512="","",INDEX(Topics!$B$2:$C$15,MATCH(E3512,Topics!$B$2:$B$15,0),2))</f>
        <v>8</v>
      </c>
      <c r="G3512" t="s">
        <v>67</v>
      </c>
      <c r="H3512">
        <v>0</v>
      </c>
      <c r="I3512" s="7" t="s">
        <v>3574</v>
      </c>
      <c r="W3512">
        <v>1</v>
      </c>
      <c r="Z3512" s="4">
        <f t="shared" si="80"/>
        <v>1</v>
      </c>
    </row>
    <row r="3513" spans="1:26" hidden="1" x14ac:dyDescent="0.35">
      <c r="A3513" s="7" t="s">
        <v>817</v>
      </c>
      <c r="B3513" s="7" t="s">
        <v>2980</v>
      </c>
      <c r="C3513" s="11" t="s">
        <v>3157</v>
      </c>
      <c r="D3513" s="7" t="s">
        <v>2980</v>
      </c>
      <c r="E3513" t="s">
        <v>114</v>
      </c>
      <c r="F3513">
        <f>IF(E3513="","",INDEX(Topics!$B$2:$C$15,MATCH(E3513,Topics!$B$2:$B$15,0),2))</f>
        <v>8</v>
      </c>
      <c r="G3513" t="s">
        <v>29</v>
      </c>
      <c r="H3513">
        <v>-1</v>
      </c>
      <c r="I3513" s="7" t="s">
        <v>3575</v>
      </c>
      <c r="W3513">
        <v>1</v>
      </c>
      <c r="Z3513" s="4">
        <f t="shared" si="80"/>
        <v>1</v>
      </c>
    </row>
    <row r="3514" spans="1:26" ht="29" hidden="1" x14ac:dyDescent="0.35">
      <c r="A3514" s="7" t="s">
        <v>817</v>
      </c>
      <c r="B3514" s="7" t="s">
        <v>2980</v>
      </c>
      <c r="C3514" s="11" t="s">
        <v>3157</v>
      </c>
      <c r="D3514" s="7" t="s">
        <v>2980</v>
      </c>
      <c r="E3514" t="s">
        <v>114</v>
      </c>
      <c r="F3514">
        <f>IF(E3514="","",INDEX(Topics!$B$2:$C$15,MATCH(E3514,Topics!$B$2:$B$15,0),2))</f>
        <v>8</v>
      </c>
      <c r="G3514" t="s">
        <v>29</v>
      </c>
      <c r="H3514">
        <v>-1</v>
      </c>
      <c r="I3514" s="7" t="s">
        <v>3576</v>
      </c>
      <c r="V3514">
        <v>1</v>
      </c>
      <c r="Z3514" s="4">
        <f t="shared" si="80"/>
        <v>1</v>
      </c>
    </row>
    <row r="3515" spans="1:26" hidden="1" x14ac:dyDescent="0.35">
      <c r="A3515" s="7" t="s">
        <v>817</v>
      </c>
      <c r="B3515" s="7" t="s">
        <v>2980</v>
      </c>
      <c r="C3515" s="11" t="s">
        <v>3157</v>
      </c>
      <c r="D3515" s="7" t="s">
        <v>2980</v>
      </c>
      <c r="E3515" t="s">
        <v>114</v>
      </c>
      <c r="F3515">
        <f>IF(E3515="","",INDEX(Topics!$B$2:$C$15,MATCH(E3515,Topics!$B$2:$B$15,0),2))</f>
        <v>8</v>
      </c>
      <c r="G3515" t="s">
        <v>29</v>
      </c>
      <c r="H3515">
        <v>1</v>
      </c>
      <c r="I3515" s="7" t="s">
        <v>3577</v>
      </c>
      <c r="V3515">
        <v>1</v>
      </c>
      <c r="Z3515" s="4">
        <f t="shared" si="80"/>
        <v>1</v>
      </c>
    </row>
    <row r="3516" spans="1:26" hidden="1" x14ac:dyDescent="0.35">
      <c r="A3516" s="7" t="s">
        <v>817</v>
      </c>
      <c r="B3516" s="7" t="s">
        <v>2980</v>
      </c>
      <c r="C3516" s="11" t="s">
        <v>3157</v>
      </c>
      <c r="D3516" s="7" t="s">
        <v>2980</v>
      </c>
      <c r="E3516" t="s">
        <v>119</v>
      </c>
      <c r="F3516">
        <f>IF(E3516="","",INDEX(Topics!$B$2:$C$15,MATCH(E3516,Topics!$B$2:$B$15,0),2))</f>
        <v>9</v>
      </c>
      <c r="G3516" t="s">
        <v>29</v>
      </c>
      <c r="H3516">
        <v>1</v>
      </c>
      <c r="I3516" s="5" t="s">
        <v>3578</v>
      </c>
      <c r="X3516">
        <v>1</v>
      </c>
      <c r="Z3516" s="4">
        <f t="shared" si="80"/>
        <v>1</v>
      </c>
    </row>
    <row r="3517" spans="1:26" hidden="1" x14ac:dyDescent="0.35">
      <c r="A3517" s="7" t="s">
        <v>817</v>
      </c>
      <c r="B3517" s="7" t="s">
        <v>2980</v>
      </c>
      <c r="C3517" s="11" t="s">
        <v>3157</v>
      </c>
      <c r="D3517" s="7" t="s">
        <v>2980</v>
      </c>
      <c r="E3517" t="s">
        <v>119</v>
      </c>
      <c r="F3517">
        <f>IF(E3517="","",INDEX(Topics!$B$2:$C$15,MATCH(E3517,Topics!$B$2:$B$15,0),2))</f>
        <v>9</v>
      </c>
      <c r="G3517" t="s">
        <v>29</v>
      </c>
      <c r="H3517">
        <v>0</v>
      </c>
      <c r="I3517" s="5" t="s">
        <v>3579</v>
      </c>
      <c r="J3517">
        <v>1</v>
      </c>
      <c r="Z3517" s="4">
        <f t="shared" si="80"/>
        <v>1</v>
      </c>
    </row>
    <row r="3518" spans="1:26" hidden="1" x14ac:dyDescent="0.35">
      <c r="A3518" s="7" t="s">
        <v>817</v>
      </c>
      <c r="B3518" s="7" t="s">
        <v>2980</v>
      </c>
      <c r="C3518" s="11" t="s">
        <v>3157</v>
      </c>
      <c r="D3518" s="7" t="s">
        <v>2980</v>
      </c>
      <c r="E3518" t="s">
        <v>119</v>
      </c>
      <c r="F3518">
        <f>IF(E3518="","",INDEX(Topics!$B$2:$C$15,MATCH(E3518,Topics!$B$2:$B$15,0),2))</f>
        <v>9</v>
      </c>
      <c r="G3518" t="s">
        <v>29</v>
      </c>
      <c r="H3518">
        <v>-1</v>
      </c>
      <c r="I3518" s="5" t="s">
        <v>3580</v>
      </c>
      <c r="J3518">
        <v>2</v>
      </c>
      <c r="Z3518" s="4">
        <f t="shared" si="80"/>
        <v>2</v>
      </c>
    </row>
    <row r="3519" spans="1:26" hidden="1" x14ac:dyDescent="0.35">
      <c r="A3519" s="7" t="s">
        <v>817</v>
      </c>
      <c r="B3519" s="7" t="s">
        <v>2980</v>
      </c>
      <c r="C3519" s="11" t="s">
        <v>3157</v>
      </c>
      <c r="D3519" s="7" t="s">
        <v>2980</v>
      </c>
      <c r="E3519" t="s">
        <v>119</v>
      </c>
      <c r="F3519">
        <f>IF(E3519="","",INDEX(Topics!$B$2:$C$15,MATCH(E3519,Topics!$B$2:$B$15,0),2))</f>
        <v>9</v>
      </c>
      <c r="G3519" t="s">
        <v>29</v>
      </c>
      <c r="H3519">
        <v>-1</v>
      </c>
      <c r="I3519" s="8" t="s">
        <v>3581</v>
      </c>
      <c r="R3519">
        <v>1</v>
      </c>
      <c r="Z3519" s="4">
        <f t="shared" si="80"/>
        <v>1</v>
      </c>
    </row>
    <row r="3520" spans="1:26" hidden="1" x14ac:dyDescent="0.35">
      <c r="A3520" s="7" t="s">
        <v>817</v>
      </c>
      <c r="B3520" s="7" t="s">
        <v>2980</v>
      </c>
      <c r="C3520" s="11" t="s">
        <v>3157</v>
      </c>
      <c r="D3520" s="7" t="s">
        <v>2980</v>
      </c>
      <c r="E3520" t="s">
        <v>119</v>
      </c>
      <c r="F3520">
        <f>IF(E3520="","",INDEX(Topics!$B$2:$C$15,MATCH(E3520,Topics!$B$2:$B$15,0),2))</f>
        <v>9</v>
      </c>
      <c r="G3520" t="s">
        <v>29</v>
      </c>
      <c r="H3520">
        <v>-1</v>
      </c>
      <c r="I3520" s="5" t="s">
        <v>3582</v>
      </c>
      <c r="J3520">
        <v>4</v>
      </c>
      <c r="Z3520" s="4">
        <f t="shared" si="80"/>
        <v>4</v>
      </c>
    </row>
    <row r="3521" spans="1:26" hidden="1" x14ac:dyDescent="0.35">
      <c r="A3521" s="7" t="s">
        <v>817</v>
      </c>
      <c r="B3521" s="7" t="s">
        <v>2980</v>
      </c>
      <c r="C3521" s="11" t="s">
        <v>3157</v>
      </c>
      <c r="D3521" s="7" t="s">
        <v>2980</v>
      </c>
      <c r="E3521" t="s">
        <v>119</v>
      </c>
      <c r="F3521">
        <f>IF(E3521="","",INDEX(Topics!$B$2:$C$15,MATCH(E3521,Topics!$B$2:$B$15,0),2))</f>
        <v>9</v>
      </c>
      <c r="G3521" t="s">
        <v>29</v>
      </c>
      <c r="H3521">
        <v>-1</v>
      </c>
      <c r="I3521" s="5" t="s">
        <v>3583</v>
      </c>
      <c r="J3521">
        <v>4</v>
      </c>
      <c r="Z3521" s="4">
        <f t="shared" si="80"/>
        <v>4</v>
      </c>
    </row>
    <row r="3522" spans="1:26" hidden="1" x14ac:dyDescent="0.35">
      <c r="A3522" s="7" t="s">
        <v>817</v>
      </c>
      <c r="B3522" s="7" t="s">
        <v>2980</v>
      </c>
      <c r="C3522" s="11" t="s">
        <v>3157</v>
      </c>
      <c r="D3522" s="7" t="s">
        <v>2980</v>
      </c>
      <c r="E3522" t="s">
        <v>119</v>
      </c>
      <c r="F3522">
        <f>IF(E3522="","",INDEX(Topics!$B$2:$C$15,MATCH(E3522,Topics!$B$2:$B$15,0),2))</f>
        <v>9</v>
      </c>
      <c r="G3522" t="s">
        <v>29</v>
      </c>
      <c r="H3522">
        <v>-1</v>
      </c>
      <c r="I3522" s="5" t="s">
        <v>3584</v>
      </c>
      <c r="J3522">
        <v>4</v>
      </c>
      <c r="Z3522" s="4">
        <f t="shared" ref="Z3522:Z3585" si="81">SUM(J3522:X3522)</f>
        <v>4</v>
      </c>
    </row>
    <row r="3523" spans="1:26" hidden="1" x14ac:dyDescent="0.35">
      <c r="A3523" s="7" t="s">
        <v>817</v>
      </c>
      <c r="B3523" s="7" t="s">
        <v>2980</v>
      </c>
      <c r="C3523" s="11" t="s">
        <v>3157</v>
      </c>
      <c r="D3523" s="7" t="s">
        <v>2980</v>
      </c>
      <c r="E3523" t="s">
        <v>119</v>
      </c>
      <c r="F3523">
        <f>IF(E3523="","",INDEX(Topics!$B$2:$C$15,MATCH(E3523,Topics!$B$2:$B$15,0),2))</f>
        <v>9</v>
      </c>
      <c r="G3523" t="s">
        <v>29</v>
      </c>
      <c r="H3523">
        <v>1</v>
      </c>
      <c r="I3523" s="5" t="s">
        <v>3585</v>
      </c>
      <c r="J3523">
        <v>3</v>
      </c>
      <c r="Z3523" s="4">
        <f t="shared" si="81"/>
        <v>3</v>
      </c>
    </row>
    <row r="3524" spans="1:26" ht="29" hidden="1" x14ac:dyDescent="0.35">
      <c r="A3524" s="7" t="s">
        <v>817</v>
      </c>
      <c r="B3524" s="7" t="s">
        <v>2980</v>
      </c>
      <c r="C3524" s="11" t="s">
        <v>3157</v>
      </c>
      <c r="D3524" s="7" t="s">
        <v>2980</v>
      </c>
      <c r="E3524" t="s">
        <v>119</v>
      </c>
      <c r="F3524">
        <f>IF(E3524="","",INDEX(Topics!$B$2:$C$15,MATCH(E3524,Topics!$B$2:$B$15,0),2))</f>
        <v>9</v>
      </c>
      <c r="G3524" t="s">
        <v>29</v>
      </c>
      <c r="H3524">
        <v>1</v>
      </c>
      <c r="I3524" s="8" t="s">
        <v>3586</v>
      </c>
      <c r="T3524">
        <v>1</v>
      </c>
      <c r="Z3524" s="4">
        <f t="shared" si="81"/>
        <v>1</v>
      </c>
    </row>
    <row r="3525" spans="1:26" hidden="1" x14ac:dyDescent="0.35">
      <c r="A3525" s="7" t="s">
        <v>817</v>
      </c>
      <c r="B3525" s="7" t="s">
        <v>2980</v>
      </c>
      <c r="C3525" s="11" t="s">
        <v>3157</v>
      </c>
      <c r="D3525" s="7" t="s">
        <v>2980</v>
      </c>
      <c r="E3525" t="s">
        <v>119</v>
      </c>
      <c r="F3525">
        <f>IF(E3525="","",INDEX(Topics!$B$2:$C$15,MATCH(E3525,Topics!$B$2:$B$15,0),2))</f>
        <v>9</v>
      </c>
      <c r="G3525" t="s">
        <v>29</v>
      </c>
      <c r="H3525">
        <v>1</v>
      </c>
      <c r="I3525" s="8" t="s">
        <v>3587</v>
      </c>
      <c r="T3525">
        <v>1</v>
      </c>
      <c r="Z3525" s="4">
        <f t="shared" si="81"/>
        <v>1</v>
      </c>
    </row>
    <row r="3526" spans="1:26" hidden="1" x14ac:dyDescent="0.35">
      <c r="A3526" s="7" t="s">
        <v>817</v>
      </c>
      <c r="B3526" s="7" t="s">
        <v>2980</v>
      </c>
      <c r="C3526" s="11" t="s">
        <v>3157</v>
      </c>
      <c r="D3526" s="7" t="s">
        <v>2980</v>
      </c>
      <c r="E3526" t="s">
        <v>119</v>
      </c>
      <c r="F3526">
        <f>IF(E3526="","",INDEX(Topics!$B$2:$C$15,MATCH(E3526,Topics!$B$2:$B$15,0),2))</f>
        <v>9</v>
      </c>
      <c r="G3526" t="s">
        <v>29</v>
      </c>
      <c r="H3526">
        <v>1</v>
      </c>
      <c r="I3526" s="8" t="s">
        <v>3588</v>
      </c>
      <c r="T3526">
        <v>1</v>
      </c>
      <c r="Z3526" s="4">
        <f t="shared" si="81"/>
        <v>1</v>
      </c>
    </row>
    <row r="3527" spans="1:26" hidden="1" x14ac:dyDescent="0.35">
      <c r="A3527" s="7" t="s">
        <v>817</v>
      </c>
      <c r="B3527" s="7" t="s">
        <v>2980</v>
      </c>
      <c r="C3527" s="11" t="s">
        <v>3157</v>
      </c>
      <c r="D3527" s="7" t="s">
        <v>2980</v>
      </c>
      <c r="E3527" t="s">
        <v>119</v>
      </c>
      <c r="F3527">
        <f>IF(E3527="","",INDEX(Topics!$B$2:$C$15,MATCH(E3527,Topics!$B$2:$B$15,0),2))</f>
        <v>9</v>
      </c>
      <c r="G3527" t="s">
        <v>29</v>
      </c>
      <c r="H3527">
        <v>1</v>
      </c>
      <c r="I3527" s="8" t="s">
        <v>3589</v>
      </c>
      <c r="T3527">
        <v>1</v>
      </c>
      <c r="Z3527" s="4">
        <f t="shared" si="81"/>
        <v>1</v>
      </c>
    </row>
    <row r="3528" spans="1:26" ht="29" hidden="1" x14ac:dyDescent="0.35">
      <c r="A3528" s="7" t="s">
        <v>817</v>
      </c>
      <c r="B3528" s="7" t="s">
        <v>2980</v>
      </c>
      <c r="C3528" s="11" t="s">
        <v>3157</v>
      </c>
      <c r="D3528" s="7" t="s">
        <v>2980</v>
      </c>
      <c r="E3528" t="s">
        <v>119</v>
      </c>
      <c r="F3528">
        <f>IF(E3528="","",INDEX(Topics!$B$2:$C$15,MATCH(E3528,Topics!$B$2:$B$15,0),2))</f>
        <v>9</v>
      </c>
      <c r="G3528" t="s">
        <v>29</v>
      </c>
      <c r="H3528">
        <v>1</v>
      </c>
      <c r="I3528" s="8" t="s">
        <v>3590</v>
      </c>
      <c r="T3528">
        <v>1</v>
      </c>
      <c r="Z3528" s="4">
        <f t="shared" si="81"/>
        <v>1</v>
      </c>
    </row>
    <row r="3529" spans="1:26" hidden="1" x14ac:dyDescent="0.35">
      <c r="A3529" s="7" t="s">
        <v>817</v>
      </c>
      <c r="B3529" s="7" t="s">
        <v>2980</v>
      </c>
      <c r="C3529" s="11" t="s">
        <v>3157</v>
      </c>
      <c r="D3529" s="7" t="s">
        <v>2980</v>
      </c>
      <c r="E3529" t="s">
        <v>119</v>
      </c>
      <c r="F3529">
        <f>IF(E3529="","",INDEX(Topics!$B$2:$C$15,MATCH(E3529,Topics!$B$2:$B$15,0),2))</f>
        <v>9</v>
      </c>
      <c r="G3529" t="s">
        <v>29</v>
      </c>
      <c r="H3529">
        <v>1</v>
      </c>
      <c r="I3529" s="8" t="s">
        <v>3591</v>
      </c>
      <c r="T3529">
        <v>1</v>
      </c>
      <c r="Z3529" s="4">
        <f t="shared" si="81"/>
        <v>1</v>
      </c>
    </row>
    <row r="3530" spans="1:26" ht="29" hidden="1" x14ac:dyDescent="0.35">
      <c r="A3530" s="7" t="s">
        <v>817</v>
      </c>
      <c r="B3530" s="7" t="s">
        <v>2980</v>
      </c>
      <c r="C3530" s="11" t="s">
        <v>3157</v>
      </c>
      <c r="D3530" s="7" t="s">
        <v>2980</v>
      </c>
      <c r="E3530" t="s">
        <v>119</v>
      </c>
      <c r="F3530">
        <f>IF(E3530="","",INDEX(Topics!$B$2:$C$15,MATCH(E3530,Topics!$B$2:$B$15,0),2))</f>
        <v>9</v>
      </c>
      <c r="G3530" t="s">
        <v>190</v>
      </c>
      <c r="H3530">
        <v>-1</v>
      </c>
      <c r="I3530" s="8" t="s">
        <v>3592</v>
      </c>
      <c r="J3530">
        <v>1</v>
      </c>
      <c r="Z3530" s="4">
        <f t="shared" si="81"/>
        <v>1</v>
      </c>
    </row>
    <row r="3531" spans="1:26" hidden="1" x14ac:dyDescent="0.35">
      <c r="A3531" s="7" t="s">
        <v>817</v>
      </c>
      <c r="B3531" s="7" t="s">
        <v>2980</v>
      </c>
      <c r="C3531" s="11" t="s">
        <v>3157</v>
      </c>
      <c r="D3531" s="7" t="s">
        <v>2980</v>
      </c>
      <c r="E3531" t="s">
        <v>119</v>
      </c>
      <c r="F3531">
        <f>IF(E3531="","",INDEX(Topics!$B$2:$C$15,MATCH(E3531,Topics!$B$2:$B$15,0),2))</f>
        <v>9</v>
      </c>
      <c r="G3531" t="s">
        <v>67</v>
      </c>
      <c r="H3531">
        <v>0</v>
      </c>
      <c r="I3531" s="5" t="s">
        <v>3593</v>
      </c>
      <c r="J3531">
        <v>3</v>
      </c>
      <c r="Z3531" s="4">
        <f t="shared" si="81"/>
        <v>3</v>
      </c>
    </row>
    <row r="3532" spans="1:26" hidden="1" x14ac:dyDescent="0.35">
      <c r="A3532" s="7" t="s">
        <v>817</v>
      </c>
      <c r="B3532" s="7" t="s">
        <v>2980</v>
      </c>
      <c r="C3532" s="11" t="s">
        <v>3157</v>
      </c>
      <c r="D3532" s="7" t="s">
        <v>2980</v>
      </c>
      <c r="E3532" t="s">
        <v>119</v>
      </c>
      <c r="F3532">
        <f>IF(E3532="","",INDEX(Topics!$B$2:$C$15,MATCH(E3532,Topics!$B$2:$B$15,0),2))</f>
        <v>9</v>
      </c>
      <c r="G3532" t="s">
        <v>29</v>
      </c>
      <c r="H3532">
        <v>-1</v>
      </c>
      <c r="I3532" s="5" t="s">
        <v>3594</v>
      </c>
      <c r="J3532">
        <v>3</v>
      </c>
      <c r="Z3532" s="4">
        <f t="shared" si="81"/>
        <v>3</v>
      </c>
    </row>
    <row r="3533" spans="1:26" hidden="1" x14ac:dyDescent="0.35">
      <c r="A3533" s="7" t="s">
        <v>817</v>
      </c>
      <c r="B3533" s="7" t="s">
        <v>2980</v>
      </c>
      <c r="C3533" s="11" t="s">
        <v>3157</v>
      </c>
      <c r="D3533" s="7" t="s">
        <v>2980</v>
      </c>
      <c r="E3533" t="s">
        <v>119</v>
      </c>
      <c r="F3533">
        <f>IF(E3533="","",INDEX(Topics!$B$2:$C$15,MATCH(E3533,Topics!$B$2:$B$15,0),2))</f>
        <v>9</v>
      </c>
      <c r="G3533" t="s">
        <v>29</v>
      </c>
      <c r="H3533">
        <v>-1</v>
      </c>
      <c r="I3533" s="5" t="s">
        <v>3595</v>
      </c>
      <c r="J3533">
        <v>3</v>
      </c>
      <c r="Z3533" s="4">
        <f t="shared" si="81"/>
        <v>3</v>
      </c>
    </row>
    <row r="3534" spans="1:26" ht="43.5" hidden="1" x14ac:dyDescent="0.35">
      <c r="A3534" s="7" t="s">
        <v>817</v>
      </c>
      <c r="B3534" s="7" t="s">
        <v>2980</v>
      </c>
      <c r="C3534" s="11" t="s">
        <v>3157</v>
      </c>
      <c r="D3534" s="7" t="s">
        <v>2980</v>
      </c>
      <c r="E3534" t="s">
        <v>119</v>
      </c>
      <c r="F3534">
        <f>IF(E3534="","",INDEX(Topics!$B$2:$C$15,MATCH(E3534,Topics!$B$2:$B$15,0),2))</f>
        <v>9</v>
      </c>
      <c r="G3534" t="s">
        <v>67</v>
      </c>
      <c r="H3534">
        <v>0</v>
      </c>
      <c r="I3534" s="7" t="s">
        <v>3596</v>
      </c>
      <c r="R3534">
        <v>1</v>
      </c>
      <c r="Z3534" s="4">
        <f t="shared" si="81"/>
        <v>1</v>
      </c>
    </row>
    <row r="3535" spans="1:26" hidden="1" x14ac:dyDescent="0.35">
      <c r="A3535" s="7" t="s">
        <v>817</v>
      </c>
      <c r="B3535" s="7" t="s">
        <v>2980</v>
      </c>
      <c r="C3535" s="11" t="s">
        <v>3157</v>
      </c>
      <c r="D3535" s="7" t="s">
        <v>2980</v>
      </c>
      <c r="E3535" t="s">
        <v>119</v>
      </c>
      <c r="F3535">
        <f>IF(E3535="","",INDEX(Topics!$B$2:$C$15,MATCH(E3535,Topics!$B$2:$B$15,0),2))</f>
        <v>9</v>
      </c>
      <c r="G3535" t="s">
        <v>67</v>
      </c>
      <c r="H3535">
        <v>0</v>
      </c>
      <c r="I3535" s="5" t="s">
        <v>3597</v>
      </c>
      <c r="R3535">
        <v>1</v>
      </c>
      <c r="Z3535" s="4">
        <f t="shared" si="81"/>
        <v>1</v>
      </c>
    </row>
    <row r="3536" spans="1:26" ht="29" hidden="1" x14ac:dyDescent="0.35">
      <c r="A3536" s="7" t="s">
        <v>817</v>
      </c>
      <c r="B3536" s="7" t="s">
        <v>2980</v>
      </c>
      <c r="C3536" s="11" t="s">
        <v>3157</v>
      </c>
      <c r="D3536" s="7" t="s">
        <v>2980</v>
      </c>
      <c r="E3536" t="s">
        <v>119</v>
      </c>
      <c r="F3536">
        <f>IF(E3536="","",INDEX(Topics!$B$2:$C$15,MATCH(E3536,Topics!$B$2:$B$15,0),2))</f>
        <v>9</v>
      </c>
      <c r="G3536" t="s">
        <v>29</v>
      </c>
      <c r="H3536">
        <v>-1</v>
      </c>
      <c r="I3536" s="7" t="s">
        <v>3598</v>
      </c>
      <c r="N3536">
        <v>1</v>
      </c>
      <c r="Z3536" s="4">
        <f t="shared" si="81"/>
        <v>1</v>
      </c>
    </row>
    <row r="3537" spans="1:26" hidden="1" x14ac:dyDescent="0.35">
      <c r="A3537" s="7" t="s">
        <v>817</v>
      </c>
      <c r="B3537" s="7" t="s">
        <v>2980</v>
      </c>
      <c r="C3537" s="11" t="s">
        <v>3157</v>
      </c>
      <c r="D3537" s="7" t="s">
        <v>2980</v>
      </c>
      <c r="E3537" t="s">
        <v>119</v>
      </c>
      <c r="F3537">
        <f>IF(E3537="","",INDEX(Topics!$B$2:$C$15,MATCH(E3537,Topics!$B$2:$B$15,0),2))</f>
        <v>9</v>
      </c>
      <c r="G3537" t="s">
        <v>29</v>
      </c>
      <c r="H3537">
        <v>-1</v>
      </c>
      <c r="I3537" s="5" t="s">
        <v>3599</v>
      </c>
      <c r="N3537">
        <v>1</v>
      </c>
      <c r="Z3537" s="4">
        <f t="shared" si="81"/>
        <v>1</v>
      </c>
    </row>
    <row r="3538" spans="1:26" hidden="1" x14ac:dyDescent="0.35">
      <c r="A3538" s="7" t="s">
        <v>817</v>
      </c>
      <c r="B3538" s="7" t="s">
        <v>2980</v>
      </c>
      <c r="C3538" s="11" t="s">
        <v>3157</v>
      </c>
      <c r="D3538" s="7" t="s">
        <v>2980</v>
      </c>
      <c r="E3538" t="s">
        <v>119</v>
      </c>
      <c r="F3538">
        <f>IF(E3538="","",INDEX(Topics!$B$2:$C$15,MATCH(E3538,Topics!$B$2:$B$15,0),2))</f>
        <v>9</v>
      </c>
      <c r="G3538" t="s">
        <v>29</v>
      </c>
      <c r="H3538">
        <v>-1</v>
      </c>
      <c r="I3538" s="7" t="s">
        <v>3600</v>
      </c>
      <c r="J3538">
        <v>1</v>
      </c>
      <c r="N3538">
        <v>1</v>
      </c>
      <c r="Z3538" s="4">
        <f t="shared" si="81"/>
        <v>2</v>
      </c>
    </row>
    <row r="3539" spans="1:26" hidden="1" x14ac:dyDescent="0.35">
      <c r="A3539" s="7" t="s">
        <v>817</v>
      </c>
      <c r="B3539" s="7" t="s">
        <v>2980</v>
      </c>
      <c r="C3539" s="11" t="s">
        <v>3157</v>
      </c>
      <c r="D3539" s="7" t="s">
        <v>2980</v>
      </c>
      <c r="E3539" t="s">
        <v>119</v>
      </c>
      <c r="F3539">
        <f>IF(E3539="","",INDEX(Topics!$B$2:$C$15,MATCH(E3539,Topics!$B$2:$B$15,0),2))</f>
        <v>9</v>
      </c>
      <c r="G3539" t="s">
        <v>29</v>
      </c>
      <c r="H3539">
        <v>-1</v>
      </c>
      <c r="I3539" s="7" t="s">
        <v>3601</v>
      </c>
      <c r="J3539">
        <v>1</v>
      </c>
      <c r="Z3539" s="4">
        <f t="shared" si="81"/>
        <v>1</v>
      </c>
    </row>
    <row r="3540" spans="1:26" hidden="1" x14ac:dyDescent="0.35">
      <c r="A3540" s="7" t="s">
        <v>817</v>
      </c>
      <c r="B3540" s="7" t="s">
        <v>2980</v>
      </c>
      <c r="C3540" s="11" t="s">
        <v>3157</v>
      </c>
      <c r="D3540" s="7" t="s">
        <v>2980</v>
      </c>
      <c r="E3540" t="s">
        <v>119</v>
      </c>
      <c r="F3540">
        <f>IF(E3540="","",INDEX(Topics!$B$2:$C$15,MATCH(E3540,Topics!$B$2:$B$15,0),2))</f>
        <v>9</v>
      </c>
      <c r="H3540">
        <v>-1</v>
      </c>
      <c r="I3540" s="7" t="s">
        <v>3602</v>
      </c>
      <c r="J3540">
        <v>1</v>
      </c>
      <c r="Z3540" s="4">
        <f t="shared" si="81"/>
        <v>1</v>
      </c>
    </row>
    <row r="3541" spans="1:26" hidden="1" x14ac:dyDescent="0.35">
      <c r="A3541" s="7" t="s">
        <v>817</v>
      </c>
      <c r="B3541" s="7" t="s">
        <v>2980</v>
      </c>
      <c r="C3541" s="11" t="s">
        <v>3157</v>
      </c>
      <c r="D3541" s="7" t="s">
        <v>2980</v>
      </c>
      <c r="E3541" t="s">
        <v>119</v>
      </c>
      <c r="F3541">
        <f>IF(E3541="","",INDEX(Topics!$B$2:$C$15,MATCH(E3541,Topics!$B$2:$B$15,0),2))</f>
        <v>9</v>
      </c>
      <c r="G3541" t="s">
        <v>29</v>
      </c>
      <c r="H3541">
        <v>-1</v>
      </c>
      <c r="I3541" s="5" t="s">
        <v>3603</v>
      </c>
      <c r="N3541">
        <v>1</v>
      </c>
      <c r="Z3541" s="4">
        <f t="shared" si="81"/>
        <v>1</v>
      </c>
    </row>
    <row r="3542" spans="1:26" ht="43.5" hidden="1" x14ac:dyDescent="0.35">
      <c r="A3542" s="7" t="s">
        <v>817</v>
      </c>
      <c r="B3542" s="7" t="s">
        <v>2980</v>
      </c>
      <c r="C3542" s="11" t="s">
        <v>3157</v>
      </c>
      <c r="D3542" s="7" t="s">
        <v>2980</v>
      </c>
      <c r="E3542" t="s">
        <v>119</v>
      </c>
      <c r="F3542">
        <f>IF(E3542="","",INDEX(Topics!$B$2:$C$15,MATCH(E3542,Topics!$B$2:$B$15,0),2))</f>
        <v>9</v>
      </c>
      <c r="G3542" t="s">
        <v>67</v>
      </c>
      <c r="H3542">
        <v>0</v>
      </c>
      <c r="I3542" s="7" t="s">
        <v>3604</v>
      </c>
      <c r="N3542">
        <v>1</v>
      </c>
      <c r="Z3542" s="4">
        <f t="shared" si="81"/>
        <v>1</v>
      </c>
    </row>
    <row r="3543" spans="1:26" ht="43.5" hidden="1" x14ac:dyDescent="0.35">
      <c r="A3543" s="7" t="s">
        <v>817</v>
      </c>
      <c r="B3543" s="7" t="s">
        <v>2980</v>
      </c>
      <c r="C3543" s="11" t="s">
        <v>3157</v>
      </c>
      <c r="D3543" s="7" t="s">
        <v>2980</v>
      </c>
      <c r="E3543" t="s">
        <v>119</v>
      </c>
      <c r="F3543">
        <f>IF(E3543="","",INDEX(Topics!$B$2:$C$15,MATCH(E3543,Topics!$B$2:$B$15,0),2))</f>
        <v>9</v>
      </c>
      <c r="G3543" t="s">
        <v>67</v>
      </c>
      <c r="H3543">
        <v>0</v>
      </c>
      <c r="I3543" s="7" t="s">
        <v>3605</v>
      </c>
      <c r="N3543">
        <v>1</v>
      </c>
      <c r="Z3543" s="4">
        <f t="shared" si="81"/>
        <v>1</v>
      </c>
    </row>
    <row r="3544" spans="1:26" ht="29" hidden="1" x14ac:dyDescent="0.35">
      <c r="A3544" s="7" t="s">
        <v>817</v>
      </c>
      <c r="B3544" s="7" t="s">
        <v>2980</v>
      </c>
      <c r="C3544" s="11" t="s">
        <v>3157</v>
      </c>
      <c r="D3544" s="7" t="s">
        <v>2980</v>
      </c>
      <c r="E3544" t="s">
        <v>119</v>
      </c>
      <c r="F3544">
        <f>IF(E3544="","",INDEX(Topics!$B$2:$C$15,MATCH(E3544,Topics!$B$2:$B$15,0),2))</f>
        <v>9</v>
      </c>
      <c r="G3544" t="s">
        <v>29</v>
      </c>
      <c r="H3544">
        <v>-1</v>
      </c>
      <c r="I3544" s="7" t="s">
        <v>3606</v>
      </c>
      <c r="N3544">
        <v>1</v>
      </c>
      <c r="Z3544" s="4">
        <f t="shared" si="81"/>
        <v>1</v>
      </c>
    </row>
    <row r="3545" spans="1:26" ht="58" hidden="1" x14ac:dyDescent="0.35">
      <c r="A3545" s="7" t="s">
        <v>817</v>
      </c>
      <c r="B3545" s="7" t="s">
        <v>2980</v>
      </c>
      <c r="C3545" s="11" t="s">
        <v>3157</v>
      </c>
      <c r="D3545" s="7" t="s">
        <v>2980</v>
      </c>
      <c r="E3545" t="s">
        <v>119</v>
      </c>
      <c r="F3545">
        <f>IF(E3545="","",INDEX(Topics!$B$2:$C$15,MATCH(E3545,Topics!$B$2:$B$15,0),2))</f>
        <v>9</v>
      </c>
      <c r="G3545" t="s">
        <v>29</v>
      </c>
      <c r="H3545">
        <v>1</v>
      </c>
      <c r="I3545" s="7" t="s">
        <v>3607</v>
      </c>
      <c r="N3545">
        <v>1</v>
      </c>
      <c r="Z3545" s="4">
        <f t="shared" si="81"/>
        <v>1</v>
      </c>
    </row>
    <row r="3546" spans="1:26" hidden="1" x14ac:dyDescent="0.35">
      <c r="A3546" s="7" t="s">
        <v>817</v>
      </c>
      <c r="B3546" s="7" t="s">
        <v>2980</v>
      </c>
      <c r="C3546" s="11" t="s">
        <v>3157</v>
      </c>
      <c r="D3546" s="7" t="s">
        <v>2980</v>
      </c>
      <c r="E3546" t="s">
        <v>119</v>
      </c>
      <c r="F3546">
        <f>IF(E3546="","",INDEX(Topics!$B$2:$C$15,MATCH(E3546,Topics!$B$2:$B$15,0),2))</f>
        <v>9</v>
      </c>
      <c r="G3546" t="s">
        <v>67</v>
      </c>
      <c r="H3546">
        <v>0</v>
      </c>
      <c r="I3546" s="7" t="s">
        <v>3608</v>
      </c>
      <c r="J3546">
        <v>1</v>
      </c>
      <c r="Z3546" s="4">
        <f t="shared" si="81"/>
        <v>1</v>
      </c>
    </row>
    <row r="3547" spans="1:26" ht="29" hidden="1" x14ac:dyDescent="0.35">
      <c r="A3547" s="7" t="s">
        <v>817</v>
      </c>
      <c r="B3547" s="7" t="s">
        <v>2980</v>
      </c>
      <c r="C3547" s="11" t="s">
        <v>3157</v>
      </c>
      <c r="D3547" s="7" t="s">
        <v>2980</v>
      </c>
      <c r="E3547" t="s">
        <v>119</v>
      </c>
      <c r="F3547">
        <f>IF(E3547="","",INDEX(Topics!$B$2:$C$15,MATCH(E3547,Topics!$B$2:$B$15,0),2))</f>
        <v>9</v>
      </c>
      <c r="G3547" t="s">
        <v>29</v>
      </c>
      <c r="H3547">
        <v>-1</v>
      </c>
      <c r="I3547" s="7" t="s">
        <v>3609</v>
      </c>
      <c r="J3547">
        <v>1</v>
      </c>
      <c r="Z3547" s="4">
        <f t="shared" si="81"/>
        <v>1</v>
      </c>
    </row>
    <row r="3548" spans="1:26" hidden="1" x14ac:dyDescent="0.35">
      <c r="A3548" s="7" t="s">
        <v>817</v>
      </c>
      <c r="B3548" s="7" t="s">
        <v>2980</v>
      </c>
      <c r="C3548" s="11" t="s">
        <v>3157</v>
      </c>
      <c r="D3548" s="7" t="s">
        <v>2980</v>
      </c>
      <c r="E3548" t="s">
        <v>119</v>
      </c>
      <c r="F3548">
        <f>IF(E3548="","",INDEX(Topics!$B$2:$C$15,MATCH(E3548,Topics!$B$2:$B$15,0),2))</f>
        <v>9</v>
      </c>
      <c r="G3548" t="s">
        <v>67</v>
      </c>
      <c r="H3548">
        <v>0</v>
      </c>
      <c r="I3548" s="7" t="s">
        <v>3610</v>
      </c>
      <c r="J3548">
        <v>1</v>
      </c>
      <c r="Z3548" s="4">
        <f t="shared" si="81"/>
        <v>1</v>
      </c>
    </row>
    <row r="3549" spans="1:26" hidden="1" x14ac:dyDescent="0.35">
      <c r="A3549" s="7" t="s">
        <v>817</v>
      </c>
      <c r="B3549" s="7" t="s">
        <v>2980</v>
      </c>
      <c r="C3549" s="11" t="s">
        <v>3157</v>
      </c>
      <c r="D3549" s="7" t="s">
        <v>2980</v>
      </c>
      <c r="E3549" t="s">
        <v>119</v>
      </c>
      <c r="F3549">
        <f>IF(E3549="","",INDEX(Topics!$B$2:$C$15,MATCH(E3549,Topics!$B$2:$B$15,0),2))</f>
        <v>9</v>
      </c>
      <c r="G3549" t="s">
        <v>29</v>
      </c>
      <c r="H3549">
        <v>0</v>
      </c>
      <c r="I3549" s="7" t="s">
        <v>3611</v>
      </c>
      <c r="J3549">
        <v>1</v>
      </c>
      <c r="Z3549" s="4">
        <f t="shared" si="81"/>
        <v>1</v>
      </c>
    </row>
    <row r="3550" spans="1:26" hidden="1" x14ac:dyDescent="0.35">
      <c r="A3550" s="7" t="s">
        <v>817</v>
      </c>
      <c r="B3550" s="7" t="s">
        <v>2980</v>
      </c>
      <c r="C3550" s="11" t="s">
        <v>3157</v>
      </c>
      <c r="D3550" s="7" t="s">
        <v>2980</v>
      </c>
      <c r="E3550" t="s">
        <v>119</v>
      </c>
      <c r="F3550">
        <f>IF(E3550="","",INDEX(Topics!$B$2:$C$15,MATCH(E3550,Topics!$B$2:$B$15,0),2))</f>
        <v>9</v>
      </c>
      <c r="G3550" t="s">
        <v>29</v>
      </c>
      <c r="H3550">
        <v>0</v>
      </c>
      <c r="I3550" s="7" t="s">
        <v>3612</v>
      </c>
      <c r="J3550">
        <v>1</v>
      </c>
      <c r="Z3550" s="4">
        <f t="shared" si="81"/>
        <v>1</v>
      </c>
    </row>
    <row r="3551" spans="1:26" hidden="1" x14ac:dyDescent="0.35">
      <c r="A3551" s="7" t="s">
        <v>817</v>
      </c>
      <c r="B3551" s="7" t="s">
        <v>2980</v>
      </c>
      <c r="C3551" s="11" t="s">
        <v>3157</v>
      </c>
      <c r="D3551" s="7" t="s">
        <v>2980</v>
      </c>
      <c r="E3551" t="s">
        <v>119</v>
      </c>
      <c r="F3551">
        <f>IF(E3551="","",INDEX(Topics!$B$2:$C$15,MATCH(E3551,Topics!$B$2:$B$15,0),2))</f>
        <v>9</v>
      </c>
      <c r="G3551" t="s">
        <v>29</v>
      </c>
      <c r="H3551">
        <v>-1</v>
      </c>
      <c r="I3551" s="7" t="s">
        <v>3613</v>
      </c>
      <c r="J3551">
        <v>1</v>
      </c>
      <c r="Z3551" s="4">
        <f t="shared" si="81"/>
        <v>1</v>
      </c>
    </row>
    <row r="3552" spans="1:26" hidden="1" x14ac:dyDescent="0.35">
      <c r="A3552" s="7" t="s">
        <v>817</v>
      </c>
      <c r="B3552" s="7" t="s">
        <v>2980</v>
      </c>
      <c r="C3552" s="11" t="s">
        <v>3157</v>
      </c>
      <c r="D3552" s="7" t="s">
        <v>2980</v>
      </c>
      <c r="E3552" t="s">
        <v>119</v>
      </c>
      <c r="F3552">
        <f>IF(E3552="","",INDEX(Topics!$B$2:$C$15,MATCH(E3552,Topics!$B$2:$B$15,0),2))</f>
        <v>9</v>
      </c>
      <c r="G3552" t="s">
        <v>29</v>
      </c>
      <c r="H3552">
        <v>-1</v>
      </c>
      <c r="I3552" s="7" t="s">
        <v>3614</v>
      </c>
      <c r="J3552">
        <v>1</v>
      </c>
      <c r="Z3552" s="4">
        <f t="shared" si="81"/>
        <v>1</v>
      </c>
    </row>
    <row r="3553" spans="1:26" hidden="1" x14ac:dyDescent="0.35">
      <c r="A3553" s="7" t="s">
        <v>817</v>
      </c>
      <c r="B3553" s="7" t="s">
        <v>2980</v>
      </c>
      <c r="C3553" s="11" t="s">
        <v>3157</v>
      </c>
      <c r="D3553" s="7" t="s">
        <v>2980</v>
      </c>
      <c r="E3553" t="s">
        <v>119</v>
      </c>
      <c r="F3553">
        <f>IF(E3553="","",INDEX(Topics!$B$2:$C$15,MATCH(E3553,Topics!$B$2:$B$15,0),2))</f>
        <v>9</v>
      </c>
      <c r="G3553" t="s">
        <v>67</v>
      </c>
      <c r="H3553">
        <v>0</v>
      </c>
      <c r="I3553" s="7" t="s">
        <v>3615</v>
      </c>
      <c r="J3553">
        <v>1</v>
      </c>
      <c r="Z3553" s="4">
        <f t="shared" si="81"/>
        <v>1</v>
      </c>
    </row>
    <row r="3554" spans="1:26" hidden="1" x14ac:dyDescent="0.35">
      <c r="A3554" s="7" t="s">
        <v>817</v>
      </c>
      <c r="B3554" s="7" t="s">
        <v>2980</v>
      </c>
      <c r="C3554" s="11" t="s">
        <v>3157</v>
      </c>
      <c r="D3554" s="7" t="s">
        <v>2980</v>
      </c>
      <c r="E3554" t="s">
        <v>119</v>
      </c>
      <c r="F3554">
        <f>IF(E3554="","",INDEX(Topics!$B$2:$C$15,MATCH(E3554,Topics!$B$2:$B$15,0),2))</f>
        <v>9</v>
      </c>
      <c r="G3554" t="s">
        <v>67</v>
      </c>
      <c r="H3554">
        <v>0</v>
      </c>
      <c r="I3554" s="7" t="s">
        <v>3616</v>
      </c>
      <c r="U3554">
        <v>1</v>
      </c>
      <c r="Z3554" s="4">
        <f t="shared" si="81"/>
        <v>1</v>
      </c>
    </row>
    <row r="3555" spans="1:26" ht="43.5" hidden="1" x14ac:dyDescent="0.35">
      <c r="A3555" s="7" t="s">
        <v>817</v>
      </c>
      <c r="B3555" s="7" t="s">
        <v>2980</v>
      </c>
      <c r="C3555" s="11" t="s">
        <v>3157</v>
      </c>
      <c r="D3555" s="7" t="s">
        <v>2980</v>
      </c>
      <c r="E3555" t="s">
        <v>119</v>
      </c>
      <c r="F3555">
        <f>IF(E3555="","",INDEX(Topics!$B$2:$C$15,MATCH(E3555,Topics!$B$2:$B$15,0),2))</f>
        <v>9</v>
      </c>
      <c r="G3555" t="s">
        <v>29</v>
      </c>
      <c r="H3555">
        <v>-1</v>
      </c>
      <c r="I3555" s="7" t="s">
        <v>3617</v>
      </c>
      <c r="S3555">
        <v>4</v>
      </c>
      <c r="Z3555" s="4">
        <f t="shared" si="81"/>
        <v>4</v>
      </c>
    </row>
    <row r="3556" spans="1:26" ht="29" hidden="1" x14ac:dyDescent="0.35">
      <c r="A3556" s="7" t="s">
        <v>817</v>
      </c>
      <c r="B3556" s="7" t="s">
        <v>2980</v>
      </c>
      <c r="C3556" s="11" t="s">
        <v>3157</v>
      </c>
      <c r="D3556" s="7" t="s">
        <v>2980</v>
      </c>
      <c r="E3556" t="s">
        <v>119</v>
      </c>
      <c r="F3556">
        <f>IF(E3556="","",INDEX(Topics!$B$2:$C$15,MATCH(E3556,Topics!$B$2:$B$15,0),2))</f>
        <v>9</v>
      </c>
      <c r="G3556" t="s">
        <v>29</v>
      </c>
      <c r="H3556">
        <v>-1</v>
      </c>
      <c r="I3556" s="7" t="s">
        <v>3618</v>
      </c>
      <c r="J3556">
        <v>1</v>
      </c>
      <c r="Z3556" s="4">
        <f t="shared" si="81"/>
        <v>1</v>
      </c>
    </row>
    <row r="3557" spans="1:26" ht="29" hidden="1" x14ac:dyDescent="0.35">
      <c r="A3557" s="7" t="s">
        <v>817</v>
      </c>
      <c r="B3557" s="7" t="s">
        <v>2980</v>
      </c>
      <c r="C3557" s="11" t="s">
        <v>3157</v>
      </c>
      <c r="D3557" s="7" t="s">
        <v>2980</v>
      </c>
      <c r="E3557" t="s">
        <v>119</v>
      </c>
      <c r="F3557">
        <f>IF(E3557="","",INDEX(Topics!$B$2:$C$15,MATCH(E3557,Topics!$B$2:$B$15,0),2))</f>
        <v>9</v>
      </c>
      <c r="G3557" t="s">
        <v>67</v>
      </c>
      <c r="H3557">
        <v>0</v>
      </c>
      <c r="I3557" s="7" t="s">
        <v>3619</v>
      </c>
      <c r="J3557">
        <v>1</v>
      </c>
      <c r="Z3557" s="4">
        <f t="shared" si="81"/>
        <v>1</v>
      </c>
    </row>
    <row r="3558" spans="1:26" ht="29" hidden="1" x14ac:dyDescent="0.35">
      <c r="A3558" t="s">
        <v>887</v>
      </c>
      <c r="B3558" s="7" t="s">
        <v>2980</v>
      </c>
      <c r="C3558" s="15" t="s">
        <v>3157</v>
      </c>
      <c r="D3558" s="7" t="s">
        <v>2980</v>
      </c>
      <c r="E3558" t="s">
        <v>119</v>
      </c>
      <c r="F3558">
        <f>IF(E3558="","",INDEX(Topics!$B$2:$C$15,MATCH(E3558,Topics!$B$2:$B$15,0),2))</f>
        <v>9</v>
      </c>
      <c r="G3558" t="s">
        <v>29</v>
      </c>
      <c r="H3558">
        <v>-1</v>
      </c>
      <c r="I3558" s="8" t="s">
        <v>3620</v>
      </c>
      <c r="N3558">
        <v>1</v>
      </c>
      <c r="Z3558" s="4">
        <f t="shared" si="81"/>
        <v>1</v>
      </c>
    </row>
    <row r="3559" spans="1:26" hidden="1" x14ac:dyDescent="0.35">
      <c r="A3559" s="7" t="s">
        <v>817</v>
      </c>
      <c r="B3559" s="7" t="s">
        <v>2980</v>
      </c>
      <c r="C3559" s="11" t="s">
        <v>3157</v>
      </c>
      <c r="D3559" s="7" t="s">
        <v>2980</v>
      </c>
      <c r="E3559" t="s">
        <v>128</v>
      </c>
      <c r="F3559">
        <f>IF(E3559="","",INDEX(Topics!$B$2:$C$15,MATCH(E3559,Topics!$B$2:$B$15,0),2))</f>
        <v>10</v>
      </c>
      <c r="G3559" t="s">
        <v>29</v>
      </c>
      <c r="H3559">
        <v>1</v>
      </c>
      <c r="I3559" s="5" t="s">
        <v>3621</v>
      </c>
      <c r="J3559">
        <v>3</v>
      </c>
      <c r="Z3559" s="4">
        <f t="shared" si="81"/>
        <v>3</v>
      </c>
    </row>
    <row r="3560" spans="1:26" ht="29" hidden="1" x14ac:dyDescent="0.35">
      <c r="A3560" s="7" t="s">
        <v>817</v>
      </c>
      <c r="B3560" s="7" t="s">
        <v>2980</v>
      </c>
      <c r="C3560" s="11" t="s">
        <v>3157</v>
      </c>
      <c r="D3560" s="7" t="s">
        <v>2980</v>
      </c>
      <c r="E3560" t="s">
        <v>128</v>
      </c>
      <c r="F3560">
        <f>IF(E3560="","",INDEX(Topics!$B$2:$C$15,MATCH(E3560,Topics!$B$2:$B$15,0),2))</f>
        <v>10</v>
      </c>
      <c r="G3560" t="s">
        <v>67</v>
      </c>
      <c r="H3560">
        <v>0</v>
      </c>
      <c r="I3560" s="7" t="s">
        <v>3622</v>
      </c>
      <c r="J3560">
        <v>1</v>
      </c>
      <c r="Z3560" s="4">
        <f t="shared" si="81"/>
        <v>1</v>
      </c>
    </row>
    <row r="3561" spans="1:26" hidden="1" x14ac:dyDescent="0.35">
      <c r="A3561" s="7" t="s">
        <v>817</v>
      </c>
      <c r="B3561" s="7" t="s">
        <v>2980</v>
      </c>
      <c r="C3561" s="11" t="s">
        <v>3157</v>
      </c>
      <c r="D3561" s="7" t="s">
        <v>2980</v>
      </c>
      <c r="E3561" t="s">
        <v>128</v>
      </c>
      <c r="F3561">
        <f>IF(E3561="","",INDEX(Topics!$B$2:$C$15,MATCH(E3561,Topics!$B$2:$B$15,0),2))</f>
        <v>10</v>
      </c>
      <c r="G3561" t="s">
        <v>67</v>
      </c>
      <c r="H3561">
        <v>0</v>
      </c>
      <c r="I3561" s="8" t="s">
        <v>3623</v>
      </c>
      <c r="J3561">
        <v>1</v>
      </c>
      <c r="Z3561" s="4">
        <f t="shared" si="81"/>
        <v>1</v>
      </c>
    </row>
    <row r="3562" spans="1:26" hidden="1" x14ac:dyDescent="0.35">
      <c r="A3562" s="7" t="s">
        <v>817</v>
      </c>
      <c r="B3562" s="7" t="s">
        <v>2980</v>
      </c>
      <c r="C3562" s="11" t="s">
        <v>3157</v>
      </c>
      <c r="D3562" s="7" t="s">
        <v>2980</v>
      </c>
      <c r="E3562" t="s">
        <v>128</v>
      </c>
      <c r="F3562">
        <f>IF(E3562="","",INDEX(Topics!$B$2:$C$15,MATCH(E3562,Topics!$B$2:$B$15,0),2))</f>
        <v>10</v>
      </c>
      <c r="G3562" t="s">
        <v>29</v>
      </c>
      <c r="H3562">
        <v>1</v>
      </c>
      <c r="I3562" s="5" t="s">
        <v>3624</v>
      </c>
      <c r="J3562">
        <v>1</v>
      </c>
      <c r="Z3562" s="4">
        <f t="shared" si="81"/>
        <v>1</v>
      </c>
    </row>
    <row r="3563" spans="1:26" hidden="1" x14ac:dyDescent="0.35">
      <c r="A3563" s="7" t="s">
        <v>817</v>
      </c>
      <c r="B3563" s="7" t="s">
        <v>2980</v>
      </c>
      <c r="C3563" s="11" t="s">
        <v>3157</v>
      </c>
      <c r="D3563" s="7" t="s">
        <v>2980</v>
      </c>
      <c r="E3563" t="s">
        <v>128</v>
      </c>
      <c r="F3563">
        <f>IF(E3563="","",INDEX(Topics!$B$2:$C$15,MATCH(E3563,Topics!$B$2:$B$15,0),2))</f>
        <v>10</v>
      </c>
      <c r="G3563" t="s">
        <v>29</v>
      </c>
      <c r="H3563">
        <v>-1</v>
      </c>
      <c r="I3563" s="5" t="s">
        <v>3625</v>
      </c>
      <c r="J3563">
        <v>1</v>
      </c>
      <c r="Z3563" s="4">
        <f t="shared" si="81"/>
        <v>1</v>
      </c>
    </row>
    <row r="3564" spans="1:26" ht="29" hidden="1" x14ac:dyDescent="0.35">
      <c r="A3564" s="7" t="s">
        <v>817</v>
      </c>
      <c r="B3564" s="7" t="s">
        <v>2980</v>
      </c>
      <c r="C3564" s="11" t="s">
        <v>3157</v>
      </c>
      <c r="D3564" s="7" t="s">
        <v>2980</v>
      </c>
      <c r="E3564" t="s">
        <v>128</v>
      </c>
      <c r="F3564">
        <f>IF(E3564="","",INDEX(Topics!$B$2:$C$15,MATCH(E3564,Topics!$B$2:$B$15,0),2))</f>
        <v>10</v>
      </c>
      <c r="G3564" t="s">
        <v>29</v>
      </c>
      <c r="H3564">
        <v>-1</v>
      </c>
      <c r="I3564" s="8" t="s">
        <v>3626</v>
      </c>
      <c r="J3564">
        <v>1</v>
      </c>
      <c r="Z3564" s="4">
        <f t="shared" si="81"/>
        <v>1</v>
      </c>
    </row>
    <row r="3565" spans="1:26" hidden="1" x14ac:dyDescent="0.35">
      <c r="A3565" s="7" t="s">
        <v>817</v>
      </c>
      <c r="B3565" s="7" t="s">
        <v>2980</v>
      </c>
      <c r="C3565" s="11" t="s">
        <v>3157</v>
      </c>
      <c r="D3565" s="7" t="s">
        <v>2980</v>
      </c>
      <c r="E3565" t="s">
        <v>128</v>
      </c>
      <c r="F3565">
        <f>IF(E3565="","",INDEX(Topics!$B$2:$C$15,MATCH(E3565,Topics!$B$2:$B$15,0),2))</f>
        <v>10</v>
      </c>
      <c r="G3565" t="s">
        <v>29</v>
      </c>
      <c r="H3565">
        <v>1</v>
      </c>
      <c r="I3565" s="5" t="s">
        <v>3627</v>
      </c>
      <c r="J3565">
        <v>1</v>
      </c>
      <c r="Z3565" s="4">
        <f t="shared" si="81"/>
        <v>1</v>
      </c>
    </row>
    <row r="3566" spans="1:26" ht="29" hidden="1" x14ac:dyDescent="0.35">
      <c r="A3566" s="7" t="s">
        <v>817</v>
      </c>
      <c r="B3566" s="7" t="s">
        <v>2980</v>
      </c>
      <c r="C3566" s="11" t="s">
        <v>3157</v>
      </c>
      <c r="D3566" s="7" t="s">
        <v>2980</v>
      </c>
      <c r="E3566" t="s">
        <v>128</v>
      </c>
      <c r="F3566">
        <f>IF(E3566="","",INDEX(Topics!$B$2:$C$15,MATCH(E3566,Topics!$B$2:$B$15,0),2))</f>
        <v>10</v>
      </c>
      <c r="G3566" t="s">
        <v>29</v>
      </c>
      <c r="H3566">
        <v>-1</v>
      </c>
      <c r="I3566" s="8" t="s">
        <v>3628</v>
      </c>
      <c r="J3566">
        <v>1</v>
      </c>
      <c r="V3566">
        <v>1</v>
      </c>
      <c r="Z3566" s="4">
        <f t="shared" si="81"/>
        <v>2</v>
      </c>
    </row>
    <row r="3567" spans="1:26" hidden="1" x14ac:dyDescent="0.35">
      <c r="A3567" s="7" t="s">
        <v>817</v>
      </c>
      <c r="B3567" s="7" t="s">
        <v>2980</v>
      </c>
      <c r="C3567" s="11" t="s">
        <v>3157</v>
      </c>
      <c r="D3567" s="7" t="s">
        <v>2980</v>
      </c>
      <c r="E3567" t="s">
        <v>128</v>
      </c>
      <c r="F3567">
        <f>IF(E3567="","",INDEX(Topics!$B$2:$C$15,MATCH(E3567,Topics!$B$2:$B$15,0),2))</f>
        <v>10</v>
      </c>
      <c r="G3567" t="s">
        <v>29</v>
      </c>
      <c r="H3567">
        <v>1</v>
      </c>
      <c r="I3567" s="5" t="s">
        <v>3629</v>
      </c>
      <c r="J3567">
        <v>9</v>
      </c>
      <c r="S3567">
        <v>4</v>
      </c>
      <c r="Z3567" s="4">
        <f t="shared" si="81"/>
        <v>13</v>
      </c>
    </row>
    <row r="3568" spans="1:26" hidden="1" x14ac:dyDescent="0.35">
      <c r="A3568" s="7" t="s">
        <v>817</v>
      </c>
      <c r="B3568" s="7" t="s">
        <v>2980</v>
      </c>
      <c r="C3568" s="11" t="s">
        <v>3157</v>
      </c>
      <c r="D3568" s="7" t="s">
        <v>2980</v>
      </c>
      <c r="E3568" t="s">
        <v>128</v>
      </c>
      <c r="F3568">
        <f>IF(E3568="","",INDEX(Topics!$B$2:$C$15,MATCH(E3568,Topics!$B$2:$B$15,0),2))</f>
        <v>10</v>
      </c>
      <c r="G3568" t="s">
        <v>29</v>
      </c>
      <c r="H3568">
        <v>1</v>
      </c>
      <c r="I3568" s="5" t="s">
        <v>3630</v>
      </c>
      <c r="J3568">
        <v>1</v>
      </c>
      <c r="T3568">
        <v>2</v>
      </c>
      <c r="Z3568" s="4">
        <f t="shared" si="81"/>
        <v>3</v>
      </c>
    </row>
    <row r="3569" spans="1:26" hidden="1" x14ac:dyDescent="0.35">
      <c r="A3569" s="7" t="s">
        <v>817</v>
      </c>
      <c r="B3569" s="7" t="s">
        <v>2980</v>
      </c>
      <c r="C3569" s="11" t="s">
        <v>3157</v>
      </c>
      <c r="D3569" s="7" t="s">
        <v>2980</v>
      </c>
      <c r="E3569" t="s">
        <v>128</v>
      </c>
      <c r="F3569">
        <f>IF(E3569="","",INDEX(Topics!$B$2:$C$15,MATCH(E3569,Topics!$B$2:$B$15,0),2))</f>
        <v>10</v>
      </c>
      <c r="G3569" t="s">
        <v>29</v>
      </c>
      <c r="H3569">
        <v>-1</v>
      </c>
      <c r="I3569" s="5" t="s">
        <v>3631</v>
      </c>
      <c r="R3569">
        <v>1</v>
      </c>
      <c r="Z3569" s="4">
        <f t="shared" si="81"/>
        <v>1</v>
      </c>
    </row>
    <row r="3570" spans="1:26" hidden="1" x14ac:dyDescent="0.35">
      <c r="A3570" s="7" t="s">
        <v>817</v>
      </c>
      <c r="B3570" s="7" t="s">
        <v>2980</v>
      </c>
      <c r="C3570" s="11" t="s">
        <v>3157</v>
      </c>
      <c r="D3570" s="7" t="s">
        <v>2980</v>
      </c>
      <c r="E3570" t="s">
        <v>128</v>
      </c>
      <c r="F3570">
        <f>IF(E3570="","",INDEX(Topics!$B$2:$C$15,MATCH(E3570,Topics!$B$2:$B$15,0),2))</f>
        <v>10</v>
      </c>
      <c r="G3570" t="s">
        <v>67</v>
      </c>
      <c r="H3570">
        <v>0</v>
      </c>
      <c r="I3570" s="5" t="s">
        <v>3632</v>
      </c>
      <c r="R3570">
        <v>1</v>
      </c>
      <c r="Z3570" s="4">
        <f t="shared" si="81"/>
        <v>1</v>
      </c>
    </row>
    <row r="3571" spans="1:26" ht="29" hidden="1" x14ac:dyDescent="0.35">
      <c r="A3571" s="7" t="s">
        <v>817</v>
      </c>
      <c r="B3571" s="7" t="s">
        <v>2980</v>
      </c>
      <c r="C3571" s="11" t="s">
        <v>3157</v>
      </c>
      <c r="D3571" s="7" t="s">
        <v>2980</v>
      </c>
      <c r="E3571" t="s">
        <v>128</v>
      </c>
      <c r="F3571">
        <f>IF(E3571="","",INDEX(Topics!$B$2:$C$15,MATCH(E3571,Topics!$B$2:$B$15,0),2))</f>
        <v>10</v>
      </c>
      <c r="G3571" t="s">
        <v>29</v>
      </c>
      <c r="H3571">
        <v>0</v>
      </c>
      <c r="I3571" s="8" t="s">
        <v>3633</v>
      </c>
      <c r="J3571">
        <v>1</v>
      </c>
      <c r="T3571">
        <v>1</v>
      </c>
      <c r="Z3571" s="4">
        <f t="shared" si="81"/>
        <v>2</v>
      </c>
    </row>
    <row r="3572" spans="1:26" hidden="1" x14ac:dyDescent="0.35">
      <c r="A3572" s="7" t="s">
        <v>817</v>
      </c>
      <c r="B3572" s="7" t="s">
        <v>2980</v>
      </c>
      <c r="C3572" s="11" t="s">
        <v>3157</v>
      </c>
      <c r="D3572" s="7" t="s">
        <v>2980</v>
      </c>
      <c r="E3572" t="s">
        <v>128</v>
      </c>
      <c r="F3572">
        <f>IF(E3572="","",INDEX(Topics!$B$2:$C$15,MATCH(E3572,Topics!$B$2:$B$15,0),2))</f>
        <v>10</v>
      </c>
      <c r="G3572" t="s">
        <v>29</v>
      </c>
      <c r="H3572">
        <v>-1</v>
      </c>
      <c r="I3572" s="8" t="s">
        <v>3634</v>
      </c>
      <c r="J3572">
        <v>1</v>
      </c>
      <c r="Z3572" s="4">
        <f t="shared" si="81"/>
        <v>1</v>
      </c>
    </row>
    <row r="3573" spans="1:26" hidden="1" x14ac:dyDescent="0.35">
      <c r="A3573" s="7" t="s">
        <v>817</v>
      </c>
      <c r="B3573" s="7" t="s">
        <v>2980</v>
      </c>
      <c r="C3573" s="11" t="s">
        <v>3157</v>
      </c>
      <c r="D3573" s="7" t="s">
        <v>2980</v>
      </c>
      <c r="E3573" t="s">
        <v>128</v>
      </c>
      <c r="F3573">
        <f>IF(E3573="","",INDEX(Topics!$B$2:$C$15,MATCH(E3573,Topics!$B$2:$B$15,0),2))</f>
        <v>10</v>
      </c>
      <c r="G3573" t="s">
        <v>29</v>
      </c>
      <c r="H3573">
        <v>1</v>
      </c>
      <c r="I3573" s="8" t="s">
        <v>3635</v>
      </c>
      <c r="M3573">
        <v>8</v>
      </c>
      <c r="Z3573" s="4">
        <f t="shared" si="81"/>
        <v>8</v>
      </c>
    </row>
    <row r="3574" spans="1:26" hidden="1" x14ac:dyDescent="0.35">
      <c r="A3574" s="7" t="s">
        <v>817</v>
      </c>
      <c r="B3574" s="7" t="s">
        <v>2980</v>
      </c>
      <c r="C3574" s="11" t="s">
        <v>3157</v>
      </c>
      <c r="D3574" s="7" t="s">
        <v>2980</v>
      </c>
      <c r="E3574" t="s">
        <v>128</v>
      </c>
      <c r="F3574">
        <f>IF(E3574="","",INDEX(Topics!$B$2:$C$15,MATCH(E3574,Topics!$B$2:$B$15,0),2))</f>
        <v>10</v>
      </c>
      <c r="G3574" t="s">
        <v>67</v>
      </c>
      <c r="H3574">
        <v>0</v>
      </c>
      <c r="I3574" s="8" t="s">
        <v>3636</v>
      </c>
      <c r="J3574">
        <v>3</v>
      </c>
      <c r="Z3574" s="4">
        <f t="shared" si="81"/>
        <v>3</v>
      </c>
    </row>
    <row r="3575" spans="1:26" hidden="1" x14ac:dyDescent="0.35">
      <c r="A3575" s="7" t="s">
        <v>817</v>
      </c>
      <c r="B3575" s="7" t="s">
        <v>2980</v>
      </c>
      <c r="C3575" s="11" t="s">
        <v>3157</v>
      </c>
      <c r="D3575" s="7" t="s">
        <v>2980</v>
      </c>
      <c r="E3575" t="s">
        <v>128</v>
      </c>
      <c r="F3575">
        <f>IF(E3575="","",INDEX(Topics!$B$2:$C$15,MATCH(E3575,Topics!$B$2:$B$15,0),2))</f>
        <v>10</v>
      </c>
      <c r="G3575" t="s">
        <v>29</v>
      </c>
      <c r="H3575">
        <v>-1</v>
      </c>
      <c r="I3575" s="5" t="s">
        <v>3637</v>
      </c>
      <c r="J3575">
        <v>3</v>
      </c>
      <c r="Z3575" s="4">
        <f t="shared" si="81"/>
        <v>3</v>
      </c>
    </row>
    <row r="3576" spans="1:26" ht="29" hidden="1" x14ac:dyDescent="0.35">
      <c r="A3576" s="7" t="s">
        <v>817</v>
      </c>
      <c r="B3576" s="7" t="s">
        <v>2980</v>
      </c>
      <c r="C3576" s="11" t="s">
        <v>3157</v>
      </c>
      <c r="D3576" s="7" t="s">
        <v>2980</v>
      </c>
      <c r="E3576" t="s">
        <v>128</v>
      </c>
      <c r="F3576">
        <f>IF(E3576="","",INDEX(Topics!$B$2:$C$15,MATCH(E3576,Topics!$B$2:$B$15,0),2))</f>
        <v>10</v>
      </c>
      <c r="G3576" t="s">
        <v>67</v>
      </c>
      <c r="H3576">
        <v>0</v>
      </c>
      <c r="I3576" s="7" t="s">
        <v>3638</v>
      </c>
      <c r="J3576">
        <v>1</v>
      </c>
      <c r="Z3576" s="4">
        <f t="shared" si="81"/>
        <v>1</v>
      </c>
    </row>
    <row r="3577" spans="1:26" ht="29" hidden="1" x14ac:dyDescent="0.35">
      <c r="A3577" s="7" t="s">
        <v>817</v>
      </c>
      <c r="B3577" s="7" t="s">
        <v>2980</v>
      </c>
      <c r="C3577" s="11" t="s">
        <v>3157</v>
      </c>
      <c r="D3577" s="7" t="s">
        <v>2980</v>
      </c>
      <c r="E3577" t="s">
        <v>128</v>
      </c>
      <c r="F3577">
        <f>IF(E3577="","",INDEX(Topics!$B$2:$C$15,MATCH(E3577,Topics!$B$2:$B$15,0),2))</f>
        <v>10</v>
      </c>
      <c r="G3577" t="s">
        <v>29</v>
      </c>
      <c r="H3577">
        <v>-1</v>
      </c>
      <c r="I3577" s="8" t="s">
        <v>3639</v>
      </c>
      <c r="X3577">
        <v>1</v>
      </c>
      <c r="Z3577" s="4">
        <f t="shared" si="81"/>
        <v>1</v>
      </c>
    </row>
    <row r="3578" spans="1:26" hidden="1" x14ac:dyDescent="0.35">
      <c r="A3578" s="7" t="s">
        <v>817</v>
      </c>
      <c r="B3578" s="7" t="s">
        <v>2980</v>
      </c>
      <c r="C3578" s="11" t="s">
        <v>3157</v>
      </c>
      <c r="D3578" s="7" t="s">
        <v>2980</v>
      </c>
      <c r="E3578" t="s">
        <v>128</v>
      </c>
      <c r="F3578">
        <f>IF(E3578="","",INDEX(Topics!$B$2:$C$15,MATCH(E3578,Topics!$B$2:$B$15,0),2))</f>
        <v>10</v>
      </c>
      <c r="G3578" t="s">
        <v>67</v>
      </c>
      <c r="H3578">
        <v>0</v>
      </c>
      <c r="I3578" s="8" t="s">
        <v>3640</v>
      </c>
      <c r="J3578">
        <v>1</v>
      </c>
      <c r="X3578">
        <v>1</v>
      </c>
      <c r="Z3578" s="4">
        <f t="shared" si="81"/>
        <v>2</v>
      </c>
    </row>
    <row r="3579" spans="1:26" hidden="1" x14ac:dyDescent="0.35">
      <c r="A3579" s="7" t="s">
        <v>817</v>
      </c>
      <c r="B3579" s="7" t="s">
        <v>2980</v>
      </c>
      <c r="C3579" s="11" t="s">
        <v>3157</v>
      </c>
      <c r="D3579" s="7" t="s">
        <v>2980</v>
      </c>
      <c r="E3579" t="s">
        <v>128</v>
      </c>
      <c r="F3579">
        <f>IF(E3579="","",INDEX(Topics!$B$2:$C$15,MATCH(E3579,Topics!$B$2:$B$15,0),2))</f>
        <v>10</v>
      </c>
      <c r="G3579" t="s">
        <v>29</v>
      </c>
      <c r="H3579">
        <v>-1</v>
      </c>
      <c r="I3579" s="8" t="s">
        <v>3641</v>
      </c>
      <c r="R3579">
        <v>1</v>
      </c>
      <c r="Z3579" s="4">
        <f t="shared" si="81"/>
        <v>1</v>
      </c>
    </row>
    <row r="3580" spans="1:26" hidden="1" x14ac:dyDescent="0.35">
      <c r="A3580" s="7" t="s">
        <v>817</v>
      </c>
      <c r="B3580" s="7" t="s">
        <v>2980</v>
      </c>
      <c r="C3580" s="11" t="s">
        <v>3157</v>
      </c>
      <c r="D3580" s="7" t="s">
        <v>2980</v>
      </c>
      <c r="E3580" t="s">
        <v>128</v>
      </c>
      <c r="F3580">
        <f>IF(E3580="","",INDEX(Topics!$B$2:$C$15,MATCH(E3580,Topics!$B$2:$B$15,0),2))</f>
        <v>10</v>
      </c>
      <c r="G3580" t="s">
        <v>29</v>
      </c>
      <c r="H3580">
        <v>-1</v>
      </c>
      <c r="I3580" s="8" t="s">
        <v>3642</v>
      </c>
      <c r="J3580">
        <v>1</v>
      </c>
      <c r="Z3580" s="4">
        <f t="shared" si="81"/>
        <v>1</v>
      </c>
    </row>
    <row r="3581" spans="1:26" hidden="1" x14ac:dyDescent="0.35">
      <c r="A3581" s="7" t="s">
        <v>817</v>
      </c>
      <c r="B3581" s="7" t="s">
        <v>2980</v>
      </c>
      <c r="C3581" s="11" t="s">
        <v>3157</v>
      </c>
      <c r="D3581" s="7" t="s">
        <v>2980</v>
      </c>
      <c r="E3581" t="s">
        <v>128</v>
      </c>
      <c r="F3581">
        <f>IF(E3581="","",INDEX(Topics!$B$2:$C$15,MATCH(E3581,Topics!$B$2:$B$15,0),2))</f>
        <v>10</v>
      </c>
      <c r="G3581" t="s">
        <v>67</v>
      </c>
      <c r="H3581">
        <v>0</v>
      </c>
      <c r="I3581" t="s">
        <v>3643</v>
      </c>
      <c r="J3581">
        <v>1</v>
      </c>
      <c r="Z3581" s="4">
        <f t="shared" si="81"/>
        <v>1</v>
      </c>
    </row>
    <row r="3582" spans="1:26" ht="29" hidden="1" x14ac:dyDescent="0.35">
      <c r="A3582" s="7" t="s">
        <v>817</v>
      </c>
      <c r="B3582" s="7" t="s">
        <v>2980</v>
      </c>
      <c r="C3582" s="11" t="s">
        <v>3157</v>
      </c>
      <c r="D3582" s="7" t="s">
        <v>2980</v>
      </c>
      <c r="E3582" t="s">
        <v>128</v>
      </c>
      <c r="F3582">
        <f>IF(E3582="","",INDEX(Topics!$B$2:$C$15,MATCH(E3582,Topics!$B$2:$B$15,0),2))</f>
        <v>10</v>
      </c>
      <c r="G3582" t="s">
        <v>29</v>
      </c>
      <c r="H3582">
        <v>1</v>
      </c>
      <c r="I3582" s="7" t="s">
        <v>3644</v>
      </c>
      <c r="J3582">
        <v>1</v>
      </c>
      <c r="Z3582" s="4">
        <f t="shared" si="81"/>
        <v>1</v>
      </c>
    </row>
    <row r="3583" spans="1:26" hidden="1" x14ac:dyDescent="0.35">
      <c r="A3583" s="7" t="s">
        <v>817</v>
      </c>
      <c r="B3583" s="7" t="s">
        <v>2980</v>
      </c>
      <c r="C3583" s="11" t="s">
        <v>3157</v>
      </c>
      <c r="D3583" s="7" t="s">
        <v>2980</v>
      </c>
      <c r="E3583" t="s">
        <v>128</v>
      </c>
      <c r="F3583">
        <f>IF(E3583="","",INDEX(Topics!$B$2:$C$15,MATCH(E3583,Topics!$B$2:$B$15,0),2))</f>
        <v>10</v>
      </c>
      <c r="G3583" t="s">
        <v>29</v>
      </c>
      <c r="H3583">
        <v>-1</v>
      </c>
      <c r="I3583" s="8" t="s">
        <v>3645</v>
      </c>
      <c r="J3583">
        <v>1</v>
      </c>
      <c r="Z3583" s="4">
        <f t="shared" si="81"/>
        <v>1</v>
      </c>
    </row>
    <row r="3584" spans="1:26" hidden="1" x14ac:dyDescent="0.35">
      <c r="A3584" s="7" t="s">
        <v>817</v>
      </c>
      <c r="B3584" s="7" t="s">
        <v>2980</v>
      </c>
      <c r="C3584" s="11" t="s">
        <v>3157</v>
      </c>
      <c r="D3584" s="7" t="s">
        <v>2980</v>
      </c>
      <c r="E3584" t="s">
        <v>128</v>
      </c>
      <c r="F3584">
        <f>IF(E3584="","",INDEX(Topics!$B$2:$C$15,MATCH(E3584,Topics!$B$2:$B$15,0),2))</f>
        <v>10</v>
      </c>
      <c r="G3584" t="s">
        <v>67</v>
      </c>
      <c r="H3584">
        <v>0</v>
      </c>
      <c r="I3584" s="8" t="s">
        <v>3646</v>
      </c>
      <c r="W3584">
        <v>1</v>
      </c>
      <c r="Z3584" s="4">
        <f t="shared" si="81"/>
        <v>1</v>
      </c>
    </row>
    <row r="3585" spans="1:26" hidden="1" x14ac:dyDescent="0.35">
      <c r="A3585" s="7" t="s">
        <v>817</v>
      </c>
      <c r="B3585" s="7" t="s">
        <v>2980</v>
      </c>
      <c r="C3585" s="11" t="s">
        <v>3157</v>
      </c>
      <c r="D3585" s="7" t="s">
        <v>2980</v>
      </c>
      <c r="E3585" t="s">
        <v>128</v>
      </c>
      <c r="F3585">
        <f>IF(E3585="","",INDEX(Topics!$B$2:$C$15,MATCH(E3585,Topics!$B$2:$B$15,0),2))</f>
        <v>10</v>
      </c>
      <c r="G3585" t="s">
        <v>29</v>
      </c>
      <c r="H3585">
        <v>0</v>
      </c>
      <c r="I3585" s="8" t="s">
        <v>3647</v>
      </c>
      <c r="J3585">
        <v>1</v>
      </c>
      <c r="V3585">
        <v>1</v>
      </c>
      <c r="Z3585" s="4">
        <f t="shared" si="81"/>
        <v>2</v>
      </c>
    </row>
    <row r="3586" spans="1:26" hidden="1" x14ac:dyDescent="0.35">
      <c r="A3586" s="7" t="s">
        <v>817</v>
      </c>
      <c r="B3586" s="7" t="s">
        <v>2980</v>
      </c>
      <c r="C3586" s="11" t="s">
        <v>3157</v>
      </c>
      <c r="D3586" s="7" t="s">
        <v>2980</v>
      </c>
      <c r="E3586" t="s">
        <v>128</v>
      </c>
      <c r="F3586">
        <f>IF(E3586="","",INDEX(Topics!$B$2:$C$15,MATCH(E3586,Topics!$B$2:$B$15,0),2))</f>
        <v>10</v>
      </c>
      <c r="G3586" t="s">
        <v>29</v>
      </c>
      <c r="H3586">
        <v>-1</v>
      </c>
      <c r="I3586" s="7" t="s">
        <v>3648</v>
      </c>
      <c r="J3586">
        <v>1</v>
      </c>
      <c r="Z3586" s="4">
        <f t="shared" ref="Z3586:Z3649" si="82">SUM(J3586:X3586)</f>
        <v>1</v>
      </c>
    </row>
    <row r="3587" spans="1:26" hidden="1" x14ac:dyDescent="0.35">
      <c r="A3587" s="7" t="s">
        <v>817</v>
      </c>
      <c r="B3587" s="7" t="s">
        <v>2980</v>
      </c>
      <c r="C3587" s="11" t="s">
        <v>3157</v>
      </c>
      <c r="D3587" s="7" t="s">
        <v>2980</v>
      </c>
      <c r="E3587" t="s">
        <v>128</v>
      </c>
      <c r="F3587">
        <f>IF(E3587="","",INDEX(Topics!$B$2:$C$15,MATCH(E3587,Topics!$B$2:$B$15,0),2))</f>
        <v>10</v>
      </c>
      <c r="G3587" t="s">
        <v>29</v>
      </c>
      <c r="H3587">
        <v>-1</v>
      </c>
      <c r="I3587" s="7" t="s">
        <v>3649</v>
      </c>
      <c r="J3587">
        <v>1</v>
      </c>
      <c r="Z3587" s="4">
        <f t="shared" si="82"/>
        <v>1</v>
      </c>
    </row>
    <row r="3588" spans="1:26" hidden="1" x14ac:dyDescent="0.35">
      <c r="A3588" s="7" t="s">
        <v>817</v>
      </c>
      <c r="B3588" s="7" t="s">
        <v>2980</v>
      </c>
      <c r="C3588" s="11" t="s">
        <v>3157</v>
      </c>
      <c r="D3588" s="7" t="s">
        <v>2980</v>
      </c>
      <c r="E3588" t="s">
        <v>128</v>
      </c>
      <c r="F3588">
        <f>IF(E3588="","",INDEX(Topics!$B$2:$C$15,MATCH(E3588,Topics!$B$2:$B$15,0),2))</f>
        <v>10</v>
      </c>
      <c r="G3588" t="s">
        <v>29</v>
      </c>
      <c r="H3588">
        <v>-1</v>
      </c>
      <c r="I3588" s="7" t="s">
        <v>3650</v>
      </c>
      <c r="R3588">
        <v>7</v>
      </c>
      <c r="Z3588" s="4">
        <f t="shared" si="82"/>
        <v>7</v>
      </c>
    </row>
    <row r="3589" spans="1:26" ht="43.5" hidden="1" x14ac:dyDescent="0.35">
      <c r="A3589" t="s">
        <v>817</v>
      </c>
      <c r="B3589" s="7" t="s">
        <v>2980</v>
      </c>
      <c r="C3589" s="11" t="s">
        <v>3157</v>
      </c>
      <c r="D3589" s="7" t="s">
        <v>2980</v>
      </c>
      <c r="E3589" t="s">
        <v>135</v>
      </c>
      <c r="F3589">
        <f>IF(E3589="","",INDEX(Topics!$B$2:$C$15,MATCH(E3589,Topics!$B$2:$B$15,0),2))</f>
        <v>11</v>
      </c>
      <c r="G3589" t="s">
        <v>29</v>
      </c>
      <c r="H3589">
        <v>-1</v>
      </c>
      <c r="I3589" s="8" t="s">
        <v>3651</v>
      </c>
      <c r="J3589">
        <v>4</v>
      </c>
      <c r="Z3589" s="4">
        <f t="shared" si="82"/>
        <v>4</v>
      </c>
    </row>
    <row r="3590" spans="1:26" hidden="1" x14ac:dyDescent="0.35">
      <c r="A3590" t="s">
        <v>817</v>
      </c>
      <c r="B3590" s="7" t="s">
        <v>2980</v>
      </c>
      <c r="C3590" s="11" t="s">
        <v>3157</v>
      </c>
      <c r="D3590" s="7" t="s">
        <v>2980</v>
      </c>
      <c r="E3590" t="s">
        <v>135</v>
      </c>
      <c r="F3590">
        <f>IF(E3590="","",INDEX(Topics!$B$2:$C$15,MATCH(E3590,Topics!$B$2:$B$15,0),2))</f>
        <v>11</v>
      </c>
      <c r="G3590" t="s">
        <v>29</v>
      </c>
      <c r="H3590">
        <v>-1</v>
      </c>
      <c r="I3590" s="8" t="s">
        <v>3561</v>
      </c>
      <c r="J3590">
        <v>1</v>
      </c>
      <c r="R3590">
        <v>7</v>
      </c>
      <c r="Z3590" s="4">
        <f t="shared" si="82"/>
        <v>8</v>
      </c>
    </row>
    <row r="3591" spans="1:26" hidden="1" x14ac:dyDescent="0.35">
      <c r="A3591" t="s">
        <v>817</v>
      </c>
      <c r="B3591" s="7" t="s">
        <v>2980</v>
      </c>
      <c r="C3591" s="11" t="s">
        <v>3157</v>
      </c>
      <c r="D3591" s="7" t="s">
        <v>2980</v>
      </c>
      <c r="E3591" t="s">
        <v>135</v>
      </c>
      <c r="F3591">
        <f>IF(E3591="","",INDEX(Topics!$B$2:$C$15,MATCH(E3591,Topics!$B$2:$B$15,0),2))</f>
        <v>11</v>
      </c>
      <c r="G3591" t="s">
        <v>29</v>
      </c>
      <c r="H3591">
        <v>-1</v>
      </c>
      <c r="I3591" s="8" t="s">
        <v>3652</v>
      </c>
      <c r="R3591">
        <v>7</v>
      </c>
      <c r="Z3591" s="4">
        <f t="shared" si="82"/>
        <v>7</v>
      </c>
    </row>
    <row r="3592" spans="1:26" hidden="1" x14ac:dyDescent="0.35">
      <c r="A3592" t="s">
        <v>817</v>
      </c>
      <c r="B3592" s="7" t="s">
        <v>2980</v>
      </c>
      <c r="C3592" s="11" t="s">
        <v>3157</v>
      </c>
      <c r="D3592" s="7" t="s">
        <v>2980</v>
      </c>
      <c r="E3592" t="s">
        <v>135</v>
      </c>
      <c r="F3592">
        <f>IF(E3592="","",INDEX(Topics!$B$2:$C$15,MATCH(E3592,Topics!$B$2:$B$15,0),2))</f>
        <v>11</v>
      </c>
      <c r="G3592" t="s">
        <v>29</v>
      </c>
      <c r="H3592">
        <v>1</v>
      </c>
      <c r="I3592" s="8" t="s">
        <v>3653</v>
      </c>
      <c r="J3592">
        <v>3</v>
      </c>
      <c r="Z3592" s="4">
        <f t="shared" si="82"/>
        <v>3</v>
      </c>
    </row>
    <row r="3593" spans="1:26" hidden="1" x14ac:dyDescent="0.35">
      <c r="A3593" t="s">
        <v>817</v>
      </c>
      <c r="B3593" s="7" t="s">
        <v>2980</v>
      </c>
      <c r="C3593" s="11" t="s">
        <v>3157</v>
      </c>
      <c r="D3593" s="7" t="s">
        <v>2980</v>
      </c>
      <c r="E3593" t="s">
        <v>135</v>
      </c>
      <c r="F3593">
        <f>IF(E3593="","",INDEX(Topics!$B$2:$C$15,MATCH(E3593,Topics!$B$2:$B$15,0),2))</f>
        <v>11</v>
      </c>
      <c r="G3593" t="s">
        <v>29</v>
      </c>
      <c r="H3593">
        <v>1</v>
      </c>
      <c r="I3593" s="8" t="s">
        <v>3654</v>
      </c>
      <c r="N3593">
        <v>1</v>
      </c>
      <c r="Z3593" s="4">
        <f t="shared" si="82"/>
        <v>1</v>
      </c>
    </row>
    <row r="3594" spans="1:26" hidden="1" x14ac:dyDescent="0.35">
      <c r="A3594" t="s">
        <v>817</v>
      </c>
      <c r="B3594" s="7" t="s">
        <v>2980</v>
      </c>
      <c r="C3594" s="11" t="s">
        <v>3157</v>
      </c>
      <c r="D3594" s="7" t="s">
        <v>2980</v>
      </c>
      <c r="E3594" t="s">
        <v>135</v>
      </c>
      <c r="F3594">
        <f>IF(E3594="","",INDEX(Topics!$B$2:$C$15,MATCH(E3594,Topics!$B$2:$B$15,0),2))</f>
        <v>11</v>
      </c>
      <c r="G3594" t="s">
        <v>29</v>
      </c>
      <c r="H3594">
        <v>1</v>
      </c>
      <c r="I3594" s="8" t="s">
        <v>3655</v>
      </c>
      <c r="J3594">
        <v>3</v>
      </c>
      <c r="X3594">
        <v>1</v>
      </c>
      <c r="Z3594" s="4">
        <f t="shared" si="82"/>
        <v>4</v>
      </c>
    </row>
    <row r="3595" spans="1:26" hidden="1" x14ac:dyDescent="0.35">
      <c r="A3595" t="s">
        <v>817</v>
      </c>
      <c r="B3595" s="7" t="s">
        <v>2980</v>
      </c>
      <c r="C3595" s="11" t="s">
        <v>3157</v>
      </c>
      <c r="D3595" s="7" t="s">
        <v>2980</v>
      </c>
      <c r="E3595" t="s">
        <v>135</v>
      </c>
      <c r="F3595">
        <f>IF(E3595="","",INDEX(Topics!$B$2:$C$15,MATCH(E3595,Topics!$B$2:$B$15,0),2))</f>
        <v>11</v>
      </c>
      <c r="G3595" t="s">
        <v>29</v>
      </c>
      <c r="H3595">
        <v>1</v>
      </c>
      <c r="I3595" s="8" t="s">
        <v>3656</v>
      </c>
      <c r="J3595">
        <v>1</v>
      </c>
      <c r="Z3595" s="4">
        <f t="shared" si="82"/>
        <v>1</v>
      </c>
    </row>
    <row r="3596" spans="1:26" hidden="1" x14ac:dyDescent="0.35">
      <c r="A3596" t="s">
        <v>817</v>
      </c>
      <c r="B3596" s="7" t="s">
        <v>2980</v>
      </c>
      <c r="C3596" s="11" t="s">
        <v>3157</v>
      </c>
      <c r="D3596" s="7" t="s">
        <v>2980</v>
      </c>
      <c r="E3596" t="s">
        <v>135</v>
      </c>
      <c r="F3596">
        <f>IF(E3596="","",INDEX(Topics!$B$2:$C$15,MATCH(E3596,Topics!$B$2:$B$15,0),2))</f>
        <v>11</v>
      </c>
      <c r="G3596" t="s">
        <v>67</v>
      </c>
      <c r="H3596">
        <v>0</v>
      </c>
      <c r="I3596" s="8" t="s">
        <v>3657</v>
      </c>
      <c r="J3596">
        <v>3</v>
      </c>
      <c r="Z3596" s="4">
        <f t="shared" si="82"/>
        <v>3</v>
      </c>
    </row>
    <row r="3597" spans="1:26" hidden="1" x14ac:dyDescent="0.35">
      <c r="A3597" t="s">
        <v>817</v>
      </c>
      <c r="B3597" s="7" t="s">
        <v>2980</v>
      </c>
      <c r="C3597" s="11" t="s">
        <v>3157</v>
      </c>
      <c r="D3597" s="7" t="s">
        <v>2980</v>
      </c>
      <c r="E3597" t="s">
        <v>135</v>
      </c>
      <c r="F3597">
        <f>IF(E3597="","",INDEX(Topics!$B$2:$C$15,MATCH(E3597,Topics!$B$2:$B$15,0),2))</f>
        <v>11</v>
      </c>
      <c r="G3597" t="s">
        <v>29</v>
      </c>
      <c r="H3597">
        <v>-1</v>
      </c>
      <c r="I3597" s="8" t="s">
        <v>3658</v>
      </c>
      <c r="J3597">
        <v>4</v>
      </c>
      <c r="Z3597" s="4">
        <f t="shared" si="82"/>
        <v>4</v>
      </c>
    </row>
    <row r="3598" spans="1:26" ht="29" hidden="1" x14ac:dyDescent="0.35">
      <c r="A3598" t="s">
        <v>817</v>
      </c>
      <c r="B3598" s="7" t="s">
        <v>2980</v>
      </c>
      <c r="C3598" s="11" t="s">
        <v>3157</v>
      </c>
      <c r="D3598" s="7" t="s">
        <v>2980</v>
      </c>
      <c r="E3598" t="s">
        <v>135</v>
      </c>
      <c r="F3598">
        <f>IF(E3598="","",INDEX(Topics!$B$2:$C$15,MATCH(E3598,Topics!$B$2:$B$15,0),2))</f>
        <v>11</v>
      </c>
      <c r="G3598" t="s">
        <v>29</v>
      </c>
      <c r="H3598">
        <v>-1</v>
      </c>
      <c r="I3598" s="8" t="s">
        <v>3659</v>
      </c>
      <c r="J3598">
        <v>1</v>
      </c>
      <c r="Z3598" s="4">
        <f t="shared" si="82"/>
        <v>1</v>
      </c>
    </row>
    <row r="3599" spans="1:26" hidden="1" x14ac:dyDescent="0.35">
      <c r="A3599" t="s">
        <v>817</v>
      </c>
      <c r="B3599" s="7" t="s">
        <v>2980</v>
      </c>
      <c r="C3599" s="11" t="s">
        <v>3157</v>
      </c>
      <c r="D3599" s="7" t="s">
        <v>2980</v>
      </c>
      <c r="E3599" t="s">
        <v>135</v>
      </c>
      <c r="F3599">
        <f>IF(E3599="","",INDEX(Topics!$B$2:$C$15,MATCH(E3599,Topics!$B$2:$B$15,0),2))</f>
        <v>11</v>
      </c>
      <c r="G3599" t="s">
        <v>29</v>
      </c>
      <c r="H3599">
        <v>-1</v>
      </c>
      <c r="I3599" s="8" t="s">
        <v>3660</v>
      </c>
      <c r="J3599">
        <v>1</v>
      </c>
      <c r="Z3599" s="4">
        <f t="shared" si="82"/>
        <v>1</v>
      </c>
    </row>
    <row r="3600" spans="1:26" hidden="1" x14ac:dyDescent="0.35">
      <c r="A3600" t="s">
        <v>817</v>
      </c>
      <c r="B3600" s="7" t="s">
        <v>2980</v>
      </c>
      <c r="C3600" s="11" t="s">
        <v>3157</v>
      </c>
      <c r="D3600" s="7" t="s">
        <v>2980</v>
      </c>
      <c r="E3600" t="s">
        <v>135</v>
      </c>
      <c r="F3600">
        <f>IF(E3600="","",INDEX(Topics!$B$2:$C$15,MATCH(E3600,Topics!$B$2:$B$15,0),2))</f>
        <v>11</v>
      </c>
      <c r="G3600" t="s">
        <v>29</v>
      </c>
      <c r="H3600">
        <v>1</v>
      </c>
      <c r="I3600" s="8" t="s">
        <v>3661</v>
      </c>
      <c r="J3600">
        <v>1</v>
      </c>
      <c r="L3600">
        <v>8</v>
      </c>
      <c r="Z3600" s="4">
        <f t="shared" si="82"/>
        <v>9</v>
      </c>
    </row>
    <row r="3601" spans="1:26" hidden="1" x14ac:dyDescent="0.35">
      <c r="A3601" t="s">
        <v>817</v>
      </c>
      <c r="B3601" s="7" t="s">
        <v>2980</v>
      </c>
      <c r="C3601" s="11" t="s">
        <v>3157</v>
      </c>
      <c r="D3601" s="7" t="s">
        <v>2980</v>
      </c>
      <c r="E3601" t="s">
        <v>135</v>
      </c>
      <c r="F3601">
        <f>IF(E3601="","",INDEX(Topics!$B$2:$C$15,MATCH(E3601,Topics!$B$2:$B$15,0),2))</f>
        <v>11</v>
      </c>
      <c r="G3601" t="s">
        <v>29</v>
      </c>
      <c r="H3601">
        <v>1</v>
      </c>
      <c r="I3601" s="8" t="s">
        <v>3662</v>
      </c>
      <c r="J3601">
        <v>1</v>
      </c>
      <c r="Z3601" s="4">
        <f t="shared" si="82"/>
        <v>1</v>
      </c>
    </row>
    <row r="3602" spans="1:26" ht="29" hidden="1" x14ac:dyDescent="0.35">
      <c r="A3602" t="s">
        <v>817</v>
      </c>
      <c r="B3602" s="7" t="s">
        <v>2980</v>
      </c>
      <c r="C3602" s="11" t="s">
        <v>3157</v>
      </c>
      <c r="D3602" s="7" t="s">
        <v>2980</v>
      </c>
      <c r="E3602" t="s">
        <v>135</v>
      </c>
      <c r="F3602">
        <f>IF(E3602="","",INDEX(Topics!$B$2:$C$15,MATCH(E3602,Topics!$B$2:$B$15,0),2))</f>
        <v>11</v>
      </c>
      <c r="G3602" t="s">
        <v>29</v>
      </c>
      <c r="H3602">
        <v>1</v>
      </c>
      <c r="I3602" s="8" t="s">
        <v>3663</v>
      </c>
      <c r="J3602">
        <v>1</v>
      </c>
      <c r="Z3602" s="4">
        <f t="shared" si="82"/>
        <v>1</v>
      </c>
    </row>
    <row r="3603" spans="1:26" hidden="1" x14ac:dyDescent="0.35">
      <c r="A3603" t="s">
        <v>817</v>
      </c>
      <c r="B3603" s="7" t="s">
        <v>2980</v>
      </c>
      <c r="C3603" s="11" t="s">
        <v>3157</v>
      </c>
      <c r="D3603" s="7" t="s">
        <v>2980</v>
      </c>
      <c r="E3603" t="s">
        <v>135</v>
      </c>
      <c r="F3603">
        <f>IF(E3603="","",INDEX(Topics!$B$2:$C$15,MATCH(E3603,Topics!$B$2:$B$15,0),2))</f>
        <v>11</v>
      </c>
      <c r="G3603" t="s">
        <v>29</v>
      </c>
      <c r="H3603">
        <v>-1</v>
      </c>
      <c r="I3603" s="8" t="s">
        <v>3664</v>
      </c>
      <c r="J3603">
        <v>1</v>
      </c>
      <c r="N3603">
        <v>1</v>
      </c>
      <c r="Z3603" s="4">
        <f t="shared" si="82"/>
        <v>2</v>
      </c>
    </row>
    <row r="3604" spans="1:26" hidden="1" x14ac:dyDescent="0.35">
      <c r="A3604" t="s">
        <v>817</v>
      </c>
      <c r="B3604" s="7" t="s">
        <v>2980</v>
      </c>
      <c r="C3604" s="11" t="s">
        <v>3157</v>
      </c>
      <c r="D3604" s="7" t="s">
        <v>2980</v>
      </c>
      <c r="E3604" t="s">
        <v>135</v>
      </c>
      <c r="F3604">
        <f>IF(E3604="","",INDEX(Topics!$B$2:$C$15,MATCH(E3604,Topics!$B$2:$B$15,0),2))</f>
        <v>11</v>
      </c>
      <c r="G3604" t="s">
        <v>29</v>
      </c>
      <c r="H3604">
        <v>1</v>
      </c>
      <c r="I3604" s="8" t="s">
        <v>3665</v>
      </c>
      <c r="L3604">
        <v>8</v>
      </c>
      <c r="Z3604" s="4">
        <f t="shared" si="82"/>
        <v>8</v>
      </c>
    </row>
    <row r="3605" spans="1:26" hidden="1" x14ac:dyDescent="0.35">
      <c r="A3605" t="s">
        <v>817</v>
      </c>
      <c r="B3605" s="7" t="s">
        <v>2980</v>
      </c>
      <c r="C3605" s="11" t="s">
        <v>3157</v>
      </c>
      <c r="D3605" s="7" t="s">
        <v>2980</v>
      </c>
      <c r="E3605" t="s">
        <v>135</v>
      </c>
      <c r="F3605">
        <f>IF(E3605="","",INDEX(Topics!$B$2:$C$15,MATCH(E3605,Topics!$B$2:$B$15,0),2))</f>
        <v>11</v>
      </c>
      <c r="G3605" t="s">
        <v>29</v>
      </c>
      <c r="H3605">
        <v>-1</v>
      </c>
      <c r="I3605" s="8" t="s">
        <v>3666</v>
      </c>
      <c r="J3605">
        <v>2</v>
      </c>
      <c r="L3605">
        <v>1</v>
      </c>
      <c r="N3605">
        <v>1</v>
      </c>
      <c r="Z3605" s="4">
        <f t="shared" si="82"/>
        <v>4</v>
      </c>
    </row>
    <row r="3606" spans="1:26" hidden="1" x14ac:dyDescent="0.35">
      <c r="A3606" t="s">
        <v>817</v>
      </c>
      <c r="B3606" s="7" t="s">
        <v>2980</v>
      </c>
      <c r="C3606" s="11" t="s">
        <v>3157</v>
      </c>
      <c r="D3606" s="7" t="s">
        <v>2980</v>
      </c>
      <c r="E3606" t="s">
        <v>135</v>
      </c>
      <c r="F3606">
        <f>IF(E3606="","",INDEX(Topics!$B$2:$C$15,MATCH(E3606,Topics!$B$2:$B$15,0),2))</f>
        <v>11</v>
      </c>
      <c r="G3606" t="s">
        <v>67</v>
      </c>
      <c r="H3606">
        <v>0</v>
      </c>
      <c r="I3606" s="8" t="s">
        <v>3667</v>
      </c>
      <c r="N3606">
        <v>1</v>
      </c>
      <c r="Z3606" s="4">
        <f t="shared" si="82"/>
        <v>1</v>
      </c>
    </row>
    <row r="3607" spans="1:26" hidden="1" x14ac:dyDescent="0.35">
      <c r="A3607" t="s">
        <v>817</v>
      </c>
      <c r="B3607" s="7" t="s">
        <v>2980</v>
      </c>
      <c r="C3607" s="11" t="s">
        <v>3157</v>
      </c>
      <c r="D3607" s="7" t="s">
        <v>2980</v>
      </c>
      <c r="E3607" t="s">
        <v>135</v>
      </c>
      <c r="F3607">
        <f>IF(E3607="","",INDEX(Topics!$B$2:$C$15,MATCH(E3607,Topics!$B$2:$B$15,0),2))</f>
        <v>11</v>
      </c>
      <c r="G3607" t="s">
        <v>29</v>
      </c>
      <c r="H3607">
        <v>-1</v>
      </c>
      <c r="I3607" s="8" t="s">
        <v>3668</v>
      </c>
      <c r="J3607">
        <v>11</v>
      </c>
      <c r="L3607">
        <v>8</v>
      </c>
      <c r="N3607">
        <v>1</v>
      </c>
      <c r="R3607">
        <v>2</v>
      </c>
      <c r="Z3607" s="4">
        <f t="shared" si="82"/>
        <v>22</v>
      </c>
    </row>
    <row r="3608" spans="1:26" ht="29" hidden="1" x14ac:dyDescent="0.35">
      <c r="A3608" t="s">
        <v>817</v>
      </c>
      <c r="B3608" s="7" t="s">
        <v>2980</v>
      </c>
      <c r="C3608" s="11" t="s">
        <v>3157</v>
      </c>
      <c r="D3608" s="7" t="s">
        <v>2980</v>
      </c>
      <c r="E3608" t="s">
        <v>135</v>
      </c>
      <c r="F3608">
        <f>IF(E3608="","",INDEX(Topics!$B$2:$C$15,MATCH(E3608,Topics!$B$2:$B$15,0),2))</f>
        <v>11</v>
      </c>
      <c r="G3608" t="s">
        <v>29</v>
      </c>
      <c r="H3608">
        <v>-1</v>
      </c>
      <c r="I3608" s="8" t="s">
        <v>3669</v>
      </c>
      <c r="J3608">
        <v>2</v>
      </c>
      <c r="Z3608" s="4">
        <f t="shared" si="82"/>
        <v>2</v>
      </c>
    </row>
    <row r="3609" spans="1:26" ht="29" hidden="1" x14ac:dyDescent="0.35">
      <c r="A3609" t="s">
        <v>817</v>
      </c>
      <c r="B3609" s="7" t="s">
        <v>2980</v>
      </c>
      <c r="C3609" s="11" t="s">
        <v>3157</v>
      </c>
      <c r="D3609" s="7" t="s">
        <v>2980</v>
      </c>
      <c r="E3609" t="s">
        <v>135</v>
      </c>
      <c r="F3609">
        <f>IF(E3609="","",INDEX(Topics!$B$2:$C$15,MATCH(E3609,Topics!$B$2:$B$15,0),2))</f>
        <v>11</v>
      </c>
      <c r="G3609" t="s">
        <v>67</v>
      </c>
      <c r="H3609">
        <v>0</v>
      </c>
      <c r="I3609" s="8" t="s">
        <v>3670</v>
      </c>
      <c r="S3609">
        <v>4</v>
      </c>
      <c r="Z3609" s="4">
        <f t="shared" si="82"/>
        <v>4</v>
      </c>
    </row>
    <row r="3610" spans="1:26" hidden="1" x14ac:dyDescent="0.35">
      <c r="A3610" t="s">
        <v>817</v>
      </c>
      <c r="B3610" s="7" t="s">
        <v>2980</v>
      </c>
      <c r="C3610" s="11" t="s">
        <v>3157</v>
      </c>
      <c r="D3610" s="7" t="s">
        <v>2980</v>
      </c>
      <c r="E3610" t="s">
        <v>135</v>
      </c>
      <c r="F3610">
        <f>IF(E3610="","",INDEX(Topics!$B$2:$C$15,MATCH(E3610,Topics!$B$2:$B$15,0),2))</f>
        <v>11</v>
      </c>
      <c r="G3610" t="s">
        <v>67</v>
      </c>
      <c r="H3610">
        <v>0</v>
      </c>
      <c r="I3610" s="8" t="s">
        <v>3671</v>
      </c>
      <c r="J3610">
        <v>2</v>
      </c>
      <c r="Z3610" s="4">
        <f t="shared" si="82"/>
        <v>2</v>
      </c>
    </row>
    <row r="3611" spans="1:26" hidden="1" x14ac:dyDescent="0.35">
      <c r="A3611" t="s">
        <v>817</v>
      </c>
      <c r="B3611" s="7" t="s">
        <v>2980</v>
      </c>
      <c r="C3611" s="11" t="s">
        <v>3157</v>
      </c>
      <c r="D3611" s="7" t="s">
        <v>2980</v>
      </c>
      <c r="E3611" t="s">
        <v>135</v>
      </c>
      <c r="F3611">
        <f>IF(E3611="","",INDEX(Topics!$B$2:$C$15,MATCH(E3611,Topics!$B$2:$B$15,0),2))</f>
        <v>11</v>
      </c>
      <c r="G3611" t="s">
        <v>29</v>
      </c>
      <c r="H3611">
        <v>1</v>
      </c>
      <c r="I3611" s="8" t="s">
        <v>3672</v>
      </c>
      <c r="J3611">
        <v>3</v>
      </c>
      <c r="Z3611" s="4">
        <f t="shared" si="82"/>
        <v>3</v>
      </c>
    </row>
    <row r="3612" spans="1:26" hidden="1" x14ac:dyDescent="0.35">
      <c r="A3612" t="s">
        <v>817</v>
      </c>
      <c r="B3612" s="7" t="s">
        <v>2980</v>
      </c>
      <c r="C3612" s="11" t="s">
        <v>3157</v>
      </c>
      <c r="D3612" s="7" t="s">
        <v>2980</v>
      </c>
      <c r="E3612" t="s">
        <v>135</v>
      </c>
      <c r="F3612">
        <f>IF(E3612="","",INDEX(Topics!$B$2:$C$15,MATCH(E3612,Topics!$B$2:$B$15,0),2))</f>
        <v>11</v>
      </c>
      <c r="G3612" t="s">
        <v>29</v>
      </c>
      <c r="H3612">
        <v>1</v>
      </c>
      <c r="I3612" s="8" t="s">
        <v>3673</v>
      </c>
      <c r="J3612">
        <v>3</v>
      </c>
      <c r="Z3612" s="4">
        <f t="shared" si="82"/>
        <v>3</v>
      </c>
    </row>
    <row r="3613" spans="1:26" hidden="1" x14ac:dyDescent="0.35">
      <c r="A3613" t="s">
        <v>817</v>
      </c>
      <c r="B3613" s="7" t="s">
        <v>2980</v>
      </c>
      <c r="C3613" s="11" t="s">
        <v>3157</v>
      </c>
      <c r="D3613" s="7" t="s">
        <v>2980</v>
      </c>
      <c r="E3613" t="s">
        <v>135</v>
      </c>
      <c r="F3613">
        <f>IF(E3613="","",INDEX(Topics!$B$2:$C$15,MATCH(E3613,Topics!$B$2:$B$15,0),2))</f>
        <v>11</v>
      </c>
      <c r="G3613" t="s">
        <v>29</v>
      </c>
      <c r="H3613">
        <v>-1</v>
      </c>
      <c r="I3613" s="8" t="s">
        <v>3674</v>
      </c>
      <c r="J3613">
        <v>1</v>
      </c>
      <c r="R3613">
        <v>7</v>
      </c>
      <c r="Z3613" s="4">
        <f t="shared" si="82"/>
        <v>8</v>
      </c>
    </row>
    <row r="3614" spans="1:26" hidden="1" x14ac:dyDescent="0.35">
      <c r="A3614" t="s">
        <v>817</v>
      </c>
      <c r="B3614" s="7" t="s">
        <v>2980</v>
      </c>
      <c r="C3614" s="11" t="s">
        <v>3157</v>
      </c>
      <c r="D3614" s="7" t="s">
        <v>2980</v>
      </c>
      <c r="E3614" t="s">
        <v>135</v>
      </c>
      <c r="F3614">
        <f>IF(E3614="","",INDEX(Topics!$B$2:$C$15,MATCH(E3614,Topics!$B$2:$B$15,0),2))</f>
        <v>11</v>
      </c>
      <c r="G3614" t="s">
        <v>67</v>
      </c>
      <c r="H3614">
        <v>0</v>
      </c>
      <c r="I3614" s="8" t="s">
        <v>3675</v>
      </c>
      <c r="R3614">
        <v>7</v>
      </c>
      <c r="Z3614" s="4">
        <f t="shared" si="82"/>
        <v>7</v>
      </c>
    </row>
    <row r="3615" spans="1:26" hidden="1" x14ac:dyDescent="0.35">
      <c r="A3615" t="s">
        <v>817</v>
      </c>
      <c r="B3615" s="7" t="s">
        <v>2980</v>
      </c>
      <c r="C3615" s="11" t="s">
        <v>3157</v>
      </c>
      <c r="D3615" s="7" t="s">
        <v>2980</v>
      </c>
      <c r="E3615" t="s">
        <v>135</v>
      </c>
      <c r="F3615">
        <f>IF(E3615="","",INDEX(Topics!$B$2:$C$15,MATCH(E3615,Topics!$B$2:$B$15,0),2))</f>
        <v>11</v>
      </c>
      <c r="G3615" t="s">
        <v>29</v>
      </c>
      <c r="H3615">
        <v>-1</v>
      </c>
      <c r="I3615" t="s">
        <v>3676</v>
      </c>
      <c r="R3615">
        <v>1</v>
      </c>
      <c r="Z3615" s="4">
        <f t="shared" si="82"/>
        <v>1</v>
      </c>
    </row>
    <row r="3616" spans="1:26" ht="29" hidden="1" x14ac:dyDescent="0.35">
      <c r="A3616" t="s">
        <v>817</v>
      </c>
      <c r="B3616" s="7" t="s">
        <v>2980</v>
      </c>
      <c r="C3616" s="11" t="s">
        <v>3157</v>
      </c>
      <c r="D3616" s="7" t="s">
        <v>2980</v>
      </c>
      <c r="E3616" t="s">
        <v>135</v>
      </c>
      <c r="F3616">
        <f>IF(E3616="","",INDEX(Topics!$B$2:$C$15,MATCH(E3616,Topics!$B$2:$B$15,0),2))</f>
        <v>11</v>
      </c>
      <c r="G3616" t="s">
        <v>67</v>
      </c>
      <c r="I3616" s="7" t="s">
        <v>3677</v>
      </c>
      <c r="R3616">
        <v>1</v>
      </c>
      <c r="Z3616" s="4">
        <f t="shared" si="82"/>
        <v>1</v>
      </c>
    </row>
    <row r="3617" spans="1:26" hidden="1" x14ac:dyDescent="0.35">
      <c r="A3617" t="s">
        <v>817</v>
      </c>
      <c r="B3617" s="7" t="s">
        <v>2980</v>
      </c>
      <c r="C3617" s="11" t="s">
        <v>3157</v>
      </c>
      <c r="D3617" s="7" t="s">
        <v>2980</v>
      </c>
      <c r="E3617" t="s">
        <v>135</v>
      </c>
      <c r="F3617">
        <f>IF(E3617="","",INDEX(Topics!$B$2:$C$15,MATCH(E3617,Topics!$B$2:$B$15,0),2))</f>
        <v>11</v>
      </c>
      <c r="G3617" t="s">
        <v>29</v>
      </c>
      <c r="H3617">
        <v>-1</v>
      </c>
      <c r="I3617" s="7" t="s">
        <v>3678</v>
      </c>
      <c r="R3617">
        <v>1</v>
      </c>
      <c r="Z3617" s="4">
        <f t="shared" si="82"/>
        <v>1</v>
      </c>
    </row>
    <row r="3618" spans="1:26" hidden="1" x14ac:dyDescent="0.35">
      <c r="A3618" t="s">
        <v>817</v>
      </c>
      <c r="B3618" s="7" t="s">
        <v>2980</v>
      </c>
      <c r="C3618" s="11" t="s">
        <v>3157</v>
      </c>
      <c r="D3618" s="7" t="s">
        <v>2980</v>
      </c>
      <c r="E3618" t="s">
        <v>135</v>
      </c>
      <c r="F3618">
        <f>IF(E3618="","",INDEX(Topics!$B$2:$C$15,MATCH(E3618,Topics!$B$2:$B$15,0),2))</f>
        <v>11</v>
      </c>
      <c r="G3618" t="s">
        <v>29</v>
      </c>
      <c r="H3618">
        <v>-1</v>
      </c>
      <c r="I3618" s="7" t="s">
        <v>3615</v>
      </c>
      <c r="J3618">
        <v>1</v>
      </c>
      <c r="Z3618" s="4">
        <f t="shared" si="82"/>
        <v>1</v>
      </c>
    </row>
    <row r="3619" spans="1:26" hidden="1" x14ac:dyDescent="0.35">
      <c r="A3619" t="s">
        <v>817</v>
      </c>
      <c r="B3619" s="7" t="s">
        <v>2980</v>
      </c>
      <c r="C3619" s="11" t="s">
        <v>3157</v>
      </c>
      <c r="D3619" s="7" t="s">
        <v>2980</v>
      </c>
      <c r="E3619" t="s">
        <v>135</v>
      </c>
      <c r="F3619">
        <f>IF(E3619="","",INDEX(Topics!$B$2:$C$15,MATCH(E3619,Topics!$B$2:$B$15,0),2))</f>
        <v>11</v>
      </c>
      <c r="G3619" t="s">
        <v>29</v>
      </c>
      <c r="H3619">
        <v>-1</v>
      </c>
      <c r="I3619" t="s">
        <v>3679</v>
      </c>
      <c r="N3619">
        <v>1</v>
      </c>
      <c r="Z3619" s="4">
        <f t="shared" si="82"/>
        <v>1</v>
      </c>
    </row>
    <row r="3620" spans="1:26" hidden="1" x14ac:dyDescent="0.35">
      <c r="A3620" t="s">
        <v>817</v>
      </c>
      <c r="B3620" s="7" t="s">
        <v>2980</v>
      </c>
      <c r="C3620" s="11" t="s">
        <v>3157</v>
      </c>
      <c r="D3620" s="7" t="s">
        <v>2980</v>
      </c>
      <c r="E3620" t="s">
        <v>135</v>
      </c>
      <c r="F3620">
        <f>IF(E3620="","",INDEX(Topics!$B$2:$C$15,MATCH(E3620,Topics!$B$2:$B$15,0),2))</f>
        <v>11</v>
      </c>
      <c r="G3620" t="s">
        <v>29</v>
      </c>
      <c r="H3620">
        <v>-1</v>
      </c>
      <c r="I3620" s="7" t="s">
        <v>3680</v>
      </c>
      <c r="N3620">
        <v>1</v>
      </c>
      <c r="Z3620" s="4">
        <f t="shared" si="82"/>
        <v>1</v>
      </c>
    </row>
    <row r="3621" spans="1:26" hidden="1" x14ac:dyDescent="0.35">
      <c r="A3621" t="s">
        <v>817</v>
      </c>
      <c r="B3621" s="7" t="s">
        <v>2980</v>
      </c>
      <c r="C3621" s="11" t="s">
        <v>3157</v>
      </c>
      <c r="D3621" s="7" t="s">
        <v>2980</v>
      </c>
      <c r="E3621" t="s">
        <v>135</v>
      </c>
      <c r="F3621">
        <f>IF(E3621="","",INDEX(Topics!$B$2:$C$15,MATCH(E3621,Topics!$B$2:$B$15,0),2))</f>
        <v>11</v>
      </c>
      <c r="G3621" t="s">
        <v>29</v>
      </c>
      <c r="H3621">
        <v>-1</v>
      </c>
      <c r="I3621" s="7" t="s">
        <v>3681</v>
      </c>
      <c r="J3621">
        <v>1</v>
      </c>
      <c r="Z3621" s="4">
        <f t="shared" si="82"/>
        <v>1</v>
      </c>
    </row>
    <row r="3622" spans="1:26" hidden="1" x14ac:dyDescent="0.35">
      <c r="A3622" t="s">
        <v>817</v>
      </c>
      <c r="B3622" s="7" t="s">
        <v>2980</v>
      </c>
      <c r="C3622" s="11" t="s">
        <v>3157</v>
      </c>
      <c r="D3622" s="7" t="s">
        <v>2980</v>
      </c>
      <c r="E3622" t="s">
        <v>135</v>
      </c>
      <c r="F3622">
        <f>IF(E3622="","",INDEX(Topics!$B$2:$C$15,MATCH(E3622,Topics!$B$2:$B$15,0),2))</f>
        <v>11</v>
      </c>
      <c r="G3622" t="s">
        <v>29</v>
      </c>
      <c r="H3622">
        <v>-1</v>
      </c>
      <c r="I3622" s="7" t="s">
        <v>3682</v>
      </c>
      <c r="J3622">
        <v>1</v>
      </c>
      <c r="N3622">
        <v>1</v>
      </c>
      <c r="Z3622" s="4">
        <f t="shared" si="82"/>
        <v>2</v>
      </c>
    </row>
    <row r="3623" spans="1:26" hidden="1" x14ac:dyDescent="0.35">
      <c r="A3623" t="s">
        <v>817</v>
      </c>
      <c r="B3623" s="7" t="s">
        <v>2980</v>
      </c>
      <c r="C3623" s="11" t="s">
        <v>3157</v>
      </c>
      <c r="D3623" s="7" t="s">
        <v>2980</v>
      </c>
      <c r="E3623" t="s">
        <v>135</v>
      </c>
      <c r="F3623">
        <f>IF(E3623="","",INDEX(Topics!$B$2:$C$15,MATCH(E3623,Topics!$B$2:$B$15,0),2))</f>
        <v>11</v>
      </c>
      <c r="G3623" t="s">
        <v>29</v>
      </c>
      <c r="H3623">
        <v>-1</v>
      </c>
      <c r="I3623" s="7" t="s">
        <v>3683</v>
      </c>
      <c r="J3623">
        <v>1</v>
      </c>
      <c r="Z3623" s="4">
        <f t="shared" si="82"/>
        <v>1</v>
      </c>
    </row>
    <row r="3624" spans="1:26" ht="29" hidden="1" x14ac:dyDescent="0.35">
      <c r="A3624" t="s">
        <v>817</v>
      </c>
      <c r="B3624" s="7" t="s">
        <v>2980</v>
      </c>
      <c r="C3624" s="11" t="s">
        <v>3157</v>
      </c>
      <c r="D3624" s="7" t="s">
        <v>2980</v>
      </c>
      <c r="E3624" t="s">
        <v>135</v>
      </c>
      <c r="F3624">
        <f>IF(E3624="","",INDEX(Topics!$B$2:$C$15,MATCH(E3624,Topics!$B$2:$B$15,0),2))</f>
        <v>11</v>
      </c>
      <c r="G3624" t="s">
        <v>29</v>
      </c>
      <c r="H3624">
        <v>-1</v>
      </c>
      <c r="I3624" s="7" t="s">
        <v>3684</v>
      </c>
      <c r="X3624">
        <v>1</v>
      </c>
      <c r="Z3624" s="4">
        <f t="shared" si="82"/>
        <v>1</v>
      </c>
    </row>
    <row r="3625" spans="1:26" hidden="1" x14ac:dyDescent="0.35">
      <c r="A3625" t="s">
        <v>817</v>
      </c>
      <c r="B3625" s="7" t="s">
        <v>2980</v>
      </c>
      <c r="C3625" s="11" t="s">
        <v>3157</v>
      </c>
      <c r="D3625" s="7" t="s">
        <v>2980</v>
      </c>
      <c r="E3625" t="s">
        <v>135</v>
      </c>
      <c r="F3625">
        <f>IF(E3625="","",INDEX(Topics!$B$2:$C$15,MATCH(E3625,Topics!$B$2:$B$15,0),2))</f>
        <v>11</v>
      </c>
      <c r="G3625" t="s">
        <v>67</v>
      </c>
      <c r="H3625">
        <v>0</v>
      </c>
      <c r="I3625" s="7" t="s">
        <v>3685</v>
      </c>
      <c r="X3625">
        <v>1</v>
      </c>
      <c r="Z3625" s="4">
        <f t="shared" si="82"/>
        <v>1</v>
      </c>
    </row>
    <row r="3626" spans="1:26" hidden="1" x14ac:dyDescent="0.35">
      <c r="A3626" t="s">
        <v>817</v>
      </c>
      <c r="B3626" s="7" t="s">
        <v>2980</v>
      </c>
      <c r="C3626" s="11" t="s">
        <v>3157</v>
      </c>
      <c r="D3626" s="7" t="s">
        <v>2980</v>
      </c>
      <c r="E3626" t="s">
        <v>135</v>
      </c>
      <c r="F3626">
        <f>IF(E3626="","",INDEX(Topics!$B$2:$C$15,MATCH(E3626,Topics!$B$2:$B$15,0),2))</f>
        <v>11</v>
      </c>
      <c r="G3626" t="s">
        <v>29</v>
      </c>
      <c r="H3626">
        <v>-1</v>
      </c>
      <c r="I3626" s="7" t="s">
        <v>3686</v>
      </c>
      <c r="J3626">
        <v>1</v>
      </c>
      <c r="Z3626" s="4">
        <f t="shared" si="82"/>
        <v>1</v>
      </c>
    </row>
    <row r="3627" spans="1:26" ht="29" hidden="1" x14ac:dyDescent="0.35">
      <c r="A3627" t="s">
        <v>817</v>
      </c>
      <c r="B3627" s="7" t="s">
        <v>2980</v>
      </c>
      <c r="C3627" s="11" t="s">
        <v>3157</v>
      </c>
      <c r="D3627" s="7" t="s">
        <v>2980</v>
      </c>
      <c r="E3627" t="s">
        <v>135</v>
      </c>
      <c r="F3627">
        <f>IF(E3627="","",INDEX(Topics!$B$2:$C$15,MATCH(E3627,Topics!$B$2:$B$15,0),2))</f>
        <v>11</v>
      </c>
      <c r="G3627" t="s">
        <v>29</v>
      </c>
      <c r="H3627">
        <v>-1</v>
      </c>
      <c r="I3627" s="7" t="s">
        <v>3687</v>
      </c>
      <c r="N3627">
        <v>1</v>
      </c>
      <c r="Z3627" s="4">
        <f t="shared" si="82"/>
        <v>1</v>
      </c>
    </row>
    <row r="3628" spans="1:26" hidden="1" x14ac:dyDescent="0.35">
      <c r="A3628" t="s">
        <v>817</v>
      </c>
      <c r="B3628" s="7" t="s">
        <v>2980</v>
      </c>
      <c r="C3628" s="11" t="s">
        <v>3157</v>
      </c>
      <c r="D3628" s="7" t="s">
        <v>2980</v>
      </c>
      <c r="E3628" t="s">
        <v>135</v>
      </c>
      <c r="F3628">
        <f>IF(E3628="","",INDEX(Topics!$B$2:$C$15,MATCH(E3628,Topics!$B$2:$B$15,0),2))</f>
        <v>11</v>
      </c>
      <c r="G3628" t="s">
        <v>29</v>
      </c>
      <c r="H3628">
        <v>-1</v>
      </c>
      <c r="I3628" s="7" t="s">
        <v>3688</v>
      </c>
      <c r="N3628">
        <v>1</v>
      </c>
      <c r="Z3628" s="4">
        <f t="shared" si="82"/>
        <v>1</v>
      </c>
    </row>
    <row r="3629" spans="1:26" ht="29" hidden="1" x14ac:dyDescent="0.35">
      <c r="A3629" t="s">
        <v>817</v>
      </c>
      <c r="B3629" s="7" t="s">
        <v>2980</v>
      </c>
      <c r="C3629" s="11" t="s">
        <v>3157</v>
      </c>
      <c r="D3629" s="7" t="s">
        <v>2980</v>
      </c>
      <c r="E3629" t="s">
        <v>135</v>
      </c>
      <c r="F3629">
        <f>IF(E3629="","",INDEX(Topics!$B$2:$C$15,MATCH(E3629,Topics!$B$2:$B$15,0),2))</f>
        <v>11</v>
      </c>
      <c r="G3629" t="s">
        <v>29</v>
      </c>
      <c r="H3629">
        <v>-1</v>
      </c>
      <c r="I3629" s="7" t="s">
        <v>3689</v>
      </c>
      <c r="N3629">
        <v>1</v>
      </c>
      <c r="Z3629" s="4">
        <f t="shared" si="82"/>
        <v>1</v>
      </c>
    </row>
    <row r="3630" spans="1:26" hidden="1" x14ac:dyDescent="0.35">
      <c r="A3630" t="s">
        <v>817</v>
      </c>
      <c r="B3630" s="7" t="s">
        <v>2980</v>
      </c>
      <c r="C3630" s="11" t="s">
        <v>3157</v>
      </c>
      <c r="D3630" s="7" t="s">
        <v>2980</v>
      </c>
      <c r="E3630" t="s">
        <v>135</v>
      </c>
      <c r="F3630">
        <f>IF(E3630="","",INDEX(Topics!$B$2:$C$15,MATCH(E3630,Topics!$B$2:$B$15,0),2))</f>
        <v>11</v>
      </c>
      <c r="G3630" t="s">
        <v>29</v>
      </c>
      <c r="H3630">
        <v>-1</v>
      </c>
      <c r="I3630" s="7" t="s">
        <v>3690</v>
      </c>
      <c r="W3630">
        <v>1</v>
      </c>
      <c r="Z3630" s="4">
        <f t="shared" si="82"/>
        <v>1</v>
      </c>
    </row>
    <row r="3631" spans="1:26" ht="29" hidden="1" x14ac:dyDescent="0.35">
      <c r="A3631" t="s">
        <v>817</v>
      </c>
      <c r="B3631" s="7" t="s">
        <v>2980</v>
      </c>
      <c r="C3631" s="11" t="s">
        <v>3157</v>
      </c>
      <c r="D3631" s="7" t="s">
        <v>2980</v>
      </c>
      <c r="E3631" t="s">
        <v>135</v>
      </c>
      <c r="F3631">
        <f>IF(E3631="","",INDEX(Topics!$B$2:$C$15,MATCH(E3631,Topics!$B$2:$B$15,0),2))</f>
        <v>11</v>
      </c>
      <c r="G3631" t="s">
        <v>29</v>
      </c>
      <c r="H3631">
        <v>-1</v>
      </c>
      <c r="I3631" s="7" t="s">
        <v>3691</v>
      </c>
      <c r="W3631">
        <v>1</v>
      </c>
      <c r="Z3631" s="4">
        <f t="shared" si="82"/>
        <v>1</v>
      </c>
    </row>
    <row r="3632" spans="1:26" hidden="1" x14ac:dyDescent="0.35">
      <c r="A3632" t="s">
        <v>817</v>
      </c>
      <c r="B3632" s="7" t="s">
        <v>2980</v>
      </c>
      <c r="C3632" s="11" t="s">
        <v>3157</v>
      </c>
      <c r="D3632" s="7" t="s">
        <v>2980</v>
      </c>
      <c r="E3632" t="s">
        <v>135</v>
      </c>
      <c r="F3632">
        <f>IF(E3632="","",INDEX(Topics!$B$2:$C$15,MATCH(E3632,Topics!$B$2:$B$15,0),2))</f>
        <v>11</v>
      </c>
      <c r="G3632" t="s">
        <v>29</v>
      </c>
      <c r="H3632">
        <v>-1</v>
      </c>
      <c r="I3632" s="7" t="s">
        <v>3692</v>
      </c>
      <c r="J3632">
        <v>1</v>
      </c>
      <c r="Z3632" s="4">
        <f t="shared" si="82"/>
        <v>1</v>
      </c>
    </row>
    <row r="3633" spans="1:26" hidden="1" x14ac:dyDescent="0.35">
      <c r="A3633" t="s">
        <v>817</v>
      </c>
      <c r="B3633" s="7" t="s">
        <v>2980</v>
      </c>
      <c r="C3633" s="11" t="s">
        <v>3157</v>
      </c>
      <c r="D3633" s="7" t="s">
        <v>2980</v>
      </c>
      <c r="E3633" t="s">
        <v>135</v>
      </c>
      <c r="F3633">
        <f>IF(E3633="","",INDEX(Topics!$B$2:$C$15,MATCH(E3633,Topics!$B$2:$B$15,0),2))</f>
        <v>11</v>
      </c>
      <c r="G3633" t="s">
        <v>29</v>
      </c>
      <c r="H3633">
        <v>-1</v>
      </c>
      <c r="I3633" s="7" t="s">
        <v>3693</v>
      </c>
      <c r="J3633">
        <v>1</v>
      </c>
      <c r="Z3633" s="4">
        <f t="shared" si="82"/>
        <v>1</v>
      </c>
    </row>
    <row r="3634" spans="1:26" hidden="1" x14ac:dyDescent="0.35">
      <c r="A3634" t="s">
        <v>817</v>
      </c>
      <c r="B3634" s="7" t="s">
        <v>2980</v>
      </c>
      <c r="C3634" s="11" t="s">
        <v>3157</v>
      </c>
      <c r="D3634" s="7" t="s">
        <v>2980</v>
      </c>
      <c r="E3634" t="s">
        <v>135</v>
      </c>
      <c r="F3634">
        <f>IF(E3634="","",INDEX(Topics!$B$2:$C$15,MATCH(E3634,Topics!$B$2:$B$15,0),2))</f>
        <v>11</v>
      </c>
      <c r="G3634" t="s">
        <v>67</v>
      </c>
      <c r="H3634">
        <v>0</v>
      </c>
      <c r="I3634" s="7" t="s">
        <v>3694</v>
      </c>
      <c r="J3634">
        <v>1</v>
      </c>
      <c r="Z3634" s="4">
        <f t="shared" si="82"/>
        <v>1</v>
      </c>
    </row>
    <row r="3635" spans="1:26" hidden="1" x14ac:dyDescent="0.35">
      <c r="A3635" t="s">
        <v>817</v>
      </c>
      <c r="B3635" s="7" t="s">
        <v>2980</v>
      </c>
      <c r="C3635" s="11" t="s">
        <v>3157</v>
      </c>
      <c r="D3635" s="7" t="s">
        <v>2980</v>
      </c>
      <c r="E3635" t="s">
        <v>135</v>
      </c>
      <c r="F3635">
        <f>IF(E3635="","",INDEX(Topics!$B$2:$C$15,MATCH(E3635,Topics!$B$2:$B$15,0),2))</f>
        <v>11</v>
      </c>
      <c r="G3635" t="s">
        <v>67</v>
      </c>
      <c r="H3635">
        <v>0</v>
      </c>
      <c r="I3635" s="7" t="s">
        <v>3695</v>
      </c>
      <c r="J3635">
        <v>1</v>
      </c>
      <c r="Z3635" s="4">
        <f t="shared" si="82"/>
        <v>1</v>
      </c>
    </row>
    <row r="3636" spans="1:26" ht="29" hidden="1" x14ac:dyDescent="0.35">
      <c r="A3636" t="s">
        <v>817</v>
      </c>
      <c r="B3636" s="7" t="s">
        <v>2980</v>
      </c>
      <c r="C3636" s="11" t="s">
        <v>3157</v>
      </c>
      <c r="D3636" s="7" t="s">
        <v>2980</v>
      </c>
      <c r="E3636" t="s">
        <v>135</v>
      </c>
      <c r="F3636">
        <f>IF(E3636="","",INDEX(Topics!$B$2:$C$15,MATCH(E3636,Topics!$B$2:$B$15,0),2))</f>
        <v>11</v>
      </c>
      <c r="G3636" t="s">
        <v>67</v>
      </c>
      <c r="H3636">
        <v>0</v>
      </c>
      <c r="I3636" s="7" t="s">
        <v>3696</v>
      </c>
      <c r="J3636">
        <v>1</v>
      </c>
      <c r="Z3636" s="4">
        <f t="shared" si="82"/>
        <v>1</v>
      </c>
    </row>
    <row r="3637" spans="1:26" hidden="1" x14ac:dyDescent="0.35">
      <c r="A3637" t="s">
        <v>817</v>
      </c>
      <c r="B3637" s="7" t="s">
        <v>2980</v>
      </c>
      <c r="C3637" s="11" t="s">
        <v>3157</v>
      </c>
      <c r="D3637" s="7" t="s">
        <v>2980</v>
      </c>
      <c r="E3637" t="s">
        <v>135</v>
      </c>
      <c r="F3637">
        <f>IF(E3637="","",INDEX(Topics!$B$2:$C$15,MATCH(E3637,Topics!$B$2:$B$15,0),2))</f>
        <v>11</v>
      </c>
      <c r="G3637" t="s">
        <v>67</v>
      </c>
      <c r="H3637">
        <v>0</v>
      </c>
      <c r="I3637" s="7" t="s">
        <v>3697</v>
      </c>
      <c r="J3637">
        <v>1</v>
      </c>
      <c r="Z3637" s="4">
        <f t="shared" si="82"/>
        <v>1</v>
      </c>
    </row>
    <row r="3638" spans="1:26" hidden="1" x14ac:dyDescent="0.35">
      <c r="A3638" t="s">
        <v>817</v>
      </c>
      <c r="B3638" s="7" t="s">
        <v>2980</v>
      </c>
      <c r="C3638" s="11" t="s">
        <v>3157</v>
      </c>
      <c r="D3638" s="7" t="s">
        <v>2980</v>
      </c>
      <c r="E3638" t="s">
        <v>135</v>
      </c>
      <c r="F3638">
        <f>IF(E3638="","",INDEX(Topics!$B$2:$C$15,MATCH(E3638,Topics!$B$2:$B$15,0),2))</f>
        <v>11</v>
      </c>
      <c r="G3638" t="s">
        <v>67</v>
      </c>
      <c r="H3638">
        <v>0</v>
      </c>
      <c r="I3638" s="7" t="s">
        <v>3698</v>
      </c>
      <c r="J3638">
        <v>1</v>
      </c>
      <c r="Z3638" s="4">
        <f t="shared" si="82"/>
        <v>1</v>
      </c>
    </row>
    <row r="3639" spans="1:26" hidden="1" x14ac:dyDescent="0.35">
      <c r="A3639" t="s">
        <v>817</v>
      </c>
      <c r="B3639" s="7" t="s">
        <v>2980</v>
      </c>
      <c r="C3639" s="11" t="s">
        <v>3157</v>
      </c>
      <c r="D3639" s="7" t="s">
        <v>2980</v>
      </c>
      <c r="E3639" t="s">
        <v>135</v>
      </c>
      <c r="F3639">
        <f>IF(E3639="","",INDEX(Topics!$B$2:$C$15,MATCH(E3639,Topics!$B$2:$B$15,0),2))</f>
        <v>11</v>
      </c>
      <c r="G3639" t="s">
        <v>29</v>
      </c>
      <c r="H3639">
        <v>1</v>
      </c>
      <c r="I3639" s="7" t="s">
        <v>3699</v>
      </c>
      <c r="J3639">
        <v>1</v>
      </c>
      <c r="Z3639" s="4">
        <f t="shared" si="82"/>
        <v>1</v>
      </c>
    </row>
    <row r="3640" spans="1:26" hidden="1" x14ac:dyDescent="0.35">
      <c r="A3640" s="7" t="s">
        <v>817</v>
      </c>
      <c r="B3640" s="7" t="s">
        <v>2980</v>
      </c>
      <c r="C3640" s="11" t="s">
        <v>3157</v>
      </c>
      <c r="D3640" s="7" t="s">
        <v>2980</v>
      </c>
      <c r="E3640" t="s">
        <v>141</v>
      </c>
      <c r="F3640">
        <f>IF(E3640="","",INDEX(Topics!$B$2:$C$15,MATCH(E3640,Topics!$B$2:$B$15,0),2))</f>
        <v>12</v>
      </c>
      <c r="G3640" t="s">
        <v>29</v>
      </c>
      <c r="H3640">
        <v>0</v>
      </c>
      <c r="I3640" s="5" t="s">
        <v>3700</v>
      </c>
      <c r="J3640">
        <v>3</v>
      </c>
      <c r="X3640">
        <v>1</v>
      </c>
      <c r="Z3640" s="4">
        <f t="shared" si="82"/>
        <v>4</v>
      </c>
    </row>
    <row r="3641" spans="1:26" hidden="1" x14ac:dyDescent="0.35">
      <c r="A3641" s="7" t="s">
        <v>817</v>
      </c>
      <c r="B3641" s="7" t="s">
        <v>2980</v>
      </c>
      <c r="C3641" s="11" t="s">
        <v>3157</v>
      </c>
      <c r="D3641" s="7" t="s">
        <v>2980</v>
      </c>
      <c r="E3641" t="s">
        <v>141</v>
      </c>
      <c r="F3641">
        <f>IF(E3641="","",INDEX(Topics!$B$2:$C$15,MATCH(E3641,Topics!$B$2:$B$15,0),2))</f>
        <v>12</v>
      </c>
      <c r="G3641" t="s">
        <v>29</v>
      </c>
      <c r="H3641">
        <v>0</v>
      </c>
      <c r="I3641" s="5" t="s">
        <v>3701</v>
      </c>
      <c r="J3641">
        <v>1</v>
      </c>
      <c r="Z3641" s="4">
        <f t="shared" si="82"/>
        <v>1</v>
      </c>
    </row>
    <row r="3642" spans="1:26" hidden="1" x14ac:dyDescent="0.35">
      <c r="A3642" s="7" t="s">
        <v>817</v>
      </c>
      <c r="B3642" s="7" t="s">
        <v>2980</v>
      </c>
      <c r="C3642" s="11" t="s">
        <v>3157</v>
      </c>
      <c r="D3642" s="7" t="s">
        <v>2980</v>
      </c>
      <c r="E3642" t="s">
        <v>141</v>
      </c>
      <c r="F3642">
        <f>IF(E3642="","",INDEX(Topics!$B$2:$C$15,MATCH(E3642,Topics!$B$2:$B$15,0),2))</f>
        <v>12</v>
      </c>
      <c r="G3642" t="s">
        <v>29</v>
      </c>
      <c r="H3642">
        <v>-1</v>
      </c>
      <c r="I3642" s="5" t="s">
        <v>3702</v>
      </c>
      <c r="J3642">
        <v>2</v>
      </c>
      <c r="Z3642" s="4">
        <f t="shared" si="82"/>
        <v>2</v>
      </c>
    </row>
    <row r="3643" spans="1:26" hidden="1" x14ac:dyDescent="0.35">
      <c r="A3643" s="7" t="s">
        <v>817</v>
      </c>
      <c r="B3643" s="7" t="s">
        <v>2980</v>
      </c>
      <c r="C3643" s="11" t="s">
        <v>3157</v>
      </c>
      <c r="D3643" s="7" t="s">
        <v>2980</v>
      </c>
      <c r="E3643" t="s">
        <v>141</v>
      </c>
      <c r="F3643">
        <f>IF(E3643="","",INDEX(Topics!$B$2:$C$15,MATCH(E3643,Topics!$B$2:$B$15,0),2))</f>
        <v>12</v>
      </c>
      <c r="G3643" t="s">
        <v>67</v>
      </c>
      <c r="H3643">
        <v>0</v>
      </c>
      <c r="I3643" s="5" t="s">
        <v>3703</v>
      </c>
      <c r="J3643">
        <v>3</v>
      </c>
      <c r="Z3643" s="4">
        <f t="shared" si="82"/>
        <v>3</v>
      </c>
    </row>
    <row r="3644" spans="1:26" hidden="1" x14ac:dyDescent="0.35">
      <c r="A3644" s="7" t="s">
        <v>817</v>
      </c>
      <c r="B3644" s="7" t="s">
        <v>2980</v>
      </c>
      <c r="C3644" s="11" t="s">
        <v>3157</v>
      </c>
      <c r="D3644" s="7" t="s">
        <v>2980</v>
      </c>
      <c r="E3644" t="s">
        <v>141</v>
      </c>
      <c r="F3644">
        <f>IF(E3644="","",INDEX(Topics!$B$2:$C$15,MATCH(E3644,Topics!$B$2:$B$15,0),2))</f>
        <v>12</v>
      </c>
      <c r="G3644" t="s">
        <v>67</v>
      </c>
      <c r="H3644">
        <v>0</v>
      </c>
      <c r="I3644" s="8" t="s">
        <v>3704</v>
      </c>
      <c r="J3644">
        <v>2</v>
      </c>
      <c r="X3644">
        <v>1</v>
      </c>
      <c r="Z3644" s="4">
        <f t="shared" si="82"/>
        <v>3</v>
      </c>
    </row>
    <row r="3645" spans="1:26" hidden="1" x14ac:dyDescent="0.35">
      <c r="A3645" s="7" t="s">
        <v>817</v>
      </c>
      <c r="B3645" s="7" t="s">
        <v>2980</v>
      </c>
      <c r="C3645" s="11" t="s">
        <v>3157</v>
      </c>
      <c r="D3645" s="7" t="s">
        <v>2980</v>
      </c>
      <c r="E3645" t="s">
        <v>141</v>
      </c>
      <c r="F3645">
        <f>IF(E3645="","",INDEX(Topics!$B$2:$C$15,MATCH(E3645,Topics!$B$2:$B$15,0),2))</f>
        <v>12</v>
      </c>
      <c r="G3645" t="s">
        <v>67</v>
      </c>
      <c r="H3645">
        <v>0</v>
      </c>
      <c r="I3645" s="5" t="s">
        <v>3705</v>
      </c>
      <c r="J3645">
        <v>3</v>
      </c>
      <c r="Z3645" s="4">
        <f t="shared" si="82"/>
        <v>3</v>
      </c>
    </row>
    <row r="3646" spans="1:26" hidden="1" x14ac:dyDescent="0.35">
      <c r="A3646" s="7" t="s">
        <v>817</v>
      </c>
      <c r="B3646" s="7" t="s">
        <v>2980</v>
      </c>
      <c r="C3646" s="11" t="s">
        <v>3157</v>
      </c>
      <c r="D3646" s="7" t="s">
        <v>2980</v>
      </c>
      <c r="E3646" t="s">
        <v>141</v>
      </c>
      <c r="F3646">
        <f>IF(E3646="","",INDEX(Topics!$B$2:$C$15,MATCH(E3646,Topics!$B$2:$B$15,0),2))</f>
        <v>12</v>
      </c>
      <c r="G3646" t="s">
        <v>29</v>
      </c>
      <c r="H3646">
        <v>1</v>
      </c>
      <c r="I3646" s="5" t="s">
        <v>3706</v>
      </c>
      <c r="J3646">
        <v>2</v>
      </c>
      <c r="L3646">
        <v>5</v>
      </c>
      <c r="Z3646" s="4">
        <f t="shared" si="82"/>
        <v>7</v>
      </c>
    </row>
    <row r="3647" spans="1:26" hidden="1" x14ac:dyDescent="0.35">
      <c r="A3647" t="s">
        <v>817</v>
      </c>
      <c r="B3647" s="7" t="s">
        <v>2980</v>
      </c>
      <c r="C3647" s="11" t="s">
        <v>3157</v>
      </c>
      <c r="D3647" s="7" t="s">
        <v>2980</v>
      </c>
      <c r="E3647" t="s">
        <v>141</v>
      </c>
      <c r="F3647">
        <f>IF(E3647="","",INDEX(Topics!$B$2:$C$15,MATCH(E3647,Topics!$B$2:$B$15,0),2))</f>
        <v>12</v>
      </c>
      <c r="G3647" t="s">
        <v>29</v>
      </c>
      <c r="H3647">
        <v>1</v>
      </c>
      <c r="I3647" s="5" t="s">
        <v>3707</v>
      </c>
      <c r="J3647">
        <v>4</v>
      </c>
      <c r="Z3647" s="4">
        <f t="shared" si="82"/>
        <v>4</v>
      </c>
    </row>
    <row r="3648" spans="1:26" hidden="1" x14ac:dyDescent="0.35">
      <c r="A3648" t="s">
        <v>817</v>
      </c>
      <c r="B3648" s="7" t="s">
        <v>2980</v>
      </c>
      <c r="C3648" s="11" t="s">
        <v>3157</v>
      </c>
      <c r="D3648" s="7" t="s">
        <v>2980</v>
      </c>
      <c r="E3648" t="s">
        <v>141</v>
      </c>
      <c r="F3648">
        <f>IF(E3648="","",INDEX(Topics!$B$2:$C$15,MATCH(E3648,Topics!$B$2:$B$15,0),2))</f>
        <v>12</v>
      </c>
      <c r="G3648" t="s">
        <v>29</v>
      </c>
      <c r="H3648">
        <v>-1</v>
      </c>
      <c r="I3648" s="5" t="s">
        <v>3708</v>
      </c>
      <c r="J3648">
        <v>1</v>
      </c>
      <c r="N3648">
        <v>1</v>
      </c>
      <c r="Z3648" s="4">
        <f t="shared" si="82"/>
        <v>2</v>
      </c>
    </row>
    <row r="3649" spans="1:26" hidden="1" x14ac:dyDescent="0.35">
      <c r="A3649" t="s">
        <v>817</v>
      </c>
      <c r="B3649" s="7" t="s">
        <v>2980</v>
      </c>
      <c r="C3649" s="11" t="s">
        <v>3157</v>
      </c>
      <c r="D3649" s="7" t="s">
        <v>2980</v>
      </c>
      <c r="E3649" t="s">
        <v>141</v>
      </c>
      <c r="F3649">
        <f>IF(E3649="","",INDEX(Topics!$B$2:$C$15,MATCH(E3649,Topics!$B$2:$B$15,0),2))</f>
        <v>12</v>
      </c>
      <c r="G3649" t="s">
        <v>29</v>
      </c>
      <c r="H3649">
        <v>-1</v>
      </c>
      <c r="I3649" s="5" t="s">
        <v>3709</v>
      </c>
      <c r="J3649">
        <v>2</v>
      </c>
      <c r="Z3649" s="4">
        <f t="shared" si="82"/>
        <v>2</v>
      </c>
    </row>
    <row r="3650" spans="1:26" hidden="1" x14ac:dyDescent="0.35">
      <c r="A3650" t="s">
        <v>817</v>
      </c>
      <c r="B3650" s="7" t="s">
        <v>2980</v>
      </c>
      <c r="C3650" s="11" t="s">
        <v>3157</v>
      </c>
      <c r="D3650" s="7" t="s">
        <v>2980</v>
      </c>
      <c r="E3650" t="s">
        <v>141</v>
      </c>
      <c r="F3650">
        <f>IF(E3650="","",INDEX(Topics!$B$2:$C$15,MATCH(E3650,Topics!$B$2:$B$15,0),2))</f>
        <v>12</v>
      </c>
      <c r="G3650" t="s">
        <v>29</v>
      </c>
      <c r="H3650">
        <v>1</v>
      </c>
      <c r="I3650" s="8" t="s">
        <v>3710</v>
      </c>
      <c r="J3650">
        <v>4</v>
      </c>
      <c r="Z3650" s="4">
        <f t="shared" ref="Z3650:Z3713" si="83">SUM(J3650:X3650)</f>
        <v>4</v>
      </c>
    </row>
    <row r="3651" spans="1:26" hidden="1" x14ac:dyDescent="0.35">
      <c r="A3651" t="s">
        <v>817</v>
      </c>
      <c r="B3651" s="7" t="s">
        <v>2980</v>
      </c>
      <c r="C3651" s="11" t="s">
        <v>3157</v>
      </c>
      <c r="D3651" s="7" t="s">
        <v>2980</v>
      </c>
      <c r="E3651" t="s">
        <v>141</v>
      </c>
      <c r="F3651">
        <f>IF(E3651="","",INDEX(Topics!$B$2:$C$15,MATCH(E3651,Topics!$B$2:$B$15,0),2))</f>
        <v>12</v>
      </c>
      <c r="G3651" t="s">
        <v>29</v>
      </c>
      <c r="H3651">
        <v>1</v>
      </c>
      <c r="I3651" s="8" t="s">
        <v>3711</v>
      </c>
      <c r="J3651">
        <v>1</v>
      </c>
      <c r="Z3651" s="4">
        <f t="shared" si="83"/>
        <v>1</v>
      </c>
    </row>
    <row r="3652" spans="1:26" hidden="1" x14ac:dyDescent="0.35">
      <c r="A3652" t="s">
        <v>817</v>
      </c>
      <c r="B3652" s="7" t="s">
        <v>2980</v>
      </c>
      <c r="C3652" s="11" t="s">
        <v>3157</v>
      </c>
      <c r="D3652" s="7" t="s">
        <v>2980</v>
      </c>
      <c r="E3652" t="s">
        <v>141</v>
      </c>
      <c r="F3652">
        <f>IF(E3652="","",INDEX(Topics!$B$2:$C$15,MATCH(E3652,Topics!$B$2:$B$15,0),2))</f>
        <v>12</v>
      </c>
      <c r="G3652" t="s">
        <v>29</v>
      </c>
      <c r="H3652">
        <v>-1</v>
      </c>
      <c r="I3652" s="5" t="s">
        <v>3712</v>
      </c>
      <c r="K3652">
        <v>8</v>
      </c>
      <c r="Z3652" s="4">
        <f t="shared" si="83"/>
        <v>8</v>
      </c>
    </row>
    <row r="3653" spans="1:26" hidden="1" x14ac:dyDescent="0.35">
      <c r="A3653" t="s">
        <v>817</v>
      </c>
      <c r="B3653" s="7" t="s">
        <v>2980</v>
      </c>
      <c r="C3653" s="11" t="s">
        <v>3157</v>
      </c>
      <c r="D3653" s="7" t="s">
        <v>2980</v>
      </c>
      <c r="E3653" t="s">
        <v>141</v>
      </c>
      <c r="F3653">
        <f>IF(E3653="","",INDEX(Topics!$B$2:$C$15,MATCH(E3653,Topics!$B$2:$B$15,0),2))</f>
        <v>12</v>
      </c>
      <c r="G3653" t="s">
        <v>29</v>
      </c>
      <c r="H3653">
        <v>1</v>
      </c>
      <c r="I3653" s="5" t="s">
        <v>3713</v>
      </c>
      <c r="J3653">
        <v>2</v>
      </c>
      <c r="X3653">
        <v>1</v>
      </c>
      <c r="Z3653" s="4">
        <f t="shared" si="83"/>
        <v>3</v>
      </c>
    </row>
    <row r="3654" spans="1:26" ht="29" hidden="1" x14ac:dyDescent="0.35">
      <c r="A3654" t="s">
        <v>817</v>
      </c>
      <c r="B3654" s="7" t="s">
        <v>2980</v>
      </c>
      <c r="C3654" s="11" t="s">
        <v>3157</v>
      </c>
      <c r="D3654" s="7" t="s">
        <v>2980</v>
      </c>
      <c r="E3654" t="s">
        <v>141</v>
      </c>
      <c r="F3654">
        <f>IF(E3654="","",INDEX(Topics!$B$2:$C$15,MATCH(E3654,Topics!$B$2:$B$15,0),2))</f>
        <v>12</v>
      </c>
      <c r="G3654" t="s">
        <v>67</v>
      </c>
      <c r="H3654">
        <v>0</v>
      </c>
      <c r="I3654" s="8" t="s">
        <v>3714</v>
      </c>
      <c r="X3654">
        <v>1</v>
      </c>
      <c r="Z3654" s="4">
        <f t="shared" si="83"/>
        <v>1</v>
      </c>
    </row>
    <row r="3655" spans="1:26" ht="29" hidden="1" x14ac:dyDescent="0.35">
      <c r="A3655" t="s">
        <v>817</v>
      </c>
      <c r="B3655" s="7" t="s">
        <v>2980</v>
      </c>
      <c r="C3655" s="11" t="s">
        <v>3157</v>
      </c>
      <c r="D3655" s="7" t="s">
        <v>2980</v>
      </c>
      <c r="E3655" t="s">
        <v>141</v>
      </c>
      <c r="F3655">
        <f>IF(E3655="","",INDEX(Topics!$B$2:$C$15,MATCH(E3655,Topics!$B$2:$B$15,0),2))</f>
        <v>12</v>
      </c>
      <c r="G3655" t="s">
        <v>29</v>
      </c>
      <c r="H3655">
        <v>-1</v>
      </c>
      <c r="I3655" s="8" t="s">
        <v>3715</v>
      </c>
      <c r="L3655">
        <v>8</v>
      </c>
      <c r="Z3655" s="4">
        <f t="shared" si="83"/>
        <v>8</v>
      </c>
    </row>
    <row r="3656" spans="1:26" hidden="1" x14ac:dyDescent="0.35">
      <c r="A3656" t="s">
        <v>817</v>
      </c>
      <c r="B3656" s="7" t="s">
        <v>2980</v>
      </c>
      <c r="C3656" s="11" t="s">
        <v>3157</v>
      </c>
      <c r="D3656" s="7" t="s">
        <v>2980</v>
      </c>
      <c r="E3656" t="s">
        <v>141</v>
      </c>
      <c r="F3656">
        <f>IF(E3656="","",INDEX(Topics!$B$2:$C$15,MATCH(E3656,Topics!$B$2:$B$15,0),2))</f>
        <v>12</v>
      </c>
      <c r="G3656" t="s">
        <v>29</v>
      </c>
      <c r="H3656">
        <v>-1</v>
      </c>
      <c r="I3656" s="8" t="s">
        <v>3716</v>
      </c>
      <c r="J3656">
        <v>2</v>
      </c>
      <c r="R3656">
        <v>1</v>
      </c>
      <c r="Z3656" s="4">
        <f t="shared" si="83"/>
        <v>3</v>
      </c>
    </row>
    <row r="3657" spans="1:26" hidden="1" x14ac:dyDescent="0.35">
      <c r="A3657" t="s">
        <v>817</v>
      </c>
      <c r="B3657" s="7" t="s">
        <v>2980</v>
      </c>
      <c r="C3657" s="11" t="s">
        <v>3157</v>
      </c>
      <c r="D3657" s="7" t="s">
        <v>2980</v>
      </c>
      <c r="E3657" t="s">
        <v>141</v>
      </c>
      <c r="F3657">
        <f>IF(E3657="","",INDEX(Topics!$B$2:$C$15,MATCH(E3657,Topics!$B$2:$B$15,0),2))</f>
        <v>12</v>
      </c>
      <c r="G3657" t="s">
        <v>29</v>
      </c>
      <c r="H3657">
        <v>-1</v>
      </c>
      <c r="I3657" s="8" t="s">
        <v>3717</v>
      </c>
      <c r="R3657">
        <v>1</v>
      </c>
      <c r="Z3657" s="4">
        <f t="shared" si="83"/>
        <v>1</v>
      </c>
    </row>
    <row r="3658" spans="1:26" hidden="1" x14ac:dyDescent="0.35">
      <c r="A3658" t="s">
        <v>817</v>
      </c>
      <c r="B3658" s="7" t="s">
        <v>2980</v>
      </c>
      <c r="C3658" s="11" t="s">
        <v>3157</v>
      </c>
      <c r="D3658" s="7" t="s">
        <v>2980</v>
      </c>
      <c r="E3658" t="s">
        <v>141</v>
      </c>
      <c r="F3658">
        <f>IF(E3658="","",INDEX(Topics!$B$2:$C$15,MATCH(E3658,Topics!$B$2:$B$15,0),2))</f>
        <v>12</v>
      </c>
      <c r="G3658" t="s">
        <v>29</v>
      </c>
      <c r="H3658">
        <v>-1</v>
      </c>
      <c r="I3658" s="5" t="s">
        <v>3718</v>
      </c>
      <c r="J3658">
        <v>5</v>
      </c>
      <c r="X3658">
        <v>2</v>
      </c>
      <c r="Z3658" s="4">
        <f t="shared" si="83"/>
        <v>7</v>
      </c>
    </row>
    <row r="3659" spans="1:26" hidden="1" x14ac:dyDescent="0.35">
      <c r="A3659" t="s">
        <v>817</v>
      </c>
      <c r="B3659" s="7" t="s">
        <v>2980</v>
      </c>
      <c r="C3659" s="11" t="s">
        <v>3157</v>
      </c>
      <c r="D3659" s="7" t="s">
        <v>2980</v>
      </c>
      <c r="E3659" t="s">
        <v>141</v>
      </c>
      <c r="F3659">
        <f>IF(E3659="","",INDEX(Topics!$B$2:$C$15,MATCH(E3659,Topics!$B$2:$B$15,0),2))</f>
        <v>12</v>
      </c>
      <c r="G3659" t="s">
        <v>29</v>
      </c>
      <c r="H3659">
        <v>-1</v>
      </c>
      <c r="I3659" s="8" t="s">
        <v>3719</v>
      </c>
      <c r="J3659">
        <v>1</v>
      </c>
      <c r="R3659">
        <v>1</v>
      </c>
      <c r="Z3659" s="4">
        <f t="shared" si="83"/>
        <v>2</v>
      </c>
    </row>
    <row r="3660" spans="1:26" ht="29" hidden="1" x14ac:dyDescent="0.35">
      <c r="A3660" t="s">
        <v>817</v>
      </c>
      <c r="B3660" s="7" t="s">
        <v>2980</v>
      </c>
      <c r="C3660" s="11" t="s">
        <v>3157</v>
      </c>
      <c r="D3660" s="7" t="s">
        <v>2980</v>
      </c>
      <c r="E3660" t="s">
        <v>141</v>
      </c>
      <c r="F3660">
        <f>IF(E3660="","",INDEX(Topics!$B$2:$C$15,MATCH(E3660,Topics!$B$2:$B$15,0),2))</f>
        <v>12</v>
      </c>
      <c r="G3660" t="s">
        <v>29</v>
      </c>
      <c r="H3660">
        <v>-1</v>
      </c>
      <c r="I3660" s="8" t="s">
        <v>3720</v>
      </c>
      <c r="J3660">
        <v>1</v>
      </c>
      <c r="Z3660" s="4">
        <f t="shared" si="83"/>
        <v>1</v>
      </c>
    </row>
    <row r="3661" spans="1:26" hidden="1" x14ac:dyDescent="0.35">
      <c r="A3661" t="s">
        <v>817</v>
      </c>
      <c r="B3661" s="7" t="s">
        <v>2980</v>
      </c>
      <c r="C3661" s="11" t="s">
        <v>3157</v>
      </c>
      <c r="D3661" s="7" t="s">
        <v>2980</v>
      </c>
      <c r="E3661" t="s">
        <v>141</v>
      </c>
      <c r="F3661">
        <f>IF(E3661="","",INDEX(Topics!$B$2:$C$15,MATCH(E3661,Topics!$B$2:$B$15,0),2))</f>
        <v>12</v>
      </c>
      <c r="G3661" t="s">
        <v>29</v>
      </c>
      <c r="H3661">
        <v>-1</v>
      </c>
      <c r="I3661" s="5" t="s">
        <v>3721</v>
      </c>
      <c r="T3661">
        <v>2</v>
      </c>
      <c r="Z3661" s="4">
        <f t="shared" si="83"/>
        <v>2</v>
      </c>
    </row>
    <row r="3662" spans="1:26" hidden="1" x14ac:dyDescent="0.35">
      <c r="A3662" t="s">
        <v>817</v>
      </c>
      <c r="B3662" s="7" t="s">
        <v>2980</v>
      </c>
      <c r="C3662" s="11" t="s">
        <v>3157</v>
      </c>
      <c r="D3662" s="7" t="s">
        <v>2980</v>
      </c>
      <c r="E3662" t="s">
        <v>141</v>
      </c>
      <c r="F3662">
        <f>IF(E3662="","",INDEX(Topics!$B$2:$C$15,MATCH(E3662,Topics!$B$2:$B$15,0),2))</f>
        <v>12</v>
      </c>
      <c r="G3662" t="s">
        <v>67</v>
      </c>
      <c r="H3662">
        <v>0</v>
      </c>
      <c r="I3662" s="8" t="s">
        <v>3722</v>
      </c>
      <c r="W3662">
        <v>1</v>
      </c>
      <c r="Z3662" s="4">
        <f t="shared" si="83"/>
        <v>1</v>
      </c>
    </row>
    <row r="3663" spans="1:26" hidden="1" x14ac:dyDescent="0.35">
      <c r="A3663" t="s">
        <v>817</v>
      </c>
      <c r="B3663" s="7" t="s">
        <v>2980</v>
      </c>
      <c r="C3663" s="11" t="s">
        <v>3157</v>
      </c>
      <c r="D3663" s="7" t="s">
        <v>2980</v>
      </c>
      <c r="E3663" t="s">
        <v>141</v>
      </c>
      <c r="F3663">
        <f>IF(E3663="","",INDEX(Topics!$B$2:$C$15,MATCH(E3663,Topics!$B$2:$B$15,0),2))</f>
        <v>12</v>
      </c>
      <c r="G3663" t="s">
        <v>29</v>
      </c>
      <c r="H3663">
        <v>-1</v>
      </c>
      <c r="I3663" s="5" t="s">
        <v>3723</v>
      </c>
      <c r="J3663">
        <v>8</v>
      </c>
      <c r="M3663">
        <v>8</v>
      </c>
      <c r="N3663">
        <v>2</v>
      </c>
      <c r="R3663">
        <v>2</v>
      </c>
      <c r="W3663">
        <v>1</v>
      </c>
      <c r="Z3663" s="4">
        <f t="shared" si="83"/>
        <v>21</v>
      </c>
    </row>
    <row r="3664" spans="1:26" hidden="1" x14ac:dyDescent="0.35">
      <c r="A3664" t="s">
        <v>817</v>
      </c>
      <c r="B3664" s="7" t="s">
        <v>2980</v>
      </c>
      <c r="C3664" s="11" t="s">
        <v>3157</v>
      </c>
      <c r="D3664" s="7" t="s">
        <v>2980</v>
      </c>
      <c r="E3664" t="s">
        <v>141</v>
      </c>
      <c r="F3664">
        <f>IF(E3664="","",INDEX(Topics!$B$2:$C$15,MATCH(E3664,Topics!$B$2:$B$15,0),2))</f>
        <v>12</v>
      </c>
      <c r="G3664" t="s">
        <v>29</v>
      </c>
      <c r="H3664">
        <v>-1</v>
      </c>
      <c r="I3664" s="5" t="s">
        <v>3724</v>
      </c>
      <c r="J3664">
        <v>1</v>
      </c>
      <c r="Z3664" s="4">
        <f t="shared" si="83"/>
        <v>1</v>
      </c>
    </row>
    <row r="3665" spans="1:26" ht="29" hidden="1" x14ac:dyDescent="0.35">
      <c r="A3665" t="s">
        <v>817</v>
      </c>
      <c r="B3665" s="7" t="s">
        <v>2980</v>
      </c>
      <c r="C3665" s="11" t="s">
        <v>3157</v>
      </c>
      <c r="D3665" s="7" t="s">
        <v>2980</v>
      </c>
      <c r="E3665" t="s">
        <v>141</v>
      </c>
      <c r="F3665">
        <f>IF(E3665="","",INDEX(Topics!$B$2:$C$15,MATCH(E3665,Topics!$B$2:$B$15,0),2))</f>
        <v>12</v>
      </c>
      <c r="G3665" t="s">
        <v>29</v>
      </c>
      <c r="H3665">
        <v>-1</v>
      </c>
      <c r="I3665" s="8" t="s">
        <v>3725</v>
      </c>
      <c r="J3665">
        <v>1</v>
      </c>
      <c r="Z3665" s="4">
        <f t="shared" si="83"/>
        <v>1</v>
      </c>
    </row>
    <row r="3666" spans="1:26" hidden="1" x14ac:dyDescent="0.35">
      <c r="A3666" s="15" t="s">
        <v>817</v>
      </c>
      <c r="B3666" s="7" t="s">
        <v>2980</v>
      </c>
      <c r="C3666" s="11" t="s">
        <v>3157</v>
      </c>
      <c r="D3666" s="7" t="s">
        <v>2980</v>
      </c>
      <c r="E3666" t="s">
        <v>141</v>
      </c>
      <c r="F3666">
        <f>IF(E3666="","",INDEX(Topics!$B$2:$C$15,MATCH(E3666,Topics!$B$2:$B$15,0),2))</f>
        <v>12</v>
      </c>
      <c r="G3666" t="s">
        <v>29</v>
      </c>
      <c r="H3666">
        <v>-1</v>
      </c>
      <c r="I3666" s="5" t="s">
        <v>3726</v>
      </c>
      <c r="R3666">
        <v>1</v>
      </c>
      <c r="Z3666" s="4">
        <f t="shared" si="83"/>
        <v>1</v>
      </c>
    </row>
    <row r="3667" spans="1:26" hidden="1" x14ac:dyDescent="0.35">
      <c r="A3667" s="15" t="s">
        <v>817</v>
      </c>
      <c r="B3667" s="7" t="s">
        <v>2980</v>
      </c>
      <c r="C3667" s="11" t="s">
        <v>3157</v>
      </c>
      <c r="D3667" s="7" t="s">
        <v>2980</v>
      </c>
      <c r="E3667" t="s">
        <v>141</v>
      </c>
      <c r="F3667">
        <f>IF(E3667="","",INDEX(Topics!$B$2:$C$15,MATCH(E3667,Topics!$B$2:$B$15,0),2))</f>
        <v>12</v>
      </c>
      <c r="G3667" t="s">
        <v>29</v>
      </c>
      <c r="H3667">
        <v>-1</v>
      </c>
      <c r="I3667" s="5" t="s">
        <v>3727</v>
      </c>
      <c r="N3667">
        <v>1</v>
      </c>
      <c r="Z3667" s="4">
        <f t="shared" si="83"/>
        <v>1</v>
      </c>
    </row>
    <row r="3668" spans="1:26" hidden="1" x14ac:dyDescent="0.35">
      <c r="A3668" s="15" t="s">
        <v>817</v>
      </c>
      <c r="B3668" s="7" t="s">
        <v>2980</v>
      </c>
      <c r="C3668" s="11" t="s">
        <v>3157</v>
      </c>
      <c r="D3668" s="7" t="s">
        <v>2980</v>
      </c>
      <c r="E3668" t="s">
        <v>141</v>
      </c>
      <c r="F3668">
        <f>IF(E3668="","",INDEX(Topics!$B$2:$C$15,MATCH(E3668,Topics!$B$2:$B$15,0),2))</f>
        <v>12</v>
      </c>
      <c r="G3668" t="s">
        <v>29</v>
      </c>
      <c r="H3668">
        <v>-1</v>
      </c>
      <c r="I3668" s="5" t="s">
        <v>3728</v>
      </c>
      <c r="N3668">
        <v>1</v>
      </c>
      <c r="Z3668" s="4">
        <f t="shared" si="83"/>
        <v>1</v>
      </c>
    </row>
    <row r="3669" spans="1:26" hidden="1" x14ac:dyDescent="0.35">
      <c r="A3669" s="15" t="s">
        <v>817</v>
      </c>
      <c r="B3669" s="7" t="s">
        <v>2980</v>
      </c>
      <c r="C3669" s="11" t="s">
        <v>3157</v>
      </c>
      <c r="D3669" s="7" t="s">
        <v>2980</v>
      </c>
      <c r="E3669" t="s">
        <v>141</v>
      </c>
      <c r="F3669">
        <f>IF(E3669="","",INDEX(Topics!$B$2:$C$15,MATCH(E3669,Topics!$B$2:$B$15,0),2))</f>
        <v>12</v>
      </c>
      <c r="G3669" t="s">
        <v>67</v>
      </c>
      <c r="H3669">
        <v>0</v>
      </c>
      <c r="I3669" s="5" t="s">
        <v>3729</v>
      </c>
      <c r="N3669">
        <v>1</v>
      </c>
      <c r="Z3669" s="4">
        <f t="shared" si="83"/>
        <v>1</v>
      </c>
    </row>
    <row r="3670" spans="1:26" hidden="1" x14ac:dyDescent="0.35">
      <c r="A3670" s="15" t="s">
        <v>817</v>
      </c>
      <c r="B3670" s="7" t="s">
        <v>2980</v>
      </c>
      <c r="C3670" s="11" t="s">
        <v>3157</v>
      </c>
      <c r="D3670" s="7" t="s">
        <v>2980</v>
      </c>
      <c r="E3670" t="s">
        <v>141</v>
      </c>
      <c r="F3670">
        <f>IF(E3670="","",INDEX(Topics!$B$2:$C$15,MATCH(E3670,Topics!$B$2:$B$15,0),2))</f>
        <v>12</v>
      </c>
      <c r="G3670" t="s">
        <v>29</v>
      </c>
      <c r="H3670">
        <v>0</v>
      </c>
      <c r="I3670" s="8" t="s">
        <v>3730</v>
      </c>
      <c r="N3670">
        <v>1</v>
      </c>
      <c r="Z3670" s="4">
        <f t="shared" si="83"/>
        <v>1</v>
      </c>
    </row>
    <row r="3671" spans="1:26" ht="29" hidden="1" x14ac:dyDescent="0.35">
      <c r="A3671" s="15" t="s">
        <v>817</v>
      </c>
      <c r="B3671" s="7" t="s">
        <v>2980</v>
      </c>
      <c r="C3671" s="11" t="s">
        <v>3157</v>
      </c>
      <c r="D3671" s="7" t="s">
        <v>2980</v>
      </c>
      <c r="E3671" t="s">
        <v>141</v>
      </c>
      <c r="F3671">
        <f>IF(E3671="","",INDEX(Topics!$B$2:$C$15,MATCH(E3671,Topics!$B$2:$B$15,0),2))</f>
        <v>12</v>
      </c>
      <c r="G3671" t="s">
        <v>29</v>
      </c>
      <c r="H3671">
        <v>0</v>
      </c>
      <c r="I3671" s="8" t="s">
        <v>3731</v>
      </c>
      <c r="N3671">
        <v>1</v>
      </c>
      <c r="Z3671" s="4">
        <f t="shared" si="83"/>
        <v>1</v>
      </c>
    </row>
    <row r="3672" spans="1:26" hidden="1" x14ac:dyDescent="0.35">
      <c r="A3672" s="15" t="s">
        <v>817</v>
      </c>
      <c r="B3672" s="7" t="s">
        <v>2980</v>
      </c>
      <c r="C3672" s="11" t="s">
        <v>3157</v>
      </c>
      <c r="D3672" s="7" t="s">
        <v>2980</v>
      </c>
      <c r="E3672" t="s">
        <v>141</v>
      </c>
      <c r="F3672">
        <f>IF(E3672="","",INDEX(Topics!$B$2:$C$15,MATCH(E3672,Topics!$B$2:$B$15,0),2))</f>
        <v>12</v>
      </c>
      <c r="G3672" t="s">
        <v>29</v>
      </c>
      <c r="H3672">
        <v>0</v>
      </c>
      <c r="I3672" s="5" t="s">
        <v>3732</v>
      </c>
      <c r="N3672">
        <v>1</v>
      </c>
      <c r="Z3672" s="4">
        <f t="shared" si="83"/>
        <v>1</v>
      </c>
    </row>
    <row r="3673" spans="1:26" hidden="1" x14ac:dyDescent="0.35">
      <c r="A3673" s="15" t="s">
        <v>817</v>
      </c>
      <c r="B3673" s="7" t="s">
        <v>2980</v>
      </c>
      <c r="C3673" s="11" t="s">
        <v>3157</v>
      </c>
      <c r="D3673" s="7" t="s">
        <v>2980</v>
      </c>
      <c r="E3673" t="s">
        <v>141</v>
      </c>
      <c r="F3673">
        <f>IF(E3673="","",INDEX(Topics!$B$2:$C$15,MATCH(E3673,Topics!$B$2:$B$15,0),2))</f>
        <v>12</v>
      </c>
      <c r="G3673" t="s">
        <v>29</v>
      </c>
      <c r="H3673">
        <v>0</v>
      </c>
      <c r="I3673" s="8" t="s">
        <v>3733</v>
      </c>
      <c r="N3673">
        <v>1</v>
      </c>
      <c r="Z3673" s="4">
        <f t="shared" si="83"/>
        <v>1</v>
      </c>
    </row>
    <row r="3674" spans="1:26" hidden="1" x14ac:dyDescent="0.35">
      <c r="A3674" s="15" t="s">
        <v>817</v>
      </c>
      <c r="B3674" s="7" t="s">
        <v>2980</v>
      </c>
      <c r="C3674" s="11" t="s">
        <v>3157</v>
      </c>
      <c r="D3674" s="7" t="s">
        <v>2980</v>
      </c>
      <c r="E3674" t="s">
        <v>141</v>
      </c>
      <c r="F3674">
        <f>IF(E3674="","",INDEX(Topics!$B$2:$C$15,MATCH(E3674,Topics!$B$2:$B$15,0),2))</f>
        <v>12</v>
      </c>
      <c r="G3674" t="s">
        <v>29</v>
      </c>
      <c r="H3674">
        <v>-1</v>
      </c>
      <c r="I3674" s="7" t="s">
        <v>3734</v>
      </c>
      <c r="J3674">
        <v>1</v>
      </c>
      <c r="Z3674" s="4">
        <f t="shared" si="83"/>
        <v>1</v>
      </c>
    </row>
    <row r="3675" spans="1:26" hidden="1" x14ac:dyDescent="0.35">
      <c r="A3675" s="15" t="s">
        <v>817</v>
      </c>
      <c r="B3675" s="7" t="s">
        <v>2980</v>
      </c>
      <c r="C3675" s="11" t="s">
        <v>3157</v>
      </c>
      <c r="D3675" s="7" t="s">
        <v>2980</v>
      </c>
      <c r="E3675" t="s">
        <v>141</v>
      </c>
      <c r="F3675">
        <f>IF(E3675="","",INDEX(Topics!$B$2:$C$15,MATCH(E3675,Topics!$B$2:$B$15,0),2))</f>
        <v>12</v>
      </c>
      <c r="G3675" t="s">
        <v>29</v>
      </c>
      <c r="H3675">
        <v>-1</v>
      </c>
      <c r="I3675" t="s">
        <v>3735</v>
      </c>
      <c r="J3675">
        <v>1</v>
      </c>
      <c r="U3675">
        <v>1</v>
      </c>
      <c r="Z3675" s="4">
        <f t="shared" si="83"/>
        <v>2</v>
      </c>
    </row>
    <row r="3676" spans="1:26" hidden="1" x14ac:dyDescent="0.35">
      <c r="A3676" s="15" t="s">
        <v>817</v>
      </c>
      <c r="B3676" s="7" t="s">
        <v>2980</v>
      </c>
      <c r="C3676" s="11" t="s">
        <v>3157</v>
      </c>
      <c r="D3676" s="7" t="s">
        <v>2980</v>
      </c>
      <c r="E3676" t="s">
        <v>141</v>
      </c>
      <c r="F3676">
        <f>IF(E3676="","",INDEX(Topics!$B$2:$C$15,MATCH(E3676,Topics!$B$2:$B$15,0),2))</f>
        <v>12</v>
      </c>
      <c r="G3676" t="s">
        <v>29</v>
      </c>
      <c r="H3676">
        <v>-1</v>
      </c>
      <c r="I3676" s="7" t="s">
        <v>3736</v>
      </c>
      <c r="J3676">
        <v>1</v>
      </c>
      <c r="Z3676" s="4">
        <f t="shared" si="83"/>
        <v>1</v>
      </c>
    </row>
    <row r="3677" spans="1:26" hidden="1" x14ac:dyDescent="0.35">
      <c r="A3677" s="7" t="s">
        <v>887</v>
      </c>
      <c r="B3677" s="7" t="s">
        <v>2980</v>
      </c>
      <c r="C3677" s="11" t="s">
        <v>3157</v>
      </c>
      <c r="D3677" s="7" t="s">
        <v>2980</v>
      </c>
      <c r="E3677" t="s">
        <v>141</v>
      </c>
      <c r="F3677">
        <f>IF(E3677="","",INDEX(Topics!$B$2:$C$15,MATCH(E3677,Topics!$B$2:$B$15,0),2))</f>
        <v>12</v>
      </c>
      <c r="G3677" t="s">
        <v>29</v>
      </c>
      <c r="H3677">
        <v>-1</v>
      </c>
      <c r="I3677" s="5" t="s">
        <v>3737</v>
      </c>
      <c r="J3677">
        <v>3</v>
      </c>
      <c r="N3677">
        <v>1</v>
      </c>
      <c r="Z3677" s="4">
        <f t="shared" si="83"/>
        <v>4</v>
      </c>
    </row>
    <row r="3678" spans="1:26" hidden="1" x14ac:dyDescent="0.35">
      <c r="A3678" s="7" t="s">
        <v>887</v>
      </c>
      <c r="B3678" s="7" t="s">
        <v>2980</v>
      </c>
      <c r="C3678" s="11" t="s">
        <v>3157</v>
      </c>
      <c r="D3678" s="7" t="s">
        <v>2980</v>
      </c>
      <c r="E3678" t="s">
        <v>141</v>
      </c>
      <c r="F3678">
        <f>IF(E3678="","",INDEX(Topics!$B$2:$C$15,MATCH(E3678,Topics!$B$2:$B$15,0),2))</f>
        <v>12</v>
      </c>
      <c r="G3678" t="s">
        <v>190</v>
      </c>
      <c r="H3678">
        <v>1</v>
      </c>
      <c r="I3678" s="18" t="s">
        <v>3738</v>
      </c>
      <c r="M3678">
        <v>8</v>
      </c>
      <c r="Z3678" s="4">
        <f t="shared" si="83"/>
        <v>8</v>
      </c>
    </row>
    <row r="3679" spans="1:26" hidden="1" x14ac:dyDescent="0.35">
      <c r="A3679" s="15" t="s">
        <v>817</v>
      </c>
      <c r="B3679" s="7" t="s">
        <v>2980</v>
      </c>
      <c r="C3679" s="11" t="s">
        <v>3157</v>
      </c>
      <c r="D3679" s="7" t="s">
        <v>2980</v>
      </c>
      <c r="E3679" t="s">
        <v>146</v>
      </c>
      <c r="F3679">
        <f>IF(E3679="","",INDEX(Topics!$B$2:$C$15,MATCH(E3679,Topics!$B$2:$B$15,0),2))</f>
        <v>13</v>
      </c>
      <c r="G3679" t="s">
        <v>29</v>
      </c>
      <c r="H3679">
        <v>-1</v>
      </c>
      <c r="I3679" s="5" t="s">
        <v>3739</v>
      </c>
      <c r="J3679">
        <v>12</v>
      </c>
      <c r="N3679">
        <v>1</v>
      </c>
      <c r="S3679">
        <v>4</v>
      </c>
      <c r="W3679">
        <v>1</v>
      </c>
      <c r="Z3679" s="4">
        <f t="shared" si="83"/>
        <v>18</v>
      </c>
    </row>
    <row r="3680" spans="1:26" hidden="1" x14ac:dyDescent="0.35">
      <c r="A3680" s="15" t="s">
        <v>817</v>
      </c>
      <c r="B3680" s="7" t="s">
        <v>2980</v>
      </c>
      <c r="C3680" s="11" t="s">
        <v>3157</v>
      </c>
      <c r="D3680" s="7" t="s">
        <v>2980</v>
      </c>
      <c r="E3680" t="s">
        <v>146</v>
      </c>
      <c r="F3680">
        <f>IF(E3680="","",INDEX(Topics!$B$2:$C$15,MATCH(E3680,Topics!$B$2:$B$15,0),2))</f>
        <v>13</v>
      </c>
      <c r="G3680" t="s">
        <v>29</v>
      </c>
      <c r="H3680">
        <v>-1</v>
      </c>
      <c r="I3680" t="s">
        <v>3740</v>
      </c>
      <c r="J3680">
        <v>1</v>
      </c>
      <c r="Z3680" s="4">
        <f t="shared" si="83"/>
        <v>1</v>
      </c>
    </row>
    <row r="3681" spans="1:26" hidden="1" x14ac:dyDescent="0.35">
      <c r="A3681" s="15" t="s">
        <v>817</v>
      </c>
      <c r="B3681" s="7" t="s">
        <v>2980</v>
      </c>
      <c r="C3681" s="11" t="s">
        <v>3157</v>
      </c>
      <c r="D3681" s="7" t="s">
        <v>2980</v>
      </c>
      <c r="E3681" t="s">
        <v>146</v>
      </c>
      <c r="F3681">
        <f>IF(E3681="","",INDEX(Topics!$B$2:$C$15,MATCH(E3681,Topics!$B$2:$B$15,0),2))</f>
        <v>13</v>
      </c>
      <c r="G3681" t="s">
        <v>29</v>
      </c>
      <c r="H3681">
        <v>-1</v>
      </c>
      <c r="I3681" s="8" t="s">
        <v>3741</v>
      </c>
      <c r="J3681">
        <v>1</v>
      </c>
      <c r="Z3681" s="4">
        <f t="shared" si="83"/>
        <v>1</v>
      </c>
    </row>
    <row r="3682" spans="1:26" hidden="1" x14ac:dyDescent="0.35">
      <c r="A3682" s="15" t="s">
        <v>817</v>
      </c>
      <c r="B3682" s="7" t="s">
        <v>2980</v>
      </c>
      <c r="C3682" s="11" t="s">
        <v>3157</v>
      </c>
      <c r="D3682" s="7" t="s">
        <v>2980</v>
      </c>
      <c r="E3682" t="s">
        <v>146</v>
      </c>
      <c r="F3682">
        <f>IF(E3682="","",INDEX(Topics!$B$2:$C$15,MATCH(E3682,Topics!$B$2:$B$15,0),2))</f>
        <v>13</v>
      </c>
      <c r="G3682" t="s">
        <v>29</v>
      </c>
      <c r="H3682">
        <v>-1</v>
      </c>
      <c r="I3682" s="5" t="s">
        <v>3742</v>
      </c>
      <c r="J3682">
        <v>1</v>
      </c>
      <c r="X3682">
        <v>1</v>
      </c>
      <c r="Z3682" s="4">
        <f t="shared" si="83"/>
        <v>2</v>
      </c>
    </row>
    <row r="3683" spans="1:26" ht="29" hidden="1" x14ac:dyDescent="0.35">
      <c r="A3683" s="15" t="s">
        <v>817</v>
      </c>
      <c r="B3683" s="7" t="s">
        <v>2980</v>
      </c>
      <c r="C3683" s="11" t="s">
        <v>3157</v>
      </c>
      <c r="D3683" s="7" t="s">
        <v>2980</v>
      </c>
      <c r="E3683" t="s">
        <v>146</v>
      </c>
      <c r="F3683">
        <f>IF(E3683="","",INDEX(Topics!$B$2:$C$15,MATCH(E3683,Topics!$B$2:$B$15,0),2))</f>
        <v>13</v>
      </c>
      <c r="G3683" t="s">
        <v>29</v>
      </c>
      <c r="H3683">
        <v>-1</v>
      </c>
      <c r="I3683" s="8" t="s">
        <v>3743</v>
      </c>
      <c r="X3683">
        <v>1</v>
      </c>
      <c r="Z3683" s="4">
        <f t="shared" si="83"/>
        <v>1</v>
      </c>
    </row>
    <row r="3684" spans="1:26" hidden="1" x14ac:dyDescent="0.35">
      <c r="A3684" s="15" t="s">
        <v>817</v>
      </c>
      <c r="B3684" s="7" t="s">
        <v>2980</v>
      </c>
      <c r="C3684" s="11" t="s">
        <v>3157</v>
      </c>
      <c r="D3684" s="7" t="s">
        <v>2980</v>
      </c>
      <c r="E3684" t="s">
        <v>146</v>
      </c>
      <c r="F3684">
        <f>IF(E3684="","",INDEX(Topics!$B$2:$C$15,MATCH(E3684,Topics!$B$2:$B$15,0),2))</f>
        <v>13</v>
      </c>
      <c r="G3684" t="s">
        <v>29</v>
      </c>
      <c r="H3684">
        <v>-1</v>
      </c>
      <c r="I3684" s="5" t="s">
        <v>3744</v>
      </c>
      <c r="M3684">
        <v>8</v>
      </c>
      <c r="Z3684" s="4">
        <f t="shared" si="83"/>
        <v>8</v>
      </c>
    </row>
    <row r="3685" spans="1:26" hidden="1" x14ac:dyDescent="0.35">
      <c r="A3685" s="15" t="s">
        <v>817</v>
      </c>
      <c r="B3685" s="7" t="s">
        <v>2980</v>
      </c>
      <c r="C3685" s="11" t="s">
        <v>3157</v>
      </c>
      <c r="D3685" s="7" t="s">
        <v>2980</v>
      </c>
      <c r="E3685" t="s">
        <v>146</v>
      </c>
      <c r="F3685">
        <f>IF(E3685="","",INDEX(Topics!$B$2:$C$15,MATCH(E3685,Topics!$B$2:$B$15,0),2))</f>
        <v>13</v>
      </c>
      <c r="G3685" t="s">
        <v>29</v>
      </c>
      <c r="H3685">
        <v>-1</v>
      </c>
      <c r="I3685" s="5" t="s">
        <v>3745</v>
      </c>
      <c r="J3685">
        <v>2</v>
      </c>
      <c r="K3685">
        <v>9</v>
      </c>
      <c r="N3685">
        <v>1</v>
      </c>
      <c r="Z3685" s="4">
        <f t="shared" si="83"/>
        <v>12</v>
      </c>
    </row>
    <row r="3686" spans="1:26" hidden="1" x14ac:dyDescent="0.35">
      <c r="A3686" s="15" t="s">
        <v>817</v>
      </c>
      <c r="B3686" s="7" t="s">
        <v>2980</v>
      </c>
      <c r="C3686" s="11" t="s">
        <v>3157</v>
      </c>
      <c r="D3686" s="7" t="s">
        <v>2980</v>
      </c>
      <c r="E3686" t="s">
        <v>146</v>
      </c>
      <c r="F3686">
        <f>IF(E3686="","",INDEX(Topics!$B$2:$C$15,MATCH(E3686,Topics!$B$2:$B$15,0),2))</f>
        <v>13</v>
      </c>
      <c r="G3686" t="s">
        <v>67</v>
      </c>
      <c r="H3686">
        <v>0</v>
      </c>
      <c r="I3686" s="5" t="s">
        <v>3746</v>
      </c>
      <c r="N3686">
        <v>1</v>
      </c>
      <c r="Z3686" s="4">
        <f t="shared" si="83"/>
        <v>1</v>
      </c>
    </row>
    <row r="3687" spans="1:26" hidden="1" x14ac:dyDescent="0.35">
      <c r="A3687" s="15" t="s">
        <v>817</v>
      </c>
      <c r="B3687" s="7" t="s">
        <v>2980</v>
      </c>
      <c r="C3687" s="11" t="s">
        <v>3157</v>
      </c>
      <c r="D3687" s="7" t="s">
        <v>2980</v>
      </c>
      <c r="E3687" t="s">
        <v>146</v>
      </c>
      <c r="F3687">
        <f>IF(E3687="","",INDEX(Topics!$B$2:$C$15,MATCH(E3687,Topics!$B$2:$B$15,0),2))</f>
        <v>13</v>
      </c>
      <c r="G3687" t="s">
        <v>29</v>
      </c>
      <c r="H3687">
        <v>-1</v>
      </c>
      <c r="I3687" s="5" t="s">
        <v>3747</v>
      </c>
      <c r="J3687">
        <v>7</v>
      </c>
      <c r="M3687">
        <v>8</v>
      </c>
      <c r="N3687">
        <v>1</v>
      </c>
      <c r="R3687">
        <v>7</v>
      </c>
      <c r="Z3687" s="4">
        <f t="shared" si="83"/>
        <v>23</v>
      </c>
    </row>
    <row r="3688" spans="1:26" hidden="1" x14ac:dyDescent="0.35">
      <c r="A3688" s="15" t="s">
        <v>817</v>
      </c>
      <c r="B3688" s="7" t="s">
        <v>2980</v>
      </c>
      <c r="C3688" s="11" t="s">
        <v>3157</v>
      </c>
      <c r="D3688" s="7" t="s">
        <v>2980</v>
      </c>
      <c r="E3688" t="s">
        <v>146</v>
      </c>
      <c r="F3688">
        <f>IF(E3688="","",INDEX(Topics!$B$2:$C$15,MATCH(E3688,Topics!$B$2:$B$15,0),2))</f>
        <v>13</v>
      </c>
      <c r="G3688" t="s">
        <v>29</v>
      </c>
      <c r="H3688">
        <v>-1</v>
      </c>
      <c r="I3688" s="8" t="s">
        <v>3748</v>
      </c>
      <c r="J3688">
        <v>10</v>
      </c>
      <c r="M3688">
        <v>8</v>
      </c>
      <c r="N3688">
        <v>1</v>
      </c>
      <c r="S3688">
        <v>8</v>
      </c>
      <c r="W3688">
        <v>1</v>
      </c>
      <c r="Z3688" s="4">
        <f t="shared" si="83"/>
        <v>28</v>
      </c>
    </row>
    <row r="3689" spans="1:26" hidden="1" x14ac:dyDescent="0.35">
      <c r="A3689" s="15" t="s">
        <v>817</v>
      </c>
      <c r="B3689" s="7" t="s">
        <v>2980</v>
      </c>
      <c r="C3689" s="11" t="s">
        <v>3157</v>
      </c>
      <c r="D3689" s="7" t="s">
        <v>2980</v>
      </c>
      <c r="E3689" t="s">
        <v>146</v>
      </c>
      <c r="F3689">
        <f>IF(E3689="","",INDEX(Topics!$B$2:$C$15,MATCH(E3689,Topics!$B$2:$B$15,0),2))</f>
        <v>13</v>
      </c>
      <c r="G3689" t="s">
        <v>29</v>
      </c>
      <c r="H3689">
        <v>-1</v>
      </c>
      <c r="I3689" s="8" t="s">
        <v>3749</v>
      </c>
      <c r="V3689">
        <v>1</v>
      </c>
      <c r="Z3689" s="4">
        <f t="shared" si="83"/>
        <v>1</v>
      </c>
    </row>
    <row r="3690" spans="1:26" hidden="1" x14ac:dyDescent="0.35">
      <c r="A3690" s="15" t="s">
        <v>817</v>
      </c>
      <c r="B3690" s="7" t="s">
        <v>2980</v>
      </c>
      <c r="C3690" s="11" t="s">
        <v>3157</v>
      </c>
      <c r="D3690" s="7" t="s">
        <v>2980</v>
      </c>
      <c r="E3690" t="s">
        <v>146</v>
      </c>
      <c r="F3690">
        <f>IF(E3690="","",INDEX(Topics!$B$2:$C$15,MATCH(E3690,Topics!$B$2:$B$15,0),2))</f>
        <v>13</v>
      </c>
      <c r="G3690" t="s">
        <v>29</v>
      </c>
      <c r="H3690">
        <v>-1</v>
      </c>
      <c r="I3690" s="8" t="s">
        <v>3750</v>
      </c>
      <c r="J3690">
        <v>4</v>
      </c>
      <c r="M3690">
        <v>8</v>
      </c>
      <c r="Z3690" s="4">
        <f t="shared" si="83"/>
        <v>12</v>
      </c>
    </row>
    <row r="3691" spans="1:26" hidden="1" x14ac:dyDescent="0.35">
      <c r="A3691" s="15" t="s">
        <v>817</v>
      </c>
      <c r="B3691" s="7" t="s">
        <v>2980</v>
      </c>
      <c r="C3691" s="11" t="s">
        <v>3157</v>
      </c>
      <c r="D3691" s="7" t="s">
        <v>2980</v>
      </c>
      <c r="E3691" t="s">
        <v>146</v>
      </c>
      <c r="F3691">
        <f>IF(E3691="","",INDEX(Topics!$B$2:$C$15,MATCH(E3691,Topics!$B$2:$B$15,0),2))</f>
        <v>13</v>
      </c>
      <c r="G3691" t="s">
        <v>29</v>
      </c>
      <c r="H3691">
        <v>-1</v>
      </c>
      <c r="I3691" s="8" t="s">
        <v>3751</v>
      </c>
      <c r="J3691">
        <v>3</v>
      </c>
      <c r="N3691">
        <v>1</v>
      </c>
      <c r="Z3691" s="4">
        <f t="shared" si="83"/>
        <v>4</v>
      </c>
    </row>
    <row r="3692" spans="1:26" hidden="1" x14ac:dyDescent="0.35">
      <c r="A3692" s="15" t="s">
        <v>817</v>
      </c>
      <c r="B3692" s="7" t="s">
        <v>2980</v>
      </c>
      <c r="C3692" s="11" t="s">
        <v>3157</v>
      </c>
      <c r="D3692" s="7" t="s">
        <v>2980</v>
      </c>
      <c r="E3692" t="s">
        <v>146</v>
      </c>
      <c r="F3692">
        <f>IF(E3692="","",INDEX(Topics!$B$2:$C$15,MATCH(E3692,Topics!$B$2:$B$15,0),2))</f>
        <v>13</v>
      </c>
      <c r="G3692" t="s">
        <v>29</v>
      </c>
      <c r="H3692">
        <v>-1</v>
      </c>
      <c r="I3692" s="8" t="s">
        <v>3752</v>
      </c>
      <c r="J3692">
        <v>3</v>
      </c>
      <c r="Z3692" s="4">
        <f t="shared" si="83"/>
        <v>3</v>
      </c>
    </row>
    <row r="3693" spans="1:26" hidden="1" x14ac:dyDescent="0.35">
      <c r="A3693" s="15" t="s">
        <v>817</v>
      </c>
      <c r="B3693" s="7" t="s">
        <v>2980</v>
      </c>
      <c r="C3693" s="11" t="s">
        <v>3157</v>
      </c>
      <c r="D3693" s="7" t="s">
        <v>2980</v>
      </c>
      <c r="E3693" t="s">
        <v>146</v>
      </c>
      <c r="F3693">
        <f>IF(E3693="","",INDEX(Topics!$B$2:$C$15,MATCH(E3693,Topics!$B$2:$B$15,0),2))</f>
        <v>13</v>
      </c>
      <c r="G3693" t="s">
        <v>67</v>
      </c>
      <c r="H3693">
        <v>0</v>
      </c>
      <c r="I3693" s="8" t="s">
        <v>3753</v>
      </c>
      <c r="N3693">
        <v>1</v>
      </c>
      <c r="Z3693" s="4">
        <f t="shared" si="83"/>
        <v>1</v>
      </c>
    </row>
    <row r="3694" spans="1:26" hidden="1" x14ac:dyDescent="0.35">
      <c r="A3694" s="15" t="s">
        <v>817</v>
      </c>
      <c r="B3694" s="7" t="s">
        <v>2980</v>
      </c>
      <c r="C3694" s="11" t="s">
        <v>3157</v>
      </c>
      <c r="D3694" s="7" t="s">
        <v>2980</v>
      </c>
      <c r="E3694" t="s">
        <v>146</v>
      </c>
      <c r="F3694">
        <f>IF(E3694="","",INDEX(Topics!$B$2:$C$15,MATCH(E3694,Topics!$B$2:$B$15,0),2))</f>
        <v>13</v>
      </c>
      <c r="G3694" t="s">
        <v>67</v>
      </c>
      <c r="H3694">
        <v>0</v>
      </c>
      <c r="I3694" s="8" t="s">
        <v>3754</v>
      </c>
      <c r="J3694">
        <v>3</v>
      </c>
      <c r="Z3694" s="4">
        <f t="shared" si="83"/>
        <v>3</v>
      </c>
    </row>
    <row r="3695" spans="1:26" ht="29" hidden="1" x14ac:dyDescent="0.35">
      <c r="A3695" s="15" t="s">
        <v>817</v>
      </c>
      <c r="B3695" s="7" t="s">
        <v>2980</v>
      </c>
      <c r="C3695" s="11" t="s">
        <v>3157</v>
      </c>
      <c r="D3695" s="7" t="s">
        <v>2980</v>
      </c>
      <c r="E3695" t="s">
        <v>146</v>
      </c>
      <c r="F3695">
        <f>IF(E3695="","",INDEX(Topics!$B$2:$C$15,MATCH(E3695,Topics!$B$2:$B$15,0),2))</f>
        <v>13</v>
      </c>
      <c r="G3695" t="s">
        <v>29</v>
      </c>
      <c r="H3695">
        <v>-1</v>
      </c>
      <c r="I3695" s="8" t="s">
        <v>3755</v>
      </c>
      <c r="J3695">
        <v>2</v>
      </c>
      <c r="Z3695" s="4">
        <f t="shared" si="83"/>
        <v>2</v>
      </c>
    </row>
    <row r="3696" spans="1:26" ht="58" hidden="1" x14ac:dyDescent="0.35">
      <c r="A3696" s="15" t="s">
        <v>817</v>
      </c>
      <c r="B3696" s="7" t="s">
        <v>2980</v>
      </c>
      <c r="C3696" s="11" t="s">
        <v>3157</v>
      </c>
      <c r="D3696" s="7" t="s">
        <v>2980</v>
      </c>
      <c r="E3696" t="s">
        <v>146</v>
      </c>
      <c r="F3696">
        <f>IF(E3696="","",INDEX(Topics!$B$2:$C$15,MATCH(E3696,Topics!$B$2:$B$15,0),2))</f>
        <v>13</v>
      </c>
      <c r="G3696" t="s">
        <v>67</v>
      </c>
      <c r="H3696">
        <v>0</v>
      </c>
      <c r="I3696" s="8" t="s">
        <v>3756</v>
      </c>
      <c r="S3696">
        <v>4</v>
      </c>
      <c r="Z3696" s="4">
        <f t="shared" si="83"/>
        <v>4</v>
      </c>
    </row>
    <row r="3697" spans="1:26" ht="29" hidden="1" x14ac:dyDescent="0.35">
      <c r="A3697" s="15" t="s">
        <v>817</v>
      </c>
      <c r="B3697" s="7" t="s">
        <v>2980</v>
      </c>
      <c r="C3697" s="11" t="s">
        <v>3157</v>
      </c>
      <c r="D3697" s="7" t="s">
        <v>2980</v>
      </c>
      <c r="E3697" t="s">
        <v>146</v>
      </c>
      <c r="F3697">
        <f>IF(E3697="","",INDEX(Topics!$B$2:$C$15,MATCH(E3697,Topics!$B$2:$B$15,0),2))</f>
        <v>13</v>
      </c>
      <c r="G3697" t="s">
        <v>67</v>
      </c>
      <c r="H3697">
        <v>0</v>
      </c>
      <c r="I3697" s="8" t="s">
        <v>3757</v>
      </c>
      <c r="J3697">
        <v>1</v>
      </c>
      <c r="Z3697" s="4">
        <f t="shared" si="83"/>
        <v>1</v>
      </c>
    </row>
    <row r="3698" spans="1:26" hidden="1" x14ac:dyDescent="0.35">
      <c r="A3698" s="15" t="s">
        <v>817</v>
      </c>
      <c r="B3698" s="7" t="s">
        <v>2980</v>
      </c>
      <c r="C3698" s="11" t="s">
        <v>3157</v>
      </c>
      <c r="D3698" s="7" t="s">
        <v>2980</v>
      </c>
      <c r="E3698" t="s">
        <v>146</v>
      </c>
      <c r="F3698">
        <f>IF(E3698="","",INDEX(Topics!$B$2:$C$15,MATCH(E3698,Topics!$B$2:$B$15,0),2))</f>
        <v>13</v>
      </c>
      <c r="G3698" t="s">
        <v>67</v>
      </c>
      <c r="H3698">
        <v>0</v>
      </c>
      <c r="I3698" s="8" t="s">
        <v>3758</v>
      </c>
      <c r="J3698">
        <v>1</v>
      </c>
      <c r="Z3698" s="4">
        <f t="shared" si="83"/>
        <v>1</v>
      </c>
    </row>
    <row r="3699" spans="1:26" hidden="1" x14ac:dyDescent="0.35">
      <c r="A3699" s="15" t="s">
        <v>817</v>
      </c>
      <c r="B3699" s="7" t="s">
        <v>2980</v>
      </c>
      <c r="C3699" s="11" t="s">
        <v>3157</v>
      </c>
      <c r="D3699" s="7" t="s">
        <v>2980</v>
      </c>
      <c r="E3699" t="s">
        <v>146</v>
      </c>
      <c r="F3699">
        <f>IF(E3699="","",INDEX(Topics!$B$2:$C$15,MATCH(E3699,Topics!$B$2:$B$15,0),2))</f>
        <v>13</v>
      </c>
      <c r="G3699" t="s">
        <v>29</v>
      </c>
      <c r="H3699">
        <v>-1</v>
      </c>
      <c r="I3699" s="8" t="s">
        <v>3759</v>
      </c>
      <c r="J3699">
        <v>1</v>
      </c>
      <c r="Z3699" s="4">
        <f t="shared" si="83"/>
        <v>1</v>
      </c>
    </row>
    <row r="3700" spans="1:26" hidden="1" x14ac:dyDescent="0.35">
      <c r="A3700" s="15" t="s">
        <v>817</v>
      </c>
      <c r="B3700" s="7" t="s">
        <v>2980</v>
      </c>
      <c r="C3700" s="11" t="s">
        <v>3157</v>
      </c>
      <c r="D3700" s="7" t="s">
        <v>2980</v>
      </c>
      <c r="E3700" t="s">
        <v>146</v>
      </c>
      <c r="F3700">
        <f>IF(E3700="","",INDEX(Topics!$B$2:$C$15,MATCH(E3700,Topics!$B$2:$B$15,0),2))</f>
        <v>13</v>
      </c>
      <c r="G3700" t="s">
        <v>67</v>
      </c>
      <c r="H3700">
        <v>0</v>
      </c>
      <c r="I3700" s="8" t="s">
        <v>3760</v>
      </c>
      <c r="J3700">
        <v>1</v>
      </c>
      <c r="Z3700" s="4">
        <f t="shared" si="83"/>
        <v>1</v>
      </c>
    </row>
    <row r="3701" spans="1:26" hidden="1" x14ac:dyDescent="0.35">
      <c r="A3701" s="15" t="s">
        <v>817</v>
      </c>
      <c r="B3701" s="7" t="s">
        <v>2980</v>
      </c>
      <c r="C3701" s="11" t="s">
        <v>3157</v>
      </c>
      <c r="D3701" s="7" t="s">
        <v>2980</v>
      </c>
      <c r="E3701" t="s">
        <v>146</v>
      </c>
      <c r="F3701">
        <f>IF(E3701="","",INDEX(Topics!$B$2:$C$15,MATCH(E3701,Topics!$B$2:$B$15,0),2))</f>
        <v>13</v>
      </c>
      <c r="G3701" t="s">
        <v>29</v>
      </c>
      <c r="H3701">
        <v>-1</v>
      </c>
      <c r="I3701" s="8" t="s">
        <v>3761</v>
      </c>
      <c r="J3701">
        <v>4</v>
      </c>
      <c r="Z3701" s="4">
        <f t="shared" si="83"/>
        <v>4</v>
      </c>
    </row>
    <row r="3702" spans="1:26" hidden="1" x14ac:dyDescent="0.35">
      <c r="A3702" s="15" t="s">
        <v>817</v>
      </c>
      <c r="B3702" s="7" t="s">
        <v>2980</v>
      </c>
      <c r="C3702" s="11" t="s">
        <v>3157</v>
      </c>
      <c r="D3702" s="7" t="s">
        <v>2980</v>
      </c>
      <c r="E3702" t="s">
        <v>146</v>
      </c>
      <c r="F3702">
        <f>IF(E3702="","",INDEX(Topics!$B$2:$C$15,MATCH(E3702,Topics!$B$2:$B$15,0),2))</f>
        <v>13</v>
      </c>
      <c r="G3702" t="s">
        <v>29</v>
      </c>
      <c r="H3702">
        <v>-1</v>
      </c>
      <c r="I3702" s="8" t="s">
        <v>3762</v>
      </c>
      <c r="X3702">
        <v>1</v>
      </c>
      <c r="Z3702" s="4">
        <f t="shared" si="83"/>
        <v>1</v>
      </c>
    </row>
    <row r="3703" spans="1:26" hidden="1" x14ac:dyDescent="0.35">
      <c r="A3703" s="15" t="s">
        <v>817</v>
      </c>
      <c r="B3703" s="7" t="s">
        <v>2980</v>
      </c>
      <c r="C3703" s="11" t="s">
        <v>3157</v>
      </c>
      <c r="D3703" s="7" t="s">
        <v>2980</v>
      </c>
      <c r="E3703" t="s">
        <v>146</v>
      </c>
      <c r="F3703">
        <f>IF(E3703="","",INDEX(Topics!$B$2:$C$15,MATCH(E3703,Topics!$B$2:$B$15,0),2))</f>
        <v>13</v>
      </c>
      <c r="G3703" t="s">
        <v>67</v>
      </c>
      <c r="H3703">
        <v>0</v>
      </c>
      <c r="I3703" s="8" t="s">
        <v>3763</v>
      </c>
      <c r="X3703">
        <v>1</v>
      </c>
      <c r="Z3703" s="4">
        <f t="shared" si="83"/>
        <v>1</v>
      </c>
    </row>
    <row r="3704" spans="1:26" hidden="1" x14ac:dyDescent="0.35">
      <c r="A3704" s="15" t="s">
        <v>817</v>
      </c>
      <c r="B3704" s="7" t="s">
        <v>2980</v>
      </c>
      <c r="C3704" s="11" t="s">
        <v>3157</v>
      </c>
      <c r="D3704" s="7" t="s">
        <v>2980</v>
      </c>
      <c r="E3704" t="s">
        <v>146</v>
      </c>
      <c r="F3704">
        <f>IF(E3704="","",INDEX(Topics!$B$2:$C$15,MATCH(E3704,Topics!$B$2:$B$15,0),2))</f>
        <v>13</v>
      </c>
      <c r="G3704" t="s">
        <v>29</v>
      </c>
      <c r="H3704">
        <v>1</v>
      </c>
      <c r="I3704" s="7" t="s">
        <v>3764</v>
      </c>
      <c r="M3704">
        <v>8</v>
      </c>
      <c r="Z3704" s="4">
        <f t="shared" si="83"/>
        <v>8</v>
      </c>
    </row>
    <row r="3705" spans="1:26" hidden="1" x14ac:dyDescent="0.35">
      <c r="A3705" s="15" t="s">
        <v>817</v>
      </c>
      <c r="B3705" s="7" t="s">
        <v>2980</v>
      </c>
      <c r="C3705" s="11" t="s">
        <v>3157</v>
      </c>
      <c r="D3705" s="7" t="s">
        <v>2980</v>
      </c>
      <c r="E3705" t="s">
        <v>146</v>
      </c>
      <c r="F3705">
        <f>IF(E3705="","",INDEX(Topics!$B$2:$C$15,MATCH(E3705,Topics!$B$2:$B$15,0),2))</f>
        <v>13</v>
      </c>
      <c r="G3705" t="s">
        <v>29</v>
      </c>
      <c r="H3705">
        <v>1</v>
      </c>
      <c r="I3705" s="5" t="s">
        <v>3765</v>
      </c>
      <c r="J3705">
        <v>2</v>
      </c>
      <c r="M3705">
        <v>8</v>
      </c>
      <c r="R3705">
        <v>1</v>
      </c>
      <c r="Z3705" s="4">
        <f t="shared" si="83"/>
        <v>11</v>
      </c>
    </row>
    <row r="3706" spans="1:26" hidden="1" x14ac:dyDescent="0.35">
      <c r="A3706" s="15" t="s">
        <v>817</v>
      </c>
      <c r="B3706" s="7" t="s">
        <v>2980</v>
      </c>
      <c r="C3706" s="11" t="s">
        <v>3157</v>
      </c>
      <c r="D3706" s="7" t="s">
        <v>2980</v>
      </c>
      <c r="E3706" t="s">
        <v>146</v>
      </c>
      <c r="F3706">
        <f>IF(E3706="","",INDEX(Topics!$B$2:$C$15,MATCH(E3706,Topics!$B$2:$B$15,0),2))</f>
        <v>13</v>
      </c>
      <c r="G3706" t="s">
        <v>29</v>
      </c>
      <c r="H3706">
        <v>0</v>
      </c>
      <c r="I3706" s="7" t="s">
        <v>3766</v>
      </c>
      <c r="K3706">
        <v>1</v>
      </c>
      <c r="Z3706" s="4">
        <f t="shared" si="83"/>
        <v>1</v>
      </c>
    </row>
    <row r="3707" spans="1:26" hidden="1" x14ac:dyDescent="0.35">
      <c r="A3707" s="15" t="s">
        <v>817</v>
      </c>
      <c r="B3707" s="7" t="s">
        <v>2980</v>
      </c>
      <c r="C3707" s="11" t="s">
        <v>3157</v>
      </c>
      <c r="D3707" s="7" t="s">
        <v>2980</v>
      </c>
      <c r="E3707" t="s">
        <v>146</v>
      </c>
      <c r="F3707">
        <f>IF(E3707="","",INDEX(Topics!$B$2:$C$15,MATCH(E3707,Topics!$B$2:$B$15,0),2))</f>
        <v>13</v>
      </c>
      <c r="G3707" t="s">
        <v>67</v>
      </c>
      <c r="H3707">
        <v>0</v>
      </c>
      <c r="I3707" t="s">
        <v>3767</v>
      </c>
      <c r="J3707">
        <v>1</v>
      </c>
      <c r="Z3707" s="4">
        <f t="shared" si="83"/>
        <v>1</v>
      </c>
    </row>
    <row r="3708" spans="1:26" hidden="1" x14ac:dyDescent="0.35">
      <c r="A3708" s="15" t="s">
        <v>817</v>
      </c>
      <c r="B3708" s="7" t="s">
        <v>2980</v>
      </c>
      <c r="C3708" s="11" t="s">
        <v>3157</v>
      </c>
      <c r="D3708" s="7" t="s">
        <v>2980</v>
      </c>
      <c r="E3708" t="s">
        <v>146</v>
      </c>
      <c r="F3708">
        <f>IF(E3708="","",INDEX(Topics!$B$2:$C$15,MATCH(E3708,Topics!$B$2:$B$15,0),2))</f>
        <v>13</v>
      </c>
      <c r="G3708" t="s">
        <v>29</v>
      </c>
      <c r="H3708">
        <v>-1</v>
      </c>
      <c r="I3708" t="s">
        <v>3768</v>
      </c>
      <c r="U3708">
        <v>1</v>
      </c>
      <c r="Z3708" s="4">
        <f t="shared" si="83"/>
        <v>1</v>
      </c>
    </row>
    <row r="3709" spans="1:26" ht="29" hidden="1" x14ac:dyDescent="0.35">
      <c r="A3709" s="15" t="s">
        <v>817</v>
      </c>
      <c r="B3709" s="7" t="s">
        <v>2980</v>
      </c>
      <c r="C3709" s="11" t="s">
        <v>3157</v>
      </c>
      <c r="D3709" s="7" t="s">
        <v>2980</v>
      </c>
      <c r="E3709" t="s">
        <v>146</v>
      </c>
      <c r="F3709">
        <f>IF(E3709="","",INDEX(Topics!$B$2:$C$15,MATCH(E3709,Topics!$B$2:$B$15,0),2))</f>
        <v>13</v>
      </c>
      <c r="G3709" t="s">
        <v>67</v>
      </c>
      <c r="H3709">
        <v>0</v>
      </c>
      <c r="I3709" s="7" t="s">
        <v>3769</v>
      </c>
      <c r="U3709">
        <v>1</v>
      </c>
      <c r="Z3709" s="4">
        <f t="shared" si="83"/>
        <v>1</v>
      </c>
    </row>
    <row r="3710" spans="1:26" hidden="1" x14ac:dyDescent="0.35">
      <c r="A3710" s="15" t="s">
        <v>817</v>
      </c>
      <c r="B3710" s="7" t="s">
        <v>2980</v>
      </c>
      <c r="C3710" s="11" t="s">
        <v>3157</v>
      </c>
      <c r="D3710" s="7" t="s">
        <v>2980</v>
      </c>
      <c r="E3710" t="s">
        <v>146</v>
      </c>
      <c r="F3710">
        <f>IF(E3710="","",INDEX(Topics!$B$2:$C$15,MATCH(E3710,Topics!$B$2:$B$15,0),2))</f>
        <v>13</v>
      </c>
      <c r="G3710" t="s">
        <v>29</v>
      </c>
      <c r="H3710">
        <v>-1</v>
      </c>
      <c r="I3710" s="7" t="s">
        <v>3770</v>
      </c>
      <c r="U3710">
        <v>1</v>
      </c>
      <c r="Z3710" s="4">
        <f t="shared" si="83"/>
        <v>1</v>
      </c>
    </row>
    <row r="3711" spans="1:26" hidden="1" x14ac:dyDescent="0.35">
      <c r="A3711" s="15" t="s">
        <v>817</v>
      </c>
      <c r="B3711" s="7" t="s">
        <v>2980</v>
      </c>
      <c r="C3711" s="11" t="s">
        <v>3157</v>
      </c>
      <c r="D3711" s="7" t="s">
        <v>2980</v>
      </c>
      <c r="E3711" t="s">
        <v>146</v>
      </c>
      <c r="F3711">
        <f>IF(E3711="","",INDEX(Topics!$B$2:$C$15,MATCH(E3711,Topics!$B$2:$B$15,0),2))</f>
        <v>13</v>
      </c>
      <c r="G3711" t="s">
        <v>67</v>
      </c>
      <c r="H3711">
        <v>0</v>
      </c>
      <c r="I3711" s="7" t="s">
        <v>3771</v>
      </c>
      <c r="R3711">
        <v>1</v>
      </c>
      <c r="Z3711" s="4">
        <f t="shared" si="83"/>
        <v>1</v>
      </c>
    </row>
    <row r="3712" spans="1:26" hidden="1" x14ac:dyDescent="0.35">
      <c r="A3712" s="15" t="s">
        <v>817</v>
      </c>
      <c r="B3712" s="7" t="s">
        <v>2980</v>
      </c>
      <c r="C3712" s="11" t="s">
        <v>3157</v>
      </c>
      <c r="D3712" s="7" t="s">
        <v>2980</v>
      </c>
      <c r="E3712" t="s">
        <v>146</v>
      </c>
      <c r="F3712">
        <f>IF(E3712="","",INDEX(Topics!$B$2:$C$15,MATCH(E3712,Topics!$B$2:$B$15,0),2))</f>
        <v>13</v>
      </c>
      <c r="G3712" t="s">
        <v>67</v>
      </c>
      <c r="H3712">
        <v>0</v>
      </c>
      <c r="I3712" t="s">
        <v>3772</v>
      </c>
      <c r="N3712">
        <v>1</v>
      </c>
      <c r="Z3712" s="4">
        <f t="shared" si="83"/>
        <v>1</v>
      </c>
    </row>
    <row r="3713" spans="1:26" ht="43.5" hidden="1" x14ac:dyDescent="0.35">
      <c r="A3713" s="15" t="s">
        <v>817</v>
      </c>
      <c r="B3713" s="7" t="s">
        <v>2980</v>
      </c>
      <c r="C3713" s="11" t="s">
        <v>3157</v>
      </c>
      <c r="D3713" s="7" t="s">
        <v>2980</v>
      </c>
      <c r="E3713" t="s">
        <v>146</v>
      </c>
      <c r="F3713">
        <f>IF(E3713="","",INDEX(Topics!$B$2:$C$15,MATCH(E3713,Topics!$B$2:$B$15,0),2))</f>
        <v>13</v>
      </c>
      <c r="G3713" t="s">
        <v>67</v>
      </c>
      <c r="H3713">
        <v>0</v>
      </c>
      <c r="I3713" s="7" t="s">
        <v>3773</v>
      </c>
      <c r="N3713">
        <v>1</v>
      </c>
      <c r="Z3713" s="4">
        <f t="shared" si="83"/>
        <v>1</v>
      </c>
    </row>
    <row r="3714" spans="1:26" ht="29" hidden="1" x14ac:dyDescent="0.35">
      <c r="A3714" s="15" t="s">
        <v>817</v>
      </c>
      <c r="B3714" s="7" t="s">
        <v>2980</v>
      </c>
      <c r="C3714" s="11" t="s">
        <v>3157</v>
      </c>
      <c r="D3714" s="7" t="s">
        <v>2980</v>
      </c>
      <c r="E3714" t="s">
        <v>146</v>
      </c>
      <c r="F3714">
        <f>IF(E3714="","",INDEX(Topics!$B$2:$C$15,MATCH(E3714,Topics!$B$2:$B$15,0),2))</f>
        <v>13</v>
      </c>
      <c r="G3714" t="s">
        <v>67</v>
      </c>
      <c r="H3714">
        <v>0</v>
      </c>
      <c r="I3714" s="7" t="s">
        <v>3774</v>
      </c>
      <c r="N3714">
        <v>1</v>
      </c>
      <c r="Z3714" s="4">
        <f t="shared" ref="Z3714:Z3777" si="84">SUM(J3714:X3714)</f>
        <v>1</v>
      </c>
    </row>
    <row r="3715" spans="1:26" hidden="1" x14ac:dyDescent="0.35">
      <c r="A3715" s="15" t="s">
        <v>817</v>
      </c>
      <c r="B3715" s="7" t="s">
        <v>2980</v>
      </c>
      <c r="C3715" s="11" t="s">
        <v>3157</v>
      </c>
      <c r="D3715" s="7" t="s">
        <v>2980</v>
      </c>
      <c r="E3715" t="s">
        <v>146</v>
      </c>
      <c r="F3715">
        <f>IF(E3715="","",INDEX(Topics!$B$2:$C$15,MATCH(E3715,Topics!$B$2:$B$15,0),2))</f>
        <v>13</v>
      </c>
      <c r="G3715" t="s">
        <v>67</v>
      </c>
      <c r="H3715">
        <v>0</v>
      </c>
      <c r="I3715" s="7" t="s">
        <v>3775</v>
      </c>
      <c r="J3715">
        <v>1</v>
      </c>
      <c r="Z3715" s="4">
        <f t="shared" si="84"/>
        <v>1</v>
      </c>
    </row>
    <row r="3716" spans="1:26" ht="43.5" hidden="1" x14ac:dyDescent="0.35">
      <c r="A3716" s="15" t="s">
        <v>817</v>
      </c>
      <c r="B3716" s="7" t="s">
        <v>2980</v>
      </c>
      <c r="C3716" s="11" t="s">
        <v>3157</v>
      </c>
      <c r="D3716" s="7" t="s">
        <v>2980</v>
      </c>
      <c r="E3716" t="s">
        <v>146</v>
      </c>
      <c r="F3716">
        <f>IF(E3716="","",INDEX(Topics!$B$2:$C$15,MATCH(E3716,Topics!$B$2:$B$15,0),2))</f>
        <v>13</v>
      </c>
      <c r="G3716" t="s">
        <v>67</v>
      </c>
      <c r="H3716">
        <v>0</v>
      </c>
      <c r="I3716" s="7" t="s">
        <v>3776</v>
      </c>
      <c r="W3716">
        <v>1</v>
      </c>
      <c r="Z3716" s="4">
        <f t="shared" si="84"/>
        <v>1</v>
      </c>
    </row>
    <row r="3717" spans="1:26" hidden="1" x14ac:dyDescent="0.35">
      <c r="A3717" s="15" t="s">
        <v>817</v>
      </c>
      <c r="B3717" s="7" t="s">
        <v>2980</v>
      </c>
      <c r="C3717" s="11" t="s">
        <v>3157</v>
      </c>
      <c r="D3717" s="7" t="s">
        <v>2980</v>
      </c>
      <c r="E3717" t="s">
        <v>146</v>
      </c>
      <c r="F3717">
        <f>IF(E3717="","",INDEX(Topics!$B$2:$C$15,MATCH(E3717,Topics!$B$2:$B$15,0),2))</f>
        <v>13</v>
      </c>
      <c r="G3717" t="s">
        <v>67</v>
      </c>
      <c r="H3717">
        <v>0</v>
      </c>
      <c r="I3717" t="s">
        <v>3777</v>
      </c>
      <c r="J3717">
        <v>1</v>
      </c>
      <c r="Z3717" s="4">
        <f t="shared" si="84"/>
        <v>1</v>
      </c>
    </row>
    <row r="3718" spans="1:26" hidden="1" x14ac:dyDescent="0.35">
      <c r="A3718" s="15" t="s">
        <v>817</v>
      </c>
      <c r="B3718" s="7" t="s">
        <v>2980</v>
      </c>
      <c r="C3718" s="11" t="s">
        <v>3157</v>
      </c>
      <c r="D3718" s="7" t="s">
        <v>2980</v>
      </c>
      <c r="E3718" t="s">
        <v>146</v>
      </c>
      <c r="F3718">
        <f>IF(E3718="","",INDEX(Topics!$B$2:$C$15,MATCH(E3718,Topics!$B$2:$B$15,0),2))</f>
        <v>13</v>
      </c>
      <c r="G3718" t="s">
        <v>29</v>
      </c>
      <c r="H3718">
        <v>-1</v>
      </c>
      <c r="I3718" s="7" t="s">
        <v>3778</v>
      </c>
      <c r="J3718">
        <v>2</v>
      </c>
      <c r="Z3718" s="4">
        <f t="shared" si="84"/>
        <v>2</v>
      </c>
    </row>
    <row r="3719" spans="1:26" hidden="1" x14ac:dyDescent="0.35">
      <c r="A3719" s="15" t="s">
        <v>817</v>
      </c>
      <c r="B3719" s="7" t="s">
        <v>2980</v>
      </c>
      <c r="C3719" s="11" t="s">
        <v>3157</v>
      </c>
      <c r="D3719" s="7" t="s">
        <v>2980</v>
      </c>
      <c r="E3719" t="s">
        <v>146</v>
      </c>
      <c r="F3719">
        <f>IF(E3719="","",INDEX(Topics!$B$2:$C$15,MATCH(E3719,Topics!$B$2:$B$15,0),2))</f>
        <v>13</v>
      </c>
      <c r="G3719" t="s">
        <v>67</v>
      </c>
      <c r="H3719">
        <v>0</v>
      </c>
      <c r="I3719" s="7" t="s">
        <v>3779</v>
      </c>
      <c r="J3719">
        <v>1</v>
      </c>
      <c r="Z3719" s="4">
        <f t="shared" si="84"/>
        <v>1</v>
      </c>
    </row>
    <row r="3720" spans="1:26" hidden="1" x14ac:dyDescent="0.35">
      <c r="A3720" s="15" t="s">
        <v>817</v>
      </c>
      <c r="B3720" s="7" t="s">
        <v>2980</v>
      </c>
      <c r="C3720" s="11" t="s">
        <v>3157</v>
      </c>
      <c r="D3720" s="7" t="s">
        <v>2980</v>
      </c>
      <c r="E3720" t="s">
        <v>146</v>
      </c>
      <c r="F3720">
        <v>13</v>
      </c>
      <c r="G3720" t="s">
        <v>67</v>
      </c>
      <c r="H3720">
        <v>0</v>
      </c>
      <c r="I3720" t="s">
        <v>3780</v>
      </c>
      <c r="J3720">
        <v>1</v>
      </c>
      <c r="Z3720" s="4">
        <f t="shared" si="84"/>
        <v>1</v>
      </c>
    </row>
    <row r="3721" spans="1:26" ht="29" hidden="1" x14ac:dyDescent="0.35">
      <c r="A3721" s="7" t="s">
        <v>817</v>
      </c>
      <c r="B3721" s="7" t="s">
        <v>2980</v>
      </c>
      <c r="C3721" s="11" t="s">
        <v>3157</v>
      </c>
      <c r="D3721" s="7" t="s">
        <v>2980</v>
      </c>
      <c r="E3721" s="7" t="s">
        <v>150</v>
      </c>
      <c r="F3721">
        <f>IF(E3721="","",INDEX(Topics!$B$2:$C$15,MATCH(E3721,Topics!$B$2:$B$15,0),2))</f>
        <v>14</v>
      </c>
      <c r="G3721" t="s">
        <v>29</v>
      </c>
      <c r="H3721">
        <v>1</v>
      </c>
      <c r="I3721" s="5" t="s">
        <v>3781</v>
      </c>
      <c r="J3721">
        <v>3</v>
      </c>
      <c r="N3721">
        <v>1</v>
      </c>
      <c r="Z3721" s="4">
        <f t="shared" si="84"/>
        <v>4</v>
      </c>
    </row>
    <row r="3722" spans="1:26" ht="29" hidden="1" x14ac:dyDescent="0.35">
      <c r="A3722" s="7" t="s">
        <v>817</v>
      </c>
      <c r="B3722" s="7" t="s">
        <v>2980</v>
      </c>
      <c r="C3722" s="11" t="s">
        <v>3157</v>
      </c>
      <c r="D3722" s="7" t="s">
        <v>2980</v>
      </c>
      <c r="E3722" s="7" t="s">
        <v>150</v>
      </c>
      <c r="F3722">
        <f>IF(E3722="","",INDEX(Topics!$B$2:$C$15,MATCH(E3722,Topics!$B$2:$B$15,0),2))</f>
        <v>14</v>
      </c>
      <c r="G3722" t="s">
        <v>67</v>
      </c>
      <c r="H3722">
        <v>0</v>
      </c>
      <c r="I3722" s="8" t="s">
        <v>3782</v>
      </c>
      <c r="W3722">
        <v>1</v>
      </c>
      <c r="Z3722" s="4">
        <f t="shared" si="84"/>
        <v>1</v>
      </c>
    </row>
    <row r="3723" spans="1:26" ht="29" hidden="1" x14ac:dyDescent="0.35">
      <c r="A3723" s="7" t="s">
        <v>817</v>
      </c>
      <c r="B3723" s="7" t="s">
        <v>2980</v>
      </c>
      <c r="C3723" s="11" t="s">
        <v>3157</v>
      </c>
      <c r="D3723" s="7" t="s">
        <v>2980</v>
      </c>
      <c r="E3723" s="7" t="s">
        <v>150</v>
      </c>
      <c r="F3723">
        <f>IF(E3723="","",INDEX(Topics!$B$2:$C$15,MATCH(E3723,Topics!$B$2:$B$15,0),2))</f>
        <v>14</v>
      </c>
      <c r="G3723" t="s">
        <v>67</v>
      </c>
      <c r="H3723">
        <v>0</v>
      </c>
      <c r="I3723" s="5" t="s">
        <v>3783</v>
      </c>
      <c r="W3723">
        <v>1</v>
      </c>
      <c r="Z3723" s="4">
        <f t="shared" si="84"/>
        <v>1</v>
      </c>
    </row>
    <row r="3724" spans="1:26" ht="29" hidden="1" x14ac:dyDescent="0.35">
      <c r="A3724" s="7" t="s">
        <v>817</v>
      </c>
      <c r="B3724" s="7" t="s">
        <v>2980</v>
      </c>
      <c r="C3724" s="11" t="s">
        <v>3157</v>
      </c>
      <c r="D3724" s="7" t="s">
        <v>2980</v>
      </c>
      <c r="E3724" s="7" t="s">
        <v>150</v>
      </c>
      <c r="F3724">
        <f>IF(E3724="","",INDEX(Topics!$B$2:$C$15,MATCH(E3724,Topics!$B$2:$B$15,0),2))</f>
        <v>14</v>
      </c>
      <c r="G3724" t="s">
        <v>29</v>
      </c>
      <c r="H3724">
        <v>-1</v>
      </c>
      <c r="I3724" s="8" t="s">
        <v>3784</v>
      </c>
      <c r="W3724">
        <v>1</v>
      </c>
      <c r="Z3724" s="4">
        <f t="shared" si="84"/>
        <v>1</v>
      </c>
    </row>
    <row r="3725" spans="1:26" ht="29" hidden="1" x14ac:dyDescent="0.35">
      <c r="A3725" s="7" t="s">
        <v>817</v>
      </c>
      <c r="B3725" s="7" t="s">
        <v>2980</v>
      </c>
      <c r="C3725" s="11" t="s">
        <v>3157</v>
      </c>
      <c r="D3725" s="7" t="s">
        <v>2980</v>
      </c>
      <c r="E3725" s="7" t="s">
        <v>150</v>
      </c>
      <c r="F3725">
        <f>IF(E3725="","",INDEX(Topics!$B$2:$C$15,MATCH(E3725,Topics!$B$2:$B$15,0),2))</f>
        <v>14</v>
      </c>
      <c r="G3725" t="s">
        <v>29</v>
      </c>
      <c r="H3725">
        <v>1</v>
      </c>
      <c r="I3725" s="5" t="s">
        <v>3785</v>
      </c>
      <c r="J3725">
        <v>3</v>
      </c>
      <c r="Z3725" s="4">
        <f t="shared" si="84"/>
        <v>3</v>
      </c>
    </row>
    <row r="3726" spans="1:26" ht="29" hidden="1" x14ac:dyDescent="0.35">
      <c r="A3726" s="7" t="s">
        <v>817</v>
      </c>
      <c r="B3726" s="7" t="s">
        <v>2980</v>
      </c>
      <c r="C3726" s="11" t="s">
        <v>3157</v>
      </c>
      <c r="D3726" s="7" t="s">
        <v>2980</v>
      </c>
      <c r="E3726" s="7" t="s">
        <v>150</v>
      </c>
      <c r="F3726">
        <f>IF(E3726="","",INDEX(Topics!$B$2:$C$15,MATCH(E3726,Topics!$B$2:$B$15,0),2))</f>
        <v>14</v>
      </c>
      <c r="G3726" t="s">
        <v>29</v>
      </c>
      <c r="H3726">
        <v>1</v>
      </c>
      <c r="I3726" s="5" t="s">
        <v>3786</v>
      </c>
      <c r="J3726">
        <v>3</v>
      </c>
      <c r="Z3726" s="4">
        <f t="shared" si="84"/>
        <v>3</v>
      </c>
    </row>
    <row r="3727" spans="1:26" ht="29" hidden="1" x14ac:dyDescent="0.35">
      <c r="A3727" s="7" t="s">
        <v>817</v>
      </c>
      <c r="B3727" s="7" t="s">
        <v>2980</v>
      </c>
      <c r="C3727" s="11" t="s">
        <v>3157</v>
      </c>
      <c r="D3727" s="7" t="s">
        <v>2980</v>
      </c>
      <c r="E3727" s="7" t="s">
        <v>150</v>
      </c>
      <c r="F3727">
        <f>IF(E3727="","",INDEX(Topics!$B$2:$C$15,MATCH(E3727,Topics!$B$2:$B$15,0),2))</f>
        <v>14</v>
      </c>
      <c r="G3727" t="s">
        <v>29</v>
      </c>
      <c r="H3727">
        <v>1</v>
      </c>
      <c r="I3727" s="5" t="s">
        <v>3787</v>
      </c>
      <c r="J3727">
        <v>3</v>
      </c>
      <c r="Z3727" s="4">
        <f t="shared" si="84"/>
        <v>3</v>
      </c>
    </row>
    <row r="3728" spans="1:26" ht="29" hidden="1" x14ac:dyDescent="0.35">
      <c r="A3728" s="7" t="s">
        <v>817</v>
      </c>
      <c r="B3728" s="7" t="s">
        <v>2980</v>
      </c>
      <c r="C3728" s="11" t="s">
        <v>3157</v>
      </c>
      <c r="D3728" s="7" t="s">
        <v>2980</v>
      </c>
      <c r="E3728" s="7" t="s">
        <v>150</v>
      </c>
      <c r="F3728">
        <f>IF(E3728="","",INDEX(Topics!$B$2:$C$15,MATCH(E3728,Topics!$B$2:$B$15,0),2))</f>
        <v>14</v>
      </c>
      <c r="G3728" t="s">
        <v>29</v>
      </c>
      <c r="H3728">
        <v>1</v>
      </c>
      <c r="I3728" s="5" t="s">
        <v>3788</v>
      </c>
      <c r="J3728">
        <v>1</v>
      </c>
      <c r="Z3728" s="4">
        <f t="shared" si="84"/>
        <v>1</v>
      </c>
    </row>
    <row r="3729" spans="1:26" ht="29" hidden="1" x14ac:dyDescent="0.35">
      <c r="A3729" s="7" t="s">
        <v>817</v>
      </c>
      <c r="B3729" s="7" t="s">
        <v>2980</v>
      </c>
      <c r="C3729" s="11" t="s">
        <v>3157</v>
      </c>
      <c r="D3729" s="7" t="s">
        <v>2980</v>
      </c>
      <c r="E3729" s="7" t="s">
        <v>150</v>
      </c>
      <c r="F3729">
        <f>IF(E3729="","",INDEX(Topics!$B$2:$C$15,MATCH(E3729,Topics!$B$2:$B$15,0),2))</f>
        <v>14</v>
      </c>
      <c r="G3729" t="s">
        <v>29</v>
      </c>
      <c r="H3729">
        <v>1</v>
      </c>
      <c r="I3729" s="5" t="s">
        <v>3789</v>
      </c>
      <c r="J3729">
        <v>3</v>
      </c>
      <c r="Z3729" s="4">
        <f t="shared" si="84"/>
        <v>3</v>
      </c>
    </row>
    <row r="3730" spans="1:26" ht="29" hidden="1" x14ac:dyDescent="0.35">
      <c r="A3730" s="7" t="s">
        <v>817</v>
      </c>
      <c r="B3730" s="7" t="s">
        <v>2980</v>
      </c>
      <c r="C3730" s="11" t="s">
        <v>3157</v>
      </c>
      <c r="D3730" s="7" t="s">
        <v>2980</v>
      </c>
      <c r="E3730" s="7" t="s">
        <v>150</v>
      </c>
      <c r="F3730">
        <f>IF(E3730="","",INDEX(Topics!$B$2:$C$15,MATCH(E3730,Topics!$B$2:$B$15,0),2))</f>
        <v>14</v>
      </c>
      <c r="G3730" t="s">
        <v>29</v>
      </c>
      <c r="H3730">
        <v>1</v>
      </c>
      <c r="I3730" s="5" t="s">
        <v>3790</v>
      </c>
      <c r="J3730">
        <v>1</v>
      </c>
      <c r="Z3730" s="4">
        <f t="shared" si="84"/>
        <v>1</v>
      </c>
    </row>
    <row r="3731" spans="1:26" ht="29" hidden="1" x14ac:dyDescent="0.35">
      <c r="A3731" s="7" t="s">
        <v>817</v>
      </c>
      <c r="B3731" s="7" t="s">
        <v>2980</v>
      </c>
      <c r="C3731" s="11" t="s">
        <v>3157</v>
      </c>
      <c r="D3731" s="7" t="s">
        <v>2980</v>
      </c>
      <c r="E3731" s="7" t="s">
        <v>150</v>
      </c>
      <c r="F3731">
        <f>IF(E3731="","",INDEX(Topics!$B$2:$C$15,MATCH(E3731,Topics!$B$2:$B$15,0),2))</f>
        <v>14</v>
      </c>
      <c r="G3731" t="s">
        <v>29</v>
      </c>
      <c r="H3731">
        <v>-1</v>
      </c>
      <c r="I3731" s="5" t="s">
        <v>3791</v>
      </c>
      <c r="J3731">
        <v>1</v>
      </c>
      <c r="Z3731" s="4">
        <f t="shared" si="84"/>
        <v>1</v>
      </c>
    </row>
    <row r="3732" spans="1:26" ht="29" hidden="1" x14ac:dyDescent="0.35">
      <c r="A3732" s="7" t="s">
        <v>817</v>
      </c>
      <c r="B3732" s="7" t="s">
        <v>2980</v>
      </c>
      <c r="C3732" s="11" t="s">
        <v>3157</v>
      </c>
      <c r="D3732" s="7" t="s">
        <v>2980</v>
      </c>
      <c r="E3732" s="7" t="s">
        <v>150</v>
      </c>
      <c r="F3732">
        <f>IF(E3732="","",INDEX(Topics!$B$2:$C$15,MATCH(E3732,Topics!$B$2:$B$15,0),2))</f>
        <v>14</v>
      </c>
      <c r="G3732" t="s">
        <v>29</v>
      </c>
      <c r="H3732">
        <v>-1</v>
      </c>
      <c r="I3732" s="8" t="s">
        <v>3792</v>
      </c>
      <c r="J3732">
        <v>1</v>
      </c>
      <c r="Z3732" s="4">
        <f t="shared" si="84"/>
        <v>1</v>
      </c>
    </row>
    <row r="3733" spans="1:26" ht="29" hidden="1" x14ac:dyDescent="0.35">
      <c r="A3733" s="7" t="s">
        <v>817</v>
      </c>
      <c r="B3733" s="7" t="s">
        <v>2980</v>
      </c>
      <c r="C3733" s="11" t="s">
        <v>3157</v>
      </c>
      <c r="D3733" s="7" t="s">
        <v>2980</v>
      </c>
      <c r="E3733" s="7" t="s">
        <v>150</v>
      </c>
      <c r="F3733">
        <f>IF(E3733="","",INDEX(Topics!$B$2:$C$15,MATCH(E3733,Topics!$B$2:$B$15,0),2))</f>
        <v>14</v>
      </c>
      <c r="G3733" t="s">
        <v>29</v>
      </c>
      <c r="H3733">
        <v>-1</v>
      </c>
      <c r="I3733" s="5" t="s">
        <v>3793</v>
      </c>
      <c r="J3733">
        <v>4</v>
      </c>
      <c r="Z3733" s="4">
        <f t="shared" si="84"/>
        <v>4</v>
      </c>
    </row>
    <row r="3734" spans="1:26" ht="29" hidden="1" x14ac:dyDescent="0.35">
      <c r="A3734" s="7" t="s">
        <v>817</v>
      </c>
      <c r="B3734" s="7" t="s">
        <v>2980</v>
      </c>
      <c r="C3734" s="11" t="s">
        <v>3157</v>
      </c>
      <c r="D3734" s="7" t="s">
        <v>2980</v>
      </c>
      <c r="E3734" s="7" t="s">
        <v>150</v>
      </c>
      <c r="F3734">
        <f>IF(E3734="","",INDEX(Topics!$B$2:$C$15,MATCH(E3734,Topics!$B$2:$B$15,0),2))</f>
        <v>14</v>
      </c>
      <c r="G3734" t="s">
        <v>67</v>
      </c>
      <c r="H3734">
        <v>0</v>
      </c>
      <c r="I3734" s="7" t="s">
        <v>3794</v>
      </c>
      <c r="M3734">
        <v>1</v>
      </c>
      <c r="Z3734" s="4">
        <f t="shared" si="84"/>
        <v>1</v>
      </c>
    </row>
    <row r="3735" spans="1:26" ht="29" hidden="1" x14ac:dyDescent="0.35">
      <c r="A3735" s="7" t="s">
        <v>817</v>
      </c>
      <c r="B3735" s="7" t="s">
        <v>2980</v>
      </c>
      <c r="C3735" s="11" t="s">
        <v>3157</v>
      </c>
      <c r="D3735" s="7" t="s">
        <v>2980</v>
      </c>
      <c r="E3735" s="7" t="s">
        <v>150</v>
      </c>
      <c r="F3735">
        <f>IF(E3735="","",INDEX(Topics!$B$2:$C$15,MATCH(E3735,Topics!$B$2:$B$15,0),2))</f>
        <v>14</v>
      </c>
      <c r="G3735" t="s">
        <v>29</v>
      </c>
      <c r="H3735">
        <v>-1</v>
      </c>
      <c r="I3735" s="7" t="s">
        <v>3795</v>
      </c>
      <c r="M3735">
        <v>1</v>
      </c>
      <c r="Z3735" s="4">
        <f t="shared" si="84"/>
        <v>1</v>
      </c>
    </row>
    <row r="3736" spans="1:26" ht="29" hidden="1" x14ac:dyDescent="0.35">
      <c r="A3736" s="7" t="s">
        <v>817</v>
      </c>
      <c r="B3736" s="7" t="s">
        <v>2980</v>
      </c>
      <c r="C3736" s="11" t="s">
        <v>3157</v>
      </c>
      <c r="D3736" s="7" t="s">
        <v>2980</v>
      </c>
      <c r="E3736" s="7" t="s">
        <v>150</v>
      </c>
      <c r="F3736">
        <f>IF(E3736="","",INDEX(Topics!$B$2:$C$15,MATCH(E3736,Topics!$B$2:$B$15,0),2))</f>
        <v>14</v>
      </c>
      <c r="G3736" t="s">
        <v>29</v>
      </c>
      <c r="H3736">
        <v>-1</v>
      </c>
      <c r="I3736" s="7" t="s">
        <v>3796</v>
      </c>
      <c r="X3736">
        <v>1</v>
      </c>
      <c r="Z3736" s="4">
        <f t="shared" si="84"/>
        <v>1</v>
      </c>
    </row>
    <row r="3737" spans="1:26" ht="29" hidden="1" x14ac:dyDescent="0.35">
      <c r="A3737" s="7" t="s">
        <v>817</v>
      </c>
      <c r="B3737" s="7" t="s">
        <v>2980</v>
      </c>
      <c r="C3737" s="11" t="s">
        <v>3157</v>
      </c>
      <c r="D3737" s="7" t="s">
        <v>2980</v>
      </c>
      <c r="E3737" s="7" t="s">
        <v>150</v>
      </c>
      <c r="F3737">
        <f>IF(E3737="","",INDEX(Topics!$B$2:$C$15,MATCH(E3737,Topics!$B$2:$B$15,0),2))</f>
        <v>14</v>
      </c>
      <c r="G3737" t="s">
        <v>29</v>
      </c>
      <c r="H3737">
        <v>-1</v>
      </c>
      <c r="I3737" s="7" t="s">
        <v>3797</v>
      </c>
      <c r="J3737">
        <v>2</v>
      </c>
      <c r="Z3737" s="4">
        <f t="shared" si="84"/>
        <v>2</v>
      </c>
    </row>
    <row r="3738" spans="1:26" ht="29" hidden="1" x14ac:dyDescent="0.35">
      <c r="A3738" s="7" t="s">
        <v>817</v>
      </c>
      <c r="B3738" s="7" t="s">
        <v>2980</v>
      </c>
      <c r="C3738" s="11" t="s">
        <v>3157</v>
      </c>
      <c r="D3738" s="7" t="s">
        <v>2980</v>
      </c>
      <c r="E3738" s="7" t="s">
        <v>150</v>
      </c>
      <c r="F3738">
        <f>IF(E3738="","",INDEX(Topics!$B$2:$C$15,MATCH(E3738,Topics!$B$2:$B$15,0),2))</f>
        <v>14</v>
      </c>
      <c r="G3738" t="s">
        <v>29</v>
      </c>
      <c r="H3738">
        <v>-1</v>
      </c>
      <c r="I3738" s="7" t="s">
        <v>3798</v>
      </c>
      <c r="J3738">
        <v>1</v>
      </c>
      <c r="Z3738" s="4">
        <f t="shared" si="84"/>
        <v>1</v>
      </c>
    </row>
    <row r="3739" spans="1:26" ht="29" hidden="1" x14ac:dyDescent="0.35">
      <c r="A3739" s="7" t="s">
        <v>817</v>
      </c>
      <c r="B3739" s="7" t="s">
        <v>2980</v>
      </c>
      <c r="C3739" s="11" t="s">
        <v>3157</v>
      </c>
      <c r="D3739" s="7" t="s">
        <v>2980</v>
      </c>
      <c r="E3739" s="7" t="s">
        <v>150</v>
      </c>
      <c r="F3739">
        <f>IF(E3739="","",INDEX(Topics!$B$2:$C$15,MATCH(E3739,Topics!$B$2:$B$15,0),2))</f>
        <v>14</v>
      </c>
      <c r="G3739" t="s">
        <v>29</v>
      </c>
      <c r="H3739">
        <v>-1</v>
      </c>
      <c r="I3739" s="7" t="s">
        <v>3198</v>
      </c>
      <c r="J3739">
        <v>2</v>
      </c>
      <c r="Z3739" s="4">
        <f t="shared" si="84"/>
        <v>2</v>
      </c>
    </row>
    <row r="3740" spans="1:26" ht="29" hidden="1" x14ac:dyDescent="0.35">
      <c r="A3740" s="7" t="s">
        <v>817</v>
      </c>
      <c r="B3740" s="7" t="s">
        <v>2980</v>
      </c>
      <c r="C3740" s="11" t="s">
        <v>3157</v>
      </c>
      <c r="D3740" s="7" t="s">
        <v>2980</v>
      </c>
      <c r="E3740" s="7" t="s">
        <v>150</v>
      </c>
      <c r="F3740">
        <f>IF(E3740="","",INDEX(Topics!$B$2:$C$15,MATCH(E3740,Topics!$B$2:$B$15,0),2))</f>
        <v>14</v>
      </c>
      <c r="G3740" t="s">
        <v>67</v>
      </c>
      <c r="H3740">
        <v>0</v>
      </c>
      <c r="I3740" s="7" t="s">
        <v>3799</v>
      </c>
      <c r="J3740">
        <v>1</v>
      </c>
      <c r="Z3740" s="4">
        <f t="shared" si="84"/>
        <v>1</v>
      </c>
    </row>
    <row r="3741" spans="1:26" ht="29" hidden="1" x14ac:dyDescent="0.35">
      <c r="A3741" s="7" t="s">
        <v>817</v>
      </c>
      <c r="B3741" s="7" t="s">
        <v>2980</v>
      </c>
      <c r="C3741" s="11" t="s">
        <v>3157</v>
      </c>
      <c r="D3741" s="7" t="s">
        <v>2980</v>
      </c>
      <c r="E3741" s="7" t="s">
        <v>150</v>
      </c>
      <c r="F3741">
        <f>IF(E3741="","",INDEX(Topics!$B$2:$C$15,MATCH(E3741,Topics!$B$2:$B$15,0),2))</f>
        <v>14</v>
      </c>
      <c r="G3741" t="s">
        <v>29</v>
      </c>
      <c r="H3741">
        <v>0</v>
      </c>
      <c r="I3741" s="7" t="s">
        <v>3800</v>
      </c>
      <c r="N3741">
        <v>1</v>
      </c>
      <c r="Z3741" s="4">
        <f t="shared" si="84"/>
        <v>1</v>
      </c>
    </row>
    <row r="3742" spans="1:26" ht="29" hidden="1" x14ac:dyDescent="0.35">
      <c r="A3742" s="7" t="s">
        <v>817</v>
      </c>
      <c r="B3742" s="7" t="s">
        <v>2980</v>
      </c>
      <c r="C3742" s="11" t="s">
        <v>3157</v>
      </c>
      <c r="D3742" s="7" t="s">
        <v>2980</v>
      </c>
      <c r="E3742" s="7" t="s">
        <v>150</v>
      </c>
      <c r="F3742">
        <f>IF(E3742="","",INDEX(Topics!$B$2:$C$15,MATCH(E3742,Topics!$B$2:$B$15,0),2))</f>
        <v>14</v>
      </c>
      <c r="G3742" t="s">
        <v>29</v>
      </c>
      <c r="H3742">
        <v>1</v>
      </c>
      <c r="I3742" s="7" t="s">
        <v>3801</v>
      </c>
      <c r="N3742">
        <v>1</v>
      </c>
      <c r="Z3742" s="4">
        <f t="shared" si="84"/>
        <v>1</v>
      </c>
    </row>
    <row r="3743" spans="1:26" ht="29" hidden="1" x14ac:dyDescent="0.35">
      <c r="A3743" s="7" t="s">
        <v>817</v>
      </c>
      <c r="B3743" s="7" t="s">
        <v>2980</v>
      </c>
      <c r="C3743" s="11" t="s">
        <v>3157</v>
      </c>
      <c r="D3743" s="7" t="s">
        <v>2980</v>
      </c>
      <c r="E3743" s="7" t="s">
        <v>150</v>
      </c>
      <c r="F3743">
        <f>IF(E3743="","",INDEX(Topics!$B$2:$C$15,MATCH(E3743,Topics!$B$2:$B$15,0),2))</f>
        <v>14</v>
      </c>
      <c r="G3743" t="s">
        <v>67</v>
      </c>
      <c r="H3743">
        <v>0</v>
      </c>
      <c r="I3743" s="7" t="s">
        <v>3802</v>
      </c>
      <c r="N3743">
        <v>1</v>
      </c>
      <c r="Z3743" s="4">
        <f t="shared" si="84"/>
        <v>1</v>
      </c>
    </row>
    <row r="3744" spans="1:26" ht="29" hidden="1" x14ac:dyDescent="0.35">
      <c r="A3744" s="7" t="s">
        <v>817</v>
      </c>
      <c r="B3744" s="7" t="s">
        <v>2980</v>
      </c>
      <c r="C3744" s="11" t="s">
        <v>3157</v>
      </c>
      <c r="D3744" s="7" t="s">
        <v>2980</v>
      </c>
      <c r="E3744" s="7" t="s">
        <v>150</v>
      </c>
      <c r="F3744">
        <f>IF(E3744="","",INDEX(Topics!$B$2:$C$15,MATCH(E3744,Topics!$B$2:$B$15,0),2))</f>
        <v>14</v>
      </c>
      <c r="G3744" t="s">
        <v>67</v>
      </c>
      <c r="H3744">
        <v>0</v>
      </c>
      <c r="I3744" s="7" t="s">
        <v>3803</v>
      </c>
      <c r="N3744">
        <v>1</v>
      </c>
      <c r="Z3744" s="4">
        <f t="shared" si="84"/>
        <v>1</v>
      </c>
    </row>
    <row r="3745" spans="1:26" ht="29" hidden="1" x14ac:dyDescent="0.35">
      <c r="A3745" s="7" t="s">
        <v>817</v>
      </c>
      <c r="B3745" s="7" t="s">
        <v>2980</v>
      </c>
      <c r="C3745" s="11" t="s">
        <v>3157</v>
      </c>
      <c r="D3745" s="7" t="s">
        <v>2980</v>
      </c>
      <c r="E3745" s="7" t="s">
        <v>150</v>
      </c>
      <c r="F3745">
        <f>IF(E3745="","",INDEX(Topics!$B$2:$C$15,MATCH(E3745,Topics!$B$2:$B$15,0),2))</f>
        <v>14</v>
      </c>
      <c r="G3745" t="s">
        <v>29</v>
      </c>
      <c r="H3745">
        <v>1</v>
      </c>
      <c r="I3745" t="s">
        <v>3804</v>
      </c>
      <c r="N3745">
        <v>1</v>
      </c>
      <c r="Z3745" s="4">
        <f t="shared" si="84"/>
        <v>1</v>
      </c>
    </row>
    <row r="3746" spans="1:26" ht="29" hidden="1" x14ac:dyDescent="0.35">
      <c r="A3746" s="7" t="s">
        <v>817</v>
      </c>
      <c r="B3746" s="7" t="s">
        <v>2980</v>
      </c>
      <c r="C3746" s="11" t="s">
        <v>3157</v>
      </c>
      <c r="D3746" s="7" t="s">
        <v>2980</v>
      </c>
      <c r="E3746" s="7" t="s">
        <v>150</v>
      </c>
      <c r="F3746">
        <f>IF(E3746="","",INDEX(Topics!$B$2:$C$15,MATCH(E3746,Topics!$B$2:$B$15,0),2))</f>
        <v>14</v>
      </c>
      <c r="G3746" t="s">
        <v>29</v>
      </c>
      <c r="H3746">
        <v>-1</v>
      </c>
      <c r="I3746" s="7" t="s">
        <v>3805</v>
      </c>
      <c r="J3746">
        <v>1</v>
      </c>
      <c r="Z3746" s="4">
        <f t="shared" si="84"/>
        <v>1</v>
      </c>
    </row>
    <row r="3747" spans="1:26" ht="29" hidden="1" x14ac:dyDescent="0.35">
      <c r="A3747" s="7" t="s">
        <v>817</v>
      </c>
      <c r="B3747" s="7" t="s">
        <v>2980</v>
      </c>
      <c r="C3747" s="11" t="s">
        <v>3157</v>
      </c>
      <c r="D3747" s="7" t="s">
        <v>2980</v>
      </c>
      <c r="E3747" s="7" t="s">
        <v>150</v>
      </c>
      <c r="F3747">
        <f>IF(E3747="","",INDEX(Topics!$B$2:$C$15,MATCH(E3747,Topics!$B$2:$B$15,0),2))</f>
        <v>14</v>
      </c>
      <c r="G3747" t="s">
        <v>67</v>
      </c>
      <c r="H3747">
        <v>0</v>
      </c>
      <c r="I3747" s="7" t="s">
        <v>3806</v>
      </c>
      <c r="J3747">
        <v>1</v>
      </c>
      <c r="Z3747" s="4">
        <f t="shared" si="84"/>
        <v>1</v>
      </c>
    </row>
    <row r="3748" spans="1:26" ht="29" hidden="1" x14ac:dyDescent="0.35">
      <c r="A3748" s="7" t="s">
        <v>817</v>
      </c>
      <c r="B3748" s="7" t="s">
        <v>2980</v>
      </c>
      <c r="C3748" s="11" t="s">
        <v>3157</v>
      </c>
      <c r="D3748" s="7" t="s">
        <v>2980</v>
      </c>
      <c r="E3748" s="7" t="s">
        <v>150</v>
      </c>
      <c r="F3748">
        <f>IF(E3748="","",INDEX(Topics!$B$2:$C$15,MATCH(E3748,Topics!$B$2:$B$15,0),2))</f>
        <v>14</v>
      </c>
      <c r="G3748" t="s">
        <v>29</v>
      </c>
      <c r="H3748">
        <v>-1</v>
      </c>
      <c r="I3748" s="7" t="s">
        <v>3807</v>
      </c>
      <c r="U3748">
        <v>1</v>
      </c>
      <c r="Z3748" s="4">
        <f t="shared" si="84"/>
        <v>1</v>
      </c>
    </row>
    <row r="3749" spans="1:26" ht="43.5" x14ac:dyDescent="0.35">
      <c r="A3749" t="s">
        <v>817</v>
      </c>
      <c r="B3749" s="7" t="s">
        <v>2980</v>
      </c>
      <c r="C3749" s="11" t="s">
        <v>3808</v>
      </c>
      <c r="D3749" s="7" t="s">
        <v>2982</v>
      </c>
      <c r="E3749" t="s">
        <v>101</v>
      </c>
      <c r="F3749">
        <f>IF(E3749="","",INDEX(Topics!$B$2:$C$15,MATCH(E3749,Topics!$B$2:$B$15,0),2))</f>
        <v>7</v>
      </c>
      <c r="G3749" t="s">
        <v>190</v>
      </c>
      <c r="H3749">
        <v>-1</v>
      </c>
      <c r="I3749" s="7" t="s">
        <v>3809</v>
      </c>
      <c r="J3749">
        <v>1</v>
      </c>
      <c r="Z3749" s="4">
        <f t="shared" si="84"/>
        <v>1</v>
      </c>
    </row>
    <row r="3750" spans="1:26" ht="43.5" x14ac:dyDescent="0.35">
      <c r="A3750" t="s">
        <v>817</v>
      </c>
      <c r="B3750" s="7" t="s">
        <v>2980</v>
      </c>
      <c r="C3750" s="11" t="s">
        <v>3808</v>
      </c>
      <c r="D3750" s="7" t="s">
        <v>2982</v>
      </c>
      <c r="E3750" t="s">
        <v>101</v>
      </c>
      <c r="F3750">
        <f>IF(E3750="","",INDEX(Topics!$B$2:$C$15,MATCH(E3750,Topics!$B$2:$B$15,0),2))</f>
        <v>7</v>
      </c>
      <c r="G3750" t="s">
        <v>190</v>
      </c>
      <c r="H3750">
        <v>-1</v>
      </c>
      <c r="I3750" s="7" t="s">
        <v>3810</v>
      </c>
      <c r="J3750">
        <v>1</v>
      </c>
      <c r="Z3750" s="4">
        <f t="shared" si="84"/>
        <v>1</v>
      </c>
    </row>
    <row r="3751" spans="1:26" ht="43.5" hidden="1" x14ac:dyDescent="0.35">
      <c r="A3751" t="s">
        <v>817</v>
      </c>
      <c r="B3751" s="7" t="s">
        <v>2980</v>
      </c>
      <c r="C3751" s="11" t="s">
        <v>3808</v>
      </c>
      <c r="D3751" s="7" t="s">
        <v>2982</v>
      </c>
      <c r="E3751" t="s">
        <v>128</v>
      </c>
      <c r="F3751">
        <f>IF(E3751="","",INDEX(Topics!$B$2:$C$15,MATCH(E3751,Topics!$B$2:$B$15,0),2))</f>
        <v>10</v>
      </c>
      <c r="G3751" t="s">
        <v>29</v>
      </c>
      <c r="H3751">
        <v>1</v>
      </c>
      <c r="I3751" s="7" t="s">
        <v>3811</v>
      </c>
      <c r="J3751">
        <v>1</v>
      </c>
      <c r="Z3751" s="4">
        <f t="shared" si="84"/>
        <v>1</v>
      </c>
    </row>
    <row r="3752" spans="1:26" ht="58" hidden="1" x14ac:dyDescent="0.35">
      <c r="A3752" t="s">
        <v>817</v>
      </c>
      <c r="B3752" s="7" t="s">
        <v>2980</v>
      </c>
      <c r="C3752" s="11" t="s">
        <v>3808</v>
      </c>
      <c r="D3752" s="7" t="s">
        <v>2982</v>
      </c>
      <c r="E3752" t="s">
        <v>128</v>
      </c>
      <c r="F3752">
        <f>IF(E3752="","",INDEX(Topics!$B$2:$C$15,MATCH(E3752,Topics!$B$2:$B$15,0),2))</f>
        <v>10</v>
      </c>
      <c r="G3752" t="s">
        <v>29</v>
      </c>
      <c r="H3752">
        <v>1</v>
      </c>
      <c r="I3752" s="7" t="s">
        <v>3812</v>
      </c>
      <c r="J3752">
        <v>1</v>
      </c>
      <c r="Z3752" s="4">
        <f t="shared" si="84"/>
        <v>1</v>
      </c>
    </row>
    <row r="3753" spans="1:26" ht="43.5" hidden="1" x14ac:dyDescent="0.35">
      <c r="A3753" t="s">
        <v>817</v>
      </c>
      <c r="B3753" s="7" t="s">
        <v>2980</v>
      </c>
      <c r="C3753" s="11" t="s">
        <v>3808</v>
      </c>
      <c r="D3753" s="7" t="s">
        <v>2982</v>
      </c>
      <c r="E3753" t="s">
        <v>128</v>
      </c>
      <c r="F3753">
        <f>IF(E3753="","",INDEX(Topics!$B$2:$C$15,MATCH(E3753,Topics!$B$2:$B$15,0),2))</f>
        <v>10</v>
      </c>
      <c r="G3753" t="s">
        <v>29</v>
      </c>
      <c r="H3753">
        <v>1</v>
      </c>
      <c r="I3753" s="7" t="s">
        <v>3813</v>
      </c>
      <c r="J3753">
        <v>1</v>
      </c>
      <c r="Z3753" s="4">
        <f t="shared" si="84"/>
        <v>1</v>
      </c>
    </row>
    <row r="3754" spans="1:26" ht="43.5" hidden="1" x14ac:dyDescent="0.35">
      <c r="A3754" t="s">
        <v>817</v>
      </c>
      <c r="B3754" s="7" t="s">
        <v>2980</v>
      </c>
      <c r="C3754" s="11" t="s">
        <v>3808</v>
      </c>
      <c r="D3754" s="7" t="s">
        <v>2982</v>
      </c>
      <c r="E3754" t="s">
        <v>128</v>
      </c>
      <c r="F3754">
        <f>IF(E3754="","",INDEX(Topics!$B$2:$C$15,MATCH(E3754,Topics!$B$2:$B$15,0),2))</f>
        <v>10</v>
      </c>
      <c r="G3754" t="s">
        <v>29</v>
      </c>
      <c r="H3754">
        <v>1</v>
      </c>
      <c r="I3754" s="7" t="s">
        <v>3814</v>
      </c>
      <c r="J3754">
        <v>1</v>
      </c>
      <c r="Z3754" s="4">
        <f t="shared" si="84"/>
        <v>1</v>
      </c>
    </row>
    <row r="3755" spans="1:26" ht="43.5" hidden="1" x14ac:dyDescent="0.35">
      <c r="A3755" t="s">
        <v>817</v>
      </c>
      <c r="B3755" s="7" t="s">
        <v>2980</v>
      </c>
      <c r="C3755" s="11" t="s">
        <v>3808</v>
      </c>
      <c r="D3755" s="7" t="s">
        <v>2982</v>
      </c>
      <c r="E3755" t="s">
        <v>128</v>
      </c>
      <c r="F3755">
        <f>IF(E3755="","",INDEX(Topics!$B$2:$C$15,MATCH(E3755,Topics!$B$2:$B$15,0),2))</f>
        <v>10</v>
      </c>
      <c r="G3755" t="s">
        <v>29</v>
      </c>
      <c r="H3755">
        <v>-1</v>
      </c>
      <c r="I3755" s="7" t="s">
        <v>3815</v>
      </c>
      <c r="J3755">
        <v>1</v>
      </c>
      <c r="Z3755" s="4">
        <f t="shared" si="84"/>
        <v>1</v>
      </c>
    </row>
    <row r="3756" spans="1:26" ht="43.5" hidden="1" x14ac:dyDescent="0.35">
      <c r="A3756" t="s">
        <v>817</v>
      </c>
      <c r="B3756" s="7" t="s">
        <v>2980</v>
      </c>
      <c r="C3756" s="11" t="s">
        <v>3808</v>
      </c>
      <c r="D3756" s="7" t="s">
        <v>2982</v>
      </c>
      <c r="E3756" s="7" t="s">
        <v>150</v>
      </c>
      <c r="F3756">
        <f>IF(E3756="","",INDEX(Topics!$B$2:$C$15,MATCH(E3756,Topics!$B$2:$B$15,0),2))</f>
        <v>14</v>
      </c>
      <c r="G3756" t="s">
        <v>29</v>
      </c>
      <c r="H3756">
        <v>-1</v>
      </c>
      <c r="I3756" s="8" t="s">
        <v>3816</v>
      </c>
      <c r="J3756">
        <v>1</v>
      </c>
      <c r="Z3756" s="4">
        <f t="shared" si="84"/>
        <v>1</v>
      </c>
    </row>
    <row r="3757" spans="1:26" ht="43.5" hidden="1" x14ac:dyDescent="0.35">
      <c r="A3757" t="s">
        <v>817</v>
      </c>
      <c r="B3757" s="7" t="s">
        <v>2980</v>
      </c>
      <c r="C3757" s="11" t="s">
        <v>3808</v>
      </c>
      <c r="D3757" s="7" t="s">
        <v>2982</v>
      </c>
      <c r="E3757" s="7" t="s">
        <v>150</v>
      </c>
      <c r="F3757">
        <f>IF(E3757="","",INDEX(Topics!$B$2:$C$15,MATCH(E3757,Topics!$B$2:$B$15,0),2))</f>
        <v>14</v>
      </c>
      <c r="G3757" t="s">
        <v>29</v>
      </c>
      <c r="H3757">
        <v>1</v>
      </c>
      <c r="I3757" s="8" t="s">
        <v>3817</v>
      </c>
      <c r="J3757">
        <v>1</v>
      </c>
      <c r="Z3757" s="4">
        <f t="shared" si="84"/>
        <v>1</v>
      </c>
    </row>
    <row r="3758" spans="1:26" ht="43.5" hidden="1" x14ac:dyDescent="0.35">
      <c r="A3758" t="s">
        <v>817</v>
      </c>
      <c r="B3758" s="7" t="s">
        <v>2980</v>
      </c>
      <c r="C3758" s="11" t="s">
        <v>3808</v>
      </c>
      <c r="D3758" s="7" t="s">
        <v>2982</v>
      </c>
      <c r="E3758" s="7" t="s">
        <v>150</v>
      </c>
      <c r="F3758">
        <f>IF(E3758="","",INDEX(Topics!$B$2:$C$15,MATCH(E3758,Topics!$B$2:$B$15,0),2))</f>
        <v>14</v>
      </c>
      <c r="G3758" t="s">
        <v>29</v>
      </c>
      <c r="H3758">
        <v>1</v>
      </c>
      <c r="I3758" s="8" t="s">
        <v>3818</v>
      </c>
      <c r="J3758">
        <v>1</v>
      </c>
      <c r="Z3758" s="4">
        <f t="shared" si="84"/>
        <v>1</v>
      </c>
    </row>
    <row r="3759" spans="1:26" ht="43.5" hidden="1" x14ac:dyDescent="0.35">
      <c r="A3759" t="s">
        <v>817</v>
      </c>
      <c r="B3759" s="7" t="s">
        <v>2980</v>
      </c>
      <c r="C3759" s="11" t="s">
        <v>3808</v>
      </c>
      <c r="D3759" s="7" t="s">
        <v>2982</v>
      </c>
      <c r="E3759" s="7" t="s">
        <v>150</v>
      </c>
      <c r="F3759">
        <f>IF(E3759="","",INDEX(Topics!$B$2:$C$15,MATCH(E3759,Topics!$B$2:$B$15,0),2))</f>
        <v>14</v>
      </c>
      <c r="G3759" t="s">
        <v>179</v>
      </c>
      <c r="H3759">
        <v>0</v>
      </c>
      <c r="I3759" s="7" t="s">
        <v>3819</v>
      </c>
      <c r="J3759">
        <v>1</v>
      </c>
      <c r="Z3759" s="4">
        <f t="shared" si="84"/>
        <v>1</v>
      </c>
    </row>
    <row r="3760" spans="1:26" ht="72.5" hidden="1" x14ac:dyDescent="0.35">
      <c r="A3760" t="s">
        <v>817</v>
      </c>
      <c r="B3760" s="7" t="s">
        <v>2980</v>
      </c>
      <c r="C3760" s="11" t="s">
        <v>3808</v>
      </c>
      <c r="D3760" s="7" t="s">
        <v>2982</v>
      </c>
      <c r="E3760" s="7" t="s">
        <v>150</v>
      </c>
      <c r="F3760">
        <f>IF(E3760="","",INDEX(Topics!$B$2:$C$15,MATCH(E3760,Topics!$B$2:$B$15,0),2))</f>
        <v>14</v>
      </c>
      <c r="G3760" t="s">
        <v>29</v>
      </c>
      <c r="H3760">
        <v>-1</v>
      </c>
      <c r="I3760" s="7" t="s">
        <v>3820</v>
      </c>
      <c r="J3760">
        <v>1</v>
      </c>
      <c r="Z3760" s="4">
        <f t="shared" si="84"/>
        <v>1</v>
      </c>
    </row>
    <row r="3761" spans="1:26" ht="43.5" hidden="1" x14ac:dyDescent="0.35">
      <c r="A3761" t="s">
        <v>817</v>
      </c>
      <c r="B3761" s="7" t="s">
        <v>2980</v>
      </c>
      <c r="C3761" s="11" t="s">
        <v>3808</v>
      </c>
      <c r="D3761" s="7" t="s">
        <v>2982</v>
      </c>
      <c r="E3761" s="7" t="s">
        <v>150</v>
      </c>
      <c r="F3761">
        <f>IF(E3761="","",INDEX(Topics!$B$2:$C$15,MATCH(E3761,Topics!$B$2:$B$15,0),2))</f>
        <v>14</v>
      </c>
      <c r="G3761" t="s">
        <v>29</v>
      </c>
      <c r="H3761">
        <v>-1</v>
      </c>
      <c r="I3761" s="7" t="s">
        <v>3821</v>
      </c>
      <c r="J3761">
        <v>1</v>
      </c>
      <c r="Z3761" s="4">
        <f t="shared" si="84"/>
        <v>1</v>
      </c>
    </row>
    <row r="3762" spans="1:26" ht="43.5" hidden="1" x14ac:dyDescent="0.35">
      <c r="A3762" t="s">
        <v>817</v>
      </c>
      <c r="B3762" s="7" t="s">
        <v>2980</v>
      </c>
      <c r="C3762" s="11" t="s">
        <v>3808</v>
      </c>
      <c r="D3762" s="7" t="s">
        <v>2982</v>
      </c>
      <c r="E3762" s="7" t="s">
        <v>150</v>
      </c>
      <c r="F3762">
        <f>IF(E3762="","",INDEX(Topics!$B$2:$C$15,MATCH(E3762,Topics!$B$2:$B$15,0),2))</f>
        <v>14</v>
      </c>
      <c r="G3762" t="s">
        <v>29</v>
      </c>
      <c r="H3762">
        <v>-1</v>
      </c>
      <c r="I3762" s="7" t="s">
        <v>3822</v>
      </c>
      <c r="J3762">
        <v>1</v>
      </c>
      <c r="Z3762" s="4">
        <f t="shared" si="84"/>
        <v>1</v>
      </c>
    </row>
    <row r="3763" spans="1:26" ht="43.5" hidden="1" x14ac:dyDescent="0.35">
      <c r="A3763" t="s">
        <v>817</v>
      </c>
      <c r="B3763" s="7" t="s">
        <v>2980</v>
      </c>
      <c r="C3763" s="11" t="s">
        <v>3808</v>
      </c>
      <c r="D3763" s="7" t="s">
        <v>2982</v>
      </c>
      <c r="E3763" s="7" t="s">
        <v>150</v>
      </c>
      <c r="F3763">
        <f>IF(E3763="","",INDEX(Topics!$B$2:$C$15,MATCH(E3763,Topics!$B$2:$B$15,0),2))</f>
        <v>14</v>
      </c>
      <c r="G3763" t="s">
        <v>29</v>
      </c>
      <c r="H3763">
        <v>-1</v>
      </c>
      <c r="I3763" s="7" t="s">
        <v>3823</v>
      </c>
      <c r="J3763">
        <v>1</v>
      </c>
      <c r="Z3763" s="4">
        <f t="shared" si="84"/>
        <v>1</v>
      </c>
    </row>
    <row r="3764" spans="1:26" ht="43.5" hidden="1" x14ac:dyDescent="0.35">
      <c r="A3764" t="s">
        <v>817</v>
      </c>
      <c r="B3764" s="7" t="s">
        <v>2980</v>
      </c>
      <c r="C3764" s="11" t="s">
        <v>3808</v>
      </c>
      <c r="D3764" s="7" t="s">
        <v>2982</v>
      </c>
      <c r="E3764" s="7" t="s">
        <v>150</v>
      </c>
      <c r="F3764">
        <f>IF(E3764="","",INDEX(Topics!$B$2:$C$15,MATCH(E3764,Topics!$B$2:$B$15,0),2))</f>
        <v>14</v>
      </c>
      <c r="G3764" t="s">
        <v>29</v>
      </c>
      <c r="H3764">
        <v>-1</v>
      </c>
      <c r="I3764" s="7" t="s">
        <v>3824</v>
      </c>
      <c r="J3764">
        <v>1</v>
      </c>
      <c r="Z3764" s="4">
        <f t="shared" si="84"/>
        <v>1</v>
      </c>
    </row>
    <row r="3765" spans="1:26" ht="43.5" hidden="1" x14ac:dyDescent="0.35">
      <c r="A3765" t="s">
        <v>817</v>
      </c>
      <c r="B3765" s="7" t="s">
        <v>2980</v>
      </c>
      <c r="C3765" s="11" t="s">
        <v>3808</v>
      </c>
      <c r="D3765" s="7" t="s">
        <v>2982</v>
      </c>
      <c r="E3765" t="s">
        <v>90</v>
      </c>
      <c r="G3765" t="s">
        <v>29</v>
      </c>
      <c r="H3765">
        <v>-1</v>
      </c>
      <c r="I3765" s="8" t="s">
        <v>3825</v>
      </c>
      <c r="J3765">
        <v>1</v>
      </c>
      <c r="Z3765" s="4">
        <f t="shared" si="84"/>
        <v>1</v>
      </c>
    </row>
    <row r="3766" spans="1:26" ht="43.5" hidden="1" x14ac:dyDescent="0.35">
      <c r="A3766" t="s">
        <v>817</v>
      </c>
      <c r="B3766" s="7" t="s">
        <v>2980</v>
      </c>
      <c r="C3766" s="7" t="s">
        <v>3826</v>
      </c>
      <c r="D3766" s="34" t="s">
        <v>2982</v>
      </c>
      <c r="E3766" t="s">
        <v>28</v>
      </c>
      <c r="F3766">
        <f>IF(E3766="","",INDEX(Topics!$B$2:$C$15,MATCH(E3766,Topics!$B$2:$B$15,0),2))</f>
        <v>1</v>
      </c>
      <c r="G3766" t="s">
        <v>190</v>
      </c>
      <c r="H3766">
        <v>1</v>
      </c>
      <c r="I3766" s="19" t="s">
        <v>3827</v>
      </c>
      <c r="J3766">
        <v>3</v>
      </c>
      <c r="Z3766" s="4">
        <f t="shared" si="84"/>
        <v>3</v>
      </c>
    </row>
    <row r="3767" spans="1:26" ht="43.5" hidden="1" x14ac:dyDescent="0.35">
      <c r="A3767" t="s">
        <v>817</v>
      </c>
      <c r="B3767" s="7" t="s">
        <v>2980</v>
      </c>
      <c r="C3767" s="7" t="s">
        <v>3826</v>
      </c>
      <c r="D3767" s="34" t="s">
        <v>2982</v>
      </c>
      <c r="E3767" t="s">
        <v>28</v>
      </c>
      <c r="F3767">
        <f>IF(E3767="","",INDEX(Topics!$B$2:$C$15,MATCH(E3767,Topics!$B$2:$B$15,0),2))</f>
        <v>1</v>
      </c>
      <c r="G3767" t="s">
        <v>190</v>
      </c>
      <c r="H3767">
        <v>-1</v>
      </c>
      <c r="I3767" s="21" t="s">
        <v>3828</v>
      </c>
      <c r="J3767">
        <v>1</v>
      </c>
      <c r="Z3767" s="4">
        <f t="shared" si="84"/>
        <v>1</v>
      </c>
    </row>
    <row r="3768" spans="1:26" ht="43.5" hidden="1" x14ac:dyDescent="0.35">
      <c r="A3768" t="s">
        <v>817</v>
      </c>
      <c r="B3768" s="7" t="s">
        <v>2980</v>
      </c>
      <c r="C3768" s="11" t="s">
        <v>3826</v>
      </c>
      <c r="D3768" s="7" t="s">
        <v>2982</v>
      </c>
      <c r="E3768" t="s">
        <v>55</v>
      </c>
      <c r="F3768">
        <f>IF(E3768="","",INDEX(Topics!$B$2:$C$15,MATCH(E3768,Topics!$B$2:$B$15,0),2))</f>
        <v>3</v>
      </c>
      <c r="G3768" t="s">
        <v>29</v>
      </c>
      <c r="H3768">
        <v>-1</v>
      </c>
      <c r="I3768" s="8" t="s">
        <v>3829</v>
      </c>
      <c r="J3768">
        <v>1</v>
      </c>
      <c r="Z3768" s="4">
        <f t="shared" si="84"/>
        <v>1</v>
      </c>
    </row>
    <row r="3769" spans="1:26" ht="43.5" hidden="1" x14ac:dyDescent="0.35">
      <c r="A3769" t="s">
        <v>817</v>
      </c>
      <c r="B3769" s="7" t="s">
        <v>2980</v>
      </c>
      <c r="C3769" s="11" t="s">
        <v>3826</v>
      </c>
      <c r="D3769" s="7" t="s">
        <v>2982</v>
      </c>
      <c r="E3769" t="s">
        <v>55</v>
      </c>
      <c r="F3769">
        <f>IF(E3769="","",INDEX(Topics!$B$2:$C$15,MATCH(E3769,Topics!$B$2:$B$15,0),2))</f>
        <v>3</v>
      </c>
      <c r="G3769" t="s">
        <v>29</v>
      </c>
      <c r="H3769">
        <v>-1</v>
      </c>
      <c r="I3769" s="8" t="s">
        <v>3830</v>
      </c>
      <c r="J3769">
        <v>1</v>
      </c>
      <c r="Z3769" s="4">
        <f t="shared" si="84"/>
        <v>1</v>
      </c>
    </row>
    <row r="3770" spans="1:26" ht="43.5" hidden="1" x14ac:dyDescent="0.35">
      <c r="A3770" t="s">
        <v>817</v>
      </c>
      <c r="B3770" s="7" t="s">
        <v>2980</v>
      </c>
      <c r="C3770" s="11" t="s">
        <v>3826</v>
      </c>
      <c r="D3770" s="7" t="s">
        <v>2982</v>
      </c>
      <c r="E3770" t="s">
        <v>79</v>
      </c>
      <c r="F3770">
        <f>IF(E3770="","",INDEX(Topics!$B$2:$C$15,MATCH(E3770,Topics!$B$2:$B$15,0),2))</f>
        <v>5</v>
      </c>
      <c r="G3770" t="s">
        <v>29</v>
      </c>
      <c r="H3770">
        <v>-1</v>
      </c>
      <c r="I3770" s="8" t="s">
        <v>3831</v>
      </c>
      <c r="J3770">
        <v>1</v>
      </c>
      <c r="Z3770" s="4">
        <f t="shared" si="84"/>
        <v>1</v>
      </c>
    </row>
    <row r="3771" spans="1:26" ht="43.5" hidden="1" x14ac:dyDescent="0.35">
      <c r="A3771" t="s">
        <v>817</v>
      </c>
      <c r="B3771" s="7" t="s">
        <v>2980</v>
      </c>
      <c r="C3771" s="7" t="s">
        <v>3826</v>
      </c>
      <c r="D3771" s="7" t="s">
        <v>2982</v>
      </c>
      <c r="E3771" t="s">
        <v>90</v>
      </c>
      <c r="F3771">
        <f>IF(E3771="","",INDEX(Topics!$B$2:$C$15,MATCH(E3771,Topics!$B$2:$B$15,0),2))</f>
        <v>6</v>
      </c>
      <c r="G3771" t="s">
        <v>67</v>
      </c>
      <c r="H3771">
        <v>0</v>
      </c>
      <c r="I3771" s="8" t="s">
        <v>3832</v>
      </c>
      <c r="J3771">
        <v>1</v>
      </c>
      <c r="Z3771" s="4">
        <f t="shared" si="84"/>
        <v>1</v>
      </c>
    </row>
    <row r="3772" spans="1:26" ht="43.5" hidden="1" x14ac:dyDescent="0.35">
      <c r="A3772" t="s">
        <v>817</v>
      </c>
      <c r="B3772" s="7" t="s">
        <v>2980</v>
      </c>
      <c r="C3772" s="7" t="s">
        <v>3826</v>
      </c>
      <c r="D3772" s="34" t="s">
        <v>2982</v>
      </c>
      <c r="E3772" t="s">
        <v>3138</v>
      </c>
      <c r="F3772">
        <v>6</v>
      </c>
      <c r="G3772" t="s">
        <v>67</v>
      </c>
      <c r="H3772">
        <v>0</v>
      </c>
      <c r="I3772" s="7" t="s">
        <v>3833</v>
      </c>
      <c r="J3772">
        <v>1</v>
      </c>
      <c r="Z3772" s="4">
        <f t="shared" si="84"/>
        <v>1</v>
      </c>
    </row>
    <row r="3773" spans="1:26" ht="43.5" x14ac:dyDescent="0.35">
      <c r="A3773" t="s">
        <v>817</v>
      </c>
      <c r="B3773" s="7" t="s">
        <v>2980</v>
      </c>
      <c r="C3773" s="11" t="s">
        <v>3826</v>
      </c>
      <c r="D3773" s="7" t="s">
        <v>2982</v>
      </c>
      <c r="E3773" t="s">
        <v>101</v>
      </c>
      <c r="F3773">
        <f>IF(E3773="","",INDEX(Topics!$B$2:$C$15,MATCH(E3773,Topics!$B$2:$B$15,0),2))</f>
        <v>7</v>
      </c>
      <c r="G3773" t="s">
        <v>190</v>
      </c>
      <c r="H3773">
        <v>-1</v>
      </c>
      <c r="I3773" s="8" t="s">
        <v>3834</v>
      </c>
      <c r="J3773">
        <v>1</v>
      </c>
      <c r="Z3773" s="4">
        <f t="shared" si="84"/>
        <v>1</v>
      </c>
    </row>
    <row r="3774" spans="1:26" ht="43.5" x14ac:dyDescent="0.35">
      <c r="A3774" t="s">
        <v>817</v>
      </c>
      <c r="B3774" s="7" t="s">
        <v>2980</v>
      </c>
      <c r="C3774" s="11" t="s">
        <v>3826</v>
      </c>
      <c r="D3774" s="7" t="s">
        <v>2982</v>
      </c>
      <c r="E3774" t="s">
        <v>101</v>
      </c>
      <c r="F3774">
        <f>IF(E3774="","",INDEX(Topics!$B$2:$C$15,MATCH(E3774,Topics!$B$2:$B$15,0),2))</f>
        <v>7</v>
      </c>
      <c r="G3774" t="s">
        <v>67</v>
      </c>
      <c r="H3774">
        <v>0</v>
      </c>
      <c r="I3774" t="s">
        <v>3835</v>
      </c>
      <c r="J3774">
        <v>1</v>
      </c>
      <c r="Z3774" s="4">
        <f t="shared" si="84"/>
        <v>1</v>
      </c>
    </row>
    <row r="3775" spans="1:26" ht="43.5" x14ac:dyDescent="0.35">
      <c r="A3775" t="s">
        <v>817</v>
      </c>
      <c r="B3775" s="7" t="s">
        <v>2980</v>
      </c>
      <c r="C3775" s="11" t="s">
        <v>3826</v>
      </c>
      <c r="D3775" s="7" t="s">
        <v>2982</v>
      </c>
      <c r="E3775" t="s">
        <v>101</v>
      </c>
      <c r="F3775">
        <f>IF(E3775="","",INDEX(Topics!$B$2:$C$15,MATCH(E3775,Topics!$B$2:$B$15,0),2))</f>
        <v>7</v>
      </c>
      <c r="G3775" t="s">
        <v>190</v>
      </c>
      <c r="H3775">
        <v>-1</v>
      </c>
      <c r="I3775" s="7" t="s">
        <v>3052</v>
      </c>
      <c r="J3775">
        <v>2</v>
      </c>
      <c r="R3775">
        <v>1</v>
      </c>
      <c r="Z3775" s="4">
        <f t="shared" si="84"/>
        <v>3</v>
      </c>
    </row>
    <row r="3776" spans="1:26" ht="43.5" x14ac:dyDescent="0.35">
      <c r="A3776" t="s">
        <v>817</v>
      </c>
      <c r="B3776" s="7" t="s">
        <v>2980</v>
      </c>
      <c r="C3776" s="11" t="s">
        <v>3826</v>
      </c>
      <c r="D3776" s="7" t="s">
        <v>2982</v>
      </c>
      <c r="E3776" t="s">
        <v>101</v>
      </c>
      <c r="F3776">
        <f>IF(E3776="","",INDEX(Topics!$B$2:$C$15,MATCH(E3776,Topics!$B$2:$B$15,0),2))</f>
        <v>7</v>
      </c>
      <c r="G3776" t="s">
        <v>179</v>
      </c>
      <c r="H3776">
        <v>0</v>
      </c>
      <c r="I3776" s="7" t="s">
        <v>3836</v>
      </c>
      <c r="J3776">
        <v>1</v>
      </c>
      <c r="Z3776" s="4">
        <f t="shared" si="84"/>
        <v>1</v>
      </c>
    </row>
    <row r="3777" spans="1:26" ht="43.5" hidden="1" x14ac:dyDescent="0.35">
      <c r="A3777" t="s">
        <v>817</v>
      </c>
      <c r="B3777" s="7" t="s">
        <v>2980</v>
      </c>
      <c r="C3777" s="11" t="s">
        <v>3826</v>
      </c>
      <c r="D3777" s="7" t="s">
        <v>2982</v>
      </c>
      <c r="E3777" t="s">
        <v>135</v>
      </c>
      <c r="F3777">
        <f>IF(E3777="","",INDEX(Topics!$B$2:$C$15,MATCH(E3777,Topics!$B$2:$B$15,0),2))</f>
        <v>11</v>
      </c>
      <c r="G3777" t="s">
        <v>190</v>
      </c>
      <c r="H3777">
        <v>-1</v>
      </c>
      <c r="I3777" s="5" t="s">
        <v>3837</v>
      </c>
      <c r="P3777">
        <v>3</v>
      </c>
      <c r="Z3777" s="4">
        <f t="shared" si="84"/>
        <v>3</v>
      </c>
    </row>
    <row r="3778" spans="1:26" ht="43.5" hidden="1" x14ac:dyDescent="0.35">
      <c r="A3778" t="s">
        <v>817</v>
      </c>
      <c r="B3778" s="7" t="s">
        <v>2980</v>
      </c>
      <c r="C3778" s="11" t="s">
        <v>3826</v>
      </c>
      <c r="D3778" s="7" t="s">
        <v>2982</v>
      </c>
      <c r="E3778" t="s">
        <v>135</v>
      </c>
      <c r="F3778">
        <f>IF(E3778="","",INDEX(Topics!$B$2:$C$15,MATCH(E3778,Topics!$B$2:$B$15,0),2))</f>
        <v>11</v>
      </c>
      <c r="G3778" t="s">
        <v>179</v>
      </c>
      <c r="H3778">
        <v>0</v>
      </c>
      <c r="I3778" s="7" t="s">
        <v>3838</v>
      </c>
      <c r="R3778">
        <v>1</v>
      </c>
      <c r="Z3778" s="4">
        <f t="shared" ref="Z3778:Z3841" si="85">SUM(J3778:X3778)</f>
        <v>1</v>
      </c>
    </row>
    <row r="3779" spans="1:26" ht="43.5" hidden="1" x14ac:dyDescent="0.35">
      <c r="A3779" t="s">
        <v>817</v>
      </c>
      <c r="B3779" s="7" t="s">
        <v>2980</v>
      </c>
      <c r="C3779" s="11" t="s">
        <v>3826</v>
      </c>
      <c r="D3779" s="7" t="s">
        <v>2982</v>
      </c>
      <c r="E3779" t="s">
        <v>135</v>
      </c>
      <c r="F3779">
        <f>IF(E3779="","",INDEX(Topics!$B$2:$C$15,MATCH(E3779,Topics!$B$2:$B$15,0),2))</f>
        <v>11</v>
      </c>
      <c r="G3779" t="s">
        <v>190</v>
      </c>
      <c r="H3779">
        <v>-1</v>
      </c>
      <c r="I3779" s="7" t="s">
        <v>3839</v>
      </c>
      <c r="R3779">
        <v>1</v>
      </c>
      <c r="Z3779" s="4">
        <f t="shared" si="85"/>
        <v>1</v>
      </c>
    </row>
    <row r="3780" spans="1:26" ht="43.5" hidden="1" x14ac:dyDescent="0.35">
      <c r="A3780" t="s">
        <v>817</v>
      </c>
      <c r="B3780" s="7" t="s">
        <v>2980</v>
      </c>
      <c r="C3780" s="11" t="s">
        <v>3826</v>
      </c>
      <c r="D3780" s="7" t="s">
        <v>2982</v>
      </c>
      <c r="E3780" t="s">
        <v>141</v>
      </c>
      <c r="F3780">
        <f>IF(E3780="","",INDEX(Topics!$B$2:$C$15,MATCH(E3780,Topics!$B$2:$B$15,0),2))</f>
        <v>12</v>
      </c>
      <c r="G3780" t="s">
        <v>67</v>
      </c>
      <c r="H3780">
        <v>0</v>
      </c>
      <c r="I3780" s="8" t="s">
        <v>3840</v>
      </c>
      <c r="J3780">
        <v>2</v>
      </c>
      <c r="Z3780" s="4">
        <f t="shared" si="85"/>
        <v>2</v>
      </c>
    </row>
    <row r="3781" spans="1:26" ht="43.5" hidden="1" x14ac:dyDescent="0.35">
      <c r="A3781" t="s">
        <v>817</v>
      </c>
      <c r="B3781" s="7" t="s">
        <v>2980</v>
      </c>
      <c r="C3781" s="11" t="s">
        <v>3826</v>
      </c>
      <c r="D3781" s="7" t="s">
        <v>2982</v>
      </c>
      <c r="E3781" t="s">
        <v>141</v>
      </c>
      <c r="F3781">
        <f>IF(E3781="","",INDEX(Topics!$B$2:$C$15,MATCH(E3781,Topics!$B$2:$B$15,0),2))</f>
        <v>12</v>
      </c>
      <c r="G3781" t="s">
        <v>67</v>
      </c>
      <c r="H3781">
        <v>0</v>
      </c>
      <c r="I3781" s="7" t="s">
        <v>3841</v>
      </c>
      <c r="J3781">
        <v>1</v>
      </c>
      <c r="Z3781" s="4">
        <f t="shared" si="85"/>
        <v>1</v>
      </c>
    </row>
    <row r="3782" spans="1:26" ht="43.5" hidden="1" x14ac:dyDescent="0.35">
      <c r="A3782" t="s">
        <v>817</v>
      </c>
      <c r="B3782" s="7" t="s">
        <v>2980</v>
      </c>
      <c r="C3782" s="11" t="s">
        <v>3826</v>
      </c>
      <c r="D3782" s="7" t="s">
        <v>2982</v>
      </c>
      <c r="E3782" t="s">
        <v>141</v>
      </c>
      <c r="F3782">
        <v>12</v>
      </c>
      <c r="G3782" t="s">
        <v>29</v>
      </c>
      <c r="H3782">
        <v>-1</v>
      </c>
      <c r="I3782" s="7" t="s">
        <v>3842</v>
      </c>
      <c r="J3782">
        <v>1</v>
      </c>
      <c r="Z3782" s="4">
        <f t="shared" si="85"/>
        <v>1</v>
      </c>
    </row>
    <row r="3783" spans="1:26" ht="43.5" hidden="1" x14ac:dyDescent="0.35">
      <c r="A3783" t="s">
        <v>817</v>
      </c>
      <c r="B3783" s="7" t="s">
        <v>2980</v>
      </c>
      <c r="C3783" s="11" t="s">
        <v>3826</v>
      </c>
      <c r="D3783" s="7" t="s">
        <v>2982</v>
      </c>
      <c r="E3783" t="s">
        <v>141</v>
      </c>
      <c r="F3783">
        <f>IF(E3783="","",INDEX(Topics!$B$2:$C$15,MATCH(E3783,Topics!$B$2:$B$15,0),2))</f>
        <v>12</v>
      </c>
      <c r="G3783" t="s">
        <v>29</v>
      </c>
      <c r="H3783">
        <v>1</v>
      </c>
      <c r="I3783" s="7" t="s">
        <v>565</v>
      </c>
      <c r="J3783">
        <v>1</v>
      </c>
      <c r="R3783">
        <v>1</v>
      </c>
      <c r="Z3783" s="4">
        <f t="shared" si="85"/>
        <v>2</v>
      </c>
    </row>
    <row r="3784" spans="1:26" ht="43.5" hidden="1" x14ac:dyDescent="0.35">
      <c r="A3784" t="s">
        <v>817</v>
      </c>
      <c r="B3784" s="7" t="s">
        <v>2980</v>
      </c>
      <c r="C3784" s="11" t="s">
        <v>3826</v>
      </c>
      <c r="D3784" s="7" t="s">
        <v>2982</v>
      </c>
      <c r="E3784" t="s">
        <v>141</v>
      </c>
      <c r="F3784">
        <f>IF(E3784="","",INDEX(Topics!$B$2:$C$15,MATCH(E3784,Topics!$B$2:$B$15,0),2))</f>
        <v>12</v>
      </c>
      <c r="G3784" t="s">
        <v>67</v>
      </c>
      <c r="H3784">
        <v>0</v>
      </c>
      <c r="I3784" s="7" t="s">
        <v>3843</v>
      </c>
      <c r="R3784">
        <v>1</v>
      </c>
      <c r="Z3784" s="4">
        <f t="shared" si="85"/>
        <v>1</v>
      </c>
    </row>
    <row r="3785" spans="1:26" ht="43.5" hidden="1" x14ac:dyDescent="0.35">
      <c r="A3785" t="s">
        <v>817</v>
      </c>
      <c r="B3785" s="7" t="s">
        <v>2980</v>
      </c>
      <c r="C3785" s="11" t="s">
        <v>3826</v>
      </c>
      <c r="D3785" s="7" t="s">
        <v>2982</v>
      </c>
      <c r="E3785" t="s">
        <v>146</v>
      </c>
      <c r="F3785">
        <f>IF(E3785="","",INDEX(Topics!$B$2:$C$15,MATCH(E3785,Topics!$B$2:$B$15,0),2))</f>
        <v>13</v>
      </c>
      <c r="G3785" t="s">
        <v>29</v>
      </c>
      <c r="H3785">
        <v>-1</v>
      </c>
      <c r="I3785" s="5" t="s">
        <v>3844</v>
      </c>
      <c r="J3785">
        <v>1</v>
      </c>
      <c r="Z3785" s="4">
        <f t="shared" si="85"/>
        <v>1</v>
      </c>
    </row>
    <row r="3786" spans="1:26" ht="43.5" hidden="1" x14ac:dyDescent="0.35">
      <c r="A3786" t="s">
        <v>817</v>
      </c>
      <c r="B3786" s="7" t="s">
        <v>2980</v>
      </c>
      <c r="C3786" s="11" t="s">
        <v>3826</v>
      </c>
      <c r="D3786" s="7" t="s">
        <v>2982</v>
      </c>
      <c r="E3786" t="s">
        <v>146</v>
      </c>
      <c r="F3786">
        <v>13</v>
      </c>
      <c r="G3786" t="s">
        <v>29</v>
      </c>
      <c r="H3786">
        <v>-1</v>
      </c>
      <c r="I3786" s="7" t="s">
        <v>3845</v>
      </c>
      <c r="S3786">
        <v>1</v>
      </c>
      <c r="Z3786" s="4">
        <f t="shared" si="85"/>
        <v>1</v>
      </c>
    </row>
    <row r="3787" spans="1:26" ht="43.5" hidden="1" x14ac:dyDescent="0.35">
      <c r="A3787" t="s">
        <v>817</v>
      </c>
      <c r="B3787" s="7" t="s">
        <v>2980</v>
      </c>
      <c r="C3787" s="11" t="s">
        <v>3826</v>
      </c>
      <c r="D3787" s="7" t="s">
        <v>2982</v>
      </c>
      <c r="E3787" t="s">
        <v>146</v>
      </c>
      <c r="F3787">
        <f>IF(E3787="","",INDEX(Topics!$B$2:$C$15,MATCH(E3787,Topics!$B$2:$B$15,0),2))</f>
        <v>13</v>
      </c>
      <c r="G3787" t="s">
        <v>67</v>
      </c>
      <c r="H3787">
        <v>0</v>
      </c>
      <c r="I3787" s="7" t="s">
        <v>3846</v>
      </c>
      <c r="R3787">
        <v>1</v>
      </c>
      <c r="Z3787" s="4">
        <f t="shared" si="85"/>
        <v>1</v>
      </c>
    </row>
    <row r="3788" spans="1:26" ht="43.5" hidden="1" x14ac:dyDescent="0.35">
      <c r="A3788" t="s">
        <v>817</v>
      </c>
      <c r="B3788" s="7" t="s">
        <v>2980</v>
      </c>
      <c r="C3788" t="s">
        <v>3847</v>
      </c>
      <c r="D3788" s="7" t="s">
        <v>2982</v>
      </c>
      <c r="E3788" t="s">
        <v>28</v>
      </c>
      <c r="F3788">
        <f>IF(E3788="","",INDEX(Topics!$B$2:$C$15,MATCH(E3788,Topics!$B$2:$B$15,0),2))</f>
        <v>1</v>
      </c>
      <c r="G3788" t="s">
        <v>190</v>
      </c>
      <c r="H3788">
        <v>1</v>
      </c>
      <c r="I3788" s="33" t="s">
        <v>3848</v>
      </c>
      <c r="V3788">
        <v>1</v>
      </c>
      <c r="Z3788" s="4">
        <f t="shared" si="85"/>
        <v>1</v>
      </c>
    </row>
    <row r="3789" spans="1:26" ht="43.5" hidden="1" x14ac:dyDescent="0.35">
      <c r="A3789" t="s">
        <v>817</v>
      </c>
      <c r="B3789" s="7" t="s">
        <v>2980</v>
      </c>
      <c r="C3789" t="s">
        <v>3847</v>
      </c>
      <c r="D3789" s="7" t="s">
        <v>2982</v>
      </c>
      <c r="E3789" t="s">
        <v>28</v>
      </c>
      <c r="F3789">
        <f>IF(E3789="","",INDEX(Topics!$B$2:$C$15,MATCH(E3789,Topics!$B$2:$B$15,0),2))</f>
        <v>1</v>
      </c>
      <c r="G3789" t="s">
        <v>190</v>
      </c>
      <c r="H3789">
        <v>-1</v>
      </c>
      <c r="I3789" s="5" t="s">
        <v>3849</v>
      </c>
      <c r="T3789">
        <v>1</v>
      </c>
      <c r="Z3789" s="4">
        <f t="shared" si="85"/>
        <v>1</v>
      </c>
    </row>
    <row r="3790" spans="1:26" ht="43.5" hidden="1" x14ac:dyDescent="0.35">
      <c r="A3790" t="s">
        <v>817</v>
      </c>
      <c r="B3790" s="7" t="s">
        <v>2980</v>
      </c>
      <c r="C3790" s="7" t="s">
        <v>3850</v>
      </c>
      <c r="D3790" s="34" t="s">
        <v>2982</v>
      </c>
      <c r="E3790" t="s">
        <v>28</v>
      </c>
      <c r="F3790">
        <f>IF(E3790="","",INDEX(Topics!$B$2:$C$15,MATCH(E3790,Topics!$B$2:$B$15,0),2))</f>
        <v>1</v>
      </c>
      <c r="G3790" t="s">
        <v>190</v>
      </c>
      <c r="H3790">
        <v>-1</v>
      </c>
      <c r="I3790" s="7" t="s">
        <v>3851</v>
      </c>
      <c r="J3790">
        <v>1</v>
      </c>
      <c r="Z3790" s="4">
        <f t="shared" si="85"/>
        <v>1</v>
      </c>
    </row>
    <row r="3791" spans="1:26" ht="43.5" hidden="1" x14ac:dyDescent="0.35">
      <c r="A3791" t="s">
        <v>817</v>
      </c>
      <c r="B3791" s="7" t="s">
        <v>2980</v>
      </c>
      <c r="C3791" s="7" t="s">
        <v>3850</v>
      </c>
      <c r="D3791" s="34" t="s">
        <v>2982</v>
      </c>
      <c r="E3791" t="s">
        <v>28</v>
      </c>
      <c r="F3791">
        <f>IF(E3791="","",INDEX(Topics!$B$2:$C$15,MATCH(E3791,Topics!$B$2:$B$15,0),2))</f>
        <v>1</v>
      </c>
      <c r="G3791" t="s">
        <v>67</v>
      </c>
      <c r="H3791">
        <v>0</v>
      </c>
      <c r="I3791" s="7" t="s">
        <v>3852</v>
      </c>
      <c r="J3791">
        <v>1</v>
      </c>
      <c r="Z3791" s="4">
        <f t="shared" si="85"/>
        <v>1</v>
      </c>
    </row>
    <row r="3792" spans="1:26" ht="43.5" hidden="1" x14ac:dyDescent="0.35">
      <c r="A3792" t="s">
        <v>817</v>
      </c>
      <c r="B3792" s="7" t="s">
        <v>2980</v>
      </c>
      <c r="C3792" s="7" t="s">
        <v>3850</v>
      </c>
      <c r="D3792" s="34" t="s">
        <v>2982</v>
      </c>
      <c r="E3792" t="s">
        <v>28</v>
      </c>
      <c r="F3792">
        <f>IF(E3792="","",INDEX(Topics!$B$2:$C$15,MATCH(E3792,Topics!$B$2:$B$15,0),2))</f>
        <v>1</v>
      </c>
      <c r="G3792" t="s">
        <v>179</v>
      </c>
      <c r="H3792">
        <v>0</v>
      </c>
      <c r="I3792" s="7" t="s">
        <v>3853</v>
      </c>
      <c r="J3792">
        <v>1</v>
      </c>
      <c r="Z3792" s="4">
        <f t="shared" si="85"/>
        <v>1</v>
      </c>
    </row>
    <row r="3793" spans="1:26" ht="43.5" hidden="1" x14ac:dyDescent="0.35">
      <c r="A3793" t="s">
        <v>817</v>
      </c>
      <c r="B3793" s="7" t="s">
        <v>2980</v>
      </c>
      <c r="C3793" s="7" t="s">
        <v>3850</v>
      </c>
      <c r="D3793" s="34" t="s">
        <v>2982</v>
      </c>
      <c r="E3793" t="s">
        <v>28</v>
      </c>
      <c r="F3793">
        <f>IF(E3793="","",INDEX(Topics!$B$2:$C$15,MATCH(E3793,Topics!$B$2:$B$15,0),2))</f>
        <v>1</v>
      </c>
      <c r="G3793" t="s">
        <v>190</v>
      </c>
      <c r="H3793">
        <v>-1</v>
      </c>
      <c r="I3793" s="7" t="s">
        <v>3854</v>
      </c>
      <c r="J3793">
        <v>1</v>
      </c>
      <c r="Z3793" s="4">
        <f t="shared" si="85"/>
        <v>1</v>
      </c>
    </row>
    <row r="3794" spans="1:26" ht="43.5" hidden="1" x14ac:dyDescent="0.35">
      <c r="A3794" t="s">
        <v>817</v>
      </c>
      <c r="B3794" s="7" t="s">
        <v>2980</v>
      </c>
      <c r="C3794" s="7" t="s">
        <v>3850</v>
      </c>
      <c r="D3794" s="34" t="s">
        <v>2982</v>
      </c>
      <c r="E3794" t="s">
        <v>28</v>
      </c>
      <c r="F3794">
        <f>IF(E3794="","",INDEX(Topics!$B$2:$C$15,MATCH(E3794,Topics!$B$2:$B$15,0),2))</f>
        <v>1</v>
      </c>
      <c r="G3794" t="s">
        <v>190</v>
      </c>
      <c r="H3794">
        <v>-1</v>
      </c>
      <c r="I3794" s="7" t="s">
        <v>3855</v>
      </c>
      <c r="J3794">
        <v>1</v>
      </c>
      <c r="Z3794" s="4">
        <f t="shared" si="85"/>
        <v>1</v>
      </c>
    </row>
    <row r="3795" spans="1:26" ht="43.5" hidden="1" x14ac:dyDescent="0.35">
      <c r="A3795" t="s">
        <v>817</v>
      </c>
      <c r="B3795" s="7" t="s">
        <v>2980</v>
      </c>
      <c r="C3795" s="7" t="s">
        <v>3850</v>
      </c>
      <c r="D3795" s="34" t="s">
        <v>2982</v>
      </c>
      <c r="E3795" t="s">
        <v>28</v>
      </c>
      <c r="F3795">
        <f>IF(E3795="","",INDEX(Topics!$B$2:$C$15,MATCH(E3795,Topics!$B$2:$B$15,0),2))</f>
        <v>1</v>
      </c>
      <c r="G3795" t="s">
        <v>190</v>
      </c>
      <c r="H3795">
        <v>-1</v>
      </c>
      <c r="I3795" s="7" t="s">
        <v>3856</v>
      </c>
      <c r="J3795">
        <v>1</v>
      </c>
      <c r="Z3795" s="4">
        <f t="shared" si="85"/>
        <v>1</v>
      </c>
    </row>
    <row r="3796" spans="1:26" ht="43.5" hidden="1" x14ac:dyDescent="0.35">
      <c r="A3796" t="s">
        <v>817</v>
      </c>
      <c r="B3796" s="7" t="s">
        <v>2980</v>
      </c>
      <c r="C3796" s="7" t="s">
        <v>3850</v>
      </c>
      <c r="D3796" s="34" t="s">
        <v>2982</v>
      </c>
      <c r="E3796" t="s">
        <v>28</v>
      </c>
      <c r="F3796">
        <f>IF(E3796="","",INDEX(Topics!$B$2:$C$15,MATCH(E3796,Topics!$B$2:$B$15,0),2))</f>
        <v>1</v>
      </c>
      <c r="G3796" t="s">
        <v>190</v>
      </c>
      <c r="H3796">
        <v>-1</v>
      </c>
      <c r="I3796" s="7" t="s">
        <v>3857</v>
      </c>
      <c r="J3796">
        <v>1</v>
      </c>
      <c r="Z3796" s="4">
        <f t="shared" si="85"/>
        <v>1</v>
      </c>
    </row>
    <row r="3797" spans="1:26" ht="43.5" hidden="1" x14ac:dyDescent="0.35">
      <c r="A3797" t="s">
        <v>817</v>
      </c>
      <c r="B3797" s="7" t="s">
        <v>2980</v>
      </c>
      <c r="C3797" s="7" t="s">
        <v>3850</v>
      </c>
      <c r="D3797" s="34" t="s">
        <v>2982</v>
      </c>
      <c r="E3797" t="s">
        <v>28</v>
      </c>
      <c r="F3797">
        <f>IF(E3797="","",INDEX(Topics!$B$2:$C$15,MATCH(E3797,Topics!$B$2:$B$15,0),2))</f>
        <v>1</v>
      </c>
      <c r="G3797" t="s">
        <v>190</v>
      </c>
      <c r="H3797">
        <v>-1</v>
      </c>
      <c r="I3797" s="7" t="s">
        <v>3858</v>
      </c>
      <c r="J3797">
        <v>1</v>
      </c>
      <c r="Z3797" s="4">
        <f t="shared" si="85"/>
        <v>1</v>
      </c>
    </row>
    <row r="3798" spans="1:26" ht="43.5" hidden="1" x14ac:dyDescent="0.35">
      <c r="A3798" t="s">
        <v>817</v>
      </c>
      <c r="B3798" s="7" t="s">
        <v>2980</v>
      </c>
      <c r="C3798" s="7" t="s">
        <v>3850</v>
      </c>
      <c r="D3798" s="34" t="s">
        <v>2982</v>
      </c>
      <c r="E3798" t="s">
        <v>28</v>
      </c>
      <c r="F3798">
        <f>IF(E3798="","",INDEX(Topics!$B$2:$C$15,MATCH(E3798,Topics!$B$2:$B$15,0),2))</f>
        <v>1</v>
      </c>
      <c r="G3798" t="s">
        <v>190</v>
      </c>
      <c r="H3798">
        <v>-1</v>
      </c>
      <c r="I3798" s="7" t="s">
        <v>3859</v>
      </c>
      <c r="J3798">
        <v>1</v>
      </c>
      <c r="Z3798" s="4">
        <f t="shared" si="85"/>
        <v>1</v>
      </c>
    </row>
    <row r="3799" spans="1:26" ht="43.5" hidden="1" x14ac:dyDescent="0.35">
      <c r="A3799" t="s">
        <v>817</v>
      </c>
      <c r="B3799" s="7" t="s">
        <v>2980</v>
      </c>
      <c r="C3799" s="14" t="s">
        <v>3860</v>
      </c>
      <c r="D3799" s="7" t="s">
        <v>2982</v>
      </c>
      <c r="E3799" t="s">
        <v>28</v>
      </c>
      <c r="F3799">
        <f>IF(E3799="","",INDEX(Topics!$B$2:$C$15,MATCH(E3799,Topics!$B$2:$B$15,0),2))</f>
        <v>1</v>
      </c>
      <c r="G3799" t="s">
        <v>190</v>
      </c>
      <c r="H3799">
        <v>1</v>
      </c>
      <c r="I3799" s="8" t="s">
        <v>3861</v>
      </c>
      <c r="T3799" s="27">
        <v>1</v>
      </c>
      <c r="Z3799" s="4">
        <f t="shared" si="85"/>
        <v>1</v>
      </c>
    </row>
    <row r="3800" spans="1:26" ht="43.5" hidden="1" x14ac:dyDescent="0.35">
      <c r="A3800" t="s">
        <v>817</v>
      </c>
      <c r="B3800" s="7" t="s">
        <v>2980</v>
      </c>
      <c r="C3800" s="14" t="s">
        <v>3860</v>
      </c>
      <c r="D3800" s="7" t="s">
        <v>2982</v>
      </c>
      <c r="E3800" t="s">
        <v>28</v>
      </c>
      <c r="F3800">
        <f>IF(E3800="","",INDEX(Topics!$B$2:$C$15,MATCH(E3800,Topics!$B$2:$B$15,0),2))</f>
        <v>1</v>
      </c>
      <c r="G3800" t="s">
        <v>190</v>
      </c>
      <c r="H3800">
        <v>-1</v>
      </c>
      <c r="I3800" s="13" t="s">
        <v>3862</v>
      </c>
      <c r="J3800">
        <v>1</v>
      </c>
      <c r="Z3800" s="4">
        <f t="shared" si="85"/>
        <v>1</v>
      </c>
    </row>
    <row r="3801" spans="1:26" ht="43.5" x14ac:dyDescent="0.35">
      <c r="A3801" t="s">
        <v>817</v>
      </c>
      <c r="B3801" s="7" t="s">
        <v>2980</v>
      </c>
      <c r="C3801" s="11" t="s">
        <v>3860</v>
      </c>
      <c r="D3801" s="7" t="s">
        <v>2982</v>
      </c>
      <c r="E3801" t="s">
        <v>101</v>
      </c>
      <c r="F3801">
        <f>IF(E3801="","",INDEX(Topics!$B$2:$C$15,MATCH(E3801,Topics!$B$2:$B$15,0),2))</f>
        <v>7</v>
      </c>
      <c r="G3801" t="s">
        <v>190</v>
      </c>
      <c r="H3801">
        <v>-1</v>
      </c>
      <c r="I3801" s="8" t="s">
        <v>3863</v>
      </c>
      <c r="J3801">
        <v>1</v>
      </c>
      <c r="Z3801" s="4">
        <f t="shared" si="85"/>
        <v>1</v>
      </c>
    </row>
    <row r="3802" spans="1:26" ht="43.5" x14ac:dyDescent="0.35">
      <c r="A3802" t="s">
        <v>817</v>
      </c>
      <c r="B3802" s="7" t="s">
        <v>2980</v>
      </c>
      <c r="C3802" s="11" t="s">
        <v>3860</v>
      </c>
      <c r="D3802" s="7" t="s">
        <v>2982</v>
      </c>
      <c r="E3802" t="s">
        <v>101</v>
      </c>
      <c r="F3802">
        <f>IF(E3802="","",INDEX(Topics!$B$2:$C$15,MATCH(E3802,Topics!$B$2:$B$15,0),2))</f>
        <v>7</v>
      </c>
      <c r="G3802" t="s">
        <v>190</v>
      </c>
      <c r="H3802">
        <v>-1</v>
      </c>
      <c r="I3802" s="8" t="s">
        <v>3864</v>
      </c>
      <c r="K3802">
        <v>1</v>
      </c>
      <c r="Z3802" s="4">
        <f t="shared" si="85"/>
        <v>1</v>
      </c>
    </row>
    <row r="3803" spans="1:26" ht="43.5" x14ac:dyDescent="0.35">
      <c r="A3803" t="s">
        <v>817</v>
      </c>
      <c r="B3803" s="7" t="s">
        <v>2980</v>
      </c>
      <c r="C3803" s="11" t="s">
        <v>3860</v>
      </c>
      <c r="D3803" s="7" t="s">
        <v>2982</v>
      </c>
      <c r="E3803" t="s">
        <v>101</v>
      </c>
      <c r="F3803">
        <f>IF(E3803="","",INDEX(Topics!$B$2:$C$15,MATCH(E3803,Topics!$B$2:$B$15,0),2))</f>
        <v>7</v>
      </c>
      <c r="G3803" t="s">
        <v>190</v>
      </c>
      <c r="H3803">
        <v>-1</v>
      </c>
      <c r="I3803" s="5" t="s">
        <v>3865</v>
      </c>
      <c r="T3803">
        <v>1</v>
      </c>
      <c r="Z3803" s="4">
        <f t="shared" si="85"/>
        <v>1</v>
      </c>
    </row>
    <row r="3804" spans="1:26" ht="43.5" x14ac:dyDescent="0.35">
      <c r="A3804" t="s">
        <v>817</v>
      </c>
      <c r="B3804" s="7" t="s">
        <v>2980</v>
      </c>
      <c r="C3804" s="11" t="s">
        <v>3860</v>
      </c>
      <c r="D3804" s="7" t="s">
        <v>2982</v>
      </c>
      <c r="E3804" t="s">
        <v>101</v>
      </c>
      <c r="F3804">
        <f>IF(E3804="","",INDEX(Topics!$B$2:$C$15,MATCH(E3804,Topics!$B$2:$B$15,0),2))</f>
        <v>7</v>
      </c>
      <c r="G3804" t="s">
        <v>190</v>
      </c>
      <c r="H3804">
        <v>-1</v>
      </c>
      <c r="I3804" s="8" t="s">
        <v>3866</v>
      </c>
      <c r="T3804">
        <v>1</v>
      </c>
      <c r="Z3804" s="4">
        <f t="shared" si="85"/>
        <v>1</v>
      </c>
    </row>
    <row r="3805" spans="1:26" ht="43.5" hidden="1" x14ac:dyDescent="0.35">
      <c r="A3805" s="7" t="s">
        <v>817</v>
      </c>
      <c r="B3805" s="11" t="s">
        <v>3867</v>
      </c>
      <c r="C3805" s="26" t="s">
        <v>3868</v>
      </c>
      <c r="D3805" s="7" t="s">
        <v>3869</v>
      </c>
      <c r="E3805" t="s">
        <v>55</v>
      </c>
      <c r="F3805">
        <f>IF(E3805="","",INDEX(Topics!$B$2:$C$15,MATCH(E3805,Topics!$B$2:$B$15,0),2))</f>
        <v>3</v>
      </c>
      <c r="G3805" t="s">
        <v>190</v>
      </c>
      <c r="H3805">
        <v>1</v>
      </c>
      <c r="I3805" s="8" t="s">
        <v>3870</v>
      </c>
      <c r="O3805">
        <v>4</v>
      </c>
      <c r="Z3805" s="4">
        <f t="shared" si="85"/>
        <v>4</v>
      </c>
    </row>
    <row r="3806" spans="1:26" ht="29" hidden="1" x14ac:dyDescent="0.35">
      <c r="A3806" t="s">
        <v>817</v>
      </c>
      <c r="B3806" t="s">
        <v>3871</v>
      </c>
      <c r="C3806" s="15" t="s">
        <v>326</v>
      </c>
      <c r="D3806" s="7" t="s">
        <v>326</v>
      </c>
      <c r="E3806" t="s">
        <v>55</v>
      </c>
      <c r="F3806">
        <f>IF(E3806="","",INDEX(Topics!$B$2:$C$15,MATCH(E3806,Topics!$B$2:$B$15,0),2))</f>
        <v>3</v>
      </c>
      <c r="G3806" t="s">
        <v>29</v>
      </c>
      <c r="H3806">
        <v>-1</v>
      </c>
      <c r="I3806" s="8" t="s">
        <v>3872</v>
      </c>
      <c r="R3806">
        <v>1</v>
      </c>
      <c r="Z3806" s="4">
        <f t="shared" si="85"/>
        <v>1</v>
      </c>
    </row>
    <row r="3807" spans="1:26" hidden="1" x14ac:dyDescent="0.35">
      <c r="A3807" t="s">
        <v>817</v>
      </c>
      <c r="B3807" t="s">
        <v>3871</v>
      </c>
      <c r="C3807" s="15" t="s">
        <v>326</v>
      </c>
      <c r="D3807" s="7" t="s">
        <v>326</v>
      </c>
      <c r="E3807" t="s">
        <v>55</v>
      </c>
      <c r="F3807">
        <f>IF(E3807="","",INDEX(Topics!$B$2:$C$15,MATCH(E3807,Topics!$B$2:$B$15,0),2))</f>
        <v>3</v>
      </c>
      <c r="G3807" t="s">
        <v>29</v>
      </c>
      <c r="H3807">
        <v>-1</v>
      </c>
      <c r="I3807" s="7" t="s">
        <v>3873</v>
      </c>
      <c r="J3807">
        <v>1</v>
      </c>
      <c r="S3807">
        <v>4</v>
      </c>
      <c r="Z3807" s="4">
        <f t="shared" si="85"/>
        <v>5</v>
      </c>
    </row>
    <row r="3808" spans="1:26" hidden="1" x14ac:dyDescent="0.35">
      <c r="A3808" t="s">
        <v>817</v>
      </c>
      <c r="B3808" t="s">
        <v>3871</v>
      </c>
      <c r="C3808" s="15" t="s">
        <v>326</v>
      </c>
      <c r="D3808" s="7" t="s">
        <v>326</v>
      </c>
      <c r="E3808" t="s">
        <v>55</v>
      </c>
      <c r="F3808">
        <f>IF(E3808="","",INDEX(Topics!$B$2:$C$15,MATCH(E3808,Topics!$B$2:$B$15,0),2))</f>
        <v>3</v>
      </c>
      <c r="G3808" t="s">
        <v>29</v>
      </c>
      <c r="H3808">
        <v>-1</v>
      </c>
      <c r="I3808" s="7" t="s">
        <v>3874</v>
      </c>
      <c r="J3808">
        <v>1</v>
      </c>
      <c r="Z3808" s="4">
        <f t="shared" si="85"/>
        <v>1</v>
      </c>
    </row>
    <row r="3809" spans="1:26" hidden="1" x14ac:dyDescent="0.35">
      <c r="A3809" t="s">
        <v>817</v>
      </c>
      <c r="B3809" t="s">
        <v>3871</v>
      </c>
      <c r="C3809" t="s">
        <v>3875</v>
      </c>
      <c r="D3809" s="7" t="s">
        <v>3876</v>
      </c>
      <c r="E3809" t="s">
        <v>28</v>
      </c>
      <c r="F3809">
        <f>IF(E3809="","",INDEX(Topics!$B$2:$C$15,MATCH(E3809,Topics!$B$2:$B$15,0),2))</f>
        <v>1</v>
      </c>
      <c r="G3809" t="s">
        <v>190</v>
      </c>
      <c r="H3809">
        <v>-1</v>
      </c>
      <c r="I3809" s="19" t="s">
        <v>3877</v>
      </c>
      <c r="J3809">
        <v>2</v>
      </c>
      <c r="Z3809" s="4">
        <f t="shared" si="85"/>
        <v>2</v>
      </c>
    </row>
    <row r="3810" spans="1:26" hidden="1" x14ac:dyDescent="0.35">
      <c r="A3810" t="s">
        <v>817</v>
      </c>
      <c r="B3810" t="s">
        <v>3871</v>
      </c>
      <c r="C3810" t="s">
        <v>3875</v>
      </c>
      <c r="D3810" s="7" t="s">
        <v>3876</v>
      </c>
      <c r="E3810" t="s">
        <v>28</v>
      </c>
      <c r="F3810">
        <f>IF(E3810="","",INDEX(Topics!$B$2:$C$15,MATCH(E3810,Topics!$B$2:$B$15,0),2))</f>
        <v>1</v>
      </c>
      <c r="G3810" t="s">
        <v>190</v>
      </c>
      <c r="H3810">
        <v>-1</v>
      </c>
      <c r="I3810" s="16" t="s">
        <v>3878</v>
      </c>
      <c r="J3810">
        <v>2</v>
      </c>
      <c r="Z3810" s="4">
        <f t="shared" si="85"/>
        <v>2</v>
      </c>
    </row>
    <row r="3811" spans="1:26" hidden="1" x14ac:dyDescent="0.35">
      <c r="A3811" t="s">
        <v>817</v>
      </c>
      <c r="B3811" t="s">
        <v>3871</v>
      </c>
      <c r="C3811" t="s">
        <v>3875</v>
      </c>
      <c r="D3811" s="7" t="s">
        <v>3876</v>
      </c>
      <c r="E3811" t="s">
        <v>28</v>
      </c>
      <c r="F3811">
        <f>IF(E3811="","",INDEX(Topics!$B$2:$C$15,MATCH(E3811,Topics!$B$2:$B$15,0),2))</f>
        <v>1</v>
      </c>
      <c r="G3811" t="s">
        <v>67</v>
      </c>
      <c r="H3811">
        <v>0</v>
      </c>
      <c r="I3811" t="s">
        <v>3879</v>
      </c>
      <c r="J3811">
        <v>1</v>
      </c>
      <c r="Z3811" s="4">
        <f t="shared" si="85"/>
        <v>1</v>
      </c>
    </row>
    <row r="3812" spans="1:26" hidden="1" x14ac:dyDescent="0.35">
      <c r="A3812" t="s">
        <v>817</v>
      </c>
      <c r="B3812" t="s">
        <v>3871</v>
      </c>
      <c r="C3812" t="s">
        <v>3875</v>
      </c>
      <c r="D3812" s="7" t="s">
        <v>3876</v>
      </c>
      <c r="E3812" t="s">
        <v>28</v>
      </c>
      <c r="F3812">
        <f>IF(E3812="","",INDEX(Topics!$B$2:$C$15,MATCH(E3812,Topics!$B$2:$B$15,0),2))</f>
        <v>1</v>
      </c>
      <c r="G3812" t="s">
        <v>67</v>
      </c>
      <c r="H3812">
        <v>0</v>
      </c>
      <c r="I3812" t="s">
        <v>3880</v>
      </c>
      <c r="J3812">
        <v>1</v>
      </c>
      <c r="Z3812" s="4">
        <f t="shared" si="85"/>
        <v>1</v>
      </c>
    </row>
    <row r="3813" spans="1:26" hidden="1" x14ac:dyDescent="0.35">
      <c r="A3813" t="s">
        <v>817</v>
      </c>
      <c r="B3813" t="s">
        <v>3871</v>
      </c>
      <c r="C3813" t="s">
        <v>3875</v>
      </c>
      <c r="D3813" s="7" t="s">
        <v>3876</v>
      </c>
      <c r="E3813" t="s">
        <v>28</v>
      </c>
      <c r="F3813">
        <f>IF(E3813="","",INDEX(Topics!$B$2:$C$15,MATCH(E3813,Topics!$B$2:$B$15,0),2))</f>
        <v>1</v>
      </c>
      <c r="G3813" t="s">
        <v>190</v>
      </c>
      <c r="H3813">
        <v>1</v>
      </c>
      <c r="I3813" t="s">
        <v>3881</v>
      </c>
      <c r="J3813">
        <v>3</v>
      </c>
      <c r="N3813">
        <v>1</v>
      </c>
      <c r="Z3813" s="4">
        <f t="shared" si="85"/>
        <v>4</v>
      </c>
    </row>
    <row r="3814" spans="1:26" hidden="1" x14ac:dyDescent="0.35">
      <c r="A3814" t="s">
        <v>817</v>
      </c>
      <c r="B3814" t="s">
        <v>3871</v>
      </c>
      <c r="C3814" t="s">
        <v>3875</v>
      </c>
      <c r="D3814" s="7" t="s">
        <v>3876</v>
      </c>
      <c r="E3814" t="s">
        <v>28</v>
      </c>
      <c r="F3814">
        <f>IF(E3814="","",INDEX(Topics!$B$2:$C$15,MATCH(E3814,Topics!$B$2:$B$15,0),2))</f>
        <v>1</v>
      </c>
      <c r="G3814" t="s">
        <v>190</v>
      </c>
      <c r="H3814">
        <v>-1</v>
      </c>
      <c r="I3814" t="s">
        <v>3882</v>
      </c>
      <c r="N3814">
        <v>1</v>
      </c>
      <c r="Z3814" s="4">
        <f t="shared" si="85"/>
        <v>1</v>
      </c>
    </row>
    <row r="3815" spans="1:26" hidden="1" x14ac:dyDescent="0.35">
      <c r="A3815" t="s">
        <v>817</v>
      </c>
      <c r="B3815" t="s">
        <v>3871</v>
      </c>
      <c r="C3815" t="s">
        <v>3875</v>
      </c>
      <c r="D3815" s="7" t="s">
        <v>3876</v>
      </c>
      <c r="E3815" t="s">
        <v>28</v>
      </c>
      <c r="F3815">
        <f>IF(E3815="","",INDEX(Topics!$B$2:$C$15,MATCH(E3815,Topics!$B$2:$B$15,0),2))</f>
        <v>1</v>
      </c>
      <c r="G3815" t="s">
        <v>67</v>
      </c>
      <c r="H3815">
        <v>0</v>
      </c>
      <c r="I3815" t="s">
        <v>3883</v>
      </c>
      <c r="J3815">
        <v>2</v>
      </c>
      <c r="L3815">
        <v>1</v>
      </c>
      <c r="Z3815" s="4">
        <f t="shared" si="85"/>
        <v>3</v>
      </c>
    </row>
    <row r="3816" spans="1:26" hidden="1" x14ac:dyDescent="0.35">
      <c r="A3816" t="s">
        <v>817</v>
      </c>
      <c r="B3816" t="s">
        <v>3871</v>
      </c>
      <c r="C3816" t="s">
        <v>3875</v>
      </c>
      <c r="D3816" s="7" t="s">
        <v>3876</v>
      </c>
      <c r="E3816" t="s">
        <v>28</v>
      </c>
      <c r="F3816">
        <f>IF(E3816="","",INDEX(Topics!$B$2:$C$15,MATCH(E3816,Topics!$B$2:$B$15,0),2))</f>
        <v>1</v>
      </c>
      <c r="G3816" t="s">
        <v>190</v>
      </c>
      <c r="H3816">
        <v>-1</v>
      </c>
      <c r="I3816" t="s">
        <v>3884</v>
      </c>
      <c r="J3816">
        <v>1</v>
      </c>
      <c r="Z3816" s="4">
        <f t="shared" si="85"/>
        <v>1</v>
      </c>
    </row>
    <row r="3817" spans="1:26" hidden="1" x14ac:dyDescent="0.35">
      <c r="A3817" t="s">
        <v>817</v>
      </c>
      <c r="B3817" t="s">
        <v>3871</v>
      </c>
      <c r="C3817" t="s">
        <v>3875</v>
      </c>
      <c r="D3817" s="7" t="s">
        <v>3876</v>
      </c>
      <c r="E3817" t="s">
        <v>28</v>
      </c>
      <c r="F3817">
        <f>IF(E3817="","",INDEX(Topics!$B$2:$C$15,MATCH(E3817,Topics!$B$2:$B$15,0),2))</f>
        <v>1</v>
      </c>
      <c r="G3817" t="s">
        <v>190</v>
      </c>
      <c r="H3817">
        <v>1</v>
      </c>
      <c r="I3817" t="s">
        <v>3885</v>
      </c>
      <c r="J3817">
        <v>1</v>
      </c>
      <c r="Z3817" s="4">
        <f t="shared" si="85"/>
        <v>1</v>
      </c>
    </row>
    <row r="3818" spans="1:26" hidden="1" x14ac:dyDescent="0.35">
      <c r="A3818" t="s">
        <v>817</v>
      </c>
      <c r="B3818" t="s">
        <v>3871</v>
      </c>
      <c r="C3818" t="s">
        <v>3875</v>
      </c>
      <c r="D3818" s="7" t="s">
        <v>3876</v>
      </c>
      <c r="E3818" t="s">
        <v>28</v>
      </c>
      <c r="F3818">
        <f>IF(E3818="","",INDEX(Topics!$B$2:$C$15,MATCH(E3818,Topics!$B$2:$B$15,0),2))</f>
        <v>1</v>
      </c>
      <c r="G3818" t="s">
        <v>190</v>
      </c>
      <c r="H3818">
        <v>-1</v>
      </c>
      <c r="I3818" t="s">
        <v>3886</v>
      </c>
      <c r="J3818">
        <v>1</v>
      </c>
      <c r="L3818">
        <v>1</v>
      </c>
      <c r="R3818">
        <v>1</v>
      </c>
      <c r="Z3818" s="4">
        <f t="shared" si="85"/>
        <v>3</v>
      </c>
    </row>
    <row r="3819" spans="1:26" hidden="1" x14ac:dyDescent="0.35">
      <c r="A3819" t="s">
        <v>817</v>
      </c>
      <c r="B3819" t="s">
        <v>3871</v>
      </c>
      <c r="C3819" t="s">
        <v>3875</v>
      </c>
      <c r="D3819" s="7" t="s">
        <v>3876</v>
      </c>
      <c r="E3819" t="s">
        <v>28</v>
      </c>
      <c r="F3819">
        <f>IF(E3819="","",INDEX(Topics!$B$2:$C$15,MATCH(E3819,Topics!$B$2:$B$15,0),2))</f>
        <v>1</v>
      </c>
      <c r="G3819" t="s">
        <v>190</v>
      </c>
      <c r="H3819">
        <v>1</v>
      </c>
      <c r="I3819" t="s">
        <v>3887</v>
      </c>
      <c r="J3819">
        <v>1</v>
      </c>
      <c r="Z3819" s="4">
        <f t="shared" si="85"/>
        <v>1</v>
      </c>
    </row>
    <row r="3820" spans="1:26" hidden="1" x14ac:dyDescent="0.35">
      <c r="A3820" t="s">
        <v>817</v>
      </c>
      <c r="B3820" t="s">
        <v>3871</v>
      </c>
      <c r="C3820" t="s">
        <v>3875</v>
      </c>
      <c r="D3820" s="7" t="s">
        <v>3876</v>
      </c>
      <c r="E3820" t="s">
        <v>28</v>
      </c>
      <c r="F3820">
        <f>IF(E3820="","",INDEX(Topics!$B$2:$C$15,MATCH(E3820,Topics!$B$2:$B$15,0),2))</f>
        <v>1</v>
      </c>
      <c r="G3820" t="s">
        <v>190</v>
      </c>
      <c r="H3820">
        <v>0</v>
      </c>
      <c r="I3820" t="s">
        <v>3888</v>
      </c>
      <c r="J3820">
        <v>1</v>
      </c>
      <c r="R3820">
        <v>1</v>
      </c>
      <c r="Z3820" s="4">
        <f t="shared" si="85"/>
        <v>2</v>
      </c>
    </row>
    <row r="3821" spans="1:26" hidden="1" x14ac:dyDescent="0.35">
      <c r="A3821" t="s">
        <v>817</v>
      </c>
      <c r="B3821" t="s">
        <v>3871</v>
      </c>
      <c r="C3821" t="s">
        <v>3875</v>
      </c>
      <c r="D3821" s="7" t="s">
        <v>3876</v>
      </c>
      <c r="E3821" t="s">
        <v>28</v>
      </c>
      <c r="F3821">
        <f>IF(E3821="","",INDEX(Topics!$B$2:$C$15,MATCH(E3821,Topics!$B$2:$B$15,0),2))</f>
        <v>1</v>
      </c>
      <c r="G3821" t="s">
        <v>190</v>
      </c>
      <c r="H3821">
        <v>-1</v>
      </c>
      <c r="I3821" t="s">
        <v>3889</v>
      </c>
      <c r="N3821">
        <v>1</v>
      </c>
      <c r="Z3821" s="4">
        <f t="shared" si="85"/>
        <v>1</v>
      </c>
    </row>
    <row r="3822" spans="1:26" hidden="1" x14ac:dyDescent="0.35">
      <c r="A3822" t="s">
        <v>817</v>
      </c>
      <c r="B3822" t="s">
        <v>3871</v>
      </c>
      <c r="C3822" t="s">
        <v>3875</v>
      </c>
      <c r="D3822" s="7" t="s">
        <v>3876</v>
      </c>
      <c r="E3822" t="s">
        <v>28</v>
      </c>
      <c r="F3822">
        <v>1</v>
      </c>
      <c r="G3822" t="s">
        <v>29</v>
      </c>
      <c r="H3822">
        <v>-1</v>
      </c>
      <c r="I3822" s="5" t="s">
        <v>3890</v>
      </c>
      <c r="J3822">
        <v>1</v>
      </c>
      <c r="Z3822" s="4">
        <f t="shared" si="85"/>
        <v>1</v>
      </c>
    </row>
    <row r="3823" spans="1:26" hidden="1" x14ac:dyDescent="0.35">
      <c r="A3823" t="s">
        <v>817</v>
      </c>
      <c r="B3823" t="s">
        <v>3871</v>
      </c>
      <c r="C3823" t="s">
        <v>3875</v>
      </c>
      <c r="D3823" s="7" t="s">
        <v>3876</v>
      </c>
      <c r="E3823" t="s">
        <v>28</v>
      </c>
      <c r="F3823">
        <f>IF(E3823="","",INDEX(Topics!$B$2:$C$15,MATCH(E3823,Topics!$B$2:$B$15,0),2))</f>
        <v>1</v>
      </c>
      <c r="G3823" t="s">
        <v>190</v>
      </c>
      <c r="H3823">
        <v>1</v>
      </c>
      <c r="I3823" s="7" t="s">
        <v>3856</v>
      </c>
      <c r="J3823">
        <v>1</v>
      </c>
      <c r="Z3823" s="4">
        <f t="shared" si="85"/>
        <v>1</v>
      </c>
    </row>
    <row r="3824" spans="1:26" hidden="1" x14ac:dyDescent="0.35">
      <c r="A3824" t="s">
        <v>817</v>
      </c>
      <c r="B3824" t="s">
        <v>3871</v>
      </c>
      <c r="C3824" t="s">
        <v>3875</v>
      </c>
      <c r="D3824" s="7" t="s">
        <v>3876</v>
      </c>
      <c r="E3824" t="s">
        <v>40</v>
      </c>
      <c r="F3824">
        <f>IF(E3824="","",INDEX(Topics!$B$2:$C$15,MATCH(E3824,Topics!$B$2:$B$15,0),2))</f>
        <v>2</v>
      </c>
      <c r="G3824" t="s">
        <v>67</v>
      </c>
      <c r="H3824">
        <v>0</v>
      </c>
      <c r="I3824" s="5" t="s">
        <v>3891</v>
      </c>
      <c r="J3824">
        <v>2</v>
      </c>
      <c r="Z3824" s="4">
        <f t="shared" si="85"/>
        <v>2</v>
      </c>
    </row>
    <row r="3825" spans="1:26" hidden="1" x14ac:dyDescent="0.35">
      <c r="A3825" t="s">
        <v>817</v>
      </c>
      <c r="B3825" t="s">
        <v>3871</v>
      </c>
      <c r="C3825" t="s">
        <v>3875</v>
      </c>
      <c r="D3825" s="7" t="s">
        <v>3876</v>
      </c>
      <c r="E3825" t="s">
        <v>40</v>
      </c>
      <c r="F3825">
        <f>IF(E3825="","",INDEX(Topics!$B$2:$C$15,MATCH(E3825,Topics!$B$2:$B$15,0),2))</f>
        <v>2</v>
      </c>
      <c r="G3825" t="s">
        <v>67</v>
      </c>
      <c r="H3825">
        <v>0</v>
      </c>
      <c r="I3825" s="8" t="s">
        <v>3892</v>
      </c>
      <c r="J3825">
        <v>2</v>
      </c>
      <c r="Z3825" s="4">
        <f t="shared" si="85"/>
        <v>2</v>
      </c>
    </row>
    <row r="3826" spans="1:26" hidden="1" x14ac:dyDescent="0.35">
      <c r="A3826" t="s">
        <v>817</v>
      </c>
      <c r="B3826" t="s">
        <v>3871</v>
      </c>
      <c r="C3826" t="s">
        <v>3875</v>
      </c>
      <c r="D3826" s="7" t="s">
        <v>3876</v>
      </c>
      <c r="E3826" t="s">
        <v>40</v>
      </c>
      <c r="F3826">
        <f>IF(E3826="","",INDEX(Topics!$B$2:$C$15,MATCH(E3826,Topics!$B$2:$B$15,0),2))</f>
        <v>2</v>
      </c>
      <c r="G3826" t="s">
        <v>67</v>
      </c>
      <c r="H3826">
        <v>0</v>
      </c>
      <c r="I3826" s="5" t="s">
        <v>3893</v>
      </c>
      <c r="J3826">
        <v>2</v>
      </c>
      <c r="Z3826" s="4">
        <f t="shared" si="85"/>
        <v>2</v>
      </c>
    </row>
    <row r="3827" spans="1:26" hidden="1" x14ac:dyDescent="0.35">
      <c r="A3827" t="s">
        <v>817</v>
      </c>
      <c r="B3827" t="s">
        <v>3871</v>
      </c>
      <c r="C3827" t="s">
        <v>3875</v>
      </c>
      <c r="D3827" s="7" t="s">
        <v>3876</v>
      </c>
      <c r="E3827" t="s">
        <v>40</v>
      </c>
      <c r="F3827">
        <f>IF(E3827="","",INDEX(Topics!$B$2:$C$15,MATCH(E3827,Topics!$B$2:$B$15,0),2))</f>
        <v>2</v>
      </c>
      <c r="G3827" t="s">
        <v>29</v>
      </c>
      <c r="H3827">
        <v>-1</v>
      </c>
      <c r="I3827" s="5" t="s">
        <v>3894</v>
      </c>
      <c r="J3827">
        <v>3</v>
      </c>
      <c r="Z3827" s="4">
        <f t="shared" si="85"/>
        <v>3</v>
      </c>
    </row>
    <row r="3828" spans="1:26" hidden="1" x14ac:dyDescent="0.35">
      <c r="A3828" t="s">
        <v>817</v>
      </c>
      <c r="B3828" t="s">
        <v>3871</v>
      </c>
      <c r="C3828" t="s">
        <v>3875</v>
      </c>
      <c r="D3828" s="7" t="s">
        <v>3876</v>
      </c>
      <c r="E3828" t="s">
        <v>40</v>
      </c>
      <c r="F3828">
        <f>IF(E3828="","",INDEX(Topics!$B$2:$C$15,MATCH(E3828,Topics!$B$2:$B$15,0),2))</f>
        <v>2</v>
      </c>
      <c r="G3828" t="s">
        <v>29</v>
      </c>
      <c r="H3828">
        <v>-1</v>
      </c>
      <c r="I3828" s="5" t="s">
        <v>3895</v>
      </c>
      <c r="J3828">
        <v>1</v>
      </c>
      <c r="Z3828" s="4">
        <f t="shared" si="85"/>
        <v>1</v>
      </c>
    </row>
    <row r="3829" spans="1:26" hidden="1" x14ac:dyDescent="0.35">
      <c r="A3829" t="s">
        <v>817</v>
      </c>
      <c r="B3829" t="s">
        <v>3871</v>
      </c>
      <c r="C3829" t="s">
        <v>3875</v>
      </c>
      <c r="D3829" s="7" t="s">
        <v>3876</v>
      </c>
      <c r="E3829" t="s">
        <v>40</v>
      </c>
      <c r="F3829">
        <f>IF(E3829="","",INDEX(Topics!$B$2:$C$15,MATCH(E3829,Topics!$B$2:$B$15,0),2))</f>
        <v>2</v>
      </c>
      <c r="G3829" t="s">
        <v>29</v>
      </c>
      <c r="H3829">
        <v>-1</v>
      </c>
      <c r="I3829" s="5" t="s">
        <v>3896</v>
      </c>
      <c r="J3829">
        <v>1</v>
      </c>
      <c r="Z3829" s="4">
        <f t="shared" si="85"/>
        <v>1</v>
      </c>
    </row>
    <row r="3830" spans="1:26" hidden="1" x14ac:dyDescent="0.35">
      <c r="A3830" t="s">
        <v>817</v>
      </c>
      <c r="B3830" t="s">
        <v>3871</v>
      </c>
      <c r="C3830" t="s">
        <v>3875</v>
      </c>
      <c r="D3830" s="7" t="s">
        <v>3876</v>
      </c>
      <c r="E3830" t="s">
        <v>40</v>
      </c>
      <c r="F3830">
        <f>IF(E3830="","",INDEX(Topics!$B$2:$C$15,MATCH(E3830,Topics!$B$2:$B$15,0),2))</f>
        <v>2</v>
      </c>
      <c r="G3830" t="s">
        <v>29</v>
      </c>
      <c r="H3830">
        <v>-1</v>
      </c>
      <c r="I3830" s="5" t="s">
        <v>3897</v>
      </c>
      <c r="J3830">
        <v>1</v>
      </c>
      <c r="Z3830" s="4">
        <f t="shared" si="85"/>
        <v>1</v>
      </c>
    </row>
    <row r="3831" spans="1:26" hidden="1" x14ac:dyDescent="0.35">
      <c r="A3831" t="s">
        <v>817</v>
      </c>
      <c r="B3831" t="s">
        <v>3871</v>
      </c>
      <c r="C3831" t="s">
        <v>3875</v>
      </c>
      <c r="D3831" s="7" t="s">
        <v>3876</v>
      </c>
      <c r="E3831" t="s">
        <v>40</v>
      </c>
      <c r="F3831">
        <f>IF(E3831="","",INDEX(Topics!$B$2:$C$15,MATCH(E3831,Topics!$B$2:$B$15,0),2))</f>
        <v>2</v>
      </c>
      <c r="G3831" t="s">
        <v>67</v>
      </c>
      <c r="H3831">
        <v>0</v>
      </c>
      <c r="I3831" s="5" t="s">
        <v>3898</v>
      </c>
      <c r="J3831">
        <v>1</v>
      </c>
      <c r="Z3831" s="4">
        <f t="shared" si="85"/>
        <v>1</v>
      </c>
    </row>
    <row r="3832" spans="1:26" hidden="1" x14ac:dyDescent="0.35">
      <c r="A3832" t="s">
        <v>817</v>
      </c>
      <c r="B3832" t="s">
        <v>3871</v>
      </c>
      <c r="C3832" t="s">
        <v>3875</v>
      </c>
      <c r="D3832" s="7" t="s">
        <v>3876</v>
      </c>
      <c r="E3832" t="s">
        <v>40</v>
      </c>
      <c r="F3832">
        <f>IF(E3832="","",INDEX(Topics!$B$2:$C$15,MATCH(E3832,Topics!$B$2:$B$15,0),2))</f>
        <v>2</v>
      </c>
      <c r="G3832" t="s">
        <v>29</v>
      </c>
      <c r="H3832">
        <v>-1</v>
      </c>
      <c r="I3832" s="8" t="s">
        <v>3899</v>
      </c>
      <c r="J3832">
        <v>1</v>
      </c>
      <c r="Z3832" s="4">
        <f t="shared" si="85"/>
        <v>1</v>
      </c>
    </row>
    <row r="3833" spans="1:26" hidden="1" x14ac:dyDescent="0.35">
      <c r="A3833" t="s">
        <v>817</v>
      </c>
      <c r="B3833" t="s">
        <v>3871</v>
      </c>
      <c r="C3833" t="s">
        <v>3875</v>
      </c>
      <c r="D3833" s="7" t="s">
        <v>3876</v>
      </c>
      <c r="E3833" t="s">
        <v>40</v>
      </c>
      <c r="F3833">
        <f>IF(E3833="","",INDEX(Topics!$B$2:$C$15,MATCH(E3833,Topics!$B$2:$B$15,0),2))</f>
        <v>2</v>
      </c>
      <c r="G3833" t="s">
        <v>29</v>
      </c>
      <c r="H3833">
        <v>1</v>
      </c>
      <c r="I3833" s="5" t="s">
        <v>3900</v>
      </c>
      <c r="J3833">
        <v>1</v>
      </c>
      <c r="Z3833" s="4">
        <f t="shared" si="85"/>
        <v>1</v>
      </c>
    </row>
    <row r="3834" spans="1:26" hidden="1" x14ac:dyDescent="0.35">
      <c r="A3834" t="s">
        <v>817</v>
      </c>
      <c r="B3834" t="s">
        <v>3871</v>
      </c>
      <c r="C3834" t="s">
        <v>3875</v>
      </c>
      <c r="D3834" s="7" t="s">
        <v>3876</v>
      </c>
      <c r="E3834" t="s">
        <v>40</v>
      </c>
      <c r="F3834">
        <f>IF(E3834="","",INDEX(Topics!$B$2:$C$15,MATCH(E3834,Topics!$B$2:$B$15,0),2))</f>
        <v>2</v>
      </c>
      <c r="G3834" t="s">
        <v>29</v>
      </c>
      <c r="H3834">
        <v>0</v>
      </c>
      <c r="I3834" s="5" t="s">
        <v>3901</v>
      </c>
      <c r="J3834">
        <v>2</v>
      </c>
      <c r="R3834">
        <v>1</v>
      </c>
      <c r="Z3834" s="4">
        <f t="shared" si="85"/>
        <v>3</v>
      </c>
    </row>
    <row r="3835" spans="1:26" hidden="1" x14ac:dyDescent="0.35">
      <c r="A3835" t="s">
        <v>817</v>
      </c>
      <c r="B3835" t="s">
        <v>3871</v>
      </c>
      <c r="C3835" t="s">
        <v>3875</v>
      </c>
      <c r="D3835" s="7" t="s">
        <v>3876</v>
      </c>
      <c r="E3835" t="s">
        <v>40</v>
      </c>
      <c r="F3835">
        <f>IF(E3835="","",INDEX(Topics!$B$2:$C$15,MATCH(E3835,Topics!$B$2:$B$15,0),2))</f>
        <v>2</v>
      </c>
      <c r="G3835" t="s">
        <v>29</v>
      </c>
      <c r="H3835">
        <v>0</v>
      </c>
      <c r="I3835" s="5" t="s">
        <v>3902</v>
      </c>
      <c r="L3835">
        <v>1</v>
      </c>
      <c r="R3835">
        <v>1</v>
      </c>
      <c r="Z3835" s="4">
        <f t="shared" si="85"/>
        <v>2</v>
      </c>
    </row>
    <row r="3836" spans="1:26" hidden="1" x14ac:dyDescent="0.35">
      <c r="A3836" t="s">
        <v>817</v>
      </c>
      <c r="B3836" t="s">
        <v>3871</v>
      </c>
      <c r="C3836" t="s">
        <v>3875</v>
      </c>
      <c r="D3836" s="7" t="s">
        <v>3876</v>
      </c>
      <c r="E3836" t="s">
        <v>40</v>
      </c>
      <c r="F3836">
        <f>IF(E3836="","",INDEX(Topics!$B$2:$C$15,MATCH(E3836,Topics!$B$2:$B$15,0),2))</f>
        <v>2</v>
      </c>
      <c r="G3836" t="s">
        <v>29</v>
      </c>
      <c r="H3836">
        <v>0</v>
      </c>
      <c r="I3836" s="5" t="s">
        <v>3903</v>
      </c>
      <c r="J3836">
        <v>2</v>
      </c>
      <c r="Z3836" s="4">
        <f t="shared" si="85"/>
        <v>2</v>
      </c>
    </row>
    <row r="3837" spans="1:26" hidden="1" x14ac:dyDescent="0.35">
      <c r="A3837" t="s">
        <v>817</v>
      </c>
      <c r="B3837" t="s">
        <v>3871</v>
      </c>
      <c r="C3837" t="s">
        <v>3875</v>
      </c>
      <c r="D3837" s="7" t="s">
        <v>3876</v>
      </c>
      <c r="E3837" t="s">
        <v>40</v>
      </c>
      <c r="F3837">
        <f>IF(E3837="","",INDEX(Topics!$B$2:$C$15,MATCH(E3837,Topics!$B$2:$B$15,0),2))</f>
        <v>2</v>
      </c>
      <c r="G3837" t="s">
        <v>67</v>
      </c>
      <c r="H3837">
        <v>0</v>
      </c>
      <c r="I3837" s="7" t="s">
        <v>3904</v>
      </c>
      <c r="N3837">
        <v>1</v>
      </c>
      <c r="Z3837" s="4">
        <f t="shared" si="85"/>
        <v>1</v>
      </c>
    </row>
    <row r="3838" spans="1:26" hidden="1" x14ac:dyDescent="0.35">
      <c r="A3838" t="s">
        <v>817</v>
      </c>
      <c r="B3838" t="s">
        <v>3871</v>
      </c>
      <c r="C3838" t="s">
        <v>3875</v>
      </c>
      <c r="D3838" s="7" t="s">
        <v>3876</v>
      </c>
      <c r="E3838" t="s">
        <v>55</v>
      </c>
      <c r="F3838">
        <f>IF(E3838="","",INDEX(Topics!$B$2:$C$15,MATCH(E3838,Topics!$B$2:$B$15,0),2))</f>
        <v>3</v>
      </c>
      <c r="G3838" t="s">
        <v>29</v>
      </c>
      <c r="H3838">
        <v>-1</v>
      </c>
      <c r="I3838" s="5" t="s">
        <v>3905</v>
      </c>
      <c r="M3838">
        <v>8</v>
      </c>
      <c r="Z3838" s="4">
        <f t="shared" si="85"/>
        <v>8</v>
      </c>
    </row>
    <row r="3839" spans="1:26" hidden="1" x14ac:dyDescent="0.35">
      <c r="A3839" t="s">
        <v>817</v>
      </c>
      <c r="B3839" t="s">
        <v>3871</v>
      </c>
      <c r="C3839" t="s">
        <v>3875</v>
      </c>
      <c r="D3839" s="7" t="s">
        <v>3876</v>
      </c>
      <c r="E3839" t="s">
        <v>55</v>
      </c>
      <c r="F3839">
        <f>IF(E3839="","",INDEX(Topics!$B$2:$C$15,MATCH(E3839,Topics!$B$2:$B$15,0),2))</f>
        <v>3</v>
      </c>
      <c r="G3839" t="s">
        <v>29</v>
      </c>
      <c r="H3839">
        <v>-1</v>
      </c>
      <c r="I3839" s="8" t="s">
        <v>3906</v>
      </c>
      <c r="K3839">
        <v>1</v>
      </c>
      <c r="Z3839" s="4">
        <f t="shared" si="85"/>
        <v>1</v>
      </c>
    </row>
    <row r="3840" spans="1:26" ht="29" hidden="1" x14ac:dyDescent="0.35">
      <c r="A3840" t="s">
        <v>817</v>
      </c>
      <c r="B3840" t="s">
        <v>3871</v>
      </c>
      <c r="C3840" t="s">
        <v>3875</v>
      </c>
      <c r="D3840" s="7" t="s">
        <v>3876</v>
      </c>
      <c r="E3840" t="s">
        <v>55</v>
      </c>
      <c r="F3840">
        <f>IF(E3840="","",INDEX(Topics!$B$2:$C$15,MATCH(E3840,Topics!$B$2:$B$15,0),2))</f>
        <v>3</v>
      </c>
      <c r="G3840" t="s">
        <v>29</v>
      </c>
      <c r="H3840">
        <v>-1</v>
      </c>
      <c r="I3840" s="8" t="s">
        <v>3907</v>
      </c>
      <c r="J3840">
        <v>2</v>
      </c>
      <c r="Z3840" s="4">
        <f t="shared" si="85"/>
        <v>2</v>
      </c>
    </row>
    <row r="3841" spans="1:26" hidden="1" x14ac:dyDescent="0.35">
      <c r="A3841" t="s">
        <v>817</v>
      </c>
      <c r="B3841" t="s">
        <v>3871</v>
      </c>
      <c r="C3841" t="s">
        <v>3875</v>
      </c>
      <c r="D3841" s="7" t="s">
        <v>3876</v>
      </c>
      <c r="E3841" t="s">
        <v>55</v>
      </c>
      <c r="F3841">
        <f>IF(E3841="","",INDEX(Topics!$B$2:$C$15,MATCH(E3841,Topics!$B$2:$B$15,0),2))</f>
        <v>3</v>
      </c>
      <c r="G3841" t="s">
        <v>29</v>
      </c>
      <c r="H3841">
        <v>-1</v>
      </c>
      <c r="I3841" s="8" t="s">
        <v>3908</v>
      </c>
      <c r="J3841">
        <v>2</v>
      </c>
      <c r="Z3841" s="4">
        <f t="shared" si="85"/>
        <v>2</v>
      </c>
    </row>
    <row r="3842" spans="1:26" hidden="1" x14ac:dyDescent="0.35">
      <c r="A3842" t="s">
        <v>817</v>
      </c>
      <c r="B3842" t="s">
        <v>3871</v>
      </c>
      <c r="C3842" t="s">
        <v>3875</v>
      </c>
      <c r="D3842" s="7" t="s">
        <v>3876</v>
      </c>
      <c r="E3842" t="s">
        <v>55</v>
      </c>
      <c r="F3842">
        <f>IF(E3842="","",INDEX(Topics!$B$2:$C$15,MATCH(E3842,Topics!$B$2:$B$15,0),2))</f>
        <v>3</v>
      </c>
      <c r="G3842" t="s">
        <v>29</v>
      </c>
      <c r="H3842">
        <v>-1</v>
      </c>
      <c r="I3842" s="8" t="s">
        <v>3909</v>
      </c>
      <c r="J3842">
        <v>2</v>
      </c>
      <c r="Z3842" s="4">
        <f t="shared" ref="Z3842:Z3905" si="86">SUM(J3842:X3842)</f>
        <v>2</v>
      </c>
    </row>
    <row r="3843" spans="1:26" hidden="1" x14ac:dyDescent="0.35">
      <c r="A3843" t="s">
        <v>817</v>
      </c>
      <c r="B3843" t="s">
        <v>3871</v>
      </c>
      <c r="C3843" t="s">
        <v>3875</v>
      </c>
      <c r="D3843" s="7" t="s">
        <v>3876</v>
      </c>
      <c r="E3843" t="s">
        <v>55</v>
      </c>
      <c r="F3843">
        <f>IF(E3843="","",INDEX(Topics!$B$2:$C$15,MATCH(E3843,Topics!$B$2:$B$15,0),2))</f>
        <v>3</v>
      </c>
      <c r="G3843" t="s">
        <v>29</v>
      </c>
      <c r="H3843">
        <v>-1</v>
      </c>
      <c r="I3843" s="5" t="s">
        <v>3910</v>
      </c>
      <c r="J3843">
        <v>1</v>
      </c>
      <c r="Z3843" s="4">
        <f t="shared" si="86"/>
        <v>1</v>
      </c>
    </row>
    <row r="3844" spans="1:26" hidden="1" x14ac:dyDescent="0.35">
      <c r="A3844" t="s">
        <v>817</v>
      </c>
      <c r="B3844" t="s">
        <v>3871</v>
      </c>
      <c r="C3844" t="s">
        <v>3875</v>
      </c>
      <c r="D3844" s="7" t="s">
        <v>3876</v>
      </c>
      <c r="E3844" t="s">
        <v>55</v>
      </c>
      <c r="F3844">
        <f>IF(E3844="","",INDEX(Topics!$B$2:$C$15,MATCH(E3844,Topics!$B$2:$B$15,0),2))</f>
        <v>3</v>
      </c>
      <c r="G3844" t="s">
        <v>29</v>
      </c>
      <c r="H3844">
        <v>-1</v>
      </c>
      <c r="I3844" s="8" t="s">
        <v>3911</v>
      </c>
      <c r="J3844">
        <v>1</v>
      </c>
      <c r="Z3844" s="4">
        <f t="shared" si="86"/>
        <v>1</v>
      </c>
    </row>
    <row r="3845" spans="1:26" ht="29" hidden="1" x14ac:dyDescent="0.35">
      <c r="A3845" t="s">
        <v>817</v>
      </c>
      <c r="B3845" t="s">
        <v>3871</v>
      </c>
      <c r="C3845" t="s">
        <v>3875</v>
      </c>
      <c r="D3845" s="7" t="s">
        <v>3876</v>
      </c>
      <c r="E3845" t="s">
        <v>55</v>
      </c>
      <c r="F3845">
        <f>IF(E3845="","",INDEX(Topics!$B$2:$C$15,MATCH(E3845,Topics!$B$2:$B$15,0),2))</f>
        <v>3</v>
      </c>
      <c r="G3845" t="s">
        <v>29</v>
      </c>
      <c r="H3845">
        <v>-1</v>
      </c>
      <c r="I3845" s="8" t="s">
        <v>3912</v>
      </c>
      <c r="J3845">
        <v>2</v>
      </c>
      <c r="Z3845" s="4">
        <f t="shared" si="86"/>
        <v>2</v>
      </c>
    </row>
    <row r="3846" spans="1:26" hidden="1" x14ac:dyDescent="0.35">
      <c r="A3846" t="s">
        <v>817</v>
      </c>
      <c r="B3846" t="s">
        <v>3871</v>
      </c>
      <c r="C3846" t="s">
        <v>3875</v>
      </c>
      <c r="D3846" s="7" t="s">
        <v>3876</v>
      </c>
      <c r="E3846" t="s">
        <v>55</v>
      </c>
      <c r="F3846">
        <f>IF(E3846="","",INDEX(Topics!$B$2:$C$15,MATCH(E3846,Topics!$B$2:$B$15,0),2))</f>
        <v>3</v>
      </c>
      <c r="G3846" t="s">
        <v>29</v>
      </c>
      <c r="H3846">
        <v>-1</v>
      </c>
      <c r="I3846" s="8" t="s">
        <v>3913</v>
      </c>
      <c r="J3846">
        <v>1</v>
      </c>
      <c r="Z3846" s="4">
        <f t="shared" si="86"/>
        <v>1</v>
      </c>
    </row>
    <row r="3847" spans="1:26" ht="29" hidden="1" x14ac:dyDescent="0.35">
      <c r="A3847" t="s">
        <v>817</v>
      </c>
      <c r="B3847" t="s">
        <v>3871</v>
      </c>
      <c r="C3847" t="s">
        <v>3875</v>
      </c>
      <c r="D3847" s="7" t="s">
        <v>3876</v>
      </c>
      <c r="E3847" t="s">
        <v>55</v>
      </c>
      <c r="F3847">
        <f>IF(E3847="","",INDEX(Topics!$B$2:$C$15,MATCH(E3847,Topics!$B$2:$B$15,0),2))</f>
        <v>3</v>
      </c>
      <c r="G3847" t="s">
        <v>29</v>
      </c>
      <c r="H3847">
        <v>-1</v>
      </c>
      <c r="I3847" s="8" t="s">
        <v>3914</v>
      </c>
      <c r="J3847">
        <v>2</v>
      </c>
      <c r="Z3847" s="4">
        <f t="shared" si="86"/>
        <v>2</v>
      </c>
    </row>
    <row r="3848" spans="1:26" hidden="1" x14ac:dyDescent="0.35">
      <c r="A3848" t="s">
        <v>817</v>
      </c>
      <c r="B3848" t="s">
        <v>3871</v>
      </c>
      <c r="C3848" t="s">
        <v>3875</v>
      </c>
      <c r="D3848" s="7" t="s">
        <v>3876</v>
      </c>
      <c r="E3848" t="s">
        <v>55</v>
      </c>
      <c r="F3848">
        <f>IF(E3848="","",INDEX(Topics!$B$2:$C$15,MATCH(E3848,Topics!$B$2:$B$15,0),2))</f>
        <v>3</v>
      </c>
      <c r="G3848" t="s">
        <v>29</v>
      </c>
      <c r="H3848">
        <v>-1</v>
      </c>
      <c r="I3848" s="8" t="s">
        <v>3915</v>
      </c>
      <c r="J3848">
        <v>2</v>
      </c>
      <c r="Z3848" s="4">
        <f t="shared" si="86"/>
        <v>2</v>
      </c>
    </row>
    <row r="3849" spans="1:26" hidden="1" x14ac:dyDescent="0.35">
      <c r="A3849" t="s">
        <v>817</v>
      </c>
      <c r="B3849" t="s">
        <v>3871</v>
      </c>
      <c r="C3849" t="s">
        <v>3875</v>
      </c>
      <c r="D3849" s="7" t="s">
        <v>3876</v>
      </c>
      <c r="E3849" t="s">
        <v>55</v>
      </c>
      <c r="F3849">
        <f>IF(E3849="","",INDEX(Topics!$B$2:$C$15,MATCH(E3849,Topics!$B$2:$B$15,0),2))</f>
        <v>3</v>
      </c>
      <c r="G3849" t="s">
        <v>29</v>
      </c>
      <c r="H3849">
        <v>-1</v>
      </c>
      <c r="I3849" s="8" t="s">
        <v>3916</v>
      </c>
      <c r="J3849">
        <v>1</v>
      </c>
      <c r="Z3849" s="4">
        <f t="shared" si="86"/>
        <v>1</v>
      </c>
    </row>
    <row r="3850" spans="1:26" hidden="1" x14ac:dyDescent="0.35">
      <c r="A3850" t="s">
        <v>817</v>
      </c>
      <c r="B3850" t="s">
        <v>3871</v>
      </c>
      <c r="C3850" t="s">
        <v>3875</v>
      </c>
      <c r="D3850" s="7" t="s">
        <v>3876</v>
      </c>
      <c r="E3850" t="s">
        <v>55</v>
      </c>
      <c r="F3850">
        <f>IF(E3850="","",INDEX(Topics!$B$2:$C$15,MATCH(E3850,Topics!$B$2:$B$15,0),2))</f>
        <v>3</v>
      </c>
      <c r="G3850" t="s">
        <v>67</v>
      </c>
      <c r="H3850">
        <v>0</v>
      </c>
      <c r="I3850" s="8" t="s">
        <v>3917</v>
      </c>
      <c r="L3850">
        <v>1</v>
      </c>
      <c r="Z3850" s="4">
        <f t="shared" si="86"/>
        <v>1</v>
      </c>
    </row>
    <row r="3851" spans="1:26" hidden="1" x14ac:dyDescent="0.35">
      <c r="A3851" t="s">
        <v>817</v>
      </c>
      <c r="B3851" t="s">
        <v>3871</v>
      </c>
      <c r="C3851" t="s">
        <v>3875</v>
      </c>
      <c r="D3851" s="7" t="s">
        <v>3876</v>
      </c>
      <c r="E3851" t="s">
        <v>55</v>
      </c>
      <c r="F3851">
        <f>IF(E3851="","",INDEX(Topics!$B$2:$C$15,MATCH(E3851,Topics!$B$2:$B$15,0),2))</f>
        <v>3</v>
      </c>
      <c r="G3851" t="s">
        <v>29</v>
      </c>
      <c r="H3851">
        <v>-1</v>
      </c>
      <c r="I3851" s="8" t="s">
        <v>3918</v>
      </c>
      <c r="J3851">
        <v>2</v>
      </c>
      <c r="L3851">
        <v>1</v>
      </c>
      <c r="R3851">
        <v>1</v>
      </c>
      <c r="Z3851" s="4">
        <f t="shared" si="86"/>
        <v>4</v>
      </c>
    </row>
    <row r="3852" spans="1:26" ht="43.5" hidden="1" x14ac:dyDescent="0.35">
      <c r="A3852" t="s">
        <v>817</v>
      </c>
      <c r="B3852" t="s">
        <v>3871</v>
      </c>
      <c r="C3852" t="s">
        <v>3875</v>
      </c>
      <c r="D3852" s="7" t="s">
        <v>3876</v>
      </c>
      <c r="E3852" t="s">
        <v>55</v>
      </c>
      <c r="F3852">
        <f>IF(E3852="","",INDEX(Topics!$B$2:$C$15,MATCH(E3852,Topics!$B$2:$B$15,0),2))</f>
        <v>3</v>
      </c>
      <c r="G3852" t="s">
        <v>67</v>
      </c>
      <c r="H3852">
        <v>0</v>
      </c>
      <c r="I3852" s="7" t="s">
        <v>3919</v>
      </c>
      <c r="J3852">
        <v>1</v>
      </c>
      <c r="Z3852" s="4">
        <f t="shared" si="86"/>
        <v>1</v>
      </c>
    </row>
    <row r="3853" spans="1:26" hidden="1" x14ac:dyDescent="0.35">
      <c r="A3853" t="s">
        <v>817</v>
      </c>
      <c r="B3853" t="s">
        <v>3871</v>
      </c>
      <c r="C3853" t="s">
        <v>3875</v>
      </c>
      <c r="D3853" s="7" t="s">
        <v>3876</v>
      </c>
      <c r="E3853" t="s">
        <v>55</v>
      </c>
      <c r="F3853">
        <f>IF(E3853="","",INDEX(Topics!$B$2:$C$15,MATCH(E3853,Topics!$B$2:$B$15,0),2))</f>
        <v>3</v>
      </c>
      <c r="G3853" t="s">
        <v>29</v>
      </c>
      <c r="H3853">
        <v>-1</v>
      </c>
      <c r="I3853" s="8" t="s">
        <v>3920</v>
      </c>
      <c r="J3853">
        <v>1</v>
      </c>
      <c r="Z3853" s="4">
        <f t="shared" si="86"/>
        <v>1</v>
      </c>
    </row>
    <row r="3854" spans="1:26" hidden="1" x14ac:dyDescent="0.35">
      <c r="A3854" t="s">
        <v>817</v>
      </c>
      <c r="B3854" t="s">
        <v>3871</v>
      </c>
      <c r="C3854" t="s">
        <v>3875</v>
      </c>
      <c r="D3854" s="7" t="s">
        <v>3876</v>
      </c>
      <c r="E3854" t="s">
        <v>55</v>
      </c>
      <c r="F3854">
        <f>IF(E3854="","",INDEX(Topics!$B$2:$C$15,MATCH(E3854,Topics!$B$2:$B$15,0),2))</f>
        <v>3</v>
      </c>
      <c r="G3854" t="s">
        <v>29</v>
      </c>
      <c r="H3854">
        <v>1</v>
      </c>
      <c r="I3854" s="8" t="s">
        <v>3921</v>
      </c>
      <c r="J3854">
        <v>1</v>
      </c>
      <c r="Z3854" s="4">
        <f t="shared" si="86"/>
        <v>1</v>
      </c>
    </row>
    <row r="3855" spans="1:26" hidden="1" x14ac:dyDescent="0.35">
      <c r="A3855" t="s">
        <v>817</v>
      </c>
      <c r="B3855" t="s">
        <v>3871</v>
      </c>
      <c r="C3855" t="s">
        <v>3875</v>
      </c>
      <c r="D3855" s="7" t="s">
        <v>3876</v>
      </c>
      <c r="E3855" t="s">
        <v>55</v>
      </c>
      <c r="F3855">
        <f>IF(E3855="","",INDEX(Topics!$B$2:$C$15,MATCH(E3855,Topics!$B$2:$B$15,0),2))</f>
        <v>3</v>
      </c>
      <c r="G3855" t="s">
        <v>29</v>
      </c>
      <c r="H3855">
        <v>-1</v>
      </c>
      <c r="I3855" s="8" t="s">
        <v>3922</v>
      </c>
      <c r="R3855">
        <v>1</v>
      </c>
      <c r="Z3855" s="4">
        <f t="shared" si="86"/>
        <v>1</v>
      </c>
    </row>
    <row r="3856" spans="1:26" hidden="1" x14ac:dyDescent="0.35">
      <c r="A3856" t="s">
        <v>817</v>
      </c>
      <c r="B3856" t="s">
        <v>3871</v>
      </c>
      <c r="C3856" t="s">
        <v>3875</v>
      </c>
      <c r="D3856" s="7" t="s">
        <v>3876</v>
      </c>
      <c r="E3856" t="s">
        <v>55</v>
      </c>
      <c r="F3856">
        <f>IF(E3856="","",INDEX(Topics!$B$2:$C$15,MATCH(E3856,Topics!$B$2:$B$15,0),2))</f>
        <v>3</v>
      </c>
      <c r="G3856" t="s">
        <v>29</v>
      </c>
      <c r="H3856">
        <v>-1</v>
      </c>
      <c r="I3856" s="8" t="s">
        <v>3923</v>
      </c>
      <c r="N3856">
        <v>1</v>
      </c>
      <c r="Z3856" s="4">
        <f t="shared" si="86"/>
        <v>1</v>
      </c>
    </row>
    <row r="3857" spans="1:26" ht="29" hidden="1" x14ac:dyDescent="0.35">
      <c r="A3857" s="7" t="s">
        <v>817</v>
      </c>
      <c r="B3857" t="s">
        <v>3871</v>
      </c>
      <c r="C3857" t="s">
        <v>3875</v>
      </c>
      <c r="D3857" s="7" t="s">
        <v>3876</v>
      </c>
      <c r="E3857" t="s">
        <v>64</v>
      </c>
      <c r="F3857">
        <f>IF(E3857="","",INDEX(Topics!$B$2:$C$15,MATCH(E3857,Topics!$B$2:$B$15,0),2))</f>
        <v>4</v>
      </c>
      <c r="G3857" t="s">
        <v>67</v>
      </c>
      <c r="H3857">
        <v>0</v>
      </c>
      <c r="I3857" s="8" t="s">
        <v>3924</v>
      </c>
      <c r="J3857">
        <v>2</v>
      </c>
      <c r="Z3857" s="4">
        <f t="shared" si="86"/>
        <v>2</v>
      </c>
    </row>
    <row r="3858" spans="1:26" hidden="1" x14ac:dyDescent="0.35">
      <c r="A3858" s="7" t="s">
        <v>817</v>
      </c>
      <c r="B3858" t="s">
        <v>3871</v>
      </c>
      <c r="C3858" t="s">
        <v>3875</v>
      </c>
      <c r="D3858" s="7" t="s">
        <v>3876</v>
      </c>
      <c r="E3858" t="s">
        <v>64</v>
      </c>
      <c r="F3858">
        <f>IF(E3858="","",INDEX(Topics!$B$2:$C$15,MATCH(E3858,Topics!$B$2:$B$15,0),2))</f>
        <v>4</v>
      </c>
      <c r="G3858" t="s">
        <v>29</v>
      </c>
      <c r="H3858">
        <v>-1</v>
      </c>
      <c r="I3858" s="8" t="s">
        <v>3925</v>
      </c>
      <c r="J3858">
        <v>4</v>
      </c>
      <c r="Z3858" s="4">
        <f t="shared" si="86"/>
        <v>4</v>
      </c>
    </row>
    <row r="3859" spans="1:26" hidden="1" x14ac:dyDescent="0.35">
      <c r="A3859" s="7" t="s">
        <v>817</v>
      </c>
      <c r="B3859" t="s">
        <v>3871</v>
      </c>
      <c r="C3859" t="s">
        <v>3875</v>
      </c>
      <c r="D3859" s="7" t="s">
        <v>3876</v>
      </c>
      <c r="E3859" t="s">
        <v>64</v>
      </c>
      <c r="F3859">
        <f>IF(E3859="","",INDEX(Topics!$B$2:$C$15,MATCH(E3859,Topics!$B$2:$B$15,0),2))</f>
        <v>4</v>
      </c>
      <c r="G3859" t="s">
        <v>29</v>
      </c>
      <c r="H3859">
        <v>-1</v>
      </c>
      <c r="I3859" s="8" t="s">
        <v>3926</v>
      </c>
      <c r="K3859">
        <v>1</v>
      </c>
      <c r="Z3859" s="4">
        <f t="shared" si="86"/>
        <v>1</v>
      </c>
    </row>
    <row r="3860" spans="1:26" hidden="1" x14ac:dyDescent="0.35">
      <c r="A3860" s="7" t="s">
        <v>817</v>
      </c>
      <c r="B3860" t="s">
        <v>3871</v>
      </c>
      <c r="C3860" t="s">
        <v>3875</v>
      </c>
      <c r="D3860" s="7" t="s">
        <v>3876</v>
      </c>
      <c r="E3860" t="s">
        <v>64</v>
      </c>
      <c r="F3860">
        <f>IF(E3860="","",INDEX(Topics!$B$2:$C$15,MATCH(E3860,Topics!$B$2:$B$15,0),2))</f>
        <v>4</v>
      </c>
      <c r="G3860" t="s">
        <v>67</v>
      </c>
      <c r="H3860">
        <v>0</v>
      </c>
      <c r="I3860" s="8" t="s">
        <v>3927</v>
      </c>
      <c r="J3860">
        <v>2</v>
      </c>
      <c r="Z3860" s="4">
        <f t="shared" si="86"/>
        <v>2</v>
      </c>
    </row>
    <row r="3861" spans="1:26" hidden="1" x14ac:dyDescent="0.35">
      <c r="A3861" s="7" t="s">
        <v>817</v>
      </c>
      <c r="B3861" t="s">
        <v>3871</v>
      </c>
      <c r="C3861" t="s">
        <v>3875</v>
      </c>
      <c r="D3861" s="7" t="s">
        <v>3876</v>
      </c>
      <c r="E3861" t="s">
        <v>64</v>
      </c>
      <c r="F3861">
        <f>IF(E3861="","",INDEX(Topics!$B$2:$C$15,MATCH(E3861,Topics!$B$2:$B$15,0),2))</f>
        <v>4</v>
      </c>
      <c r="G3861" t="s">
        <v>67</v>
      </c>
      <c r="H3861">
        <v>0</v>
      </c>
      <c r="I3861" s="8" t="s">
        <v>3928</v>
      </c>
      <c r="M3861">
        <v>8</v>
      </c>
      <c r="Z3861" s="4">
        <f t="shared" si="86"/>
        <v>8</v>
      </c>
    </row>
    <row r="3862" spans="1:26" ht="29" hidden="1" x14ac:dyDescent="0.35">
      <c r="A3862" s="7" t="s">
        <v>817</v>
      </c>
      <c r="B3862" t="s">
        <v>3871</v>
      </c>
      <c r="C3862" t="s">
        <v>3875</v>
      </c>
      <c r="D3862" s="7" t="s">
        <v>3876</v>
      </c>
      <c r="E3862" t="s">
        <v>64</v>
      </c>
      <c r="F3862">
        <f>IF(E3862="","",INDEX(Topics!$B$2:$C$15,MATCH(E3862,Topics!$B$2:$B$15,0),2))</f>
        <v>4</v>
      </c>
      <c r="G3862" t="s">
        <v>67</v>
      </c>
      <c r="H3862">
        <v>0</v>
      </c>
      <c r="I3862" s="8" t="s">
        <v>3929</v>
      </c>
      <c r="J3862">
        <v>2</v>
      </c>
      <c r="Z3862" s="4">
        <f t="shared" si="86"/>
        <v>2</v>
      </c>
    </row>
    <row r="3863" spans="1:26" hidden="1" x14ac:dyDescent="0.35">
      <c r="A3863" t="s">
        <v>817</v>
      </c>
      <c r="B3863" t="s">
        <v>3871</v>
      </c>
      <c r="C3863" t="s">
        <v>3875</v>
      </c>
      <c r="D3863" s="7" t="s">
        <v>3876</v>
      </c>
      <c r="E3863" t="s">
        <v>64</v>
      </c>
      <c r="F3863">
        <f>IF(E3863="","",INDEX(Topics!$B$2:$C$15,MATCH(E3863,Topics!$B$2:$B$15,0),2))</f>
        <v>4</v>
      </c>
      <c r="G3863" t="s">
        <v>29</v>
      </c>
      <c r="H3863">
        <v>-1</v>
      </c>
      <c r="I3863" s="8" t="s">
        <v>3930</v>
      </c>
      <c r="J3863">
        <v>1</v>
      </c>
      <c r="Z3863" s="4">
        <f t="shared" si="86"/>
        <v>1</v>
      </c>
    </row>
    <row r="3864" spans="1:26" hidden="1" x14ac:dyDescent="0.35">
      <c r="A3864" t="s">
        <v>817</v>
      </c>
      <c r="B3864" t="s">
        <v>3871</v>
      </c>
      <c r="C3864" t="s">
        <v>3875</v>
      </c>
      <c r="D3864" s="7" t="s">
        <v>3876</v>
      </c>
      <c r="E3864" t="s">
        <v>64</v>
      </c>
      <c r="F3864">
        <f>IF(E3864="","",INDEX(Topics!$B$2:$C$15,MATCH(E3864,Topics!$B$2:$B$15,0),2))</f>
        <v>4</v>
      </c>
      <c r="G3864" t="s">
        <v>29</v>
      </c>
      <c r="H3864">
        <v>1</v>
      </c>
      <c r="I3864" s="8" t="s">
        <v>3931</v>
      </c>
      <c r="J3864">
        <v>1</v>
      </c>
      <c r="Z3864" s="4">
        <f t="shared" si="86"/>
        <v>1</v>
      </c>
    </row>
    <row r="3865" spans="1:26" hidden="1" x14ac:dyDescent="0.35">
      <c r="A3865" t="s">
        <v>817</v>
      </c>
      <c r="B3865" t="s">
        <v>3871</v>
      </c>
      <c r="C3865" t="s">
        <v>3875</v>
      </c>
      <c r="D3865" s="7" t="s">
        <v>3876</v>
      </c>
      <c r="E3865" t="s">
        <v>64</v>
      </c>
      <c r="F3865">
        <f>IF(E3865="","",INDEX(Topics!$B$2:$C$15,MATCH(E3865,Topics!$B$2:$B$15,0),2))</f>
        <v>4</v>
      </c>
      <c r="G3865" t="s">
        <v>67</v>
      </c>
      <c r="H3865">
        <v>0</v>
      </c>
      <c r="I3865" s="8" t="s">
        <v>3932</v>
      </c>
      <c r="J3865">
        <v>1</v>
      </c>
      <c r="Z3865" s="4">
        <f t="shared" si="86"/>
        <v>1</v>
      </c>
    </row>
    <row r="3866" spans="1:26" hidden="1" x14ac:dyDescent="0.35">
      <c r="A3866" t="s">
        <v>817</v>
      </c>
      <c r="B3866" t="s">
        <v>3871</v>
      </c>
      <c r="C3866" t="s">
        <v>3875</v>
      </c>
      <c r="D3866" s="7" t="s">
        <v>3876</v>
      </c>
      <c r="E3866" t="s">
        <v>64</v>
      </c>
      <c r="F3866">
        <f>IF(E3866="","",INDEX(Topics!$B$2:$C$15,MATCH(E3866,Topics!$B$2:$B$15,0),2))</f>
        <v>4</v>
      </c>
      <c r="G3866" t="s">
        <v>29</v>
      </c>
      <c r="H3866">
        <v>-1</v>
      </c>
      <c r="I3866" s="8" t="s">
        <v>3933</v>
      </c>
      <c r="J3866">
        <v>1</v>
      </c>
      <c r="Z3866" s="4">
        <f t="shared" si="86"/>
        <v>1</v>
      </c>
    </row>
    <row r="3867" spans="1:26" hidden="1" x14ac:dyDescent="0.35">
      <c r="A3867" t="s">
        <v>817</v>
      </c>
      <c r="B3867" t="s">
        <v>3871</v>
      </c>
      <c r="C3867" t="s">
        <v>3875</v>
      </c>
      <c r="D3867" s="7" t="s">
        <v>3876</v>
      </c>
      <c r="E3867" t="s">
        <v>64</v>
      </c>
      <c r="F3867">
        <f>IF(E3867="","",INDEX(Topics!$B$2:$C$15,MATCH(E3867,Topics!$B$2:$B$15,0),2))</f>
        <v>4</v>
      </c>
      <c r="G3867" t="s">
        <v>67</v>
      </c>
      <c r="H3867">
        <v>0</v>
      </c>
      <c r="I3867" s="8" t="s">
        <v>3934</v>
      </c>
      <c r="J3867">
        <v>1</v>
      </c>
      <c r="Z3867" s="4">
        <f t="shared" si="86"/>
        <v>1</v>
      </c>
    </row>
    <row r="3868" spans="1:26" hidden="1" x14ac:dyDescent="0.35">
      <c r="A3868" t="s">
        <v>817</v>
      </c>
      <c r="B3868" t="s">
        <v>3871</v>
      </c>
      <c r="C3868" t="s">
        <v>3875</v>
      </c>
      <c r="D3868" s="7" t="s">
        <v>3876</v>
      </c>
      <c r="E3868" t="s">
        <v>64</v>
      </c>
      <c r="F3868">
        <f>IF(E3868="","",INDEX(Topics!$B$2:$C$15,MATCH(E3868,Topics!$B$2:$B$15,0),2))</f>
        <v>4</v>
      </c>
      <c r="G3868" t="s">
        <v>67</v>
      </c>
      <c r="H3868">
        <v>0</v>
      </c>
      <c r="I3868" s="8" t="s">
        <v>3935</v>
      </c>
      <c r="J3868">
        <v>1</v>
      </c>
      <c r="Z3868" s="4">
        <f t="shared" si="86"/>
        <v>1</v>
      </c>
    </row>
    <row r="3869" spans="1:26" ht="29" hidden="1" x14ac:dyDescent="0.35">
      <c r="A3869" t="s">
        <v>817</v>
      </c>
      <c r="B3869" t="s">
        <v>3871</v>
      </c>
      <c r="C3869" t="s">
        <v>3875</v>
      </c>
      <c r="D3869" s="7" t="s">
        <v>3876</v>
      </c>
      <c r="E3869" t="s">
        <v>64</v>
      </c>
      <c r="F3869">
        <f>IF(E3869="","",INDEX(Topics!$B$2:$C$15,MATCH(E3869,Topics!$B$2:$B$15,0),2))</f>
        <v>4</v>
      </c>
      <c r="G3869" t="s">
        <v>29</v>
      </c>
      <c r="H3869">
        <v>-1</v>
      </c>
      <c r="I3869" s="8" t="s">
        <v>3936</v>
      </c>
      <c r="J3869">
        <v>1</v>
      </c>
      <c r="Z3869" s="4">
        <f t="shared" si="86"/>
        <v>1</v>
      </c>
    </row>
    <row r="3870" spans="1:26" hidden="1" x14ac:dyDescent="0.35">
      <c r="A3870" t="s">
        <v>817</v>
      </c>
      <c r="B3870" t="s">
        <v>3871</v>
      </c>
      <c r="C3870" t="s">
        <v>3875</v>
      </c>
      <c r="D3870" s="7" t="s">
        <v>3876</v>
      </c>
      <c r="E3870" t="s">
        <v>64</v>
      </c>
      <c r="F3870">
        <f>IF(E3870="","",INDEX(Topics!$B$2:$C$15,MATCH(E3870,Topics!$B$2:$B$15,0),2))</f>
        <v>4</v>
      </c>
      <c r="G3870" t="s">
        <v>29</v>
      </c>
      <c r="H3870">
        <v>-1</v>
      </c>
      <c r="I3870" s="8" t="s">
        <v>3937</v>
      </c>
      <c r="W3870">
        <v>1</v>
      </c>
      <c r="Z3870" s="4">
        <f t="shared" si="86"/>
        <v>1</v>
      </c>
    </row>
    <row r="3871" spans="1:26" hidden="1" x14ac:dyDescent="0.35">
      <c r="A3871" t="s">
        <v>817</v>
      </c>
      <c r="B3871" t="s">
        <v>3871</v>
      </c>
      <c r="C3871" t="s">
        <v>3875</v>
      </c>
      <c r="D3871" s="7" t="s">
        <v>3876</v>
      </c>
      <c r="E3871" t="s">
        <v>64</v>
      </c>
      <c r="F3871">
        <f>IF(E3871="","",INDEX(Topics!$B$2:$C$15,MATCH(E3871,Topics!$B$2:$B$15,0),2))</f>
        <v>4</v>
      </c>
      <c r="G3871" t="s">
        <v>67</v>
      </c>
      <c r="H3871">
        <v>0</v>
      </c>
      <c r="I3871" s="8" t="s">
        <v>3938</v>
      </c>
      <c r="R3871">
        <v>1</v>
      </c>
      <c r="Z3871" s="4">
        <f t="shared" si="86"/>
        <v>1</v>
      </c>
    </row>
    <row r="3872" spans="1:26" hidden="1" x14ac:dyDescent="0.35">
      <c r="A3872" t="s">
        <v>817</v>
      </c>
      <c r="B3872" t="s">
        <v>3871</v>
      </c>
      <c r="C3872" t="s">
        <v>3875</v>
      </c>
      <c r="D3872" s="7" t="s">
        <v>3876</v>
      </c>
      <c r="E3872" t="s">
        <v>64</v>
      </c>
      <c r="F3872">
        <f>IF(E3872="","",INDEX(Topics!$B$2:$C$15,MATCH(E3872,Topics!$B$2:$B$15,0),2))</f>
        <v>4</v>
      </c>
      <c r="G3872" t="s">
        <v>190</v>
      </c>
      <c r="H3872">
        <v>-1</v>
      </c>
      <c r="I3872" s="7" t="s">
        <v>3939</v>
      </c>
      <c r="J3872">
        <v>1</v>
      </c>
      <c r="Z3872" s="4">
        <f t="shared" si="86"/>
        <v>1</v>
      </c>
    </row>
    <row r="3873" spans="1:26" hidden="1" x14ac:dyDescent="0.35">
      <c r="A3873" t="s">
        <v>817</v>
      </c>
      <c r="B3873" t="s">
        <v>3871</v>
      </c>
      <c r="C3873" t="s">
        <v>3875</v>
      </c>
      <c r="D3873" s="7" t="s">
        <v>3876</v>
      </c>
      <c r="E3873" t="s">
        <v>64</v>
      </c>
      <c r="F3873">
        <f>IF(E3873="","",INDEX(Topics!$B$2:$C$15,MATCH(E3873,Topics!$B$2:$B$15,0),2))</f>
        <v>4</v>
      </c>
      <c r="G3873" t="s">
        <v>179</v>
      </c>
      <c r="H3873">
        <v>0</v>
      </c>
      <c r="I3873" s="7" t="s">
        <v>3940</v>
      </c>
      <c r="J3873">
        <v>1</v>
      </c>
      <c r="Z3873" s="4">
        <f t="shared" si="86"/>
        <v>1</v>
      </c>
    </row>
    <row r="3874" spans="1:26" hidden="1" x14ac:dyDescent="0.35">
      <c r="A3874" t="s">
        <v>817</v>
      </c>
      <c r="B3874" t="s">
        <v>3871</v>
      </c>
      <c r="C3874" t="s">
        <v>3875</v>
      </c>
      <c r="D3874" s="7" t="s">
        <v>3876</v>
      </c>
      <c r="E3874" t="s">
        <v>79</v>
      </c>
      <c r="F3874">
        <f>IF(E3874="","",INDEX(Topics!$B$2:$C$15,MATCH(E3874,Topics!$B$2:$B$15,0),2))</f>
        <v>5</v>
      </c>
      <c r="G3874" t="s">
        <v>29</v>
      </c>
      <c r="H3874">
        <v>-1</v>
      </c>
      <c r="I3874" t="s">
        <v>3941</v>
      </c>
      <c r="J3874">
        <v>3</v>
      </c>
      <c r="Z3874" s="4">
        <f t="shared" si="86"/>
        <v>3</v>
      </c>
    </row>
    <row r="3875" spans="1:26" hidden="1" x14ac:dyDescent="0.35">
      <c r="A3875" t="s">
        <v>817</v>
      </c>
      <c r="B3875" t="s">
        <v>3871</v>
      </c>
      <c r="C3875" t="s">
        <v>3875</v>
      </c>
      <c r="D3875" s="7" t="s">
        <v>3876</v>
      </c>
      <c r="E3875" t="s">
        <v>79</v>
      </c>
      <c r="F3875">
        <f>IF(E3875="","",INDEX(Topics!$B$2:$C$15,MATCH(E3875,Topics!$B$2:$B$15,0),2))</f>
        <v>5</v>
      </c>
      <c r="G3875" t="s">
        <v>67</v>
      </c>
      <c r="H3875">
        <v>0</v>
      </c>
      <c r="I3875" t="s">
        <v>3942</v>
      </c>
      <c r="J3875">
        <v>2</v>
      </c>
      <c r="Z3875" s="4">
        <f t="shared" si="86"/>
        <v>2</v>
      </c>
    </row>
    <row r="3876" spans="1:26" hidden="1" x14ac:dyDescent="0.35">
      <c r="A3876" t="s">
        <v>817</v>
      </c>
      <c r="B3876" t="s">
        <v>3871</v>
      </c>
      <c r="C3876" t="s">
        <v>3875</v>
      </c>
      <c r="D3876" s="7" t="s">
        <v>3876</v>
      </c>
      <c r="E3876" t="s">
        <v>79</v>
      </c>
      <c r="F3876">
        <f>IF(E3876="","",INDEX(Topics!$B$2:$C$15,MATCH(E3876,Topics!$B$2:$B$15,0),2))</f>
        <v>5</v>
      </c>
      <c r="G3876" t="s">
        <v>67</v>
      </c>
      <c r="H3876">
        <v>0</v>
      </c>
      <c r="I3876" s="5" t="s">
        <v>3943</v>
      </c>
      <c r="J3876">
        <v>2</v>
      </c>
      <c r="Z3876" s="4">
        <f t="shared" si="86"/>
        <v>2</v>
      </c>
    </row>
    <row r="3877" spans="1:26" hidden="1" x14ac:dyDescent="0.35">
      <c r="A3877" t="s">
        <v>817</v>
      </c>
      <c r="B3877" t="s">
        <v>3871</v>
      </c>
      <c r="C3877" t="s">
        <v>3875</v>
      </c>
      <c r="D3877" s="7" t="s">
        <v>3876</v>
      </c>
      <c r="E3877" t="s">
        <v>79</v>
      </c>
      <c r="F3877">
        <f>IF(E3877="","",INDEX(Topics!$B$2:$C$15,MATCH(E3877,Topics!$B$2:$B$15,0),2))</f>
        <v>5</v>
      </c>
      <c r="G3877" t="s">
        <v>29</v>
      </c>
      <c r="H3877">
        <v>1</v>
      </c>
      <c r="I3877" s="8" t="s">
        <v>599</v>
      </c>
      <c r="N3877">
        <v>1</v>
      </c>
      <c r="Z3877" s="4">
        <f t="shared" si="86"/>
        <v>1</v>
      </c>
    </row>
    <row r="3878" spans="1:26" hidden="1" x14ac:dyDescent="0.35">
      <c r="A3878" t="s">
        <v>817</v>
      </c>
      <c r="B3878" t="s">
        <v>3871</v>
      </c>
      <c r="C3878" t="s">
        <v>3875</v>
      </c>
      <c r="D3878" s="7" t="s">
        <v>3876</v>
      </c>
      <c r="E3878" t="s">
        <v>79</v>
      </c>
      <c r="F3878">
        <f>IF(E3878="","",INDEX(Topics!$B$2:$C$15,MATCH(E3878,Topics!$B$2:$B$15,0),2))</f>
        <v>5</v>
      </c>
      <c r="G3878" t="s">
        <v>29</v>
      </c>
      <c r="H3878">
        <v>1</v>
      </c>
      <c r="I3878" s="7" t="s">
        <v>3944</v>
      </c>
      <c r="J3878">
        <v>1</v>
      </c>
      <c r="Z3878" s="4">
        <f t="shared" si="86"/>
        <v>1</v>
      </c>
    </row>
    <row r="3879" spans="1:26" hidden="1" x14ac:dyDescent="0.35">
      <c r="A3879" t="s">
        <v>817</v>
      </c>
      <c r="B3879" t="s">
        <v>3871</v>
      </c>
      <c r="C3879" t="s">
        <v>3875</v>
      </c>
      <c r="D3879" s="7" t="s">
        <v>3876</v>
      </c>
      <c r="E3879" t="s">
        <v>79</v>
      </c>
      <c r="F3879">
        <f>IF(E3879="","",INDEX(Topics!$B$2:$C$15,MATCH(E3879,Topics!$B$2:$B$15,0),2))</f>
        <v>5</v>
      </c>
      <c r="G3879" t="s">
        <v>29</v>
      </c>
      <c r="H3879">
        <v>0</v>
      </c>
      <c r="I3879" t="s">
        <v>3945</v>
      </c>
      <c r="J3879">
        <v>1</v>
      </c>
      <c r="Z3879" s="4">
        <f t="shared" si="86"/>
        <v>1</v>
      </c>
    </row>
    <row r="3880" spans="1:26" hidden="1" x14ac:dyDescent="0.35">
      <c r="A3880" t="s">
        <v>817</v>
      </c>
      <c r="B3880" t="s">
        <v>3871</v>
      </c>
      <c r="C3880" t="s">
        <v>3875</v>
      </c>
      <c r="D3880" s="7" t="s">
        <v>3876</v>
      </c>
      <c r="E3880" t="s">
        <v>79</v>
      </c>
      <c r="F3880">
        <f>IF(E3880="","",INDEX(Topics!$B$2:$C$15,MATCH(E3880,Topics!$B$2:$B$15,0),2))</f>
        <v>5</v>
      </c>
      <c r="G3880" t="s">
        <v>67</v>
      </c>
      <c r="H3880">
        <v>0</v>
      </c>
      <c r="I3880" t="s">
        <v>3946</v>
      </c>
      <c r="J3880">
        <v>1</v>
      </c>
      <c r="Z3880" s="4">
        <f t="shared" si="86"/>
        <v>1</v>
      </c>
    </row>
    <row r="3881" spans="1:26" hidden="1" x14ac:dyDescent="0.35">
      <c r="A3881" t="s">
        <v>817</v>
      </c>
      <c r="B3881" t="s">
        <v>3871</v>
      </c>
      <c r="C3881" t="s">
        <v>3875</v>
      </c>
      <c r="D3881" s="7" t="s">
        <v>3876</v>
      </c>
      <c r="E3881" t="s">
        <v>79</v>
      </c>
      <c r="F3881">
        <f>IF(E3881="","",INDEX(Topics!$B$2:$C$15,MATCH(E3881,Topics!$B$2:$B$15,0),2))</f>
        <v>5</v>
      </c>
      <c r="G3881" t="s">
        <v>29</v>
      </c>
      <c r="H3881">
        <v>-1</v>
      </c>
      <c r="I3881" t="s">
        <v>3947</v>
      </c>
      <c r="J3881">
        <v>1</v>
      </c>
      <c r="Z3881" s="4">
        <f t="shared" si="86"/>
        <v>1</v>
      </c>
    </row>
    <row r="3882" spans="1:26" hidden="1" x14ac:dyDescent="0.35">
      <c r="A3882" t="s">
        <v>817</v>
      </c>
      <c r="B3882" t="s">
        <v>3871</v>
      </c>
      <c r="C3882" t="s">
        <v>3875</v>
      </c>
      <c r="D3882" s="7" t="s">
        <v>3876</v>
      </c>
      <c r="E3882" t="s">
        <v>79</v>
      </c>
      <c r="F3882">
        <f>IF(E3882="","",INDEX(Topics!$B$2:$C$15,MATCH(E3882,Topics!$B$2:$B$15,0),2))</f>
        <v>5</v>
      </c>
      <c r="G3882" t="s">
        <v>29</v>
      </c>
      <c r="H3882">
        <v>1</v>
      </c>
      <c r="I3882" t="s">
        <v>3948</v>
      </c>
      <c r="J3882">
        <v>1</v>
      </c>
      <c r="Z3882" s="4">
        <f t="shared" si="86"/>
        <v>1</v>
      </c>
    </row>
    <row r="3883" spans="1:26" hidden="1" x14ac:dyDescent="0.35">
      <c r="A3883" t="s">
        <v>817</v>
      </c>
      <c r="B3883" t="s">
        <v>3871</v>
      </c>
      <c r="C3883" t="s">
        <v>3875</v>
      </c>
      <c r="D3883" s="7" t="s">
        <v>3876</v>
      </c>
      <c r="E3883" t="s">
        <v>79</v>
      </c>
      <c r="F3883">
        <f>IF(E3883="","",INDEX(Topics!$B$2:$C$15,MATCH(E3883,Topics!$B$2:$B$15,0),2))</f>
        <v>5</v>
      </c>
      <c r="G3883" t="s">
        <v>29</v>
      </c>
      <c r="H3883">
        <v>0</v>
      </c>
      <c r="I3883" t="s">
        <v>3949</v>
      </c>
      <c r="L3883">
        <v>1</v>
      </c>
      <c r="Z3883" s="4">
        <f t="shared" si="86"/>
        <v>1</v>
      </c>
    </row>
    <row r="3884" spans="1:26" hidden="1" x14ac:dyDescent="0.35">
      <c r="A3884" t="s">
        <v>817</v>
      </c>
      <c r="B3884" t="s">
        <v>3871</v>
      </c>
      <c r="C3884" t="s">
        <v>3875</v>
      </c>
      <c r="D3884" s="7" t="s">
        <v>3876</v>
      </c>
      <c r="E3884" t="s">
        <v>79</v>
      </c>
      <c r="F3884">
        <f>IF(E3884="","",INDEX(Topics!$B$2:$C$15,MATCH(E3884,Topics!$B$2:$B$15,0),2))</f>
        <v>5</v>
      </c>
      <c r="G3884" t="s">
        <v>29</v>
      </c>
      <c r="H3884">
        <v>1</v>
      </c>
      <c r="I3884" t="s">
        <v>3950</v>
      </c>
      <c r="J3884">
        <v>2</v>
      </c>
      <c r="Z3884" s="4">
        <f t="shared" si="86"/>
        <v>2</v>
      </c>
    </row>
    <row r="3885" spans="1:26" hidden="1" x14ac:dyDescent="0.35">
      <c r="A3885" t="s">
        <v>817</v>
      </c>
      <c r="B3885" t="s">
        <v>3871</v>
      </c>
      <c r="C3885" t="s">
        <v>3875</v>
      </c>
      <c r="D3885" s="7" t="s">
        <v>3876</v>
      </c>
      <c r="E3885" t="s">
        <v>79</v>
      </c>
      <c r="F3885">
        <f>IF(E3885="","",INDEX(Topics!$B$2:$C$15,MATCH(E3885,Topics!$B$2:$B$15,0),2))</f>
        <v>5</v>
      </c>
      <c r="G3885" t="s">
        <v>67</v>
      </c>
      <c r="H3885">
        <v>0</v>
      </c>
      <c r="I3885" t="s">
        <v>3951</v>
      </c>
      <c r="J3885">
        <v>1</v>
      </c>
      <c r="Z3885" s="4">
        <f t="shared" si="86"/>
        <v>1</v>
      </c>
    </row>
    <row r="3886" spans="1:26" hidden="1" x14ac:dyDescent="0.35">
      <c r="A3886" t="s">
        <v>817</v>
      </c>
      <c r="B3886" t="s">
        <v>3871</v>
      </c>
      <c r="C3886" t="s">
        <v>3875</v>
      </c>
      <c r="D3886" s="7" t="s">
        <v>3876</v>
      </c>
      <c r="E3886" t="s">
        <v>79</v>
      </c>
      <c r="F3886">
        <f>IF(E3886="","",INDEX(Topics!$B$2:$C$15,MATCH(E3886,Topics!$B$2:$B$15,0),2))</f>
        <v>5</v>
      </c>
      <c r="G3886" t="s">
        <v>29</v>
      </c>
      <c r="H3886">
        <v>0</v>
      </c>
      <c r="I3886" t="s">
        <v>3952</v>
      </c>
      <c r="J3886">
        <v>1</v>
      </c>
      <c r="Z3886" s="4">
        <f t="shared" si="86"/>
        <v>1</v>
      </c>
    </row>
    <row r="3887" spans="1:26" ht="29" hidden="1" x14ac:dyDescent="0.35">
      <c r="A3887" t="s">
        <v>817</v>
      </c>
      <c r="B3887" t="s">
        <v>3871</v>
      </c>
      <c r="C3887" t="s">
        <v>3875</v>
      </c>
      <c r="D3887" s="7" t="s">
        <v>3876</v>
      </c>
      <c r="E3887" t="s">
        <v>79</v>
      </c>
      <c r="F3887">
        <f>IF(E3887="","",INDEX(Topics!$B$2:$C$15,MATCH(E3887,Topics!$B$2:$B$15,0),2))</f>
        <v>5</v>
      </c>
      <c r="G3887" t="s">
        <v>29</v>
      </c>
      <c r="H3887">
        <v>-1</v>
      </c>
      <c r="I3887" s="7" t="s">
        <v>3953</v>
      </c>
      <c r="N3887">
        <v>1</v>
      </c>
      <c r="Z3887" s="4">
        <f t="shared" si="86"/>
        <v>1</v>
      </c>
    </row>
    <row r="3888" spans="1:26" ht="29" hidden="1" x14ac:dyDescent="0.35">
      <c r="A3888" s="7" t="s">
        <v>817</v>
      </c>
      <c r="B3888" t="s">
        <v>3871</v>
      </c>
      <c r="C3888" t="s">
        <v>3875</v>
      </c>
      <c r="D3888" s="7" t="s">
        <v>3876</v>
      </c>
      <c r="E3888" t="s">
        <v>90</v>
      </c>
      <c r="F3888">
        <f>IF(E3888="","",INDEX(Topics!$B$2:$C$15,MATCH(E3888,Topics!$B$2:$B$15,0),2))</f>
        <v>6</v>
      </c>
      <c r="G3888" t="s">
        <v>29</v>
      </c>
      <c r="H3888">
        <v>-1</v>
      </c>
      <c r="I3888" s="8" t="s">
        <v>3954</v>
      </c>
      <c r="J3888">
        <v>1</v>
      </c>
      <c r="Z3888" s="4">
        <f t="shared" si="86"/>
        <v>1</v>
      </c>
    </row>
    <row r="3889" spans="1:26" hidden="1" x14ac:dyDescent="0.35">
      <c r="A3889" s="7" t="s">
        <v>817</v>
      </c>
      <c r="B3889" t="s">
        <v>3871</v>
      </c>
      <c r="C3889" t="s">
        <v>3875</v>
      </c>
      <c r="D3889" s="7" t="s">
        <v>3876</v>
      </c>
      <c r="E3889" t="s">
        <v>90</v>
      </c>
      <c r="F3889">
        <f>IF(E3889="","",INDEX(Topics!$B$2:$C$15,MATCH(E3889,Topics!$B$2:$B$15,0),2))</f>
        <v>6</v>
      </c>
      <c r="G3889" t="s">
        <v>29</v>
      </c>
      <c r="H3889">
        <v>1</v>
      </c>
      <c r="I3889" s="5" t="s">
        <v>3955</v>
      </c>
      <c r="K3889">
        <v>1</v>
      </c>
      <c r="Z3889" s="4">
        <f t="shared" si="86"/>
        <v>1</v>
      </c>
    </row>
    <row r="3890" spans="1:26" hidden="1" x14ac:dyDescent="0.35">
      <c r="A3890" s="7" t="s">
        <v>817</v>
      </c>
      <c r="B3890" t="s">
        <v>3871</v>
      </c>
      <c r="C3890" t="s">
        <v>3875</v>
      </c>
      <c r="D3890" s="7" t="s">
        <v>3876</v>
      </c>
      <c r="E3890" t="s">
        <v>90</v>
      </c>
      <c r="F3890">
        <f>IF(E3890="","",INDEX(Topics!$B$2:$C$15,MATCH(E3890,Topics!$B$2:$B$15,0),2))</f>
        <v>6</v>
      </c>
      <c r="G3890" t="s">
        <v>29</v>
      </c>
      <c r="H3890">
        <v>-1</v>
      </c>
      <c r="I3890" s="8" t="s">
        <v>3956</v>
      </c>
      <c r="K3890">
        <v>1</v>
      </c>
      <c r="Z3890" s="4">
        <f t="shared" si="86"/>
        <v>1</v>
      </c>
    </row>
    <row r="3891" spans="1:26" hidden="1" x14ac:dyDescent="0.35">
      <c r="A3891" s="7" t="s">
        <v>817</v>
      </c>
      <c r="B3891" t="s">
        <v>3871</v>
      </c>
      <c r="C3891" t="s">
        <v>3875</v>
      </c>
      <c r="D3891" s="7" t="s">
        <v>3876</v>
      </c>
      <c r="E3891" t="s">
        <v>90</v>
      </c>
      <c r="F3891">
        <f>IF(E3891="","",INDEX(Topics!$B$2:$C$15,MATCH(E3891,Topics!$B$2:$B$15,0),2))</f>
        <v>6</v>
      </c>
      <c r="G3891" t="s">
        <v>29</v>
      </c>
      <c r="H3891">
        <v>-1</v>
      </c>
      <c r="I3891" s="8" t="s">
        <v>3957</v>
      </c>
      <c r="J3891">
        <v>1</v>
      </c>
      <c r="Z3891" s="4">
        <f t="shared" si="86"/>
        <v>1</v>
      </c>
    </row>
    <row r="3892" spans="1:26" hidden="1" x14ac:dyDescent="0.35">
      <c r="A3892" s="7" t="s">
        <v>817</v>
      </c>
      <c r="B3892" t="s">
        <v>3871</v>
      </c>
      <c r="C3892" t="s">
        <v>3875</v>
      </c>
      <c r="D3892" s="7" t="s">
        <v>3876</v>
      </c>
      <c r="E3892" t="s">
        <v>90</v>
      </c>
      <c r="F3892">
        <f>IF(E3892="","",INDEX(Topics!$B$2:$C$15,MATCH(E3892,Topics!$B$2:$B$15,0),2))</f>
        <v>6</v>
      </c>
      <c r="G3892" t="s">
        <v>29</v>
      </c>
      <c r="H3892">
        <v>-1</v>
      </c>
      <c r="I3892" s="8" t="s">
        <v>3958</v>
      </c>
      <c r="J3892">
        <v>1</v>
      </c>
      <c r="Z3892" s="4">
        <f t="shared" si="86"/>
        <v>1</v>
      </c>
    </row>
    <row r="3893" spans="1:26" hidden="1" x14ac:dyDescent="0.35">
      <c r="A3893" s="7" t="s">
        <v>817</v>
      </c>
      <c r="B3893" t="s">
        <v>3871</v>
      </c>
      <c r="C3893" t="s">
        <v>3875</v>
      </c>
      <c r="D3893" s="7" t="s">
        <v>3876</v>
      </c>
      <c r="E3893" t="s">
        <v>90</v>
      </c>
      <c r="F3893">
        <f>IF(E3893="","",INDEX(Topics!$B$2:$C$15,MATCH(E3893,Topics!$B$2:$B$15,0),2))</f>
        <v>6</v>
      </c>
      <c r="G3893" t="s">
        <v>67</v>
      </c>
      <c r="H3893">
        <v>0</v>
      </c>
      <c r="I3893" s="8" t="s">
        <v>3959</v>
      </c>
      <c r="J3893">
        <v>1</v>
      </c>
      <c r="Z3893" s="4">
        <f t="shared" si="86"/>
        <v>1</v>
      </c>
    </row>
    <row r="3894" spans="1:26" hidden="1" x14ac:dyDescent="0.35">
      <c r="A3894" s="7" t="s">
        <v>817</v>
      </c>
      <c r="B3894" t="s">
        <v>3871</v>
      </c>
      <c r="C3894" t="s">
        <v>3875</v>
      </c>
      <c r="D3894" s="7" t="s">
        <v>3876</v>
      </c>
      <c r="E3894" t="s">
        <v>90</v>
      </c>
      <c r="F3894">
        <f>IF(E3894="","",INDEX(Topics!$B$2:$C$15,MATCH(E3894,Topics!$B$2:$B$15,0),2))</f>
        <v>6</v>
      </c>
      <c r="G3894" t="s">
        <v>29</v>
      </c>
      <c r="H3894">
        <v>-1</v>
      </c>
      <c r="I3894" s="8" t="s">
        <v>3960</v>
      </c>
      <c r="N3894">
        <v>1</v>
      </c>
      <c r="Z3894" s="4">
        <f t="shared" si="86"/>
        <v>1</v>
      </c>
    </row>
    <row r="3895" spans="1:26" hidden="1" x14ac:dyDescent="0.35">
      <c r="A3895" s="7" t="s">
        <v>817</v>
      </c>
      <c r="B3895" t="s">
        <v>3871</v>
      </c>
      <c r="C3895" t="s">
        <v>3875</v>
      </c>
      <c r="D3895" s="7" t="s">
        <v>3876</v>
      </c>
      <c r="E3895" t="s">
        <v>90</v>
      </c>
      <c r="F3895">
        <f>IF(E3895="","",INDEX(Topics!$B$2:$C$15,MATCH(E3895,Topics!$B$2:$B$15,0),2))</f>
        <v>6</v>
      </c>
      <c r="G3895" t="s">
        <v>29</v>
      </c>
      <c r="H3895">
        <v>-1</v>
      </c>
      <c r="I3895" s="8" t="s">
        <v>3961</v>
      </c>
      <c r="J3895">
        <v>1</v>
      </c>
      <c r="Z3895" s="4">
        <f t="shared" si="86"/>
        <v>1</v>
      </c>
    </row>
    <row r="3896" spans="1:26" hidden="1" x14ac:dyDescent="0.35">
      <c r="A3896" s="7" t="s">
        <v>817</v>
      </c>
      <c r="B3896" t="s">
        <v>3871</v>
      </c>
      <c r="C3896" t="s">
        <v>3875</v>
      </c>
      <c r="D3896" s="7" t="s">
        <v>3876</v>
      </c>
      <c r="E3896" t="s">
        <v>90</v>
      </c>
      <c r="F3896">
        <f>IF(E3896="","",INDEX(Topics!$B$2:$C$15,MATCH(E3896,Topics!$B$2:$B$15,0),2))</f>
        <v>6</v>
      </c>
      <c r="G3896" t="s">
        <v>29</v>
      </c>
      <c r="H3896">
        <v>-1</v>
      </c>
      <c r="I3896" s="8" t="s">
        <v>3962</v>
      </c>
      <c r="J3896">
        <v>2</v>
      </c>
      <c r="Z3896" s="4">
        <f t="shared" si="86"/>
        <v>2</v>
      </c>
    </row>
    <row r="3897" spans="1:26" hidden="1" x14ac:dyDescent="0.35">
      <c r="A3897" t="s">
        <v>817</v>
      </c>
      <c r="B3897" t="s">
        <v>3871</v>
      </c>
      <c r="C3897" t="s">
        <v>3875</v>
      </c>
      <c r="D3897" s="7" t="s">
        <v>3876</v>
      </c>
      <c r="E3897" t="s">
        <v>90</v>
      </c>
      <c r="F3897">
        <f>IF(E3897="","",INDEX(Topics!$B$2:$C$15,MATCH(E3897,Topics!$B$2:$B$15,0),2))</f>
        <v>6</v>
      </c>
      <c r="G3897" t="s">
        <v>29</v>
      </c>
      <c r="H3897">
        <v>-1</v>
      </c>
      <c r="I3897" s="8" t="s">
        <v>3963</v>
      </c>
      <c r="K3897">
        <v>1</v>
      </c>
      <c r="Z3897" s="4">
        <f t="shared" si="86"/>
        <v>1</v>
      </c>
    </row>
    <row r="3898" spans="1:26" hidden="1" x14ac:dyDescent="0.35">
      <c r="A3898" s="7" t="s">
        <v>817</v>
      </c>
      <c r="B3898" t="s">
        <v>3871</v>
      </c>
      <c r="C3898" t="s">
        <v>3875</v>
      </c>
      <c r="D3898" s="7" t="s">
        <v>3876</v>
      </c>
      <c r="E3898" t="s">
        <v>90</v>
      </c>
      <c r="F3898">
        <f>IF(E3898="","",INDEX(Topics!$B$2:$C$15,MATCH(E3898,Topics!$B$2:$B$15,0),2))</f>
        <v>6</v>
      </c>
      <c r="G3898" t="s">
        <v>29</v>
      </c>
      <c r="H3898">
        <v>1</v>
      </c>
      <c r="I3898" s="7" t="s">
        <v>3964</v>
      </c>
      <c r="J3898">
        <v>1</v>
      </c>
      <c r="Z3898" s="4">
        <f t="shared" si="86"/>
        <v>1</v>
      </c>
    </row>
    <row r="3899" spans="1:26" ht="29" x14ac:dyDescent="0.35">
      <c r="A3899" t="s">
        <v>817</v>
      </c>
      <c r="B3899" t="s">
        <v>3871</v>
      </c>
      <c r="C3899" t="s">
        <v>3875</v>
      </c>
      <c r="D3899" s="7" t="s">
        <v>3876</v>
      </c>
      <c r="E3899" t="s">
        <v>101</v>
      </c>
      <c r="F3899">
        <f>IF(E3899="","",INDEX(Topics!$B$2:$C$15,MATCH(E3899,Topics!$B$2:$B$15,0),2))</f>
        <v>7</v>
      </c>
      <c r="G3899" t="s">
        <v>29</v>
      </c>
      <c r="H3899">
        <v>-1</v>
      </c>
      <c r="I3899" s="8" t="s">
        <v>3965</v>
      </c>
      <c r="U3899">
        <v>1</v>
      </c>
      <c r="Z3899" s="4">
        <f t="shared" si="86"/>
        <v>1</v>
      </c>
    </row>
    <row r="3900" spans="1:26" x14ac:dyDescent="0.35">
      <c r="A3900" t="s">
        <v>817</v>
      </c>
      <c r="B3900" t="s">
        <v>3871</v>
      </c>
      <c r="C3900" t="s">
        <v>3875</v>
      </c>
      <c r="D3900" s="7" t="s">
        <v>3876</v>
      </c>
      <c r="E3900" t="s">
        <v>101</v>
      </c>
      <c r="F3900">
        <f>IF(E3900="","",INDEX(Topics!$B$2:$C$15,MATCH(E3900,Topics!$B$2:$B$15,0),2))</f>
        <v>7</v>
      </c>
      <c r="G3900" t="s">
        <v>67</v>
      </c>
      <c r="H3900">
        <v>0</v>
      </c>
      <c r="I3900" s="8" t="s">
        <v>3966</v>
      </c>
      <c r="J3900">
        <v>2</v>
      </c>
      <c r="Z3900" s="4">
        <f t="shared" si="86"/>
        <v>2</v>
      </c>
    </row>
    <row r="3901" spans="1:26" x14ac:dyDescent="0.35">
      <c r="A3901" t="s">
        <v>817</v>
      </c>
      <c r="B3901" t="s">
        <v>3871</v>
      </c>
      <c r="C3901" t="s">
        <v>3875</v>
      </c>
      <c r="D3901" s="7" t="s">
        <v>3876</v>
      </c>
      <c r="E3901" t="s">
        <v>101</v>
      </c>
      <c r="F3901">
        <f>IF(E3901="","",INDEX(Topics!$B$2:$C$15,MATCH(E3901,Topics!$B$2:$B$15,0),2))</f>
        <v>7</v>
      </c>
      <c r="G3901" t="s">
        <v>190</v>
      </c>
      <c r="H3901">
        <v>1</v>
      </c>
      <c r="I3901" s="8" t="s">
        <v>3967</v>
      </c>
      <c r="J3901">
        <v>2</v>
      </c>
      <c r="Z3901" s="4">
        <f t="shared" si="86"/>
        <v>2</v>
      </c>
    </row>
    <row r="3902" spans="1:26" x14ac:dyDescent="0.35">
      <c r="A3902" t="s">
        <v>817</v>
      </c>
      <c r="B3902" t="s">
        <v>3871</v>
      </c>
      <c r="C3902" t="s">
        <v>3875</v>
      </c>
      <c r="D3902" s="7" t="s">
        <v>3876</v>
      </c>
      <c r="E3902" t="s">
        <v>101</v>
      </c>
      <c r="F3902">
        <f>IF(E3902="","",INDEX(Topics!$B$2:$C$15,MATCH(E3902,Topics!$B$2:$B$15,0),2))</f>
        <v>7</v>
      </c>
      <c r="G3902" t="s">
        <v>29</v>
      </c>
      <c r="H3902">
        <v>1</v>
      </c>
      <c r="I3902" s="8" t="s">
        <v>3968</v>
      </c>
      <c r="J3902">
        <v>1</v>
      </c>
      <c r="Z3902" s="4">
        <f t="shared" si="86"/>
        <v>1</v>
      </c>
    </row>
    <row r="3903" spans="1:26" x14ac:dyDescent="0.35">
      <c r="A3903" t="s">
        <v>817</v>
      </c>
      <c r="B3903" t="s">
        <v>3871</v>
      </c>
      <c r="C3903" t="s">
        <v>3875</v>
      </c>
      <c r="D3903" s="7" t="s">
        <v>3876</v>
      </c>
      <c r="E3903" t="s">
        <v>101</v>
      </c>
      <c r="F3903">
        <f>IF(E3903="","",INDEX(Topics!$B$2:$C$15,MATCH(E3903,Topics!$B$2:$B$15,0),2))</f>
        <v>7</v>
      </c>
      <c r="G3903" t="s">
        <v>67</v>
      </c>
      <c r="H3903">
        <v>0</v>
      </c>
      <c r="I3903" s="8" t="s">
        <v>3969</v>
      </c>
      <c r="J3903">
        <v>1</v>
      </c>
      <c r="Z3903" s="4">
        <f t="shared" si="86"/>
        <v>1</v>
      </c>
    </row>
    <row r="3904" spans="1:26" x14ac:dyDescent="0.35">
      <c r="A3904" t="s">
        <v>817</v>
      </c>
      <c r="B3904" t="s">
        <v>3871</v>
      </c>
      <c r="C3904" t="s">
        <v>3875</v>
      </c>
      <c r="D3904" s="7" t="s">
        <v>3876</v>
      </c>
      <c r="E3904" t="s">
        <v>101</v>
      </c>
      <c r="F3904">
        <f>IF(E3904="","",INDEX(Topics!$B$2:$C$15,MATCH(E3904,Topics!$B$2:$B$15,0),2))</f>
        <v>7</v>
      </c>
      <c r="G3904" t="s">
        <v>29</v>
      </c>
      <c r="H3904">
        <v>-1</v>
      </c>
      <c r="I3904" s="8" t="s">
        <v>3970</v>
      </c>
      <c r="J3904">
        <v>1</v>
      </c>
      <c r="Z3904" s="4">
        <f t="shared" si="86"/>
        <v>1</v>
      </c>
    </row>
    <row r="3905" spans="1:26" x14ac:dyDescent="0.35">
      <c r="A3905" t="s">
        <v>817</v>
      </c>
      <c r="B3905" t="s">
        <v>3871</v>
      </c>
      <c r="C3905" t="s">
        <v>3875</v>
      </c>
      <c r="D3905" s="7" t="s">
        <v>3876</v>
      </c>
      <c r="E3905" t="s">
        <v>101</v>
      </c>
      <c r="F3905">
        <f>IF(E3905="","",INDEX(Topics!$B$2:$C$15,MATCH(E3905,Topics!$B$2:$B$15,0),2))</f>
        <v>7</v>
      </c>
      <c r="G3905" t="s">
        <v>29</v>
      </c>
      <c r="H3905">
        <v>-1</v>
      </c>
      <c r="I3905" s="8" t="s">
        <v>3971</v>
      </c>
      <c r="J3905">
        <v>1</v>
      </c>
      <c r="Z3905" s="4">
        <f t="shared" si="86"/>
        <v>1</v>
      </c>
    </row>
    <row r="3906" spans="1:26" x14ac:dyDescent="0.35">
      <c r="A3906" t="s">
        <v>817</v>
      </c>
      <c r="B3906" t="s">
        <v>3871</v>
      </c>
      <c r="C3906" t="s">
        <v>3875</v>
      </c>
      <c r="D3906" s="7" t="s">
        <v>3876</v>
      </c>
      <c r="E3906" t="s">
        <v>101</v>
      </c>
      <c r="F3906">
        <f>IF(E3906="","",INDEX(Topics!$B$2:$C$15,MATCH(E3906,Topics!$B$2:$B$15,0),2))</f>
        <v>7</v>
      </c>
      <c r="G3906" t="s">
        <v>29</v>
      </c>
      <c r="H3906">
        <v>0</v>
      </c>
      <c r="I3906" s="8" t="s">
        <v>3972</v>
      </c>
      <c r="J3906">
        <v>1</v>
      </c>
      <c r="Z3906" s="4">
        <f t="shared" ref="Z3906:Z3969" si="87">SUM(J3906:X3906)</f>
        <v>1</v>
      </c>
    </row>
    <row r="3907" spans="1:26" x14ac:dyDescent="0.35">
      <c r="A3907" t="s">
        <v>817</v>
      </c>
      <c r="B3907" t="s">
        <v>3871</v>
      </c>
      <c r="C3907" t="s">
        <v>3875</v>
      </c>
      <c r="D3907" s="7" t="s">
        <v>3876</v>
      </c>
      <c r="E3907" t="s">
        <v>101</v>
      </c>
      <c r="F3907">
        <f>IF(E3907="","",INDEX(Topics!$B$2:$C$15,MATCH(E3907,Topics!$B$2:$B$15,0),2))</f>
        <v>7</v>
      </c>
      <c r="G3907" t="s">
        <v>29</v>
      </c>
      <c r="H3907">
        <v>-1</v>
      </c>
      <c r="I3907" s="8" t="s">
        <v>3973</v>
      </c>
      <c r="L3907">
        <v>1</v>
      </c>
      <c r="Z3907" s="4">
        <f t="shared" si="87"/>
        <v>1</v>
      </c>
    </row>
    <row r="3908" spans="1:26" x14ac:dyDescent="0.35">
      <c r="A3908" t="s">
        <v>817</v>
      </c>
      <c r="B3908" t="s">
        <v>3871</v>
      </c>
      <c r="C3908" t="s">
        <v>3875</v>
      </c>
      <c r="D3908" s="7" t="s">
        <v>3876</v>
      </c>
      <c r="E3908" t="s">
        <v>101</v>
      </c>
      <c r="F3908">
        <f>IF(E3908="","",INDEX(Topics!$B$2:$C$15,MATCH(E3908,Topics!$B$2:$B$15,0),2))</f>
        <v>7</v>
      </c>
      <c r="G3908" t="s">
        <v>29</v>
      </c>
      <c r="H3908">
        <v>-1</v>
      </c>
      <c r="I3908" s="8" t="s">
        <v>3974</v>
      </c>
      <c r="L3908">
        <v>1</v>
      </c>
      <c r="Z3908" s="4">
        <f t="shared" si="87"/>
        <v>1</v>
      </c>
    </row>
    <row r="3909" spans="1:26" x14ac:dyDescent="0.35">
      <c r="A3909" t="s">
        <v>817</v>
      </c>
      <c r="B3909" t="s">
        <v>3871</v>
      </c>
      <c r="C3909" t="s">
        <v>3875</v>
      </c>
      <c r="D3909" s="7" t="s">
        <v>3876</v>
      </c>
      <c r="E3909" t="s">
        <v>101</v>
      </c>
      <c r="F3909">
        <f>IF(E3909="","",INDEX(Topics!$B$2:$C$15,MATCH(E3909,Topics!$B$2:$B$15,0),2))</f>
        <v>7</v>
      </c>
      <c r="G3909" t="s">
        <v>29</v>
      </c>
      <c r="H3909">
        <v>-1</v>
      </c>
      <c r="I3909" s="8" t="s">
        <v>3975</v>
      </c>
      <c r="L3909">
        <v>1</v>
      </c>
      <c r="Z3909" s="4">
        <f t="shared" si="87"/>
        <v>1</v>
      </c>
    </row>
    <row r="3910" spans="1:26" x14ac:dyDescent="0.35">
      <c r="A3910" t="s">
        <v>817</v>
      </c>
      <c r="B3910" t="s">
        <v>3871</v>
      </c>
      <c r="C3910" t="s">
        <v>3875</v>
      </c>
      <c r="D3910" s="7" t="s">
        <v>3876</v>
      </c>
      <c r="E3910" t="s">
        <v>101</v>
      </c>
      <c r="F3910">
        <f>IF(E3910="","",INDEX(Topics!$B$2:$C$15,MATCH(E3910,Topics!$B$2:$B$15,0),2))</f>
        <v>7</v>
      </c>
      <c r="G3910" t="s">
        <v>29</v>
      </c>
      <c r="H3910">
        <v>-1</v>
      </c>
      <c r="I3910" s="8" t="s">
        <v>3976</v>
      </c>
      <c r="X3910">
        <v>1</v>
      </c>
      <c r="Z3910" s="4">
        <f t="shared" si="87"/>
        <v>1</v>
      </c>
    </row>
    <row r="3911" spans="1:26" x14ac:dyDescent="0.35">
      <c r="A3911" t="s">
        <v>817</v>
      </c>
      <c r="B3911" t="s">
        <v>3871</v>
      </c>
      <c r="C3911" t="s">
        <v>3875</v>
      </c>
      <c r="D3911" s="7" t="s">
        <v>3876</v>
      </c>
      <c r="E3911" t="s">
        <v>101</v>
      </c>
      <c r="F3911">
        <f>IF(E3911="","",INDEX(Topics!$B$2:$C$15,MATCH(E3911,Topics!$B$2:$B$15,0),2))</f>
        <v>7</v>
      </c>
      <c r="G3911" t="s">
        <v>29</v>
      </c>
      <c r="H3911">
        <v>-1</v>
      </c>
      <c r="I3911" s="8" t="s">
        <v>3977</v>
      </c>
      <c r="R3911">
        <v>1</v>
      </c>
      <c r="Z3911" s="4">
        <f t="shared" si="87"/>
        <v>1</v>
      </c>
    </row>
    <row r="3912" spans="1:26" x14ac:dyDescent="0.35">
      <c r="A3912" t="s">
        <v>817</v>
      </c>
      <c r="B3912" t="s">
        <v>3871</v>
      </c>
      <c r="C3912" t="s">
        <v>3875</v>
      </c>
      <c r="D3912" s="7" t="s">
        <v>3876</v>
      </c>
      <c r="E3912" t="s">
        <v>101</v>
      </c>
      <c r="F3912">
        <f>IF(E3912="","",INDEX(Topics!$B$2:$C$15,MATCH(E3912,Topics!$B$2:$B$15,0),2))</f>
        <v>7</v>
      </c>
      <c r="G3912" t="s">
        <v>29</v>
      </c>
      <c r="H3912">
        <v>-1</v>
      </c>
      <c r="I3912" s="8" t="s">
        <v>3978</v>
      </c>
      <c r="R3912">
        <v>1</v>
      </c>
      <c r="Z3912" s="4">
        <f t="shared" si="87"/>
        <v>1</v>
      </c>
    </row>
    <row r="3913" spans="1:26" x14ac:dyDescent="0.35">
      <c r="A3913" t="s">
        <v>817</v>
      </c>
      <c r="B3913" t="s">
        <v>3871</v>
      </c>
      <c r="C3913" t="s">
        <v>3875</v>
      </c>
      <c r="D3913" s="7" t="s">
        <v>3876</v>
      </c>
      <c r="E3913" t="s">
        <v>101</v>
      </c>
      <c r="F3913">
        <f>IF(E3913="","",INDEX(Topics!$B$2:$C$15,MATCH(E3913,Topics!$B$2:$B$15,0),2))</f>
        <v>7</v>
      </c>
      <c r="G3913" t="s">
        <v>29</v>
      </c>
      <c r="H3913">
        <v>-1</v>
      </c>
      <c r="I3913" s="8" t="s">
        <v>3979</v>
      </c>
      <c r="R3913">
        <v>1</v>
      </c>
      <c r="Z3913" s="4">
        <f t="shared" si="87"/>
        <v>1</v>
      </c>
    </row>
    <row r="3914" spans="1:26" x14ac:dyDescent="0.35">
      <c r="A3914" t="s">
        <v>817</v>
      </c>
      <c r="B3914" t="s">
        <v>3871</v>
      </c>
      <c r="C3914" t="s">
        <v>3875</v>
      </c>
      <c r="D3914" s="7" t="s">
        <v>3876</v>
      </c>
      <c r="E3914" t="s">
        <v>101</v>
      </c>
      <c r="F3914">
        <f>IF(E3914="","",INDEX(Topics!$B$2:$C$15,MATCH(E3914,Topics!$B$2:$B$15,0),2))</f>
        <v>7</v>
      </c>
      <c r="G3914" t="s">
        <v>29</v>
      </c>
      <c r="H3914">
        <v>1</v>
      </c>
      <c r="I3914" s="8" t="s">
        <v>3980</v>
      </c>
      <c r="N3914">
        <v>1</v>
      </c>
      <c r="Z3914" s="4">
        <f t="shared" si="87"/>
        <v>1</v>
      </c>
    </row>
    <row r="3915" spans="1:26" x14ac:dyDescent="0.35">
      <c r="A3915" t="s">
        <v>817</v>
      </c>
      <c r="B3915" t="s">
        <v>3871</v>
      </c>
      <c r="C3915" t="s">
        <v>3875</v>
      </c>
      <c r="D3915" s="7" t="s">
        <v>3876</v>
      </c>
      <c r="E3915" t="s">
        <v>101</v>
      </c>
      <c r="F3915">
        <f>IF(E3915="","",INDEX(Topics!$B$2:$C$15,MATCH(E3915,Topics!$B$2:$B$15,0),2))</f>
        <v>7</v>
      </c>
      <c r="G3915" t="s">
        <v>29</v>
      </c>
      <c r="H3915">
        <v>1</v>
      </c>
      <c r="I3915" s="7" t="s">
        <v>3981</v>
      </c>
      <c r="J3915">
        <v>1</v>
      </c>
      <c r="Z3915" s="4">
        <f t="shared" si="87"/>
        <v>1</v>
      </c>
    </row>
    <row r="3916" spans="1:26" x14ac:dyDescent="0.35">
      <c r="A3916" t="s">
        <v>817</v>
      </c>
      <c r="B3916" t="s">
        <v>3871</v>
      </c>
      <c r="C3916" t="s">
        <v>3875</v>
      </c>
      <c r="D3916" s="7" t="s">
        <v>3876</v>
      </c>
      <c r="E3916" t="s">
        <v>101</v>
      </c>
      <c r="F3916">
        <f>IF(E3916="","",INDEX(Topics!$B$2:$C$15,MATCH(E3916,Topics!$B$2:$B$15,0),2))</f>
        <v>7</v>
      </c>
      <c r="G3916" t="s">
        <v>179</v>
      </c>
      <c r="H3916">
        <v>0</v>
      </c>
      <c r="I3916" s="7" t="s">
        <v>3982</v>
      </c>
      <c r="J3916">
        <v>1</v>
      </c>
      <c r="Z3916" s="4">
        <f t="shared" si="87"/>
        <v>1</v>
      </c>
    </row>
    <row r="3917" spans="1:26" hidden="1" x14ac:dyDescent="0.35">
      <c r="A3917" t="s">
        <v>817</v>
      </c>
      <c r="B3917" t="s">
        <v>3871</v>
      </c>
      <c r="C3917" t="s">
        <v>3875</v>
      </c>
      <c r="D3917" s="7" t="s">
        <v>3876</v>
      </c>
      <c r="E3917" t="s">
        <v>114</v>
      </c>
      <c r="F3917">
        <v>8</v>
      </c>
      <c r="G3917" t="s">
        <v>190</v>
      </c>
      <c r="H3917">
        <v>-1</v>
      </c>
      <c r="I3917" s="7" t="s">
        <v>3983</v>
      </c>
      <c r="J3917">
        <v>1</v>
      </c>
      <c r="Z3917" s="4">
        <f t="shared" si="87"/>
        <v>1</v>
      </c>
    </row>
    <row r="3918" spans="1:26" hidden="1" x14ac:dyDescent="0.35">
      <c r="A3918" t="s">
        <v>817</v>
      </c>
      <c r="B3918" t="s">
        <v>3871</v>
      </c>
      <c r="C3918" t="s">
        <v>3875</v>
      </c>
      <c r="D3918" s="7" t="s">
        <v>3876</v>
      </c>
      <c r="E3918" t="s">
        <v>119</v>
      </c>
      <c r="F3918">
        <f>IF(E3918="","",INDEX(Topics!$B$2:$C$15,MATCH(E3918,Topics!$B$2:$B$15,0),2))</f>
        <v>9</v>
      </c>
      <c r="G3918" t="s">
        <v>29</v>
      </c>
      <c r="H3918">
        <v>1</v>
      </c>
      <c r="I3918" s="5" t="s">
        <v>3984</v>
      </c>
      <c r="J3918">
        <v>2</v>
      </c>
      <c r="Z3918" s="4">
        <f t="shared" si="87"/>
        <v>2</v>
      </c>
    </row>
    <row r="3919" spans="1:26" hidden="1" x14ac:dyDescent="0.35">
      <c r="A3919" t="s">
        <v>817</v>
      </c>
      <c r="B3919" t="s">
        <v>3871</v>
      </c>
      <c r="C3919" t="s">
        <v>3875</v>
      </c>
      <c r="D3919" s="7" t="s">
        <v>3876</v>
      </c>
      <c r="E3919" t="s">
        <v>119</v>
      </c>
      <c r="F3919">
        <f>IF(E3919="","",INDEX(Topics!$B$2:$C$15,MATCH(E3919,Topics!$B$2:$B$15,0),2))</f>
        <v>9</v>
      </c>
      <c r="G3919" t="s">
        <v>29</v>
      </c>
      <c r="H3919">
        <v>1</v>
      </c>
      <c r="I3919" s="5" t="s">
        <v>3985</v>
      </c>
      <c r="M3919">
        <v>8</v>
      </c>
      <c r="Z3919" s="4">
        <f t="shared" si="87"/>
        <v>8</v>
      </c>
    </row>
    <row r="3920" spans="1:26" hidden="1" x14ac:dyDescent="0.35">
      <c r="A3920" t="s">
        <v>817</v>
      </c>
      <c r="B3920" t="s">
        <v>3871</v>
      </c>
      <c r="C3920" t="s">
        <v>3875</v>
      </c>
      <c r="D3920" s="7" t="s">
        <v>3876</v>
      </c>
      <c r="E3920" t="s">
        <v>119</v>
      </c>
      <c r="F3920">
        <f>IF(E3920="","",INDEX(Topics!$B$2:$C$15,MATCH(E3920,Topics!$B$2:$B$15,0),2))</f>
        <v>9</v>
      </c>
      <c r="G3920" t="s">
        <v>67</v>
      </c>
      <c r="H3920">
        <v>-1</v>
      </c>
      <c r="I3920" s="8" t="s">
        <v>3986</v>
      </c>
      <c r="J3920">
        <v>3</v>
      </c>
      <c r="Z3920" s="4">
        <f t="shared" si="87"/>
        <v>3</v>
      </c>
    </row>
    <row r="3921" spans="1:26" hidden="1" x14ac:dyDescent="0.35">
      <c r="A3921" t="s">
        <v>817</v>
      </c>
      <c r="B3921" t="s">
        <v>3871</v>
      </c>
      <c r="C3921" t="s">
        <v>3875</v>
      </c>
      <c r="D3921" s="7" t="s">
        <v>3876</v>
      </c>
      <c r="E3921" t="s">
        <v>119</v>
      </c>
      <c r="F3921">
        <f>IF(E3921="","",INDEX(Topics!$B$2:$C$15,MATCH(E3921,Topics!$B$2:$B$15,0),2))</f>
        <v>9</v>
      </c>
      <c r="G3921" t="s">
        <v>29</v>
      </c>
      <c r="H3921">
        <v>-1</v>
      </c>
      <c r="I3921" s="8" t="s">
        <v>3987</v>
      </c>
      <c r="J3921">
        <v>1</v>
      </c>
      <c r="Z3921" s="4">
        <f t="shared" si="87"/>
        <v>1</v>
      </c>
    </row>
    <row r="3922" spans="1:26" hidden="1" x14ac:dyDescent="0.35">
      <c r="A3922" t="s">
        <v>817</v>
      </c>
      <c r="B3922" t="s">
        <v>3871</v>
      </c>
      <c r="C3922" t="s">
        <v>3875</v>
      </c>
      <c r="D3922" s="7" t="s">
        <v>3876</v>
      </c>
      <c r="E3922" t="s">
        <v>119</v>
      </c>
      <c r="F3922">
        <f>IF(E3922="","",INDEX(Topics!$B$2:$C$15,MATCH(E3922,Topics!$B$2:$B$15,0),2))</f>
        <v>9</v>
      </c>
      <c r="G3922" t="s">
        <v>29</v>
      </c>
      <c r="H3922">
        <v>1</v>
      </c>
      <c r="I3922" t="s">
        <v>3988</v>
      </c>
      <c r="J3922">
        <v>1</v>
      </c>
      <c r="Z3922" s="4">
        <f t="shared" si="87"/>
        <v>1</v>
      </c>
    </row>
    <row r="3923" spans="1:26" hidden="1" x14ac:dyDescent="0.35">
      <c r="A3923" t="s">
        <v>817</v>
      </c>
      <c r="B3923" t="s">
        <v>3871</v>
      </c>
      <c r="C3923" t="s">
        <v>3875</v>
      </c>
      <c r="D3923" s="7" t="s">
        <v>3876</v>
      </c>
      <c r="E3923" t="s">
        <v>119</v>
      </c>
      <c r="F3923">
        <f>IF(E3923="","",INDEX(Topics!$B$2:$C$15,MATCH(E3923,Topics!$B$2:$B$15,0),2))</f>
        <v>9</v>
      </c>
      <c r="G3923" t="s">
        <v>29</v>
      </c>
      <c r="H3923">
        <v>1</v>
      </c>
      <c r="I3923" t="s">
        <v>3989</v>
      </c>
      <c r="J3923">
        <v>1</v>
      </c>
      <c r="Z3923" s="4">
        <f t="shared" si="87"/>
        <v>1</v>
      </c>
    </row>
    <row r="3924" spans="1:26" hidden="1" x14ac:dyDescent="0.35">
      <c r="A3924" t="s">
        <v>817</v>
      </c>
      <c r="B3924" t="s">
        <v>3871</v>
      </c>
      <c r="C3924" t="s">
        <v>3875</v>
      </c>
      <c r="D3924" s="7" t="s">
        <v>3876</v>
      </c>
      <c r="E3924" t="s">
        <v>119</v>
      </c>
      <c r="F3924">
        <f>IF(E3924="","",INDEX(Topics!$B$2:$C$15,MATCH(E3924,Topics!$B$2:$B$15,0),2))</f>
        <v>9</v>
      </c>
      <c r="G3924" t="s">
        <v>29</v>
      </c>
      <c r="H3924">
        <v>1</v>
      </c>
      <c r="I3924" t="s">
        <v>3990</v>
      </c>
      <c r="J3924">
        <v>1</v>
      </c>
      <c r="Z3924" s="4">
        <f t="shared" si="87"/>
        <v>1</v>
      </c>
    </row>
    <row r="3925" spans="1:26" hidden="1" x14ac:dyDescent="0.35">
      <c r="A3925" t="s">
        <v>817</v>
      </c>
      <c r="B3925" t="s">
        <v>3871</v>
      </c>
      <c r="C3925" t="s">
        <v>3875</v>
      </c>
      <c r="D3925" s="7" t="s">
        <v>3876</v>
      </c>
      <c r="E3925" t="s">
        <v>119</v>
      </c>
      <c r="F3925">
        <f>IF(E3925="","",INDEX(Topics!$B$2:$C$15,MATCH(E3925,Topics!$B$2:$B$15,0),2))</f>
        <v>9</v>
      </c>
      <c r="G3925" t="s">
        <v>29</v>
      </c>
      <c r="H3925">
        <v>-1</v>
      </c>
      <c r="I3925" t="s">
        <v>3991</v>
      </c>
      <c r="J3925">
        <v>1</v>
      </c>
      <c r="Z3925" s="4">
        <f t="shared" si="87"/>
        <v>1</v>
      </c>
    </row>
    <row r="3926" spans="1:26" hidden="1" x14ac:dyDescent="0.35">
      <c r="A3926" t="s">
        <v>817</v>
      </c>
      <c r="B3926" t="s">
        <v>3871</v>
      </c>
      <c r="C3926" t="s">
        <v>3875</v>
      </c>
      <c r="D3926" s="7" t="s">
        <v>3876</v>
      </c>
      <c r="E3926" t="s">
        <v>119</v>
      </c>
      <c r="F3926">
        <f>IF(E3926="","",INDEX(Topics!$B$2:$C$15,MATCH(E3926,Topics!$B$2:$B$15,0),2))</f>
        <v>9</v>
      </c>
      <c r="G3926" t="s">
        <v>29</v>
      </c>
      <c r="H3926">
        <v>-1</v>
      </c>
      <c r="I3926" t="s">
        <v>3992</v>
      </c>
      <c r="J3926">
        <v>1</v>
      </c>
      <c r="Z3926" s="4">
        <f t="shared" si="87"/>
        <v>1</v>
      </c>
    </row>
    <row r="3927" spans="1:26" ht="43.5" hidden="1" x14ac:dyDescent="0.35">
      <c r="A3927" t="s">
        <v>817</v>
      </c>
      <c r="B3927" t="s">
        <v>3871</v>
      </c>
      <c r="C3927" t="s">
        <v>3875</v>
      </c>
      <c r="D3927" s="7" t="s">
        <v>3876</v>
      </c>
      <c r="E3927" t="s">
        <v>119</v>
      </c>
      <c r="F3927">
        <f>IF(E3927="","",INDEX(Topics!$B$2:$C$15,MATCH(E3927,Topics!$B$2:$B$15,0),2))</f>
        <v>9</v>
      </c>
      <c r="G3927" t="s">
        <v>29</v>
      </c>
      <c r="H3927">
        <v>-1</v>
      </c>
      <c r="I3927" s="7" t="s">
        <v>3993</v>
      </c>
      <c r="J3927">
        <v>1</v>
      </c>
      <c r="Z3927" s="4">
        <f t="shared" si="87"/>
        <v>1</v>
      </c>
    </row>
    <row r="3928" spans="1:26" hidden="1" x14ac:dyDescent="0.35">
      <c r="A3928" t="s">
        <v>817</v>
      </c>
      <c r="B3928" t="s">
        <v>3871</v>
      </c>
      <c r="C3928" t="s">
        <v>3875</v>
      </c>
      <c r="D3928" s="7" t="s">
        <v>3876</v>
      </c>
      <c r="E3928" t="s">
        <v>119</v>
      </c>
      <c r="F3928">
        <f>IF(E3928="","",INDEX(Topics!$B$2:$C$15,MATCH(E3928,Topics!$B$2:$B$15,0),2))</f>
        <v>9</v>
      </c>
      <c r="G3928" t="s">
        <v>67</v>
      </c>
      <c r="H3928">
        <v>0</v>
      </c>
      <c r="I3928" t="s">
        <v>3994</v>
      </c>
      <c r="W3928">
        <v>1</v>
      </c>
      <c r="Z3928" s="4">
        <f t="shared" si="87"/>
        <v>1</v>
      </c>
    </row>
    <row r="3929" spans="1:26" hidden="1" x14ac:dyDescent="0.35">
      <c r="A3929" t="s">
        <v>817</v>
      </c>
      <c r="B3929" t="s">
        <v>3871</v>
      </c>
      <c r="C3929" t="s">
        <v>3875</v>
      </c>
      <c r="D3929" s="7" t="s">
        <v>3876</v>
      </c>
      <c r="E3929" t="s">
        <v>119</v>
      </c>
      <c r="F3929">
        <f>IF(E3929="","",INDEX(Topics!$B$2:$C$15,MATCH(E3929,Topics!$B$2:$B$15,0),2))</f>
        <v>9</v>
      </c>
      <c r="G3929" t="s">
        <v>29</v>
      </c>
      <c r="H3929">
        <v>-1</v>
      </c>
      <c r="I3929" t="s">
        <v>3995</v>
      </c>
      <c r="R3929">
        <v>1</v>
      </c>
      <c r="Z3929" s="4">
        <f t="shared" si="87"/>
        <v>1</v>
      </c>
    </row>
    <row r="3930" spans="1:26" hidden="1" x14ac:dyDescent="0.35">
      <c r="A3930" t="s">
        <v>817</v>
      </c>
      <c r="B3930" t="s">
        <v>3871</v>
      </c>
      <c r="C3930" t="s">
        <v>3875</v>
      </c>
      <c r="D3930" s="7" t="s">
        <v>3876</v>
      </c>
      <c r="E3930" t="s">
        <v>119</v>
      </c>
      <c r="F3930">
        <f>IF(E3930="","",INDEX(Topics!$B$2:$C$15,MATCH(E3930,Topics!$B$2:$B$15,0),2))</f>
        <v>9</v>
      </c>
      <c r="G3930" t="s">
        <v>67</v>
      </c>
      <c r="H3930">
        <v>0</v>
      </c>
      <c r="I3930" s="7" t="s">
        <v>3996</v>
      </c>
      <c r="R3930">
        <v>1</v>
      </c>
      <c r="Z3930" s="4">
        <f t="shared" si="87"/>
        <v>1</v>
      </c>
    </row>
    <row r="3931" spans="1:26" hidden="1" x14ac:dyDescent="0.35">
      <c r="A3931" t="s">
        <v>817</v>
      </c>
      <c r="B3931" t="s">
        <v>3871</v>
      </c>
      <c r="C3931" t="s">
        <v>3875</v>
      </c>
      <c r="D3931" s="7" t="s">
        <v>3876</v>
      </c>
      <c r="E3931" t="s">
        <v>119</v>
      </c>
      <c r="F3931">
        <f>IF(E3931="","",INDEX(Topics!$B$2:$C$15,MATCH(E3931,Topics!$B$2:$B$15,0),2))</f>
        <v>9</v>
      </c>
      <c r="G3931" t="s">
        <v>29</v>
      </c>
      <c r="H3931">
        <v>1</v>
      </c>
      <c r="I3931" t="s">
        <v>3997</v>
      </c>
      <c r="N3931">
        <v>1</v>
      </c>
      <c r="Z3931" s="4">
        <f t="shared" si="87"/>
        <v>1</v>
      </c>
    </row>
    <row r="3932" spans="1:26" hidden="1" x14ac:dyDescent="0.35">
      <c r="A3932" t="s">
        <v>817</v>
      </c>
      <c r="B3932" t="s">
        <v>3871</v>
      </c>
      <c r="C3932" t="s">
        <v>3875</v>
      </c>
      <c r="D3932" s="7" t="s">
        <v>3876</v>
      </c>
      <c r="E3932" t="s">
        <v>128</v>
      </c>
      <c r="F3932">
        <f>IF(E3932="","",INDEX(Topics!$B$2:$C$15,MATCH(E3932,Topics!$B$2:$B$15,0),2))</f>
        <v>10</v>
      </c>
      <c r="G3932" t="s">
        <v>29</v>
      </c>
      <c r="H3932">
        <v>1</v>
      </c>
      <c r="I3932" s="5" t="s">
        <v>3998</v>
      </c>
      <c r="J3932">
        <v>2</v>
      </c>
      <c r="Z3932" s="4">
        <f t="shared" si="87"/>
        <v>2</v>
      </c>
    </row>
    <row r="3933" spans="1:26" hidden="1" x14ac:dyDescent="0.35">
      <c r="A3933" t="s">
        <v>817</v>
      </c>
      <c r="B3933" t="s">
        <v>3871</v>
      </c>
      <c r="C3933" t="s">
        <v>3875</v>
      </c>
      <c r="D3933" s="7" t="s">
        <v>3876</v>
      </c>
      <c r="E3933" t="s">
        <v>128</v>
      </c>
      <c r="F3933">
        <f>IF(E3933="","",INDEX(Topics!$B$2:$C$15,MATCH(E3933,Topics!$B$2:$B$15,0),2))</f>
        <v>10</v>
      </c>
      <c r="G3933" t="s">
        <v>29</v>
      </c>
      <c r="H3933">
        <v>1</v>
      </c>
      <c r="I3933" s="5" t="s">
        <v>3999</v>
      </c>
      <c r="J3933">
        <v>2</v>
      </c>
      <c r="Z3933" s="4">
        <f t="shared" si="87"/>
        <v>2</v>
      </c>
    </row>
    <row r="3934" spans="1:26" hidden="1" x14ac:dyDescent="0.35">
      <c r="A3934" t="s">
        <v>817</v>
      </c>
      <c r="B3934" t="s">
        <v>3871</v>
      </c>
      <c r="C3934" t="s">
        <v>3875</v>
      </c>
      <c r="D3934" s="7" t="s">
        <v>3876</v>
      </c>
      <c r="E3934" t="s">
        <v>128</v>
      </c>
      <c r="F3934">
        <f>IF(E3934="","",INDEX(Topics!$B$2:$C$15,MATCH(E3934,Topics!$B$2:$B$15,0),2))</f>
        <v>10</v>
      </c>
      <c r="G3934" t="s">
        <v>29</v>
      </c>
      <c r="H3934">
        <v>-1</v>
      </c>
      <c r="I3934" s="5" t="s">
        <v>4000</v>
      </c>
      <c r="J3934">
        <v>2</v>
      </c>
      <c r="Z3934" s="4">
        <f t="shared" si="87"/>
        <v>2</v>
      </c>
    </row>
    <row r="3935" spans="1:26" hidden="1" x14ac:dyDescent="0.35">
      <c r="A3935" t="s">
        <v>817</v>
      </c>
      <c r="B3935" t="s">
        <v>3871</v>
      </c>
      <c r="C3935" t="s">
        <v>3875</v>
      </c>
      <c r="D3935" s="7" t="s">
        <v>3876</v>
      </c>
      <c r="E3935" t="s">
        <v>128</v>
      </c>
      <c r="F3935">
        <f>IF(E3935="","",INDEX(Topics!$B$2:$C$15,MATCH(E3935,Topics!$B$2:$B$15,0),2))</f>
        <v>10</v>
      </c>
      <c r="G3935" t="s">
        <v>67</v>
      </c>
      <c r="H3935">
        <v>0</v>
      </c>
      <c r="I3935" s="5" t="s">
        <v>4001</v>
      </c>
      <c r="P3935">
        <v>3</v>
      </c>
      <c r="Z3935" s="4">
        <f t="shared" si="87"/>
        <v>3</v>
      </c>
    </row>
    <row r="3936" spans="1:26" hidden="1" x14ac:dyDescent="0.35">
      <c r="A3936" t="s">
        <v>817</v>
      </c>
      <c r="B3936" t="s">
        <v>3871</v>
      </c>
      <c r="C3936" t="s">
        <v>3875</v>
      </c>
      <c r="D3936" s="7" t="s">
        <v>3876</v>
      </c>
      <c r="E3936" t="s">
        <v>128</v>
      </c>
      <c r="F3936">
        <f>IF(E3936="","",INDEX(Topics!$B$2:$C$15,MATCH(E3936,Topics!$B$2:$B$15,0),2))</f>
        <v>10</v>
      </c>
      <c r="G3936" t="s">
        <v>29</v>
      </c>
      <c r="H3936">
        <v>-1</v>
      </c>
      <c r="I3936" s="5" t="s">
        <v>4002</v>
      </c>
      <c r="J3936">
        <v>1</v>
      </c>
      <c r="Z3936" s="4">
        <f t="shared" si="87"/>
        <v>1</v>
      </c>
    </row>
    <row r="3937" spans="1:26" hidden="1" x14ac:dyDescent="0.35">
      <c r="A3937" t="s">
        <v>817</v>
      </c>
      <c r="B3937" t="s">
        <v>3871</v>
      </c>
      <c r="C3937" t="s">
        <v>3875</v>
      </c>
      <c r="D3937" s="7" t="s">
        <v>3876</v>
      </c>
      <c r="E3937" t="s">
        <v>128</v>
      </c>
      <c r="F3937">
        <f>IF(E3937="","",INDEX(Topics!$B$2:$C$15,MATCH(E3937,Topics!$B$2:$B$15,0),2))</f>
        <v>10</v>
      </c>
      <c r="G3937" t="s">
        <v>29</v>
      </c>
      <c r="H3937">
        <v>-1</v>
      </c>
      <c r="I3937" s="5" t="s">
        <v>4003</v>
      </c>
      <c r="J3937">
        <v>1</v>
      </c>
      <c r="Z3937" s="4">
        <f t="shared" si="87"/>
        <v>1</v>
      </c>
    </row>
    <row r="3938" spans="1:26" hidden="1" x14ac:dyDescent="0.35">
      <c r="A3938" t="s">
        <v>817</v>
      </c>
      <c r="B3938" t="s">
        <v>3871</v>
      </c>
      <c r="C3938" t="s">
        <v>3875</v>
      </c>
      <c r="D3938" s="7" t="s">
        <v>3876</v>
      </c>
      <c r="E3938" t="s">
        <v>128</v>
      </c>
      <c r="F3938">
        <f>IF(E3938="","",INDEX(Topics!$B$2:$C$15,MATCH(E3938,Topics!$B$2:$B$15,0),2))</f>
        <v>10</v>
      </c>
      <c r="G3938" t="s">
        <v>29</v>
      </c>
      <c r="H3938">
        <v>-1</v>
      </c>
      <c r="I3938" s="5" t="s">
        <v>4004</v>
      </c>
      <c r="L3938">
        <v>1</v>
      </c>
      <c r="Z3938" s="4">
        <f t="shared" si="87"/>
        <v>1</v>
      </c>
    </row>
    <row r="3939" spans="1:26" hidden="1" x14ac:dyDescent="0.35">
      <c r="A3939" t="s">
        <v>817</v>
      </c>
      <c r="B3939" t="s">
        <v>3871</v>
      </c>
      <c r="C3939" t="s">
        <v>3875</v>
      </c>
      <c r="D3939" s="7" t="s">
        <v>3876</v>
      </c>
      <c r="E3939" t="s">
        <v>128</v>
      </c>
      <c r="F3939">
        <f>IF(E3939="","",INDEX(Topics!$B$2:$C$15,MATCH(E3939,Topics!$B$2:$B$15,0),2))</f>
        <v>10</v>
      </c>
      <c r="G3939" t="s">
        <v>29</v>
      </c>
      <c r="H3939">
        <v>-1</v>
      </c>
      <c r="I3939" s="8" t="s">
        <v>4005</v>
      </c>
      <c r="J3939">
        <v>1</v>
      </c>
      <c r="Z3939" s="4">
        <f t="shared" si="87"/>
        <v>1</v>
      </c>
    </row>
    <row r="3940" spans="1:26" hidden="1" x14ac:dyDescent="0.35">
      <c r="A3940" t="s">
        <v>817</v>
      </c>
      <c r="B3940" t="s">
        <v>3871</v>
      </c>
      <c r="C3940" t="s">
        <v>3875</v>
      </c>
      <c r="D3940" s="7" t="s">
        <v>3876</v>
      </c>
      <c r="E3940" t="s">
        <v>128</v>
      </c>
      <c r="F3940">
        <f>IF(E3940="","",INDEX(Topics!$B$2:$C$15,MATCH(E3940,Topics!$B$2:$B$15,0),2))</f>
        <v>10</v>
      </c>
      <c r="G3940" t="s">
        <v>29</v>
      </c>
      <c r="H3940">
        <v>-1</v>
      </c>
      <c r="I3940" s="5" t="s">
        <v>4006</v>
      </c>
      <c r="J3940">
        <v>1</v>
      </c>
      <c r="Z3940" s="4">
        <f t="shared" si="87"/>
        <v>1</v>
      </c>
    </row>
    <row r="3941" spans="1:26" hidden="1" x14ac:dyDescent="0.35">
      <c r="A3941" t="s">
        <v>817</v>
      </c>
      <c r="B3941" t="s">
        <v>3871</v>
      </c>
      <c r="C3941" t="s">
        <v>3875</v>
      </c>
      <c r="D3941" s="7" t="s">
        <v>3876</v>
      </c>
      <c r="E3941" t="s">
        <v>128</v>
      </c>
      <c r="F3941">
        <f>IF(E3941="","",INDEX(Topics!$B$2:$C$15,MATCH(E3941,Topics!$B$2:$B$15,0),2))</f>
        <v>10</v>
      </c>
      <c r="G3941" t="s">
        <v>67</v>
      </c>
      <c r="H3941">
        <v>0</v>
      </c>
      <c r="I3941" s="5" t="s">
        <v>4007</v>
      </c>
      <c r="J3941">
        <v>1</v>
      </c>
      <c r="Z3941" s="4">
        <f t="shared" si="87"/>
        <v>1</v>
      </c>
    </row>
    <row r="3942" spans="1:26" hidden="1" x14ac:dyDescent="0.35">
      <c r="A3942" t="s">
        <v>817</v>
      </c>
      <c r="B3942" t="s">
        <v>3871</v>
      </c>
      <c r="C3942" t="s">
        <v>3875</v>
      </c>
      <c r="D3942" s="7" t="s">
        <v>3876</v>
      </c>
      <c r="E3942" t="s">
        <v>128</v>
      </c>
      <c r="F3942">
        <f>IF(E3942="","",INDEX(Topics!$B$2:$C$15,MATCH(E3942,Topics!$B$2:$B$15,0),2))</f>
        <v>10</v>
      </c>
      <c r="G3942" t="s">
        <v>67</v>
      </c>
      <c r="H3942">
        <v>0</v>
      </c>
      <c r="I3942" s="5" t="s">
        <v>4008</v>
      </c>
      <c r="J3942">
        <v>1</v>
      </c>
      <c r="Z3942" s="4">
        <f t="shared" si="87"/>
        <v>1</v>
      </c>
    </row>
    <row r="3943" spans="1:26" hidden="1" x14ac:dyDescent="0.35">
      <c r="A3943" t="s">
        <v>817</v>
      </c>
      <c r="B3943" t="s">
        <v>3871</v>
      </c>
      <c r="C3943" t="s">
        <v>3875</v>
      </c>
      <c r="D3943" s="7" t="s">
        <v>3876</v>
      </c>
      <c r="E3943" t="s">
        <v>128</v>
      </c>
      <c r="F3943">
        <f>IF(E3943="","",INDEX(Topics!$B$2:$C$15,MATCH(E3943,Topics!$B$2:$B$15,0),2))</f>
        <v>10</v>
      </c>
      <c r="G3943" t="s">
        <v>29</v>
      </c>
      <c r="H3943">
        <v>-1</v>
      </c>
      <c r="I3943" s="8" t="s">
        <v>4009</v>
      </c>
      <c r="J3943">
        <v>1</v>
      </c>
      <c r="Z3943" s="4">
        <f t="shared" si="87"/>
        <v>1</v>
      </c>
    </row>
    <row r="3944" spans="1:26" ht="29" hidden="1" x14ac:dyDescent="0.35">
      <c r="A3944" t="s">
        <v>817</v>
      </c>
      <c r="B3944" t="s">
        <v>3871</v>
      </c>
      <c r="C3944" t="s">
        <v>3875</v>
      </c>
      <c r="D3944" s="7" t="s">
        <v>3876</v>
      </c>
      <c r="E3944" t="s">
        <v>128</v>
      </c>
      <c r="F3944">
        <f>IF(E3944="","",INDEX(Topics!$B$2:$C$15,MATCH(E3944,Topics!$B$2:$B$15,0),2))</f>
        <v>10</v>
      </c>
      <c r="G3944" t="s">
        <v>29</v>
      </c>
      <c r="H3944">
        <v>-1</v>
      </c>
      <c r="I3944" s="8" t="s">
        <v>4010</v>
      </c>
      <c r="J3944">
        <v>1</v>
      </c>
      <c r="Z3944" s="4">
        <f t="shared" si="87"/>
        <v>1</v>
      </c>
    </row>
    <row r="3945" spans="1:26" hidden="1" x14ac:dyDescent="0.35">
      <c r="A3945" t="s">
        <v>817</v>
      </c>
      <c r="B3945" t="s">
        <v>3871</v>
      </c>
      <c r="C3945" t="s">
        <v>3875</v>
      </c>
      <c r="D3945" s="7" t="s">
        <v>3876</v>
      </c>
      <c r="E3945" t="s">
        <v>128</v>
      </c>
      <c r="F3945">
        <f>IF(E3945="","",INDEX(Topics!$B$2:$C$15,MATCH(E3945,Topics!$B$2:$B$15,0),2))</f>
        <v>10</v>
      </c>
      <c r="G3945" t="s">
        <v>67</v>
      </c>
      <c r="H3945">
        <v>0</v>
      </c>
      <c r="I3945" s="8" t="s">
        <v>4011</v>
      </c>
      <c r="J3945">
        <v>1</v>
      </c>
      <c r="Z3945" s="4">
        <f t="shared" si="87"/>
        <v>1</v>
      </c>
    </row>
    <row r="3946" spans="1:26" hidden="1" x14ac:dyDescent="0.35">
      <c r="A3946" t="s">
        <v>817</v>
      </c>
      <c r="B3946" t="s">
        <v>3871</v>
      </c>
      <c r="C3946" t="s">
        <v>3875</v>
      </c>
      <c r="D3946" s="7" t="s">
        <v>3876</v>
      </c>
      <c r="E3946" t="s">
        <v>128</v>
      </c>
      <c r="F3946">
        <f>IF(E3946="","",INDEX(Topics!$B$2:$C$15,MATCH(E3946,Topics!$B$2:$B$15,0),2))</f>
        <v>10</v>
      </c>
      <c r="G3946" t="s">
        <v>29</v>
      </c>
      <c r="H3946">
        <v>1</v>
      </c>
      <c r="I3946" s="8" t="s">
        <v>4012</v>
      </c>
      <c r="R3946">
        <v>1</v>
      </c>
      <c r="X3946">
        <v>1</v>
      </c>
      <c r="Z3946" s="4">
        <f t="shared" si="87"/>
        <v>2</v>
      </c>
    </row>
    <row r="3947" spans="1:26" hidden="1" x14ac:dyDescent="0.35">
      <c r="A3947" t="s">
        <v>817</v>
      </c>
      <c r="B3947" t="s">
        <v>3871</v>
      </c>
      <c r="C3947" t="s">
        <v>3875</v>
      </c>
      <c r="D3947" s="7" t="s">
        <v>3876</v>
      </c>
      <c r="E3947" t="s">
        <v>128</v>
      </c>
      <c r="F3947">
        <f>IF(E3947="","",INDEX(Topics!$B$2:$C$15,MATCH(E3947,Topics!$B$2:$B$15,0),2))</f>
        <v>10</v>
      </c>
      <c r="G3947" t="s">
        <v>29</v>
      </c>
      <c r="H3947">
        <v>1</v>
      </c>
      <c r="I3947" s="8" t="s">
        <v>4013</v>
      </c>
      <c r="N3947">
        <v>1</v>
      </c>
      <c r="Z3947" s="4">
        <f t="shared" si="87"/>
        <v>1</v>
      </c>
    </row>
    <row r="3948" spans="1:26" hidden="1" x14ac:dyDescent="0.35">
      <c r="A3948" t="s">
        <v>817</v>
      </c>
      <c r="B3948" t="s">
        <v>3871</v>
      </c>
      <c r="C3948" t="s">
        <v>3875</v>
      </c>
      <c r="D3948" s="7" t="s">
        <v>3876</v>
      </c>
      <c r="E3948" t="s">
        <v>128</v>
      </c>
      <c r="F3948">
        <f>IF(E3948="","",INDEX(Topics!$B$2:$C$15,MATCH(E3948,Topics!$B$2:$B$15,0),2))</f>
        <v>10</v>
      </c>
      <c r="G3948" t="s">
        <v>29</v>
      </c>
      <c r="H3948">
        <v>-1</v>
      </c>
      <c r="I3948" s="7" t="s">
        <v>4014</v>
      </c>
      <c r="J3948">
        <v>1</v>
      </c>
      <c r="Z3948" s="4">
        <f t="shared" si="87"/>
        <v>1</v>
      </c>
    </row>
    <row r="3949" spans="1:26" hidden="1" x14ac:dyDescent="0.35">
      <c r="A3949" t="s">
        <v>817</v>
      </c>
      <c r="B3949" t="s">
        <v>3871</v>
      </c>
      <c r="C3949" t="s">
        <v>3875</v>
      </c>
      <c r="D3949" s="7" t="s">
        <v>3876</v>
      </c>
      <c r="E3949" t="s">
        <v>135</v>
      </c>
      <c r="F3949">
        <f>IF(E3949="","",INDEX(Topics!$B$2:$C$15,MATCH(E3949,Topics!$B$2:$B$15,0),2))</f>
        <v>11</v>
      </c>
      <c r="G3949" t="s">
        <v>190</v>
      </c>
      <c r="H3949">
        <v>1</v>
      </c>
      <c r="I3949" s="5" t="s">
        <v>4015</v>
      </c>
      <c r="J3949">
        <v>1</v>
      </c>
      <c r="Z3949" s="4">
        <f t="shared" si="87"/>
        <v>1</v>
      </c>
    </row>
    <row r="3950" spans="1:26" hidden="1" x14ac:dyDescent="0.35">
      <c r="A3950" t="s">
        <v>817</v>
      </c>
      <c r="B3950" t="s">
        <v>3871</v>
      </c>
      <c r="C3950" t="s">
        <v>3875</v>
      </c>
      <c r="D3950" s="7" t="s">
        <v>3876</v>
      </c>
      <c r="E3950" t="s">
        <v>135</v>
      </c>
      <c r="F3950">
        <f>IF(E3950="","",INDEX(Topics!$B$2:$C$15,MATCH(E3950,Topics!$B$2:$B$15,0),2))</f>
        <v>11</v>
      </c>
      <c r="G3950" t="s">
        <v>190</v>
      </c>
      <c r="H3950">
        <v>1</v>
      </c>
      <c r="I3950" s="5" t="s">
        <v>4016</v>
      </c>
      <c r="J3950">
        <v>2</v>
      </c>
      <c r="Z3950" s="4">
        <f t="shared" si="87"/>
        <v>2</v>
      </c>
    </row>
    <row r="3951" spans="1:26" hidden="1" x14ac:dyDescent="0.35">
      <c r="A3951" t="s">
        <v>817</v>
      </c>
      <c r="B3951" t="s">
        <v>3871</v>
      </c>
      <c r="C3951" t="s">
        <v>3875</v>
      </c>
      <c r="D3951" s="7" t="s">
        <v>3876</v>
      </c>
      <c r="E3951" t="s">
        <v>135</v>
      </c>
      <c r="F3951">
        <f>IF(E3951="","",INDEX(Topics!$B$2:$C$15,MATCH(E3951,Topics!$B$2:$B$15,0),2))</f>
        <v>11</v>
      </c>
      <c r="G3951" t="s">
        <v>190</v>
      </c>
      <c r="H3951">
        <v>1</v>
      </c>
      <c r="I3951" t="s">
        <v>4017</v>
      </c>
      <c r="J3951">
        <v>1</v>
      </c>
      <c r="Z3951" s="4">
        <f t="shared" si="87"/>
        <v>1</v>
      </c>
    </row>
    <row r="3952" spans="1:26" hidden="1" x14ac:dyDescent="0.35">
      <c r="A3952" t="s">
        <v>817</v>
      </c>
      <c r="B3952" t="s">
        <v>3871</v>
      </c>
      <c r="C3952" t="s">
        <v>3875</v>
      </c>
      <c r="D3952" s="7" t="s">
        <v>3876</v>
      </c>
      <c r="E3952" t="s">
        <v>135</v>
      </c>
      <c r="F3952">
        <f>IF(E3952="","",INDEX(Topics!$B$2:$C$15,MATCH(E3952,Topics!$B$2:$B$15,0),2))</f>
        <v>11</v>
      </c>
      <c r="G3952" t="s">
        <v>29</v>
      </c>
      <c r="H3952">
        <v>0</v>
      </c>
      <c r="I3952" t="s">
        <v>4018</v>
      </c>
      <c r="J3952">
        <v>1</v>
      </c>
      <c r="Z3952" s="4">
        <f t="shared" si="87"/>
        <v>1</v>
      </c>
    </row>
    <row r="3953" spans="1:26" hidden="1" x14ac:dyDescent="0.35">
      <c r="A3953" t="s">
        <v>817</v>
      </c>
      <c r="B3953" t="s">
        <v>3871</v>
      </c>
      <c r="C3953" t="s">
        <v>3875</v>
      </c>
      <c r="D3953" s="7" t="s">
        <v>3876</v>
      </c>
      <c r="E3953" t="s">
        <v>135</v>
      </c>
      <c r="F3953">
        <f>IF(E3953="","",INDEX(Topics!$B$2:$C$15,MATCH(E3953,Topics!$B$2:$B$15,0),2))</f>
        <v>11</v>
      </c>
      <c r="G3953" t="s">
        <v>29</v>
      </c>
      <c r="H3953">
        <v>0</v>
      </c>
      <c r="I3953" t="s">
        <v>4019</v>
      </c>
      <c r="J3953">
        <v>1</v>
      </c>
      <c r="Z3953" s="4">
        <f t="shared" si="87"/>
        <v>1</v>
      </c>
    </row>
    <row r="3954" spans="1:26" hidden="1" x14ac:dyDescent="0.35">
      <c r="A3954" t="s">
        <v>817</v>
      </c>
      <c r="B3954" t="s">
        <v>3871</v>
      </c>
      <c r="C3954" t="s">
        <v>3875</v>
      </c>
      <c r="D3954" s="7" t="s">
        <v>3876</v>
      </c>
      <c r="E3954" t="s">
        <v>135</v>
      </c>
      <c r="F3954">
        <f>IF(E3954="","",INDEX(Topics!$B$2:$C$15,MATCH(E3954,Topics!$B$2:$B$15,0),2))</f>
        <v>11</v>
      </c>
      <c r="G3954" t="s">
        <v>29</v>
      </c>
      <c r="H3954">
        <v>-1</v>
      </c>
      <c r="I3954" s="7" t="s">
        <v>4020</v>
      </c>
      <c r="L3954">
        <v>1</v>
      </c>
      <c r="Z3954" s="4">
        <f t="shared" si="87"/>
        <v>1</v>
      </c>
    </row>
    <row r="3955" spans="1:26" hidden="1" x14ac:dyDescent="0.35">
      <c r="A3955" t="s">
        <v>817</v>
      </c>
      <c r="B3955" t="s">
        <v>3871</v>
      </c>
      <c r="C3955" t="s">
        <v>3875</v>
      </c>
      <c r="D3955" s="7" t="s">
        <v>3876</v>
      </c>
      <c r="E3955" t="s">
        <v>135</v>
      </c>
      <c r="F3955">
        <f>IF(E3955="","",INDEX(Topics!$B$2:$C$15,MATCH(E3955,Topics!$B$2:$B$15,0),2))</f>
        <v>11</v>
      </c>
      <c r="G3955" t="s">
        <v>67</v>
      </c>
      <c r="H3955">
        <v>0</v>
      </c>
      <c r="I3955" t="s">
        <v>4021</v>
      </c>
      <c r="J3955">
        <v>1</v>
      </c>
      <c r="Z3955" s="4">
        <f t="shared" si="87"/>
        <v>1</v>
      </c>
    </row>
    <row r="3956" spans="1:26" hidden="1" x14ac:dyDescent="0.35">
      <c r="A3956" t="s">
        <v>817</v>
      </c>
      <c r="B3956" t="s">
        <v>3871</v>
      </c>
      <c r="C3956" t="s">
        <v>3875</v>
      </c>
      <c r="D3956" s="7" t="s">
        <v>3876</v>
      </c>
      <c r="E3956" t="s">
        <v>135</v>
      </c>
      <c r="F3956">
        <f>IF(E3956="","",INDEX(Topics!$B$2:$C$15,MATCH(E3956,Topics!$B$2:$B$15,0),2))</f>
        <v>11</v>
      </c>
      <c r="G3956" t="s">
        <v>67</v>
      </c>
      <c r="H3956">
        <v>0</v>
      </c>
      <c r="I3956" t="s">
        <v>4022</v>
      </c>
      <c r="J3956">
        <v>1</v>
      </c>
      <c r="Z3956" s="4">
        <f t="shared" si="87"/>
        <v>1</v>
      </c>
    </row>
    <row r="3957" spans="1:26" hidden="1" x14ac:dyDescent="0.35">
      <c r="A3957" t="s">
        <v>817</v>
      </c>
      <c r="B3957" t="s">
        <v>3871</v>
      </c>
      <c r="C3957" t="s">
        <v>3875</v>
      </c>
      <c r="D3957" s="7" t="s">
        <v>3876</v>
      </c>
      <c r="E3957" t="s">
        <v>135</v>
      </c>
      <c r="F3957">
        <f>IF(E3957="","",INDEX(Topics!$B$2:$C$15,MATCH(E3957,Topics!$B$2:$B$15,0),2))</f>
        <v>11</v>
      </c>
      <c r="G3957" t="s">
        <v>67</v>
      </c>
      <c r="H3957">
        <v>0</v>
      </c>
      <c r="I3957" t="s">
        <v>4023</v>
      </c>
      <c r="J3957">
        <v>1</v>
      </c>
      <c r="Z3957" s="4">
        <f t="shared" si="87"/>
        <v>1</v>
      </c>
    </row>
    <row r="3958" spans="1:26" hidden="1" x14ac:dyDescent="0.35">
      <c r="A3958" t="s">
        <v>817</v>
      </c>
      <c r="B3958" t="s">
        <v>3871</v>
      </c>
      <c r="C3958" t="s">
        <v>3875</v>
      </c>
      <c r="D3958" s="7" t="s">
        <v>3876</v>
      </c>
      <c r="E3958" t="s">
        <v>135</v>
      </c>
      <c r="F3958">
        <f>IF(E3958="","",INDEX(Topics!$B$2:$C$15,MATCH(E3958,Topics!$B$2:$B$15,0),2))</f>
        <v>11</v>
      </c>
      <c r="G3958" t="s">
        <v>67</v>
      </c>
      <c r="H3958">
        <v>0</v>
      </c>
      <c r="I3958" s="7" t="s">
        <v>4024</v>
      </c>
      <c r="J3958">
        <v>1</v>
      </c>
      <c r="Z3958" s="4">
        <f t="shared" si="87"/>
        <v>1</v>
      </c>
    </row>
    <row r="3959" spans="1:26" ht="29" hidden="1" x14ac:dyDescent="0.35">
      <c r="A3959" t="s">
        <v>817</v>
      </c>
      <c r="B3959" t="s">
        <v>3871</v>
      </c>
      <c r="C3959" t="s">
        <v>3875</v>
      </c>
      <c r="D3959" s="7" t="s">
        <v>3876</v>
      </c>
      <c r="E3959" t="s">
        <v>135</v>
      </c>
      <c r="F3959">
        <f>IF(E3959="","",INDEX(Topics!$B$2:$C$15,MATCH(E3959,Topics!$B$2:$B$15,0),2))</f>
        <v>11</v>
      </c>
      <c r="G3959" t="s">
        <v>29</v>
      </c>
      <c r="H3959">
        <v>-1</v>
      </c>
      <c r="I3959" s="7" t="s">
        <v>4025</v>
      </c>
      <c r="J3959">
        <v>1</v>
      </c>
      <c r="Z3959" s="4">
        <f t="shared" si="87"/>
        <v>1</v>
      </c>
    </row>
    <row r="3960" spans="1:26" hidden="1" x14ac:dyDescent="0.35">
      <c r="A3960" t="s">
        <v>817</v>
      </c>
      <c r="B3960" t="s">
        <v>3871</v>
      </c>
      <c r="C3960" t="s">
        <v>3875</v>
      </c>
      <c r="D3960" s="7" t="s">
        <v>3876</v>
      </c>
      <c r="E3960" t="s">
        <v>141</v>
      </c>
      <c r="F3960">
        <f>IF(E3960="","",INDEX(Topics!$B$2:$C$15,MATCH(E3960,Topics!$B$2:$B$15,0),2))</f>
        <v>12</v>
      </c>
      <c r="G3960" t="s">
        <v>29</v>
      </c>
      <c r="H3960">
        <v>1</v>
      </c>
      <c r="I3960" s="5" t="s">
        <v>4026</v>
      </c>
      <c r="J3960">
        <v>1</v>
      </c>
      <c r="K3960">
        <v>1</v>
      </c>
      <c r="L3960">
        <v>1</v>
      </c>
      <c r="Z3960" s="4">
        <f t="shared" si="87"/>
        <v>3</v>
      </c>
    </row>
    <row r="3961" spans="1:26" ht="29" hidden="1" x14ac:dyDescent="0.35">
      <c r="A3961" t="s">
        <v>817</v>
      </c>
      <c r="B3961" t="s">
        <v>3871</v>
      </c>
      <c r="C3961" t="s">
        <v>3875</v>
      </c>
      <c r="D3961" s="7" t="s">
        <v>3876</v>
      </c>
      <c r="E3961" t="s">
        <v>141</v>
      </c>
      <c r="F3961">
        <f>IF(E3961="","",INDEX(Topics!$B$2:$C$15,MATCH(E3961,Topics!$B$2:$B$15,0),2))</f>
        <v>12</v>
      </c>
      <c r="G3961" t="s">
        <v>29</v>
      </c>
      <c r="H3961">
        <v>1</v>
      </c>
      <c r="I3961" s="8" t="s">
        <v>4027</v>
      </c>
      <c r="J3961">
        <v>2</v>
      </c>
      <c r="Z3961" s="4">
        <f t="shared" si="87"/>
        <v>2</v>
      </c>
    </row>
    <row r="3962" spans="1:26" hidden="1" x14ac:dyDescent="0.35">
      <c r="A3962" t="s">
        <v>817</v>
      </c>
      <c r="B3962" t="s">
        <v>3871</v>
      </c>
      <c r="C3962" t="s">
        <v>3875</v>
      </c>
      <c r="D3962" s="7" t="s">
        <v>3876</v>
      </c>
      <c r="E3962" t="s">
        <v>141</v>
      </c>
      <c r="F3962">
        <f>IF(E3962="","",INDEX(Topics!$B$2:$C$15,MATCH(E3962,Topics!$B$2:$B$15,0),2))</f>
        <v>12</v>
      </c>
      <c r="G3962" t="s">
        <v>29</v>
      </c>
      <c r="H3962">
        <v>-1</v>
      </c>
      <c r="I3962" s="8" t="s">
        <v>4028</v>
      </c>
      <c r="J3962">
        <v>2</v>
      </c>
      <c r="Z3962" s="4">
        <f t="shared" si="87"/>
        <v>2</v>
      </c>
    </row>
    <row r="3963" spans="1:26" hidden="1" x14ac:dyDescent="0.35">
      <c r="A3963" t="s">
        <v>817</v>
      </c>
      <c r="B3963" t="s">
        <v>3871</v>
      </c>
      <c r="C3963" t="s">
        <v>3875</v>
      </c>
      <c r="D3963" s="7" t="s">
        <v>3876</v>
      </c>
      <c r="E3963" t="s">
        <v>141</v>
      </c>
      <c r="F3963">
        <f>IF(E3963="","",INDEX(Topics!$B$2:$C$15,MATCH(E3963,Topics!$B$2:$B$15,0),2))</f>
        <v>12</v>
      </c>
      <c r="G3963" t="s">
        <v>29</v>
      </c>
      <c r="H3963">
        <v>1</v>
      </c>
      <c r="I3963" t="s">
        <v>4029</v>
      </c>
      <c r="J3963">
        <v>1</v>
      </c>
      <c r="N3963">
        <v>1</v>
      </c>
      <c r="Z3963" s="4">
        <f t="shared" si="87"/>
        <v>2</v>
      </c>
    </row>
    <row r="3964" spans="1:26" hidden="1" x14ac:dyDescent="0.35">
      <c r="A3964" t="s">
        <v>817</v>
      </c>
      <c r="B3964" t="s">
        <v>3871</v>
      </c>
      <c r="C3964" t="s">
        <v>3875</v>
      </c>
      <c r="D3964" s="7" t="s">
        <v>3876</v>
      </c>
      <c r="E3964" t="s">
        <v>141</v>
      </c>
      <c r="F3964">
        <f>IF(E3964="","",INDEX(Topics!$B$2:$C$15,MATCH(E3964,Topics!$B$2:$B$15,0),2))</f>
        <v>12</v>
      </c>
      <c r="G3964" t="s">
        <v>29</v>
      </c>
      <c r="H3964">
        <v>-1</v>
      </c>
      <c r="I3964" t="s">
        <v>4030</v>
      </c>
      <c r="L3964">
        <v>1</v>
      </c>
      <c r="Z3964" s="4">
        <f t="shared" si="87"/>
        <v>1</v>
      </c>
    </row>
    <row r="3965" spans="1:26" hidden="1" x14ac:dyDescent="0.35">
      <c r="A3965" t="s">
        <v>817</v>
      </c>
      <c r="B3965" t="s">
        <v>3871</v>
      </c>
      <c r="C3965" t="s">
        <v>3875</v>
      </c>
      <c r="D3965" s="7" t="s">
        <v>3876</v>
      </c>
      <c r="E3965" t="s">
        <v>141</v>
      </c>
      <c r="F3965">
        <f>IF(E3965="","",INDEX(Topics!$B$2:$C$15,MATCH(E3965,Topics!$B$2:$B$15,0),2))</f>
        <v>12</v>
      </c>
      <c r="G3965" t="s">
        <v>29</v>
      </c>
      <c r="H3965">
        <v>-1</v>
      </c>
      <c r="I3965" t="s">
        <v>4031</v>
      </c>
      <c r="J3965">
        <v>1</v>
      </c>
      <c r="Z3965" s="4">
        <f t="shared" si="87"/>
        <v>1</v>
      </c>
    </row>
    <row r="3966" spans="1:26" ht="29" hidden="1" x14ac:dyDescent="0.35">
      <c r="A3966" t="s">
        <v>817</v>
      </c>
      <c r="B3966" t="s">
        <v>3871</v>
      </c>
      <c r="C3966" t="s">
        <v>3875</v>
      </c>
      <c r="D3966" s="7" t="s">
        <v>3876</v>
      </c>
      <c r="E3966" t="s">
        <v>141</v>
      </c>
      <c r="F3966">
        <f>IF(E3966="","",INDEX(Topics!$B$2:$C$15,MATCH(E3966,Topics!$B$2:$B$15,0),2))</f>
        <v>12</v>
      </c>
      <c r="G3966" t="s">
        <v>67</v>
      </c>
      <c r="H3966">
        <v>0</v>
      </c>
      <c r="I3966" s="7" t="s">
        <v>4032</v>
      </c>
      <c r="J3966">
        <v>1</v>
      </c>
      <c r="Z3966" s="4">
        <f t="shared" si="87"/>
        <v>1</v>
      </c>
    </row>
    <row r="3967" spans="1:26" hidden="1" x14ac:dyDescent="0.35">
      <c r="A3967" t="s">
        <v>817</v>
      </c>
      <c r="B3967" t="s">
        <v>3871</v>
      </c>
      <c r="C3967" t="s">
        <v>3875</v>
      </c>
      <c r="D3967" s="7" t="s">
        <v>3876</v>
      </c>
      <c r="E3967" t="s">
        <v>141</v>
      </c>
      <c r="F3967">
        <f>IF(E3967="","",INDEX(Topics!$B$2:$C$15,MATCH(E3967,Topics!$B$2:$B$15,0),2))</f>
        <v>12</v>
      </c>
      <c r="G3967" t="s">
        <v>67</v>
      </c>
      <c r="H3967">
        <v>0</v>
      </c>
      <c r="I3967" s="7" t="s">
        <v>4033</v>
      </c>
      <c r="J3967">
        <v>1</v>
      </c>
      <c r="Z3967" s="4">
        <f t="shared" si="87"/>
        <v>1</v>
      </c>
    </row>
    <row r="3968" spans="1:26" ht="29" hidden="1" x14ac:dyDescent="0.35">
      <c r="A3968" t="s">
        <v>817</v>
      </c>
      <c r="B3968" t="s">
        <v>3871</v>
      </c>
      <c r="C3968" t="s">
        <v>3875</v>
      </c>
      <c r="D3968" s="7" t="s">
        <v>3876</v>
      </c>
      <c r="E3968" t="s">
        <v>141</v>
      </c>
      <c r="F3968">
        <f>IF(E3968="","",INDEX(Topics!$B$2:$C$15,MATCH(E3968,Topics!$B$2:$B$15,0),2))</f>
        <v>12</v>
      </c>
      <c r="G3968" t="s">
        <v>67</v>
      </c>
      <c r="H3968">
        <v>0</v>
      </c>
      <c r="I3968" s="7" t="s">
        <v>4034</v>
      </c>
      <c r="J3968">
        <v>1</v>
      </c>
      <c r="Z3968" s="4">
        <f t="shared" si="87"/>
        <v>1</v>
      </c>
    </row>
    <row r="3969" spans="1:26" hidden="1" x14ac:dyDescent="0.35">
      <c r="A3969" t="s">
        <v>817</v>
      </c>
      <c r="B3969" t="s">
        <v>3871</v>
      </c>
      <c r="C3969" t="s">
        <v>3875</v>
      </c>
      <c r="D3969" s="7" t="s">
        <v>3876</v>
      </c>
      <c r="E3969" t="s">
        <v>141</v>
      </c>
      <c r="F3969">
        <f>IF(E3969="","",INDEX(Topics!$B$2:$C$15,MATCH(E3969,Topics!$B$2:$B$15,0),2))</f>
        <v>12</v>
      </c>
      <c r="G3969" t="s">
        <v>67</v>
      </c>
      <c r="H3969">
        <v>0</v>
      </c>
      <c r="I3969" s="7" t="s">
        <v>4035</v>
      </c>
      <c r="J3969">
        <v>1</v>
      </c>
      <c r="Z3969" s="4">
        <f t="shared" si="87"/>
        <v>1</v>
      </c>
    </row>
    <row r="3970" spans="1:26" hidden="1" x14ac:dyDescent="0.35">
      <c r="A3970" t="s">
        <v>817</v>
      </c>
      <c r="B3970" t="s">
        <v>3871</v>
      </c>
      <c r="C3970" t="s">
        <v>3875</v>
      </c>
      <c r="D3970" s="7" t="s">
        <v>3876</v>
      </c>
      <c r="E3970" t="s">
        <v>141</v>
      </c>
      <c r="F3970">
        <f>IF(E3970="","",INDEX(Topics!$B$2:$C$15,MATCH(E3970,Topics!$B$2:$B$15,0),2))</f>
        <v>12</v>
      </c>
      <c r="G3970" t="s">
        <v>67</v>
      </c>
      <c r="H3970">
        <v>0</v>
      </c>
      <c r="I3970" t="s">
        <v>4036</v>
      </c>
      <c r="J3970">
        <v>1</v>
      </c>
      <c r="Z3970" s="4">
        <f t="shared" ref="Z3970:Z4033" si="88">SUM(J3970:X3970)</f>
        <v>1</v>
      </c>
    </row>
    <row r="3971" spans="1:26" hidden="1" x14ac:dyDescent="0.35">
      <c r="A3971" t="s">
        <v>817</v>
      </c>
      <c r="B3971" t="s">
        <v>3871</v>
      </c>
      <c r="C3971" t="s">
        <v>3875</v>
      </c>
      <c r="D3971" s="7" t="s">
        <v>3876</v>
      </c>
      <c r="E3971" t="s">
        <v>141</v>
      </c>
      <c r="F3971">
        <f>IF(E3971="","",INDEX(Topics!$B$2:$C$15,MATCH(E3971,Topics!$B$2:$B$15,0),2))</f>
        <v>12</v>
      </c>
      <c r="G3971" t="s">
        <v>67</v>
      </c>
      <c r="H3971">
        <v>0</v>
      </c>
      <c r="I3971" s="7" t="s">
        <v>4037</v>
      </c>
      <c r="X3971">
        <v>1</v>
      </c>
      <c r="Z3971" s="4">
        <f t="shared" si="88"/>
        <v>1</v>
      </c>
    </row>
    <row r="3972" spans="1:26" hidden="1" x14ac:dyDescent="0.35">
      <c r="A3972" t="s">
        <v>817</v>
      </c>
      <c r="B3972" t="s">
        <v>3871</v>
      </c>
      <c r="C3972" t="s">
        <v>3875</v>
      </c>
      <c r="D3972" s="7" t="s">
        <v>3876</v>
      </c>
      <c r="E3972" t="s">
        <v>141</v>
      </c>
      <c r="F3972">
        <f>IF(E3972="","",INDEX(Topics!$B$2:$C$15,MATCH(E3972,Topics!$B$2:$B$15,0),2))</f>
        <v>12</v>
      </c>
      <c r="G3972" t="s">
        <v>67</v>
      </c>
      <c r="H3972">
        <v>0</v>
      </c>
      <c r="I3972" s="7" t="s">
        <v>4038</v>
      </c>
      <c r="J3972">
        <v>1</v>
      </c>
      <c r="R3972">
        <v>1</v>
      </c>
      <c r="Z3972" s="4">
        <f t="shared" si="88"/>
        <v>2</v>
      </c>
    </row>
    <row r="3973" spans="1:26" hidden="1" x14ac:dyDescent="0.35">
      <c r="A3973" t="s">
        <v>817</v>
      </c>
      <c r="B3973" t="s">
        <v>3871</v>
      </c>
      <c r="C3973" t="s">
        <v>3875</v>
      </c>
      <c r="D3973" s="7" t="s">
        <v>3876</v>
      </c>
      <c r="E3973" t="s">
        <v>141</v>
      </c>
      <c r="F3973">
        <f>IF(E3973="","",INDEX(Topics!$B$2:$C$15,MATCH(E3973,Topics!$B$2:$B$15,0),2))</f>
        <v>12</v>
      </c>
      <c r="G3973" t="s">
        <v>67</v>
      </c>
      <c r="H3973">
        <v>0</v>
      </c>
      <c r="I3973" s="7" t="s">
        <v>4039</v>
      </c>
      <c r="R3973">
        <v>1</v>
      </c>
      <c r="Z3973" s="4">
        <f t="shared" si="88"/>
        <v>1</v>
      </c>
    </row>
    <row r="3974" spans="1:26" hidden="1" x14ac:dyDescent="0.35">
      <c r="A3974" t="s">
        <v>817</v>
      </c>
      <c r="B3974" t="s">
        <v>3871</v>
      </c>
      <c r="C3974" t="s">
        <v>3875</v>
      </c>
      <c r="D3974" s="7" t="s">
        <v>3876</v>
      </c>
      <c r="E3974" t="s">
        <v>146</v>
      </c>
      <c r="F3974">
        <f>IF(E3974="","",INDEX(Topics!$B$2:$C$15,MATCH(E3974,Topics!$B$2:$B$15,0),2))</f>
        <v>13</v>
      </c>
      <c r="G3974" t="s">
        <v>29</v>
      </c>
      <c r="H3974">
        <v>-1</v>
      </c>
      <c r="I3974" s="5" t="s">
        <v>4040</v>
      </c>
      <c r="J3974">
        <v>2</v>
      </c>
      <c r="Z3974" s="4">
        <f t="shared" si="88"/>
        <v>2</v>
      </c>
    </row>
    <row r="3975" spans="1:26" hidden="1" x14ac:dyDescent="0.35">
      <c r="A3975" t="s">
        <v>817</v>
      </c>
      <c r="B3975" t="s">
        <v>3871</v>
      </c>
      <c r="C3975" t="s">
        <v>3875</v>
      </c>
      <c r="D3975" s="7" t="s">
        <v>3876</v>
      </c>
      <c r="E3975" t="s">
        <v>146</v>
      </c>
      <c r="F3975">
        <f>IF(E3975="","",INDEX(Topics!$B$2:$C$15,MATCH(E3975,Topics!$B$2:$B$15,0),2))</f>
        <v>13</v>
      </c>
      <c r="G3975" t="s">
        <v>29</v>
      </c>
      <c r="H3975">
        <v>-1</v>
      </c>
      <c r="I3975" s="5" t="s">
        <v>4041</v>
      </c>
      <c r="J3975">
        <v>3</v>
      </c>
      <c r="Z3975" s="4">
        <f t="shared" si="88"/>
        <v>3</v>
      </c>
    </row>
    <row r="3976" spans="1:26" hidden="1" x14ac:dyDescent="0.35">
      <c r="A3976" t="s">
        <v>817</v>
      </c>
      <c r="B3976" t="s">
        <v>3871</v>
      </c>
      <c r="C3976" t="s">
        <v>3875</v>
      </c>
      <c r="D3976" s="7" t="s">
        <v>3876</v>
      </c>
      <c r="E3976" t="s">
        <v>146</v>
      </c>
      <c r="F3976">
        <f>IF(E3976="","",INDEX(Topics!$B$2:$C$15,MATCH(E3976,Topics!$B$2:$B$15,0),2))</f>
        <v>13</v>
      </c>
      <c r="G3976" t="s">
        <v>29</v>
      </c>
      <c r="H3976">
        <v>-1</v>
      </c>
      <c r="I3976" t="s">
        <v>4042</v>
      </c>
      <c r="J3976">
        <v>1</v>
      </c>
      <c r="Z3976" s="4">
        <f t="shared" si="88"/>
        <v>1</v>
      </c>
    </row>
    <row r="3977" spans="1:26" hidden="1" x14ac:dyDescent="0.35">
      <c r="A3977" t="s">
        <v>817</v>
      </c>
      <c r="B3977" t="s">
        <v>3871</v>
      </c>
      <c r="C3977" t="s">
        <v>3875</v>
      </c>
      <c r="D3977" s="7" t="s">
        <v>3876</v>
      </c>
      <c r="E3977" t="s">
        <v>146</v>
      </c>
      <c r="F3977">
        <f>IF(E3977="","",INDEX(Topics!$B$2:$C$15,MATCH(E3977,Topics!$B$2:$B$15,0),2))</f>
        <v>13</v>
      </c>
      <c r="G3977" t="s">
        <v>29</v>
      </c>
      <c r="H3977">
        <v>-1</v>
      </c>
      <c r="I3977" t="s">
        <v>4043</v>
      </c>
      <c r="L3977">
        <v>1</v>
      </c>
      <c r="Z3977" s="4">
        <f t="shared" si="88"/>
        <v>1</v>
      </c>
    </row>
    <row r="3978" spans="1:26" hidden="1" x14ac:dyDescent="0.35">
      <c r="A3978" t="s">
        <v>817</v>
      </c>
      <c r="B3978" t="s">
        <v>3871</v>
      </c>
      <c r="C3978" t="s">
        <v>3875</v>
      </c>
      <c r="D3978" s="7" t="s">
        <v>3876</v>
      </c>
      <c r="E3978" t="s">
        <v>146</v>
      </c>
      <c r="F3978">
        <f>IF(E3978="","",INDEX(Topics!$B$2:$C$15,MATCH(E3978,Topics!$B$2:$B$15,0),2))</f>
        <v>13</v>
      </c>
      <c r="G3978" t="s">
        <v>67</v>
      </c>
      <c r="H3978">
        <v>0</v>
      </c>
      <c r="I3978" t="s">
        <v>4044</v>
      </c>
      <c r="L3978">
        <v>1</v>
      </c>
      <c r="Z3978" s="4">
        <f t="shared" si="88"/>
        <v>1</v>
      </c>
    </row>
    <row r="3979" spans="1:26" ht="43.5" hidden="1" x14ac:dyDescent="0.35">
      <c r="A3979" t="s">
        <v>817</v>
      </c>
      <c r="B3979" t="s">
        <v>3871</v>
      </c>
      <c r="C3979" t="s">
        <v>3875</v>
      </c>
      <c r="D3979" s="7" t="s">
        <v>3876</v>
      </c>
      <c r="E3979" t="s">
        <v>146</v>
      </c>
      <c r="F3979">
        <f>IF(E3979="","",INDEX(Topics!$B$2:$C$15,MATCH(E3979,Topics!$B$2:$B$15,0),2))</f>
        <v>13</v>
      </c>
      <c r="G3979" t="s">
        <v>29</v>
      </c>
      <c r="H3979">
        <v>-1</v>
      </c>
      <c r="I3979" s="7" t="s">
        <v>4045</v>
      </c>
      <c r="J3979">
        <v>1</v>
      </c>
      <c r="Z3979" s="4">
        <f t="shared" si="88"/>
        <v>1</v>
      </c>
    </row>
    <row r="3980" spans="1:26" ht="29" hidden="1" x14ac:dyDescent="0.35">
      <c r="A3980" t="s">
        <v>817</v>
      </c>
      <c r="B3980" t="s">
        <v>3871</v>
      </c>
      <c r="C3980" t="s">
        <v>3875</v>
      </c>
      <c r="D3980" s="7" t="s">
        <v>3876</v>
      </c>
      <c r="E3980" t="s">
        <v>146</v>
      </c>
      <c r="F3980">
        <f>IF(E3980="","",INDEX(Topics!$B$2:$C$15,MATCH(E3980,Topics!$B$2:$B$15,0),2))</f>
        <v>13</v>
      </c>
      <c r="G3980" t="s">
        <v>67</v>
      </c>
      <c r="H3980">
        <v>0</v>
      </c>
      <c r="I3980" s="7" t="s">
        <v>4046</v>
      </c>
      <c r="J3980">
        <v>1</v>
      </c>
      <c r="Z3980" s="4">
        <f t="shared" si="88"/>
        <v>1</v>
      </c>
    </row>
    <row r="3981" spans="1:26" hidden="1" x14ac:dyDescent="0.35">
      <c r="A3981" t="s">
        <v>817</v>
      </c>
      <c r="B3981" t="s">
        <v>3871</v>
      </c>
      <c r="C3981" t="s">
        <v>3875</v>
      </c>
      <c r="D3981" s="7" t="s">
        <v>3876</v>
      </c>
      <c r="E3981" t="s">
        <v>146</v>
      </c>
      <c r="F3981">
        <f>IF(E3981="","",INDEX(Topics!$B$2:$C$15,MATCH(E3981,Topics!$B$2:$B$15,0),2))</f>
        <v>13</v>
      </c>
      <c r="G3981" t="s">
        <v>29</v>
      </c>
      <c r="H3981">
        <v>-1</v>
      </c>
      <c r="I3981" s="7" t="s">
        <v>4047</v>
      </c>
      <c r="J3981">
        <v>1</v>
      </c>
      <c r="Z3981" s="4">
        <f t="shared" si="88"/>
        <v>1</v>
      </c>
    </row>
    <row r="3982" spans="1:26" hidden="1" x14ac:dyDescent="0.35">
      <c r="A3982" t="s">
        <v>817</v>
      </c>
      <c r="B3982" t="s">
        <v>3871</v>
      </c>
      <c r="C3982" t="s">
        <v>3875</v>
      </c>
      <c r="D3982" s="7" t="s">
        <v>3876</v>
      </c>
      <c r="E3982" t="s">
        <v>146</v>
      </c>
      <c r="F3982">
        <f>IF(E3982="","",INDEX(Topics!$B$2:$C$15,MATCH(E3982,Topics!$B$2:$B$15,0),2))</f>
        <v>13</v>
      </c>
      <c r="G3982" t="s">
        <v>67</v>
      </c>
      <c r="H3982">
        <v>0</v>
      </c>
      <c r="I3982" t="s">
        <v>4048</v>
      </c>
      <c r="J3982">
        <v>1</v>
      </c>
      <c r="Z3982" s="4">
        <f t="shared" si="88"/>
        <v>1</v>
      </c>
    </row>
    <row r="3983" spans="1:26" ht="29" hidden="1" x14ac:dyDescent="0.35">
      <c r="A3983" t="s">
        <v>817</v>
      </c>
      <c r="B3983" t="s">
        <v>3871</v>
      </c>
      <c r="C3983" t="s">
        <v>3875</v>
      </c>
      <c r="D3983" s="7" t="s">
        <v>3876</v>
      </c>
      <c r="E3983" t="s">
        <v>146</v>
      </c>
      <c r="F3983">
        <f>IF(E3983="","",INDEX(Topics!$B$2:$C$15,MATCH(E3983,Topics!$B$2:$B$15,0),2))</f>
        <v>13</v>
      </c>
      <c r="G3983" t="s">
        <v>29</v>
      </c>
      <c r="H3983">
        <v>-1</v>
      </c>
      <c r="I3983" s="7" t="s">
        <v>4049</v>
      </c>
      <c r="J3983">
        <v>1</v>
      </c>
      <c r="Z3983" s="4">
        <f t="shared" si="88"/>
        <v>1</v>
      </c>
    </row>
    <row r="3984" spans="1:26" hidden="1" x14ac:dyDescent="0.35">
      <c r="A3984" t="s">
        <v>817</v>
      </c>
      <c r="B3984" t="s">
        <v>3871</v>
      </c>
      <c r="C3984" t="s">
        <v>3875</v>
      </c>
      <c r="D3984" s="7" t="s">
        <v>3876</v>
      </c>
      <c r="E3984" t="s">
        <v>146</v>
      </c>
      <c r="F3984">
        <f>IF(E3984="","",INDEX(Topics!$B$2:$C$15,MATCH(E3984,Topics!$B$2:$B$15,0),2))</f>
        <v>13</v>
      </c>
      <c r="G3984" t="s">
        <v>29</v>
      </c>
      <c r="H3984">
        <v>-1</v>
      </c>
      <c r="I3984" s="7" t="s">
        <v>4050</v>
      </c>
      <c r="X3984">
        <v>1</v>
      </c>
      <c r="Z3984" s="4">
        <f t="shared" si="88"/>
        <v>1</v>
      </c>
    </row>
    <row r="3985" spans="1:26" hidden="1" x14ac:dyDescent="0.35">
      <c r="A3985" t="s">
        <v>817</v>
      </c>
      <c r="B3985" t="s">
        <v>3871</v>
      </c>
      <c r="C3985" t="s">
        <v>3875</v>
      </c>
      <c r="D3985" s="7" t="s">
        <v>3876</v>
      </c>
      <c r="E3985" t="s">
        <v>146</v>
      </c>
      <c r="F3985">
        <f>IF(E3985="","",INDEX(Topics!$B$2:$C$15,MATCH(E3985,Topics!$B$2:$B$15,0),2))</f>
        <v>13</v>
      </c>
      <c r="G3985" t="s">
        <v>29</v>
      </c>
      <c r="H3985">
        <v>-1</v>
      </c>
      <c r="I3985" s="7" t="s">
        <v>4051</v>
      </c>
      <c r="R3985">
        <v>1</v>
      </c>
      <c r="Z3985" s="4">
        <f t="shared" si="88"/>
        <v>1</v>
      </c>
    </row>
    <row r="3986" spans="1:26" ht="29" hidden="1" x14ac:dyDescent="0.35">
      <c r="A3986" t="s">
        <v>817</v>
      </c>
      <c r="B3986" t="s">
        <v>3871</v>
      </c>
      <c r="C3986" t="s">
        <v>3875</v>
      </c>
      <c r="D3986" s="7" t="s">
        <v>3876</v>
      </c>
      <c r="E3986" t="s">
        <v>146</v>
      </c>
      <c r="F3986">
        <f>IF(E3986="","",INDEX(Topics!$B$2:$C$15,MATCH(E3986,Topics!$B$2:$B$15,0),2))</f>
        <v>13</v>
      </c>
      <c r="G3986" t="s">
        <v>29</v>
      </c>
      <c r="H3986">
        <v>-1</v>
      </c>
      <c r="I3986" s="7" t="s">
        <v>4052</v>
      </c>
      <c r="R3986">
        <v>1</v>
      </c>
      <c r="Z3986" s="4">
        <f t="shared" si="88"/>
        <v>1</v>
      </c>
    </row>
    <row r="3987" spans="1:26" hidden="1" x14ac:dyDescent="0.35">
      <c r="A3987" t="s">
        <v>817</v>
      </c>
      <c r="B3987" t="s">
        <v>3871</v>
      </c>
      <c r="C3987" t="s">
        <v>3875</v>
      </c>
      <c r="D3987" s="7" t="s">
        <v>3876</v>
      </c>
      <c r="E3987" t="s">
        <v>146</v>
      </c>
      <c r="F3987">
        <f>IF(E3987="","",INDEX(Topics!$B$2:$C$15,MATCH(E3987,Topics!$B$2:$B$15,0),2))</f>
        <v>13</v>
      </c>
      <c r="G3987" t="s">
        <v>29</v>
      </c>
      <c r="H3987">
        <v>1</v>
      </c>
      <c r="I3987" s="7" t="s">
        <v>4053</v>
      </c>
      <c r="N3987">
        <v>1</v>
      </c>
      <c r="Z3987" s="4">
        <f t="shared" si="88"/>
        <v>1</v>
      </c>
    </row>
    <row r="3988" spans="1:26" ht="29" hidden="1" x14ac:dyDescent="0.35">
      <c r="A3988" t="s">
        <v>817</v>
      </c>
      <c r="B3988" t="s">
        <v>3871</v>
      </c>
      <c r="C3988" t="s">
        <v>3875</v>
      </c>
      <c r="D3988" s="7" t="s">
        <v>3876</v>
      </c>
      <c r="E3988" s="7" t="s">
        <v>150</v>
      </c>
      <c r="F3988">
        <f>IF(E3988="","",INDEX(Topics!$B$2:$C$15,MATCH(E3988,Topics!$B$2:$B$15,0),2))</f>
        <v>14</v>
      </c>
      <c r="G3988" t="s">
        <v>29</v>
      </c>
      <c r="H3988">
        <v>-1</v>
      </c>
      <c r="I3988" s="8" t="s">
        <v>4054</v>
      </c>
      <c r="J3988">
        <v>2</v>
      </c>
      <c r="Z3988" s="4">
        <f t="shared" si="88"/>
        <v>2</v>
      </c>
    </row>
    <row r="3989" spans="1:26" ht="29" hidden="1" x14ac:dyDescent="0.35">
      <c r="A3989" t="s">
        <v>817</v>
      </c>
      <c r="B3989" t="s">
        <v>3871</v>
      </c>
      <c r="C3989" t="s">
        <v>3875</v>
      </c>
      <c r="D3989" s="7" t="s">
        <v>3876</v>
      </c>
      <c r="E3989" s="7" t="s">
        <v>150</v>
      </c>
      <c r="F3989">
        <f>IF(E3989="","",INDEX(Topics!$B$2:$C$15,MATCH(E3989,Topics!$B$2:$B$15,0),2))</f>
        <v>14</v>
      </c>
      <c r="G3989" t="s">
        <v>29</v>
      </c>
      <c r="H3989">
        <v>-1</v>
      </c>
      <c r="I3989" s="8" t="s">
        <v>4055</v>
      </c>
      <c r="J3989">
        <v>2</v>
      </c>
      <c r="Z3989" s="4">
        <f t="shared" si="88"/>
        <v>2</v>
      </c>
    </row>
    <row r="3990" spans="1:26" ht="29" hidden="1" x14ac:dyDescent="0.35">
      <c r="A3990" t="s">
        <v>817</v>
      </c>
      <c r="B3990" t="s">
        <v>3871</v>
      </c>
      <c r="C3990" t="s">
        <v>3875</v>
      </c>
      <c r="D3990" s="7" t="s">
        <v>3876</v>
      </c>
      <c r="E3990" s="7" t="s">
        <v>150</v>
      </c>
      <c r="F3990">
        <f>IF(E3990="","",INDEX(Topics!$B$2:$C$15,MATCH(E3990,Topics!$B$2:$B$15,0),2))</f>
        <v>14</v>
      </c>
      <c r="G3990" t="s">
        <v>29</v>
      </c>
      <c r="H3990">
        <v>-1</v>
      </c>
      <c r="I3990" s="8" t="s">
        <v>4056</v>
      </c>
      <c r="J3990">
        <v>2</v>
      </c>
      <c r="Z3990" s="4">
        <f t="shared" si="88"/>
        <v>2</v>
      </c>
    </row>
    <row r="3991" spans="1:26" ht="29" hidden="1" x14ac:dyDescent="0.35">
      <c r="A3991" t="s">
        <v>817</v>
      </c>
      <c r="B3991" t="s">
        <v>3871</v>
      </c>
      <c r="C3991" t="s">
        <v>3875</v>
      </c>
      <c r="D3991" s="7" t="s">
        <v>3876</v>
      </c>
      <c r="E3991" s="7" t="s">
        <v>150</v>
      </c>
      <c r="F3991">
        <f>IF(E3991="","",INDEX(Topics!$B$2:$C$15,MATCH(E3991,Topics!$B$2:$B$15,0),2))</f>
        <v>14</v>
      </c>
      <c r="G3991" t="s">
        <v>29</v>
      </c>
      <c r="H3991">
        <v>-1</v>
      </c>
      <c r="I3991" s="8" t="s">
        <v>4057</v>
      </c>
      <c r="J3991">
        <v>1</v>
      </c>
      <c r="Z3991" s="4">
        <f t="shared" si="88"/>
        <v>1</v>
      </c>
    </row>
    <row r="3992" spans="1:26" ht="29" hidden="1" x14ac:dyDescent="0.35">
      <c r="A3992" t="s">
        <v>817</v>
      </c>
      <c r="B3992" t="s">
        <v>3871</v>
      </c>
      <c r="C3992" t="s">
        <v>3875</v>
      </c>
      <c r="D3992" s="7" t="s">
        <v>3876</v>
      </c>
      <c r="E3992" s="7" t="s">
        <v>150</v>
      </c>
      <c r="F3992">
        <f>IF(E3992="","",INDEX(Topics!$B$2:$C$15,MATCH(E3992,Topics!$B$2:$B$15,0),2))</f>
        <v>14</v>
      </c>
      <c r="G3992" t="s">
        <v>29</v>
      </c>
      <c r="H3992">
        <v>1</v>
      </c>
      <c r="I3992" s="8" t="s">
        <v>4058</v>
      </c>
      <c r="J3992">
        <v>2</v>
      </c>
      <c r="Z3992" s="4">
        <f t="shared" si="88"/>
        <v>2</v>
      </c>
    </row>
    <row r="3993" spans="1:26" ht="29" hidden="1" x14ac:dyDescent="0.35">
      <c r="A3993" t="s">
        <v>817</v>
      </c>
      <c r="B3993" t="s">
        <v>3871</v>
      </c>
      <c r="C3993" t="s">
        <v>3875</v>
      </c>
      <c r="D3993" s="7" t="s">
        <v>3876</v>
      </c>
      <c r="E3993" s="7" t="s">
        <v>150</v>
      </c>
      <c r="F3993">
        <f>IF(E3993="","",INDEX(Topics!$B$2:$C$15,MATCH(E3993,Topics!$B$2:$B$15,0),2))</f>
        <v>14</v>
      </c>
      <c r="G3993" t="s">
        <v>29</v>
      </c>
      <c r="H3993">
        <v>1</v>
      </c>
      <c r="I3993" s="8" t="s">
        <v>4059</v>
      </c>
      <c r="J3993">
        <v>1</v>
      </c>
      <c r="Z3993" s="4">
        <f t="shared" si="88"/>
        <v>1</v>
      </c>
    </row>
    <row r="3994" spans="1:26" ht="29" hidden="1" x14ac:dyDescent="0.35">
      <c r="A3994" t="s">
        <v>817</v>
      </c>
      <c r="B3994" t="s">
        <v>3871</v>
      </c>
      <c r="C3994" t="s">
        <v>3875</v>
      </c>
      <c r="D3994" s="7" t="s">
        <v>3876</v>
      </c>
      <c r="E3994" s="7" t="s">
        <v>150</v>
      </c>
      <c r="F3994">
        <f>IF(E3994="","",INDEX(Topics!$B$2:$C$15,MATCH(E3994,Topics!$B$2:$B$15,0),2))</f>
        <v>14</v>
      </c>
      <c r="G3994" t="s">
        <v>29</v>
      </c>
      <c r="H3994">
        <v>1</v>
      </c>
      <c r="I3994" s="8" t="s">
        <v>4060</v>
      </c>
      <c r="J3994">
        <v>1</v>
      </c>
      <c r="Z3994" s="4">
        <f t="shared" si="88"/>
        <v>1</v>
      </c>
    </row>
    <row r="3995" spans="1:26" ht="29" hidden="1" x14ac:dyDescent="0.35">
      <c r="A3995" t="s">
        <v>817</v>
      </c>
      <c r="B3995" t="s">
        <v>3871</v>
      </c>
      <c r="C3995" t="s">
        <v>3875</v>
      </c>
      <c r="D3995" s="7" t="s">
        <v>3876</v>
      </c>
      <c r="E3995" s="7" t="s">
        <v>150</v>
      </c>
      <c r="F3995">
        <f>IF(E3995="","",INDEX(Topics!$B$2:$C$15,MATCH(E3995,Topics!$B$2:$B$15,0),2))</f>
        <v>14</v>
      </c>
      <c r="G3995" t="s">
        <v>29</v>
      </c>
      <c r="H3995">
        <v>1</v>
      </c>
      <c r="I3995" s="8" t="s">
        <v>4061</v>
      </c>
      <c r="L3995">
        <v>1</v>
      </c>
      <c r="Z3995" s="4">
        <f t="shared" si="88"/>
        <v>1</v>
      </c>
    </row>
    <row r="3996" spans="1:26" ht="29" hidden="1" x14ac:dyDescent="0.35">
      <c r="A3996" t="s">
        <v>817</v>
      </c>
      <c r="B3996" t="s">
        <v>3871</v>
      </c>
      <c r="C3996" t="s">
        <v>3875</v>
      </c>
      <c r="D3996" s="7" t="s">
        <v>3876</v>
      </c>
      <c r="E3996" s="7" t="s">
        <v>150</v>
      </c>
      <c r="F3996">
        <f>IF(E3996="","",INDEX(Topics!$B$2:$C$15,MATCH(E3996,Topics!$B$2:$B$15,0),2))</f>
        <v>14</v>
      </c>
      <c r="G3996" t="s">
        <v>67</v>
      </c>
      <c r="H3996">
        <v>0</v>
      </c>
      <c r="I3996" s="8" t="s">
        <v>4062</v>
      </c>
      <c r="J3996">
        <v>1</v>
      </c>
      <c r="Z3996" s="4">
        <f t="shared" si="88"/>
        <v>1</v>
      </c>
    </row>
    <row r="3997" spans="1:26" ht="29" hidden="1" x14ac:dyDescent="0.35">
      <c r="A3997" t="s">
        <v>817</v>
      </c>
      <c r="B3997" t="s">
        <v>3871</v>
      </c>
      <c r="C3997" t="s">
        <v>3875</v>
      </c>
      <c r="D3997" s="7" t="s">
        <v>3876</v>
      </c>
      <c r="E3997" s="7" t="s">
        <v>150</v>
      </c>
      <c r="F3997">
        <f>IF(E3997="","",INDEX(Topics!$B$2:$C$15,MATCH(E3997,Topics!$B$2:$B$15,0),2))</f>
        <v>14</v>
      </c>
      <c r="G3997" t="s">
        <v>29</v>
      </c>
      <c r="H3997">
        <v>-1</v>
      </c>
      <c r="I3997" s="8" t="s">
        <v>4063</v>
      </c>
      <c r="J3997">
        <v>1</v>
      </c>
      <c r="Z3997" s="4">
        <f t="shared" si="88"/>
        <v>1</v>
      </c>
    </row>
    <row r="3998" spans="1:26" ht="29" hidden="1" x14ac:dyDescent="0.35">
      <c r="A3998" t="s">
        <v>817</v>
      </c>
      <c r="B3998" t="s">
        <v>3871</v>
      </c>
      <c r="C3998" t="s">
        <v>3875</v>
      </c>
      <c r="D3998" s="7" t="s">
        <v>3876</v>
      </c>
      <c r="E3998" s="7" t="s">
        <v>150</v>
      </c>
      <c r="F3998">
        <f>IF(E3998="","",INDEX(Topics!$B$2:$C$15,MATCH(E3998,Topics!$B$2:$B$15,0),2))</f>
        <v>14</v>
      </c>
      <c r="G3998" t="s">
        <v>29</v>
      </c>
      <c r="H3998">
        <v>-1</v>
      </c>
      <c r="I3998" s="8" t="s">
        <v>4064</v>
      </c>
      <c r="J3998">
        <v>1</v>
      </c>
      <c r="Z3998" s="4">
        <f t="shared" si="88"/>
        <v>1</v>
      </c>
    </row>
    <row r="3999" spans="1:26" ht="29" hidden="1" x14ac:dyDescent="0.35">
      <c r="A3999" t="s">
        <v>817</v>
      </c>
      <c r="B3999" t="s">
        <v>3871</v>
      </c>
      <c r="C3999" t="s">
        <v>3875</v>
      </c>
      <c r="D3999" s="7" t="s">
        <v>3876</v>
      </c>
      <c r="E3999" s="7" t="s">
        <v>150</v>
      </c>
      <c r="F3999">
        <f>IF(E3999="","",INDEX(Topics!$B$2:$C$15,MATCH(E3999,Topics!$B$2:$B$15,0),2))</f>
        <v>14</v>
      </c>
      <c r="G3999" t="s">
        <v>29</v>
      </c>
      <c r="H3999">
        <v>-1</v>
      </c>
      <c r="I3999" s="8" t="s">
        <v>4065</v>
      </c>
      <c r="J3999">
        <v>1</v>
      </c>
      <c r="Z3999" s="4">
        <f t="shared" si="88"/>
        <v>1</v>
      </c>
    </row>
    <row r="4000" spans="1:26" ht="29" hidden="1" x14ac:dyDescent="0.35">
      <c r="A4000" t="s">
        <v>817</v>
      </c>
      <c r="B4000" t="s">
        <v>3871</v>
      </c>
      <c r="C4000" t="s">
        <v>3875</v>
      </c>
      <c r="D4000" s="7" t="s">
        <v>3876</v>
      </c>
      <c r="E4000" s="7" t="s">
        <v>150</v>
      </c>
      <c r="F4000">
        <f>IF(E4000="","",INDEX(Topics!$B$2:$C$15,MATCH(E4000,Topics!$B$2:$B$15,0),2))</f>
        <v>14</v>
      </c>
      <c r="G4000" t="s">
        <v>29</v>
      </c>
      <c r="H4000">
        <v>-1</v>
      </c>
      <c r="I4000" s="8" t="s">
        <v>4066</v>
      </c>
      <c r="X4000">
        <v>1</v>
      </c>
      <c r="Z4000" s="4">
        <f t="shared" si="88"/>
        <v>1</v>
      </c>
    </row>
    <row r="4001" spans="1:26" ht="29" hidden="1" x14ac:dyDescent="0.35">
      <c r="A4001" t="s">
        <v>817</v>
      </c>
      <c r="B4001" t="s">
        <v>3871</v>
      </c>
      <c r="C4001" t="s">
        <v>3875</v>
      </c>
      <c r="D4001" s="7" t="s">
        <v>3876</v>
      </c>
      <c r="E4001" s="7" t="s">
        <v>150</v>
      </c>
      <c r="F4001">
        <f>IF(E4001="","",INDEX(Topics!$B$2:$C$15,MATCH(E4001,Topics!$B$2:$B$15,0),2))</f>
        <v>14</v>
      </c>
      <c r="G4001" t="s">
        <v>29</v>
      </c>
      <c r="H4001">
        <v>-1</v>
      </c>
      <c r="I4001" s="8" t="s">
        <v>4067</v>
      </c>
      <c r="R4001">
        <v>1</v>
      </c>
      <c r="Z4001" s="4">
        <f t="shared" si="88"/>
        <v>1</v>
      </c>
    </row>
    <row r="4002" spans="1:26" ht="43.5" hidden="1" x14ac:dyDescent="0.35">
      <c r="A4002" s="7" t="s">
        <v>817</v>
      </c>
      <c r="B4002" t="s">
        <v>3871</v>
      </c>
      <c r="C4002" s="15" t="s">
        <v>3868</v>
      </c>
      <c r="D4002" s="7" t="s">
        <v>3869</v>
      </c>
      <c r="E4002" t="s">
        <v>28</v>
      </c>
      <c r="F4002">
        <f>IF(E4002="","",INDEX(Topics!$B$2:$C$15,MATCH(E4002,Topics!$B$2:$B$15,0),2))</f>
        <v>1</v>
      </c>
      <c r="G4002" t="s">
        <v>190</v>
      </c>
      <c r="H4002">
        <v>-1</v>
      </c>
      <c r="I4002" s="8" t="s">
        <v>4068</v>
      </c>
      <c r="O4002">
        <v>4</v>
      </c>
      <c r="Z4002" s="4">
        <f t="shared" si="88"/>
        <v>4</v>
      </c>
    </row>
    <row r="4003" spans="1:26" ht="43.5" hidden="1" x14ac:dyDescent="0.35">
      <c r="A4003" s="7" t="s">
        <v>817</v>
      </c>
      <c r="B4003" t="s">
        <v>3871</v>
      </c>
      <c r="C4003" s="15" t="s">
        <v>3868</v>
      </c>
      <c r="D4003" s="7" t="s">
        <v>3869</v>
      </c>
      <c r="E4003" t="s">
        <v>28</v>
      </c>
      <c r="F4003">
        <f>IF(E4003="","",INDEX(Topics!$B$2:$C$15,MATCH(E4003,Topics!$B$2:$B$15,0),2))</f>
        <v>1</v>
      </c>
      <c r="G4003" t="s">
        <v>190</v>
      </c>
      <c r="H4003">
        <v>-1</v>
      </c>
      <c r="I4003" s="5" t="s">
        <v>4069</v>
      </c>
      <c r="O4003">
        <v>4</v>
      </c>
      <c r="Z4003" s="4">
        <f t="shared" si="88"/>
        <v>4</v>
      </c>
    </row>
    <row r="4004" spans="1:26" ht="43.5" hidden="1" x14ac:dyDescent="0.35">
      <c r="A4004" s="7" t="s">
        <v>817</v>
      </c>
      <c r="B4004" t="s">
        <v>3871</v>
      </c>
      <c r="C4004" s="15" t="s">
        <v>3868</v>
      </c>
      <c r="D4004" s="7" t="s">
        <v>3869</v>
      </c>
      <c r="E4004" t="s">
        <v>28</v>
      </c>
      <c r="F4004">
        <f>IF(E4004="","",INDEX(Topics!$B$2:$C$15,MATCH(E4004,Topics!$B$2:$B$15,0),2))</f>
        <v>1</v>
      </c>
      <c r="G4004" t="s">
        <v>190</v>
      </c>
      <c r="H4004">
        <v>-1</v>
      </c>
      <c r="I4004" t="s">
        <v>4070</v>
      </c>
      <c r="O4004">
        <v>5</v>
      </c>
      <c r="Z4004" s="4">
        <f t="shared" si="88"/>
        <v>5</v>
      </c>
    </row>
    <row r="4005" spans="1:26" ht="29" hidden="1" x14ac:dyDescent="0.35">
      <c r="A4005" t="s">
        <v>817</v>
      </c>
      <c r="B4005" t="s">
        <v>3871</v>
      </c>
      <c r="C4005" s="7" t="s">
        <v>3868</v>
      </c>
      <c r="D4005" s="7" t="s">
        <v>3868</v>
      </c>
      <c r="E4005" t="s">
        <v>28</v>
      </c>
      <c r="F4005">
        <v>1</v>
      </c>
      <c r="G4005" s="7" t="s">
        <v>190</v>
      </c>
      <c r="H4005">
        <v>-1</v>
      </c>
      <c r="I4005" s="7" t="s">
        <v>4071</v>
      </c>
      <c r="J4005">
        <v>1</v>
      </c>
      <c r="Z4005" s="4">
        <f t="shared" si="88"/>
        <v>1</v>
      </c>
    </row>
    <row r="4006" spans="1:26" hidden="1" x14ac:dyDescent="0.35">
      <c r="A4006" t="s">
        <v>817</v>
      </c>
      <c r="B4006" t="s">
        <v>3871</v>
      </c>
      <c r="C4006" s="7" t="s">
        <v>3868</v>
      </c>
      <c r="D4006" s="7" t="s">
        <v>3868</v>
      </c>
      <c r="E4006" t="s">
        <v>28</v>
      </c>
      <c r="F4006">
        <v>1</v>
      </c>
      <c r="G4006" s="7" t="s">
        <v>179</v>
      </c>
      <c r="H4006">
        <v>0</v>
      </c>
      <c r="I4006" s="7" t="s">
        <v>4072</v>
      </c>
      <c r="J4006">
        <v>1</v>
      </c>
      <c r="Z4006" s="4">
        <f t="shared" si="88"/>
        <v>1</v>
      </c>
    </row>
    <row r="4007" spans="1:26" hidden="1" x14ac:dyDescent="0.35">
      <c r="A4007" t="s">
        <v>817</v>
      </c>
      <c r="B4007" t="s">
        <v>3871</v>
      </c>
      <c r="C4007" s="7" t="s">
        <v>3868</v>
      </c>
      <c r="D4007" s="7" t="s">
        <v>3868</v>
      </c>
      <c r="E4007" t="s">
        <v>28</v>
      </c>
      <c r="F4007">
        <v>1</v>
      </c>
      <c r="G4007" t="s">
        <v>190</v>
      </c>
      <c r="H4007">
        <v>1</v>
      </c>
      <c r="I4007" s="7" t="s">
        <v>4073</v>
      </c>
      <c r="J4007">
        <v>2</v>
      </c>
      <c r="Z4007" s="4">
        <f t="shared" si="88"/>
        <v>2</v>
      </c>
    </row>
    <row r="4008" spans="1:26" hidden="1" x14ac:dyDescent="0.35">
      <c r="A4008" t="s">
        <v>817</v>
      </c>
      <c r="B4008" t="s">
        <v>3871</v>
      </c>
      <c r="C4008" s="7" t="s">
        <v>3868</v>
      </c>
      <c r="D4008" s="7" t="s">
        <v>3868</v>
      </c>
      <c r="E4008" t="s">
        <v>28</v>
      </c>
      <c r="F4008">
        <v>1</v>
      </c>
      <c r="G4008" t="s">
        <v>179</v>
      </c>
      <c r="H4008">
        <v>0</v>
      </c>
      <c r="I4008" s="7" t="s">
        <v>4074</v>
      </c>
      <c r="J4008">
        <v>1</v>
      </c>
      <c r="Z4008" s="4">
        <f t="shared" si="88"/>
        <v>1</v>
      </c>
    </row>
    <row r="4009" spans="1:26" hidden="1" x14ac:dyDescent="0.35">
      <c r="A4009" t="s">
        <v>817</v>
      </c>
      <c r="B4009" t="s">
        <v>3871</v>
      </c>
      <c r="C4009" s="7" t="s">
        <v>3868</v>
      </c>
      <c r="D4009" s="7" t="s">
        <v>3868</v>
      </c>
      <c r="E4009" t="s">
        <v>28</v>
      </c>
      <c r="F4009">
        <v>1</v>
      </c>
      <c r="G4009" t="s">
        <v>190</v>
      </c>
      <c r="H4009">
        <v>-1</v>
      </c>
      <c r="I4009" s="7" t="s">
        <v>4075</v>
      </c>
      <c r="J4009">
        <v>1</v>
      </c>
      <c r="Z4009" s="4">
        <f t="shared" si="88"/>
        <v>1</v>
      </c>
    </row>
    <row r="4010" spans="1:26" hidden="1" x14ac:dyDescent="0.35">
      <c r="A4010" t="s">
        <v>817</v>
      </c>
      <c r="B4010" t="s">
        <v>3871</v>
      </c>
      <c r="C4010" s="7" t="s">
        <v>3868</v>
      </c>
      <c r="D4010" s="7" t="s">
        <v>3868</v>
      </c>
      <c r="E4010" t="s">
        <v>28</v>
      </c>
      <c r="F4010">
        <v>1</v>
      </c>
      <c r="G4010" t="s">
        <v>190</v>
      </c>
      <c r="H4010">
        <v>-1</v>
      </c>
      <c r="I4010" s="7" t="s">
        <v>4076</v>
      </c>
      <c r="J4010">
        <v>1</v>
      </c>
      <c r="Z4010" s="4">
        <f t="shared" si="88"/>
        <v>1</v>
      </c>
    </row>
    <row r="4011" spans="1:26" ht="43.5" hidden="1" x14ac:dyDescent="0.35">
      <c r="A4011" s="7" t="s">
        <v>817</v>
      </c>
      <c r="B4011" t="s">
        <v>3871</v>
      </c>
      <c r="C4011" s="15" t="s">
        <v>3868</v>
      </c>
      <c r="D4011" s="7" t="s">
        <v>3869</v>
      </c>
      <c r="E4011" t="s">
        <v>40</v>
      </c>
      <c r="F4011">
        <f>IF(E4011="","",INDEX(Topics!$B$2:$C$15,MATCH(E4011,Topics!$B$2:$B$15,0),2))</f>
        <v>2</v>
      </c>
      <c r="G4011" t="s">
        <v>29</v>
      </c>
      <c r="H4011">
        <v>1</v>
      </c>
      <c r="I4011" s="5" t="s">
        <v>4077</v>
      </c>
      <c r="O4011">
        <v>5</v>
      </c>
      <c r="Z4011" s="4">
        <f t="shared" si="88"/>
        <v>5</v>
      </c>
    </row>
    <row r="4012" spans="1:26" ht="43.5" hidden="1" x14ac:dyDescent="0.35">
      <c r="A4012" t="s">
        <v>817</v>
      </c>
      <c r="B4012" t="s">
        <v>3871</v>
      </c>
      <c r="C4012" s="15" t="s">
        <v>3868</v>
      </c>
      <c r="D4012" s="7" t="s">
        <v>3869</v>
      </c>
      <c r="E4012" t="s">
        <v>40</v>
      </c>
      <c r="F4012">
        <f>IF(E4012="","",INDEX(Topics!$B$2:$C$15,MATCH(E4012,Topics!$B$2:$B$15,0),2))</f>
        <v>2</v>
      </c>
      <c r="G4012" t="s">
        <v>29</v>
      </c>
      <c r="H4012">
        <v>1</v>
      </c>
      <c r="I4012" s="8" t="s">
        <v>4078</v>
      </c>
      <c r="O4012">
        <v>5</v>
      </c>
      <c r="Z4012" s="4">
        <f t="shared" si="88"/>
        <v>5</v>
      </c>
    </row>
    <row r="4013" spans="1:26" hidden="1" x14ac:dyDescent="0.35">
      <c r="A4013" t="s">
        <v>817</v>
      </c>
      <c r="B4013" t="s">
        <v>3871</v>
      </c>
      <c r="C4013" t="s">
        <v>3868</v>
      </c>
      <c r="D4013" s="7" t="s">
        <v>3868</v>
      </c>
      <c r="E4013" t="s">
        <v>40</v>
      </c>
      <c r="F4013">
        <f>IF(E4013="","",INDEX(Topics!$B$2:$C$15,MATCH(E4013,Topics!$B$2:$B$15,0),2))</f>
        <v>2</v>
      </c>
      <c r="G4013" t="s">
        <v>67</v>
      </c>
      <c r="H4013">
        <v>0</v>
      </c>
      <c r="I4013" s="5" t="s">
        <v>4079</v>
      </c>
      <c r="K4013">
        <v>1</v>
      </c>
      <c r="Z4013" s="4">
        <f t="shared" si="88"/>
        <v>1</v>
      </c>
    </row>
    <row r="4014" spans="1:26" hidden="1" x14ac:dyDescent="0.35">
      <c r="A4014" t="s">
        <v>817</v>
      </c>
      <c r="B4014" t="s">
        <v>3871</v>
      </c>
      <c r="C4014" s="7" t="s">
        <v>3868</v>
      </c>
      <c r="D4014" s="7" t="s">
        <v>3868</v>
      </c>
      <c r="E4014" t="s">
        <v>40</v>
      </c>
      <c r="F4014">
        <v>2</v>
      </c>
      <c r="G4014" t="s">
        <v>190</v>
      </c>
      <c r="H4014">
        <v>0</v>
      </c>
      <c r="I4014" s="7" t="s">
        <v>892</v>
      </c>
      <c r="J4014">
        <v>2</v>
      </c>
      <c r="Z4014" s="4">
        <f t="shared" si="88"/>
        <v>2</v>
      </c>
    </row>
    <row r="4015" spans="1:26" hidden="1" x14ac:dyDescent="0.35">
      <c r="A4015" t="s">
        <v>817</v>
      </c>
      <c r="B4015" t="s">
        <v>3871</v>
      </c>
      <c r="C4015" s="7" t="s">
        <v>3868</v>
      </c>
      <c r="D4015" s="7" t="s">
        <v>3868</v>
      </c>
      <c r="E4015" t="s">
        <v>40</v>
      </c>
      <c r="F4015">
        <v>2</v>
      </c>
      <c r="G4015" t="s">
        <v>190</v>
      </c>
      <c r="H4015">
        <v>0</v>
      </c>
      <c r="I4015" s="7" t="s">
        <v>891</v>
      </c>
      <c r="U4015">
        <v>1</v>
      </c>
      <c r="Z4015" s="4">
        <f t="shared" si="88"/>
        <v>1</v>
      </c>
    </row>
    <row r="4016" spans="1:26" hidden="1" x14ac:dyDescent="0.35">
      <c r="A4016" t="s">
        <v>817</v>
      </c>
      <c r="B4016" t="s">
        <v>3871</v>
      </c>
      <c r="C4016" s="7" t="s">
        <v>3868</v>
      </c>
      <c r="D4016" s="7" t="s">
        <v>3868</v>
      </c>
      <c r="E4016" t="s">
        <v>40</v>
      </c>
      <c r="F4016">
        <v>2</v>
      </c>
      <c r="G4016" t="s">
        <v>190</v>
      </c>
      <c r="H4016">
        <v>0</v>
      </c>
      <c r="I4016" s="7" t="s">
        <v>4080</v>
      </c>
      <c r="J4016">
        <v>1</v>
      </c>
      <c r="Z4016" s="4">
        <f t="shared" si="88"/>
        <v>1</v>
      </c>
    </row>
    <row r="4017" spans="1:26" ht="29" hidden="1" x14ac:dyDescent="0.35">
      <c r="A4017" t="s">
        <v>817</v>
      </c>
      <c r="B4017" t="s">
        <v>3871</v>
      </c>
      <c r="C4017" s="7" t="s">
        <v>3868</v>
      </c>
      <c r="D4017" s="7" t="s">
        <v>3868</v>
      </c>
      <c r="E4017" t="s">
        <v>40</v>
      </c>
      <c r="F4017">
        <v>2</v>
      </c>
      <c r="G4017" t="s">
        <v>190</v>
      </c>
      <c r="H4017">
        <v>0</v>
      </c>
      <c r="I4017" s="7" t="s">
        <v>4081</v>
      </c>
      <c r="J4017">
        <v>1</v>
      </c>
      <c r="Z4017" s="4">
        <f t="shared" si="88"/>
        <v>1</v>
      </c>
    </row>
    <row r="4018" spans="1:26" ht="29" hidden="1" x14ac:dyDescent="0.35">
      <c r="A4018" t="s">
        <v>817</v>
      </c>
      <c r="B4018" t="s">
        <v>3871</v>
      </c>
      <c r="C4018" s="7" t="s">
        <v>3868</v>
      </c>
      <c r="D4018" s="7" t="s">
        <v>3868</v>
      </c>
      <c r="E4018" t="s">
        <v>40</v>
      </c>
      <c r="F4018">
        <v>2</v>
      </c>
      <c r="G4018" t="s">
        <v>29</v>
      </c>
      <c r="H4018">
        <v>-1</v>
      </c>
      <c r="I4018" s="7" t="s">
        <v>4082</v>
      </c>
      <c r="J4018">
        <v>1</v>
      </c>
      <c r="Z4018" s="4">
        <f t="shared" si="88"/>
        <v>1</v>
      </c>
    </row>
    <row r="4019" spans="1:26" hidden="1" x14ac:dyDescent="0.35">
      <c r="A4019" t="s">
        <v>817</v>
      </c>
      <c r="B4019" t="s">
        <v>3871</v>
      </c>
      <c r="C4019" s="7" t="s">
        <v>3868</v>
      </c>
      <c r="D4019" s="7" t="s">
        <v>3868</v>
      </c>
      <c r="E4019" t="s">
        <v>40</v>
      </c>
      <c r="F4019">
        <v>2</v>
      </c>
      <c r="G4019" t="s">
        <v>67</v>
      </c>
      <c r="H4019">
        <v>0</v>
      </c>
      <c r="I4019" s="7" t="s">
        <v>4083</v>
      </c>
      <c r="J4019">
        <v>1</v>
      </c>
      <c r="Z4019" s="4">
        <f t="shared" si="88"/>
        <v>1</v>
      </c>
    </row>
    <row r="4020" spans="1:26" ht="43.5" hidden="1" x14ac:dyDescent="0.35">
      <c r="A4020" s="7" t="s">
        <v>817</v>
      </c>
      <c r="B4020" t="s">
        <v>3871</v>
      </c>
      <c r="C4020" s="26" t="s">
        <v>3868</v>
      </c>
      <c r="D4020" s="7" t="s">
        <v>3869</v>
      </c>
      <c r="E4020" t="s">
        <v>55</v>
      </c>
      <c r="F4020">
        <f>IF(E4020="","",INDEX(Topics!$B$2:$C$15,MATCH(E4020,Topics!$B$2:$B$15,0),2))</f>
        <v>3</v>
      </c>
      <c r="G4020" t="s">
        <v>190</v>
      </c>
      <c r="H4020">
        <v>-1</v>
      </c>
      <c r="I4020" s="7" t="s">
        <v>4084</v>
      </c>
      <c r="O4020">
        <v>4</v>
      </c>
      <c r="Z4020" s="4">
        <f t="shared" si="88"/>
        <v>4</v>
      </c>
    </row>
    <row r="4021" spans="1:26" hidden="1" x14ac:dyDescent="0.35">
      <c r="A4021" t="s">
        <v>817</v>
      </c>
      <c r="B4021" t="s">
        <v>3871</v>
      </c>
      <c r="C4021" s="7" t="s">
        <v>3868</v>
      </c>
      <c r="D4021" s="7" t="s">
        <v>3868</v>
      </c>
      <c r="E4021" t="s">
        <v>55</v>
      </c>
      <c r="F4021">
        <v>3</v>
      </c>
      <c r="G4021" t="s">
        <v>29</v>
      </c>
      <c r="H4021">
        <v>1</v>
      </c>
      <c r="I4021" s="7" t="s">
        <v>4085</v>
      </c>
      <c r="J4021">
        <v>1</v>
      </c>
      <c r="Z4021" s="4">
        <f t="shared" si="88"/>
        <v>1</v>
      </c>
    </row>
    <row r="4022" spans="1:26" hidden="1" x14ac:dyDescent="0.35">
      <c r="A4022" t="s">
        <v>817</v>
      </c>
      <c r="B4022" t="s">
        <v>3871</v>
      </c>
      <c r="C4022" s="7" t="s">
        <v>3868</v>
      </c>
      <c r="D4022" s="7" t="s">
        <v>3868</v>
      </c>
      <c r="E4022" t="s">
        <v>55</v>
      </c>
      <c r="F4022">
        <v>3</v>
      </c>
      <c r="G4022" t="s">
        <v>29</v>
      </c>
      <c r="H4022">
        <v>1</v>
      </c>
      <c r="I4022" s="7" t="s">
        <v>4086</v>
      </c>
      <c r="W4022">
        <v>1</v>
      </c>
      <c r="Z4022" s="4">
        <f t="shared" si="88"/>
        <v>1</v>
      </c>
    </row>
    <row r="4023" spans="1:26" hidden="1" x14ac:dyDescent="0.35">
      <c r="A4023" t="s">
        <v>817</v>
      </c>
      <c r="B4023" t="s">
        <v>3871</v>
      </c>
      <c r="C4023" s="7" t="s">
        <v>3868</v>
      </c>
      <c r="D4023" s="7" t="s">
        <v>3868</v>
      </c>
      <c r="E4023" t="s">
        <v>55</v>
      </c>
      <c r="F4023">
        <v>3</v>
      </c>
      <c r="G4023" t="s">
        <v>29</v>
      </c>
      <c r="H4023">
        <v>-1</v>
      </c>
      <c r="I4023" s="7" t="s">
        <v>4087</v>
      </c>
      <c r="J4023">
        <v>1</v>
      </c>
      <c r="Z4023" s="4">
        <f t="shared" si="88"/>
        <v>1</v>
      </c>
    </row>
    <row r="4024" spans="1:26" hidden="1" x14ac:dyDescent="0.35">
      <c r="A4024" t="s">
        <v>817</v>
      </c>
      <c r="B4024" t="s">
        <v>3871</v>
      </c>
      <c r="C4024" s="7" t="s">
        <v>3868</v>
      </c>
      <c r="D4024" s="7" t="s">
        <v>3868</v>
      </c>
      <c r="E4024" t="s">
        <v>55</v>
      </c>
      <c r="F4024">
        <v>3</v>
      </c>
      <c r="G4024" t="s">
        <v>29</v>
      </c>
      <c r="H4024">
        <v>-1</v>
      </c>
      <c r="I4024" s="7" t="s">
        <v>4088</v>
      </c>
      <c r="K4024">
        <v>1</v>
      </c>
      <c r="U4024">
        <v>1</v>
      </c>
      <c r="Z4024" s="4">
        <f t="shared" si="88"/>
        <v>2</v>
      </c>
    </row>
    <row r="4025" spans="1:26" hidden="1" x14ac:dyDescent="0.35">
      <c r="A4025" t="s">
        <v>817</v>
      </c>
      <c r="B4025" t="s">
        <v>3871</v>
      </c>
      <c r="C4025" s="7" t="s">
        <v>3868</v>
      </c>
      <c r="D4025" s="7" t="s">
        <v>3868</v>
      </c>
      <c r="E4025" t="s">
        <v>55</v>
      </c>
      <c r="F4025">
        <v>3</v>
      </c>
      <c r="G4025" t="s">
        <v>179</v>
      </c>
      <c r="H4025">
        <v>0</v>
      </c>
      <c r="I4025" s="7" t="s">
        <v>4089</v>
      </c>
      <c r="K4025">
        <v>1</v>
      </c>
      <c r="U4025">
        <v>1</v>
      </c>
      <c r="Z4025" s="4">
        <f t="shared" si="88"/>
        <v>2</v>
      </c>
    </row>
    <row r="4026" spans="1:26" hidden="1" x14ac:dyDescent="0.35">
      <c r="A4026" t="s">
        <v>817</v>
      </c>
      <c r="B4026" t="s">
        <v>3871</v>
      </c>
      <c r="C4026" s="7" t="s">
        <v>3868</v>
      </c>
      <c r="D4026" s="7" t="s">
        <v>3868</v>
      </c>
      <c r="E4026" t="s">
        <v>55</v>
      </c>
      <c r="F4026">
        <v>3</v>
      </c>
      <c r="G4026" t="s">
        <v>190</v>
      </c>
      <c r="H4026">
        <v>-1</v>
      </c>
      <c r="I4026" s="7" t="s">
        <v>4090</v>
      </c>
      <c r="J4026">
        <v>1</v>
      </c>
      <c r="Z4026" s="4">
        <f t="shared" si="88"/>
        <v>1</v>
      </c>
    </row>
    <row r="4027" spans="1:26" hidden="1" x14ac:dyDescent="0.35">
      <c r="A4027" t="s">
        <v>817</v>
      </c>
      <c r="B4027" t="s">
        <v>3871</v>
      </c>
      <c r="C4027" s="7" t="s">
        <v>3868</v>
      </c>
      <c r="D4027" s="7" t="s">
        <v>3868</v>
      </c>
      <c r="E4027" t="s">
        <v>55</v>
      </c>
      <c r="F4027">
        <v>3</v>
      </c>
      <c r="G4027" t="s">
        <v>190</v>
      </c>
      <c r="H4027">
        <v>-1</v>
      </c>
      <c r="I4027" s="7" t="s">
        <v>4091</v>
      </c>
      <c r="J4027">
        <v>1</v>
      </c>
      <c r="Z4027" s="4">
        <f t="shared" si="88"/>
        <v>1</v>
      </c>
    </row>
    <row r="4028" spans="1:26" ht="29" hidden="1" x14ac:dyDescent="0.35">
      <c r="A4028" t="s">
        <v>817</v>
      </c>
      <c r="B4028" t="s">
        <v>3871</v>
      </c>
      <c r="C4028" s="7" t="s">
        <v>3868</v>
      </c>
      <c r="D4028" s="7" t="s">
        <v>3868</v>
      </c>
      <c r="E4028" t="s">
        <v>55</v>
      </c>
      <c r="F4028">
        <v>3</v>
      </c>
      <c r="G4028" t="s">
        <v>190</v>
      </c>
      <c r="H4028">
        <v>-1</v>
      </c>
      <c r="I4028" s="7" t="s">
        <v>4092</v>
      </c>
      <c r="J4028">
        <v>1</v>
      </c>
      <c r="Z4028" s="4">
        <f t="shared" si="88"/>
        <v>1</v>
      </c>
    </row>
    <row r="4029" spans="1:26" ht="29" hidden="1" x14ac:dyDescent="0.35">
      <c r="A4029" t="s">
        <v>817</v>
      </c>
      <c r="B4029" t="s">
        <v>3871</v>
      </c>
      <c r="C4029" s="7" t="s">
        <v>3868</v>
      </c>
      <c r="D4029" s="7" t="s">
        <v>3868</v>
      </c>
      <c r="E4029" t="s">
        <v>55</v>
      </c>
      <c r="F4029">
        <v>3</v>
      </c>
      <c r="G4029" t="s">
        <v>179</v>
      </c>
      <c r="H4029">
        <v>0</v>
      </c>
      <c r="I4029" s="7" t="s">
        <v>4093</v>
      </c>
      <c r="J4029">
        <v>1</v>
      </c>
      <c r="Z4029" s="4">
        <f t="shared" si="88"/>
        <v>1</v>
      </c>
    </row>
    <row r="4030" spans="1:26" ht="43.5" hidden="1" x14ac:dyDescent="0.35">
      <c r="A4030" t="s">
        <v>817</v>
      </c>
      <c r="B4030" t="s">
        <v>3871</v>
      </c>
      <c r="C4030" s="26" t="s">
        <v>3868</v>
      </c>
      <c r="D4030" s="7" t="s">
        <v>3869</v>
      </c>
      <c r="E4030" t="s">
        <v>64</v>
      </c>
      <c r="F4030">
        <f>IF(E4030="","",INDEX(Topics!$B$2:$C$15,MATCH(E4030,Topics!$B$2:$B$15,0),2))</f>
        <v>4</v>
      </c>
      <c r="G4030" t="s">
        <v>29</v>
      </c>
      <c r="H4030">
        <v>-1</v>
      </c>
      <c r="I4030" s="5" t="s">
        <v>4094</v>
      </c>
      <c r="O4030">
        <v>4</v>
      </c>
      <c r="Z4030" s="4">
        <f t="shared" si="88"/>
        <v>4</v>
      </c>
    </row>
    <row r="4031" spans="1:26" hidden="1" x14ac:dyDescent="0.35">
      <c r="A4031" t="s">
        <v>817</v>
      </c>
      <c r="B4031" t="s">
        <v>3871</v>
      </c>
      <c r="C4031" s="7" t="s">
        <v>3868</v>
      </c>
      <c r="D4031" s="7" t="s">
        <v>3868</v>
      </c>
      <c r="E4031" t="s">
        <v>64</v>
      </c>
      <c r="F4031">
        <v>4</v>
      </c>
      <c r="G4031" t="s">
        <v>190</v>
      </c>
      <c r="H4031">
        <v>-1</v>
      </c>
      <c r="I4031" s="7" t="s">
        <v>4095</v>
      </c>
      <c r="U4031">
        <v>1</v>
      </c>
      <c r="Z4031" s="4">
        <f t="shared" si="88"/>
        <v>1</v>
      </c>
    </row>
    <row r="4032" spans="1:26" hidden="1" x14ac:dyDescent="0.35">
      <c r="A4032" t="s">
        <v>817</v>
      </c>
      <c r="B4032" t="s">
        <v>3871</v>
      </c>
      <c r="C4032" s="7" t="s">
        <v>3868</v>
      </c>
      <c r="D4032" s="7" t="s">
        <v>3868</v>
      </c>
      <c r="E4032" t="s">
        <v>64</v>
      </c>
      <c r="F4032">
        <v>4</v>
      </c>
      <c r="G4032" t="s">
        <v>179</v>
      </c>
      <c r="H4032">
        <v>0</v>
      </c>
      <c r="I4032" s="7" t="s">
        <v>4096</v>
      </c>
      <c r="U4032">
        <v>1</v>
      </c>
      <c r="Z4032" s="4">
        <f t="shared" si="88"/>
        <v>1</v>
      </c>
    </row>
    <row r="4033" spans="1:26" hidden="1" x14ac:dyDescent="0.35">
      <c r="A4033" t="s">
        <v>817</v>
      </c>
      <c r="B4033" t="s">
        <v>3871</v>
      </c>
      <c r="C4033" s="7" t="s">
        <v>3868</v>
      </c>
      <c r="D4033" s="7" t="s">
        <v>3868</v>
      </c>
      <c r="E4033" t="s">
        <v>64</v>
      </c>
      <c r="F4033">
        <v>4</v>
      </c>
      <c r="G4033" t="s">
        <v>190</v>
      </c>
      <c r="H4033">
        <v>1</v>
      </c>
      <c r="I4033" s="7" t="s">
        <v>4097</v>
      </c>
      <c r="J4033">
        <v>1</v>
      </c>
      <c r="Z4033" s="4">
        <f t="shared" si="88"/>
        <v>1</v>
      </c>
    </row>
    <row r="4034" spans="1:26" hidden="1" x14ac:dyDescent="0.35">
      <c r="A4034" t="s">
        <v>817</v>
      </c>
      <c r="B4034" t="s">
        <v>3871</v>
      </c>
      <c r="C4034" s="7" t="s">
        <v>3868</v>
      </c>
      <c r="D4034" s="7" t="s">
        <v>3868</v>
      </c>
      <c r="E4034" t="s">
        <v>64</v>
      </c>
      <c r="F4034">
        <v>4</v>
      </c>
      <c r="G4034" t="s">
        <v>179</v>
      </c>
      <c r="H4034">
        <v>0</v>
      </c>
      <c r="I4034" s="7" t="s">
        <v>4098</v>
      </c>
      <c r="J4034">
        <v>1</v>
      </c>
      <c r="Z4034" s="4">
        <f t="shared" ref="Z4034:Z4097" si="89">SUM(J4034:X4034)</f>
        <v>1</v>
      </c>
    </row>
    <row r="4035" spans="1:26" ht="43.5" hidden="1" x14ac:dyDescent="0.35">
      <c r="A4035" s="7" t="s">
        <v>817</v>
      </c>
      <c r="B4035" t="s">
        <v>3871</v>
      </c>
      <c r="C4035" s="26" t="s">
        <v>3868</v>
      </c>
      <c r="D4035" s="7" t="s">
        <v>3869</v>
      </c>
      <c r="E4035" t="s">
        <v>79</v>
      </c>
      <c r="F4035">
        <f>IF(E4035="","",INDEX(Topics!$B$2:$C$15,MATCH(E4035,Topics!$B$2:$B$15,0),2))</f>
        <v>5</v>
      </c>
      <c r="G4035" t="s">
        <v>29</v>
      </c>
      <c r="H4035">
        <v>-1</v>
      </c>
      <c r="I4035" s="8" t="s">
        <v>4099</v>
      </c>
      <c r="O4035">
        <v>4</v>
      </c>
      <c r="Z4035" s="4">
        <f t="shared" si="89"/>
        <v>4</v>
      </c>
    </row>
    <row r="4036" spans="1:26" ht="43.5" hidden="1" x14ac:dyDescent="0.35">
      <c r="A4036" s="7" t="s">
        <v>817</v>
      </c>
      <c r="B4036" t="s">
        <v>3871</v>
      </c>
      <c r="C4036" s="26" t="s">
        <v>3868</v>
      </c>
      <c r="D4036" s="7" t="s">
        <v>3869</v>
      </c>
      <c r="E4036" t="s">
        <v>79</v>
      </c>
      <c r="F4036">
        <f>IF(E4036="","",INDEX(Topics!$B$2:$C$15,MATCH(E4036,Topics!$B$2:$B$15,0),2))</f>
        <v>5</v>
      </c>
      <c r="G4036" t="s">
        <v>29</v>
      </c>
      <c r="H4036">
        <v>-1</v>
      </c>
      <c r="I4036" s="7" t="s">
        <v>4100</v>
      </c>
      <c r="O4036">
        <v>4</v>
      </c>
      <c r="Z4036" s="4">
        <f t="shared" si="89"/>
        <v>4</v>
      </c>
    </row>
    <row r="4037" spans="1:26" ht="29" hidden="1" x14ac:dyDescent="0.35">
      <c r="A4037" t="s">
        <v>817</v>
      </c>
      <c r="B4037" t="s">
        <v>3871</v>
      </c>
      <c r="C4037" s="7" t="s">
        <v>3868</v>
      </c>
      <c r="D4037" s="7" t="s">
        <v>3868</v>
      </c>
      <c r="E4037" t="s">
        <v>79</v>
      </c>
      <c r="F4037">
        <v>5</v>
      </c>
      <c r="G4037" s="7" t="s">
        <v>190</v>
      </c>
      <c r="H4037">
        <v>-1</v>
      </c>
      <c r="I4037" s="7" t="s">
        <v>4101</v>
      </c>
      <c r="J4037">
        <v>1</v>
      </c>
      <c r="Z4037" s="4">
        <f t="shared" si="89"/>
        <v>1</v>
      </c>
    </row>
    <row r="4038" spans="1:26" hidden="1" x14ac:dyDescent="0.35">
      <c r="A4038" t="s">
        <v>817</v>
      </c>
      <c r="B4038" t="s">
        <v>3871</v>
      </c>
      <c r="C4038" s="7" t="s">
        <v>3868</v>
      </c>
      <c r="D4038" s="7" t="s">
        <v>3868</v>
      </c>
      <c r="E4038" t="s">
        <v>79</v>
      </c>
      <c r="F4038">
        <v>5</v>
      </c>
      <c r="G4038" s="7" t="s">
        <v>190</v>
      </c>
      <c r="H4038">
        <v>1</v>
      </c>
      <c r="I4038" s="7" t="s">
        <v>4102</v>
      </c>
      <c r="J4038">
        <v>1</v>
      </c>
      <c r="Z4038" s="4">
        <f t="shared" si="89"/>
        <v>1</v>
      </c>
    </row>
    <row r="4039" spans="1:26" ht="29" hidden="1" x14ac:dyDescent="0.35">
      <c r="A4039" t="s">
        <v>817</v>
      </c>
      <c r="B4039" t="s">
        <v>3871</v>
      </c>
      <c r="C4039" s="7" t="s">
        <v>3868</v>
      </c>
      <c r="D4039" s="7" t="s">
        <v>3868</v>
      </c>
      <c r="E4039" t="s">
        <v>79</v>
      </c>
      <c r="F4039">
        <v>5</v>
      </c>
      <c r="G4039" s="7" t="s">
        <v>190</v>
      </c>
      <c r="H4039">
        <v>0</v>
      </c>
      <c r="I4039" s="7" t="s">
        <v>4103</v>
      </c>
      <c r="J4039">
        <v>1</v>
      </c>
      <c r="Z4039" s="4">
        <f t="shared" si="89"/>
        <v>1</v>
      </c>
    </row>
    <row r="4040" spans="1:26" hidden="1" x14ac:dyDescent="0.35">
      <c r="A4040" t="s">
        <v>817</v>
      </c>
      <c r="B4040" t="s">
        <v>3871</v>
      </c>
      <c r="C4040" s="7" t="s">
        <v>3868</v>
      </c>
      <c r="D4040" s="7" t="s">
        <v>3868</v>
      </c>
      <c r="E4040" t="s">
        <v>79</v>
      </c>
      <c r="F4040">
        <v>5</v>
      </c>
      <c r="G4040" s="7" t="s">
        <v>179</v>
      </c>
      <c r="H4040">
        <v>0</v>
      </c>
      <c r="I4040" s="7" t="s">
        <v>4104</v>
      </c>
      <c r="J4040">
        <v>1</v>
      </c>
      <c r="Z4040" s="4">
        <f t="shared" si="89"/>
        <v>1</v>
      </c>
    </row>
    <row r="4041" spans="1:26" hidden="1" x14ac:dyDescent="0.35">
      <c r="A4041" t="s">
        <v>817</v>
      </c>
      <c r="B4041" t="s">
        <v>3871</v>
      </c>
      <c r="C4041" s="7" t="s">
        <v>3868</v>
      </c>
      <c r="D4041" s="7" t="s">
        <v>3868</v>
      </c>
      <c r="E4041" t="s">
        <v>79</v>
      </c>
      <c r="F4041">
        <v>5</v>
      </c>
      <c r="G4041" s="7" t="s">
        <v>179</v>
      </c>
      <c r="H4041">
        <v>0</v>
      </c>
      <c r="I4041" s="7" t="s">
        <v>4105</v>
      </c>
      <c r="J4041">
        <v>1</v>
      </c>
      <c r="Z4041" s="4">
        <f t="shared" si="89"/>
        <v>1</v>
      </c>
    </row>
    <row r="4042" spans="1:26" hidden="1" x14ac:dyDescent="0.35">
      <c r="A4042" t="s">
        <v>817</v>
      </c>
      <c r="B4042" t="s">
        <v>3871</v>
      </c>
      <c r="C4042" s="7" t="s">
        <v>3868</v>
      </c>
      <c r="D4042" s="7" t="s">
        <v>3868</v>
      </c>
      <c r="E4042" t="s">
        <v>79</v>
      </c>
      <c r="F4042">
        <v>5</v>
      </c>
      <c r="G4042" s="7" t="s">
        <v>190</v>
      </c>
      <c r="H4042">
        <v>-1</v>
      </c>
      <c r="I4042" s="7" t="s">
        <v>4106</v>
      </c>
      <c r="U4042">
        <v>1</v>
      </c>
      <c r="Z4042" s="4">
        <f t="shared" si="89"/>
        <v>1</v>
      </c>
    </row>
    <row r="4043" spans="1:26" hidden="1" x14ac:dyDescent="0.35">
      <c r="A4043" t="s">
        <v>817</v>
      </c>
      <c r="B4043" t="s">
        <v>3871</v>
      </c>
      <c r="C4043" s="7" t="s">
        <v>3868</v>
      </c>
      <c r="D4043" s="7" t="s">
        <v>3868</v>
      </c>
      <c r="E4043" t="s">
        <v>79</v>
      </c>
      <c r="F4043">
        <v>5</v>
      </c>
      <c r="G4043" s="7" t="s">
        <v>190</v>
      </c>
      <c r="H4043">
        <v>-1</v>
      </c>
      <c r="I4043" s="7" t="s">
        <v>4107</v>
      </c>
      <c r="U4043">
        <v>1</v>
      </c>
      <c r="Z4043" s="4">
        <f t="shared" si="89"/>
        <v>1</v>
      </c>
    </row>
    <row r="4044" spans="1:26" ht="29" hidden="1" x14ac:dyDescent="0.35">
      <c r="A4044" t="s">
        <v>817</v>
      </c>
      <c r="B4044" t="s">
        <v>3871</v>
      </c>
      <c r="C4044" s="7" t="s">
        <v>3868</v>
      </c>
      <c r="D4044" s="7" t="s">
        <v>3868</v>
      </c>
      <c r="E4044" t="s">
        <v>79</v>
      </c>
      <c r="F4044">
        <v>5</v>
      </c>
      <c r="G4044" s="7" t="s">
        <v>190</v>
      </c>
      <c r="H4044">
        <v>1</v>
      </c>
      <c r="I4044" s="7" t="s">
        <v>4108</v>
      </c>
      <c r="J4044">
        <v>1</v>
      </c>
      <c r="Z4044" s="4">
        <f t="shared" si="89"/>
        <v>1</v>
      </c>
    </row>
    <row r="4045" spans="1:26" hidden="1" x14ac:dyDescent="0.35">
      <c r="A4045" t="s">
        <v>817</v>
      </c>
      <c r="B4045" t="s">
        <v>3871</v>
      </c>
      <c r="C4045" s="7" t="s">
        <v>3868</v>
      </c>
      <c r="D4045" s="7" t="s">
        <v>3868</v>
      </c>
      <c r="E4045" t="s">
        <v>79</v>
      </c>
      <c r="F4045">
        <v>5</v>
      </c>
      <c r="G4045" s="7" t="s">
        <v>179</v>
      </c>
      <c r="H4045">
        <v>0</v>
      </c>
      <c r="I4045" s="7" t="s">
        <v>4109</v>
      </c>
      <c r="J4045">
        <v>1</v>
      </c>
      <c r="Z4045" s="4">
        <f t="shared" si="89"/>
        <v>1</v>
      </c>
    </row>
    <row r="4046" spans="1:26" ht="43.5" hidden="1" x14ac:dyDescent="0.35">
      <c r="A4046" s="7" t="s">
        <v>817</v>
      </c>
      <c r="B4046" t="s">
        <v>3871</v>
      </c>
      <c r="C4046" s="15" t="s">
        <v>3868</v>
      </c>
      <c r="D4046" s="7" t="s">
        <v>3869</v>
      </c>
      <c r="E4046" t="s">
        <v>90</v>
      </c>
      <c r="F4046">
        <f>IF(E4046="","",INDEX(Topics!$B$2:$C$15,MATCH(E4046,Topics!$B$2:$B$15,0),2))</f>
        <v>6</v>
      </c>
      <c r="G4046" t="s">
        <v>29</v>
      </c>
      <c r="H4046">
        <v>-1</v>
      </c>
      <c r="I4046" s="8" t="s">
        <v>4110</v>
      </c>
      <c r="O4046">
        <v>4</v>
      </c>
      <c r="Z4046" s="4">
        <f t="shared" si="89"/>
        <v>4</v>
      </c>
    </row>
    <row r="4047" spans="1:26" ht="43.5" hidden="1" x14ac:dyDescent="0.35">
      <c r="A4047" s="7" t="s">
        <v>817</v>
      </c>
      <c r="B4047" t="s">
        <v>3871</v>
      </c>
      <c r="C4047" s="15" t="s">
        <v>3868</v>
      </c>
      <c r="D4047" s="7" t="s">
        <v>3869</v>
      </c>
      <c r="E4047" t="s">
        <v>90</v>
      </c>
      <c r="F4047">
        <f>IF(E4047="","",INDEX(Topics!$B$2:$C$15,MATCH(E4047,Topics!$B$2:$B$15,0),2))</f>
        <v>6</v>
      </c>
      <c r="G4047" t="s">
        <v>29</v>
      </c>
      <c r="H4047">
        <v>-1</v>
      </c>
      <c r="I4047" s="8" t="s">
        <v>4111</v>
      </c>
      <c r="O4047">
        <v>4</v>
      </c>
      <c r="Z4047" s="4">
        <f t="shared" si="89"/>
        <v>4</v>
      </c>
    </row>
    <row r="4048" spans="1:26" ht="43.5" hidden="1" x14ac:dyDescent="0.35">
      <c r="A4048" s="7" t="s">
        <v>817</v>
      </c>
      <c r="B4048" t="s">
        <v>3871</v>
      </c>
      <c r="C4048" s="15" t="s">
        <v>3868</v>
      </c>
      <c r="D4048" s="7" t="s">
        <v>3869</v>
      </c>
      <c r="E4048" t="s">
        <v>90</v>
      </c>
      <c r="F4048">
        <f>IF(E4048="","",INDEX(Topics!$B$2:$C$15,MATCH(E4048,Topics!$B$2:$B$15,0),2))</f>
        <v>6</v>
      </c>
      <c r="G4048" t="s">
        <v>29</v>
      </c>
      <c r="H4048">
        <v>-1</v>
      </c>
      <c r="I4048" s="8" t="s">
        <v>4112</v>
      </c>
      <c r="O4048">
        <v>4</v>
      </c>
      <c r="Z4048" s="4">
        <f t="shared" si="89"/>
        <v>4</v>
      </c>
    </row>
    <row r="4049" spans="1:26" ht="43.5" hidden="1" x14ac:dyDescent="0.35">
      <c r="A4049" s="7" t="s">
        <v>817</v>
      </c>
      <c r="B4049" t="s">
        <v>3871</v>
      </c>
      <c r="C4049" s="15" t="s">
        <v>3868</v>
      </c>
      <c r="D4049" s="7" t="s">
        <v>3869</v>
      </c>
      <c r="E4049" t="s">
        <v>90</v>
      </c>
      <c r="F4049">
        <f>IF(E4049="","",INDEX(Topics!$B$2:$C$15,MATCH(E4049,Topics!$B$2:$B$15,0),2))</f>
        <v>6</v>
      </c>
      <c r="G4049" t="s">
        <v>29</v>
      </c>
      <c r="H4049">
        <v>-1</v>
      </c>
      <c r="I4049" s="8" t="s">
        <v>4113</v>
      </c>
      <c r="O4049">
        <v>4</v>
      </c>
      <c r="Z4049" s="4">
        <f t="shared" si="89"/>
        <v>4</v>
      </c>
    </row>
    <row r="4050" spans="1:26" ht="43.5" hidden="1" x14ac:dyDescent="0.35">
      <c r="A4050" s="7" t="s">
        <v>817</v>
      </c>
      <c r="B4050" t="s">
        <v>3871</v>
      </c>
      <c r="C4050" s="15" t="s">
        <v>3868</v>
      </c>
      <c r="D4050" s="7" t="s">
        <v>3869</v>
      </c>
      <c r="E4050" t="s">
        <v>90</v>
      </c>
      <c r="F4050">
        <f>IF(E4050="","",INDEX(Topics!$B$2:$C$15,MATCH(E4050,Topics!$B$2:$B$15,0),2))</f>
        <v>6</v>
      </c>
      <c r="G4050" t="s">
        <v>29</v>
      </c>
      <c r="H4050">
        <v>-1</v>
      </c>
      <c r="I4050" s="8" t="s">
        <v>4114</v>
      </c>
      <c r="O4050">
        <v>4</v>
      </c>
      <c r="Z4050" s="4">
        <f t="shared" si="89"/>
        <v>4</v>
      </c>
    </row>
    <row r="4051" spans="1:26" ht="43.5" hidden="1" x14ac:dyDescent="0.35">
      <c r="A4051" s="7" t="s">
        <v>817</v>
      </c>
      <c r="B4051" t="s">
        <v>3871</v>
      </c>
      <c r="C4051" s="15" t="s">
        <v>3868</v>
      </c>
      <c r="D4051" s="7" t="s">
        <v>3869</v>
      </c>
      <c r="E4051" t="s">
        <v>90</v>
      </c>
      <c r="F4051">
        <f>IF(E4051="","",INDEX(Topics!$B$2:$C$15,MATCH(E4051,Topics!$B$2:$B$15,0),2))</f>
        <v>6</v>
      </c>
      <c r="G4051" t="s">
        <v>29</v>
      </c>
      <c r="H4051">
        <v>-1</v>
      </c>
      <c r="I4051" s="8" t="s">
        <v>4115</v>
      </c>
      <c r="O4051">
        <v>2</v>
      </c>
      <c r="Z4051" s="4">
        <f t="shared" si="89"/>
        <v>2</v>
      </c>
    </row>
    <row r="4052" spans="1:26" ht="29" hidden="1" x14ac:dyDescent="0.35">
      <c r="A4052" t="s">
        <v>817</v>
      </c>
      <c r="B4052" t="s">
        <v>3871</v>
      </c>
      <c r="C4052" t="s">
        <v>3868</v>
      </c>
      <c r="D4052" s="7" t="s">
        <v>3868</v>
      </c>
      <c r="E4052" t="s">
        <v>90</v>
      </c>
      <c r="F4052">
        <f>IF(E4052="","",INDEX(Topics!$B$2:$C$15,MATCH(E4052,Topics!$B$2:$B$15,0),2))</f>
        <v>6</v>
      </c>
      <c r="G4052" t="s">
        <v>29</v>
      </c>
      <c r="H4052">
        <v>-1</v>
      </c>
      <c r="I4052" s="8" t="s">
        <v>4116</v>
      </c>
      <c r="K4052">
        <v>1</v>
      </c>
      <c r="Z4052" s="4">
        <f t="shared" si="89"/>
        <v>1</v>
      </c>
    </row>
    <row r="4053" spans="1:26" hidden="1" x14ac:dyDescent="0.35">
      <c r="A4053" t="s">
        <v>817</v>
      </c>
      <c r="B4053" t="s">
        <v>3871</v>
      </c>
      <c r="C4053" s="7" t="s">
        <v>3868</v>
      </c>
      <c r="D4053" s="7" t="s">
        <v>3868</v>
      </c>
      <c r="E4053" t="s">
        <v>3138</v>
      </c>
      <c r="F4053">
        <v>6</v>
      </c>
      <c r="G4053" t="s">
        <v>179</v>
      </c>
      <c r="H4053">
        <v>0</v>
      </c>
      <c r="I4053" s="7" t="s">
        <v>4117</v>
      </c>
      <c r="U4053">
        <v>1</v>
      </c>
      <c r="Z4053" s="4">
        <f t="shared" si="89"/>
        <v>1</v>
      </c>
    </row>
    <row r="4054" spans="1:26" ht="29" hidden="1" x14ac:dyDescent="0.35">
      <c r="A4054" t="s">
        <v>817</v>
      </c>
      <c r="B4054" t="s">
        <v>3871</v>
      </c>
      <c r="C4054" s="7" t="s">
        <v>3868</v>
      </c>
      <c r="D4054" s="7" t="s">
        <v>3868</v>
      </c>
      <c r="E4054" t="s">
        <v>3138</v>
      </c>
      <c r="F4054">
        <v>6</v>
      </c>
      <c r="G4054" s="7" t="s">
        <v>190</v>
      </c>
      <c r="H4054">
        <v>-1</v>
      </c>
      <c r="I4054" s="7" t="s">
        <v>4118</v>
      </c>
      <c r="J4054">
        <v>1</v>
      </c>
      <c r="Z4054" s="4">
        <f t="shared" si="89"/>
        <v>1</v>
      </c>
    </row>
    <row r="4055" spans="1:26" ht="29" hidden="1" x14ac:dyDescent="0.35">
      <c r="A4055" t="s">
        <v>817</v>
      </c>
      <c r="B4055" t="s">
        <v>3871</v>
      </c>
      <c r="C4055" s="7" t="s">
        <v>3868</v>
      </c>
      <c r="D4055" s="7" t="s">
        <v>3868</v>
      </c>
      <c r="E4055" t="s">
        <v>3138</v>
      </c>
      <c r="F4055">
        <v>6</v>
      </c>
      <c r="G4055" s="7" t="s">
        <v>179</v>
      </c>
      <c r="H4055">
        <v>0</v>
      </c>
      <c r="I4055" s="7" t="s">
        <v>4119</v>
      </c>
      <c r="J4055">
        <v>1</v>
      </c>
      <c r="Z4055" s="4">
        <f t="shared" si="89"/>
        <v>1</v>
      </c>
    </row>
    <row r="4056" spans="1:26" ht="29" hidden="1" x14ac:dyDescent="0.35">
      <c r="A4056" t="s">
        <v>817</v>
      </c>
      <c r="B4056" t="s">
        <v>3871</v>
      </c>
      <c r="C4056" s="7" t="s">
        <v>3868</v>
      </c>
      <c r="D4056" s="7" t="s">
        <v>3868</v>
      </c>
      <c r="E4056" t="s">
        <v>3138</v>
      </c>
      <c r="F4056">
        <v>6</v>
      </c>
      <c r="G4056" s="7" t="s">
        <v>179</v>
      </c>
      <c r="H4056">
        <v>0</v>
      </c>
      <c r="I4056" s="7" t="s">
        <v>4120</v>
      </c>
      <c r="J4056">
        <v>1</v>
      </c>
      <c r="Z4056" s="4">
        <f t="shared" si="89"/>
        <v>1</v>
      </c>
    </row>
    <row r="4057" spans="1:26" ht="29" hidden="1" x14ac:dyDescent="0.35">
      <c r="A4057" t="s">
        <v>817</v>
      </c>
      <c r="B4057" t="s">
        <v>3871</v>
      </c>
      <c r="C4057" s="7" t="s">
        <v>3868</v>
      </c>
      <c r="D4057" s="7" t="s">
        <v>3868</v>
      </c>
      <c r="E4057" t="s">
        <v>3138</v>
      </c>
      <c r="F4057">
        <v>6</v>
      </c>
      <c r="G4057" s="7" t="s">
        <v>179</v>
      </c>
      <c r="H4057">
        <v>0</v>
      </c>
      <c r="I4057" s="7" t="s">
        <v>4121</v>
      </c>
      <c r="J4057">
        <v>1</v>
      </c>
      <c r="Z4057" s="4">
        <f t="shared" si="89"/>
        <v>1</v>
      </c>
    </row>
    <row r="4058" spans="1:26" ht="29" hidden="1" x14ac:dyDescent="0.35">
      <c r="A4058" t="s">
        <v>817</v>
      </c>
      <c r="B4058" t="s">
        <v>3871</v>
      </c>
      <c r="C4058" s="7" t="s">
        <v>3868</v>
      </c>
      <c r="D4058" s="7" t="s">
        <v>3868</v>
      </c>
      <c r="E4058" t="s">
        <v>3138</v>
      </c>
      <c r="F4058">
        <v>6</v>
      </c>
      <c r="G4058" s="7" t="s">
        <v>190</v>
      </c>
      <c r="H4058">
        <v>-1</v>
      </c>
      <c r="I4058" s="7" t="s">
        <v>4122</v>
      </c>
      <c r="J4058">
        <v>1</v>
      </c>
      <c r="Z4058" s="4">
        <f t="shared" si="89"/>
        <v>1</v>
      </c>
    </row>
    <row r="4059" spans="1:26" hidden="1" x14ac:dyDescent="0.35">
      <c r="A4059" t="s">
        <v>817</v>
      </c>
      <c r="B4059" t="s">
        <v>3871</v>
      </c>
      <c r="C4059" s="7" t="s">
        <v>3868</v>
      </c>
      <c r="D4059" s="7" t="s">
        <v>3868</v>
      </c>
      <c r="E4059" t="s">
        <v>3138</v>
      </c>
      <c r="F4059">
        <v>6</v>
      </c>
      <c r="G4059" s="7" t="s">
        <v>179</v>
      </c>
      <c r="H4059">
        <v>0</v>
      </c>
      <c r="I4059" s="7" t="s">
        <v>4123</v>
      </c>
      <c r="J4059">
        <v>1</v>
      </c>
      <c r="Z4059" s="4">
        <f t="shared" si="89"/>
        <v>1</v>
      </c>
    </row>
    <row r="4060" spans="1:26" ht="29" hidden="1" x14ac:dyDescent="0.35">
      <c r="A4060" t="s">
        <v>817</v>
      </c>
      <c r="B4060" t="s">
        <v>3871</v>
      </c>
      <c r="C4060" s="7" t="s">
        <v>3868</v>
      </c>
      <c r="D4060" s="7" t="s">
        <v>3868</v>
      </c>
      <c r="E4060" t="s">
        <v>3138</v>
      </c>
      <c r="F4060">
        <v>6</v>
      </c>
      <c r="G4060" s="7" t="s">
        <v>190</v>
      </c>
      <c r="H4060">
        <v>1</v>
      </c>
      <c r="I4060" s="7" t="s">
        <v>4124</v>
      </c>
      <c r="J4060">
        <v>1</v>
      </c>
      <c r="Z4060" s="4">
        <f t="shared" si="89"/>
        <v>1</v>
      </c>
    </row>
    <row r="4061" spans="1:26" ht="29" hidden="1" x14ac:dyDescent="0.35">
      <c r="A4061" t="s">
        <v>817</v>
      </c>
      <c r="B4061" t="s">
        <v>3871</v>
      </c>
      <c r="C4061" s="7" t="s">
        <v>3868</v>
      </c>
      <c r="D4061" s="7" t="s">
        <v>3868</v>
      </c>
      <c r="E4061" t="s">
        <v>3138</v>
      </c>
      <c r="F4061">
        <v>6</v>
      </c>
      <c r="G4061" s="7" t="s">
        <v>179</v>
      </c>
      <c r="H4061">
        <v>0</v>
      </c>
      <c r="I4061" s="7" t="s">
        <v>4125</v>
      </c>
      <c r="J4061">
        <v>1</v>
      </c>
      <c r="Z4061" s="4">
        <f t="shared" si="89"/>
        <v>1</v>
      </c>
    </row>
    <row r="4062" spans="1:26" ht="43.5" x14ac:dyDescent="0.35">
      <c r="A4062" s="7" t="s">
        <v>817</v>
      </c>
      <c r="B4062" t="s">
        <v>3871</v>
      </c>
      <c r="C4062" s="15" t="s">
        <v>3868</v>
      </c>
      <c r="D4062" s="7" t="s">
        <v>3869</v>
      </c>
      <c r="E4062" t="s">
        <v>101</v>
      </c>
      <c r="F4062">
        <f>IF(E4062="","",INDEX(Topics!$B$2:$C$15,MATCH(E4062,Topics!$B$2:$B$15,0),2))</f>
        <v>7</v>
      </c>
      <c r="G4062" t="s">
        <v>190</v>
      </c>
      <c r="H4062">
        <v>-1</v>
      </c>
      <c r="I4062" s="8" t="s">
        <v>4126</v>
      </c>
      <c r="O4062">
        <v>4</v>
      </c>
      <c r="Z4062" s="4">
        <f t="shared" si="89"/>
        <v>4</v>
      </c>
    </row>
    <row r="4063" spans="1:26" ht="43.5" x14ac:dyDescent="0.35">
      <c r="A4063" s="7" t="s">
        <v>817</v>
      </c>
      <c r="B4063" t="s">
        <v>3871</v>
      </c>
      <c r="C4063" s="15" t="s">
        <v>3868</v>
      </c>
      <c r="D4063" s="7" t="s">
        <v>3869</v>
      </c>
      <c r="E4063" t="s">
        <v>101</v>
      </c>
      <c r="F4063">
        <f>IF(E4063="","",INDEX(Topics!$B$2:$C$15,MATCH(E4063,Topics!$B$2:$B$15,0),2))</f>
        <v>7</v>
      </c>
      <c r="G4063" t="s">
        <v>190</v>
      </c>
      <c r="H4063">
        <v>-1</v>
      </c>
      <c r="I4063" s="8" t="s">
        <v>4127</v>
      </c>
      <c r="O4063">
        <v>4</v>
      </c>
      <c r="Z4063" s="4">
        <f t="shared" si="89"/>
        <v>4</v>
      </c>
    </row>
    <row r="4064" spans="1:26" ht="58" x14ac:dyDescent="0.35">
      <c r="A4064" t="s">
        <v>817</v>
      </c>
      <c r="B4064" t="s">
        <v>3871</v>
      </c>
      <c r="C4064" s="7" t="s">
        <v>3868</v>
      </c>
      <c r="D4064" s="7" t="s">
        <v>3868</v>
      </c>
      <c r="E4064" t="s">
        <v>101</v>
      </c>
      <c r="F4064">
        <v>7</v>
      </c>
      <c r="G4064" s="7" t="s">
        <v>190</v>
      </c>
      <c r="H4064">
        <v>-1</v>
      </c>
      <c r="I4064" s="7" t="s">
        <v>4128</v>
      </c>
      <c r="J4064">
        <v>1</v>
      </c>
      <c r="Z4064" s="4">
        <f t="shared" si="89"/>
        <v>1</v>
      </c>
    </row>
    <row r="4065" spans="1:26" x14ac:dyDescent="0.35">
      <c r="A4065" t="s">
        <v>817</v>
      </c>
      <c r="B4065" t="s">
        <v>3871</v>
      </c>
      <c r="C4065" s="7" t="s">
        <v>3868</v>
      </c>
      <c r="D4065" s="7" t="s">
        <v>3868</v>
      </c>
      <c r="E4065" t="s">
        <v>101</v>
      </c>
      <c r="F4065">
        <v>7</v>
      </c>
      <c r="G4065" s="7" t="s">
        <v>179</v>
      </c>
      <c r="H4065">
        <v>0</v>
      </c>
      <c r="I4065" s="7" t="s">
        <v>4129</v>
      </c>
      <c r="J4065">
        <v>1</v>
      </c>
      <c r="Z4065" s="4">
        <f t="shared" si="89"/>
        <v>1</v>
      </c>
    </row>
    <row r="4066" spans="1:26" x14ac:dyDescent="0.35">
      <c r="A4066" t="s">
        <v>817</v>
      </c>
      <c r="B4066" t="s">
        <v>3871</v>
      </c>
      <c r="C4066" s="7" t="s">
        <v>3868</v>
      </c>
      <c r="D4066" s="7" t="s">
        <v>3868</v>
      </c>
      <c r="E4066" t="s">
        <v>101</v>
      </c>
      <c r="F4066">
        <v>7</v>
      </c>
      <c r="G4066" s="7" t="s">
        <v>179</v>
      </c>
      <c r="H4066">
        <v>0</v>
      </c>
      <c r="I4066" s="7" t="s">
        <v>4130</v>
      </c>
      <c r="J4066">
        <v>1</v>
      </c>
      <c r="Z4066" s="4">
        <f t="shared" si="89"/>
        <v>1</v>
      </c>
    </row>
    <row r="4067" spans="1:26" ht="29" x14ac:dyDescent="0.35">
      <c r="A4067" t="s">
        <v>817</v>
      </c>
      <c r="B4067" t="s">
        <v>3871</v>
      </c>
      <c r="C4067" s="7" t="s">
        <v>3868</v>
      </c>
      <c r="D4067" s="7" t="s">
        <v>3868</v>
      </c>
      <c r="E4067" t="s">
        <v>101</v>
      </c>
      <c r="F4067">
        <v>7</v>
      </c>
      <c r="G4067" s="7" t="s">
        <v>179</v>
      </c>
      <c r="H4067">
        <v>0</v>
      </c>
      <c r="I4067" s="7" t="s">
        <v>4131</v>
      </c>
      <c r="J4067">
        <v>1</v>
      </c>
      <c r="Z4067" s="4">
        <f t="shared" si="89"/>
        <v>1</v>
      </c>
    </row>
    <row r="4068" spans="1:26" x14ac:dyDescent="0.35">
      <c r="A4068" t="s">
        <v>817</v>
      </c>
      <c r="B4068" t="s">
        <v>3871</v>
      </c>
      <c r="C4068" s="7" t="s">
        <v>3868</v>
      </c>
      <c r="D4068" s="7" t="s">
        <v>3868</v>
      </c>
      <c r="E4068" t="s">
        <v>101</v>
      </c>
      <c r="F4068">
        <v>7</v>
      </c>
      <c r="G4068" s="7" t="s">
        <v>179</v>
      </c>
      <c r="H4068">
        <v>0</v>
      </c>
      <c r="I4068" s="7" t="s">
        <v>4132</v>
      </c>
      <c r="J4068">
        <v>1</v>
      </c>
      <c r="Z4068" s="4">
        <f t="shared" si="89"/>
        <v>1</v>
      </c>
    </row>
    <row r="4069" spans="1:26" x14ac:dyDescent="0.35">
      <c r="A4069" t="s">
        <v>817</v>
      </c>
      <c r="B4069" t="s">
        <v>3871</v>
      </c>
      <c r="C4069" s="7" t="s">
        <v>3868</v>
      </c>
      <c r="D4069" s="7" t="s">
        <v>3868</v>
      </c>
      <c r="E4069" t="s">
        <v>101</v>
      </c>
      <c r="F4069">
        <v>7</v>
      </c>
      <c r="G4069" s="7" t="s">
        <v>179</v>
      </c>
      <c r="H4069">
        <v>0</v>
      </c>
      <c r="I4069" s="7" t="s">
        <v>4133</v>
      </c>
      <c r="J4069">
        <v>1</v>
      </c>
      <c r="Z4069" s="4">
        <f t="shared" si="89"/>
        <v>1</v>
      </c>
    </row>
    <row r="4070" spans="1:26" x14ac:dyDescent="0.35">
      <c r="A4070" t="s">
        <v>817</v>
      </c>
      <c r="B4070" t="s">
        <v>3871</v>
      </c>
      <c r="C4070" s="7" t="s">
        <v>3868</v>
      </c>
      <c r="D4070" s="7" t="s">
        <v>3868</v>
      </c>
      <c r="E4070" t="s">
        <v>101</v>
      </c>
      <c r="F4070">
        <v>7</v>
      </c>
      <c r="G4070" s="7" t="s">
        <v>190</v>
      </c>
      <c r="H4070">
        <v>-1</v>
      </c>
      <c r="I4070" s="7" t="s">
        <v>4134</v>
      </c>
      <c r="U4070">
        <v>1</v>
      </c>
      <c r="Z4070" s="4">
        <f t="shared" si="89"/>
        <v>1</v>
      </c>
    </row>
    <row r="4071" spans="1:26" x14ac:dyDescent="0.35">
      <c r="A4071" t="s">
        <v>817</v>
      </c>
      <c r="B4071" t="s">
        <v>3871</v>
      </c>
      <c r="C4071" s="7" t="s">
        <v>3868</v>
      </c>
      <c r="D4071" s="7" t="s">
        <v>3868</v>
      </c>
      <c r="E4071" t="s">
        <v>101</v>
      </c>
      <c r="F4071">
        <v>7</v>
      </c>
      <c r="G4071" s="7" t="s">
        <v>179</v>
      </c>
      <c r="H4071">
        <v>0</v>
      </c>
      <c r="I4071" s="7" t="s">
        <v>4135</v>
      </c>
      <c r="U4071">
        <v>1</v>
      </c>
      <c r="Z4071" s="4">
        <f t="shared" si="89"/>
        <v>1</v>
      </c>
    </row>
    <row r="4072" spans="1:26" ht="43.5" hidden="1" x14ac:dyDescent="0.35">
      <c r="A4072" s="7" t="s">
        <v>817</v>
      </c>
      <c r="B4072" t="s">
        <v>3871</v>
      </c>
      <c r="C4072" s="15" t="s">
        <v>3868</v>
      </c>
      <c r="D4072" s="7" t="s">
        <v>3869</v>
      </c>
      <c r="E4072" t="s">
        <v>114</v>
      </c>
      <c r="F4072">
        <f>IF(E4072="","",INDEX(Topics!$B$2:$C$15,MATCH(E4072,Topics!$B$2:$B$15,0),2))</f>
        <v>8</v>
      </c>
      <c r="G4072" t="s">
        <v>190</v>
      </c>
      <c r="H4072">
        <v>-1</v>
      </c>
      <c r="I4072" s="8" t="s">
        <v>4136</v>
      </c>
      <c r="O4072">
        <v>5</v>
      </c>
      <c r="Z4072" s="4">
        <f t="shared" si="89"/>
        <v>5</v>
      </c>
    </row>
    <row r="4073" spans="1:26" hidden="1" x14ac:dyDescent="0.35">
      <c r="A4073" t="s">
        <v>817</v>
      </c>
      <c r="B4073" t="s">
        <v>3871</v>
      </c>
      <c r="C4073" s="7" t="s">
        <v>3868</v>
      </c>
      <c r="D4073" s="7" t="s">
        <v>3868</v>
      </c>
      <c r="E4073" t="s">
        <v>114</v>
      </c>
      <c r="F4073">
        <v>8</v>
      </c>
      <c r="G4073" s="7" t="s">
        <v>190</v>
      </c>
      <c r="H4073">
        <v>-1</v>
      </c>
      <c r="I4073" s="7" t="s">
        <v>4137</v>
      </c>
      <c r="J4073">
        <v>1</v>
      </c>
      <c r="Z4073" s="4">
        <f t="shared" si="89"/>
        <v>1</v>
      </c>
    </row>
    <row r="4074" spans="1:26" ht="29" hidden="1" x14ac:dyDescent="0.35">
      <c r="A4074" t="s">
        <v>817</v>
      </c>
      <c r="B4074" t="s">
        <v>3871</v>
      </c>
      <c r="C4074" s="7" t="s">
        <v>3868</v>
      </c>
      <c r="D4074" s="7" t="s">
        <v>3868</v>
      </c>
      <c r="E4074" t="s">
        <v>114</v>
      </c>
      <c r="F4074">
        <v>8</v>
      </c>
      <c r="G4074" s="7" t="s">
        <v>179</v>
      </c>
      <c r="H4074">
        <v>0</v>
      </c>
      <c r="I4074" s="7" t="s">
        <v>4138</v>
      </c>
      <c r="J4074">
        <v>1</v>
      </c>
      <c r="Z4074" s="4">
        <f t="shared" si="89"/>
        <v>1</v>
      </c>
    </row>
    <row r="4075" spans="1:26" ht="43.5" hidden="1" x14ac:dyDescent="0.35">
      <c r="A4075" s="7" t="s">
        <v>817</v>
      </c>
      <c r="B4075" t="s">
        <v>3871</v>
      </c>
      <c r="C4075" s="15" t="s">
        <v>3868</v>
      </c>
      <c r="D4075" s="7" t="s">
        <v>3869</v>
      </c>
      <c r="E4075" t="s">
        <v>119</v>
      </c>
      <c r="F4075">
        <f>IF(E4075="","",INDEX(Topics!$B$2:$C$15,MATCH(E4075,Topics!$B$2:$B$15,0),2))</f>
        <v>9</v>
      </c>
      <c r="G4075" t="s">
        <v>29</v>
      </c>
      <c r="H4075">
        <v>-1</v>
      </c>
      <c r="I4075" s="5" t="s">
        <v>4139</v>
      </c>
      <c r="O4075">
        <v>4</v>
      </c>
      <c r="Z4075" s="4">
        <f t="shared" si="89"/>
        <v>4</v>
      </c>
    </row>
    <row r="4076" spans="1:26" ht="43.5" hidden="1" x14ac:dyDescent="0.35">
      <c r="A4076" s="7" t="s">
        <v>817</v>
      </c>
      <c r="B4076" t="s">
        <v>3871</v>
      </c>
      <c r="C4076" s="15" t="s">
        <v>3868</v>
      </c>
      <c r="D4076" s="7" t="s">
        <v>3869</v>
      </c>
      <c r="E4076" t="s">
        <v>119</v>
      </c>
      <c r="F4076">
        <f>IF(E4076="","",INDEX(Topics!$B$2:$C$15,MATCH(E4076,Topics!$B$2:$B$15,0),2))</f>
        <v>9</v>
      </c>
      <c r="G4076" t="s">
        <v>29</v>
      </c>
      <c r="H4076">
        <v>-1</v>
      </c>
      <c r="I4076" s="5" t="s">
        <v>4140</v>
      </c>
      <c r="O4076">
        <v>4</v>
      </c>
      <c r="Z4076" s="4">
        <f t="shared" si="89"/>
        <v>4</v>
      </c>
    </row>
    <row r="4077" spans="1:26" ht="43.5" hidden="1" x14ac:dyDescent="0.35">
      <c r="A4077" s="7" t="s">
        <v>817</v>
      </c>
      <c r="B4077" t="s">
        <v>3871</v>
      </c>
      <c r="C4077" s="15" t="s">
        <v>3868</v>
      </c>
      <c r="D4077" s="7" t="s">
        <v>3869</v>
      </c>
      <c r="E4077" t="s">
        <v>119</v>
      </c>
      <c r="F4077">
        <f>IF(E4077="","",INDEX(Topics!$B$2:$C$15,MATCH(E4077,Topics!$B$2:$B$15,0),2))</f>
        <v>9</v>
      </c>
      <c r="G4077" t="s">
        <v>29</v>
      </c>
      <c r="H4077">
        <v>-1</v>
      </c>
      <c r="I4077" s="5" t="s">
        <v>4141</v>
      </c>
      <c r="O4077">
        <v>4</v>
      </c>
      <c r="Z4077" s="4">
        <f t="shared" si="89"/>
        <v>4</v>
      </c>
    </row>
    <row r="4078" spans="1:26" ht="43.5" hidden="1" x14ac:dyDescent="0.35">
      <c r="A4078" s="7" t="s">
        <v>817</v>
      </c>
      <c r="B4078" t="s">
        <v>3871</v>
      </c>
      <c r="C4078" s="15" t="s">
        <v>3868</v>
      </c>
      <c r="D4078" s="7" t="s">
        <v>3869</v>
      </c>
      <c r="E4078" t="s">
        <v>119</v>
      </c>
      <c r="F4078">
        <f>IF(E4078="","",INDEX(Topics!$B$2:$C$15,MATCH(E4078,Topics!$B$2:$B$15,0),2))</f>
        <v>9</v>
      </c>
      <c r="G4078" t="s">
        <v>29</v>
      </c>
      <c r="H4078">
        <v>-1</v>
      </c>
      <c r="I4078" s="5" t="s">
        <v>4142</v>
      </c>
      <c r="O4078">
        <v>4</v>
      </c>
      <c r="Z4078" s="4">
        <f t="shared" si="89"/>
        <v>4</v>
      </c>
    </row>
    <row r="4079" spans="1:26" ht="72.5" hidden="1" x14ac:dyDescent="0.35">
      <c r="A4079" t="s">
        <v>817</v>
      </c>
      <c r="B4079" t="s">
        <v>3871</v>
      </c>
      <c r="C4079" s="7" t="s">
        <v>3868</v>
      </c>
      <c r="D4079" s="7" t="s">
        <v>3868</v>
      </c>
      <c r="E4079" t="s">
        <v>119</v>
      </c>
      <c r="F4079">
        <v>9</v>
      </c>
      <c r="G4079" s="7" t="s">
        <v>67</v>
      </c>
      <c r="H4079">
        <v>0</v>
      </c>
      <c r="I4079" s="7" t="s">
        <v>4143</v>
      </c>
      <c r="W4079">
        <v>1</v>
      </c>
      <c r="Z4079" s="4">
        <f t="shared" si="89"/>
        <v>1</v>
      </c>
    </row>
    <row r="4080" spans="1:26" hidden="1" x14ac:dyDescent="0.35">
      <c r="A4080" t="s">
        <v>817</v>
      </c>
      <c r="B4080" t="s">
        <v>3871</v>
      </c>
      <c r="C4080" s="7" t="s">
        <v>3868</v>
      </c>
      <c r="D4080" s="7" t="s">
        <v>3868</v>
      </c>
      <c r="E4080" t="s">
        <v>119</v>
      </c>
      <c r="F4080">
        <v>9</v>
      </c>
      <c r="G4080" s="7" t="s">
        <v>190</v>
      </c>
      <c r="H4080">
        <v>1</v>
      </c>
      <c r="I4080" s="7" t="s">
        <v>2986</v>
      </c>
      <c r="J4080">
        <v>1</v>
      </c>
      <c r="Z4080" s="4">
        <f t="shared" si="89"/>
        <v>1</v>
      </c>
    </row>
    <row r="4081" spans="1:26" ht="43.5" hidden="1" x14ac:dyDescent="0.35">
      <c r="A4081" s="7" t="s">
        <v>817</v>
      </c>
      <c r="B4081" t="s">
        <v>3871</v>
      </c>
      <c r="C4081" s="15" t="s">
        <v>3868</v>
      </c>
      <c r="D4081" s="7" t="s">
        <v>3869</v>
      </c>
      <c r="E4081" t="s">
        <v>128</v>
      </c>
      <c r="F4081">
        <f>IF(E4081="","",INDEX(Topics!$B$2:$C$15,MATCH(E4081,Topics!$B$2:$B$15,0),2))</f>
        <v>10</v>
      </c>
      <c r="G4081" t="s">
        <v>29</v>
      </c>
      <c r="H4081">
        <v>-1</v>
      </c>
      <c r="I4081" s="8" t="s">
        <v>4144</v>
      </c>
      <c r="O4081">
        <v>4</v>
      </c>
      <c r="Z4081" s="4">
        <f t="shared" si="89"/>
        <v>4</v>
      </c>
    </row>
    <row r="4082" spans="1:26" ht="43.5" hidden="1" x14ac:dyDescent="0.35">
      <c r="A4082" t="s">
        <v>817</v>
      </c>
      <c r="B4082" t="s">
        <v>3871</v>
      </c>
      <c r="C4082" s="7" t="s">
        <v>3868</v>
      </c>
      <c r="D4082" s="7" t="s">
        <v>3868</v>
      </c>
      <c r="E4082" t="s">
        <v>128</v>
      </c>
      <c r="F4082">
        <v>10</v>
      </c>
      <c r="G4082" s="7" t="s">
        <v>190</v>
      </c>
      <c r="H4082">
        <v>-1</v>
      </c>
      <c r="I4082" s="7" t="s">
        <v>4145</v>
      </c>
      <c r="J4082">
        <v>1</v>
      </c>
      <c r="Z4082" s="4">
        <f t="shared" si="89"/>
        <v>1</v>
      </c>
    </row>
    <row r="4083" spans="1:26" ht="43.5" hidden="1" x14ac:dyDescent="0.35">
      <c r="A4083" t="s">
        <v>817</v>
      </c>
      <c r="B4083" t="s">
        <v>3871</v>
      </c>
      <c r="C4083" s="7" t="s">
        <v>3868</v>
      </c>
      <c r="D4083" s="7" t="s">
        <v>3868</v>
      </c>
      <c r="E4083" t="s">
        <v>128</v>
      </c>
      <c r="F4083">
        <v>10</v>
      </c>
      <c r="G4083" s="7" t="s">
        <v>179</v>
      </c>
      <c r="H4083">
        <v>0</v>
      </c>
      <c r="I4083" s="7" t="s">
        <v>4146</v>
      </c>
      <c r="J4083">
        <v>1</v>
      </c>
      <c r="Z4083" s="4">
        <f t="shared" si="89"/>
        <v>1</v>
      </c>
    </row>
    <row r="4084" spans="1:26" ht="43.5" hidden="1" x14ac:dyDescent="0.35">
      <c r="A4084" s="7" t="s">
        <v>817</v>
      </c>
      <c r="B4084" t="s">
        <v>3871</v>
      </c>
      <c r="C4084" s="15" t="s">
        <v>3868</v>
      </c>
      <c r="D4084" s="7" t="s">
        <v>3869</v>
      </c>
      <c r="E4084" t="s">
        <v>135</v>
      </c>
      <c r="F4084">
        <f>IF(E4084="","",INDEX(Topics!$B$2:$C$15,MATCH(E4084,Topics!$B$2:$B$15,0),2))</f>
        <v>11</v>
      </c>
      <c r="G4084" t="s">
        <v>190</v>
      </c>
      <c r="H4084">
        <v>1</v>
      </c>
      <c r="I4084" s="5" t="s">
        <v>4147</v>
      </c>
      <c r="O4084">
        <v>4</v>
      </c>
      <c r="Z4084" s="4">
        <f t="shared" si="89"/>
        <v>4</v>
      </c>
    </row>
    <row r="4085" spans="1:26" ht="43.5" hidden="1" x14ac:dyDescent="0.35">
      <c r="A4085" s="7" t="s">
        <v>817</v>
      </c>
      <c r="B4085" t="s">
        <v>3871</v>
      </c>
      <c r="C4085" s="15" t="s">
        <v>3868</v>
      </c>
      <c r="D4085" s="7" t="s">
        <v>3869</v>
      </c>
      <c r="E4085" t="s">
        <v>135</v>
      </c>
      <c r="F4085">
        <f>IF(E4085="","",INDEX(Topics!$B$2:$C$15,MATCH(E4085,Topics!$B$2:$B$15,0),2))</f>
        <v>11</v>
      </c>
      <c r="G4085" t="s">
        <v>190</v>
      </c>
      <c r="H4085">
        <v>1</v>
      </c>
      <c r="I4085" s="5" t="s">
        <v>4148</v>
      </c>
      <c r="O4085">
        <v>4</v>
      </c>
      <c r="Z4085" s="4">
        <f t="shared" si="89"/>
        <v>4</v>
      </c>
    </row>
    <row r="4086" spans="1:26" hidden="1" x14ac:dyDescent="0.35">
      <c r="A4086" t="s">
        <v>817</v>
      </c>
      <c r="B4086" t="s">
        <v>3871</v>
      </c>
      <c r="C4086" t="s">
        <v>3868</v>
      </c>
      <c r="D4086" s="7" t="s">
        <v>3868</v>
      </c>
      <c r="E4086" t="s">
        <v>135</v>
      </c>
      <c r="F4086">
        <f>IF(E4086="","",INDEX(Topics!$B$2:$C$15,MATCH(E4086,Topics!$B$2:$B$15,0),2))</f>
        <v>11</v>
      </c>
      <c r="G4086" t="s">
        <v>190</v>
      </c>
      <c r="H4086">
        <v>0</v>
      </c>
      <c r="I4086" t="s">
        <v>4149</v>
      </c>
      <c r="M4086">
        <v>1</v>
      </c>
      <c r="Z4086" s="4">
        <f t="shared" si="89"/>
        <v>1</v>
      </c>
    </row>
    <row r="4087" spans="1:26" hidden="1" x14ac:dyDescent="0.35">
      <c r="A4087" t="s">
        <v>817</v>
      </c>
      <c r="B4087" t="s">
        <v>3871</v>
      </c>
      <c r="C4087" s="7" t="s">
        <v>3868</v>
      </c>
      <c r="D4087" s="7" t="s">
        <v>3868</v>
      </c>
      <c r="E4087" t="s">
        <v>135</v>
      </c>
      <c r="F4087">
        <v>11</v>
      </c>
      <c r="G4087" s="7" t="s">
        <v>190</v>
      </c>
      <c r="H4087">
        <v>-1</v>
      </c>
      <c r="I4087" s="7" t="s">
        <v>4150</v>
      </c>
      <c r="J4087">
        <v>1</v>
      </c>
      <c r="U4087">
        <v>1</v>
      </c>
      <c r="Z4087" s="4">
        <f t="shared" si="89"/>
        <v>2</v>
      </c>
    </row>
    <row r="4088" spans="1:26" ht="29" hidden="1" x14ac:dyDescent="0.35">
      <c r="A4088" t="s">
        <v>817</v>
      </c>
      <c r="B4088" t="s">
        <v>3871</v>
      </c>
      <c r="C4088" s="7" t="s">
        <v>3868</v>
      </c>
      <c r="D4088" s="7" t="s">
        <v>3868</v>
      </c>
      <c r="E4088" t="s">
        <v>135</v>
      </c>
      <c r="F4088">
        <v>11</v>
      </c>
      <c r="G4088" s="7" t="s">
        <v>190</v>
      </c>
      <c r="H4088">
        <v>-1</v>
      </c>
      <c r="I4088" s="7" t="s">
        <v>4151</v>
      </c>
      <c r="J4088">
        <v>1</v>
      </c>
      <c r="Z4088" s="4">
        <f t="shared" si="89"/>
        <v>1</v>
      </c>
    </row>
    <row r="4089" spans="1:26" hidden="1" x14ac:dyDescent="0.35">
      <c r="A4089" t="s">
        <v>817</v>
      </c>
      <c r="B4089" t="s">
        <v>3871</v>
      </c>
      <c r="C4089" s="7" t="s">
        <v>3868</v>
      </c>
      <c r="D4089" s="7" t="s">
        <v>3868</v>
      </c>
      <c r="E4089" t="s">
        <v>135</v>
      </c>
      <c r="F4089">
        <v>11</v>
      </c>
      <c r="G4089" s="7" t="s">
        <v>179</v>
      </c>
      <c r="H4089">
        <v>0</v>
      </c>
      <c r="I4089" s="7" t="s">
        <v>4152</v>
      </c>
      <c r="J4089">
        <v>1</v>
      </c>
      <c r="Z4089" s="4">
        <f t="shared" si="89"/>
        <v>1</v>
      </c>
    </row>
    <row r="4090" spans="1:26" ht="58" hidden="1" x14ac:dyDescent="0.35">
      <c r="A4090" t="s">
        <v>817</v>
      </c>
      <c r="B4090" t="s">
        <v>3871</v>
      </c>
      <c r="C4090" s="7" t="s">
        <v>3868</v>
      </c>
      <c r="D4090" s="7" t="s">
        <v>3868</v>
      </c>
      <c r="E4090" t="s">
        <v>135</v>
      </c>
      <c r="F4090">
        <v>11</v>
      </c>
      <c r="G4090" s="7" t="s">
        <v>190</v>
      </c>
      <c r="H4090">
        <v>-1</v>
      </c>
      <c r="I4090" s="7" t="s">
        <v>4153</v>
      </c>
      <c r="W4090">
        <v>1</v>
      </c>
      <c r="Z4090" s="4">
        <f t="shared" si="89"/>
        <v>1</v>
      </c>
    </row>
    <row r="4091" spans="1:26" ht="43.5" hidden="1" x14ac:dyDescent="0.35">
      <c r="A4091" s="7" t="s">
        <v>817</v>
      </c>
      <c r="B4091" t="s">
        <v>3871</v>
      </c>
      <c r="C4091" s="15" t="s">
        <v>3868</v>
      </c>
      <c r="D4091" s="7" t="s">
        <v>3869</v>
      </c>
      <c r="E4091" t="s">
        <v>141</v>
      </c>
      <c r="F4091">
        <f>IF(E4091="","",INDEX(Topics!$B$2:$C$15,MATCH(E4091,Topics!$B$2:$B$15,0),2))</f>
        <v>12</v>
      </c>
      <c r="G4091" t="s">
        <v>67</v>
      </c>
      <c r="H4091">
        <v>0</v>
      </c>
      <c r="I4091" s="7" t="s">
        <v>4154</v>
      </c>
      <c r="O4091">
        <v>4</v>
      </c>
      <c r="Z4091" s="4">
        <f t="shared" si="89"/>
        <v>4</v>
      </c>
    </row>
    <row r="4092" spans="1:26" ht="43.5" hidden="1" x14ac:dyDescent="0.35">
      <c r="A4092" s="7" t="s">
        <v>817</v>
      </c>
      <c r="B4092" t="s">
        <v>3871</v>
      </c>
      <c r="C4092" s="15" t="s">
        <v>3868</v>
      </c>
      <c r="D4092" s="7" t="s">
        <v>3869</v>
      </c>
      <c r="E4092" t="s">
        <v>141</v>
      </c>
      <c r="F4092">
        <f>IF(E4092="","",INDEX(Topics!$B$2:$C$15,MATCH(E4092,Topics!$B$2:$B$15,0),2))</f>
        <v>12</v>
      </c>
      <c r="G4092" t="s">
        <v>29</v>
      </c>
      <c r="H4092">
        <v>-1</v>
      </c>
      <c r="I4092" s="8" t="s">
        <v>4155</v>
      </c>
      <c r="O4092">
        <v>4</v>
      </c>
      <c r="Z4092" s="4">
        <f t="shared" si="89"/>
        <v>4</v>
      </c>
    </row>
    <row r="4093" spans="1:26" ht="43.5" hidden="1" x14ac:dyDescent="0.35">
      <c r="A4093" s="7" t="s">
        <v>817</v>
      </c>
      <c r="B4093" t="s">
        <v>3871</v>
      </c>
      <c r="C4093" s="15" t="s">
        <v>3868</v>
      </c>
      <c r="D4093" s="7" t="s">
        <v>3869</v>
      </c>
      <c r="E4093" t="s">
        <v>141</v>
      </c>
      <c r="F4093">
        <f>IF(E4093="","",INDEX(Topics!$B$2:$C$15,MATCH(E4093,Topics!$B$2:$B$15,0),2))</f>
        <v>12</v>
      </c>
      <c r="G4093" t="s">
        <v>29</v>
      </c>
      <c r="H4093">
        <v>-1</v>
      </c>
      <c r="I4093" s="8" t="s">
        <v>4156</v>
      </c>
      <c r="O4093">
        <v>4</v>
      </c>
      <c r="Z4093" s="4">
        <f t="shared" si="89"/>
        <v>4</v>
      </c>
    </row>
    <row r="4094" spans="1:26" ht="43.5" hidden="1" x14ac:dyDescent="0.35">
      <c r="A4094" s="7" t="s">
        <v>817</v>
      </c>
      <c r="B4094" t="s">
        <v>3871</v>
      </c>
      <c r="C4094" s="15" t="s">
        <v>3868</v>
      </c>
      <c r="D4094" s="7" t="s">
        <v>3869</v>
      </c>
      <c r="E4094" t="s">
        <v>141</v>
      </c>
      <c r="F4094">
        <f>IF(E4094="","",INDEX(Topics!$B$2:$C$15,MATCH(E4094,Topics!$B$2:$B$15,0),2))</f>
        <v>12</v>
      </c>
      <c r="G4094" t="s">
        <v>29</v>
      </c>
      <c r="H4094">
        <v>-1</v>
      </c>
      <c r="I4094" s="5" t="s">
        <v>4157</v>
      </c>
      <c r="O4094">
        <v>4</v>
      </c>
      <c r="Z4094" s="4">
        <f t="shared" si="89"/>
        <v>4</v>
      </c>
    </row>
    <row r="4095" spans="1:26" ht="43.5" hidden="1" x14ac:dyDescent="0.35">
      <c r="A4095" s="7" t="s">
        <v>817</v>
      </c>
      <c r="B4095" t="s">
        <v>3871</v>
      </c>
      <c r="C4095" s="15" t="s">
        <v>3868</v>
      </c>
      <c r="D4095" s="7" t="s">
        <v>3869</v>
      </c>
      <c r="E4095" t="s">
        <v>141</v>
      </c>
      <c r="F4095">
        <f>IF(E4095="","",INDEX(Topics!$B$2:$C$15,MATCH(E4095,Topics!$B$2:$B$15,0),2))</f>
        <v>12</v>
      </c>
      <c r="G4095" t="s">
        <v>29</v>
      </c>
      <c r="H4095">
        <v>-1</v>
      </c>
      <c r="I4095" s="7" t="s">
        <v>4158</v>
      </c>
      <c r="O4095">
        <v>4</v>
      </c>
      <c r="Z4095" s="4">
        <f t="shared" si="89"/>
        <v>4</v>
      </c>
    </row>
    <row r="4096" spans="1:26" ht="43.5" hidden="1" x14ac:dyDescent="0.35">
      <c r="A4096" s="7" t="s">
        <v>817</v>
      </c>
      <c r="B4096" t="s">
        <v>3871</v>
      </c>
      <c r="C4096" s="15" t="s">
        <v>3868</v>
      </c>
      <c r="D4096" s="7" t="s">
        <v>3869</v>
      </c>
      <c r="E4096" t="s">
        <v>141</v>
      </c>
      <c r="F4096">
        <f>IF(E4096="","",INDEX(Topics!$B$2:$C$15,MATCH(E4096,Topics!$B$2:$B$15,0),2))</f>
        <v>12</v>
      </c>
      <c r="G4096" t="s">
        <v>29</v>
      </c>
      <c r="H4096">
        <v>-1</v>
      </c>
      <c r="I4096" t="s">
        <v>4159</v>
      </c>
      <c r="O4096">
        <v>4</v>
      </c>
      <c r="Z4096" s="4">
        <f t="shared" si="89"/>
        <v>4</v>
      </c>
    </row>
    <row r="4097" spans="1:26" hidden="1" x14ac:dyDescent="0.35">
      <c r="A4097" t="s">
        <v>817</v>
      </c>
      <c r="B4097" t="s">
        <v>3871</v>
      </c>
      <c r="C4097" s="15" t="s">
        <v>3868</v>
      </c>
      <c r="D4097" s="7" t="s">
        <v>3868</v>
      </c>
      <c r="E4097" t="s">
        <v>141</v>
      </c>
      <c r="F4097">
        <f>IF(E4097="","",INDEX(Topics!$B$2:$C$15,MATCH(E4097,Topics!$B$2:$B$15,0),2))</f>
        <v>12</v>
      </c>
      <c r="G4097" t="s">
        <v>190</v>
      </c>
      <c r="H4097">
        <v>-1</v>
      </c>
      <c r="I4097" s="5" t="s">
        <v>4160</v>
      </c>
      <c r="K4097">
        <v>8</v>
      </c>
      <c r="Z4097" s="4">
        <f t="shared" si="89"/>
        <v>8</v>
      </c>
    </row>
    <row r="4098" spans="1:26" hidden="1" x14ac:dyDescent="0.35">
      <c r="A4098" t="s">
        <v>817</v>
      </c>
      <c r="B4098" t="s">
        <v>3871</v>
      </c>
      <c r="C4098" s="7" t="s">
        <v>3868</v>
      </c>
      <c r="D4098" s="7" t="s">
        <v>3868</v>
      </c>
      <c r="E4098" t="s">
        <v>3148</v>
      </c>
      <c r="F4098">
        <v>12</v>
      </c>
      <c r="G4098" s="7" t="s">
        <v>190</v>
      </c>
      <c r="H4098">
        <v>-1</v>
      </c>
      <c r="I4098" s="7" t="s">
        <v>4161</v>
      </c>
      <c r="U4098">
        <v>1</v>
      </c>
      <c r="Z4098" s="4">
        <f t="shared" ref="Z4098:Z4161" si="90">SUM(J4098:X4098)</f>
        <v>1</v>
      </c>
    </row>
    <row r="4099" spans="1:26" hidden="1" x14ac:dyDescent="0.35">
      <c r="A4099" t="s">
        <v>817</v>
      </c>
      <c r="B4099" t="s">
        <v>3871</v>
      </c>
      <c r="C4099" s="7" t="s">
        <v>3868</v>
      </c>
      <c r="D4099" s="7" t="s">
        <v>3868</v>
      </c>
      <c r="E4099" t="s">
        <v>3148</v>
      </c>
      <c r="F4099">
        <v>12</v>
      </c>
      <c r="I4099" s="7" t="s">
        <v>4162</v>
      </c>
      <c r="J4099">
        <v>1</v>
      </c>
      <c r="Z4099" s="4">
        <f t="shared" si="90"/>
        <v>1</v>
      </c>
    </row>
    <row r="4100" spans="1:26" ht="29" hidden="1" x14ac:dyDescent="0.35">
      <c r="A4100" t="s">
        <v>817</v>
      </c>
      <c r="B4100" t="s">
        <v>3871</v>
      </c>
      <c r="C4100" s="7" t="s">
        <v>3868</v>
      </c>
      <c r="D4100" s="7" t="s">
        <v>3868</v>
      </c>
      <c r="E4100" t="s">
        <v>3148</v>
      </c>
      <c r="F4100">
        <v>12</v>
      </c>
      <c r="G4100" s="7" t="s">
        <v>179</v>
      </c>
      <c r="H4100">
        <v>0</v>
      </c>
      <c r="I4100" s="7" t="s">
        <v>4163</v>
      </c>
      <c r="J4100">
        <v>1</v>
      </c>
      <c r="Z4100" s="4">
        <f t="shared" si="90"/>
        <v>1</v>
      </c>
    </row>
    <row r="4101" spans="1:26" hidden="1" x14ac:dyDescent="0.35">
      <c r="A4101" t="s">
        <v>817</v>
      </c>
      <c r="B4101" t="s">
        <v>3871</v>
      </c>
      <c r="C4101" s="7" t="s">
        <v>3868</v>
      </c>
      <c r="D4101" s="7" t="s">
        <v>3868</v>
      </c>
      <c r="E4101" t="s">
        <v>3148</v>
      </c>
      <c r="F4101">
        <v>12</v>
      </c>
      <c r="G4101" s="7" t="s">
        <v>190</v>
      </c>
      <c r="H4101">
        <v>1</v>
      </c>
      <c r="I4101" s="7" t="s">
        <v>4164</v>
      </c>
      <c r="J4101">
        <v>1</v>
      </c>
      <c r="Z4101" s="4">
        <f t="shared" si="90"/>
        <v>1</v>
      </c>
    </row>
    <row r="4102" spans="1:26" hidden="1" x14ac:dyDescent="0.35">
      <c r="A4102" t="s">
        <v>817</v>
      </c>
      <c r="B4102" t="s">
        <v>3871</v>
      </c>
      <c r="C4102" s="7" t="s">
        <v>3868</v>
      </c>
      <c r="D4102" s="7" t="s">
        <v>3868</v>
      </c>
      <c r="E4102" t="s">
        <v>3148</v>
      </c>
      <c r="F4102">
        <v>12</v>
      </c>
      <c r="G4102" s="7" t="s">
        <v>190</v>
      </c>
      <c r="H4102">
        <v>-1</v>
      </c>
      <c r="I4102" s="7" t="s">
        <v>4165</v>
      </c>
      <c r="U4102">
        <v>1</v>
      </c>
      <c r="Z4102" s="4">
        <f t="shared" si="90"/>
        <v>1</v>
      </c>
    </row>
    <row r="4103" spans="1:26" hidden="1" x14ac:dyDescent="0.35">
      <c r="A4103" t="s">
        <v>817</v>
      </c>
      <c r="B4103" t="s">
        <v>3871</v>
      </c>
      <c r="C4103" s="7" t="s">
        <v>3868</v>
      </c>
      <c r="D4103" s="7" t="s">
        <v>3868</v>
      </c>
      <c r="E4103" t="s">
        <v>3148</v>
      </c>
      <c r="F4103">
        <v>12</v>
      </c>
      <c r="G4103" s="7" t="s">
        <v>190</v>
      </c>
      <c r="H4103">
        <v>-1</v>
      </c>
      <c r="I4103" s="7" t="s">
        <v>4166</v>
      </c>
      <c r="U4103">
        <v>1</v>
      </c>
      <c r="Z4103" s="4">
        <f t="shared" si="90"/>
        <v>1</v>
      </c>
    </row>
    <row r="4104" spans="1:26" hidden="1" x14ac:dyDescent="0.35">
      <c r="A4104" t="s">
        <v>817</v>
      </c>
      <c r="B4104" t="s">
        <v>3871</v>
      </c>
      <c r="C4104" s="7" t="s">
        <v>3868</v>
      </c>
      <c r="D4104" s="7" t="s">
        <v>3868</v>
      </c>
      <c r="E4104" t="s">
        <v>3148</v>
      </c>
      <c r="F4104">
        <v>12</v>
      </c>
      <c r="G4104" s="7" t="s">
        <v>190</v>
      </c>
      <c r="H4104">
        <v>-1</v>
      </c>
      <c r="I4104" s="7" t="s">
        <v>4167</v>
      </c>
      <c r="U4104">
        <v>1</v>
      </c>
      <c r="Z4104" s="4">
        <f t="shared" si="90"/>
        <v>1</v>
      </c>
    </row>
    <row r="4105" spans="1:26" hidden="1" x14ac:dyDescent="0.35">
      <c r="A4105" t="s">
        <v>817</v>
      </c>
      <c r="B4105" t="s">
        <v>3871</v>
      </c>
      <c r="C4105" s="7" t="s">
        <v>3868</v>
      </c>
      <c r="D4105" s="7" t="s">
        <v>3868</v>
      </c>
      <c r="E4105" t="s">
        <v>3148</v>
      </c>
      <c r="F4105">
        <v>12</v>
      </c>
      <c r="G4105" s="7" t="s">
        <v>190</v>
      </c>
      <c r="H4105">
        <v>-1</v>
      </c>
      <c r="I4105" s="7" t="s">
        <v>4168</v>
      </c>
      <c r="U4105">
        <v>1</v>
      </c>
      <c r="Z4105" s="4">
        <f t="shared" si="90"/>
        <v>1</v>
      </c>
    </row>
    <row r="4106" spans="1:26" hidden="1" x14ac:dyDescent="0.35">
      <c r="A4106" t="s">
        <v>817</v>
      </c>
      <c r="B4106" t="s">
        <v>3871</v>
      </c>
      <c r="C4106" s="7" t="s">
        <v>3868</v>
      </c>
      <c r="D4106" s="7" t="s">
        <v>3868</v>
      </c>
      <c r="E4106" t="s">
        <v>3148</v>
      </c>
      <c r="F4106">
        <v>12</v>
      </c>
      <c r="G4106" s="7" t="s">
        <v>179</v>
      </c>
      <c r="H4106">
        <v>0</v>
      </c>
      <c r="I4106" s="7" t="s">
        <v>4169</v>
      </c>
      <c r="U4106">
        <v>1</v>
      </c>
      <c r="Z4106" s="4">
        <f t="shared" si="90"/>
        <v>1</v>
      </c>
    </row>
    <row r="4107" spans="1:26" hidden="1" x14ac:dyDescent="0.35">
      <c r="A4107" t="s">
        <v>817</v>
      </c>
      <c r="B4107" t="s">
        <v>3871</v>
      </c>
      <c r="C4107" s="7" t="s">
        <v>3868</v>
      </c>
      <c r="D4107" s="7" t="s">
        <v>3868</v>
      </c>
      <c r="E4107" t="s">
        <v>3148</v>
      </c>
      <c r="F4107">
        <v>12</v>
      </c>
      <c r="G4107" s="7" t="s">
        <v>179</v>
      </c>
      <c r="H4107">
        <v>0</v>
      </c>
      <c r="I4107" s="7" t="s">
        <v>4170</v>
      </c>
      <c r="U4107">
        <v>1</v>
      </c>
      <c r="Z4107" s="4">
        <f t="shared" si="90"/>
        <v>1</v>
      </c>
    </row>
    <row r="4108" spans="1:26" ht="43.5" hidden="1" x14ac:dyDescent="0.35">
      <c r="A4108" s="7" t="s">
        <v>817</v>
      </c>
      <c r="B4108" t="s">
        <v>3871</v>
      </c>
      <c r="C4108" s="15" t="s">
        <v>3868</v>
      </c>
      <c r="D4108" s="7" t="s">
        <v>3869</v>
      </c>
      <c r="E4108" t="s">
        <v>146</v>
      </c>
      <c r="F4108">
        <f>IF(E4108="","",INDEX(Topics!$B$2:$C$15,MATCH(E4108,Topics!$B$2:$B$15,0),2))</f>
        <v>13</v>
      </c>
      <c r="G4108" t="s">
        <v>29</v>
      </c>
      <c r="H4108">
        <v>-1</v>
      </c>
      <c r="I4108" s="8" t="s">
        <v>4171</v>
      </c>
      <c r="J4108" s="8"/>
      <c r="O4108">
        <v>4</v>
      </c>
      <c r="Z4108" s="4">
        <f t="shared" si="90"/>
        <v>4</v>
      </c>
    </row>
    <row r="4109" spans="1:26" ht="43.5" hidden="1" x14ac:dyDescent="0.35">
      <c r="A4109" s="7" t="s">
        <v>817</v>
      </c>
      <c r="B4109" t="s">
        <v>3871</v>
      </c>
      <c r="C4109" s="15" t="s">
        <v>3868</v>
      </c>
      <c r="D4109" s="7" t="s">
        <v>3869</v>
      </c>
      <c r="E4109" t="s">
        <v>146</v>
      </c>
      <c r="F4109">
        <f>IF(E4109="","",INDEX(Topics!$B$2:$C$15,MATCH(E4109,Topics!$B$2:$B$15,0),2))</f>
        <v>13</v>
      </c>
      <c r="G4109" t="s">
        <v>29</v>
      </c>
      <c r="H4109">
        <v>-1</v>
      </c>
      <c r="I4109" s="8" t="s">
        <v>4172</v>
      </c>
      <c r="J4109" s="8"/>
      <c r="O4109">
        <v>4</v>
      </c>
      <c r="Z4109" s="4">
        <f t="shared" si="90"/>
        <v>4</v>
      </c>
    </row>
    <row r="4110" spans="1:26" ht="43.5" hidden="1" x14ac:dyDescent="0.35">
      <c r="A4110" s="7" t="s">
        <v>817</v>
      </c>
      <c r="B4110" t="s">
        <v>3871</v>
      </c>
      <c r="C4110" s="15" t="s">
        <v>3868</v>
      </c>
      <c r="D4110" s="7" t="s">
        <v>3869</v>
      </c>
      <c r="E4110" t="s">
        <v>146</v>
      </c>
      <c r="F4110">
        <f>IF(E4110="","",INDEX(Topics!$B$2:$C$15,MATCH(E4110,Topics!$B$2:$B$15,0),2))</f>
        <v>13</v>
      </c>
      <c r="G4110" t="s">
        <v>29</v>
      </c>
      <c r="H4110">
        <v>-1</v>
      </c>
      <c r="I4110" s="8" t="s">
        <v>4173</v>
      </c>
      <c r="J4110" s="8"/>
      <c r="O4110">
        <v>4</v>
      </c>
      <c r="Z4110" s="4">
        <f t="shared" si="90"/>
        <v>4</v>
      </c>
    </row>
    <row r="4111" spans="1:26" hidden="1" x14ac:dyDescent="0.35">
      <c r="A4111" t="s">
        <v>817</v>
      </c>
      <c r="B4111" t="s">
        <v>3871</v>
      </c>
      <c r="C4111" s="11" t="s">
        <v>3868</v>
      </c>
      <c r="D4111" s="7" t="s">
        <v>3868</v>
      </c>
      <c r="E4111" t="s">
        <v>146</v>
      </c>
      <c r="F4111">
        <f>IF(E4111="","",INDEX(Topics!$B$2:$C$15,MATCH(E4111,Topics!$B$2:$B$15,0),2))</f>
        <v>13</v>
      </c>
      <c r="G4111" t="s">
        <v>29</v>
      </c>
      <c r="H4111">
        <v>-1</v>
      </c>
      <c r="I4111" s="8" t="s">
        <v>4174</v>
      </c>
      <c r="M4111">
        <v>8</v>
      </c>
      <c r="Z4111" s="4">
        <f t="shared" si="90"/>
        <v>8</v>
      </c>
    </row>
    <row r="4112" spans="1:26" ht="29" hidden="1" x14ac:dyDescent="0.35">
      <c r="A4112" t="s">
        <v>817</v>
      </c>
      <c r="B4112" t="s">
        <v>3871</v>
      </c>
      <c r="C4112" s="7" t="s">
        <v>3868</v>
      </c>
      <c r="D4112" s="7" t="s">
        <v>3868</v>
      </c>
      <c r="E4112" t="s">
        <v>1472</v>
      </c>
      <c r="F4112">
        <v>13</v>
      </c>
      <c r="G4112" t="s">
        <v>190</v>
      </c>
      <c r="H4112">
        <v>0</v>
      </c>
      <c r="I4112" s="7" t="s">
        <v>4175</v>
      </c>
      <c r="J4112">
        <v>1</v>
      </c>
      <c r="Z4112" s="4">
        <f t="shared" si="90"/>
        <v>1</v>
      </c>
    </row>
    <row r="4113" spans="1:26" hidden="1" x14ac:dyDescent="0.35">
      <c r="A4113" t="s">
        <v>817</v>
      </c>
      <c r="B4113" t="s">
        <v>3871</v>
      </c>
      <c r="C4113" s="7" t="s">
        <v>3868</v>
      </c>
      <c r="D4113" s="7" t="s">
        <v>3868</v>
      </c>
      <c r="E4113" t="s">
        <v>146</v>
      </c>
      <c r="F4113">
        <v>13</v>
      </c>
      <c r="G4113" s="7" t="s">
        <v>190</v>
      </c>
      <c r="H4113">
        <v>-1</v>
      </c>
      <c r="I4113" s="7" t="s">
        <v>4176</v>
      </c>
      <c r="J4113">
        <v>1</v>
      </c>
      <c r="Z4113" s="4">
        <f t="shared" si="90"/>
        <v>1</v>
      </c>
    </row>
    <row r="4114" spans="1:26" hidden="1" x14ac:dyDescent="0.35">
      <c r="A4114" t="s">
        <v>817</v>
      </c>
      <c r="B4114" t="s">
        <v>3871</v>
      </c>
      <c r="C4114" s="7" t="s">
        <v>3868</v>
      </c>
      <c r="D4114" s="7" t="s">
        <v>3868</v>
      </c>
      <c r="E4114" t="s">
        <v>146</v>
      </c>
      <c r="F4114">
        <v>13</v>
      </c>
      <c r="G4114" s="7" t="s">
        <v>179</v>
      </c>
      <c r="H4114">
        <v>0</v>
      </c>
      <c r="I4114" s="7" t="s">
        <v>4177</v>
      </c>
      <c r="J4114">
        <v>1</v>
      </c>
      <c r="Z4114" s="4">
        <f t="shared" si="90"/>
        <v>1</v>
      </c>
    </row>
    <row r="4115" spans="1:26" hidden="1" x14ac:dyDescent="0.35">
      <c r="A4115" t="s">
        <v>817</v>
      </c>
      <c r="B4115" t="s">
        <v>3871</v>
      </c>
      <c r="C4115" s="7" t="s">
        <v>3868</v>
      </c>
      <c r="D4115" s="7" t="s">
        <v>3868</v>
      </c>
      <c r="E4115" t="s">
        <v>146</v>
      </c>
      <c r="F4115">
        <v>13</v>
      </c>
      <c r="G4115" s="7" t="s">
        <v>179</v>
      </c>
      <c r="H4115">
        <v>0</v>
      </c>
      <c r="I4115" s="7" t="s">
        <v>4178</v>
      </c>
      <c r="U4115">
        <v>1</v>
      </c>
      <c r="Z4115" s="4">
        <f t="shared" si="90"/>
        <v>1</v>
      </c>
    </row>
    <row r="4116" spans="1:26" hidden="1" x14ac:dyDescent="0.35">
      <c r="A4116" t="s">
        <v>817</v>
      </c>
      <c r="B4116" t="s">
        <v>3871</v>
      </c>
      <c r="C4116" s="7" t="s">
        <v>3868</v>
      </c>
      <c r="D4116" s="7" t="s">
        <v>3868</v>
      </c>
      <c r="E4116" t="s">
        <v>146</v>
      </c>
      <c r="F4116">
        <v>13</v>
      </c>
      <c r="G4116" s="7" t="s">
        <v>179</v>
      </c>
      <c r="H4116">
        <v>0</v>
      </c>
      <c r="I4116" s="7" t="s">
        <v>4179</v>
      </c>
      <c r="U4116">
        <v>1</v>
      </c>
      <c r="Z4116" s="4">
        <f t="shared" si="90"/>
        <v>1</v>
      </c>
    </row>
    <row r="4117" spans="1:26" hidden="1" x14ac:dyDescent="0.35">
      <c r="A4117" t="s">
        <v>817</v>
      </c>
      <c r="B4117" t="s">
        <v>3871</v>
      </c>
      <c r="C4117" s="7" t="s">
        <v>3868</v>
      </c>
      <c r="D4117" s="7" t="s">
        <v>3868</v>
      </c>
      <c r="E4117" t="s">
        <v>146</v>
      </c>
      <c r="F4117">
        <v>13</v>
      </c>
      <c r="G4117" s="7" t="s">
        <v>190</v>
      </c>
      <c r="H4117">
        <v>-1</v>
      </c>
      <c r="I4117" s="7" t="s">
        <v>4180</v>
      </c>
      <c r="U4117">
        <v>1</v>
      </c>
      <c r="Z4117" s="4">
        <f t="shared" si="90"/>
        <v>1</v>
      </c>
    </row>
    <row r="4118" spans="1:26" hidden="1" x14ac:dyDescent="0.35">
      <c r="A4118" t="s">
        <v>817</v>
      </c>
      <c r="B4118" t="s">
        <v>3871</v>
      </c>
      <c r="C4118" s="7" t="s">
        <v>3868</v>
      </c>
      <c r="D4118" s="7" t="s">
        <v>3868</v>
      </c>
      <c r="E4118" t="s">
        <v>146</v>
      </c>
      <c r="F4118">
        <v>13</v>
      </c>
      <c r="G4118" s="7" t="s">
        <v>190</v>
      </c>
      <c r="H4118">
        <v>-1</v>
      </c>
      <c r="I4118" s="7" t="s">
        <v>4181</v>
      </c>
      <c r="U4118">
        <v>1</v>
      </c>
      <c r="Z4118" s="4">
        <f t="shared" si="90"/>
        <v>1</v>
      </c>
    </row>
    <row r="4119" spans="1:26" hidden="1" x14ac:dyDescent="0.35">
      <c r="A4119" t="s">
        <v>817</v>
      </c>
      <c r="B4119" t="s">
        <v>3871</v>
      </c>
      <c r="C4119" s="7" t="s">
        <v>3868</v>
      </c>
      <c r="D4119" s="7" t="s">
        <v>3868</v>
      </c>
      <c r="E4119" t="s">
        <v>146</v>
      </c>
      <c r="F4119">
        <v>13</v>
      </c>
      <c r="G4119" s="7" t="s">
        <v>179</v>
      </c>
      <c r="H4119">
        <v>0</v>
      </c>
      <c r="I4119" s="7" t="s">
        <v>4182</v>
      </c>
      <c r="U4119">
        <v>1</v>
      </c>
      <c r="Z4119" s="4">
        <f t="shared" si="90"/>
        <v>1</v>
      </c>
    </row>
    <row r="4120" spans="1:26" ht="43.5" hidden="1" x14ac:dyDescent="0.35">
      <c r="A4120" s="7" t="s">
        <v>817</v>
      </c>
      <c r="B4120" t="s">
        <v>3871</v>
      </c>
      <c r="C4120" s="15" t="s">
        <v>3868</v>
      </c>
      <c r="D4120" s="7" t="s">
        <v>3869</v>
      </c>
      <c r="E4120" s="7" t="s">
        <v>150</v>
      </c>
      <c r="F4120">
        <f>IF(E4120="","",INDEX(Topics!$B$2:$C$15,MATCH(E4120,Topics!$B$2:$B$15,0),2))</f>
        <v>14</v>
      </c>
      <c r="G4120" t="s">
        <v>29</v>
      </c>
      <c r="H4120">
        <v>-1</v>
      </c>
      <c r="I4120" s="8" t="s">
        <v>4183</v>
      </c>
      <c r="O4120">
        <v>4</v>
      </c>
      <c r="Z4120" s="4">
        <f t="shared" si="90"/>
        <v>4</v>
      </c>
    </row>
    <row r="4121" spans="1:26" ht="43.5" hidden="1" x14ac:dyDescent="0.35">
      <c r="A4121" s="7" t="s">
        <v>817</v>
      </c>
      <c r="B4121" t="s">
        <v>3871</v>
      </c>
      <c r="C4121" s="15" t="s">
        <v>3868</v>
      </c>
      <c r="D4121" s="7" t="s">
        <v>3869</v>
      </c>
      <c r="E4121" s="7" t="s">
        <v>150</v>
      </c>
      <c r="F4121">
        <f>IF(E4121="","",INDEX(Topics!$B$2:$C$15,MATCH(E4121,Topics!$B$2:$B$15,0),2))</f>
        <v>14</v>
      </c>
      <c r="G4121" t="s">
        <v>29</v>
      </c>
      <c r="H4121">
        <v>-1</v>
      </c>
      <c r="I4121" s="8" t="s">
        <v>4184</v>
      </c>
      <c r="O4121">
        <v>4</v>
      </c>
      <c r="Z4121" s="4">
        <f t="shared" si="90"/>
        <v>4</v>
      </c>
    </row>
    <row r="4122" spans="1:26" ht="43.5" hidden="1" x14ac:dyDescent="0.35">
      <c r="A4122" s="7" t="s">
        <v>817</v>
      </c>
      <c r="B4122" t="s">
        <v>3871</v>
      </c>
      <c r="C4122" s="15" t="s">
        <v>3868</v>
      </c>
      <c r="D4122" s="7" t="s">
        <v>3869</v>
      </c>
      <c r="E4122" s="7" t="s">
        <v>150</v>
      </c>
      <c r="F4122">
        <f>IF(E4122="","",INDEX(Topics!$B$2:$C$15,MATCH(E4122,Topics!$B$2:$B$15,0),2))</f>
        <v>14</v>
      </c>
      <c r="G4122" t="s">
        <v>29</v>
      </c>
      <c r="H4122">
        <v>-1</v>
      </c>
      <c r="I4122" s="8" t="s">
        <v>4185</v>
      </c>
      <c r="T4122">
        <v>2</v>
      </c>
      <c r="Z4122" s="4">
        <f t="shared" si="90"/>
        <v>2</v>
      </c>
    </row>
    <row r="4123" spans="1:26" hidden="1" x14ac:dyDescent="0.35">
      <c r="A4123" t="s">
        <v>817</v>
      </c>
      <c r="B4123" t="s">
        <v>3871</v>
      </c>
      <c r="C4123" s="7" t="s">
        <v>3868</v>
      </c>
      <c r="D4123" s="7" t="s">
        <v>3868</v>
      </c>
      <c r="E4123" t="s">
        <v>150</v>
      </c>
      <c r="F4123">
        <v>14</v>
      </c>
      <c r="G4123" s="7" t="s">
        <v>190</v>
      </c>
      <c r="H4123">
        <v>-1</v>
      </c>
      <c r="I4123" s="7" t="s">
        <v>4186</v>
      </c>
      <c r="J4123">
        <v>1</v>
      </c>
      <c r="Z4123" s="4">
        <f t="shared" si="90"/>
        <v>1</v>
      </c>
    </row>
    <row r="4124" spans="1:26" ht="43.5" hidden="1" x14ac:dyDescent="0.35">
      <c r="A4124" t="s">
        <v>817</v>
      </c>
      <c r="B4124" t="s">
        <v>3871</v>
      </c>
      <c r="C4124" s="7" t="s">
        <v>3868</v>
      </c>
      <c r="D4124" s="7" t="s">
        <v>3868</v>
      </c>
      <c r="E4124" t="s">
        <v>150</v>
      </c>
      <c r="F4124">
        <v>14</v>
      </c>
      <c r="G4124" s="7" t="s">
        <v>190</v>
      </c>
      <c r="H4124">
        <v>-1</v>
      </c>
      <c r="I4124" s="7" t="s">
        <v>4187</v>
      </c>
      <c r="W4124">
        <v>1</v>
      </c>
      <c r="Z4124" s="4">
        <f t="shared" si="90"/>
        <v>1</v>
      </c>
    </row>
    <row r="4125" spans="1:26" hidden="1" x14ac:dyDescent="0.35">
      <c r="A4125" t="s">
        <v>817</v>
      </c>
      <c r="B4125" t="s">
        <v>3871</v>
      </c>
      <c r="C4125" s="7" t="s">
        <v>3868</v>
      </c>
      <c r="D4125" s="7" t="s">
        <v>3868</v>
      </c>
      <c r="E4125" t="s">
        <v>150</v>
      </c>
      <c r="F4125">
        <v>14</v>
      </c>
      <c r="G4125" s="7" t="s">
        <v>179</v>
      </c>
      <c r="H4125">
        <v>0</v>
      </c>
      <c r="I4125" s="7" t="s">
        <v>4188</v>
      </c>
      <c r="W4125">
        <v>1</v>
      </c>
      <c r="Z4125" s="4">
        <f t="shared" si="90"/>
        <v>1</v>
      </c>
    </row>
    <row r="4126" spans="1:26" hidden="1" x14ac:dyDescent="0.35">
      <c r="A4126" t="s">
        <v>817</v>
      </c>
      <c r="B4126" t="s">
        <v>3871</v>
      </c>
      <c r="C4126" s="7" t="s">
        <v>3868</v>
      </c>
      <c r="D4126" s="7" t="s">
        <v>3868</v>
      </c>
      <c r="E4126" t="s">
        <v>150</v>
      </c>
      <c r="F4126">
        <v>14</v>
      </c>
      <c r="G4126" s="7" t="s">
        <v>190</v>
      </c>
      <c r="H4126">
        <v>-1</v>
      </c>
      <c r="I4126" s="7" t="s">
        <v>4189</v>
      </c>
      <c r="U4126">
        <v>1</v>
      </c>
      <c r="Z4126" s="4">
        <f t="shared" si="90"/>
        <v>1</v>
      </c>
    </row>
    <row r="4127" spans="1:26" hidden="1" x14ac:dyDescent="0.35">
      <c r="A4127" t="s">
        <v>817</v>
      </c>
      <c r="B4127" t="s">
        <v>3871</v>
      </c>
      <c r="C4127" s="7" t="s">
        <v>3868</v>
      </c>
      <c r="D4127" s="7" t="s">
        <v>3868</v>
      </c>
      <c r="E4127" t="s">
        <v>150</v>
      </c>
      <c r="F4127">
        <v>14</v>
      </c>
      <c r="G4127" s="7" t="s">
        <v>179</v>
      </c>
      <c r="H4127">
        <v>0</v>
      </c>
      <c r="I4127" s="7" t="s">
        <v>4190</v>
      </c>
      <c r="U4127">
        <v>1</v>
      </c>
      <c r="Z4127" s="4">
        <f t="shared" si="90"/>
        <v>1</v>
      </c>
    </row>
    <row r="4128" spans="1:26" ht="87" hidden="1" x14ac:dyDescent="0.35">
      <c r="A4128" s="7" t="s">
        <v>817</v>
      </c>
      <c r="B4128" s="11" t="s">
        <v>4191</v>
      </c>
      <c r="C4128" s="11" t="s">
        <v>4191</v>
      </c>
      <c r="D4128" s="7" t="s">
        <v>4192</v>
      </c>
      <c r="E4128" t="s">
        <v>28</v>
      </c>
      <c r="F4128">
        <f>IF(E4128="","",INDEX(Topics!$B$2:$C$15,MATCH(E4128,Topics!$B$2:$B$15,0),2))</f>
        <v>1</v>
      </c>
      <c r="G4128" t="s">
        <v>67</v>
      </c>
      <c r="H4128">
        <v>0</v>
      </c>
      <c r="I4128" s="5" t="s">
        <v>4193</v>
      </c>
      <c r="J4128">
        <v>4</v>
      </c>
      <c r="L4128">
        <v>8</v>
      </c>
      <c r="M4128">
        <v>1</v>
      </c>
      <c r="N4128">
        <v>1</v>
      </c>
      <c r="Z4128" s="4">
        <f t="shared" si="90"/>
        <v>14</v>
      </c>
    </row>
    <row r="4129" spans="1:26" ht="87" hidden="1" x14ac:dyDescent="0.35">
      <c r="A4129" s="7" t="s">
        <v>817</v>
      </c>
      <c r="B4129" s="11" t="s">
        <v>4191</v>
      </c>
      <c r="C4129" s="11" t="s">
        <v>4191</v>
      </c>
      <c r="D4129" s="7" t="s">
        <v>4192</v>
      </c>
      <c r="E4129" t="s">
        <v>28</v>
      </c>
      <c r="F4129">
        <f>IF(E4129="","",INDEX(Topics!$B$2:$C$15,MATCH(E4129,Topics!$B$2:$B$15,0),2))</f>
        <v>1</v>
      </c>
      <c r="G4129" t="s">
        <v>29</v>
      </c>
      <c r="H4129">
        <v>1</v>
      </c>
      <c r="I4129" s="5" t="s">
        <v>4194</v>
      </c>
      <c r="J4129">
        <v>1</v>
      </c>
      <c r="L4129">
        <v>8</v>
      </c>
      <c r="Z4129" s="4">
        <f t="shared" si="90"/>
        <v>9</v>
      </c>
    </row>
    <row r="4130" spans="1:26" ht="87" hidden="1" x14ac:dyDescent="0.35">
      <c r="A4130" s="7" t="s">
        <v>817</v>
      </c>
      <c r="B4130" s="11" t="s">
        <v>4191</v>
      </c>
      <c r="C4130" s="11" t="s">
        <v>4191</v>
      </c>
      <c r="D4130" s="7" t="s">
        <v>4192</v>
      </c>
      <c r="E4130" t="s">
        <v>28</v>
      </c>
      <c r="F4130">
        <f>IF(E4130="","",INDEX(Topics!$B$2:$C$15,MATCH(E4130,Topics!$B$2:$B$15,0),2))</f>
        <v>1</v>
      </c>
      <c r="G4130" t="s">
        <v>29</v>
      </c>
      <c r="H4130">
        <v>1</v>
      </c>
      <c r="I4130" s="5" t="s">
        <v>4195</v>
      </c>
      <c r="L4130">
        <v>8</v>
      </c>
      <c r="Z4130" s="4">
        <f t="shared" si="90"/>
        <v>8</v>
      </c>
    </row>
    <row r="4131" spans="1:26" ht="87" hidden="1" x14ac:dyDescent="0.35">
      <c r="A4131" s="7" t="s">
        <v>817</v>
      </c>
      <c r="B4131" s="11" t="s">
        <v>4191</v>
      </c>
      <c r="C4131" s="11" t="s">
        <v>4191</v>
      </c>
      <c r="D4131" s="7" t="s">
        <v>4192</v>
      </c>
      <c r="E4131" t="s">
        <v>28</v>
      </c>
      <c r="F4131">
        <f>IF(E4131="","",INDEX(Topics!$B$2:$C$15,MATCH(E4131,Topics!$B$2:$B$15,0),2))</f>
        <v>1</v>
      </c>
      <c r="G4131" t="s">
        <v>29</v>
      </c>
      <c r="H4131">
        <v>1</v>
      </c>
      <c r="I4131" t="s">
        <v>4196</v>
      </c>
      <c r="L4131">
        <v>8</v>
      </c>
      <c r="Z4131" s="4">
        <f t="shared" si="90"/>
        <v>8</v>
      </c>
    </row>
    <row r="4132" spans="1:26" ht="87" hidden="1" x14ac:dyDescent="0.35">
      <c r="A4132" s="7" t="s">
        <v>817</v>
      </c>
      <c r="B4132" s="11" t="s">
        <v>4191</v>
      </c>
      <c r="C4132" s="11" t="s">
        <v>4191</v>
      </c>
      <c r="D4132" s="7" t="s">
        <v>4192</v>
      </c>
      <c r="E4132" t="s">
        <v>28</v>
      </c>
      <c r="F4132">
        <f>IF(E4132="","",INDEX(Topics!$B$2:$C$15,MATCH(E4132,Topics!$B$2:$B$15,0),2))</f>
        <v>1</v>
      </c>
      <c r="G4132" t="s">
        <v>29</v>
      </c>
      <c r="H4132">
        <v>1</v>
      </c>
      <c r="I4132" s="5" t="s">
        <v>4197</v>
      </c>
      <c r="L4132">
        <v>8</v>
      </c>
      <c r="Z4132" s="4">
        <f t="shared" si="90"/>
        <v>8</v>
      </c>
    </row>
    <row r="4133" spans="1:26" ht="87" hidden="1" x14ac:dyDescent="0.35">
      <c r="A4133" s="7" t="s">
        <v>817</v>
      </c>
      <c r="B4133" s="11" t="s">
        <v>4191</v>
      </c>
      <c r="C4133" s="11" t="s">
        <v>4191</v>
      </c>
      <c r="D4133" s="7" t="s">
        <v>4192</v>
      </c>
      <c r="E4133" t="s">
        <v>28</v>
      </c>
      <c r="F4133">
        <f>IF(E4133="","",INDEX(Topics!$B$2:$C$15,MATCH(E4133,Topics!$B$2:$B$15,0),2))</f>
        <v>1</v>
      </c>
      <c r="G4133" t="s">
        <v>29</v>
      </c>
      <c r="H4133">
        <v>-1</v>
      </c>
      <c r="I4133" s="5" t="s">
        <v>4198</v>
      </c>
      <c r="L4133">
        <v>8</v>
      </c>
      <c r="Z4133" s="4">
        <f t="shared" si="90"/>
        <v>8</v>
      </c>
    </row>
    <row r="4134" spans="1:26" ht="87" hidden="1" x14ac:dyDescent="0.35">
      <c r="A4134" s="7" t="s">
        <v>817</v>
      </c>
      <c r="B4134" s="11" t="s">
        <v>4191</v>
      </c>
      <c r="C4134" s="11" t="s">
        <v>4191</v>
      </c>
      <c r="D4134" s="7" t="s">
        <v>4192</v>
      </c>
      <c r="E4134" t="s">
        <v>28</v>
      </c>
      <c r="F4134">
        <f>IF(E4134="","",INDEX(Topics!$B$2:$C$15,MATCH(E4134,Topics!$B$2:$B$15,0),2))</f>
        <v>1</v>
      </c>
      <c r="G4134" t="s">
        <v>29</v>
      </c>
      <c r="H4134">
        <v>-1</v>
      </c>
      <c r="I4134" s="5" t="s">
        <v>4199</v>
      </c>
      <c r="L4134">
        <v>8</v>
      </c>
      <c r="Z4134" s="4">
        <f t="shared" si="90"/>
        <v>8</v>
      </c>
    </row>
    <row r="4135" spans="1:26" ht="87" hidden="1" x14ac:dyDescent="0.35">
      <c r="A4135" s="7" t="s">
        <v>817</v>
      </c>
      <c r="B4135" s="11" t="s">
        <v>4191</v>
      </c>
      <c r="C4135" s="11" t="s">
        <v>4191</v>
      </c>
      <c r="D4135" s="7" t="s">
        <v>4192</v>
      </c>
      <c r="E4135" t="s">
        <v>28</v>
      </c>
      <c r="F4135">
        <f>IF(E4135="","",INDEX(Topics!$B$2:$C$15,MATCH(E4135,Topics!$B$2:$B$15,0),2))</f>
        <v>1</v>
      </c>
      <c r="G4135" t="s">
        <v>29</v>
      </c>
      <c r="H4135">
        <v>-1</v>
      </c>
      <c r="I4135" s="5" t="s">
        <v>4200</v>
      </c>
      <c r="L4135">
        <v>8</v>
      </c>
      <c r="Z4135" s="4">
        <f t="shared" si="90"/>
        <v>8</v>
      </c>
    </row>
    <row r="4136" spans="1:26" ht="87" hidden="1" x14ac:dyDescent="0.35">
      <c r="A4136" s="7" t="s">
        <v>817</v>
      </c>
      <c r="B4136" s="11" t="s">
        <v>4191</v>
      </c>
      <c r="C4136" s="11" t="s">
        <v>4191</v>
      </c>
      <c r="D4136" s="7" t="s">
        <v>4192</v>
      </c>
      <c r="E4136" t="s">
        <v>28</v>
      </c>
      <c r="F4136">
        <f>IF(E4136="","",INDEX(Topics!$B$2:$C$15,MATCH(E4136,Topics!$B$2:$B$15,0),2))</f>
        <v>1</v>
      </c>
      <c r="G4136" t="s">
        <v>29</v>
      </c>
      <c r="H4136">
        <v>-1</v>
      </c>
      <c r="I4136" s="5" t="s">
        <v>4201</v>
      </c>
      <c r="L4136">
        <v>8</v>
      </c>
      <c r="Z4136" s="4">
        <f t="shared" si="90"/>
        <v>8</v>
      </c>
    </row>
    <row r="4137" spans="1:26" ht="87" hidden="1" x14ac:dyDescent="0.35">
      <c r="A4137" s="7" t="s">
        <v>817</v>
      </c>
      <c r="B4137" s="11" t="s">
        <v>4191</v>
      </c>
      <c r="C4137" s="11" t="s">
        <v>4191</v>
      </c>
      <c r="D4137" s="7" t="s">
        <v>4192</v>
      </c>
      <c r="E4137" t="s">
        <v>28</v>
      </c>
      <c r="F4137">
        <f>IF(E4137="","",INDEX(Topics!$B$2:$C$15,MATCH(E4137,Topics!$B$2:$B$15,0),2))</f>
        <v>1</v>
      </c>
      <c r="G4137" t="s">
        <v>29</v>
      </c>
      <c r="H4137">
        <v>-1</v>
      </c>
      <c r="I4137" s="5" t="s">
        <v>4202</v>
      </c>
      <c r="L4137">
        <v>8</v>
      </c>
      <c r="Z4137" s="4">
        <f t="shared" si="90"/>
        <v>8</v>
      </c>
    </row>
    <row r="4138" spans="1:26" ht="87" hidden="1" x14ac:dyDescent="0.35">
      <c r="A4138" s="7" t="s">
        <v>817</v>
      </c>
      <c r="B4138" s="11" t="s">
        <v>4191</v>
      </c>
      <c r="C4138" s="11" t="s">
        <v>4191</v>
      </c>
      <c r="D4138" s="7" t="s">
        <v>4192</v>
      </c>
      <c r="E4138" t="s">
        <v>28</v>
      </c>
      <c r="F4138">
        <f>IF(E4138="","",INDEX(Topics!$B$2:$C$15,MATCH(E4138,Topics!$B$2:$B$15,0),2))</f>
        <v>1</v>
      </c>
      <c r="G4138" t="s">
        <v>190</v>
      </c>
      <c r="H4138">
        <v>0</v>
      </c>
      <c r="I4138" s="5" t="s">
        <v>4203</v>
      </c>
      <c r="J4138">
        <v>2</v>
      </c>
      <c r="K4138">
        <v>9</v>
      </c>
      <c r="Z4138" s="4">
        <f t="shared" si="90"/>
        <v>11</v>
      </c>
    </row>
    <row r="4139" spans="1:26" ht="87" hidden="1" x14ac:dyDescent="0.35">
      <c r="A4139" s="7" t="s">
        <v>817</v>
      </c>
      <c r="B4139" s="11" t="s">
        <v>4191</v>
      </c>
      <c r="C4139" s="11" t="s">
        <v>4191</v>
      </c>
      <c r="D4139" s="7" t="s">
        <v>4192</v>
      </c>
      <c r="E4139" t="s">
        <v>28</v>
      </c>
      <c r="F4139">
        <f>IF(E4139="","",INDEX(Topics!$B$2:$C$15,MATCH(E4139,Topics!$B$2:$B$15,0),2))</f>
        <v>1</v>
      </c>
      <c r="G4139" t="s">
        <v>190</v>
      </c>
      <c r="H4139">
        <v>-1</v>
      </c>
      <c r="I4139" s="5" t="s">
        <v>4204</v>
      </c>
      <c r="J4139">
        <v>1</v>
      </c>
      <c r="Z4139" s="4">
        <f t="shared" si="90"/>
        <v>1</v>
      </c>
    </row>
    <row r="4140" spans="1:26" ht="87" hidden="1" x14ac:dyDescent="0.35">
      <c r="A4140" s="7" t="s">
        <v>817</v>
      </c>
      <c r="B4140" s="11" t="s">
        <v>4191</v>
      </c>
      <c r="C4140" s="11" t="s">
        <v>4191</v>
      </c>
      <c r="D4140" s="7" t="s">
        <v>4192</v>
      </c>
      <c r="E4140" t="s">
        <v>28</v>
      </c>
      <c r="F4140">
        <f>IF(E4140="","",INDEX(Topics!$B$2:$C$15,MATCH(E4140,Topics!$B$2:$B$15,0),2))</f>
        <v>1</v>
      </c>
      <c r="G4140" t="s">
        <v>190</v>
      </c>
      <c r="H4140">
        <v>1</v>
      </c>
      <c r="I4140" s="5" t="s">
        <v>4205</v>
      </c>
      <c r="J4140">
        <v>5</v>
      </c>
      <c r="Z4140" s="4">
        <f t="shared" si="90"/>
        <v>5</v>
      </c>
    </row>
    <row r="4141" spans="1:26" ht="87" hidden="1" x14ac:dyDescent="0.35">
      <c r="A4141" s="7" t="s">
        <v>817</v>
      </c>
      <c r="B4141" s="11" t="s">
        <v>4191</v>
      </c>
      <c r="C4141" s="11" t="s">
        <v>4191</v>
      </c>
      <c r="D4141" s="7" t="s">
        <v>4192</v>
      </c>
      <c r="E4141" t="s">
        <v>28</v>
      </c>
      <c r="F4141">
        <f>IF(E4141="","",INDEX(Topics!$B$2:$C$15,MATCH(E4141,Topics!$B$2:$B$15,0),2))</f>
        <v>1</v>
      </c>
      <c r="G4141" t="s">
        <v>190</v>
      </c>
      <c r="H4141">
        <v>1</v>
      </c>
      <c r="I4141" s="5" t="s">
        <v>4206</v>
      </c>
      <c r="J4141">
        <v>2</v>
      </c>
      <c r="R4141">
        <v>1</v>
      </c>
      <c r="Z4141" s="4">
        <f t="shared" si="90"/>
        <v>3</v>
      </c>
    </row>
    <row r="4142" spans="1:26" ht="87" hidden="1" x14ac:dyDescent="0.35">
      <c r="A4142" s="7" t="s">
        <v>817</v>
      </c>
      <c r="B4142" s="11" t="s">
        <v>4191</v>
      </c>
      <c r="C4142" s="11" t="s">
        <v>4191</v>
      </c>
      <c r="D4142" s="7" t="s">
        <v>4192</v>
      </c>
      <c r="E4142" t="s">
        <v>28</v>
      </c>
      <c r="F4142">
        <f>IF(E4142="","",INDEX(Topics!$B$2:$C$15,MATCH(E4142,Topics!$B$2:$B$15,0),2))</f>
        <v>1</v>
      </c>
      <c r="G4142" t="s">
        <v>190</v>
      </c>
      <c r="H4142">
        <v>-1</v>
      </c>
      <c r="I4142" s="5" t="s">
        <v>4207</v>
      </c>
      <c r="N4142">
        <v>1</v>
      </c>
      <c r="T4142">
        <v>2</v>
      </c>
      <c r="Z4142" s="4">
        <f t="shared" si="90"/>
        <v>3</v>
      </c>
    </row>
    <row r="4143" spans="1:26" ht="87" hidden="1" x14ac:dyDescent="0.35">
      <c r="A4143" s="7" t="s">
        <v>817</v>
      </c>
      <c r="B4143" s="11" t="s">
        <v>4191</v>
      </c>
      <c r="C4143" s="11" t="s">
        <v>4191</v>
      </c>
      <c r="D4143" s="7" t="s">
        <v>4192</v>
      </c>
      <c r="E4143" t="s">
        <v>28</v>
      </c>
      <c r="F4143">
        <f>IF(E4143="","",INDEX(Topics!$B$2:$C$15,MATCH(E4143,Topics!$B$2:$B$15,0),2))</f>
        <v>1</v>
      </c>
      <c r="G4143" t="s">
        <v>190</v>
      </c>
      <c r="H4143">
        <v>1</v>
      </c>
      <c r="I4143" s="5" t="s">
        <v>4208</v>
      </c>
      <c r="T4143">
        <v>2</v>
      </c>
      <c r="Z4143" s="4">
        <f t="shared" si="90"/>
        <v>2</v>
      </c>
    </row>
    <row r="4144" spans="1:26" ht="87" hidden="1" x14ac:dyDescent="0.35">
      <c r="A4144" s="7" t="s">
        <v>817</v>
      </c>
      <c r="B4144" s="11" t="s">
        <v>4191</v>
      </c>
      <c r="C4144" s="11" t="s">
        <v>4191</v>
      </c>
      <c r="D4144" s="7" t="s">
        <v>4192</v>
      </c>
      <c r="E4144" t="s">
        <v>28</v>
      </c>
      <c r="F4144">
        <f>IF(E4144="","",INDEX(Topics!$B$2:$C$15,MATCH(E4144,Topics!$B$2:$B$15,0),2))</f>
        <v>1</v>
      </c>
      <c r="G4144" t="s">
        <v>190</v>
      </c>
      <c r="H4144">
        <v>-1</v>
      </c>
      <c r="I4144" s="7" t="s">
        <v>4209</v>
      </c>
      <c r="T4144">
        <v>2</v>
      </c>
      <c r="Z4144" s="4">
        <f t="shared" si="90"/>
        <v>2</v>
      </c>
    </row>
    <row r="4145" spans="1:26" ht="87" hidden="1" x14ac:dyDescent="0.35">
      <c r="A4145" s="7" t="s">
        <v>817</v>
      </c>
      <c r="B4145" s="11" t="s">
        <v>4191</v>
      </c>
      <c r="C4145" s="11" t="s">
        <v>4191</v>
      </c>
      <c r="D4145" s="7" t="s">
        <v>4192</v>
      </c>
      <c r="E4145" t="s">
        <v>28</v>
      </c>
      <c r="F4145">
        <f>IF(E4145="","",INDEX(Topics!$B$2:$C$15,MATCH(E4145,Topics!$B$2:$B$15,0),2))</f>
        <v>1</v>
      </c>
      <c r="G4145" t="s">
        <v>67</v>
      </c>
      <c r="H4145">
        <v>0</v>
      </c>
      <c r="I4145" s="8" t="s">
        <v>4210</v>
      </c>
      <c r="K4145">
        <v>9</v>
      </c>
      <c r="Z4145" s="4">
        <f t="shared" si="90"/>
        <v>9</v>
      </c>
    </row>
    <row r="4146" spans="1:26" ht="87" hidden="1" x14ac:dyDescent="0.35">
      <c r="A4146" s="7" t="s">
        <v>817</v>
      </c>
      <c r="B4146" s="11" t="s">
        <v>4191</v>
      </c>
      <c r="C4146" s="11" t="s">
        <v>4191</v>
      </c>
      <c r="D4146" s="7" t="s">
        <v>4192</v>
      </c>
      <c r="E4146" t="s">
        <v>28</v>
      </c>
      <c r="F4146">
        <f>IF(E4146="","",INDEX(Topics!$B$2:$C$15,MATCH(E4146,Topics!$B$2:$B$15,0),2))</f>
        <v>1</v>
      </c>
      <c r="G4146" t="s">
        <v>190</v>
      </c>
      <c r="H4146">
        <v>-1</v>
      </c>
      <c r="I4146" s="5" t="s">
        <v>4211</v>
      </c>
      <c r="K4146">
        <v>9</v>
      </c>
      <c r="Z4146" s="4">
        <f t="shared" si="90"/>
        <v>9</v>
      </c>
    </row>
    <row r="4147" spans="1:26" ht="87" hidden="1" x14ac:dyDescent="0.35">
      <c r="A4147" s="7" t="s">
        <v>817</v>
      </c>
      <c r="B4147" s="11" t="s">
        <v>4191</v>
      </c>
      <c r="C4147" s="11" t="s">
        <v>4191</v>
      </c>
      <c r="D4147" s="7" t="s">
        <v>4192</v>
      </c>
      <c r="E4147" t="s">
        <v>28</v>
      </c>
      <c r="F4147">
        <f>IF(E4147="","",INDEX(Topics!$B$2:$C$15,MATCH(E4147,Topics!$B$2:$B$15,0),2))</f>
        <v>1</v>
      </c>
      <c r="G4147" t="s">
        <v>190</v>
      </c>
      <c r="H4147">
        <v>-1</v>
      </c>
      <c r="I4147" s="5" t="s">
        <v>4212</v>
      </c>
      <c r="K4147">
        <v>9</v>
      </c>
      <c r="Z4147" s="4">
        <f t="shared" si="90"/>
        <v>9</v>
      </c>
    </row>
    <row r="4148" spans="1:26" ht="87" hidden="1" x14ac:dyDescent="0.35">
      <c r="A4148" s="7" t="s">
        <v>817</v>
      </c>
      <c r="B4148" s="11" t="s">
        <v>4191</v>
      </c>
      <c r="C4148" s="11" t="s">
        <v>4191</v>
      </c>
      <c r="D4148" s="7" t="s">
        <v>4192</v>
      </c>
      <c r="E4148" t="s">
        <v>28</v>
      </c>
      <c r="F4148">
        <f>IF(E4148="","",INDEX(Topics!$B$2:$C$15,MATCH(E4148,Topics!$B$2:$B$15,0),2))</f>
        <v>1</v>
      </c>
      <c r="G4148" t="s">
        <v>190</v>
      </c>
      <c r="H4148">
        <v>-1</v>
      </c>
      <c r="I4148" s="8" t="s">
        <v>4213</v>
      </c>
      <c r="J4148">
        <v>1</v>
      </c>
      <c r="Z4148" s="4">
        <f t="shared" si="90"/>
        <v>1</v>
      </c>
    </row>
    <row r="4149" spans="1:26" ht="87" hidden="1" x14ac:dyDescent="0.35">
      <c r="A4149" s="7" t="s">
        <v>817</v>
      </c>
      <c r="B4149" s="11" t="s">
        <v>4191</v>
      </c>
      <c r="C4149" s="11" t="s">
        <v>4191</v>
      </c>
      <c r="D4149" s="7" t="s">
        <v>4192</v>
      </c>
      <c r="E4149" t="s">
        <v>28</v>
      </c>
      <c r="F4149">
        <f>IF(E4149="","",INDEX(Topics!$B$2:$C$15,MATCH(E4149,Topics!$B$2:$B$15,0),2))</f>
        <v>1</v>
      </c>
      <c r="G4149" t="s">
        <v>190</v>
      </c>
      <c r="H4149">
        <v>-1</v>
      </c>
      <c r="I4149" s="8" t="s">
        <v>4214</v>
      </c>
      <c r="K4149">
        <v>8</v>
      </c>
      <c r="Z4149" s="4">
        <f t="shared" si="90"/>
        <v>8</v>
      </c>
    </row>
    <row r="4150" spans="1:26" ht="87" hidden="1" x14ac:dyDescent="0.35">
      <c r="A4150" s="7" t="s">
        <v>817</v>
      </c>
      <c r="B4150" s="11" t="s">
        <v>4191</v>
      </c>
      <c r="C4150" s="11" t="s">
        <v>4191</v>
      </c>
      <c r="D4150" s="7" t="s">
        <v>4192</v>
      </c>
      <c r="E4150" t="s">
        <v>28</v>
      </c>
      <c r="F4150">
        <f>IF(E4150="","",INDEX(Topics!$B$2:$C$15,MATCH(E4150,Topics!$B$2:$B$15,0),2))</f>
        <v>1</v>
      </c>
      <c r="G4150" t="s">
        <v>190</v>
      </c>
      <c r="H4150">
        <v>-1</v>
      </c>
      <c r="I4150" s="5" t="s">
        <v>4215</v>
      </c>
      <c r="K4150">
        <v>8</v>
      </c>
      <c r="Z4150" s="4">
        <f t="shared" si="90"/>
        <v>8</v>
      </c>
    </row>
    <row r="4151" spans="1:26" ht="87" hidden="1" x14ac:dyDescent="0.35">
      <c r="A4151" s="7" t="s">
        <v>817</v>
      </c>
      <c r="B4151" s="11" t="s">
        <v>4191</v>
      </c>
      <c r="C4151" s="11" t="s">
        <v>4191</v>
      </c>
      <c r="D4151" s="7" t="s">
        <v>4192</v>
      </c>
      <c r="E4151" t="s">
        <v>28</v>
      </c>
      <c r="F4151">
        <f>IF(E4151="","",INDEX(Topics!$B$2:$C$15,MATCH(E4151,Topics!$B$2:$B$15,0),2))</f>
        <v>1</v>
      </c>
      <c r="G4151" t="s">
        <v>190</v>
      </c>
      <c r="H4151">
        <v>-1</v>
      </c>
      <c r="I4151" s="8" t="s">
        <v>4216</v>
      </c>
      <c r="J4151">
        <v>1</v>
      </c>
      <c r="Z4151" s="4">
        <f t="shared" si="90"/>
        <v>1</v>
      </c>
    </row>
    <row r="4152" spans="1:26" ht="87" hidden="1" x14ac:dyDescent="0.35">
      <c r="A4152" s="7" t="s">
        <v>817</v>
      </c>
      <c r="B4152" s="11" t="s">
        <v>4191</v>
      </c>
      <c r="C4152" s="11" t="s">
        <v>4191</v>
      </c>
      <c r="D4152" s="7" t="s">
        <v>4192</v>
      </c>
      <c r="E4152" t="s">
        <v>28</v>
      </c>
      <c r="F4152">
        <f>IF(E4152="","",INDEX(Topics!$B$2:$C$15,MATCH(E4152,Topics!$B$2:$B$15,0),2))</f>
        <v>1</v>
      </c>
      <c r="G4152" t="s">
        <v>67</v>
      </c>
      <c r="H4152">
        <v>0</v>
      </c>
      <c r="I4152" s="8" t="s">
        <v>4217</v>
      </c>
      <c r="J4152">
        <v>2</v>
      </c>
      <c r="Z4152" s="4">
        <f t="shared" si="90"/>
        <v>2</v>
      </c>
    </row>
    <row r="4153" spans="1:26" ht="87" hidden="1" x14ac:dyDescent="0.35">
      <c r="A4153" s="7" t="s">
        <v>817</v>
      </c>
      <c r="B4153" s="11" t="s">
        <v>4191</v>
      </c>
      <c r="C4153" s="11" t="s">
        <v>4191</v>
      </c>
      <c r="D4153" s="7" t="s">
        <v>4192</v>
      </c>
      <c r="E4153" t="s">
        <v>28</v>
      </c>
      <c r="F4153">
        <f>IF(E4153="","",INDEX(Topics!$B$2:$C$15,MATCH(E4153,Topics!$B$2:$B$15,0),2))</f>
        <v>1</v>
      </c>
      <c r="G4153" t="s">
        <v>67</v>
      </c>
      <c r="H4153">
        <v>0</v>
      </c>
      <c r="I4153" s="8" t="s">
        <v>4218</v>
      </c>
      <c r="J4153">
        <v>1</v>
      </c>
      <c r="Z4153" s="4">
        <f t="shared" si="90"/>
        <v>1</v>
      </c>
    </row>
    <row r="4154" spans="1:26" ht="87" hidden="1" x14ac:dyDescent="0.35">
      <c r="A4154" s="7" t="s">
        <v>817</v>
      </c>
      <c r="B4154" s="11" t="s">
        <v>4191</v>
      </c>
      <c r="C4154" s="11" t="s">
        <v>4191</v>
      </c>
      <c r="D4154" s="7" t="s">
        <v>4192</v>
      </c>
      <c r="E4154" t="s">
        <v>28</v>
      </c>
      <c r="F4154">
        <f>IF(E4154="","",INDEX(Topics!$B$2:$C$15,MATCH(E4154,Topics!$B$2:$B$15,0),2))</f>
        <v>1</v>
      </c>
      <c r="G4154" t="s">
        <v>190</v>
      </c>
      <c r="H4154">
        <v>-1</v>
      </c>
      <c r="I4154" s="8" t="s">
        <v>4219</v>
      </c>
      <c r="J4154">
        <v>1</v>
      </c>
      <c r="Z4154" s="4">
        <f t="shared" si="90"/>
        <v>1</v>
      </c>
    </row>
    <row r="4155" spans="1:26" ht="87" hidden="1" x14ac:dyDescent="0.35">
      <c r="A4155" s="7" t="s">
        <v>817</v>
      </c>
      <c r="B4155" s="11" t="s">
        <v>4191</v>
      </c>
      <c r="C4155" s="11" t="s">
        <v>4191</v>
      </c>
      <c r="D4155" s="7" t="s">
        <v>4192</v>
      </c>
      <c r="E4155" t="s">
        <v>28</v>
      </c>
      <c r="F4155">
        <f>IF(E4155="","",INDEX(Topics!$B$2:$C$15,MATCH(E4155,Topics!$B$2:$B$15,0),2))</f>
        <v>1</v>
      </c>
      <c r="G4155" t="s">
        <v>190</v>
      </c>
      <c r="H4155">
        <v>-1</v>
      </c>
      <c r="I4155" s="8" t="s">
        <v>4220</v>
      </c>
      <c r="J4155">
        <v>3</v>
      </c>
      <c r="Z4155" s="4">
        <f t="shared" si="90"/>
        <v>3</v>
      </c>
    </row>
    <row r="4156" spans="1:26" ht="87" hidden="1" x14ac:dyDescent="0.35">
      <c r="A4156" s="7" t="s">
        <v>817</v>
      </c>
      <c r="B4156" s="11" t="s">
        <v>4191</v>
      </c>
      <c r="C4156" s="11" t="s">
        <v>4191</v>
      </c>
      <c r="D4156" s="7" t="s">
        <v>4192</v>
      </c>
      <c r="E4156" t="s">
        <v>28</v>
      </c>
      <c r="F4156">
        <f>IF(E4156="","",INDEX(Topics!$B$2:$C$15,MATCH(E4156,Topics!$B$2:$B$15,0),2))</f>
        <v>1</v>
      </c>
      <c r="G4156" t="s">
        <v>190</v>
      </c>
      <c r="H4156">
        <v>-1</v>
      </c>
      <c r="I4156" s="8" t="s">
        <v>4221</v>
      </c>
      <c r="J4156">
        <v>2</v>
      </c>
      <c r="R4156">
        <v>1</v>
      </c>
      <c r="Z4156" s="4">
        <f t="shared" si="90"/>
        <v>3</v>
      </c>
    </row>
    <row r="4157" spans="1:26" ht="87" hidden="1" x14ac:dyDescent="0.35">
      <c r="A4157" s="7" t="s">
        <v>817</v>
      </c>
      <c r="B4157" s="11" t="s">
        <v>4191</v>
      </c>
      <c r="C4157" s="11" t="s">
        <v>4191</v>
      </c>
      <c r="D4157" s="7" t="s">
        <v>4192</v>
      </c>
      <c r="E4157" t="s">
        <v>28</v>
      </c>
      <c r="F4157">
        <f>IF(E4157="","",INDEX(Topics!$B$2:$C$15,MATCH(E4157,Topics!$B$2:$B$15,0),2))</f>
        <v>1</v>
      </c>
      <c r="G4157" t="s">
        <v>190</v>
      </c>
      <c r="H4157">
        <v>-1</v>
      </c>
      <c r="I4157" s="8" t="s">
        <v>4222</v>
      </c>
      <c r="J4157">
        <v>1</v>
      </c>
      <c r="Z4157" s="4">
        <f t="shared" si="90"/>
        <v>1</v>
      </c>
    </row>
    <row r="4158" spans="1:26" ht="87" hidden="1" x14ac:dyDescent="0.35">
      <c r="A4158" s="7" t="s">
        <v>817</v>
      </c>
      <c r="B4158" s="11" t="s">
        <v>4191</v>
      </c>
      <c r="C4158" s="11" t="s">
        <v>4191</v>
      </c>
      <c r="D4158" s="7" t="s">
        <v>4192</v>
      </c>
      <c r="E4158" t="s">
        <v>28</v>
      </c>
      <c r="F4158">
        <f>IF(E4158="","",INDEX(Topics!$B$2:$C$15,MATCH(E4158,Topics!$B$2:$B$15,0),2))</f>
        <v>1</v>
      </c>
      <c r="G4158" t="s">
        <v>190</v>
      </c>
      <c r="H4158">
        <v>-1</v>
      </c>
      <c r="I4158" s="8" t="s">
        <v>4223</v>
      </c>
      <c r="L4158">
        <v>1</v>
      </c>
      <c r="Z4158" s="4">
        <f t="shared" si="90"/>
        <v>1</v>
      </c>
    </row>
    <row r="4159" spans="1:26" ht="87" hidden="1" x14ac:dyDescent="0.35">
      <c r="A4159" s="7" t="s">
        <v>817</v>
      </c>
      <c r="B4159" s="11" t="s">
        <v>4191</v>
      </c>
      <c r="C4159" s="11" t="s">
        <v>4191</v>
      </c>
      <c r="D4159" s="7" t="s">
        <v>4192</v>
      </c>
      <c r="E4159" t="s">
        <v>28</v>
      </c>
      <c r="F4159">
        <f>IF(E4159="","",INDEX(Topics!$B$2:$C$15,MATCH(E4159,Topics!$B$2:$B$15,0),2))</f>
        <v>1</v>
      </c>
      <c r="G4159" t="s">
        <v>190</v>
      </c>
      <c r="H4159">
        <v>-1</v>
      </c>
      <c r="I4159" s="8" t="s">
        <v>4224</v>
      </c>
      <c r="L4159">
        <v>1</v>
      </c>
      <c r="Z4159" s="4">
        <f t="shared" si="90"/>
        <v>1</v>
      </c>
    </row>
    <row r="4160" spans="1:26" ht="87" hidden="1" x14ac:dyDescent="0.35">
      <c r="A4160" s="7" t="s">
        <v>817</v>
      </c>
      <c r="B4160" s="11" t="s">
        <v>4191</v>
      </c>
      <c r="C4160" s="11" t="s">
        <v>4191</v>
      </c>
      <c r="D4160" s="7" t="s">
        <v>4192</v>
      </c>
      <c r="E4160" t="s">
        <v>28</v>
      </c>
      <c r="F4160">
        <f>IF(E4160="","",INDEX(Topics!$B$2:$C$15,MATCH(E4160,Topics!$B$2:$B$15,0),2))</f>
        <v>1</v>
      </c>
      <c r="G4160" t="s">
        <v>67</v>
      </c>
      <c r="H4160">
        <v>0</v>
      </c>
      <c r="I4160" s="8" t="s">
        <v>4225</v>
      </c>
      <c r="L4160">
        <v>1</v>
      </c>
      <c r="Z4160" s="4">
        <f t="shared" si="90"/>
        <v>1</v>
      </c>
    </row>
    <row r="4161" spans="1:26" ht="87" hidden="1" x14ac:dyDescent="0.35">
      <c r="A4161" s="7" t="s">
        <v>817</v>
      </c>
      <c r="B4161" s="11" t="s">
        <v>4191</v>
      </c>
      <c r="C4161" s="11" t="s">
        <v>4191</v>
      </c>
      <c r="D4161" s="7" t="s">
        <v>4192</v>
      </c>
      <c r="E4161" t="s">
        <v>28</v>
      </c>
      <c r="F4161">
        <f>IF(E4161="","",INDEX(Topics!$B$2:$C$15,MATCH(E4161,Topics!$B$2:$B$15,0),2))</f>
        <v>1</v>
      </c>
      <c r="G4161" t="s">
        <v>190</v>
      </c>
      <c r="H4161">
        <v>1</v>
      </c>
      <c r="I4161" s="7" t="s">
        <v>4226</v>
      </c>
      <c r="J4161">
        <v>1</v>
      </c>
      <c r="Z4161" s="4">
        <f t="shared" si="90"/>
        <v>1</v>
      </c>
    </row>
    <row r="4162" spans="1:26" ht="87" hidden="1" x14ac:dyDescent="0.35">
      <c r="A4162" s="7" t="s">
        <v>817</v>
      </c>
      <c r="B4162" s="11" t="s">
        <v>4191</v>
      </c>
      <c r="C4162" s="11" t="s">
        <v>4191</v>
      </c>
      <c r="D4162" s="7" t="s">
        <v>4192</v>
      </c>
      <c r="E4162" t="s">
        <v>28</v>
      </c>
      <c r="F4162">
        <f>IF(E4162="","",INDEX(Topics!$B$2:$C$15,MATCH(E4162,Topics!$B$2:$B$15,0),2))</f>
        <v>1</v>
      </c>
      <c r="G4162" t="s">
        <v>190</v>
      </c>
      <c r="H4162">
        <v>1</v>
      </c>
      <c r="I4162" s="8" t="s">
        <v>4227</v>
      </c>
      <c r="J4162">
        <v>1</v>
      </c>
      <c r="Z4162" s="4">
        <f t="shared" ref="Z4162:Z4225" si="91">SUM(J4162:X4162)</f>
        <v>1</v>
      </c>
    </row>
    <row r="4163" spans="1:26" ht="87" hidden="1" x14ac:dyDescent="0.35">
      <c r="A4163" s="7" t="s">
        <v>817</v>
      </c>
      <c r="B4163" s="11" t="s">
        <v>4191</v>
      </c>
      <c r="C4163" s="11" t="s">
        <v>4191</v>
      </c>
      <c r="D4163" s="7" t="s">
        <v>4192</v>
      </c>
      <c r="E4163" t="s">
        <v>28</v>
      </c>
      <c r="F4163">
        <f>IF(E4163="","",INDEX(Topics!$B$2:$C$15,MATCH(E4163,Topics!$B$2:$B$15,0),2))</f>
        <v>1</v>
      </c>
      <c r="G4163" t="s">
        <v>67</v>
      </c>
      <c r="H4163">
        <v>0</v>
      </c>
      <c r="I4163" s="8" t="s">
        <v>4228</v>
      </c>
      <c r="J4163">
        <v>1</v>
      </c>
      <c r="Z4163" s="4">
        <f t="shared" si="91"/>
        <v>1</v>
      </c>
    </row>
    <row r="4164" spans="1:26" ht="87" hidden="1" x14ac:dyDescent="0.35">
      <c r="A4164" s="7" t="s">
        <v>817</v>
      </c>
      <c r="B4164" s="11" t="s">
        <v>4191</v>
      </c>
      <c r="C4164" s="11" t="s">
        <v>4191</v>
      </c>
      <c r="D4164" s="7" t="s">
        <v>4192</v>
      </c>
      <c r="E4164" t="s">
        <v>28</v>
      </c>
      <c r="F4164">
        <f>IF(E4164="","",INDEX(Topics!$B$2:$C$15,MATCH(E4164,Topics!$B$2:$B$15,0),2))</f>
        <v>1</v>
      </c>
      <c r="G4164" t="s">
        <v>190</v>
      </c>
      <c r="H4164">
        <v>1</v>
      </c>
      <c r="I4164" s="8" t="s">
        <v>4229</v>
      </c>
      <c r="J4164">
        <v>1</v>
      </c>
      <c r="Z4164" s="4">
        <f t="shared" si="91"/>
        <v>1</v>
      </c>
    </row>
    <row r="4165" spans="1:26" ht="87" hidden="1" x14ac:dyDescent="0.35">
      <c r="A4165" s="7" t="s">
        <v>817</v>
      </c>
      <c r="B4165" s="11" t="s">
        <v>4191</v>
      </c>
      <c r="C4165" s="11" t="s">
        <v>4191</v>
      </c>
      <c r="D4165" s="7" t="s">
        <v>4192</v>
      </c>
      <c r="E4165" t="s">
        <v>28</v>
      </c>
      <c r="F4165">
        <f>IF(E4165="","",INDEX(Topics!$B$2:$C$15,MATCH(E4165,Topics!$B$2:$B$15,0),2))</f>
        <v>1</v>
      </c>
      <c r="G4165" t="s">
        <v>190</v>
      </c>
      <c r="H4165">
        <v>1</v>
      </c>
      <c r="I4165" s="8" t="s">
        <v>4230</v>
      </c>
      <c r="J4165">
        <v>1</v>
      </c>
      <c r="R4165">
        <v>1</v>
      </c>
      <c r="Z4165" s="4">
        <f t="shared" si="91"/>
        <v>2</v>
      </c>
    </row>
    <row r="4166" spans="1:26" ht="87" hidden="1" x14ac:dyDescent="0.35">
      <c r="A4166" s="7" t="s">
        <v>817</v>
      </c>
      <c r="B4166" s="11" t="s">
        <v>4191</v>
      </c>
      <c r="C4166" s="11" t="s">
        <v>4191</v>
      </c>
      <c r="D4166" s="7" t="s">
        <v>4192</v>
      </c>
      <c r="E4166" t="s">
        <v>28</v>
      </c>
      <c r="F4166">
        <f>IF(E4166="","",INDEX(Topics!$B$2:$C$15,MATCH(E4166,Topics!$B$2:$B$15,0),2))</f>
        <v>1</v>
      </c>
      <c r="G4166" t="s">
        <v>190</v>
      </c>
      <c r="H4166">
        <v>1</v>
      </c>
      <c r="I4166" s="8" t="s">
        <v>4231</v>
      </c>
      <c r="J4166">
        <v>1</v>
      </c>
      <c r="Z4166" s="4">
        <f t="shared" si="91"/>
        <v>1</v>
      </c>
    </row>
    <row r="4167" spans="1:26" ht="87" hidden="1" x14ac:dyDescent="0.35">
      <c r="A4167" s="7" t="s">
        <v>817</v>
      </c>
      <c r="B4167" s="11" t="s">
        <v>4191</v>
      </c>
      <c r="C4167" s="11" t="s">
        <v>4191</v>
      </c>
      <c r="D4167" s="7" t="s">
        <v>4192</v>
      </c>
      <c r="E4167" t="s">
        <v>28</v>
      </c>
      <c r="F4167">
        <f>IF(E4167="","",INDEX(Topics!$B$2:$C$15,MATCH(E4167,Topics!$B$2:$B$15,0),2))</f>
        <v>1</v>
      </c>
      <c r="G4167" t="s">
        <v>190</v>
      </c>
      <c r="H4167">
        <v>1</v>
      </c>
      <c r="I4167" s="8" t="s">
        <v>4232</v>
      </c>
      <c r="J4167">
        <v>1</v>
      </c>
      <c r="Z4167" s="4">
        <f t="shared" si="91"/>
        <v>1</v>
      </c>
    </row>
    <row r="4168" spans="1:26" ht="87" hidden="1" x14ac:dyDescent="0.35">
      <c r="A4168" s="7" t="s">
        <v>817</v>
      </c>
      <c r="B4168" s="11" t="s">
        <v>4191</v>
      </c>
      <c r="C4168" s="11" t="s">
        <v>4191</v>
      </c>
      <c r="D4168" s="7" t="s">
        <v>4192</v>
      </c>
      <c r="E4168" t="s">
        <v>28</v>
      </c>
      <c r="F4168">
        <v>1</v>
      </c>
      <c r="G4168" t="s">
        <v>67</v>
      </c>
      <c r="H4168">
        <v>0</v>
      </c>
      <c r="I4168" s="7" t="s">
        <v>4233</v>
      </c>
      <c r="N4168">
        <v>1</v>
      </c>
      <c r="Z4168" s="4">
        <f t="shared" si="91"/>
        <v>1</v>
      </c>
    </row>
    <row r="4169" spans="1:26" ht="87" hidden="1" x14ac:dyDescent="0.35">
      <c r="A4169" s="7" t="s">
        <v>817</v>
      </c>
      <c r="B4169" s="11" t="s">
        <v>4191</v>
      </c>
      <c r="C4169" s="11" t="s">
        <v>4191</v>
      </c>
      <c r="D4169" s="7" t="s">
        <v>4192</v>
      </c>
      <c r="E4169" t="s">
        <v>28</v>
      </c>
      <c r="F4169">
        <f>IF(E4169="","",INDEX(Topics!$B$2:$C$15,MATCH(E4169,Topics!$B$2:$B$15,0),2))</f>
        <v>1</v>
      </c>
      <c r="G4169" t="s">
        <v>67</v>
      </c>
      <c r="H4169">
        <v>0</v>
      </c>
      <c r="I4169" s="8" t="s">
        <v>4234</v>
      </c>
      <c r="R4169">
        <v>1</v>
      </c>
      <c r="Z4169" s="4">
        <f t="shared" si="91"/>
        <v>1</v>
      </c>
    </row>
    <row r="4170" spans="1:26" ht="87" hidden="1" x14ac:dyDescent="0.35">
      <c r="A4170" s="7" t="s">
        <v>817</v>
      </c>
      <c r="B4170" s="11" t="s">
        <v>4191</v>
      </c>
      <c r="C4170" s="11" t="s">
        <v>4191</v>
      </c>
      <c r="D4170" s="7" t="s">
        <v>4192</v>
      </c>
      <c r="E4170" t="s">
        <v>28</v>
      </c>
      <c r="F4170">
        <f>IF(E4170="","",INDEX(Topics!$B$2:$C$15,MATCH(E4170,Topics!$B$2:$B$15,0),2))</f>
        <v>1</v>
      </c>
      <c r="G4170" t="s">
        <v>190</v>
      </c>
      <c r="H4170">
        <v>-1</v>
      </c>
      <c r="I4170" s="8" t="s">
        <v>4235</v>
      </c>
      <c r="R4170">
        <v>1</v>
      </c>
      <c r="Z4170" s="4">
        <f t="shared" si="91"/>
        <v>1</v>
      </c>
    </row>
    <row r="4171" spans="1:26" ht="87" hidden="1" x14ac:dyDescent="0.35">
      <c r="A4171" s="7" t="s">
        <v>817</v>
      </c>
      <c r="B4171" s="11" t="s">
        <v>4191</v>
      </c>
      <c r="C4171" s="11" t="s">
        <v>4191</v>
      </c>
      <c r="D4171" s="7" t="s">
        <v>4192</v>
      </c>
      <c r="E4171" t="s">
        <v>28</v>
      </c>
      <c r="F4171">
        <f>IF(E4171="","",INDEX(Topics!$B$2:$C$15,MATCH(E4171,Topics!$B$2:$B$15,0),2))</f>
        <v>1</v>
      </c>
      <c r="G4171" t="s">
        <v>190</v>
      </c>
      <c r="H4171">
        <v>-1</v>
      </c>
      <c r="I4171" s="7" t="s">
        <v>4236</v>
      </c>
      <c r="J4171">
        <v>1</v>
      </c>
      <c r="Z4171" s="4">
        <f t="shared" si="91"/>
        <v>1</v>
      </c>
    </row>
    <row r="4172" spans="1:26" ht="87" hidden="1" x14ac:dyDescent="0.35">
      <c r="A4172" s="7" t="s">
        <v>817</v>
      </c>
      <c r="B4172" s="11" t="s">
        <v>4191</v>
      </c>
      <c r="C4172" s="11" t="s">
        <v>4191</v>
      </c>
      <c r="D4172" s="7" t="s">
        <v>4192</v>
      </c>
      <c r="E4172" t="s">
        <v>28</v>
      </c>
      <c r="F4172">
        <f>IF(E4172="","",INDEX(Topics!$B$2:$C$15,MATCH(E4172,Topics!$B$2:$B$15,0),2))</f>
        <v>1</v>
      </c>
      <c r="G4172" t="s">
        <v>67</v>
      </c>
      <c r="H4172">
        <v>0</v>
      </c>
      <c r="I4172" s="8" t="s">
        <v>4237</v>
      </c>
      <c r="J4172">
        <v>1</v>
      </c>
      <c r="Z4172" s="4">
        <f t="shared" si="91"/>
        <v>1</v>
      </c>
    </row>
    <row r="4173" spans="1:26" ht="87" hidden="1" x14ac:dyDescent="0.35">
      <c r="A4173" s="7" t="s">
        <v>817</v>
      </c>
      <c r="B4173" s="11" t="s">
        <v>4191</v>
      </c>
      <c r="C4173" s="11" t="s">
        <v>4191</v>
      </c>
      <c r="D4173" s="7" t="s">
        <v>4192</v>
      </c>
      <c r="E4173" t="s">
        <v>28</v>
      </c>
      <c r="F4173">
        <f>IF(E4173="","",INDEX(Topics!$B$2:$C$15,MATCH(E4173,Topics!$B$2:$B$15,0),2))</f>
        <v>1</v>
      </c>
      <c r="G4173" t="s">
        <v>190</v>
      </c>
      <c r="H4173">
        <v>-1</v>
      </c>
      <c r="I4173" s="8" t="s">
        <v>4238</v>
      </c>
      <c r="J4173">
        <v>1</v>
      </c>
      <c r="Z4173" s="4">
        <f t="shared" si="91"/>
        <v>1</v>
      </c>
    </row>
    <row r="4174" spans="1:26" ht="87" hidden="1" x14ac:dyDescent="0.35">
      <c r="A4174" s="7" t="s">
        <v>817</v>
      </c>
      <c r="B4174" s="11" t="s">
        <v>4191</v>
      </c>
      <c r="C4174" s="11" t="s">
        <v>4191</v>
      </c>
      <c r="D4174" s="7" t="s">
        <v>4192</v>
      </c>
      <c r="E4174" t="s">
        <v>28</v>
      </c>
      <c r="F4174">
        <f>IF(E4174="","",INDEX(Topics!$B$2:$C$15,MATCH(E4174,Topics!$B$2:$B$15,0),2))</f>
        <v>1</v>
      </c>
      <c r="G4174" t="s">
        <v>190</v>
      </c>
      <c r="H4174">
        <v>1</v>
      </c>
      <c r="I4174" s="8" t="s">
        <v>4239</v>
      </c>
      <c r="J4174">
        <v>1</v>
      </c>
      <c r="M4174">
        <v>1</v>
      </c>
      <c r="Z4174" s="4">
        <f t="shared" si="91"/>
        <v>2</v>
      </c>
    </row>
    <row r="4175" spans="1:26" ht="87" hidden="1" x14ac:dyDescent="0.35">
      <c r="A4175" s="7" t="s">
        <v>817</v>
      </c>
      <c r="B4175" s="11" t="s">
        <v>4191</v>
      </c>
      <c r="C4175" s="11" t="s">
        <v>4191</v>
      </c>
      <c r="D4175" s="7" t="s">
        <v>4192</v>
      </c>
      <c r="E4175" t="s">
        <v>28</v>
      </c>
      <c r="F4175">
        <f>IF(E4175="","",INDEX(Topics!$B$2:$C$15,MATCH(E4175,Topics!$B$2:$B$15,0),2))</f>
        <v>1</v>
      </c>
      <c r="G4175" t="s">
        <v>67</v>
      </c>
      <c r="H4175">
        <v>0</v>
      </c>
      <c r="I4175" s="8" t="s">
        <v>4240</v>
      </c>
      <c r="J4175">
        <v>1</v>
      </c>
      <c r="Z4175" s="4">
        <f t="shared" si="91"/>
        <v>1</v>
      </c>
    </row>
    <row r="4176" spans="1:26" ht="87" hidden="1" x14ac:dyDescent="0.35">
      <c r="A4176" s="7" t="s">
        <v>817</v>
      </c>
      <c r="B4176" s="11" t="s">
        <v>4191</v>
      </c>
      <c r="C4176" s="11" t="s">
        <v>4191</v>
      </c>
      <c r="D4176" s="7" t="s">
        <v>4192</v>
      </c>
      <c r="E4176" t="s">
        <v>28</v>
      </c>
      <c r="F4176">
        <f>IF(E4176="","",INDEX(Topics!$B$2:$C$15,MATCH(E4176,Topics!$B$2:$B$15,0),2))</f>
        <v>1</v>
      </c>
      <c r="G4176" t="s">
        <v>190</v>
      </c>
      <c r="H4176">
        <v>-1</v>
      </c>
      <c r="I4176" s="8" t="s">
        <v>4241</v>
      </c>
      <c r="J4176">
        <v>1</v>
      </c>
      <c r="Z4176" s="4">
        <f t="shared" si="91"/>
        <v>1</v>
      </c>
    </row>
    <row r="4177" spans="1:26" ht="87" hidden="1" x14ac:dyDescent="0.35">
      <c r="A4177" s="7" t="s">
        <v>817</v>
      </c>
      <c r="B4177" s="11" t="s">
        <v>4191</v>
      </c>
      <c r="C4177" s="11" t="s">
        <v>4191</v>
      </c>
      <c r="D4177" s="7" t="s">
        <v>4192</v>
      </c>
      <c r="E4177" t="s">
        <v>28</v>
      </c>
      <c r="F4177">
        <f>IF(E4177="","",INDEX(Topics!$B$2:$C$15,MATCH(E4177,Topics!$B$2:$B$15,0),2))</f>
        <v>1</v>
      </c>
      <c r="G4177" t="s">
        <v>67</v>
      </c>
      <c r="H4177">
        <v>0</v>
      </c>
      <c r="I4177" s="7" t="s">
        <v>4242</v>
      </c>
      <c r="J4177">
        <v>1</v>
      </c>
      <c r="Z4177" s="4">
        <f t="shared" si="91"/>
        <v>1</v>
      </c>
    </row>
    <row r="4178" spans="1:26" ht="87" hidden="1" x14ac:dyDescent="0.35">
      <c r="A4178" s="7" t="s">
        <v>817</v>
      </c>
      <c r="B4178" s="11" t="s">
        <v>4191</v>
      </c>
      <c r="C4178" s="11" t="s">
        <v>4191</v>
      </c>
      <c r="D4178" s="7" t="s">
        <v>4192</v>
      </c>
      <c r="E4178" t="s">
        <v>28</v>
      </c>
      <c r="F4178">
        <f>IF(E4178="","",INDEX(Topics!$B$2:$C$15,MATCH(E4178,Topics!$B$2:$B$15,0),2))</f>
        <v>1</v>
      </c>
      <c r="G4178" t="s">
        <v>190</v>
      </c>
      <c r="H4178">
        <v>-1</v>
      </c>
      <c r="I4178" s="8" t="s">
        <v>4243</v>
      </c>
      <c r="J4178">
        <v>2</v>
      </c>
      <c r="Z4178" s="4">
        <f t="shared" si="91"/>
        <v>2</v>
      </c>
    </row>
    <row r="4179" spans="1:26" ht="29" hidden="1" x14ac:dyDescent="0.35">
      <c r="A4179" s="7" t="s">
        <v>817</v>
      </c>
      <c r="B4179" s="11" t="s">
        <v>4191</v>
      </c>
      <c r="C4179" s="11" t="s">
        <v>4191</v>
      </c>
      <c r="D4179" s="7" t="s">
        <v>4244</v>
      </c>
      <c r="E4179" t="s">
        <v>28</v>
      </c>
      <c r="F4179">
        <f>IF(E4179="","",INDEX(Topics!$B$2:$C$15,MATCH(E4179,Topics!$B$2:$B$15,0),2))</f>
        <v>1</v>
      </c>
      <c r="G4179" t="s">
        <v>190</v>
      </c>
      <c r="H4179">
        <v>-1</v>
      </c>
      <c r="I4179" s="22" t="s">
        <v>4245</v>
      </c>
      <c r="Q4179">
        <v>2</v>
      </c>
      <c r="Z4179" s="4">
        <f t="shared" si="91"/>
        <v>2</v>
      </c>
    </row>
    <row r="4180" spans="1:26" ht="29" hidden="1" x14ac:dyDescent="0.35">
      <c r="A4180" s="7" t="s">
        <v>817</v>
      </c>
      <c r="B4180" s="11" t="s">
        <v>4191</v>
      </c>
      <c r="C4180" s="11" t="s">
        <v>4191</v>
      </c>
      <c r="D4180" s="7" t="s">
        <v>4244</v>
      </c>
      <c r="E4180" t="s">
        <v>28</v>
      </c>
      <c r="F4180">
        <f>IF(E4180="","",INDEX(Topics!$B$2:$C$15,MATCH(E4180,Topics!$B$2:$B$15,0),2))</f>
        <v>1</v>
      </c>
      <c r="G4180" t="s">
        <v>190</v>
      </c>
      <c r="H4180">
        <v>1</v>
      </c>
      <c r="I4180" s="24" t="s">
        <v>4246</v>
      </c>
      <c r="Q4180">
        <v>2</v>
      </c>
      <c r="Z4180" s="4">
        <f t="shared" si="91"/>
        <v>2</v>
      </c>
    </row>
    <row r="4181" spans="1:26" ht="43.5" hidden="1" x14ac:dyDescent="0.35">
      <c r="A4181" s="7" t="s">
        <v>817</v>
      </c>
      <c r="B4181" s="11" t="s">
        <v>4191</v>
      </c>
      <c r="C4181" s="11" t="s">
        <v>4191</v>
      </c>
      <c r="D4181" s="7" t="s">
        <v>4244</v>
      </c>
      <c r="E4181" t="s">
        <v>28</v>
      </c>
      <c r="F4181">
        <f>IF(E4181="","",INDEX(Topics!$B$2:$C$15,MATCH(E4181,Topics!$B$2:$B$15,0),2))</f>
        <v>1</v>
      </c>
      <c r="G4181" t="s">
        <v>190</v>
      </c>
      <c r="H4181">
        <v>0</v>
      </c>
      <c r="I4181" s="24" t="s">
        <v>4247</v>
      </c>
      <c r="J4181">
        <v>1</v>
      </c>
      <c r="Z4181" s="4">
        <f t="shared" si="91"/>
        <v>1</v>
      </c>
    </row>
    <row r="4182" spans="1:26" ht="29" hidden="1" x14ac:dyDescent="0.35">
      <c r="A4182" s="7" t="s">
        <v>817</v>
      </c>
      <c r="B4182" s="11" t="s">
        <v>4191</v>
      </c>
      <c r="C4182" s="11" t="s">
        <v>4191</v>
      </c>
      <c r="D4182" s="7" t="s">
        <v>4244</v>
      </c>
      <c r="E4182" t="s">
        <v>28</v>
      </c>
      <c r="F4182">
        <f>IF(E4182="","",INDEX(Topics!$B$2:$C$15,MATCH(E4182,Topics!$B$2:$B$15,0),2))</f>
        <v>1</v>
      </c>
      <c r="G4182" t="s">
        <v>190</v>
      </c>
      <c r="H4182">
        <v>-1</v>
      </c>
      <c r="I4182" s="24" t="s">
        <v>4248</v>
      </c>
      <c r="J4182">
        <v>1</v>
      </c>
      <c r="Z4182" s="4">
        <f t="shared" si="91"/>
        <v>1</v>
      </c>
    </row>
    <row r="4183" spans="1:26" ht="29" hidden="1" x14ac:dyDescent="0.35">
      <c r="A4183" s="7" t="s">
        <v>817</v>
      </c>
      <c r="B4183" s="11" t="s">
        <v>4191</v>
      </c>
      <c r="C4183" s="11" t="s">
        <v>4191</v>
      </c>
      <c r="D4183" s="7" t="s">
        <v>4244</v>
      </c>
      <c r="E4183" t="s">
        <v>28</v>
      </c>
      <c r="F4183">
        <f>IF(E4183="","",INDEX(Topics!$B$2:$C$15,MATCH(E4183,Topics!$B$2:$B$15,0),2))</f>
        <v>1</v>
      </c>
      <c r="G4183" t="s">
        <v>190</v>
      </c>
      <c r="H4183">
        <v>-1</v>
      </c>
      <c r="I4183" s="24" t="s">
        <v>4249</v>
      </c>
      <c r="J4183">
        <v>3</v>
      </c>
      <c r="R4183">
        <v>1</v>
      </c>
      <c r="Z4183" s="4">
        <f t="shared" si="91"/>
        <v>4</v>
      </c>
    </row>
    <row r="4184" spans="1:26" ht="29" hidden="1" x14ac:dyDescent="0.35">
      <c r="A4184" s="7" t="s">
        <v>817</v>
      </c>
      <c r="B4184" s="11" t="s">
        <v>4191</v>
      </c>
      <c r="C4184" s="11" t="s">
        <v>4191</v>
      </c>
      <c r="D4184" s="7" t="s">
        <v>4244</v>
      </c>
      <c r="E4184" t="s">
        <v>28</v>
      </c>
      <c r="F4184">
        <f>IF(E4184="","",INDEX(Topics!$B$2:$C$15,MATCH(E4184,Topics!$B$2:$B$15,0),2))</f>
        <v>1</v>
      </c>
      <c r="G4184" t="s">
        <v>190</v>
      </c>
      <c r="H4184">
        <v>-1</v>
      </c>
      <c r="I4184" s="24" t="s">
        <v>4250</v>
      </c>
      <c r="J4184">
        <v>1</v>
      </c>
      <c r="N4184">
        <v>1</v>
      </c>
      <c r="Z4184" s="4">
        <f t="shared" si="91"/>
        <v>2</v>
      </c>
    </row>
    <row r="4185" spans="1:26" ht="29" hidden="1" x14ac:dyDescent="0.35">
      <c r="A4185" s="7" t="s">
        <v>817</v>
      </c>
      <c r="B4185" s="11" t="s">
        <v>4191</v>
      </c>
      <c r="C4185" s="11" t="s">
        <v>4191</v>
      </c>
      <c r="D4185" s="7" t="s">
        <v>4244</v>
      </c>
      <c r="E4185" t="s">
        <v>28</v>
      </c>
      <c r="F4185">
        <f>IF(E4185="","",INDEX(Topics!$B$2:$C$15,MATCH(E4185,Topics!$B$2:$B$15,0),2))</f>
        <v>1</v>
      </c>
      <c r="G4185" t="s">
        <v>29</v>
      </c>
      <c r="H4185">
        <v>1</v>
      </c>
      <c r="I4185" s="24" t="s">
        <v>4251</v>
      </c>
      <c r="J4185">
        <v>1</v>
      </c>
      <c r="Z4185" s="4">
        <f t="shared" si="91"/>
        <v>1</v>
      </c>
    </row>
    <row r="4186" spans="1:26" ht="29" hidden="1" x14ac:dyDescent="0.35">
      <c r="A4186" s="7" t="s">
        <v>817</v>
      </c>
      <c r="B4186" s="11" t="s">
        <v>4191</v>
      </c>
      <c r="C4186" s="11" t="s">
        <v>4191</v>
      </c>
      <c r="D4186" s="7" t="s">
        <v>4244</v>
      </c>
      <c r="E4186" t="s">
        <v>28</v>
      </c>
      <c r="F4186">
        <f>IF(E4186="","",INDEX(Topics!$B$2:$C$15,MATCH(E4186,Topics!$B$2:$B$15,0),2))</f>
        <v>1</v>
      </c>
      <c r="G4186" t="s">
        <v>29</v>
      </c>
      <c r="H4186">
        <v>-1</v>
      </c>
      <c r="I4186" s="24" t="s">
        <v>4252</v>
      </c>
      <c r="R4186">
        <v>1</v>
      </c>
      <c r="Z4186" s="4">
        <f t="shared" si="91"/>
        <v>1</v>
      </c>
    </row>
    <row r="4187" spans="1:26" ht="29" hidden="1" x14ac:dyDescent="0.35">
      <c r="A4187" s="7" t="s">
        <v>817</v>
      </c>
      <c r="B4187" s="11" t="s">
        <v>4191</v>
      </c>
      <c r="C4187" s="11" t="s">
        <v>4191</v>
      </c>
      <c r="D4187" s="7" t="s">
        <v>4244</v>
      </c>
      <c r="E4187" t="s">
        <v>28</v>
      </c>
      <c r="F4187">
        <f>IF(E4187="","",INDEX(Topics!$B$2:$C$15,MATCH(E4187,Topics!$B$2:$B$15,0),2))</f>
        <v>1</v>
      </c>
      <c r="G4187" t="s">
        <v>67</v>
      </c>
      <c r="H4187">
        <v>0</v>
      </c>
      <c r="I4187" s="24" t="s">
        <v>4253</v>
      </c>
      <c r="J4187">
        <v>4</v>
      </c>
      <c r="N4187">
        <v>1</v>
      </c>
      <c r="R4187">
        <v>1</v>
      </c>
      <c r="Z4187" s="4">
        <f t="shared" si="91"/>
        <v>6</v>
      </c>
    </row>
    <row r="4188" spans="1:26" ht="29" hidden="1" x14ac:dyDescent="0.35">
      <c r="A4188" s="7" t="s">
        <v>817</v>
      </c>
      <c r="B4188" s="11" t="s">
        <v>4191</v>
      </c>
      <c r="C4188" s="11" t="s">
        <v>4191</v>
      </c>
      <c r="D4188" s="7" t="s">
        <v>4244</v>
      </c>
      <c r="E4188" t="s">
        <v>28</v>
      </c>
      <c r="F4188">
        <f>IF(E4188="","",INDEX(Topics!$B$2:$C$15,MATCH(E4188,Topics!$B$2:$B$15,0),2))</f>
        <v>1</v>
      </c>
      <c r="G4188" t="s">
        <v>67</v>
      </c>
      <c r="H4188">
        <v>0</v>
      </c>
      <c r="I4188" s="24" t="s">
        <v>4254</v>
      </c>
      <c r="J4188">
        <v>1</v>
      </c>
      <c r="Z4188" s="4">
        <f t="shared" si="91"/>
        <v>1</v>
      </c>
    </row>
    <row r="4189" spans="1:26" ht="43.5" hidden="1" x14ac:dyDescent="0.35">
      <c r="A4189" s="7" t="s">
        <v>817</v>
      </c>
      <c r="B4189" s="11" t="s">
        <v>4191</v>
      </c>
      <c r="C4189" s="11" t="s">
        <v>4191</v>
      </c>
      <c r="D4189" s="7" t="s">
        <v>4244</v>
      </c>
      <c r="E4189" t="s">
        <v>28</v>
      </c>
      <c r="F4189">
        <f>IF(E4189="","",INDEX(Topics!$B$2:$C$15,MATCH(E4189,Topics!$B$2:$B$15,0),2))</f>
        <v>1</v>
      </c>
      <c r="G4189" t="s">
        <v>29</v>
      </c>
      <c r="H4189">
        <v>-1</v>
      </c>
      <c r="I4189" s="24" t="s">
        <v>4255</v>
      </c>
      <c r="J4189">
        <v>1</v>
      </c>
      <c r="Z4189" s="4">
        <f t="shared" si="91"/>
        <v>1</v>
      </c>
    </row>
    <row r="4190" spans="1:26" ht="29" hidden="1" x14ac:dyDescent="0.35">
      <c r="A4190" s="7" t="s">
        <v>817</v>
      </c>
      <c r="B4190" s="11" t="s">
        <v>4191</v>
      </c>
      <c r="C4190" s="11" t="s">
        <v>4191</v>
      </c>
      <c r="D4190" s="7" t="s">
        <v>4244</v>
      </c>
      <c r="E4190" t="s">
        <v>28</v>
      </c>
      <c r="F4190">
        <f>IF(E4190="","",INDEX(Topics!$B$2:$C$15,MATCH(E4190,Topics!$B$2:$B$15,0),2))</f>
        <v>1</v>
      </c>
      <c r="G4190" t="s">
        <v>67</v>
      </c>
      <c r="H4190">
        <v>0</v>
      </c>
      <c r="I4190" s="24" t="s">
        <v>4256</v>
      </c>
      <c r="J4190">
        <v>1</v>
      </c>
      <c r="Z4190" s="4">
        <f t="shared" si="91"/>
        <v>1</v>
      </c>
    </row>
    <row r="4191" spans="1:26" ht="29" hidden="1" x14ac:dyDescent="0.35">
      <c r="A4191" s="7" t="s">
        <v>817</v>
      </c>
      <c r="B4191" s="11" t="s">
        <v>4191</v>
      </c>
      <c r="C4191" s="11" t="s">
        <v>4191</v>
      </c>
      <c r="D4191" s="7" t="s">
        <v>4244</v>
      </c>
      <c r="E4191" t="s">
        <v>28</v>
      </c>
      <c r="F4191">
        <f>IF(E4191="","",INDEX(Topics!$B$2:$C$15,MATCH(E4191,Topics!$B$2:$B$15,0),2))</f>
        <v>1</v>
      </c>
      <c r="G4191" t="s">
        <v>29</v>
      </c>
      <c r="H4191">
        <v>-1</v>
      </c>
      <c r="I4191" s="24" t="s">
        <v>4257</v>
      </c>
      <c r="J4191">
        <v>2</v>
      </c>
      <c r="Z4191" s="4">
        <f t="shared" si="91"/>
        <v>2</v>
      </c>
    </row>
    <row r="4192" spans="1:26" ht="29" hidden="1" x14ac:dyDescent="0.35">
      <c r="A4192" s="7" t="s">
        <v>817</v>
      </c>
      <c r="B4192" s="11" t="s">
        <v>4191</v>
      </c>
      <c r="C4192" s="11" t="s">
        <v>4191</v>
      </c>
      <c r="D4192" s="7" t="s">
        <v>4244</v>
      </c>
      <c r="E4192" t="s">
        <v>28</v>
      </c>
      <c r="F4192">
        <f>IF(E4192="","",INDEX(Topics!$B$2:$C$15,MATCH(E4192,Topics!$B$2:$B$15,0),2))</f>
        <v>1</v>
      </c>
      <c r="G4192" t="s">
        <v>190</v>
      </c>
      <c r="H4192">
        <v>-1</v>
      </c>
      <c r="I4192" s="22" t="s">
        <v>4258</v>
      </c>
      <c r="Q4192">
        <v>2</v>
      </c>
      <c r="Z4192" s="4">
        <f t="shared" si="91"/>
        <v>2</v>
      </c>
    </row>
    <row r="4193" spans="1:26" ht="29" hidden="1" x14ac:dyDescent="0.35">
      <c r="A4193" s="7" t="s">
        <v>817</v>
      </c>
      <c r="B4193" s="11" t="s">
        <v>4191</v>
      </c>
      <c r="C4193" s="11" t="s">
        <v>4191</v>
      </c>
      <c r="D4193" s="7" t="s">
        <v>4244</v>
      </c>
      <c r="E4193" t="s">
        <v>28</v>
      </c>
      <c r="F4193">
        <f>IF(E4193="","",INDEX(Topics!$B$2:$C$15,MATCH(E4193,Topics!$B$2:$B$15,0),2))</f>
        <v>1</v>
      </c>
      <c r="G4193" t="s">
        <v>190</v>
      </c>
      <c r="H4193">
        <v>-1</v>
      </c>
      <c r="I4193" s="22" t="s">
        <v>4259</v>
      </c>
      <c r="Q4193">
        <v>2</v>
      </c>
      <c r="R4193">
        <v>1</v>
      </c>
      <c r="Z4193" s="4">
        <f t="shared" si="91"/>
        <v>3</v>
      </c>
    </row>
    <row r="4194" spans="1:26" ht="29" hidden="1" x14ac:dyDescent="0.35">
      <c r="A4194" s="7" t="s">
        <v>817</v>
      </c>
      <c r="B4194" s="11" t="s">
        <v>4191</v>
      </c>
      <c r="C4194" s="11" t="s">
        <v>4191</v>
      </c>
      <c r="D4194" s="7" t="s">
        <v>4244</v>
      </c>
      <c r="E4194" t="s">
        <v>28</v>
      </c>
      <c r="F4194">
        <f>IF(E4194="","",INDEX(Topics!$B$2:$C$15,MATCH(E4194,Topics!$B$2:$B$15,0),2))</f>
        <v>1</v>
      </c>
      <c r="G4194" t="s">
        <v>190</v>
      </c>
      <c r="H4194">
        <v>1</v>
      </c>
      <c r="I4194" s="5" t="s">
        <v>4260</v>
      </c>
      <c r="J4194">
        <v>2</v>
      </c>
      <c r="Z4194" s="4">
        <f t="shared" si="91"/>
        <v>2</v>
      </c>
    </row>
    <row r="4195" spans="1:26" ht="29" hidden="1" x14ac:dyDescent="0.35">
      <c r="A4195" s="7" t="s">
        <v>817</v>
      </c>
      <c r="B4195" s="11" t="s">
        <v>4191</v>
      </c>
      <c r="C4195" s="11" t="s">
        <v>4191</v>
      </c>
      <c r="D4195" s="7" t="s">
        <v>4244</v>
      </c>
      <c r="E4195" t="s">
        <v>28</v>
      </c>
      <c r="F4195">
        <f>IF(E4195="","",INDEX(Topics!$B$2:$C$15,MATCH(E4195,Topics!$B$2:$B$15,0),2))</f>
        <v>1</v>
      </c>
      <c r="G4195" t="s">
        <v>190</v>
      </c>
      <c r="H4195">
        <v>1</v>
      </c>
      <c r="I4195" s="5" t="s">
        <v>4261</v>
      </c>
      <c r="J4195">
        <v>1</v>
      </c>
      <c r="Z4195" s="4">
        <f t="shared" si="91"/>
        <v>1</v>
      </c>
    </row>
    <row r="4196" spans="1:26" ht="29" hidden="1" x14ac:dyDescent="0.35">
      <c r="A4196" s="7" t="s">
        <v>817</v>
      </c>
      <c r="B4196" s="11" t="s">
        <v>4191</v>
      </c>
      <c r="C4196" s="11" t="s">
        <v>4191</v>
      </c>
      <c r="D4196" s="7" t="s">
        <v>4244</v>
      </c>
      <c r="E4196" t="s">
        <v>28</v>
      </c>
      <c r="F4196">
        <f>IF(E4196="","",INDEX(Topics!$B$2:$C$15,MATCH(E4196,Topics!$B$2:$B$15,0),2))</f>
        <v>1</v>
      </c>
      <c r="G4196" t="s">
        <v>190</v>
      </c>
      <c r="H4196">
        <v>-1</v>
      </c>
      <c r="I4196" s="5" t="s">
        <v>4262</v>
      </c>
      <c r="J4196">
        <v>1</v>
      </c>
      <c r="Z4196" s="4">
        <f t="shared" si="91"/>
        <v>1</v>
      </c>
    </row>
    <row r="4197" spans="1:26" ht="29" hidden="1" x14ac:dyDescent="0.35">
      <c r="A4197" s="7" t="s">
        <v>817</v>
      </c>
      <c r="B4197" s="11" t="s">
        <v>4191</v>
      </c>
      <c r="C4197" s="11" t="s">
        <v>4191</v>
      </c>
      <c r="D4197" s="7" t="s">
        <v>4244</v>
      </c>
      <c r="E4197" t="s">
        <v>28</v>
      </c>
      <c r="F4197">
        <f>IF(E4197="","",INDEX(Topics!$B$2:$C$15,MATCH(E4197,Topics!$B$2:$B$15,0),2))</f>
        <v>1</v>
      </c>
      <c r="G4197" t="s">
        <v>190</v>
      </c>
      <c r="H4197">
        <v>-1</v>
      </c>
      <c r="I4197" t="s">
        <v>4263</v>
      </c>
      <c r="J4197">
        <v>1</v>
      </c>
      <c r="Z4197" s="4">
        <f t="shared" si="91"/>
        <v>1</v>
      </c>
    </row>
    <row r="4198" spans="1:26" ht="29" hidden="1" x14ac:dyDescent="0.35">
      <c r="A4198" s="7" t="s">
        <v>817</v>
      </c>
      <c r="B4198" s="11" t="s">
        <v>4191</v>
      </c>
      <c r="C4198" s="11" t="s">
        <v>4191</v>
      </c>
      <c r="D4198" s="7" t="s">
        <v>4244</v>
      </c>
      <c r="E4198" t="s">
        <v>28</v>
      </c>
      <c r="F4198">
        <f>IF(E4198="","",INDEX(Topics!$B$2:$C$15,MATCH(E4198,Topics!$B$2:$B$15,0),2))</f>
        <v>1</v>
      </c>
      <c r="G4198" t="s">
        <v>190</v>
      </c>
      <c r="H4198">
        <v>-1</v>
      </c>
      <c r="I4198" t="s">
        <v>4264</v>
      </c>
      <c r="J4198">
        <v>1</v>
      </c>
      <c r="K4198">
        <v>1</v>
      </c>
      <c r="N4198">
        <v>2</v>
      </c>
      <c r="Z4198" s="4">
        <f t="shared" si="91"/>
        <v>4</v>
      </c>
    </row>
    <row r="4199" spans="1:26" ht="29" hidden="1" x14ac:dyDescent="0.35">
      <c r="A4199" s="7" t="s">
        <v>817</v>
      </c>
      <c r="B4199" s="11" t="s">
        <v>4191</v>
      </c>
      <c r="C4199" s="11" t="s">
        <v>4191</v>
      </c>
      <c r="D4199" s="7" t="s">
        <v>4244</v>
      </c>
      <c r="E4199" t="s">
        <v>28</v>
      </c>
      <c r="F4199">
        <f>IF(E4199="","",INDEX(Topics!$B$2:$C$15,MATCH(E4199,Topics!$B$2:$B$15,0),2))</f>
        <v>1</v>
      </c>
      <c r="G4199" t="s">
        <v>190</v>
      </c>
      <c r="H4199">
        <v>-1</v>
      </c>
      <c r="I4199" t="s">
        <v>4265</v>
      </c>
      <c r="J4199">
        <v>1</v>
      </c>
      <c r="Z4199" s="4">
        <f t="shared" si="91"/>
        <v>1</v>
      </c>
    </row>
    <row r="4200" spans="1:26" ht="29" hidden="1" x14ac:dyDescent="0.35">
      <c r="A4200" s="7" t="s">
        <v>817</v>
      </c>
      <c r="B4200" s="11" t="s">
        <v>4191</v>
      </c>
      <c r="C4200" s="11" t="s">
        <v>4191</v>
      </c>
      <c r="D4200" s="7" t="s">
        <v>4244</v>
      </c>
      <c r="E4200" t="s">
        <v>28</v>
      </c>
      <c r="F4200">
        <f>IF(E4200="","",INDEX(Topics!$B$2:$C$15,MATCH(E4200,Topics!$B$2:$B$15,0),2))</f>
        <v>1</v>
      </c>
      <c r="G4200" t="s">
        <v>190</v>
      </c>
      <c r="H4200">
        <v>-1</v>
      </c>
      <c r="I4200" t="s">
        <v>4266</v>
      </c>
      <c r="J4200">
        <v>1</v>
      </c>
      <c r="Z4200" s="4">
        <f t="shared" si="91"/>
        <v>1</v>
      </c>
    </row>
    <row r="4201" spans="1:26" ht="29" hidden="1" x14ac:dyDescent="0.35">
      <c r="A4201" s="7" t="s">
        <v>817</v>
      </c>
      <c r="B4201" s="11" t="s">
        <v>4191</v>
      </c>
      <c r="C4201" s="11" t="s">
        <v>4191</v>
      </c>
      <c r="D4201" s="7" t="s">
        <v>4244</v>
      </c>
      <c r="E4201" t="s">
        <v>28</v>
      </c>
      <c r="F4201">
        <f>IF(E4201="","",INDEX(Topics!$B$2:$C$15,MATCH(E4201,Topics!$B$2:$B$15,0),2))</f>
        <v>1</v>
      </c>
      <c r="G4201" t="s">
        <v>190</v>
      </c>
      <c r="H4201">
        <v>-1</v>
      </c>
      <c r="I4201" t="s">
        <v>4267</v>
      </c>
      <c r="K4201">
        <v>1</v>
      </c>
      <c r="Z4201" s="4">
        <f t="shared" si="91"/>
        <v>1</v>
      </c>
    </row>
    <row r="4202" spans="1:26" ht="29" hidden="1" x14ac:dyDescent="0.35">
      <c r="A4202" s="7" t="s">
        <v>817</v>
      </c>
      <c r="B4202" s="11" t="s">
        <v>4191</v>
      </c>
      <c r="C4202" s="11" t="s">
        <v>4191</v>
      </c>
      <c r="D4202" s="7" t="s">
        <v>4244</v>
      </c>
      <c r="E4202" t="s">
        <v>28</v>
      </c>
      <c r="F4202">
        <f>IF(E4202="","",INDEX(Topics!$B$2:$C$15,MATCH(E4202,Topics!$B$2:$B$15,0),2))</f>
        <v>1</v>
      </c>
      <c r="G4202" t="s">
        <v>190</v>
      </c>
      <c r="H4202">
        <v>-1</v>
      </c>
      <c r="I4202" s="7" t="s">
        <v>4268</v>
      </c>
      <c r="J4202">
        <v>1</v>
      </c>
      <c r="Z4202" s="4">
        <f t="shared" si="91"/>
        <v>1</v>
      </c>
    </row>
    <row r="4203" spans="1:26" ht="29" hidden="1" x14ac:dyDescent="0.35">
      <c r="A4203" s="7" t="s">
        <v>817</v>
      </c>
      <c r="B4203" s="11" t="s">
        <v>4191</v>
      </c>
      <c r="C4203" s="11" t="s">
        <v>4191</v>
      </c>
      <c r="D4203" s="7" t="s">
        <v>4244</v>
      </c>
      <c r="E4203" t="s">
        <v>28</v>
      </c>
      <c r="F4203">
        <f>IF(E4203="","",INDEX(Topics!$B$2:$C$15,MATCH(E4203,Topics!$B$2:$B$15,0),2))</f>
        <v>1</v>
      </c>
      <c r="G4203" t="s">
        <v>67</v>
      </c>
      <c r="H4203">
        <v>0</v>
      </c>
      <c r="I4203" t="s">
        <v>4269</v>
      </c>
      <c r="J4203">
        <v>1</v>
      </c>
      <c r="Z4203" s="4">
        <f t="shared" si="91"/>
        <v>1</v>
      </c>
    </row>
    <row r="4204" spans="1:26" ht="29" hidden="1" x14ac:dyDescent="0.35">
      <c r="A4204" s="7" t="s">
        <v>817</v>
      </c>
      <c r="B4204" s="11" t="s">
        <v>4191</v>
      </c>
      <c r="C4204" s="11" t="s">
        <v>4191</v>
      </c>
      <c r="D4204" s="7" t="s">
        <v>4244</v>
      </c>
      <c r="E4204" t="s">
        <v>28</v>
      </c>
      <c r="F4204">
        <f>IF(E4204="","",INDEX(Topics!$B$2:$C$15,MATCH(E4204,Topics!$B$2:$B$15,0),2))</f>
        <v>1</v>
      </c>
      <c r="G4204" t="s">
        <v>67</v>
      </c>
      <c r="H4204">
        <v>0</v>
      </c>
      <c r="I4204" t="s">
        <v>4270</v>
      </c>
      <c r="J4204">
        <v>1</v>
      </c>
      <c r="Z4204" s="4">
        <f t="shared" si="91"/>
        <v>1</v>
      </c>
    </row>
    <row r="4205" spans="1:26" ht="29" hidden="1" x14ac:dyDescent="0.35">
      <c r="A4205" s="7" t="s">
        <v>817</v>
      </c>
      <c r="B4205" s="11" t="s">
        <v>4191</v>
      </c>
      <c r="C4205" s="11" t="s">
        <v>4191</v>
      </c>
      <c r="D4205" s="7" t="s">
        <v>4244</v>
      </c>
      <c r="E4205" t="s">
        <v>28</v>
      </c>
      <c r="F4205">
        <f>IF(E4205="","",INDEX(Topics!$B$2:$C$15,MATCH(E4205,Topics!$B$2:$B$15,0),2))</f>
        <v>1</v>
      </c>
      <c r="G4205" t="s">
        <v>67</v>
      </c>
      <c r="H4205">
        <v>0</v>
      </c>
      <c r="I4205" t="s">
        <v>4271</v>
      </c>
      <c r="J4205">
        <v>1</v>
      </c>
      <c r="Z4205" s="4">
        <f t="shared" si="91"/>
        <v>1</v>
      </c>
    </row>
    <row r="4206" spans="1:26" ht="29" hidden="1" x14ac:dyDescent="0.35">
      <c r="A4206" s="7" t="s">
        <v>817</v>
      </c>
      <c r="B4206" s="11" t="s">
        <v>4191</v>
      </c>
      <c r="C4206" s="11" t="s">
        <v>4191</v>
      </c>
      <c r="D4206" s="7" t="s">
        <v>4244</v>
      </c>
      <c r="E4206" t="s">
        <v>28</v>
      </c>
      <c r="F4206">
        <f>IF(E4206="","",INDEX(Topics!$B$2:$C$15,MATCH(E4206,Topics!$B$2:$B$15,0),2))</f>
        <v>1</v>
      </c>
      <c r="G4206" t="s">
        <v>29</v>
      </c>
      <c r="H4206">
        <v>-1</v>
      </c>
      <c r="I4206" s="7" t="s">
        <v>4272</v>
      </c>
      <c r="J4206">
        <v>1</v>
      </c>
      <c r="Z4206" s="4">
        <f t="shared" si="91"/>
        <v>1</v>
      </c>
    </row>
    <row r="4207" spans="1:26" ht="43.5" hidden="1" x14ac:dyDescent="0.35">
      <c r="A4207" s="7" t="s">
        <v>817</v>
      </c>
      <c r="B4207" s="11" t="s">
        <v>4191</v>
      </c>
      <c r="C4207" s="11" t="s">
        <v>4191</v>
      </c>
      <c r="D4207" s="7" t="s">
        <v>4244</v>
      </c>
      <c r="E4207" t="s">
        <v>28</v>
      </c>
      <c r="F4207">
        <f>IF(E4207="","",INDEX(Topics!$B$2:$C$15,MATCH(E4207,Topics!$B$2:$B$15,0),2))</f>
        <v>1</v>
      </c>
      <c r="G4207" t="s">
        <v>29</v>
      </c>
      <c r="H4207">
        <v>-1</v>
      </c>
      <c r="I4207" s="7" t="s">
        <v>4273</v>
      </c>
      <c r="J4207">
        <v>1</v>
      </c>
      <c r="Z4207" s="4">
        <f t="shared" si="91"/>
        <v>1</v>
      </c>
    </row>
    <row r="4208" spans="1:26" ht="29" hidden="1" x14ac:dyDescent="0.35">
      <c r="A4208" s="7" t="s">
        <v>817</v>
      </c>
      <c r="B4208" s="11" t="s">
        <v>4191</v>
      </c>
      <c r="C4208" s="11" t="s">
        <v>4191</v>
      </c>
      <c r="D4208" s="7" t="s">
        <v>4244</v>
      </c>
      <c r="E4208" t="s">
        <v>28</v>
      </c>
      <c r="F4208">
        <f>IF(E4208="","",INDEX(Topics!$B$2:$C$15,MATCH(E4208,Topics!$B$2:$B$15,0),2))</f>
        <v>1</v>
      </c>
      <c r="G4208" t="s">
        <v>67</v>
      </c>
      <c r="H4208">
        <v>0</v>
      </c>
      <c r="I4208" t="s">
        <v>4274</v>
      </c>
      <c r="J4208">
        <v>1</v>
      </c>
      <c r="R4208">
        <v>1</v>
      </c>
      <c r="Z4208" s="4">
        <f t="shared" si="91"/>
        <v>2</v>
      </c>
    </row>
    <row r="4209" spans="1:26" ht="29" hidden="1" x14ac:dyDescent="0.35">
      <c r="A4209" s="7" t="s">
        <v>817</v>
      </c>
      <c r="B4209" s="11" t="s">
        <v>4191</v>
      </c>
      <c r="C4209" s="11" t="s">
        <v>4191</v>
      </c>
      <c r="D4209" s="7" t="s">
        <v>4244</v>
      </c>
      <c r="E4209" t="s">
        <v>28</v>
      </c>
      <c r="F4209">
        <f>IF(E4209="","",INDEX(Topics!$B$2:$C$15,MATCH(E4209,Topics!$B$2:$B$15,0),2))</f>
        <v>1</v>
      </c>
      <c r="G4209" t="s">
        <v>67</v>
      </c>
      <c r="H4209">
        <v>0</v>
      </c>
      <c r="I4209" t="s">
        <v>4275</v>
      </c>
      <c r="R4209">
        <v>1</v>
      </c>
      <c r="Z4209" s="4">
        <f t="shared" si="91"/>
        <v>1</v>
      </c>
    </row>
    <row r="4210" spans="1:26" ht="29" hidden="1" x14ac:dyDescent="0.35">
      <c r="A4210" s="7" t="s">
        <v>817</v>
      </c>
      <c r="B4210" s="11" t="s">
        <v>4191</v>
      </c>
      <c r="C4210" s="11" t="s">
        <v>4191</v>
      </c>
      <c r="D4210" s="7" t="s">
        <v>4244</v>
      </c>
      <c r="E4210" t="s">
        <v>28</v>
      </c>
      <c r="F4210">
        <f>IF(E4210="","",INDEX(Topics!$B$2:$C$15,MATCH(E4210,Topics!$B$2:$B$15,0),2))</f>
        <v>1</v>
      </c>
      <c r="G4210" t="s">
        <v>67</v>
      </c>
      <c r="H4210">
        <v>0</v>
      </c>
      <c r="I4210" t="s">
        <v>4276</v>
      </c>
      <c r="J4210">
        <v>1</v>
      </c>
      <c r="Z4210" s="4">
        <f t="shared" si="91"/>
        <v>1</v>
      </c>
    </row>
    <row r="4211" spans="1:26" ht="29" hidden="1" x14ac:dyDescent="0.35">
      <c r="A4211" s="7" t="s">
        <v>817</v>
      </c>
      <c r="B4211" s="11" t="s">
        <v>4191</v>
      </c>
      <c r="C4211" s="11" t="s">
        <v>4191</v>
      </c>
      <c r="D4211" s="7" t="s">
        <v>4244</v>
      </c>
      <c r="E4211" t="s">
        <v>28</v>
      </c>
      <c r="F4211">
        <f>IF(E4211="","",INDEX(Topics!$B$2:$C$15,MATCH(E4211,Topics!$B$2:$B$15,0),2))</f>
        <v>1</v>
      </c>
      <c r="G4211" t="s">
        <v>29</v>
      </c>
      <c r="H4211">
        <v>-1</v>
      </c>
      <c r="I4211" t="s">
        <v>4277</v>
      </c>
      <c r="J4211">
        <v>1</v>
      </c>
      <c r="Z4211" s="4">
        <f t="shared" si="91"/>
        <v>1</v>
      </c>
    </row>
    <row r="4212" spans="1:26" ht="29" hidden="1" x14ac:dyDescent="0.35">
      <c r="A4212" s="7" t="s">
        <v>817</v>
      </c>
      <c r="B4212" s="11" t="s">
        <v>4191</v>
      </c>
      <c r="C4212" s="11" t="s">
        <v>4191</v>
      </c>
      <c r="D4212" s="7" t="s">
        <v>4244</v>
      </c>
      <c r="E4212" t="s">
        <v>28</v>
      </c>
      <c r="F4212">
        <f>IF(E4212="","",INDEX(Topics!$B$2:$C$15,MATCH(E4212,Topics!$B$2:$B$15,0),2))</f>
        <v>1</v>
      </c>
      <c r="G4212" t="s">
        <v>29</v>
      </c>
      <c r="H4212">
        <v>-1</v>
      </c>
      <c r="I4212" t="s">
        <v>4278</v>
      </c>
      <c r="J4212">
        <v>1</v>
      </c>
      <c r="Z4212" s="4">
        <f t="shared" si="91"/>
        <v>1</v>
      </c>
    </row>
    <row r="4213" spans="1:26" ht="29" hidden="1" x14ac:dyDescent="0.35">
      <c r="A4213" t="s">
        <v>817</v>
      </c>
      <c r="B4213" s="11" t="s">
        <v>4191</v>
      </c>
      <c r="C4213" s="11" t="s">
        <v>4191</v>
      </c>
      <c r="D4213" s="7" t="s">
        <v>4244</v>
      </c>
      <c r="E4213" t="s">
        <v>28</v>
      </c>
      <c r="F4213">
        <f>IF(E4213="","",INDEX(Topics!$B$2:$C$15,MATCH(E4213,Topics!$B$2:$B$15,0),2))</f>
        <v>1</v>
      </c>
      <c r="G4213" t="s">
        <v>29</v>
      </c>
      <c r="H4213">
        <v>-1</v>
      </c>
      <c r="I4213" s="7" t="s">
        <v>4279</v>
      </c>
      <c r="N4213">
        <v>1</v>
      </c>
      <c r="Z4213" s="4">
        <f t="shared" si="91"/>
        <v>1</v>
      </c>
    </row>
    <row r="4214" spans="1:26" ht="87" hidden="1" x14ac:dyDescent="0.35">
      <c r="A4214" t="s">
        <v>817</v>
      </c>
      <c r="B4214" s="11" t="s">
        <v>4191</v>
      </c>
      <c r="C4214" s="11" t="s">
        <v>4191</v>
      </c>
      <c r="D4214" s="7" t="s">
        <v>4192</v>
      </c>
      <c r="E4214" t="s">
        <v>40</v>
      </c>
      <c r="F4214">
        <f>IF(E4214="","",INDEX(Topics!$B$2:$C$15,MATCH(E4214,Topics!$B$2:$B$15,0),2))</f>
        <v>2</v>
      </c>
      <c r="G4214" t="s">
        <v>29</v>
      </c>
      <c r="H4214">
        <v>0</v>
      </c>
      <c r="I4214" s="5" t="s">
        <v>905</v>
      </c>
      <c r="J4214">
        <v>7</v>
      </c>
      <c r="Z4214" s="4">
        <f t="shared" si="91"/>
        <v>7</v>
      </c>
    </row>
    <row r="4215" spans="1:26" ht="87" hidden="1" x14ac:dyDescent="0.35">
      <c r="A4215" t="s">
        <v>817</v>
      </c>
      <c r="B4215" s="11" t="s">
        <v>4191</v>
      </c>
      <c r="C4215" s="11" t="s">
        <v>4191</v>
      </c>
      <c r="D4215" s="7" t="s">
        <v>4192</v>
      </c>
      <c r="E4215" t="s">
        <v>40</v>
      </c>
      <c r="F4215">
        <f>IF(E4215="","",INDEX(Topics!$B$2:$C$15,MATCH(E4215,Topics!$B$2:$B$15,0),2))</f>
        <v>2</v>
      </c>
      <c r="G4215" t="s">
        <v>29</v>
      </c>
      <c r="H4215">
        <v>0</v>
      </c>
      <c r="I4215" s="5" t="s">
        <v>892</v>
      </c>
      <c r="J4215">
        <v>17</v>
      </c>
      <c r="Z4215" s="4">
        <f t="shared" si="91"/>
        <v>17</v>
      </c>
    </row>
    <row r="4216" spans="1:26" ht="87" hidden="1" x14ac:dyDescent="0.35">
      <c r="A4216" t="s">
        <v>817</v>
      </c>
      <c r="B4216" s="11" t="s">
        <v>4191</v>
      </c>
      <c r="C4216" s="11" t="s">
        <v>4191</v>
      </c>
      <c r="D4216" s="7" t="s">
        <v>4192</v>
      </c>
      <c r="E4216" t="s">
        <v>40</v>
      </c>
      <c r="F4216">
        <f>IF(E4216="","",INDEX(Topics!$B$2:$C$15,MATCH(E4216,Topics!$B$2:$B$15,0),2))</f>
        <v>2</v>
      </c>
      <c r="G4216" t="s">
        <v>29</v>
      </c>
      <c r="H4216">
        <v>0</v>
      </c>
      <c r="I4216" s="5" t="s">
        <v>891</v>
      </c>
      <c r="J4216">
        <v>1</v>
      </c>
      <c r="Z4216" s="4">
        <f t="shared" si="91"/>
        <v>1</v>
      </c>
    </row>
    <row r="4217" spans="1:26" ht="87" hidden="1" x14ac:dyDescent="0.35">
      <c r="A4217" t="s">
        <v>817</v>
      </c>
      <c r="B4217" s="11" t="s">
        <v>4191</v>
      </c>
      <c r="C4217" s="11" t="s">
        <v>4191</v>
      </c>
      <c r="D4217" s="7" t="s">
        <v>4192</v>
      </c>
      <c r="E4217" t="s">
        <v>40</v>
      </c>
      <c r="F4217">
        <f>IF(E4217="","",INDEX(Topics!$B$2:$C$15,MATCH(E4217,Topics!$B$2:$B$15,0),2))</f>
        <v>2</v>
      </c>
      <c r="G4217" t="s">
        <v>29</v>
      </c>
      <c r="H4217">
        <v>-1</v>
      </c>
      <c r="I4217" s="5" t="s">
        <v>4280</v>
      </c>
      <c r="J4217">
        <v>1</v>
      </c>
      <c r="Z4217" s="4">
        <f t="shared" si="91"/>
        <v>1</v>
      </c>
    </row>
    <row r="4218" spans="1:26" ht="87" hidden="1" x14ac:dyDescent="0.35">
      <c r="A4218" s="7" t="s">
        <v>817</v>
      </c>
      <c r="B4218" s="11" t="s">
        <v>4191</v>
      </c>
      <c r="C4218" s="11" t="s">
        <v>4191</v>
      </c>
      <c r="D4218" s="7" t="s">
        <v>4192</v>
      </c>
      <c r="E4218" t="s">
        <v>40</v>
      </c>
      <c r="F4218">
        <f>IF(E4218="","",INDEX(Topics!$B$2:$C$15,MATCH(E4218,Topics!$B$2:$B$15,0),2))</f>
        <v>2</v>
      </c>
      <c r="G4218" t="s">
        <v>29</v>
      </c>
      <c r="H4218">
        <v>1</v>
      </c>
      <c r="I4218" s="5" t="s">
        <v>4281</v>
      </c>
      <c r="J4218">
        <v>3</v>
      </c>
      <c r="Z4218" s="4">
        <f t="shared" si="91"/>
        <v>3</v>
      </c>
    </row>
    <row r="4219" spans="1:26" ht="87" hidden="1" x14ac:dyDescent="0.35">
      <c r="A4219" s="7" t="s">
        <v>817</v>
      </c>
      <c r="B4219" s="11" t="s">
        <v>4191</v>
      </c>
      <c r="C4219" s="11" t="s">
        <v>4191</v>
      </c>
      <c r="D4219" s="7" t="s">
        <v>4192</v>
      </c>
      <c r="E4219" t="s">
        <v>40</v>
      </c>
      <c r="F4219">
        <f>IF(E4219="","",INDEX(Topics!$B$2:$C$15,MATCH(E4219,Topics!$B$2:$B$15,0),2))</f>
        <v>2</v>
      </c>
      <c r="G4219" t="s">
        <v>29</v>
      </c>
      <c r="H4219">
        <v>1</v>
      </c>
      <c r="I4219" s="5" t="s">
        <v>4282</v>
      </c>
      <c r="J4219">
        <v>2</v>
      </c>
      <c r="Z4219" s="4">
        <f t="shared" si="91"/>
        <v>2</v>
      </c>
    </row>
    <row r="4220" spans="1:26" ht="87" hidden="1" x14ac:dyDescent="0.35">
      <c r="A4220" s="7" t="s">
        <v>817</v>
      </c>
      <c r="B4220" s="11" t="s">
        <v>4191</v>
      </c>
      <c r="C4220" s="11" t="s">
        <v>4191</v>
      </c>
      <c r="D4220" s="7" t="s">
        <v>4192</v>
      </c>
      <c r="E4220" t="s">
        <v>40</v>
      </c>
      <c r="F4220">
        <f>IF(E4220="","",INDEX(Topics!$B$2:$C$15,MATCH(E4220,Topics!$B$2:$B$15,0),2))</f>
        <v>2</v>
      </c>
      <c r="G4220" t="s">
        <v>29</v>
      </c>
      <c r="H4220">
        <v>0</v>
      </c>
      <c r="I4220" s="5" t="s">
        <v>4283</v>
      </c>
      <c r="K4220">
        <v>9</v>
      </c>
      <c r="Z4220" s="4">
        <f t="shared" si="91"/>
        <v>9</v>
      </c>
    </row>
    <row r="4221" spans="1:26" ht="87" hidden="1" x14ac:dyDescent="0.35">
      <c r="A4221" s="7" t="s">
        <v>817</v>
      </c>
      <c r="B4221" s="11" t="s">
        <v>4191</v>
      </c>
      <c r="C4221" s="11" t="s">
        <v>4191</v>
      </c>
      <c r="D4221" s="7" t="s">
        <v>4192</v>
      </c>
      <c r="E4221" t="s">
        <v>40</v>
      </c>
      <c r="F4221">
        <f>IF(E4221="","",INDEX(Topics!$B$2:$C$15,MATCH(E4221,Topics!$B$2:$B$15,0),2))</f>
        <v>2</v>
      </c>
      <c r="G4221" t="s">
        <v>29</v>
      </c>
      <c r="H4221">
        <v>1</v>
      </c>
      <c r="I4221" s="5" t="s">
        <v>4284</v>
      </c>
      <c r="K4221">
        <v>8</v>
      </c>
      <c r="Z4221" s="4">
        <f t="shared" si="91"/>
        <v>8</v>
      </c>
    </row>
    <row r="4222" spans="1:26" ht="87" hidden="1" x14ac:dyDescent="0.35">
      <c r="A4222" s="7" t="s">
        <v>817</v>
      </c>
      <c r="B4222" s="11" t="s">
        <v>4191</v>
      </c>
      <c r="C4222" s="11" t="s">
        <v>4191</v>
      </c>
      <c r="D4222" s="7" t="s">
        <v>4192</v>
      </c>
      <c r="E4222" t="s">
        <v>40</v>
      </c>
      <c r="F4222">
        <f>IF(E4222="","",INDEX(Topics!$B$2:$C$15,MATCH(E4222,Topics!$B$2:$B$15,0),2))</f>
        <v>2</v>
      </c>
      <c r="G4222" t="s">
        <v>29</v>
      </c>
      <c r="H4222">
        <v>1</v>
      </c>
      <c r="I4222" s="5" t="s">
        <v>4285</v>
      </c>
      <c r="K4222">
        <v>8</v>
      </c>
      <c r="Z4222" s="4">
        <f t="shared" si="91"/>
        <v>8</v>
      </c>
    </row>
    <row r="4223" spans="1:26" ht="87" hidden="1" x14ac:dyDescent="0.35">
      <c r="A4223" s="7" t="s">
        <v>817</v>
      </c>
      <c r="B4223" s="11" t="s">
        <v>4191</v>
      </c>
      <c r="C4223" s="11" t="s">
        <v>4191</v>
      </c>
      <c r="D4223" s="7" t="s">
        <v>4192</v>
      </c>
      <c r="E4223" t="s">
        <v>40</v>
      </c>
      <c r="F4223">
        <f>IF(E4223="","",INDEX(Topics!$B$2:$C$15,MATCH(E4223,Topics!$B$2:$B$15,0),2))</f>
        <v>2</v>
      </c>
      <c r="G4223" t="s">
        <v>29</v>
      </c>
      <c r="H4223">
        <v>1</v>
      </c>
      <c r="I4223" s="5" t="s">
        <v>4286</v>
      </c>
      <c r="K4223">
        <v>9</v>
      </c>
      <c r="Z4223" s="4">
        <f t="shared" si="91"/>
        <v>9</v>
      </c>
    </row>
    <row r="4224" spans="1:26" ht="87" hidden="1" x14ac:dyDescent="0.35">
      <c r="A4224" s="7" t="s">
        <v>817</v>
      </c>
      <c r="B4224" s="11" t="s">
        <v>4191</v>
      </c>
      <c r="C4224" s="11" t="s">
        <v>4191</v>
      </c>
      <c r="D4224" s="7" t="s">
        <v>4192</v>
      </c>
      <c r="E4224" t="s">
        <v>40</v>
      </c>
      <c r="F4224">
        <f>IF(E4224="","",INDEX(Topics!$B$2:$C$15,MATCH(E4224,Topics!$B$2:$B$15,0),2))</f>
        <v>2</v>
      </c>
      <c r="G4224" t="s">
        <v>29</v>
      </c>
      <c r="H4224">
        <v>1</v>
      </c>
      <c r="I4224" s="5" t="s">
        <v>4287</v>
      </c>
      <c r="K4224">
        <v>8</v>
      </c>
      <c r="Z4224" s="4">
        <f t="shared" si="91"/>
        <v>8</v>
      </c>
    </row>
    <row r="4225" spans="1:26" ht="87" hidden="1" x14ac:dyDescent="0.35">
      <c r="A4225" s="7" t="s">
        <v>817</v>
      </c>
      <c r="B4225" s="11" t="s">
        <v>4191</v>
      </c>
      <c r="C4225" s="11" t="s">
        <v>4191</v>
      </c>
      <c r="D4225" s="7" t="s">
        <v>4192</v>
      </c>
      <c r="E4225" t="s">
        <v>40</v>
      </c>
      <c r="F4225">
        <f>IF(E4225="","",INDEX(Topics!$B$2:$C$15,MATCH(E4225,Topics!$B$2:$B$15,0),2))</f>
        <v>2</v>
      </c>
      <c r="G4225" t="s">
        <v>29</v>
      </c>
      <c r="H4225">
        <v>1</v>
      </c>
      <c r="I4225" t="s">
        <v>4288</v>
      </c>
      <c r="K4225">
        <v>9</v>
      </c>
      <c r="Z4225" s="4">
        <f t="shared" si="91"/>
        <v>9</v>
      </c>
    </row>
    <row r="4226" spans="1:26" ht="87" hidden="1" x14ac:dyDescent="0.35">
      <c r="A4226" s="7" t="s">
        <v>817</v>
      </c>
      <c r="B4226" s="11" t="s">
        <v>4191</v>
      </c>
      <c r="C4226" s="11" t="s">
        <v>4191</v>
      </c>
      <c r="D4226" s="7" t="s">
        <v>4192</v>
      </c>
      <c r="E4226" t="s">
        <v>40</v>
      </c>
      <c r="F4226">
        <f>IF(E4226="","",INDEX(Topics!$B$2:$C$15,MATCH(E4226,Topics!$B$2:$B$15,0),2))</f>
        <v>2</v>
      </c>
      <c r="G4226" t="s">
        <v>67</v>
      </c>
      <c r="H4226">
        <v>0</v>
      </c>
      <c r="I4226" s="5" t="s">
        <v>4289</v>
      </c>
      <c r="J4226">
        <v>2</v>
      </c>
      <c r="Z4226" s="4">
        <f t="shared" ref="Z4226:Z4289" si="92">SUM(J4226:X4226)</f>
        <v>2</v>
      </c>
    </row>
    <row r="4227" spans="1:26" ht="87" hidden="1" x14ac:dyDescent="0.35">
      <c r="A4227" s="7" t="s">
        <v>817</v>
      </c>
      <c r="B4227" s="11" t="s">
        <v>4191</v>
      </c>
      <c r="C4227" s="11" t="s">
        <v>4191</v>
      </c>
      <c r="D4227" s="7" t="s">
        <v>4192</v>
      </c>
      <c r="E4227" t="s">
        <v>40</v>
      </c>
      <c r="F4227">
        <f>IF(E4227="","",INDEX(Topics!$B$2:$C$15,MATCH(E4227,Topics!$B$2:$B$15,0),2))</f>
        <v>2</v>
      </c>
      <c r="G4227" t="s">
        <v>29</v>
      </c>
      <c r="H4227">
        <v>-1</v>
      </c>
      <c r="I4227" s="5" t="s">
        <v>4290</v>
      </c>
      <c r="J4227">
        <v>1</v>
      </c>
      <c r="Z4227" s="4">
        <f t="shared" si="92"/>
        <v>1</v>
      </c>
    </row>
    <row r="4228" spans="1:26" ht="87" hidden="1" x14ac:dyDescent="0.35">
      <c r="A4228" s="7" t="s">
        <v>817</v>
      </c>
      <c r="B4228" s="11" t="s">
        <v>4191</v>
      </c>
      <c r="C4228" s="11" t="s">
        <v>4191</v>
      </c>
      <c r="D4228" s="7" t="s">
        <v>4192</v>
      </c>
      <c r="E4228" t="s">
        <v>40</v>
      </c>
      <c r="F4228">
        <f>IF(E4228="","",INDEX(Topics!$B$2:$C$15,MATCH(E4228,Topics!$B$2:$B$15,0),2))</f>
        <v>2</v>
      </c>
      <c r="G4228" t="s">
        <v>29</v>
      </c>
      <c r="H4228">
        <v>-1</v>
      </c>
      <c r="I4228" s="5" t="s">
        <v>4291</v>
      </c>
      <c r="J4228">
        <v>1</v>
      </c>
      <c r="Z4228" s="4">
        <f t="shared" si="92"/>
        <v>1</v>
      </c>
    </row>
    <row r="4229" spans="1:26" ht="87" hidden="1" x14ac:dyDescent="0.35">
      <c r="A4229" s="7" t="s">
        <v>817</v>
      </c>
      <c r="B4229" s="11" t="s">
        <v>4191</v>
      </c>
      <c r="C4229" s="11" t="s">
        <v>4191</v>
      </c>
      <c r="D4229" s="7" t="s">
        <v>4192</v>
      </c>
      <c r="E4229" t="s">
        <v>40</v>
      </c>
      <c r="F4229">
        <f>IF(E4229="","",INDEX(Topics!$B$2:$C$15,MATCH(E4229,Topics!$B$2:$B$15,0),2))</f>
        <v>2</v>
      </c>
      <c r="G4229" t="s">
        <v>29</v>
      </c>
      <c r="H4229">
        <v>-1</v>
      </c>
      <c r="I4229" s="8" t="s">
        <v>4292</v>
      </c>
      <c r="J4229">
        <v>3</v>
      </c>
      <c r="Z4229" s="4">
        <f t="shared" si="92"/>
        <v>3</v>
      </c>
    </row>
    <row r="4230" spans="1:26" ht="87" hidden="1" x14ac:dyDescent="0.35">
      <c r="A4230" s="7" t="s">
        <v>817</v>
      </c>
      <c r="B4230" s="11" t="s">
        <v>4191</v>
      </c>
      <c r="C4230" s="11" t="s">
        <v>4191</v>
      </c>
      <c r="D4230" s="7" t="s">
        <v>4192</v>
      </c>
      <c r="E4230" t="s">
        <v>40</v>
      </c>
      <c r="F4230">
        <f>IF(E4230="","",INDEX(Topics!$B$2:$C$15,MATCH(E4230,Topics!$B$2:$B$15,0),2))</f>
        <v>2</v>
      </c>
      <c r="G4230" t="s">
        <v>29</v>
      </c>
      <c r="H4230">
        <v>-1</v>
      </c>
      <c r="I4230" s="8" t="s">
        <v>4293</v>
      </c>
      <c r="J4230">
        <v>1</v>
      </c>
      <c r="Z4230" s="4">
        <f t="shared" si="92"/>
        <v>1</v>
      </c>
    </row>
    <row r="4231" spans="1:26" ht="87" hidden="1" x14ac:dyDescent="0.35">
      <c r="A4231" s="7" t="s">
        <v>817</v>
      </c>
      <c r="B4231" s="11" t="s">
        <v>4191</v>
      </c>
      <c r="C4231" s="11" t="s">
        <v>4191</v>
      </c>
      <c r="D4231" s="7" t="s">
        <v>4192</v>
      </c>
      <c r="E4231" t="s">
        <v>40</v>
      </c>
      <c r="F4231">
        <f>IF(E4231="","",INDEX(Topics!$B$2:$C$15,MATCH(E4231,Topics!$B$2:$B$15,0),2))</f>
        <v>2</v>
      </c>
      <c r="G4231" t="s">
        <v>29</v>
      </c>
      <c r="H4231">
        <v>-1</v>
      </c>
      <c r="I4231" s="8" t="s">
        <v>4294</v>
      </c>
      <c r="J4231">
        <v>1</v>
      </c>
      <c r="Z4231" s="4">
        <f t="shared" si="92"/>
        <v>1</v>
      </c>
    </row>
    <row r="4232" spans="1:26" ht="87" hidden="1" x14ac:dyDescent="0.35">
      <c r="A4232" s="7" t="s">
        <v>817</v>
      </c>
      <c r="B4232" s="11" t="s">
        <v>4191</v>
      </c>
      <c r="C4232" s="11" t="s">
        <v>4191</v>
      </c>
      <c r="D4232" s="7" t="s">
        <v>4192</v>
      </c>
      <c r="E4232" t="s">
        <v>40</v>
      </c>
      <c r="F4232">
        <f>IF(E4232="","",INDEX(Topics!$B$2:$C$15,MATCH(E4232,Topics!$B$2:$B$15,0),2))</f>
        <v>2</v>
      </c>
      <c r="G4232" t="s">
        <v>67</v>
      </c>
      <c r="H4232">
        <v>0</v>
      </c>
      <c r="I4232" s="8" t="s">
        <v>4295</v>
      </c>
      <c r="J4232">
        <v>3</v>
      </c>
      <c r="Z4232" s="4">
        <f t="shared" si="92"/>
        <v>3</v>
      </c>
    </row>
    <row r="4233" spans="1:26" ht="87" hidden="1" x14ac:dyDescent="0.35">
      <c r="A4233" s="7" t="s">
        <v>817</v>
      </c>
      <c r="B4233" s="11" t="s">
        <v>4191</v>
      </c>
      <c r="C4233" s="11" t="s">
        <v>4191</v>
      </c>
      <c r="D4233" s="7" t="s">
        <v>4192</v>
      </c>
      <c r="E4233" t="s">
        <v>40</v>
      </c>
      <c r="F4233">
        <f>IF(E4233="","",INDEX(Topics!$B$2:$C$15,MATCH(E4233,Topics!$B$2:$B$15,0),2))</f>
        <v>2</v>
      </c>
      <c r="G4233" t="s">
        <v>67</v>
      </c>
      <c r="H4233">
        <v>0</v>
      </c>
      <c r="I4233" s="8" t="s">
        <v>4296</v>
      </c>
      <c r="J4233">
        <v>1</v>
      </c>
      <c r="Z4233" s="4">
        <f t="shared" si="92"/>
        <v>1</v>
      </c>
    </row>
    <row r="4234" spans="1:26" ht="87" hidden="1" x14ac:dyDescent="0.35">
      <c r="A4234" s="7" t="s">
        <v>817</v>
      </c>
      <c r="B4234" s="11" t="s">
        <v>4191</v>
      </c>
      <c r="C4234" s="11" t="s">
        <v>4191</v>
      </c>
      <c r="D4234" s="7" t="s">
        <v>4192</v>
      </c>
      <c r="E4234" t="s">
        <v>40</v>
      </c>
      <c r="F4234">
        <f>IF(E4234="","",INDEX(Topics!$B$2:$C$15,MATCH(E4234,Topics!$B$2:$B$15,0),2))</f>
        <v>2</v>
      </c>
      <c r="G4234" t="s">
        <v>29</v>
      </c>
      <c r="H4234">
        <v>1</v>
      </c>
      <c r="I4234" s="5" t="s">
        <v>4297</v>
      </c>
      <c r="K4234">
        <v>8</v>
      </c>
      <c r="Z4234" s="4">
        <f t="shared" si="92"/>
        <v>8</v>
      </c>
    </row>
    <row r="4235" spans="1:26" ht="87" hidden="1" x14ac:dyDescent="0.35">
      <c r="A4235" s="7" t="s">
        <v>817</v>
      </c>
      <c r="B4235" s="11" t="s">
        <v>4191</v>
      </c>
      <c r="C4235" s="11" t="s">
        <v>4191</v>
      </c>
      <c r="D4235" s="7" t="s">
        <v>4192</v>
      </c>
      <c r="E4235" t="s">
        <v>40</v>
      </c>
      <c r="F4235">
        <f>IF(E4235="","",INDEX(Topics!$B$2:$C$15,MATCH(E4235,Topics!$B$2:$B$15,0),2))</f>
        <v>2</v>
      </c>
      <c r="G4235" t="s">
        <v>29</v>
      </c>
      <c r="H4235">
        <v>-1</v>
      </c>
      <c r="I4235" s="5" t="s">
        <v>4298</v>
      </c>
      <c r="K4235">
        <v>9</v>
      </c>
      <c r="Z4235" s="4">
        <f t="shared" si="92"/>
        <v>9</v>
      </c>
    </row>
    <row r="4236" spans="1:26" ht="87" hidden="1" x14ac:dyDescent="0.35">
      <c r="A4236" s="7" t="s">
        <v>817</v>
      </c>
      <c r="B4236" s="11" t="s">
        <v>4191</v>
      </c>
      <c r="C4236" s="11" t="s">
        <v>4191</v>
      </c>
      <c r="D4236" s="7" t="s">
        <v>4192</v>
      </c>
      <c r="E4236" t="s">
        <v>40</v>
      </c>
      <c r="F4236">
        <f>IF(E4236="","",INDEX(Topics!$B$2:$C$15,MATCH(E4236,Topics!$B$2:$B$15,0),2))</f>
        <v>2</v>
      </c>
      <c r="G4236" t="s">
        <v>29</v>
      </c>
      <c r="H4236">
        <v>-1</v>
      </c>
      <c r="I4236" s="5" t="s">
        <v>4299</v>
      </c>
      <c r="K4236">
        <v>8</v>
      </c>
      <c r="Z4236" s="4">
        <f t="shared" si="92"/>
        <v>8</v>
      </c>
    </row>
    <row r="4237" spans="1:26" ht="87" hidden="1" x14ac:dyDescent="0.35">
      <c r="A4237" s="7" t="s">
        <v>817</v>
      </c>
      <c r="B4237" s="11" t="s">
        <v>4191</v>
      </c>
      <c r="C4237" s="11" t="s">
        <v>4191</v>
      </c>
      <c r="D4237" s="7" t="s">
        <v>4192</v>
      </c>
      <c r="E4237" t="s">
        <v>40</v>
      </c>
      <c r="F4237">
        <f>IF(E4237="","",INDEX(Topics!$B$2:$C$15,MATCH(E4237,Topics!$B$2:$B$15,0),2))</f>
        <v>2</v>
      </c>
      <c r="G4237" t="s">
        <v>29</v>
      </c>
      <c r="H4237">
        <v>-1</v>
      </c>
      <c r="I4237" s="5" t="s">
        <v>4300</v>
      </c>
      <c r="J4237">
        <v>1</v>
      </c>
      <c r="K4237">
        <v>8</v>
      </c>
      <c r="Z4237" s="4">
        <f t="shared" si="92"/>
        <v>9</v>
      </c>
    </row>
    <row r="4238" spans="1:26" ht="87" hidden="1" x14ac:dyDescent="0.35">
      <c r="A4238" s="7" t="s">
        <v>817</v>
      </c>
      <c r="B4238" s="11" t="s">
        <v>4191</v>
      </c>
      <c r="C4238" s="11" t="s">
        <v>4191</v>
      </c>
      <c r="D4238" s="7" t="s">
        <v>4192</v>
      </c>
      <c r="E4238" t="s">
        <v>40</v>
      </c>
      <c r="F4238">
        <f>IF(E4238="","",INDEX(Topics!$B$2:$C$15,MATCH(E4238,Topics!$B$2:$B$15,0),2))</f>
        <v>2</v>
      </c>
      <c r="G4238" t="s">
        <v>29</v>
      </c>
      <c r="H4238">
        <v>-1</v>
      </c>
      <c r="I4238" t="s">
        <v>4301</v>
      </c>
      <c r="J4238">
        <v>1</v>
      </c>
      <c r="K4238">
        <v>8</v>
      </c>
      <c r="Z4238" s="4">
        <f t="shared" si="92"/>
        <v>9</v>
      </c>
    </row>
    <row r="4239" spans="1:26" ht="87" hidden="1" x14ac:dyDescent="0.35">
      <c r="A4239" s="7" t="s">
        <v>817</v>
      </c>
      <c r="B4239" s="11" t="s">
        <v>4191</v>
      </c>
      <c r="C4239" s="11" t="s">
        <v>4191</v>
      </c>
      <c r="D4239" s="7" t="s">
        <v>4192</v>
      </c>
      <c r="E4239" t="s">
        <v>40</v>
      </c>
      <c r="F4239">
        <f>IF(E4239="","",INDEX(Topics!$B$2:$C$15,MATCH(E4239,Topics!$B$2:$B$15,0),2))</f>
        <v>2</v>
      </c>
      <c r="G4239" t="s">
        <v>29</v>
      </c>
      <c r="H4239">
        <v>-1</v>
      </c>
      <c r="I4239" t="s">
        <v>4302</v>
      </c>
      <c r="J4239">
        <v>1</v>
      </c>
      <c r="Z4239" s="4">
        <f t="shared" si="92"/>
        <v>1</v>
      </c>
    </row>
    <row r="4240" spans="1:26" ht="87" hidden="1" x14ac:dyDescent="0.35">
      <c r="A4240" s="7" t="s">
        <v>817</v>
      </c>
      <c r="B4240" s="11" t="s">
        <v>4191</v>
      </c>
      <c r="C4240" s="11" t="s">
        <v>4191</v>
      </c>
      <c r="D4240" s="7" t="s">
        <v>4192</v>
      </c>
      <c r="E4240" t="s">
        <v>40</v>
      </c>
      <c r="F4240">
        <f>IF(E4240="","",INDEX(Topics!$B$2:$C$15,MATCH(E4240,Topics!$B$2:$B$15,0),2))</f>
        <v>2</v>
      </c>
      <c r="G4240" t="s">
        <v>29</v>
      </c>
      <c r="H4240">
        <v>-1</v>
      </c>
      <c r="I4240" s="8" t="s">
        <v>4303</v>
      </c>
      <c r="J4240">
        <v>2</v>
      </c>
      <c r="Z4240" s="4">
        <f t="shared" si="92"/>
        <v>2</v>
      </c>
    </row>
    <row r="4241" spans="1:26" ht="87" hidden="1" x14ac:dyDescent="0.35">
      <c r="A4241" s="7" t="s">
        <v>817</v>
      </c>
      <c r="B4241" s="11" t="s">
        <v>4191</v>
      </c>
      <c r="C4241" s="11" t="s">
        <v>4191</v>
      </c>
      <c r="D4241" s="7" t="s">
        <v>4192</v>
      </c>
      <c r="E4241" t="s">
        <v>40</v>
      </c>
      <c r="F4241">
        <f>IF(E4241="","",INDEX(Topics!$B$2:$C$15,MATCH(E4241,Topics!$B$2:$B$15,0),2))</f>
        <v>2</v>
      </c>
      <c r="G4241" t="s">
        <v>67</v>
      </c>
      <c r="H4241">
        <v>0</v>
      </c>
      <c r="I4241" s="8" t="s">
        <v>4304</v>
      </c>
      <c r="J4241">
        <v>1</v>
      </c>
      <c r="Z4241" s="4">
        <f t="shared" si="92"/>
        <v>1</v>
      </c>
    </row>
    <row r="4242" spans="1:26" ht="87" hidden="1" x14ac:dyDescent="0.35">
      <c r="A4242" s="7" t="s">
        <v>817</v>
      </c>
      <c r="B4242" s="11" t="s">
        <v>4191</v>
      </c>
      <c r="C4242" s="11" t="s">
        <v>4191</v>
      </c>
      <c r="D4242" s="7" t="s">
        <v>4192</v>
      </c>
      <c r="E4242" t="s">
        <v>40</v>
      </c>
      <c r="F4242">
        <f>IF(E4242="","",INDEX(Topics!$B$2:$C$15,MATCH(E4242,Topics!$B$2:$B$15,0),2))</f>
        <v>2</v>
      </c>
      <c r="G4242" t="s">
        <v>29</v>
      </c>
      <c r="H4242">
        <v>-1</v>
      </c>
      <c r="I4242" s="8" t="s">
        <v>4305</v>
      </c>
      <c r="J4242">
        <v>1</v>
      </c>
      <c r="Z4242" s="4">
        <f t="shared" si="92"/>
        <v>1</v>
      </c>
    </row>
    <row r="4243" spans="1:26" ht="87" hidden="1" x14ac:dyDescent="0.35">
      <c r="A4243" s="7" t="s">
        <v>817</v>
      </c>
      <c r="B4243" s="11" t="s">
        <v>4191</v>
      </c>
      <c r="C4243" s="11" t="s">
        <v>4191</v>
      </c>
      <c r="D4243" s="7" t="s">
        <v>4192</v>
      </c>
      <c r="E4243" t="s">
        <v>40</v>
      </c>
      <c r="F4243">
        <f>IF(E4243="","",INDEX(Topics!$B$2:$C$15,MATCH(E4243,Topics!$B$2:$B$15,0),2))</f>
        <v>2</v>
      </c>
      <c r="G4243" t="s">
        <v>29</v>
      </c>
      <c r="H4243">
        <v>-1</v>
      </c>
      <c r="I4243" s="5" t="s">
        <v>4306</v>
      </c>
      <c r="J4243">
        <v>2</v>
      </c>
      <c r="Z4243" s="4">
        <f t="shared" si="92"/>
        <v>2</v>
      </c>
    </row>
    <row r="4244" spans="1:26" ht="87" hidden="1" x14ac:dyDescent="0.35">
      <c r="A4244" s="7" t="s">
        <v>817</v>
      </c>
      <c r="B4244" s="11" t="s">
        <v>4191</v>
      </c>
      <c r="C4244" s="11" t="s">
        <v>4191</v>
      </c>
      <c r="D4244" s="7" t="s">
        <v>4192</v>
      </c>
      <c r="E4244" t="s">
        <v>40</v>
      </c>
      <c r="F4244">
        <f>IF(E4244="","",INDEX(Topics!$B$2:$C$15,MATCH(E4244,Topics!$B$2:$B$15,0),2))</f>
        <v>2</v>
      </c>
      <c r="G4244" t="s">
        <v>29</v>
      </c>
      <c r="H4244">
        <v>-1</v>
      </c>
      <c r="I4244" s="5" t="s">
        <v>4307</v>
      </c>
      <c r="J4244">
        <v>1</v>
      </c>
      <c r="Z4244" s="4">
        <f t="shared" si="92"/>
        <v>1</v>
      </c>
    </row>
    <row r="4245" spans="1:26" ht="87" hidden="1" x14ac:dyDescent="0.35">
      <c r="A4245" s="7" t="s">
        <v>817</v>
      </c>
      <c r="B4245" s="11" t="s">
        <v>4191</v>
      </c>
      <c r="C4245" s="11" t="s">
        <v>4191</v>
      </c>
      <c r="D4245" s="7" t="s">
        <v>4192</v>
      </c>
      <c r="E4245" t="s">
        <v>40</v>
      </c>
      <c r="F4245">
        <f>IF(E4245="","",INDEX(Topics!$B$2:$C$15,MATCH(E4245,Topics!$B$2:$B$15,0),2))</f>
        <v>2</v>
      </c>
      <c r="G4245" t="s">
        <v>67</v>
      </c>
      <c r="H4245">
        <v>0</v>
      </c>
      <c r="I4245" t="s">
        <v>4308</v>
      </c>
      <c r="J4245">
        <v>2</v>
      </c>
      <c r="Z4245" s="4">
        <f t="shared" si="92"/>
        <v>2</v>
      </c>
    </row>
    <row r="4246" spans="1:26" ht="87" hidden="1" x14ac:dyDescent="0.35">
      <c r="A4246" s="7" t="s">
        <v>817</v>
      </c>
      <c r="B4246" s="11" t="s">
        <v>4191</v>
      </c>
      <c r="C4246" s="11" t="s">
        <v>4191</v>
      </c>
      <c r="D4246" s="7" t="s">
        <v>4192</v>
      </c>
      <c r="E4246" t="s">
        <v>40</v>
      </c>
      <c r="F4246">
        <f>IF(E4246="","",INDEX(Topics!$B$2:$C$15,MATCH(E4246,Topics!$B$2:$B$15,0),2))</f>
        <v>2</v>
      </c>
      <c r="G4246" t="s">
        <v>29</v>
      </c>
      <c r="H4246">
        <v>-1</v>
      </c>
      <c r="I4246" s="7" t="s">
        <v>4309</v>
      </c>
      <c r="J4246">
        <v>1</v>
      </c>
      <c r="Z4246" s="4">
        <f t="shared" si="92"/>
        <v>1</v>
      </c>
    </row>
    <row r="4247" spans="1:26" ht="87" hidden="1" x14ac:dyDescent="0.35">
      <c r="A4247" s="7" t="s">
        <v>817</v>
      </c>
      <c r="B4247" s="11" t="s">
        <v>4191</v>
      </c>
      <c r="C4247" s="11" t="s">
        <v>4191</v>
      </c>
      <c r="D4247" s="7" t="s">
        <v>4192</v>
      </c>
      <c r="E4247" t="s">
        <v>40</v>
      </c>
      <c r="F4247">
        <f>IF(E4247="","",INDEX(Topics!$B$2:$C$15,MATCH(E4247,Topics!$B$2:$B$15,0),2))</f>
        <v>2</v>
      </c>
      <c r="G4247" t="s">
        <v>29</v>
      </c>
      <c r="H4247">
        <v>-1</v>
      </c>
      <c r="I4247" s="5" t="s">
        <v>4310</v>
      </c>
      <c r="K4247">
        <v>8</v>
      </c>
      <c r="Z4247" s="4">
        <f t="shared" si="92"/>
        <v>8</v>
      </c>
    </row>
    <row r="4248" spans="1:26" ht="87" hidden="1" x14ac:dyDescent="0.35">
      <c r="A4248" s="7" t="s">
        <v>817</v>
      </c>
      <c r="B4248" s="11" t="s">
        <v>4191</v>
      </c>
      <c r="C4248" s="11" t="s">
        <v>4191</v>
      </c>
      <c r="D4248" s="7" t="s">
        <v>4192</v>
      </c>
      <c r="E4248" t="s">
        <v>40</v>
      </c>
      <c r="F4248">
        <f>IF(E4248="","",INDEX(Topics!$B$2:$C$15,MATCH(E4248,Topics!$B$2:$B$15,0),2))</f>
        <v>2</v>
      </c>
      <c r="G4248" t="s">
        <v>29</v>
      </c>
      <c r="H4248">
        <v>-1</v>
      </c>
      <c r="I4248" s="5" t="s">
        <v>4311</v>
      </c>
      <c r="K4248">
        <v>8</v>
      </c>
      <c r="Z4248" s="4">
        <f t="shared" si="92"/>
        <v>8</v>
      </c>
    </row>
    <row r="4249" spans="1:26" ht="87" hidden="1" x14ac:dyDescent="0.35">
      <c r="A4249" s="7" t="s">
        <v>817</v>
      </c>
      <c r="B4249" s="11" t="s">
        <v>4191</v>
      </c>
      <c r="C4249" s="11" t="s">
        <v>4191</v>
      </c>
      <c r="D4249" s="7" t="s">
        <v>4192</v>
      </c>
      <c r="E4249" t="s">
        <v>40</v>
      </c>
      <c r="F4249">
        <f>IF(E4249="","",INDEX(Topics!$B$2:$C$15,MATCH(E4249,Topics!$B$2:$B$15,0),2))</f>
        <v>2</v>
      </c>
      <c r="G4249" t="s">
        <v>29</v>
      </c>
      <c r="H4249">
        <v>1</v>
      </c>
      <c r="I4249" s="5" t="s">
        <v>4312</v>
      </c>
      <c r="K4249">
        <v>2</v>
      </c>
      <c r="Z4249" s="4">
        <f t="shared" si="92"/>
        <v>2</v>
      </c>
    </row>
    <row r="4250" spans="1:26" ht="87" hidden="1" x14ac:dyDescent="0.35">
      <c r="A4250" s="7" t="s">
        <v>817</v>
      </c>
      <c r="B4250" s="11" t="s">
        <v>4191</v>
      </c>
      <c r="C4250" s="11" t="s">
        <v>4191</v>
      </c>
      <c r="D4250" s="7" t="s">
        <v>4192</v>
      </c>
      <c r="E4250" t="s">
        <v>40</v>
      </c>
      <c r="F4250">
        <f>IF(E4250="","",INDEX(Topics!$B$2:$C$15,MATCH(E4250,Topics!$B$2:$B$15,0),2))</f>
        <v>2</v>
      </c>
      <c r="G4250" t="s">
        <v>29</v>
      </c>
      <c r="H4250">
        <v>1</v>
      </c>
      <c r="I4250" s="7" t="s">
        <v>4313</v>
      </c>
      <c r="T4250">
        <v>2</v>
      </c>
      <c r="Z4250" s="4">
        <f t="shared" si="92"/>
        <v>2</v>
      </c>
    </row>
    <row r="4251" spans="1:26" ht="87" hidden="1" x14ac:dyDescent="0.35">
      <c r="A4251" s="7" t="s">
        <v>817</v>
      </c>
      <c r="B4251" s="11" t="s">
        <v>4191</v>
      </c>
      <c r="C4251" s="11" t="s">
        <v>4191</v>
      </c>
      <c r="D4251" s="7" t="s">
        <v>4192</v>
      </c>
      <c r="E4251" t="s">
        <v>40</v>
      </c>
      <c r="F4251">
        <f>IF(E4251="","",INDEX(Topics!$B$2:$C$15,MATCH(E4251,Topics!$B$2:$B$15,0),2))</f>
        <v>2</v>
      </c>
      <c r="G4251" t="s">
        <v>190</v>
      </c>
      <c r="H4251">
        <v>-1</v>
      </c>
      <c r="I4251" s="8" t="s">
        <v>4314</v>
      </c>
      <c r="L4251">
        <v>2</v>
      </c>
      <c r="Z4251" s="4">
        <f t="shared" si="92"/>
        <v>2</v>
      </c>
    </row>
    <row r="4252" spans="1:26" ht="87" hidden="1" x14ac:dyDescent="0.35">
      <c r="A4252" s="7" t="s">
        <v>817</v>
      </c>
      <c r="B4252" s="11" t="s">
        <v>4191</v>
      </c>
      <c r="C4252" s="11" t="s">
        <v>4191</v>
      </c>
      <c r="D4252" s="7" t="s">
        <v>4192</v>
      </c>
      <c r="E4252" t="s">
        <v>40</v>
      </c>
      <c r="F4252">
        <f>IF(E4252="","",INDEX(Topics!$B$2:$C$15,MATCH(E4252,Topics!$B$2:$B$15,0),2))</f>
        <v>2</v>
      </c>
      <c r="G4252" t="s">
        <v>67</v>
      </c>
      <c r="H4252">
        <v>0</v>
      </c>
      <c r="I4252" s="5" t="s">
        <v>4315</v>
      </c>
      <c r="J4252">
        <v>1</v>
      </c>
      <c r="Z4252" s="4">
        <f t="shared" si="92"/>
        <v>1</v>
      </c>
    </row>
    <row r="4253" spans="1:26" ht="87" hidden="1" x14ac:dyDescent="0.35">
      <c r="A4253" s="7" t="s">
        <v>817</v>
      </c>
      <c r="B4253" s="11" t="s">
        <v>4191</v>
      </c>
      <c r="C4253" s="11" t="s">
        <v>4191</v>
      </c>
      <c r="D4253" s="7" t="s">
        <v>4192</v>
      </c>
      <c r="E4253" t="s">
        <v>40</v>
      </c>
      <c r="F4253">
        <f>IF(E4253="","",INDEX(Topics!$B$2:$C$15,MATCH(E4253,Topics!$B$2:$B$15,0),2))</f>
        <v>2</v>
      </c>
      <c r="G4253" t="s">
        <v>190</v>
      </c>
      <c r="H4253">
        <v>1</v>
      </c>
      <c r="I4253" s="5" t="s">
        <v>4316</v>
      </c>
      <c r="J4253">
        <v>3</v>
      </c>
      <c r="Z4253" s="4">
        <f t="shared" si="92"/>
        <v>3</v>
      </c>
    </row>
    <row r="4254" spans="1:26" ht="87" hidden="1" x14ac:dyDescent="0.35">
      <c r="A4254" s="7" t="s">
        <v>817</v>
      </c>
      <c r="B4254" s="11" t="s">
        <v>4191</v>
      </c>
      <c r="C4254" s="11" t="s">
        <v>4191</v>
      </c>
      <c r="D4254" s="7" t="s">
        <v>4192</v>
      </c>
      <c r="E4254" t="s">
        <v>40</v>
      </c>
      <c r="F4254">
        <f>IF(E4254="","",INDEX(Topics!$B$2:$C$15,MATCH(E4254,Topics!$B$2:$B$15,0),2))</f>
        <v>2</v>
      </c>
      <c r="G4254" t="s">
        <v>190</v>
      </c>
      <c r="H4254">
        <v>1</v>
      </c>
      <c r="I4254" s="5" t="s">
        <v>4317</v>
      </c>
      <c r="J4254">
        <v>1</v>
      </c>
      <c r="Z4254" s="4">
        <f t="shared" si="92"/>
        <v>1</v>
      </c>
    </row>
    <row r="4255" spans="1:26" ht="29" hidden="1" x14ac:dyDescent="0.35">
      <c r="A4255" t="s">
        <v>817</v>
      </c>
      <c r="B4255" s="11" t="s">
        <v>4191</v>
      </c>
      <c r="C4255" s="11" t="s">
        <v>4191</v>
      </c>
      <c r="D4255" s="7" t="s">
        <v>4244</v>
      </c>
      <c r="E4255" t="s">
        <v>40</v>
      </c>
      <c r="F4255">
        <f>IF(E4255="","",INDEX(Topics!$B$2:$C$15,MATCH(E4255,Topics!$B$2:$B$15,0),2))</f>
        <v>2</v>
      </c>
      <c r="G4255" t="s">
        <v>29</v>
      </c>
      <c r="H4255">
        <v>-1</v>
      </c>
      <c r="I4255" s="5" t="s">
        <v>4318</v>
      </c>
      <c r="Q4255">
        <v>2</v>
      </c>
      <c r="Z4255" s="4">
        <f t="shared" si="92"/>
        <v>2</v>
      </c>
    </row>
    <row r="4256" spans="1:26" ht="29" hidden="1" x14ac:dyDescent="0.35">
      <c r="A4256" t="s">
        <v>817</v>
      </c>
      <c r="B4256" s="11" t="s">
        <v>4191</v>
      </c>
      <c r="C4256" s="11" t="s">
        <v>4191</v>
      </c>
      <c r="D4256" s="7" t="s">
        <v>4244</v>
      </c>
      <c r="E4256" t="s">
        <v>40</v>
      </c>
      <c r="F4256">
        <f>IF(E4256="","",INDEX(Topics!$B$2:$C$15,MATCH(E4256,Topics!$B$2:$B$15,0),2))</f>
        <v>2</v>
      </c>
      <c r="G4256" t="s">
        <v>29</v>
      </c>
      <c r="H4256">
        <v>-1</v>
      </c>
      <c r="I4256" s="5" t="s">
        <v>4319</v>
      </c>
      <c r="Q4256">
        <v>2</v>
      </c>
      <c r="Z4256" s="4">
        <f t="shared" si="92"/>
        <v>2</v>
      </c>
    </row>
    <row r="4257" spans="1:26" ht="29" hidden="1" x14ac:dyDescent="0.35">
      <c r="A4257" t="s">
        <v>817</v>
      </c>
      <c r="B4257" s="11" t="s">
        <v>4191</v>
      </c>
      <c r="C4257" s="11" t="s">
        <v>4191</v>
      </c>
      <c r="D4257" s="7" t="s">
        <v>4244</v>
      </c>
      <c r="E4257" t="s">
        <v>40</v>
      </c>
      <c r="F4257">
        <f>IF(E4257="","",INDEX(Topics!$B$2:$C$15,MATCH(E4257,Topics!$B$2:$B$15,0),2))</f>
        <v>2</v>
      </c>
      <c r="G4257" t="s">
        <v>29</v>
      </c>
      <c r="H4257">
        <v>-1</v>
      </c>
      <c r="I4257" s="5" t="s">
        <v>4320</v>
      </c>
      <c r="Q4257">
        <v>2</v>
      </c>
      <c r="Z4257" s="4">
        <f t="shared" si="92"/>
        <v>2</v>
      </c>
    </row>
    <row r="4258" spans="1:26" ht="29" hidden="1" x14ac:dyDescent="0.35">
      <c r="A4258" t="s">
        <v>817</v>
      </c>
      <c r="B4258" s="11" t="s">
        <v>4191</v>
      </c>
      <c r="C4258" s="11" t="s">
        <v>4191</v>
      </c>
      <c r="D4258" s="7" t="s">
        <v>4244</v>
      </c>
      <c r="E4258" t="s">
        <v>40</v>
      </c>
      <c r="F4258">
        <f>IF(E4258="","",INDEX(Topics!$B$2:$C$15,MATCH(E4258,Topics!$B$2:$B$15,0),2))</f>
        <v>2</v>
      </c>
      <c r="G4258" t="s">
        <v>29</v>
      </c>
      <c r="H4258">
        <v>1</v>
      </c>
      <c r="I4258" s="5" t="s">
        <v>4321</v>
      </c>
      <c r="R4258">
        <v>1</v>
      </c>
      <c r="Z4258" s="4">
        <f t="shared" si="92"/>
        <v>1</v>
      </c>
    </row>
    <row r="4259" spans="1:26" ht="29" hidden="1" x14ac:dyDescent="0.35">
      <c r="A4259" t="s">
        <v>817</v>
      </c>
      <c r="B4259" s="11" t="s">
        <v>4191</v>
      </c>
      <c r="C4259" s="11" t="s">
        <v>4191</v>
      </c>
      <c r="D4259" s="7" t="s">
        <v>4244</v>
      </c>
      <c r="E4259" t="s">
        <v>40</v>
      </c>
      <c r="F4259">
        <f>IF(E4259="","",INDEX(Topics!$B$2:$C$15,MATCH(E4259,Topics!$B$2:$B$15,0),2))</f>
        <v>2</v>
      </c>
      <c r="G4259" t="s">
        <v>29</v>
      </c>
      <c r="H4259">
        <v>-1</v>
      </c>
      <c r="I4259" s="8" t="s">
        <v>4322</v>
      </c>
      <c r="J4259">
        <v>1</v>
      </c>
      <c r="Z4259" s="4">
        <f t="shared" si="92"/>
        <v>1</v>
      </c>
    </row>
    <row r="4260" spans="1:26" ht="29" hidden="1" x14ac:dyDescent="0.35">
      <c r="A4260" t="s">
        <v>817</v>
      </c>
      <c r="B4260" s="11" t="s">
        <v>4191</v>
      </c>
      <c r="C4260" s="11" t="s">
        <v>4191</v>
      </c>
      <c r="D4260" s="7" t="s">
        <v>4244</v>
      </c>
      <c r="E4260" t="s">
        <v>40</v>
      </c>
      <c r="F4260">
        <f>IF(E4260="","",INDEX(Topics!$B$2:$C$15,MATCH(E4260,Topics!$B$2:$B$15,0),2))</f>
        <v>2</v>
      </c>
      <c r="G4260" t="s">
        <v>29</v>
      </c>
      <c r="H4260">
        <v>-1</v>
      </c>
      <c r="I4260" s="5" t="s">
        <v>4323</v>
      </c>
      <c r="Q4260">
        <v>2</v>
      </c>
      <c r="Z4260" s="4">
        <f t="shared" si="92"/>
        <v>2</v>
      </c>
    </row>
    <row r="4261" spans="1:26" ht="29" hidden="1" x14ac:dyDescent="0.35">
      <c r="A4261" t="s">
        <v>817</v>
      </c>
      <c r="B4261" s="11" t="s">
        <v>4191</v>
      </c>
      <c r="C4261" s="11" t="s">
        <v>4191</v>
      </c>
      <c r="D4261" s="7" t="s">
        <v>4244</v>
      </c>
      <c r="E4261" t="s">
        <v>40</v>
      </c>
      <c r="F4261">
        <f>IF(E4261="","",INDEX(Topics!$B$2:$C$15,MATCH(E4261,Topics!$B$2:$B$15,0),2))</f>
        <v>2</v>
      </c>
      <c r="G4261" t="s">
        <v>29</v>
      </c>
      <c r="H4261">
        <v>-1</v>
      </c>
      <c r="I4261" s="5" t="s">
        <v>4324</v>
      </c>
      <c r="J4261">
        <v>1</v>
      </c>
      <c r="Z4261" s="4">
        <f t="shared" si="92"/>
        <v>1</v>
      </c>
    </row>
    <row r="4262" spans="1:26" ht="29" hidden="1" x14ac:dyDescent="0.35">
      <c r="A4262" t="s">
        <v>817</v>
      </c>
      <c r="B4262" s="11" t="s">
        <v>4191</v>
      </c>
      <c r="C4262" s="11" t="s">
        <v>4191</v>
      </c>
      <c r="D4262" s="7" t="s">
        <v>4244</v>
      </c>
      <c r="E4262" t="s">
        <v>40</v>
      </c>
      <c r="F4262">
        <f>IF(E4262="","",INDEX(Topics!$B$2:$C$15,MATCH(E4262,Topics!$B$2:$B$15,0),2))</f>
        <v>2</v>
      </c>
      <c r="G4262" t="s">
        <v>29</v>
      </c>
      <c r="H4262">
        <v>1</v>
      </c>
      <c r="I4262" s="5" t="s">
        <v>4325</v>
      </c>
      <c r="J4262">
        <v>1</v>
      </c>
      <c r="Z4262" s="4">
        <f t="shared" si="92"/>
        <v>1</v>
      </c>
    </row>
    <row r="4263" spans="1:26" ht="29" hidden="1" x14ac:dyDescent="0.35">
      <c r="A4263" t="s">
        <v>817</v>
      </c>
      <c r="B4263" s="11" t="s">
        <v>4191</v>
      </c>
      <c r="C4263" s="11" t="s">
        <v>4191</v>
      </c>
      <c r="D4263" s="7" t="s">
        <v>4244</v>
      </c>
      <c r="E4263" t="s">
        <v>40</v>
      </c>
      <c r="F4263">
        <f>IF(E4263="","",INDEX(Topics!$B$2:$C$15,MATCH(E4263,Topics!$B$2:$B$15,0),2))</f>
        <v>2</v>
      </c>
      <c r="G4263" t="s">
        <v>29</v>
      </c>
      <c r="H4263">
        <v>-1</v>
      </c>
      <c r="I4263" s="5" t="s">
        <v>4326</v>
      </c>
      <c r="N4263">
        <v>1</v>
      </c>
      <c r="Z4263" s="4">
        <f t="shared" si="92"/>
        <v>1</v>
      </c>
    </row>
    <row r="4264" spans="1:26" ht="29" hidden="1" x14ac:dyDescent="0.35">
      <c r="A4264" t="s">
        <v>817</v>
      </c>
      <c r="B4264" s="11" t="s">
        <v>4191</v>
      </c>
      <c r="C4264" s="11" t="s">
        <v>4191</v>
      </c>
      <c r="D4264" s="7" t="s">
        <v>4244</v>
      </c>
      <c r="E4264" t="s">
        <v>40</v>
      </c>
      <c r="F4264">
        <f>IF(E4264="","",INDEX(Topics!$B$2:$C$15,MATCH(E4264,Topics!$B$2:$B$15,0),2))</f>
        <v>2</v>
      </c>
      <c r="G4264" t="s">
        <v>29</v>
      </c>
      <c r="H4264">
        <v>1</v>
      </c>
      <c r="I4264" s="5" t="s">
        <v>4327</v>
      </c>
      <c r="J4264">
        <v>1</v>
      </c>
      <c r="N4264">
        <v>1</v>
      </c>
      <c r="Z4264" s="4">
        <f t="shared" si="92"/>
        <v>2</v>
      </c>
    </row>
    <row r="4265" spans="1:26" ht="29" hidden="1" x14ac:dyDescent="0.35">
      <c r="A4265" t="s">
        <v>817</v>
      </c>
      <c r="B4265" s="11" t="s">
        <v>4191</v>
      </c>
      <c r="C4265" s="11" t="s">
        <v>4191</v>
      </c>
      <c r="D4265" s="7" t="s">
        <v>4244</v>
      </c>
      <c r="E4265" t="s">
        <v>40</v>
      </c>
      <c r="F4265">
        <f>IF(E4265="","",INDEX(Topics!$B$2:$C$15,MATCH(E4265,Topics!$B$2:$B$15,0),2))</f>
        <v>2</v>
      </c>
      <c r="G4265" t="s">
        <v>29</v>
      </c>
      <c r="H4265">
        <v>-1</v>
      </c>
      <c r="I4265" s="5" t="s">
        <v>4328</v>
      </c>
      <c r="J4265">
        <v>1</v>
      </c>
      <c r="Z4265" s="4">
        <f t="shared" si="92"/>
        <v>1</v>
      </c>
    </row>
    <row r="4266" spans="1:26" ht="29" hidden="1" x14ac:dyDescent="0.35">
      <c r="A4266" t="s">
        <v>817</v>
      </c>
      <c r="B4266" s="11" t="s">
        <v>4191</v>
      </c>
      <c r="C4266" s="11" t="s">
        <v>4191</v>
      </c>
      <c r="D4266" s="7" t="s">
        <v>4244</v>
      </c>
      <c r="E4266" t="s">
        <v>40</v>
      </c>
      <c r="F4266">
        <f>IF(E4266="","",INDEX(Topics!$B$2:$C$15,MATCH(E4266,Topics!$B$2:$B$15,0),2))</f>
        <v>2</v>
      </c>
      <c r="G4266" t="s">
        <v>67</v>
      </c>
      <c r="H4266">
        <v>0</v>
      </c>
      <c r="I4266" s="5" t="s">
        <v>4329</v>
      </c>
      <c r="J4266">
        <v>1</v>
      </c>
      <c r="Z4266" s="4">
        <f t="shared" si="92"/>
        <v>1</v>
      </c>
    </row>
    <row r="4267" spans="1:26" ht="29" hidden="1" x14ac:dyDescent="0.35">
      <c r="A4267" t="s">
        <v>817</v>
      </c>
      <c r="B4267" s="11" t="s">
        <v>4191</v>
      </c>
      <c r="C4267" s="11" t="s">
        <v>4191</v>
      </c>
      <c r="D4267" s="7" t="s">
        <v>4244</v>
      </c>
      <c r="E4267" t="s">
        <v>40</v>
      </c>
      <c r="F4267">
        <f>IF(E4267="","",INDEX(Topics!$B$2:$C$15,MATCH(E4267,Topics!$B$2:$B$15,0),2))</f>
        <v>2</v>
      </c>
      <c r="G4267" t="s">
        <v>29</v>
      </c>
      <c r="H4267">
        <v>-1</v>
      </c>
      <c r="I4267" s="5" t="s">
        <v>4330</v>
      </c>
      <c r="J4267">
        <v>1</v>
      </c>
      <c r="Z4267" s="4">
        <f t="shared" si="92"/>
        <v>1</v>
      </c>
    </row>
    <row r="4268" spans="1:26" ht="29" hidden="1" x14ac:dyDescent="0.35">
      <c r="A4268" t="s">
        <v>817</v>
      </c>
      <c r="B4268" s="11" t="s">
        <v>4191</v>
      </c>
      <c r="C4268" s="11" t="s">
        <v>4191</v>
      </c>
      <c r="D4268" s="7" t="s">
        <v>4244</v>
      </c>
      <c r="E4268" t="s">
        <v>40</v>
      </c>
      <c r="F4268">
        <f>IF(E4268="","",INDEX(Topics!$B$2:$C$15,MATCH(E4268,Topics!$B$2:$B$15,0),2))</f>
        <v>2</v>
      </c>
      <c r="G4268" t="s">
        <v>29</v>
      </c>
      <c r="H4268">
        <v>-1</v>
      </c>
      <c r="I4268" s="5" t="s">
        <v>4331</v>
      </c>
      <c r="Q4268">
        <v>2</v>
      </c>
      <c r="Z4268" s="4">
        <f t="shared" si="92"/>
        <v>2</v>
      </c>
    </row>
    <row r="4269" spans="1:26" ht="29" hidden="1" x14ac:dyDescent="0.35">
      <c r="A4269" t="s">
        <v>817</v>
      </c>
      <c r="B4269" s="11" t="s">
        <v>4191</v>
      </c>
      <c r="C4269" s="11" t="s">
        <v>4191</v>
      </c>
      <c r="D4269" s="7" t="s">
        <v>4244</v>
      </c>
      <c r="E4269" t="s">
        <v>40</v>
      </c>
      <c r="F4269">
        <f>IF(E4269="","",INDEX(Topics!$B$2:$C$15,MATCH(E4269,Topics!$B$2:$B$15,0),2))</f>
        <v>2</v>
      </c>
      <c r="G4269" t="s">
        <v>29</v>
      </c>
      <c r="H4269">
        <v>-1</v>
      </c>
      <c r="I4269" s="5" t="s">
        <v>4332</v>
      </c>
      <c r="J4269">
        <v>4</v>
      </c>
      <c r="Q4269">
        <v>2</v>
      </c>
      <c r="Z4269" s="4">
        <f t="shared" si="92"/>
        <v>6</v>
      </c>
    </row>
    <row r="4270" spans="1:26" ht="29" hidden="1" x14ac:dyDescent="0.35">
      <c r="A4270" t="s">
        <v>817</v>
      </c>
      <c r="B4270" s="11" t="s">
        <v>4191</v>
      </c>
      <c r="C4270" s="11" t="s">
        <v>4191</v>
      </c>
      <c r="D4270" s="7" t="s">
        <v>4244</v>
      </c>
      <c r="E4270" t="s">
        <v>40</v>
      </c>
      <c r="F4270">
        <f>IF(E4270="","",INDEX(Topics!$B$2:$C$15,MATCH(E4270,Topics!$B$2:$B$15,0),2))</f>
        <v>2</v>
      </c>
      <c r="G4270" t="s">
        <v>29</v>
      </c>
      <c r="H4270">
        <v>1</v>
      </c>
      <c r="I4270" s="5" t="s">
        <v>4333</v>
      </c>
      <c r="R4270">
        <v>1</v>
      </c>
      <c r="Z4270" s="4">
        <f t="shared" si="92"/>
        <v>1</v>
      </c>
    </row>
    <row r="4271" spans="1:26" ht="29" hidden="1" x14ac:dyDescent="0.35">
      <c r="A4271" t="s">
        <v>817</v>
      </c>
      <c r="B4271" s="11" t="s">
        <v>4191</v>
      </c>
      <c r="C4271" s="11" t="s">
        <v>4191</v>
      </c>
      <c r="D4271" s="7" t="s">
        <v>4244</v>
      </c>
      <c r="E4271" t="s">
        <v>40</v>
      </c>
      <c r="F4271">
        <f>IF(E4271="","",INDEX(Topics!$B$2:$C$15,MATCH(E4271,Topics!$B$2:$B$15,0),2))</f>
        <v>2</v>
      </c>
      <c r="G4271" t="s">
        <v>29</v>
      </c>
      <c r="H4271">
        <v>-1</v>
      </c>
      <c r="I4271" s="5" t="s">
        <v>4334</v>
      </c>
      <c r="J4271">
        <v>1</v>
      </c>
      <c r="Z4271" s="4">
        <f t="shared" si="92"/>
        <v>1</v>
      </c>
    </row>
    <row r="4272" spans="1:26" ht="29" hidden="1" x14ac:dyDescent="0.35">
      <c r="A4272" t="s">
        <v>817</v>
      </c>
      <c r="B4272" s="11" t="s">
        <v>4191</v>
      </c>
      <c r="C4272" s="11" t="s">
        <v>4191</v>
      </c>
      <c r="D4272" s="7" t="s">
        <v>4244</v>
      </c>
      <c r="E4272" t="s">
        <v>40</v>
      </c>
      <c r="F4272">
        <f>IF(E4272="","",INDEX(Topics!$B$2:$C$15,MATCH(E4272,Topics!$B$2:$B$15,0),2))</f>
        <v>2</v>
      </c>
      <c r="G4272" t="s">
        <v>29</v>
      </c>
      <c r="H4272">
        <v>-1</v>
      </c>
      <c r="I4272" s="5" t="s">
        <v>4335</v>
      </c>
      <c r="J4272">
        <v>1</v>
      </c>
      <c r="Z4272" s="4">
        <f t="shared" si="92"/>
        <v>1</v>
      </c>
    </row>
    <row r="4273" spans="1:26" ht="29" hidden="1" x14ac:dyDescent="0.35">
      <c r="A4273" t="s">
        <v>817</v>
      </c>
      <c r="B4273" s="11" t="s">
        <v>4191</v>
      </c>
      <c r="C4273" s="11" t="s">
        <v>4191</v>
      </c>
      <c r="D4273" s="7" t="s">
        <v>4244</v>
      </c>
      <c r="E4273" t="s">
        <v>40</v>
      </c>
      <c r="F4273">
        <f>IF(E4273="","",INDEX(Topics!$B$2:$C$15,MATCH(E4273,Topics!$B$2:$B$15,0),2))</f>
        <v>2</v>
      </c>
      <c r="G4273" t="s">
        <v>29</v>
      </c>
      <c r="H4273">
        <v>-1</v>
      </c>
      <c r="I4273" s="5" t="s">
        <v>4336</v>
      </c>
      <c r="J4273">
        <v>1</v>
      </c>
      <c r="Z4273" s="4">
        <f t="shared" si="92"/>
        <v>1</v>
      </c>
    </row>
    <row r="4274" spans="1:26" ht="29" hidden="1" x14ac:dyDescent="0.35">
      <c r="A4274" t="s">
        <v>817</v>
      </c>
      <c r="B4274" s="11" t="s">
        <v>4191</v>
      </c>
      <c r="C4274" s="11" t="s">
        <v>4191</v>
      </c>
      <c r="D4274" s="7" t="s">
        <v>4244</v>
      </c>
      <c r="E4274" t="s">
        <v>40</v>
      </c>
      <c r="F4274">
        <f>IF(E4274="","",INDEX(Topics!$B$2:$C$15,MATCH(E4274,Topics!$B$2:$B$15,0),2))</f>
        <v>2</v>
      </c>
      <c r="G4274" t="s">
        <v>29</v>
      </c>
      <c r="H4274">
        <v>-1</v>
      </c>
      <c r="I4274" s="5" t="s">
        <v>4337</v>
      </c>
      <c r="J4274">
        <v>1</v>
      </c>
      <c r="Z4274" s="4">
        <f t="shared" si="92"/>
        <v>1</v>
      </c>
    </row>
    <row r="4275" spans="1:26" ht="29" hidden="1" x14ac:dyDescent="0.35">
      <c r="A4275" t="s">
        <v>817</v>
      </c>
      <c r="B4275" s="11" t="s">
        <v>4191</v>
      </c>
      <c r="C4275" s="11" t="s">
        <v>4191</v>
      </c>
      <c r="D4275" s="7" t="s">
        <v>4244</v>
      </c>
      <c r="E4275" t="s">
        <v>40</v>
      </c>
      <c r="F4275">
        <f>IF(E4275="","",INDEX(Topics!$B$2:$C$15,MATCH(E4275,Topics!$B$2:$B$15,0),2))</f>
        <v>2</v>
      </c>
      <c r="G4275" t="s">
        <v>29</v>
      </c>
      <c r="H4275">
        <v>-1</v>
      </c>
      <c r="I4275" s="5" t="s">
        <v>4338</v>
      </c>
      <c r="J4275">
        <v>1</v>
      </c>
      <c r="Z4275" s="4">
        <f t="shared" si="92"/>
        <v>1</v>
      </c>
    </row>
    <row r="4276" spans="1:26" ht="29" hidden="1" x14ac:dyDescent="0.35">
      <c r="A4276" t="s">
        <v>817</v>
      </c>
      <c r="B4276" s="11" t="s">
        <v>4191</v>
      </c>
      <c r="C4276" s="11" t="s">
        <v>4191</v>
      </c>
      <c r="D4276" s="7" t="s">
        <v>4244</v>
      </c>
      <c r="E4276" t="s">
        <v>40</v>
      </c>
      <c r="F4276">
        <f>IF(E4276="","",INDEX(Topics!$B$2:$C$15,MATCH(E4276,Topics!$B$2:$B$15,0),2))</f>
        <v>2</v>
      </c>
      <c r="G4276" t="s">
        <v>29</v>
      </c>
      <c r="H4276">
        <v>-1</v>
      </c>
      <c r="I4276" s="5" t="s">
        <v>4339</v>
      </c>
      <c r="Q4276">
        <v>2</v>
      </c>
      <c r="Z4276" s="4">
        <f t="shared" si="92"/>
        <v>2</v>
      </c>
    </row>
    <row r="4277" spans="1:26" ht="29" hidden="1" x14ac:dyDescent="0.35">
      <c r="A4277" t="s">
        <v>817</v>
      </c>
      <c r="B4277" s="11" t="s">
        <v>4191</v>
      </c>
      <c r="C4277" s="11" t="s">
        <v>4191</v>
      </c>
      <c r="D4277" s="7" t="s">
        <v>4244</v>
      </c>
      <c r="E4277" t="s">
        <v>40</v>
      </c>
      <c r="F4277">
        <f>IF(E4277="","",INDEX(Topics!$B$2:$C$15,MATCH(E4277,Topics!$B$2:$B$15,0),2))</f>
        <v>2</v>
      </c>
      <c r="G4277" t="s">
        <v>29</v>
      </c>
      <c r="H4277">
        <v>1</v>
      </c>
      <c r="I4277" s="5" t="s">
        <v>4340</v>
      </c>
      <c r="J4277">
        <v>3</v>
      </c>
      <c r="R4277">
        <v>1</v>
      </c>
      <c r="Z4277" s="4">
        <f t="shared" si="92"/>
        <v>4</v>
      </c>
    </row>
    <row r="4278" spans="1:26" ht="29" hidden="1" x14ac:dyDescent="0.35">
      <c r="A4278" t="s">
        <v>817</v>
      </c>
      <c r="B4278" s="11" t="s">
        <v>4191</v>
      </c>
      <c r="C4278" s="11" t="s">
        <v>4191</v>
      </c>
      <c r="D4278" s="7" t="s">
        <v>4244</v>
      </c>
      <c r="E4278" t="s">
        <v>40</v>
      </c>
      <c r="F4278">
        <f>IF(E4278="","",INDEX(Topics!$B$2:$C$15,MATCH(E4278,Topics!$B$2:$B$15,0),2))</f>
        <v>2</v>
      </c>
      <c r="G4278" t="s">
        <v>29</v>
      </c>
      <c r="H4278">
        <v>-1</v>
      </c>
      <c r="I4278" s="5" t="s">
        <v>4341</v>
      </c>
      <c r="J4278">
        <v>1</v>
      </c>
      <c r="Q4278">
        <v>1</v>
      </c>
      <c r="Z4278" s="4">
        <f t="shared" si="92"/>
        <v>2</v>
      </c>
    </row>
    <row r="4279" spans="1:26" ht="29" hidden="1" x14ac:dyDescent="0.35">
      <c r="A4279" t="s">
        <v>817</v>
      </c>
      <c r="B4279" s="11" t="s">
        <v>4191</v>
      </c>
      <c r="C4279" s="11" t="s">
        <v>4191</v>
      </c>
      <c r="D4279" s="7" t="s">
        <v>4244</v>
      </c>
      <c r="E4279" t="s">
        <v>40</v>
      </c>
      <c r="F4279">
        <f>IF(E4279="","",INDEX(Topics!$B$2:$C$15,MATCH(E4279,Topics!$B$2:$B$15,0),2))</f>
        <v>2</v>
      </c>
      <c r="G4279" t="s">
        <v>29</v>
      </c>
      <c r="H4279">
        <v>-1</v>
      </c>
      <c r="I4279" s="5" t="s">
        <v>4342</v>
      </c>
      <c r="J4279">
        <v>1</v>
      </c>
      <c r="Z4279" s="4">
        <f t="shared" si="92"/>
        <v>1</v>
      </c>
    </row>
    <row r="4280" spans="1:26" ht="29" hidden="1" x14ac:dyDescent="0.35">
      <c r="A4280" t="s">
        <v>817</v>
      </c>
      <c r="B4280" s="11" t="s">
        <v>4191</v>
      </c>
      <c r="C4280" s="11" t="s">
        <v>4191</v>
      </c>
      <c r="D4280" s="7" t="s">
        <v>4244</v>
      </c>
      <c r="E4280" t="s">
        <v>40</v>
      </c>
      <c r="F4280">
        <f>IF(E4280="","",INDEX(Topics!$B$2:$C$15,MATCH(E4280,Topics!$B$2:$B$15,0),2))</f>
        <v>2</v>
      </c>
      <c r="G4280" t="s">
        <v>29</v>
      </c>
      <c r="H4280">
        <v>0</v>
      </c>
      <c r="I4280" s="5" t="s">
        <v>4343</v>
      </c>
      <c r="J4280">
        <v>9</v>
      </c>
      <c r="K4280">
        <v>1</v>
      </c>
      <c r="N4280">
        <v>1</v>
      </c>
      <c r="R4280">
        <v>1</v>
      </c>
      <c r="Z4280" s="4">
        <f t="shared" si="92"/>
        <v>12</v>
      </c>
    </row>
    <row r="4281" spans="1:26" ht="29" hidden="1" x14ac:dyDescent="0.35">
      <c r="A4281" t="s">
        <v>817</v>
      </c>
      <c r="B4281" s="11" t="s">
        <v>4191</v>
      </c>
      <c r="C4281" s="11" t="s">
        <v>4191</v>
      </c>
      <c r="D4281" s="7" t="s">
        <v>4244</v>
      </c>
      <c r="E4281" t="s">
        <v>40</v>
      </c>
      <c r="F4281">
        <f>IF(E4281="","",INDEX(Topics!$B$2:$C$15,MATCH(E4281,Topics!$B$2:$B$15,0),2))</f>
        <v>2</v>
      </c>
      <c r="G4281" t="s">
        <v>29</v>
      </c>
      <c r="H4281">
        <v>0</v>
      </c>
      <c r="I4281" s="5" t="s">
        <v>4344</v>
      </c>
      <c r="J4281">
        <v>4</v>
      </c>
      <c r="R4281">
        <v>1</v>
      </c>
      <c r="Z4281" s="4">
        <f t="shared" si="92"/>
        <v>5</v>
      </c>
    </row>
    <row r="4282" spans="1:26" ht="29" hidden="1" x14ac:dyDescent="0.35">
      <c r="A4282" t="s">
        <v>817</v>
      </c>
      <c r="B4282" s="11" t="s">
        <v>4191</v>
      </c>
      <c r="C4282" s="11" t="s">
        <v>4191</v>
      </c>
      <c r="D4282" s="7" t="s">
        <v>4244</v>
      </c>
      <c r="E4282" t="s">
        <v>40</v>
      </c>
      <c r="F4282">
        <f>IF(E4282="","",INDEX(Topics!$B$2:$C$15,MATCH(E4282,Topics!$B$2:$B$15,0),2))</f>
        <v>2</v>
      </c>
      <c r="G4282" t="s">
        <v>29</v>
      </c>
      <c r="H4282">
        <v>0</v>
      </c>
      <c r="I4282" s="5" t="s">
        <v>4345</v>
      </c>
      <c r="J4282">
        <v>1</v>
      </c>
      <c r="N4282">
        <v>2</v>
      </c>
      <c r="Z4282" s="4">
        <f t="shared" si="92"/>
        <v>3</v>
      </c>
    </row>
    <row r="4283" spans="1:26" ht="29" hidden="1" x14ac:dyDescent="0.35">
      <c r="A4283" t="s">
        <v>817</v>
      </c>
      <c r="B4283" s="11" t="s">
        <v>4191</v>
      </c>
      <c r="C4283" s="11" t="s">
        <v>4191</v>
      </c>
      <c r="D4283" s="7" t="s">
        <v>4244</v>
      </c>
      <c r="E4283" t="s">
        <v>40</v>
      </c>
      <c r="F4283">
        <f>IF(E4283="","",INDEX(Topics!$B$2:$C$15,MATCH(E4283,Topics!$B$2:$B$15,0),2))</f>
        <v>2</v>
      </c>
      <c r="G4283" t="s">
        <v>29</v>
      </c>
      <c r="H4283">
        <v>-1</v>
      </c>
      <c r="I4283" s="8" t="s">
        <v>4346</v>
      </c>
      <c r="R4283">
        <v>1</v>
      </c>
      <c r="Z4283" s="4">
        <f t="shared" si="92"/>
        <v>1</v>
      </c>
    </row>
    <row r="4284" spans="1:26" ht="29" hidden="1" x14ac:dyDescent="0.35">
      <c r="A4284" t="s">
        <v>817</v>
      </c>
      <c r="B4284" s="11" t="s">
        <v>4191</v>
      </c>
      <c r="C4284" s="11" t="s">
        <v>4191</v>
      </c>
      <c r="D4284" s="7" t="s">
        <v>4244</v>
      </c>
      <c r="E4284" t="s">
        <v>40</v>
      </c>
      <c r="F4284">
        <f>IF(E4284="","",INDEX(Topics!$B$2:$C$15,MATCH(E4284,Topics!$B$2:$B$15,0),2))</f>
        <v>2</v>
      </c>
      <c r="G4284" t="s">
        <v>29</v>
      </c>
      <c r="H4284">
        <v>0</v>
      </c>
      <c r="I4284" s="7" t="s">
        <v>4347</v>
      </c>
      <c r="K4284">
        <v>1</v>
      </c>
      <c r="Z4284" s="4">
        <f t="shared" si="92"/>
        <v>1</v>
      </c>
    </row>
    <row r="4285" spans="1:26" ht="29" hidden="1" x14ac:dyDescent="0.35">
      <c r="A4285" t="s">
        <v>817</v>
      </c>
      <c r="B4285" s="11" t="s">
        <v>4191</v>
      </c>
      <c r="C4285" s="11" t="s">
        <v>4191</v>
      </c>
      <c r="D4285" s="7" t="s">
        <v>4244</v>
      </c>
      <c r="E4285" t="s">
        <v>40</v>
      </c>
      <c r="F4285">
        <f>IF(E4285="","",INDEX(Topics!$B$2:$C$15,MATCH(E4285,Topics!$B$2:$B$15,0),2))</f>
        <v>2</v>
      </c>
      <c r="G4285" t="s">
        <v>29</v>
      </c>
      <c r="H4285">
        <v>-1</v>
      </c>
      <c r="I4285" s="7" t="s">
        <v>4348</v>
      </c>
      <c r="M4285">
        <v>1</v>
      </c>
      <c r="Z4285" s="4">
        <f t="shared" si="92"/>
        <v>1</v>
      </c>
    </row>
    <row r="4286" spans="1:26" ht="29" hidden="1" x14ac:dyDescent="0.35">
      <c r="A4286" t="s">
        <v>817</v>
      </c>
      <c r="B4286" s="11" t="s">
        <v>4191</v>
      </c>
      <c r="C4286" s="11" t="s">
        <v>4191</v>
      </c>
      <c r="D4286" s="7" t="s">
        <v>4244</v>
      </c>
      <c r="E4286" t="s">
        <v>40</v>
      </c>
      <c r="F4286">
        <f>IF(E4286="","",INDEX(Topics!$B$2:$C$15,MATCH(E4286,Topics!$B$2:$B$15,0),2))</f>
        <v>2</v>
      </c>
      <c r="G4286" t="s">
        <v>29</v>
      </c>
      <c r="H4286">
        <v>-1</v>
      </c>
      <c r="I4286" s="7" t="s">
        <v>4349</v>
      </c>
      <c r="M4286">
        <v>1</v>
      </c>
      <c r="Z4286" s="4">
        <f t="shared" si="92"/>
        <v>1</v>
      </c>
    </row>
    <row r="4287" spans="1:26" ht="87" hidden="1" x14ac:dyDescent="0.35">
      <c r="A4287" s="7" t="s">
        <v>817</v>
      </c>
      <c r="B4287" s="11" t="s">
        <v>4191</v>
      </c>
      <c r="C4287" s="11" t="s">
        <v>4191</v>
      </c>
      <c r="D4287" s="7" t="s">
        <v>4192</v>
      </c>
      <c r="E4287" t="s">
        <v>55</v>
      </c>
      <c r="F4287">
        <f>IF(E4287="","",INDEX(Topics!$B$2:$C$15,MATCH(E4287,Topics!$B$2:$B$15,0),2))</f>
        <v>3</v>
      </c>
      <c r="G4287" t="s">
        <v>190</v>
      </c>
      <c r="H4287">
        <v>-1</v>
      </c>
      <c r="I4287" s="8" t="s">
        <v>4350</v>
      </c>
      <c r="K4287">
        <v>8</v>
      </c>
      <c r="Z4287" s="4">
        <f t="shared" si="92"/>
        <v>8</v>
      </c>
    </row>
    <row r="4288" spans="1:26" ht="87" hidden="1" x14ac:dyDescent="0.35">
      <c r="A4288" s="7" t="s">
        <v>817</v>
      </c>
      <c r="B4288" s="11" t="s">
        <v>4191</v>
      </c>
      <c r="C4288" s="11" t="s">
        <v>4191</v>
      </c>
      <c r="D4288" s="7" t="s">
        <v>4192</v>
      </c>
      <c r="E4288" t="s">
        <v>55</v>
      </c>
      <c r="F4288">
        <f>IF(E4288="","",INDEX(Topics!$B$2:$C$15,MATCH(E4288,Topics!$B$2:$B$15,0),2))</f>
        <v>3</v>
      </c>
      <c r="G4288" t="s">
        <v>29</v>
      </c>
      <c r="H4288">
        <v>-1</v>
      </c>
      <c r="I4288" s="8" t="s">
        <v>4351</v>
      </c>
      <c r="M4288">
        <v>8</v>
      </c>
      <c r="Z4288" s="4">
        <f t="shared" si="92"/>
        <v>8</v>
      </c>
    </row>
    <row r="4289" spans="1:26" ht="87" hidden="1" x14ac:dyDescent="0.35">
      <c r="A4289" s="7" t="s">
        <v>817</v>
      </c>
      <c r="B4289" s="11" t="s">
        <v>4191</v>
      </c>
      <c r="C4289" s="11" t="s">
        <v>4191</v>
      </c>
      <c r="D4289" s="7" t="s">
        <v>4192</v>
      </c>
      <c r="E4289" t="s">
        <v>55</v>
      </c>
      <c r="F4289">
        <f>IF(E4289="","",INDEX(Topics!$B$2:$C$15,MATCH(E4289,Topics!$B$2:$B$15,0),2))</f>
        <v>3</v>
      </c>
      <c r="G4289" t="s">
        <v>29</v>
      </c>
      <c r="H4289">
        <v>-1</v>
      </c>
      <c r="I4289" s="8" t="s">
        <v>4352</v>
      </c>
      <c r="K4289">
        <v>9</v>
      </c>
      <c r="Z4289" s="4">
        <f t="shared" si="92"/>
        <v>9</v>
      </c>
    </row>
    <row r="4290" spans="1:26" ht="87" hidden="1" x14ac:dyDescent="0.35">
      <c r="A4290" s="7" t="s">
        <v>817</v>
      </c>
      <c r="B4290" s="11" t="s">
        <v>4191</v>
      </c>
      <c r="C4290" s="11" t="s">
        <v>4191</v>
      </c>
      <c r="D4290" s="7" t="s">
        <v>4192</v>
      </c>
      <c r="E4290" t="s">
        <v>55</v>
      </c>
      <c r="F4290">
        <f>IF(E4290="","",INDEX(Topics!$B$2:$C$15,MATCH(E4290,Topics!$B$2:$B$15,0),2))</f>
        <v>3</v>
      </c>
      <c r="G4290" t="s">
        <v>29</v>
      </c>
      <c r="H4290">
        <v>-1</v>
      </c>
      <c r="I4290" s="5" t="s">
        <v>4353</v>
      </c>
      <c r="K4290">
        <v>8</v>
      </c>
      <c r="Z4290" s="4">
        <f t="shared" ref="Z4290:Z4353" si="93">SUM(J4290:X4290)</f>
        <v>8</v>
      </c>
    </row>
    <row r="4291" spans="1:26" ht="87" hidden="1" x14ac:dyDescent="0.35">
      <c r="A4291" s="7" t="s">
        <v>817</v>
      </c>
      <c r="B4291" s="11" t="s">
        <v>4191</v>
      </c>
      <c r="C4291" s="11" t="s">
        <v>4191</v>
      </c>
      <c r="D4291" s="7" t="s">
        <v>4192</v>
      </c>
      <c r="E4291" t="s">
        <v>55</v>
      </c>
      <c r="F4291">
        <f>IF(E4291="","",INDEX(Topics!$B$2:$C$15,MATCH(E4291,Topics!$B$2:$B$15,0),2))</f>
        <v>3</v>
      </c>
      <c r="G4291" t="s">
        <v>29</v>
      </c>
      <c r="H4291">
        <v>-1</v>
      </c>
      <c r="I4291" s="5" t="s">
        <v>4354</v>
      </c>
      <c r="K4291">
        <v>8</v>
      </c>
      <c r="Z4291" s="4">
        <f t="shared" si="93"/>
        <v>8</v>
      </c>
    </row>
    <row r="4292" spans="1:26" ht="87" hidden="1" x14ac:dyDescent="0.35">
      <c r="A4292" s="7" t="s">
        <v>817</v>
      </c>
      <c r="B4292" s="11" t="s">
        <v>4191</v>
      </c>
      <c r="C4292" s="11" t="s">
        <v>4191</v>
      </c>
      <c r="D4292" s="7" t="s">
        <v>4192</v>
      </c>
      <c r="E4292" t="s">
        <v>55</v>
      </c>
      <c r="F4292">
        <f>IF(E4292="","",INDEX(Topics!$B$2:$C$15,MATCH(E4292,Topics!$B$2:$B$15,0),2))</f>
        <v>3</v>
      </c>
      <c r="G4292" t="s">
        <v>67</v>
      </c>
      <c r="H4292">
        <v>0</v>
      </c>
      <c r="I4292" t="s">
        <v>4355</v>
      </c>
      <c r="K4292">
        <v>8</v>
      </c>
      <c r="Z4292" s="4">
        <f t="shared" si="93"/>
        <v>8</v>
      </c>
    </row>
    <row r="4293" spans="1:26" ht="87" hidden="1" x14ac:dyDescent="0.35">
      <c r="A4293" s="7" t="s">
        <v>817</v>
      </c>
      <c r="B4293" s="11" t="s">
        <v>4191</v>
      </c>
      <c r="C4293" s="11" t="s">
        <v>4191</v>
      </c>
      <c r="D4293" s="7" t="s">
        <v>4192</v>
      </c>
      <c r="E4293" t="s">
        <v>55</v>
      </c>
      <c r="F4293">
        <f>IF(E4293="","",INDEX(Topics!$B$2:$C$15,MATCH(E4293,Topics!$B$2:$B$15,0),2))</f>
        <v>3</v>
      </c>
      <c r="G4293" t="s">
        <v>67</v>
      </c>
      <c r="H4293">
        <v>0</v>
      </c>
      <c r="I4293" s="5" t="s">
        <v>4356</v>
      </c>
      <c r="K4293">
        <v>9</v>
      </c>
      <c r="Z4293" s="4">
        <f t="shared" si="93"/>
        <v>9</v>
      </c>
    </row>
    <row r="4294" spans="1:26" ht="87" hidden="1" x14ac:dyDescent="0.35">
      <c r="A4294" s="7" t="s">
        <v>817</v>
      </c>
      <c r="B4294" s="11" t="s">
        <v>4191</v>
      </c>
      <c r="C4294" s="11" t="s">
        <v>4191</v>
      </c>
      <c r="D4294" s="7" t="s">
        <v>4192</v>
      </c>
      <c r="E4294" t="s">
        <v>55</v>
      </c>
      <c r="F4294">
        <f>IF(E4294="","",INDEX(Topics!$B$2:$C$15,MATCH(E4294,Topics!$B$2:$B$15,0),2))</f>
        <v>3</v>
      </c>
      <c r="G4294" t="s">
        <v>29</v>
      </c>
      <c r="H4294">
        <v>-1</v>
      </c>
      <c r="I4294" s="8" t="s">
        <v>4357</v>
      </c>
      <c r="K4294">
        <v>9</v>
      </c>
      <c r="Z4294" s="4">
        <f t="shared" si="93"/>
        <v>9</v>
      </c>
    </row>
    <row r="4295" spans="1:26" ht="87" hidden="1" x14ac:dyDescent="0.35">
      <c r="A4295" s="7" t="s">
        <v>817</v>
      </c>
      <c r="B4295" s="11" t="s">
        <v>4191</v>
      </c>
      <c r="C4295" s="11" t="s">
        <v>4191</v>
      </c>
      <c r="D4295" s="7" t="s">
        <v>4192</v>
      </c>
      <c r="E4295" t="s">
        <v>55</v>
      </c>
      <c r="F4295">
        <f>IF(E4295="","",INDEX(Topics!$B$2:$C$15,MATCH(E4295,Topics!$B$2:$B$15,0),2))</f>
        <v>3</v>
      </c>
      <c r="G4295" t="s">
        <v>29</v>
      </c>
      <c r="H4295">
        <v>-1</v>
      </c>
      <c r="I4295" s="8" t="s">
        <v>4358</v>
      </c>
      <c r="K4295">
        <v>17</v>
      </c>
      <c r="Z4295" s="4">
        <f t="shared" si="93"/>
        <v>17</v>
      </c>
    </row>
    <row r="4296" spans="1:26" ht="87" hidden="1" x14ac:dyDescent="0.35">
      <c r="A4296" s="7" t="s">
        <v>817</v>
      </c>
      <c r="B4296" s="11" t="s">
        <v>4191</v>
      </c>
      <c r="C4296" s="11" t="s">
        <v>4191</v>
      </c>
      <c r="D4296" s="7" t="s">
        <v>4192</v>
      </c>
      <c r="E4296" t="s">
        <v>55</v>
      </c>
      <c r="F4296">
        <f>IF(E4296="","",INDEX(Topics!$B$2:$C$15,MATCH(E4296,Topics!$B$2:$B$15,0),2))</f>
        <v>3</v>
      </c>
      <c r="G4296" t="s">
        <v>29</v>
      </c>
      <c r="H4296">
        <v>-1</v>
      </c>
      <c r="I4296" t="s">
        <v>4359</v>
      </c>
      <c r="K4296">
        <v>9</v>
      </c>
      <c r="Z4296" s="4">
        <f t="shared" si="93"/>
        <v>9</v>
      </c>
    </row>
    <row r="4297" spans="1:26" ht="87" hidden="1" x14ac:dyDescent="0.35">
      <c r="A4297" s="7" t="s">
        <v>817</v>
      </c>
      <c r="B4297" s="11" t="s">
        <v>4191</v>
      </c>
      <c r="C4297" s="11" t="s">
        <v>4191</v>
      </c>
      <c r="D4297" s="7" t="s">
        <v>4192</v>
      </c>
      <c r="E4297" t="s">
        <v>55</v>
      </c>
      <c r="F4297">
        <f>IF(E4297="","",INDEX(Topics!$B$2:$C$15,MATCH(E4297,Topics!$B$2:$B$15,0),2))</f>
        <v>3</v>
      </c>
      <c r="G4297" t="s">
        <v>29</v>
      </c>
      <c r="H4297">
        <v>1</v>
      </c>
      <c r="I4297" s="5" t="s">
        <v>4360</v>
      </c>
      <c r="K4297">
        <v>8</v>
      </c>
      <c r="Z4297" s="4">
        <f t="shared" si="93"/>
        <v>8</v>
      </c>
    </row>
    <row r="4298" spans="1:26" ht="87" hidden="1" x14ac:dyDescent="0.35">
      <c r="A4298" s="7" t="s">
        <v>817</v>
      </c>
      <c r="B4298" s="11" t="s">
        <v>4191</v>
      </c>
      <c r="C4298" s="11" t="s">
        <v>4191</v>
      </c>
      <c r="D4298" s="7" t="s">
        <v>4192</v>
      </c>
      <c r="E4298" t="s">
        <v>55</v>
      </c>
      <c r="F4298">
        <f>IF(E4298="","",INDEX(Topics!$B$2:$C$15,MATCH(E4298,Topics!$B$2:$B$15,0),2))</f>
        <v>3</v>
      </c>
      <c r="G4298" t="s">
        <v>29</v>
      </c>
      <c r="H4298">
        <v>1</v>
      </c>
      <c r="I4298" s="5" t="s">
        <v>4361</v>
      </c>
      <c r="K4298">
        <v>8</v>
      </c>
      <c r="Z4298" s="4">
        <f t="shared" si="93"/>
        <v>8</v>
      </c>
    </row>
    <row r="4299" spans="1:26" ht="87" hidden="1" x14ac:dyDescent="0.35">
      <c r="A4299" s="7" t="s">
        <v>817</v>
      </c>
      <c r="B4299" s="11" t="s">
        <v>4191</v>
      </c>
      <c r="C4299" s="11" t="s">
        <v>4191</v>
      </c>
      <c r="D4299" s="7" t="s">
        <v>4192</v>
      </c>
      <c r="E4299" t="s">
        <v>55</v>
      </c>
      <c r="F4299">
        <f>IF(E4299="","",INDEX(Topics!$B$2:$C$15,MATCH(E4299,Topics!$B$2:$B$15,0),2))</f>
        <v>3</v>
      </c>
      <c r="G4299" t="s">
        <v>29</v>
      </c>
      <c r="H4299">
        <v>-1</v>
      </c>
      <c r="I4299" s="5" t="s">
        <v>4362</v>
      </c>
      <c r="K4299">
        <v>8</v>
      </c>
      <c r="Z4299" s="4">
        <f t="shared" si="93"/>
        <v>8</v>
      </c>
    </row>
    <row r="4300" spans="1:26" ht="87" hidden="1" x14ac:dyDescent="0.35">
      <c r="A4300" s="7" t="s">
        <v>817</v>
      </c>
      <c r="B4300" s="11" t="s">
        <v>4191</v>
      </c>
      <c r="C4300" s="11" t="s">
        <v>4191</v>
      </c>
      <c r="D4300" s="7" t="s">
        <v>4192</v>
      </c>
      <c r="E4300" t="s">
        <v>55</v>
      </c>
      <c r="F4300">
        <f>IF(E4300="","",INDEX(Topics!$B$2:$C$15,MATCH(E4300,Topics!$B$2:$B$15,0),2))</f>
        <v>3</v>
      </c>
      <c r="G4300" t="s">
        <v>29</v>
      </c>
      <c r="H4300">
        <v>-1</v>
      </c>
      <c r="I4300" s="8" t="s">
        <v>4363</v>
      </c>
      <c r="J4300">
        <v>1</v>
      </c>
      <c r="K4300">
        <v>8</v>
      </c>
      <c r="Z4300" s="4">
        <f t="shared" si="93"/>
        <v>9</v>
      </c>
    </row>
    <row r="4301" spans="1:26" ht="87" hidden="1" x14ac:dyDescent="0.35">
      <c r="A4301" s="7" t="s">
        <v>817</v>
      </c>
      <c r="B4301" s="11" t="s">
        <v>4191</v>
      </c>
      <c r="C4301" s="11" t="s">
        <v>4191</v>
      </c>
      <c r="D4301" s="7" t="s">
        <v>4192</v>
      </c>
      <c r="E4301" t="s">
        <v>55</v>
      </c>
      <c r="F4301">
        <f>IF(E4301="","",INDEX(Topics!$B$2:$C$15,MATCH(E4301,Topics!$B$2:$B$15,0),2))</f>
        <v>3</v>
      </c>
      <c r="G4301" t="s">
        <v>29</v>
      </c>
      <c r="H4301">
        <v>-1</v>
      </c>
      <c r="I4301" s="5" t="s">
        <v>4364</v>
      </c>
      <c r="K4301">
        <v>8</v>
      </c>
      <c r="Z4301" s="4">
        <f t="shared" si="93"/>
        <v>8</v>
      </c>
    </row>
    <row r="4302" spans="1:26" ht="87" hidden="1" x14ac:dyDescent="0.35">
      <c r="A4302" s="7" t="s">
        <v>817</v>
      </c>
      <c r="B4302" s="11" t="s">
        <v>4191</v>
      </c>
      <c r="C4302" s="11" t="s">
        <v>4191</v>
      </c>
      <c r="D4302" s="7" t="s">
        <v>4192</v>
      </c>
      <c r="E4302" t="s">
        <v>55</v>
      </c>
      <c r="F4302">
        <f>IF(E4302="","",INDEX(Topics!$B$2:$C$15,MATCH(E4302,Topics!$B$2:$B$15,0),2))</f>
        <v>3</v>
      </c>
      <c r="G4302" t="s">
        <v>29</v>
      </c>
      <c r="H4302">
        <v>-1</v>
      </c>
      <c r="I4302" s="5" t="s">
        <v>4365</v>
      </c>
      <c r="K4302">
        <v>8</v>
      </c>
      <c r="Z4302" s="4">
        <f t="shared" si="93"/>
        <v>8</v>
      </c>
    </row>
    <row r="4303" spans="1:26" ht="87" hidden="1" x14ac:dyDescent="0.35">
      <c r="A4303" s="7" t="s">
        <v>817</v>
      </c>
      <c r="B4303" s="11" t="s">
        <v>4191</v>
      </c>
      <c r="C4303" s="11" t="s">
        <v>4191</v>
      </c>
      <c r="D4303" s="7" t="s">
        <v>4192</v>
      </c>
      <c r="E4303" t="s">
        <v>55</v>
      </c>
      <c r="F4303">
        <f>IF(E4303="","",INDEX(Topics!$B$2:$C$15,MATCH(E4303,Topics!$B$2:$B$15,0),2))</f>
        <v>3</v>
      </c>
      <c r="G4303" t="s">
        <v>29</v>
      </c>
      <c r="H4303">
        <v>-1</v>
      </c>
      <c r="I4303" s="8" t="s">
        <v>4366</v>
      </c>
      <c r="K4303">
        <v>8</v>
      </c>
      <c r="Z4303" s="4">
        <f t="shared" si="93"/>
        <v>8</v>
      </c>
    </row>
    <row r="4304" spans="1:26" ht="87" hidden="1" x14ac:dyDescent="0.35">
      <c r="A4304" s="7" t="s">
        <v>817</v>
      </c>
      <c r="B4304" s="11" t="s">
        <v>4191</v>
      </c>
      <c r="C4304" s="11" t="s">
        <v>4191</v>
      </c>
      <c r="D4304" s="7" t="s">
        <v>4192</v>
      </c>
      <c r="E4304" t="s">
        <v>55</v>
      </c>
      <c r="F4304">
        <f>IF(E4304="","",INDEX(Topics!$B$2:$C$15,MATCH(E4304,Topics!$B$2:$B$15,0),2))</f>
        <v>3</v>
      </c>
      <c r="G4304" t="s">
        <v>29</v>
      </c>
      <c r="H4304">
        <v>-1</v>
      </c>
      <c r="I4304" s="8" t="s">
        <v>4367</v>
      </c>
      <c r="J4304">
        <v>1</v>
      </c>
      <c r="Z4304" s="4">
        <f t="shared" si="93"/>
        <v>1</v>
      </c>
    </row>
    <row r="4305" spans="1:26" ht="87" hidden="1" x14ac:dyDescent="0.35">
      <c r="A4305" s="7" t="s">
        <v>817</v>
      </c>
      <c r="B4305" s="11" t="s">
        <v>4191</v>
      </c>
      <c r="C4305" s="11" t="s">
        <v>4191</v>
      </c>
      <c r="D4305" s="7" t="s">
        <v>4192</v>
      </c>
      <c r="E4305" t="s">
        <v>55</v>
      </c>
      <c r="F4305">
        <f>IF(E4305="","",INDEX(Topics!$B$2:$C$15,MATCH(E4305,Topics!$B$2:$B$15,0),2))</f>
        <v>3</v>
      </c>
      <c r="G4305" t="s">
        <v>67</v>
      </c>
      <c r="H4305">
        <v>0</v>
      </c>
      <c r="I4305" s="8" t="s">
        <v>4368</v>
      </c>
      <c r="J4305">
        <v>1</v>
      </c>
      <c r="Z4305" s="4">
        <f t="shared" si="93"/>
        <v>1</v>
      </c>
    </row>
    <row r="4306" spans="1:26" ht="87" hidden="1" x14ac:dyDescent="0.35">
      <c r="A4306" s="7" t="s">
        <v>817</v>
      </c>
      <c r="B4306" s="11" t="s">
        <v>4191</v>
      </c>
      <c r="C4306" s="11" t="s">
        <v>4191</v>
      </c>
      <c r="D4306" s="7" t="s">
        <v>4192</v>
      </c>
      <c r="E4306" t="s">
        <v>55</v>
      </c>
      <c r="F4306">
        <f>IF(E4306="","",INDEX(Topics!$B$2:$C$15,MATCH(E4306,Topics!$B$2:$B$15,0),2))</f>
        <v>3</v>
      </c>
      <c r="G4306" t="s">
        <v>67</v>
      </c>
      <c r="H4306">
        <v>0</v>
      </c>
      <c r="I4306" s="8" t="s">
        <v>4369</v>
      </c>
      <c r="J4306">
        <v>1</v>
      </c>
      <c r="Z4306" s="4">
        <f t="shared" si="93"/>
        <v>1</v>
      </c>
    </row>
    <row r="4307" spans="1:26" ht="87" hidden="1" x14ac:dyDescent="0.35">
      <c r="A4307" s="7" t="s">
        <v>817</v>
      </c>
      <c r="B4307" s="11" t="s">
        <v>4191</v>
      </c>
      <c r="C4307" s="11" t="s">
        <v>4191</v>
      </c>
      <c r="D4307" s="7" t="s">
        <v>4192</v>
      </c>
      <c r="E4307" t="s">
        <v>55</v>
      </c>
      <c r="F4307">
        <f>IF(E4307="","",INDEX(Topics!$B$2:$C$15,MATCH(E4307,Topics!$B$2:$B$15,0),2))</f>
        <v>3</v>
      </c>
      <c r="G4307" t="s">
        <v>29</v>
      </c>
      <c r="H4307">
        <v>-1</v>
      </c>
      <c r="I4307" s="8" t="s">
        <v>4370</v>
      </c>
      <c r="K4307">
        <v>8</v>
      </c>
      <c r="Z4307" s="4">
        <f t="shared" si="93"/>
        <v>8</v>
      </c>
    </row>
    <row r="4308" spans="1:26" ht="87" hidden="1" x14ac:dyDescent="0.35">
      <c r="A4308" s="7" t="s">
        <v>817</v>
      </c>
      <c r="B4308" s="11" t="s">
        <v>4191</v>
      </c>
      <c r="C4308" s="11" t="s">
        <v>4191</v>
      </c>
      <c r="D4308" s="7" t="s">
        <v>4192</v>
      </c>
      <c r="E4308" t="s">
        <v>55</v>
      </c>
      <c r="F4308">
        <f>IF(E4308="","",INDEX(Topics!$B$2:$C$15,MATCH(E4308,Topics!$B$2:$B$15,0),2))</f>
        <v>3</v>
      </c>
      <c r="G4308" t="s">
        <v>29</v>
      </c>
      <c r="H4308">
        <v>-1</v>
      </c>
      <c r="I4308" s="8" t="s">
        <v>4371</v>
      </c>
      <c r="K4308">
        <v>8</v>
      </c>
      <c r="Z4308" s="4">
        <f t="shared" si="93"/>
        <v>8</v>
      </c>
    </row>
    <row r="4309" spans="1:26" ht="87" hidden="1" x14ac:dyDescent="0.35">
      <c r="A4309" s="7" t="s">
        <v>817</v>
      </c>
      <c r="B4309" s="11" t="s">
        <v>4191</v>
      </c>
      <c r="C4309" s="11" t="s">
        <v>4191</v>
      </c>
      <c r="D4309" s="7" t="s">
        <v>4192</v>
      </c>
      <c r="E4309" t="s">
        <v>55</v>
      </c>
      <c r="F4309">
        <f>IF(E4309="","",INDEX(Topics!$B$2:$C$15,MATCH(E4309,Topics!$B$2:$B$15,0),2))</f>
        <v>3</v>
      </c>
      <c r="G4309" t="s">
        <v>29</v>
      </c>
      <c r="H4309">
        <v>-1</v>
      </c>
      <c r="I4309" s="5" t="s">
        <v>4372</v>
      </c>
      <c r="K4309">
        <v>8</v>
      </c>
      <c r="Z4309" s="4">
        <f t="shared" si="93"/>
        <v>8</v>
      </c>
    </row>
    <row r="4310" spans="1:26" ht="87" hidden="1" x14ac:dyDescent="0.35">
      <c r="A4310" s="7" t="s">
        <v>817</v>
      </c>
      <c r="B4310" s="11" t="s">
        <v>4191</v>
      </c>
      <c r="C4310" s="11" t="s">
        <v>4191</v>
      </c>
      <c r="D4310" s="7" t="s">
        <v>4192</v>
      </c>
      <c r="E4310" t="s">
        <v>55</v>
      </c>
      <c r="F4310">
        <f>IF(E4310="","",INDEX(Topics!$B$2:$C$15,MATCH(E4310,Topics!$B$2:$B$15,0),2))</f>
        <v>3</v>
      </c>
      <c r="G4310" t="s">
        <v>29</v>
      </c>
      <c r="H4310">
        <v>1</v>
      </c>
      <c r="I4310" s="5" t="s">
        <v>4373</v>
      </c>
      <c r="K4310">
        <v>8</v>
      </c>
      <c r="Z4310" s="4">
        <f t="shared" si="93"/>
        <v>8</v>
      </c>
    </row>
    <row r="4311" spans="1:26" ht="87" hidden="1" x14ac:dyDescent="0.35">
      <c r="A4311" s="7" t="s">
        <v>817</v>
      </c>
      <c r="B4311" s="11" t="s">
        <v>4191</v>
      </c>
      <c r="C4311" s="11" t="s">
        <v>4191</v>
      </c>
      <c r="D4311" s="7" t="s">
        <v>4192</v>
      </c>
      <c r="E4311" t="s">
        <v>55</v>
      </c>
      <c r="F4311">
        <f>IF(E4311="","",INDEX(Topics!$B$2:$C$15,MATCH(E4311,Topics!$B$2:$B$15,0),2))</f>
        <v>3</v>
      </c>
      <c r="G4311" t="s">
        <v>29</v>
      </c>
      <c r="H4311">
        <v>-1</v>
      </c>
      <c r="I4311" s="8" t="s">
        <v>4374</v>
      </c>
      <c r="J4311">
        <v>1</v>
      </c>
      <c r="Z4311" s="4">
        <f t="shared" si="93"/>
        <v>1</v>
      </c>
    </row>
    <row r="4312" spans="1:26" ht="87" hidden="1" x14ac:dyDescent="0.35">
      <c r="A4312" s="7" t="s">
        <v>817</v>
      </c>
      <c r="B4312" s="11" t="s">
        <v>4191</v>
      </c>
      <c r="C4312" s="11" t="s">
        <v>4191</v>
      </c>
      <c r="D4312" s="7" t="s">
        <v>4192</v>
      </c>
      <c r="E4312" t="s">
        <v>55</v>
      </c>
      <c r="F4312">
        <f>IF(E4312="","",INDEX(Topics!$B$2:$C$15,MATCH(E4312,Topics!$B$2:$B$15,0),2))</f>
        <v>3</v>
      </c>
      <c r="G4312" t="s">
        <v>29</v>
      </c>
      <c r="H4312">
        <v>-1</v>
      </c>
      <c r="I4312" s="8" t="s">
        <v>4375</v>
      </c>
      <c r="J4312">
        <v>1</v>
      </c>
      <c r="Z4312" s="4">
        <f t="shared" si="93"/>
        <v>1</v>
      </c>
    </row>
    <row r="4313" spans="1:26" ht="87" hidden="1" x14ac:dyDescent="0.35">
      <c r="A4313" s="7" t="s">
        <v>817</v>
      </c>
      <c r="B4313" s="11" t="s">
        <v>4191</v>
      </c>
      <c r="C4313" s="11" t="s">
        <v>4191</v>
      </c>
      <c r="D4313" s="7" t="s">
        <v>4192</v>
      </c>
      <c r="E4313" t="s">
        <v>55</v>
      </c>
      <c r="F4313">
        <f>IF(E4313="","",INDEX(Topics!$B$2:$C$15,MATCH(E4313,Topics!$B$2:$B$15,0),2))</f>
        <v>3</v>
      </c>
      <c r="G4313" t="s">
        <v>29</v>
      </c>
      <c r="H4313">
        <v>-1</v>
      </c>
      <c r="I4313" s="8" t="s">
        <v>4090</v>
      </c>
      <c r="J4313">
        <v>1</v>
      </c>
      <c r="Z4313" s="4">
        <f t="shared" si="93"/>
        <v>1</v>
      </c>
    </row>
    <row r="4314" spans="1:26" ht="87" hidden="1" x14ac:dyDescent="0.35">
      <c r="A4314" s="7" t="s">
        <v>817</v>
      </c>
      <c r="B4314" s="11" t="s">
        <v>4191</v>
      </c>
      <c r="C4314" s="11" t="s">
        <v>4191</v>
      </c>
      <c r="D4314" s="7" t="s">
        <v>4192</v>
      </c>
      <c r="E4314" t="s">
        <v>55</v>
      </c>
      <c r="F4314">
        <f>IF(E4314="","",INDEX(Topics!$B$2:$C$15,MATCH(E4314,Topics!$B$2:$B$15,0),2))</f>
        <v>3</v>
      </c>
      <c r="G4314" t="s">
        <v>29</v>
      </c>
      <c r="H4314">
        <v>-1</v>
      </c>
      <c r="I4314" s="8" t="s">
        <v>4376</v>
      </c>
      <c r="J4314">
        <v>1</v>
      </c>
      <c r="Z4314" s="4">
        <f t="shared" si="93"/>
        <v>1</v>
      </c>
    </row>
    <row r="4315" spans="1:26" ht="87" hidden="1" x14ac:dyDescent="0.35">
      <c r="A4315" s="7" t="s">
        <v>817</v>
      </c>
      <c r="B4315" s="11" t="s">
        <v>4191</v>
      </c>
      <c r="C4315" s="11" t="s">
        <v>4191</v>
      </c>
      <c r="D4315" s="7" t="s">
        <v>4192</v>
      </c>
      <c r="E4315" t="s">
        <v>55</v>
      </c>
      <c r="F4315">
        <f>IF(E4315="","",INDEX(Topics!$B$2:$C$15,MATCH(E4315,Topics!$B$2:$B$15,0),2))</f>
        <v>3</v>
      </c>
      <c r="G4315" t="s">
        <v>67</v>
      </c>
      <c r="H4315">
        <v>0</v>
      </c>
      <c r="I4315" s="8" t="s">
        <v>4377</v>
      </c>
      <c r="L4315">
        <v>1</v>
      </c>
      <c r="Z4315" s="4">
        <f t="shared" si="93"/>
        <v>1</v>
      </c>
    </row>
    <row r="4316" spans="1:26" ht="87" hidden="1" x14ac:dyDescent="0.35">
      <c r="A4316" s="7" t="s">
        <v>817</v>
      </c>
      <c r="B4316" s="11" t="s">
        <v>4191</v>
      </c>
      <c r="C4316" s="11" t="s">
        <v>4191</v>
      </c>
      <c r="D4316" s="7" t="s">
        <v>4192</v>
      </c>
      <c r="E4316" t="s">
        <v>55</v>
      </c>
      <c r="F4316">
        <f>IF(E4316="","",INDEX(Topics!$B$2:$C$15,MATCH(E4316,Topics!$B$2:$B$15,0),2))</f>
        <v>3</v>
      </c>
      <c r="G4316" t="s">
        <v>67</v>
      </c>
      <c r="H4316">
        <v>0</v>
      </c>
      <c r="I4316" s="8" t="s">
        <v>4378</v>
      </c>
      <c r="J4316">
        <v>1</v>
      </c>
      <c r="L4316">
        <v>1</v>
      </c>
      <c r="Z4316" s="4">
        <f t="shared" si="93"/>
        <v>2</v>
      </c>
    </row>
    <row r="4317" spans="1:26" ht="87" hidden="1" x14ac:dyDescent="0.35">
      <c r="A4317" s="7" t="s">
        <v>817</v>
      </c>
      <c r="B4317" s="11" t="s">
        <v>4191</v>
      </c>
      <c r="C4317" s="11" t="s">
        <v>4191</v>
      </c>
      <c r="D4317" s="7" t="s">
        <v>4192</v>
      </c>
      <c r="E4317" t="s">
        <v>55</v>
      </c>
      <c r="F4317">
        <f>IF(E4317="","",INDEX(Topics!$B$2:$C$15,MATCH(E4317,Topics!$B$2:$B$15,0),2))</f>
        <v>3</v>
      </c>
      <c r="G4317" t="s">
        <v>67</v>
      </c>
      <c r="H4317">
        <v>0</v>
      </c>
      <c r="I4317" s="7" t="s">
        <v>4379</v>
      </c>
      <c r="J4317">
        <v>1</v>
      </c>
      <c r="Z4317" s="4">
        <f t="shared" si="93"/>
        <v>1</v>
      </c>
    </row>
    <row r="4318" spans="1:26" ht="87" hidden="1" x14ac:dyDescent="0.35">
      <c r="A4318" s="7" t="s">
        <v>817</v>
      </c>
      <c r="B4318" s="11" t="s">
        <v>4191</v>
      </c>
      <c r="C4318" s="11" t="s">
        <v>4191</v>
      </c>
      <c r="D4318" s="7" t="s">
        <v>4192</v>
      </c>
      <c r="E4318" t="s">
        <v>55</v>
      </c>
      <c r="F4318">
        <f>IF(E4318="","",INDEX(Topics!$B$2:$C$15,MATCH(E4318,Topics!$B$2:$B$15,0),2))</f>
        <v>3</v>
      </c>
      <c r="G4318" t="s">
        <v>29</v>
      </c>
      <c r="H4318">
        <v>-1</v>
      </c>
      <c r="I4318" s="7" t="s">
        <v>4380</v>
      </c>
      <c r="J4318">
        <v>1</v>
      </c>
      <c r="Z4318" s="4">
        <f t="shared" si="93"/>
        <v>1</v>
      </c>
    </row>
    <row r="4319" spans="1:26" ht="87" hidden="1" x14ac:dyDescent="0.35">
      <c r="A4319" s="7" t="s">
        <v>817</v>
      </c>
      <c r="B4319" s="11" t="s">
        <v>4191</v>
      </c>
      <c r="C4319" s="11" t="s">
        <v>4191</v>
      </c>
      <c r="D4319" s="7" t="s">
        <v>4192</v>
      </c>
      <c r="E4319" t="s">
        <v>55</v>
      </c>
      <c r="F4319">
        <f>IF(E4319="","",INDEX(Topics!$B$2:$C$15,MATCH(E4319,Topics!$B$2:$B$15,0),2))</f>
        <v>3</v>
      </c>
      <c r="G4319" t="s">
        <v>29</v>
      </c>
      <c r="H4319">
        <v>-1</v>
      </c>
      <c r="I4319" s="7" t="s">
        <v>4381</v>
      </c>
      <c r="J4319">
        <v>1</v>
      </c>
      <c r="Z4319" s="4">
        <f t="shared" si="93"/>
        <v>1</v>
      </c>
    </row>
    <row r="4320" spans="1:26" ht="87" hidden="1" x14ac:dyDescent="0.35">
      <c r="A4320" s="7" t="s">
        <v>817</v>
      </c>
      <c r="B4320" s="11" t="s">
        <v>4191</v>
      </c>
      <c r="C4320" s="11" t="s">
        <v>4191</v>
      </c>
      <c r="D4320" s="7" t="s">
        <v>4192</v>
      </c>
      <c r="E4320" t="s">
        <v>55</v>
      </c>
      <c r="F4320">
        <f>IF(E4320="","",INDEX(Topics!$B$2:$C$15,MATCH(E4320,Topics!$B$2:$B$15,0),2))</f>
        <v>3</v>
      </c>
      <c r="G4320" t="s">
        <v>29</v>
      </c>
      <c r="H4320">
        <v>-1</v>
      </c>
      <c r="I4320" s="7" t="s">
        <v>4382</v>
      </c>
      <c r="J4320">
        <v>1</v>
      </c>
      <c r="Z4320" s="4">
        <f t="shared" si="93"/>
        <v>1</v>
      </c>
    </row>
    <row r="4321" spans="1:26" ht="87" hidden="1" x14ac:dyDescent="0.35">
      <c r="A4321" s="7" t="s">
        <v>817</v>
      </c>
      <c r="B4321" s="11" t="s">
        <v>4191</v>
      </c>
      <c r="C4321" s="11" t="s">
        <v>4191</v>
      </c>
      <c r="D4321" s="7" t="s">
        <v>4192</v>
      </c>
      <c r="E4321" t="s">
        <v>55</v>
      </c>
      <c r="F4321">
        <f>IF(E4321="","",INDEX(Topics!$B$2:$C$15,MATCH(E4321,Topics!$B$2:$B$15,0),2))</f>
        <v>3</v>
      </c>
      <c r="G4321" t="s">
        <v>67</v>
      </c>
      <c r="H4321">
        <v>0</v>
      </c>
      <c r="I4321" s="7" t="s">
        <v>4383</v>
      </c>
      <c r="J4321">
        <v>1</v>
      </c>
      <c r="Z4321" s="4">
        <f t="shared" si="93"/>
        <v>1</v>
      </c>
    </row>
    <row r="4322" spans="1:26" ht="87" hidden="1" x14ac:dyDescent="0.35">
      <c r="A4322" s="7" t="s">
        <v>817</v>
      </c>
      <c r="B4322" s="11" t="s">
        <v>4191</v>
      </c>
      <c r="C4322" s="11" t="s">
        <v>4191</v>
      </c>
      <c r="D4322" s="7" t="s">
        <v>4192</v>
      </c>
      <c r="E4322" t="s">
        <v>55</v>
      </c>
      <c r="F4322">
        <f>IF(E4322="","",INDEX(Topics!$B$2:$C$15,MATCH(E4322,Topics!$B$2:$B$15,0),2))</f>
        <v>3</v>
      </c>
      <c r="G4322" t="s">
        <v>67</v>
      </c>
      <c r="H4322">
        <v>0</v>
      </c>
      <c r="I4322" s="8" t="s">
        <v>4225</v>
      </c>
      <c r="M4322">
        <v>1</v>
      </c>
      <c r="Z4322" s="4">
        <f t="shared" si="93"/>
        <v>1</v>
      </c>
    </row>
    <row r="4323" spans="1:26" ht="87" hidden="1" x14ac:dyDescent="0.35">
      <c r="A4323" s="7" t="s">
        <v>817</v>
      </c>
      <c r="B4323" s="11" t="s">
        <v>4191</v>
      </c>
      <c r="C4323" s="11" t="s">
        <v>4191</v>
      </c>
      <c r="D4323" s="7" t="s">
        <v>4192</v>
      </c>
      <c r="E4323" t="s">
        <v>55</v>
      </c>
      <c r="F4323">
        <f>IF(E4323="","",INDEX(Topics!$B$2:$C$15,MATCH(E4323,Topics!$B$2:$B$15,0),2))</f>
        <v>3</v>
      </c>
      <c r="G4323" t="s">
        <v>29</v>
      </c>
      <c r="H4323">
        <v>-1</v>
      </c>
      <c r="I4323" s="7" t="s">
        <v>4223</v>
      </c>
      <c r="M4323">
        <v>1</v>
      </c>
      <c r="Z4323" s="4">
        <f t="shared" si="93"/>
        <v>1</v>
      </c>
    </row>
    <row r="4324" spans="1:26" ht="87" hidden="1" x14ac:dyDescent="0.35">
      <c r="A4324" s="7" t="s">
        <v>817</v>
      </c>
      <c r="B4324" s="11" t="s">
        <v>4191</v>
      </c>
      <c r="C4324" s="11" t="s">
        <v>4191</v>
      </c>
      <c r="D4324" s="7" t="s">
        <v>4192</v>
      </c>
      <c r="E4324" t="s">
        <v>55</v>
      </c>
      <c r="F4324">
        <f>IF(E4324="","",INDEX(Topics!$B$2:$C$15,MATCH(E4324,Topics!$B$2:$B$15,0),2))</f>
        <v>3</v>
      </c>
      <c r="G4324" t="s">
        <v>29</v>
      </c>
      <c r="H4324">
        <v>-1</v>
      </c>
      <c r="I4324" s="7" t="s">
        <v>4384</v>
      </c>
      <c r="J4324">
        <v>2</v>
      </c>
      <c r="Z4324" s="4">
        <f t="shared" si="93"/>
        <v>2</v>
      </c>
    </row>
    <row r="4325" spans="1:26" ht="87" hidden="1" x14ac:dyDescent="0.35">
      <c r="A4325" s="7" t="s">
        <v>817</v>
      </c>
      <c r="B4325" s="11" t="s">
        <v>4191</v>
      </c>
      <c r="C4325" s="11" t="s">
        <v>4191</v>
      </c>
      <c r="D4325" s="7" t="s">
        <v>4192</v>
      </c>
      <c r="E4325" t="s">
        <v>55</v>
      </c>
      <c r="F4325">
        <f>IF(E4325="","",INDEX(Topics!$B$2:$C$15,MATCH(E4325,Topics!$B$2:$B$15,0),2))</f>
        <v>3</v>
      </c>
      <c r="G4325" t="s">
        <v>67</v>
      </c>
      <c r="H4325">
        <v>0</v>
      </c>
      <c r="I4325" s="7" t="s">
        <v>4385</v>
      </c>
      <c r="J4325">
        <v>1</v>
      </c>
      <c r="Z4325" s="4">
        <f t="shared" si="93"/>
        <v>1</v>
      </c>
    </row>
    <row r="4326" spans="1:26" ht="87" hidden="1" x14ac:dyDescent="0.35">
      <c r="A4326" s="7" t="s">
        <v>817</v>
      </c>
      <c r="B4326" s="11" t="s">
        <v>4191</v>
      </c>
      <c r="C4326" s="11" t="s">
        <v>4191</v>
      </c>
      <c r="D4326" s="7" t="s">
        <v>4192</v>
      </c>
      <c r="E4326" t="s">
        <v>55</v>
      </c>
      <c r="F4326">
        <f>IF(E4326="","",INDEX(Topics!$B$2:$C$15,MATCH(E4326,Topics!$B$2:$B$15,0),2))</f>
        <v>3</v>
      </c>
      <c r="G4326" t="s">
        <v>29</v>
      </c>
      <c r="H4326">
        <v>-1</v>
      </c>
      <c r="I4326" s="7" t="s">
        <v>4386</v>
      </c>
      <c r="J4326">
        <v>1</v>
      </c>
      <c r="Z4326" s="4">
        <f t="shared" si="93"/>
        <v>1</v>
      </c>
    </row>
    <row r="4327" spans="1:26" ht="87" hidden="1" x14ac:dyDescent="0.35">
      <c r="A4327" s="7" t="s">
        <v>817</v>
      </c>
      <c r="B4327" s="11" t="s">
        <v>4191</v>
      </c>
      <c r="C4327" s="11" t="s">
        <v>4191</v>
      </c>
      <c r="D4327" s="7" t="s">
        <v>4192</v>
      </c>
      <c r="E4327" t="s">
        <v>55</v>
      </c>
      <c r="F4327">
        <f>IF(E4327="","",INDEX(Topics!$B$2:$C$15,MATCH(E4327,Topics!$B$2:$B$15,0),2))</f>
        <v>3</v>
      </c>
      <c r="G4327" t="s">
        <v>29</v>
      </c>
      <c r="H4327">
        <v>-1</v>
      </c>
      <c r="I4327" s="7" t="s">
        <v>4387</v>
      </c>
      <c r="J4327">
        <v>1</v>
      </c>
      <c r="Z4327" s="4">
        <f t="shared" si="93"/>
        <v>1</v>
      </c>
    </row>
    <row r="4328" spans="1:26" ht="87" hidden="1" x14ac:dyDescent="0.35">
      <c r="A4328" s="7" t="s">
        <v>817</v>
      </c>
      <c r="B4328" s="11" t="s">
        <v>4191</v>
      </c>
      <c r="C4328" s="11" t="s">
        <v>4191</v>
      </c>
      <c r="D4328" s="7" t="s">
        <v>4192</v>
      </c>
      <c r="E4328" t="s">
        <v>55</v>
      </c>
      <c r="F4328">
        <f>IF(E4328="","",INDEX(Topics!$B$2:$C$15,MATCH(E4328,Topics!$B$2:$B$15,0),2))</f>
        <v>3</v>
      </c>
      <c r="G4328" t="s">
        <v>179</v>
      </c>
      <c r="H4328">
        <v>0</v>
      </c>
      <c r="I4328" s="7" t="s">
        <v>4388</v>
      </c>
      <c r="J4328">
        <v>1</v>
      </c>
      <c r="Z4328" s="4">
        <f t="shared" si="93"/>
        <v>1</v>
      </c>
    </row>
    <row r="4329" spans="1:26" ht="87" hidden="1" x14ac:dyDescent="0.35">
      <c r="A4329" s="7" t="s">
        <v>817</v>
      </c>
      <c r="B4329" s="11" t="s">
        <v>4191</v>
      </c>
      <c r="C4329" s="11" t="s">
        <v>4191</v>
      </c>
      <c r="D4329" s="7" t="s">
        <v>4192</v>
      </c>
      <c r="E4329" t="s">
        <v>55</v>
      </c>
      <c r="F4329">
        <f>IF(E4329="","",INDEX(Topics!$B$2:$C$15,MATCH(E4329,Topics!$B$2:$B$15,0),2))</f>
        <v>3</v>
      </c>
      <c r="G4329" t="s">
        <v>29</v>
      </c>
      <c r="H4329">
        <v>-1</v>
      </c>
      <c r="I4329" s="7" t="s">
        <v>4389</v>
      </c>
      <c r="J4329">
        <v>1</v>
      </c>
      <c r="Z4329" s="4">
        <f t="shared" si="93"/>
        <v>1</v>
      </c>
    </row>
    <row r="4330" spans="1:26" ht="87" hidden="1" x14ac:dyDescent="0.35">
      <c r="A4330" s="7" t="s">
        <v>817</v>
      </c>
      <c r="B4330" s="11" t="s">
        <v>4191</v>
      </c>
      <c r="C4330" s="11" t="s">
        <v>4191</v>
      </c>
      <c r="D4330" s="7" t="s">
        <v>4192</v>
      </c>
      <c r="E4330" t="s">
        <v>55</v>
      </c>
      <c r="F4330">
        <f>IF(E4330="","",INDEX(Topics!$B$2:$C$15,MATCH(E4330,Topics!$B$2:$B$15,0),2))</f>
        <v>3</v>
      </c>
      <c r="G4330" t="s">
        <v>29</v>
      </c>
      <c r="H4330">
        <v>-1</v>
      </c>
      <c r="I4330" s="7" t="s">
        <v>4390</v>
      </c>
      <c r="J4330">
        <v>2</v>
      </c>
      <c r="Z4330" s="4">
        <f t="shared" si="93"/>
        <v>2</v>
      </c>
    </row>
    <row r="4331" spans="1:26" ht="87" hidden="1" x14ac:dyDescent="0.35">
      <c r="A4331" s="7" t="s">
        <v>817</v>
      </c>
      <c r="B4331" s="11" t="s">
        <v>4191</v>
      </c>
      <c r="C4331" s="11" t="s">
        <v>4191</v>
      </c>
      <c r="D4331" s="7" t="s">
        <v>4192</v>
      </c>
      <c r="E4331" t="s">
        <v>55</v>
      </c>
      <c r="F4331">
        <f>IF(E4331="","",INDEX(Topics!$B$2:$C$15,MATCH(E4331,Topics!$B$2:$B$15,0),2))</f>
        <v>3</v>
      </c>
      <c r="G4331" t="s">
        <v>29</v>
      </c>
      <c r="H4331">
        <v>-1</v>
      </c>
      <c r="I4331" s="7" t="s">
        <v>4391</v>
      </c>
      <c r="J4331">
        <v>2</v>
      </c>
      <c r="Z4331" s="4">
        <f t="shared" si="93"/>
        <v>2</v>
      </c>
    </row>
    <row r="4332" spans="1:26" ht="87" hidden="1" x14ac:dyDescent="0.35">
      <c r="A4332" s="7" t="s">
        <v>817</v>
      </c>
      <c r="B4332" s="11" t="s">
        <v>4191</v>
      </c>
      <c r="C4332" s="11" t="s">
        <v>4191</v>
      </c>
      <c r="D4332" s="7" t="s">
        <v>4192</v>
      </c>
      <c r="E4332" t="s">
        <v>55</v>
      </c>
      <c r="F4332">
        <f>IF(E4332="","",INDEX(Topics!$B$2:$C$15,MATCH(E4332,Topics!$B$2:$B$15,0),2))</f>
        <v>3</v>
      </c>
      <c r="G4332" t="s">
        <v>29</v>
      </c>
      <c r="H4332">
        <v>-1</v>
      </c>
      <c r="I4332" s="7" t="s">
        <v>4392</v>
      </c>
      <c r="J4332">
        <v>1</v>
      </c>
      <c r="Z4332" s="4">
        <f t="shared" si="93"/>
        <v>1</v>
      </c>
    </row>
    <row r="4333" spans="1:26" ht="87" hidden="1" x14ac:dyDescent="0.35">
      <c r="A4333" s="7" t="s">
        <v>817</v>
      </c>
      <c r="B4333" s="11" t="s">
        <v>4191</v>
      </c>
      <c r="C4333" s="11" t="s">
        <v>4191</v>
      </c>
      <c r="D4333" s="7" t="s">
        <v>4192</v>
      </c>
      <c r="E4333" t="s">
        <v>55</v>
      </c>
      <c r="F4333">
        <f>IF(E4333="","",INDEX(Topics!$B$2:$C$15,MATCH(E4333,Topics!$B$2:$B$15,0),2))</f>
        <v>3</v>
      </c>
      <c r="G4333" t="s">
        <v>29</v>
      </c>
      <c r="H4333">
        <v>1</v>
      </c>
      <c r="I4333" s="7" t="s">
        <v>4393</v>
      </c>
      <c r="N4333">
        <v>1</v>
      </c>
      <c r="Z4333" s="4">
        <f t="shared" si="93"/>
        <v>1</v>
      </c>
    </row>
    <row r="4334" spans="1:26" ht="87" hidden="1" x14ac:dyDescent="0.35">
      <c r="A4334" s="7" t="s">
        <v>817</v>
      </c>
      <c r="B4334" s="11" t="s">
        <v>4191</v>
      </c>
      <c r="C4334" s="11" t="s">
        <v>4191</v>
      </c>
      <c r="D4334" s="7" t="s">
        <v>4192</v>
      </c>
      <c r="E4334" t="s">
        <v>55</v>
      </c>
      <c r="F4334">
        <f>IF(E4334="","",INDEX(Topics!$B$2:$C$15,MATCH(E4334,Topics!$B$2:$B$15,0),2))</f>
        <v>3</v>
      </c>
      <c r="G4334" t="s">
        <v>29</v>
      </c>
      <c r="H4334">
        <v>-1</v>
      </c>
      <c r="I4334" s="7" t="s">
        <v>4394</v>
      </c>
      <c r="J4334">
        <v>1</v>
      </c>
      <c r="Z4334" s="4">
        <f t="shared" si="93"/>
        <v>1</v>
      </c>
    </row>
    <row r="4335" spans="1:26" ht="87" hidden="1" x14ac:dyDescent="0.35">
      <c r="A4335" s="7" t="s">
        <v>817</v>
      </c>
      <c r="B4335" s="11" t="s">
        <v>4191</v>
      </c>
      <c r="C4335" s="11" t="s">
        <v>4191</v>
      </c>
      <c r="D4335" s="7" t="s">
        <v>4192</v>
      </c>
      <c r="E4335" t="s">
        <v>55</v>
      </c>
      <c r="F4335">
        <f>IF(E4335="","",INDEX(Topics!$B$2:$C$15,MATCH(E4335,Topics!$B$2:$B$15,0),2))</f>
        <v>3</v>
      </c>
      <c r="G4335" t="s">
        <v>29</v>
      </c>
      <c r="H4335">
        <v>-1</v>
      </c>
      <c r="I4335" s="7" t="s">
        <v>4395</v>
      </c>
      <c r="J4335">
        <v>1</v>
      </c>
      <c r="Z4335" s="4">
        <f t="shared" si="93"/>
        <v>1</v>
      </c>
    </row>
    <row r="4336" spans="1:26" ht="87" hidden="1" x14ac:dyDescent="0.35">
      <c r="A4336" s="7" t="s">
        <v>817</v>
      </c>
      <c r="B4336" s="11" t="s">
        <v>4191</v>
      </c>
      <c r="C4336" s="11" t="s">
        <v>4191</v>
      </c>
      <c r="D4336" s="7" t="s">
        <v>4192</v>
      </c>
      <c r="E4336" t="s">
        <v>55</v>
      </c>
      <c r="F4336">
        <f>IF(E4336="","",INDEX(Topics!$B$2:$C$15,MATCH(E4336,Topics!$B$2:$B$15,0),2))</f>
        <v>3</v>
      </c>
      <c r="G4336" t="s">
        <v>29</v>
      </c>
      <c r="H4336">
        <v>-1</v>
      </c>
      <c r="I4336" s="7" t="s">
        <v>4396</v>
      </c>
      <c r="J4336">
        <v>1</v>
      </c>
      <c r="Z4336" s="4">
        <f t="shared" si="93"/>
        <v>1</v>
      </c>
    </row>
    <row r="4337" spans="1:26" ht="29" hidden="1" x14ac:dyDescent="0.35">
      <c r="A4337" t="s">
        <v>817</v>
      </c>
      <c r="B4337" s="7" t="s">
        <v>4191</v>
      </c>
      <c r="C4337" s="11" t="s">
        <v>4191</v>
      </c>
      <c r="D4337" s="7" t="s">
        <v>4244</v>
      </c>
      <c r="E4337" t="s">
        <v>55</v>
      </c>
      <c r="F4337">
        <f>IF(E4337="","",INDEX(Topics!$B$2:$C$15,MATCH(E4337,Topics!$B$2:$B$15,0),2))</f>
        <v>3</v>
      </c>
      <c r="G4337" t="s">
        <v>29</v>
      </c>
      <c r="H4337">
        <v>-1</v>
      </c>
      <c r="I4337" s="8" t="s">
        <v>4397</v>
      </c>
      <c r="Q4337">
        <v>2</v>
      </c>
      <c r="Z4337" s="4">
        <f t="shared" si="93"/>
        <v>2</v>
      </c>
    </row>
    <row r="4338" spans="1:26" ht="29" hidden="1" x14ac:dyDescent="0.35">
      <c r="A4338" t="s">
        <v>817</v>
      </c>
      <c r="B4338" s="7" t="s">
        <v>4191</v>
      </c>
      <c r="C4338" s="11" t="s">
        <v>4191</v>
      </c>
      <c r="D4338" s="7" t="s">
        <v>4244</v>
      </c>
      <c r="E4338" t="s">
        <v>55</v>
      </c>
      <c r="F4338">
        <f>IF(E4338="","",INDEX(Topics!$B$2:$C$15,MATCH(E4338,Topics!$B$2:$B$15,0),2))</f>
        <v>3</v>
      </c>
      <c r="G4338" t="s">
        <v>29</v>
      </c>
      <c r="H4338">
        <v>-1</v>
      </c>
      <c r="I4338" s="8" t="s">
        <v>4398</v>
      </c>
      <c r="J4338">
        <v>1</v>
      </c>
      <c r="Z4338" s="4">
        <f t="shared" si="93"/>
        <v>1</v>
      </c>
    </row>
    <row r="4339" spans="1:26" ht="43.5" hidden="1" x14ac:dyDescent="0.35">
      <c r="A4339" t="s">
        <v>817</v>
      </c>
      <c r="B4339" s="7" t="s">
        <v>4191</v>
      </c>
      <c r="C4339" s="11" t="s">
        <v>4191</v>
      </c>
      <c r="D4339" s="7" t="s">
        <v>4244</v>
      </c>
      <c r="E4339" t="s">
        <v>55</v>
      </c>
      <c r="F4339">
        <f>IF(E4339="","",INDEX(Topics!$B$2:$C$15,MATCH(E4339,Topics!$B$2:$B$15,0),2))</f>
        <v>3</v>
      </c>
      <c r="G4339" t="s">
        <v>29</v>
      </c>
      <c r="H4339">
        <v>-1</v>
      </c>
      <c r="I4339" s="8" t="s">
        <v>4399</v>
      </c>
      <c r="Q4339">
        <v>2</v>
      </c>
      <c r="Z4339" s="4">
        <f t="shared" si="93"/>
        <v>2</v>
      </c>
    </row>
    <row r="4340" spans="1:26" ht="29" hidden="1" x14ac:dyDescent="0.35">
      <c r="A4340" t="s">
        <v>817</v>
      </c>
      <c r="B4340" s="7" t="s">
        <v>4191</v>
      </c>
      <c r="C4340" s="11" t="s">
        <v>4191</v>
      </c>
      <c r="D4340" s="7" t="s">
        <v>4244</v>
      </c>
      <c r="E4340" t="s">
        <v>55</v>
      </c>
      <c r="F4340">
        <f>IF(E4340="","",INDEX(Topics!$B$2:$C$15,MATCH(E4340,Topics!$B$2:$B$15,0),2))</f>
        <v>3</v>
      </c>
      <c r="G4340" t="s">
        <v>29</v>
      </c>
      <c r="H4340">
        <v>-1</v>
      </c>
      <c r="I4340" s="8" t="s">
        <v>4400</v>
      </c>
      <c r="J4340">
        <v>1</v>
      </c>
      <c r="Z4340" s="4">
        <f t="shared" si="93"/>
        <v>1</v>
      </c>
    </row>
    <row r="4341" spans="1:26" ht="29" hidden="1" x14ac:dyDescent="0.35">
      <c r="A4341" t="s">
        <v>817</v>
      </c>
      <c r="B4341" s="7" t="s">
        <v>4191</v>
      </c>
      <c r="C4341" s="11" t="s">
        <v>4191</v>
      </c>
      <c r="D4341" s="7" t="s">
        <v>4244</v>
      </c>
      <c r="E4341" t="s">
        <v>55</v>
      </c>
      <c r="F4341">
        <f>IF(E4341="","",INDEX(Topics!$B$2:$C$15,MATCH(E4341,Topics!$B$2:$B$15,0),2))</f>
        <v>3</v>
      </c>
      <c r="G4341" t="s">
        <v>29</v>
      </c>
      <c r="H4341">
        <v>-1</v>
      </c>
      <c r="I4341" s="8" t="s">
        <v>4401</v>
      </c>
      <c r="J4341">
        <v>1</v>
      </c>
      <c r="Z4341" s="4">
        <f t="shared" si="93"/>
        <v>1</v>
      </c>
    </row>
    <row r="4342" spans="1:26" ht="29" hidden="1" x14ac:dyDescent="0.35">
      <c r="A4342" t="s">
        <v>817</v>
      </c>
      <c r="B4342" s="7" t="s">
        <v>4191</v>
      </c>
      <c r="C4342" s="11" t="s">
        <v>4191</v>
      </c>
      <c r="D4342" s="7" t="s">
        <v>4244</v>
      </c>
      <c r="E4342" t="s">
        <v>55</v>
      </c>
      <c r="F4342">
        <f>IF(E4342="","",INDEX(Topics!$B$2:$C$15,MATCH(E4342,Topics!$B$2:$B$15,0),2))</f>
        <v>3</v>
      </c>
      <c r="G4342" t="s">
        <v>67</v>
      </c>
      <c r="H4342">
        <v>0</v>
      </c>
      <c r="I4342" s="8" t="s">
        <v>4402</v>
      </c>
      <c r="Q4342">
        <v>2</v>
      </c>
      <c r="Z4342" s="4">
        <f t="shared" si="93"/>
        <v>2</v>
      </c>
    </row>
    <row r="4343" spans="1:26" ht="29" hidden="1" x14ac:dyDescent="0.35">
      <c r="A4343" t="s">
        <v>817</v>
      </c>
      <c r="B4343" s="7" t="s">
        <v>4191</v>
      </c>
      <c r="C4343" s="11" t="s">
        <v>4191</v>
      </c>
      <c r="D4343" s="7" t="s">
        <v>4244</v>
      </c>
      <c r="E4343" t="s">
        <v>55</v>
      </c>
      <c r="F4343">
        <f>IF(E4343="","",INDEX(Topics!$B$2:$C$15,MATCH(E4343,Topics!$B$2:$B$15,0),2))</f>
        <v>3</v>
      </c>
      <c r="G4343" t="s">
        <v>29</v>
      </c>
      <c r="H4343">
        <v>-1</v>
      </c>
      <c r="I4343" s="8" t="s">
        <v>4403</v>
      </c>
      <c r="Q4343">
        <v>2</v>
      </c>
      <c r="Z4343" s="4">
        <f t="shared" si="93"/>
        <v>2</v>
      </c>
    </row>
    <row r="4344" spans="1:26" ht="29" hidden="1" x14ac:dyDescent="0.35">
      <c r="A4344" t="s">
        <v>817</v>
      </c>
      <c r="B4344" s="7" t="s">
        <v>4191</v>
      </c>
      <c r="C4344" s="11" t="s">
        <v>4191</v>
      </c>
      <c r="D4344" s="7" t="s">
        <v>4244</v>
      </c>
      <c r="E4344" t="s">
        <v>55</v>
      </c>
      <c r="F4344">
        <f>IF(E4344="","",INDEX(Topics!$B$2:$C$15,MATCH(E4344,Topics!$B$2:$B$15,0),2))</f>
        <v>3</v>
      </c>
      <c r="G4344" t="s">
        <v>67</v>
      </c>
      <c r="H4344">
        <v>0</v>
      </c>
      <c r="I4344" s="8" t="s">
        <v>4404</v>
      </c>
      <c r="Q4344">
        <v>2</v>
      </c>
      <c r="Z4344" s="4">
        <f t="shared" si="93"/>
        <v>2</v>
      </c>
    </row>
    <row r="4345" spans="1:26" ht="29" hidden="1" x14ac:dyDescent="0.35">
      <c r="A4345" t="s">
        <v>817</v>
      </c>
      <c r="B4345" s="7" t="s">
        <v>4191</v>
      </c>
      <c r="C4345" s="11" t="s">
        <v>4191</v>
      </c>
      <c r="D4345" s="7" t="s">
        <v>4244</v>
      </c>
      <c r="E4345" t="s">
        <v>55</v>
      </c>
      <c r="F4345">
        <f>IF(E4345="","",INDEX(Topics!$B$2:$C$15,MATCH(E4345,Topics!$B$2:$B$15,0),2))</f>
        <v>3</v>
      </c>
      <c r="G4345" t="s">
        <v>29</v>
      </c>
      <c r="H4345">
        <v>-1</v>
      </c>
      <c r="I4345" s="7" t="s">
        <v>4405</v>
      </c>
      <c r="J4345">
        <v>1</v>
      </c>
      <c r="Z4345" s="4">
        <f t="shared" si="93"/>
        <v>1</v>
      </c>
    </row>
    <row r="4346" spans="1:26" ht="29" hidden="1" x14ac:dyDescent="0.35">
      <c r="A4346" t="s">
        <v>817</v>
      </c>
      <c r="B4346" s="7" t="s">
        <v>4191</v>
      </c>
      <c r="C4346" s="11" t="s">
        <v>4191</v>
      </c>
      <c r="D4346" s="7" t="s">
        <v>4244</v>
      </c>
      <c r="E4346" t="s">
        <v>55</v>
      </c>
      <c r="F4346">
        <f>IF(E4346="","",INDEX(Topics!$B$2:$C$15,MATCH(E4346,Topics!$B$2:$B$15,0),2))</f>
        <v>3</v>
      </c>
      <c r="G4346" t="s">
        <v>29</v>
      </c>
      <c r="H4346">
        <v>-1</v>
      </c>
      <c r="I4346" s="8" t="s">
        <v>4266</v>
      </c>
      <c r="J4346">
        <v>1</v>
      </c>
      <c r="Z4346" s="4">
        <f t="shared" si="93"/>
        <v>1</v>
      </c>
    </row>
    <row r="4347" spans="1:26" ht="29" hidden="1" x14ac:dyDescent="0.35">
      <c r="A4347" t="s">
        <v>817</v>
      </c>
      <c r="B4347" s="7" t="s">
        <v>4191</v>
      </c>
      <c r="C4347" s="11" t="s">
        <v>4191</v>
      </c>
      <c r="D4347" s="7" t="s">
        <v>4244</v>
      </c>
      <c r="E4347" t="s">
        <v>55</v>
      </c>
      <c r="F4347">
        <f>IF(E4347="","",INDEX(Topics!$B$2:$C$15,MATCH(E4347,Topics!$B$2:$B$15,0),2))</f>
        <v>3</v>
      </c>
      <c r="G4347" t="s">
        <v>67</v>
      </c>
      <c r="H4347">
        <v>0</v>
      </c>
      <c r="I4347" s="7" t="s">
        <v>4406</v>
      </c>
      <c r="J4347">
        <v>1</v>
      </c>
      <c r="Z4347" s="4">
        <f t="shared" si="93"/>
        <v>1</v>
      </c>
    </row>
    <row r="4348" spans="1:26" ht="29" hidden="1" x14ac:dyDescent="0.35">
      <c r="A4348" t="s">
        <v>817</v>
      </c>
      <c r="B4348" s="7" t="s">
        <v>4191</v>
      </c>
      <c r="C4348" s="11" t="s">
        <v>4191</v>
      </c>
      <c r="D4348" s="7" t="s">
        <v>4244</v>
      </c>
      <c r="E4348" t="s">
        <v>55</v>
      </c>
      <c r="F4348">
        <f>IF(E4348="","",INDEX(Topics!$B$2:$C$15,MATCH(E4348,Topics!$B$2:$B$15,0),2))</f>
        <v>3</v>
      </c>
      <c r="G4348" t="s">
        <v>67</v>
      </c>
      <c r="H4348">
        <v>0</v>
      </c>
      <c r="I4348" s="7" t="s">
        <v>4407</v>
      </c>
      <c r="J4348">
        <v>1</v>
      </c>
      <c r="Z4348" s="4">
        <f t="shared" si="93"/>
        <v>1</v>
      </c>
    </row>
    <row r="4349" spans="1:26" ht="29" hidden="1" x14ac:dyDescent="0.35">
      <c r="A4349" t="s">
        <v>817</v>
      </c>
      <c r="B4349" s="7" t="s">
        <v>4191</v>
      </c>
      <c r="C4349" s="11" t="s">
        <v>4191</v>
      </c>
      <c r="D4349" s="7" t="s">
        <v>4244</v>
      </c>
      <c r="E4349" t="s">
        <v>55</v>
      </c>
      <c r="F4349">
        <f>IF(E4349="","",INDEX(Topics!$B$2:$C$15,MATCH(E4349,Topics!$B$2:$B$15,0),2))</f>
        <v>3</v>
      </c>
      <c r="G4349" t="s">
        <v>67</v>
      </c>
      <c r="H4349">
        <v>0</v>
      </c>
      <c r="I4349" s="7" t="s">
        <v>4408</v>
      </c>
      <c r="J4349">
        <v>1</v>
      </c>
      <c r="Z4349" s="4">
        <f t="shared" si="93"/>
        <v>1</v>
      </c>
    </row>
    <row r="4350" spans="1:26" ht="29" hidden="1" x14ac:dyDescent="0.35">
      <c r="A4350" t="s">
        <v>817</v>
      </c>
      <c r="B4350" s="7" t="s">
        <v>4191</v>
      </c>
      <c r="C4350" s="11" t="s">
        <v>4191</v>
      </c>
      <c r="D4350" s="7" t="s">
        <v>4244</v>
      </c>
      <c r="E4350" t="s">
        <v>55</v>
      </c>
      <c r="F4350">
        <f>IF(E4350="","",INDEX(Topics!$B$2:$C$15,MATCH(E4350,Topics!$B$2:$B$15,0),2))</f>
        <v>3</v>
      </c>
      <c r="G4350" t="s">
        <v>67</v>
      </c>
      <c r="H4350">
        <v>0</v>
      </c>
      <c r="I4350" s="7" t="s">
        <v>4409</v>
      </c>
      <c r="J4350">
        <v>1</v>
      </c>
      <c r="Z4350" s="4">
        <f t="shared" si="93"/>
        <v>1</v>
      </c>
    </row>
    <row r="4351" spans="1:26" ht="43.5" hidden="1" x14ac:dyDescent="0.35">
      <c r="A4351" t="s">
        <v>817</v>
      </c>
      <c r="B4351" s="7" t="s">
        <v>4191</v>
      </c>
      <c r="C4351" s="11" t="s">
        <v>4191</v>
      </c>
      <c r="D4351" s="7" t="s">
        <v>4244</v>
      </c>
      <c r="E4351" t="s">
        <v>55</v>
      </c>
      <c r="F4351">
        <f>IF(E4351="","",INDEX(Topics!$B$2:$C$15,MATCH(E4351,Topics!$B$2:$B$15,0),2))</f>
        <v>3</v>
      </c>
      <c r="G4351" t="s">
        <v>29</v>
      </c>
      <c r="H4351">
        <v>-1</v>
      </c>
      <c r="I4351" s="7" t="s">
        <v>4410</v>
      </c>
      <c r="J4351">
        <v>1</v>
      </c>
      <c r="Z4351" s="4">
        <f t="shared" si="93"/>
        <v>1</v>
      </c>
    </row>
    <row r="4352" spans="1:26" ht="29" hidden="1" x14ac:dyDescent="0.35">
      <c r="A4352" t="s">
        <v>817</v>
      </c>
      <c r="B4352" s="7" t="s">
        <v>4191</v>
      </c>
      <c r="C4352" s="11" t="s">
        <v>4191</v>
      </c>
      <c r="D4352" s="7" t="s">
        <v>4244</v>
      </c>
      <c r="E4352" t="s">
        <v>55</v>
      </c>
      <c r="F4352">
        <f>IF(E4352="","",INDEX(Topics!$B$2:$C$15,MATCH(E4352,Topics!$B$2:$B$15,0),2))</f>
        <v>3</v>
      </c>
      <c r="G4352" t="s">
        <v>67</v>
      </c>
      <c r="H4352">
        <v>0</v>
      </c>
      <c r="I4352" s="7" t="s">
        <v>4411</v>
      </c>
      <c r="J4352">
        <v>1</v>
      </c>
      <c r="Z4352" s="4">
        <f t="shared" si="93"/>
        <v>1</v>
      </c>
    </row>
    <row r="4353" spans="1:26" ht="43.5" hidden="1" x14ac:dyDescent="0.35">
      <c r="A4353" t="s">
        <v>817</v>
      </c>
      <c r="B4353" s="7" t="s">
        <v>4191</v>
      </c>
      <c r="C4353" s="11" t="s">
        <v>4191</v>
      </c>
      <c r="D4353" s="7" t="s">
        <v>4244</v>
      </c>
      <c r="E4353" t="s">
        <v>55</v>
      </c>
      <c r="F4353">
        <f>IF(E4353="","",INDEX(Topics!$B$2:$C$15,MATCH(E4353,Topics!$B$2:$B$15,0),2))</f>
        <v>3</v>
      </c>
      <c r="G4353" t="s">
        <v>29</v>
      </c>
      <c r="H4353">
        <v>-1</v>
      </c>
      <c r="I4353" s="7" t="s">
        <v>4412</v>
      </c>
      <c r="J4353">
        <v>1</v>
      </c>
      <c r="Z4353" s="4">
        <f t="shared" si="93"/>
        <v>1</v>
      </c>
    </row>
    <row r="4354" spans="1:26" ht="29" hidden="1" x14ac:dyDescent="0.35">
      <c r="A4354" t="s">
        <v>817</v>
      </c>
      <c r="B4354" s="7" t="s">
        <v>4191</v>
      </c>
      <c r="C4354" s="11" t="s">
        <v>4191</v>
      </c>
      <c r="D4354" s="7" t="s">
        <v>4244</v>
      </c>
      <c r="E4354" t="s">
        <v>55</v>
      </c>
      <c r="F4354">
        <f>IF(E4354="","",INDEX(Topics!$B$2:$C$15,MATCH(E4354,Topics!$B$2:$B$15,0),2))</f>
        <v>3</v>
      </c>
      <c r="G4354" t="s">
        <v>29</v>
      </c>
      <c r="H4354">
        <v>-1</v>
      </c>
      <c r="I4354" s="7" t="s">
        <v>4413</v>
      </c>
      <c r="J4354">
        <v>1</v>
      </c>
      <c r="Z4354" s="4">
        <f t="shared" ref="Z4354:Z4417" si="94">SUM(J4354:X4354)</f>
        <v>1</v>
      </c>
    </row>
    <row r="4355" spans="1:26" ht="58" hidden="1" x14ac:dyDescent="0.35">
      <c r="A4355" t="s">
        <v>817</v>
      </c>
      <c r="B4355" s="7" t="s">
        <v>4191</v>
      </c>
      <c r="C4355" s="11" t="s">
        <v>4191</v>
      </c>
      <c r="D4355" s="7" t="s">
        <v>4244</v>
      </c>
      <c r="E4355" t="s">
        <v>55</v>
      </c>
      <c r="F4355">
        <f>IF(E4355="","",INDEX(Topics!$B$2:$C$15,MATCH(E4355,Topics!$B$2:$B$15,0),2))</f>
        <v>3</v>
      </c>
      <c r="G4355" t="s">
        <v>29</v>
      </c>
      <c r="H4355">
        <v>-1</v>
      </c>
      <c r="I4355" s="7" t="s">
        <v>4414</v>
      </c>
      <c r="J4355">
        <v>1</v>
      </c>
      <c r="Z4355" s="4">
        <f t="shared" si="94"/>
        <v>1</v>
      </c>
    </row>
    <row r="4356" spans="1:26" ht="29" hidden="1" x14ac:dyDescent="0.35">
      <c r="A4356" t="s">
        <v>817</v>
      </c>
      <c r="B4356" s="7" t="s">
        <v>4191</v>
      </c>
      <c r="C4356" s="11" t="s">
        <v>4191</v>
      </c>
      <c r="D4356" s="7" t="s">
        <v>4244</v>
      </c>
      <c r="E4356" t="s">
        <v>55</v>
      </c>
      <c r="F4356">
        <f>IF(E4356="","",INDEX(Topics!$B$2:$C$15,MATCH(E4356,Topics!$B$2:$B$15,0),2))</f>
        <v>3</v>
      </c>
      <c r="G4356" t="s">
        <v>29</v>
      </c>
      <c r="H4356">
        <v>-1</v>
      </c>
      <c r="I4356" s="7" t="s">
        <v>4415</v>
      </c>
      <c r="R4356">
        <v>1</v>
      </c>
      <c r="Z4356" s="4">
        <f t="shared" si="94"/>
        <v>1</v>
      </c>
    </row>
    <row r="4357" spans="1:26" ht="29" hidden="1" x14ac:dyDescent="0.35">
      <c r="A4357" t="s">
        <v>817</v>
      </c>
      <c r="B4357" s="7" t="s">
        <v>4191</v>
      </c>
      <c r="C4357" s="11" t="s">
        <v>4191</v>
      </c>
      <c r="D4357" s="7" t="s">
        <v>4244</v>
      </c>
      <c r="E4357" t="s">
        <v>55</v>
      </c>
      <c r="F4357">
        <f>IF(E4357="","",INDEX(Topics!$B$2:$C$15,MATCH(E4357,Topics!$B$2:$B$15,0),2))</f>
        <v>3</v>
      </c>
      <c r="G4357" t="s">
        <v>29</v>
      </c>
      <c r="H4357">
        <v>-1</v>
      </c>
      <c r="I4357" s="7" t="s">
        <v>4416</v>
      </c>
      <c r="N4357">
        <v>1</v>
      </c>
      <c r="R4357">
        <v>1</v>
      </c>
      <c r="Z4357" s="4">
        <f t="shared" si="94"/>
        <v>2</v>
      </c>
    </row>
    <row r="4358" spans="1:26" ht="29" hidden="1" x14ac:dyDescent="0.35">
      <c r="A4358" t="s">
        <v>817</v>
      </c>
      <c r="B4358" s="7" t="s">
        <v>4191</v>
      </c>
      <c r="C4358" s="11" t="s">
        <v>4191</v>
      </c>
      <c r="D4358" s="7" t="s">
        <v>4244</v>
      </c>
      <c r="E4358" t="s">
        <v>55</v>
      </c>
      <c r="F4358">
        <f>IF(E4358="","",INDEX(Topics!$B$2:$C$15,MATCH(E4358,Topics!$B$2:$B$15,0),2))</f>
        <v>3</v>
      </c>
      <c r="G4358" t="s">
        <v>29</v>
      </c>
      <c r="H4358">
        <v>-1</v>
      </c>
      <c r="I4358" s="7" t="s">
        <v>4417</v>
      </c>
      <c r="R4358">
        <v>1</v>
      </c>
      <c r="Z4358" s="4">
        <f t="shared" si="94"/>
        <v>1</v>
      </c>
    </row>
    <row r="4359" spans="1:26" ht="58" hidden="1" x14ac:dyDescent="0.35">
      <c r="A4359" t="s">
        <v>817</v>
      </c>
      <c r="B4359" s="7" t="s">
        <v>4191</v>
      </c>
      <c r="C4359" s="11" t="s">
        <v>4191</v>
      </c>
      <c r="D4359" s="7" t="s">
        <v>4244</v>
      </c>
      <c r="E4359" t="s">
        <v>55</v>
      </c>
      <c r="F4359">
        <f>IF(E4359="","",INDEX(Topics!$B$2:$C$15,MATCH(E4359,Topics!$B$2:$B$15,0),2))</f>
        <v>3</v>
      </c>
      <c r="G4359" t="s">
        <v>29</v>
      </c>
      <c r="H4359">
        <v>-1</v>
      </c>
      <c r="I4359" s="7" t="s">
        <v>4418</v>
      </c>
      <c r="R4359">
        <v>1</v>
      </c>
      <c r="Z4359" s="4">
        <f t="shared" si="94"/>
        <v>1</v>
      </c>
    </row>
    <row r="4360" spans="1:26" ht="29" hidden="1" x14ac:dyDescent="0.35">
      <c r="A4360" t="s">
        <v>817</v>
      </c>
      <c r="B4360" s="7" t="s">
        <v>4191</v>
      </c>
      <c r="C4360" s="11" t="s">
        <v>4191</v>
      </c>
      <c r="D4360" s="7" t="s">
        <v>4244</v>
      </c>
      <c r="E4360" t="s">
        <v>55</v>
      </c>
      <c r="F4360">
        <f>IF(E4360="","",INDEX(Topics!$B$2:$C$15,MATCH(E4360,Topics!$B$2:$B$15,0),2))</f>
        <v>3</v>
      </c>
      <c r="G4360" t="s">
        <v>67</v>
      </c>
      <c r="H4360">
        <v>0</v>
      </c>
      <c r="I4360" s="7" t="s">
        <v>4419</v>
      </c>
      <c r="N4360">
        <v>1</v>
      </c>
      <c r="Z4360" s="4">
        <f t="shared" si="94"/>
        <v>1</v>
      </c>
    </row>
    <row r="4361" spans="1:26" ht="87" hidden="1" x14ac:dyDescent="0.35">
      <c r="A4361" s="7" t="s">
        <v>817</v>
      </c>
      <c r="B4361" s="11" t="s">
        <v>4191</v>
      </c>
      <c r="C4361" s="11" t="s">
        <v>4191</v>
      </c>
      <c r="D4361" s="7" t="s">
        <v>4192</v>
      </c>
      <c r="E4361" t="s">
        <v>64</v>
      </c>
      <c r="F4361">
        <f>IF(E4361="","",INDEX(Topics!$B$2:$C$15,MATCH(E4361,Topics!$B$2:$B$15,0),2))</f>
        <v>4</v>
      </c>
      <c r="G4361" t="s">
        <v>29</v>
      </c>
      <c r="H4361">
        <v>1</v>
      </c>
      <c r="I4361" s="8" t="s">
        <v>4420</v>
      </c>
      <c r="J4361">
        <v>1</v>
      </c>
      <c r="Z4361" s="4">
        <f t="shared" si="94"/>
        <v>1</v>
      </c>
    </row>
    <row r="4362" spans="1:26" ht="87" hidden="1" x14ac:dyDescent="0.35">
      <c r="A4362" s="7" t="s">
        <v>817</v>
      </c>
      <c r="B4362" s="11" t="s">
        <v>4191</v>
      </c>
      <c r="C4362" s="11" t="s">
        <v>4191</v>
      </c>
      <c r="D4362" s="7" t="s">
        <v>4192</v>
      </c>
      <c r="E4362" t="s">
        <v>64</v>
      </c>
      <c r="F4362">
        <f>IF(E4362="","",INDEX(Topics!$B$2:$C$15,MATCH(E4362,Topics!$B$2:$B$15,0),2))</f>
        <v>4</v>
      </c>
      <c r="G4362" t="s">
        <v>29</v>
      </c>
      <c r="H4362">
        <v>1</v>
      </c>
      <c r="I4362" s="8" t="s">
        <v>4421</v>
      </c>
      <c r="J4362">
        <v>1</v>
      </c>
      <c r="Z4362" s="4">
        <f t="shared" si="94"/>
        <v>1</v>
      </c>
    </row>
    <row r="4363" spans="1:26" ht="87" hidden="1" x14ac:dyDescent="0.35">
      <c r="A4363" s="7" t="s">
        <v>817</v>
      </c>
      <c r="B4363" s="11" t="s">
        <v>4191</v>
      </c>
      <c r="C4363" s="11" t="s">
        <v>4191</v>
      </c>
      <c r="D4363" s="7" t="s">
        <v>4192</v>
      </c>
      <c r="E4363" t="s">
        <v>64</v>
      </c>
      <c r="F4363">
        <f>IF(E4363="","",INDEX(Topics!$B$2:$C$15,MATCH(E4363,Topics!$B$2:$B$15,0),2))</f>
        <v>4</v>
      </c>
      <c r="G4363" t="s">
        <v>29</v>
      </c>
      <c r="H4363">
        <v>1</v>
      </c>
      <c r="I4363" s="8" t="s">
        <v>4422</v>
      </c>
      <c r="K4363">
        <v>8</v>
      </c>
      <c r="Z4363" s="4">
        <f t="shared" si="94"/>
        <v>8</v>
      </c>
    </row>
    <row r="4364" spans="1:26" ht="87" hidden="1" x14ac:dyDescent="0.35">
      <c r="A4364" s="7" t="s">
        <v>817</v>
      </c>
      <c r="B4364" s="11" t="s">
        <v>4191</v>
      </c>
      <c r="C4364" s="11" t="s">
        <v>4191</v>
      </c>
      <c r="D4364" s="7" t="s">
        <v>4192</v>
      </c>
      <c r="E4364" t="s">
        <v>64</v>
      </c>
      <c r="F4364">
        <f>IF(E4364="","",INDEX(Topics!$B$2:$C$15,MATCH(E4364,Topics!$B$2:$B$15,0),2))</f>
        <v>4</v>
      </c>
      <c r="G4364" t="s">
        <v>29</v>
      </c>
      <c r="H4364">
        <v>1</v>
      </c>
      <c r="I4364" s="5" t="s">
        <v>4423</v>
      </c>
      <c r="K4364">
        <v>8</v>
      </c>
      <c r="Z4364" s="4">
        <f t="shared" si="94"/>
        <v>8</v>
      </c>
    </row>
    <row r="4365" spans="1:26" ht="87" hidden="1" x14ac:dyDescent="0.35">
      <c r="A4365" s="7" t="s">
        <v>817</v>
      </c>
      <c r="B4365" s="11" t="s">
        <v>4191</v>
      </c>
      <c r="C4365" s="11" t="s">
        <v>4191</v>
      </c>
      <c r="D4365" s="7" t="s">
        <v>4192</v>
      </c>
      <c r="E4365" t="s">
        <v>64</v>
      </c>
      <c r="F4365">
        <f>IF(E4365="","",INDEX(Topics!$B$2:$C$15,MATCH(E4365,Topics!$B$2:$B$15,0),2))</f>
        <v>4</v>
      </c>
      <c r="G4365" t="s">
        <v>29</v>
      </c>
      <c r="H4365">
        <v>-1</v>
      </c>
      <c r="I4365" s="5" t="s">
        <v>4424</v>
      </c>
      <c r="K4365">
        <v>8</v>
      </c>
      <c r="Z4365" s="4">
        <f t="shared" si="94"/>
        <v>8</v>
      </c>
    </row>
    <row r="4366" spans="1:26" ht="87" hidden="1" x14ac:dyDescent="0.35">
      <c r="A4366" s="7" t="s">
        <v>817</v>
      </c>
      <c r="B4366" s="11" t="s">
        <v>4191</v>
      </c>
      <c r="C4366" s="11" t="s">
        <v>4191</v>
      </c>
      <c r="D4366" s="7" t="s">
        <v>4192</v>
      </c>
      <c r="E4366" t="s">
        <v>64</v>
      </c>
      <c r="F4366">
        <f>IF(E4366="","",INDEX(Topics!$B$2:$C$15,MATCH(E4366,Topics!$B$2:$B$15,0),2))</f>
        <v>4</v>
      </c>
      <c r="G4366" t="s">
        <v>29</v>
      </c>
      <c r="H4366">
        <v>-1</v>
      </c>
      <c r="I4366" s="5" t="s">
        <v>4425</v>
      </c>
      <c r="K4366">
        <v>8</v>
      </c>
      <c r="Z4366" s="4">
        <f t="shared" si="94"/>
        <v>8</v>
      </c>
    </row>
    <row r="4367" spans="1:26" ht="87" hidden="1" x14ac:dyDescent="0.35">
      <c r="A4367" s="7" t="s">
        <v>817</v>
      </c>
      <c r="B4367" s="11" t="s">
        <v>4191</v>
      </c>
      <c r="C4367" s="11" t="s">
        <v>4191</v>
      </c>
      <c r="D4367" s="7" t="s">
        <v>4192</v>
      </c>
      <c r="E4367" t="s">
        <v>64</v>
      </c>
      <c r="F4367">
        <f>IF(E4367="","",INDEX(Topics!$B$2:$C$15,MATCH(E4367,Topics!$B$2:$B$15,0),2))</f>
        <v>4</v>
      </c>
      <c r="G4367" t="s">
        <v>67</v>
      </c>
      <c r="H4367">
        <v>0</v>
      </c>
      <c r="I4367" s="7" t="s">
        <v>4426</v>
      </c>
      <c r="J4367">
        <v>1</v>
      </c>
      <c r="Z4367" s="4">
        <f t="shared" si="94"/>
        <v>1</v>
      </c>
    </row>
    <row r="4368" spans="1:26" ht="87" hidden="1" x14ac:dyDescent="0.35">
      <c r="A4368" s="7" t="s">
        <v>817</v>
      </c>
      <c r="B4368" s="11" t="s">
        <v>4191</v>
      </c>
      <c r="C4368" s="11" t="s">
        <v>4191</v>
      </c>
      <c r="D4368" s="7" t="s">
        <v>4192</v>
      </c>
      <c r="E4368" t="s">
        <v>64</v>
      </c>
      <c r="F4368">
        <f>IF(E4368="","",INDEX(Topics!$B$2:$C$15,MATCH(E4368,Topics!$B$2:$B$15,0),2))</f>
        <v>4</v>
      </c>
      <c r="G4368" t="s">
        <v>179</v>
      </c>
      <c r="H4368">
        <v>0</v>
      </c>
      <c r="I4368" s="7" t="s">
        <v>4427</v>
      </c>
      <c r="J4368">
        <v>1</v>
      </c>
      <c r="Z4368" s="4">
        <f t="shared" si="94"/>
        <v>1</v>
      </c>
    </row>
    <row r="4369" spans="1:26" ht="87" hidden="1" x14ac:dyDescent="0.35">
      <c r="A4369" s="7" t="s">
        <v>817</v>
      </c>
      <c r="B4369" s="11" t="s">
        <v>4191</v>
      </c>
      <c r="C4369" s="11" t="s">
        <v>4191</v>
      </c>
      <c r="D4369" s="7" t="s">
        <v>4192</v>
      </c>
      <c r="E4369" t="s">
        <v>64</v>
      </c>
      <c r="F4369">
        <f>IF(E4369="","",INDEX(Topics!$B$2:$C$15,MATCH(E4369,Topics!$B$2:$B$15,0),2))</f>
        <v>4</v>
      </c>
      <c r="G4369" t="s">
        <v>190</v>
      </c>
      <c r="H4369">
        <v>1</v>
      </c>
      <c r="I4369" s="5" t="s">
        <v>4428</v>
      </c>
      <c r="J4369">
        <v>1</v>
      </c>
      <c r="Z4369" s="4">
        <f t="shared" si="94"/>
        <v>1</v>
      </c>
    </row>
    <row r="4370" spans="1:26" ht="87" hidden="1" x14ac:dyDescent="0.35">
      <c r="A4370" s="7" t="s">
        <v>817</v>
      </c>
      <c r="B4370" s="11" t="s">
        <v>4191</v>
      </c>
      <c r="C4370" s="11" t="s">
        <v>4191</v>
      </c>
      <c r="D4370" s="7" t="s">
        <v>4192</v>
      </c>
      <c r="E4370" t="s">
        <v>64</v>
      </c>
      <c r="F4370">
        <f>IF(E4370="","",INDEX(Topics!$B$2:$C$15,MATCH(E4370,Topics!$B$2:$B$15,0),2))</f>
        <v>4</v>
      </c>
      <c r="G4370" t="s">
        <v>190</v>
      </c>
      <c r="H4370">
        <v>1</v>
      </c>
      <c r="I4370" s="5" t="s">
        <v>4429</v>
      </c>
      <c r="J4370">
        <v>1</v>
      </c>
      <c r="Z4370" s="4">
        <f t="shared" si="94"/>
        <v>1</v>
      </c>
    </row>
    <row r="4371" spans="1:26" ht="87" hidden="1" x14ac:dyDescent="0.35">
      <c r="A4371" s="7" t="s">
        <v>817</v>
      </c>
      <c r="B4371" s="11" t="s">
        <v>4191</v>
      </c>
      <c r="C4371" s="11" t="s">
        <v>4191</v>
      </c>
      <c r="D4371" s="7" t="s">
        <v>4192</v>
      </c>
      <c r="E4371" t="s">
        <v>64</v>
      </c>
      <c r="F4371">
        <f>IF(E4371="","",INDEX(Topics!$B$2:$C$15,MATCH(E4371,Topics!$B$2:$B$15,0),2))</f>
        <v>4</v>
      </c>
      <c r="G4371" t="s">
        <v>190</v>
      </c>
      <c r="H4371">
        <v>1</v>
      </c>
      <c r="I4371" s="5" t="s">
        <v>4430</v>
      </c>
      <c r="J4371">
        <v>1</v>
      </c>
      <c r="Z4371" s="4">
        <f t="shared" si="94"/>
        <v>1</v>
      </c>
    </row>
    <row r="4372" spans="1:26" ht="87" hidden="1" x14ac:dyDescent="0.35">
      <c r="A4372" s="7" t="s">
        <v>817</v>
      </c>
      <c r="B4372" s="11" t="s">
        <v>4191</v>
      </c>
      <c r="C4372" s="11" t="s">
        <v>4191</v>
      </c>
      <c r="D4372" s="7" t="s">
        <v>4192</v>
      </c>
      <c r="E4372" t="s">
        <v>64</v>
      </c>
      <c r="F4372">
        <f>IF(E4372="","",INDEX(Topics!$B$2:$C$15,MATCH(E4372,Topics!$B$2:$B$15,0),2))</f>
        <v>4</v>
      </c>
      <c r="G4372" t="s">
        <v>190</v>
      </c>
      <c r="H4372">
        <v>-1</v>
      </c>
      <c r="I4372" s="5" t="s">
        <v>4431</v>
      </c>
      <c r="J4372">
        <v>1</v>
      </c>
      <c r="Z4372" s="4">
        <f t="shared" si="94"/>
        <v>1</v>
      </c>
    </row>
    <row r="4373" spans="1:26" ht="87" hidden="1" x14ac:dyDescent="0.35">
      <c r="A4373" s="7" t="s">
        <v>817</v>
      </c>
      <c r="B4373" s="11" t="s">
        <v>4191</v>
      </c>
      <c r="C4373" s="11" t="s">
        <v>4191</v>
      </c>
      <c r="D4373" s="7" t="s">
        <v>4192</v>
      </c>
      <c r="E4373" t="s">
        <v>64</v>
      </c>
      <c r="F4373">
        <f>IF(E4373="","",INDEX(Topics!$B$2:$C$15,MATCH(E4373,Topics!$B$2:$B$15,0),2))</f>
        <v>4</v>
      </c>
      <c r="G4373" t="s">
        <v>190</v>
      </c>
      <c r="H4373">
        <v>0</v>
      </c>
      <c r="I4373" s="5" t="s">
        <v>4432</v>
      </c>
      <c r="J4373">
        <v>1</v>
      </c>
      <c r="Z4373" s="4">
        <f t="shared" si="94"/>
        <v>1</v>
      </c>
    </row>
    <row r="4374" spans="1:26" ht="87" hidden="1" x14ac:dyDescent="0.35">
      <c r="A4374" s="7" t="s">
        <v>817</v>
      </c>
      <c r="B4374" s="11" t="s">
        <v>4191</v>
      </c>
      <c r="C4374" s="11" t="s">
        <v>4191</v>
      </c>
      <c r="D4374" s="7" t="s">
        <v>4192</v>
      </c>
      <c r="E4374" t="s">
        <v>64</v>
      </c>
      <c r="F4374">
        <f>IF(E4374="","",INDEX(Topics!$B$2:$C$15,MATCH(E4374,Topics!$B$2:$B$15,0),2))</f>
        <v>4</v>
      </c>
      <c r="G4374" t="s">
        <v>190</v>
      </c>
      <c r="H4374">
        <v>-1</v>
      </c>
      <c r="I4374" s="5" t="s">
        <v>4433</v>
      </c>
      <c r="J4374">
        <v>1</v>
      </c>
      <c r="Z4374" s="4">
        <f t="shared" si="94"/>
        <v>1</v>
      </c>
    </row>
    <row r="4375" spans="1:26" ht="87" hidden="1" x14ac:dyDescent="0.35">
      <c r="A4375" s="7" t="s">
        <v>817</v>
      </c>
      <c r="B4375" s="11" t="s">
        <v>4191</v>
      </c>
      <c r="C4375" s="11" t="s">
        <v>4191</v>
      </c>
      <c r="D4375" s="7" t="s">
        <v>4192</v>
      </c>
      <c r="E4375" t="s">
        <v>64</v>
      </c>
      <c r="F4375">
        <f>IF(E4375="","",INDEX(Topics!$B$2:$C$15,MATCH(E4375,Topics!$B$2:$B$15,0),2))</f>
        <v>4</v>
      </c>
      <c r="G4375" t="s">
        <v>190</v>
      </c>
      <c r="H4375">
        <v>-1</v>
      </c>
      <c r="I4375" s="5" t="s">
        <v>4434</v>
      </c>
      <c r="J4375">
        <v>1</v>
      </c>
      <c r="Z4375" s="4">
        <f t="shared" si="94"/>
        <v>1</v>
      </c>
    </row>
    <row r="4376" spans="1:26" ht="87" hidden="1" x14ac:dyDescent="0.35">
      <c r="A4376" s="7" t="s">
        <v>817</v>
      </c>
      <c r="B4376" s="11" t="s">
        <v>4191</v>
      </c>
      <c r="C4376" s="11" t="s">
        <v>4191</v>
      </c>
      <c r="D4376" s="7" t="s">
        <v>4192</v>
      </c>
      <c r="E4376" t="s">
        <v>64</v>
      </c>
      <c r="F4376">
        <f>IF(E4376="","",INDEX(Topics!$B$2:$C$15,MATCH(E4376,Topics!$B$2:$B$15,0),2))</f>
        <v>4</v>
      </c>
      <c r="G4376" t="s">
        <v>190</v>
      </c>
      <c r="H4376">
        <v>1</v>
      </c>
      <c r="I4376" s="5" t="s">
        <v>4435</v>
      </c>
      <c r="J4376">
        <v>1</v>
      </c>
      <c r="Z4376" s="4">
        <f t="shared" si="94"/>
        <v>1</v>
      </c>
    </row>
    <row r="4377" spans="1:26" ht="87" hidden="1" x14ac:dyDescent="0.35">
      <c r="A4377" s="7" t="s">
        <v>817</v>
      </c>
      <c r="B4377" s="11" t="s">
        <v>4191</v>
      </c>
      <c r="C4377" s="11" t="s">
        <v>4191</v>
      </c>
      <c r="D4377" s="7" t="s">
        <v>4192</v>
      </c>
      <c r="E4377" t="s">
        <v>64</v>
      </c>
      <c r="F4377">
        <f>IF(E4377="","",INDEX(Topics!$B$2:$C$15,MATCH(E4377,Topics!$B$2:$B$15,0),2))</f>
        <v>4</v>
      </c>
      <c r="G4377" t="s">
        <v>190</v>
      </c>
      <c r="H4377">
        <v>-1</v>
      </c>
      <c r="I4377" s="5" t="s">
        <v>4436</v>
      </c>
      <c r="J4377">
        <v>1</v>
      </c>
      <c r="Z4377" s="4">
        <f t="shared" si="94"/>
        <v>1</v>
      </c>
    </row>
    <row r="4378" spans="1:26" ht="87" hidden="1" x14ac:dyDescent="0.35">
      <c r="A4378" s="7" t="s">
        <v>817</v>
      </c>
      <c r="B4378" s="11" t="s">
        <v>4191</v>
      </c>
      <c r="C4378" s="11" t="s">
        <v>4191</v>
      </c>
      <c r="D4378" s="7" t="s">
        <v>4192</v>
      </c>
      <c r="E4378" t="s">
        <v>64</v>
      </c>
      <c r="F4378">
        <f>IF(E4378="","",INDEX(Topics!$B$2:$C$15,MATCH(E4378,Topics!$B$2:$B$15,0),2))</f>
        <v>4</v>
      </c>
      <c r="G4378" t="s">
        <v>190</v>
      </c>
      <c r="H4378">
        <v>-1</v>
      </c>
      <c r="I4378" s="5" t="s">
        <v>4437</v>
      </c>
      <c r="J4378">
        <v>1</v>
      </c>
      <c r="Z4378" s="4">
        <f t="shared" si="94"/>
        <v>1</v>
      </c>
    </row>
    <row r="4379" spans="1:26" ht="87" hidden="1" x14ac:dyDescent="0.35">
      <c r="A4379" s="7" t="s">
        <v>817</v>
      </c>
      <c r="B4379" s="11" t="s">
        <v>4191</v>
      </c>
      <c r="C4379" s="11" t="s">
        <v>4191</v>
      </c>
      <c r="D4379" s="7" t="s">
        <v>4192</v>
      </c>
      <c r="E4379" t="s">
        <v>64</v>
      </c>
      <c r="F4379">
        <f>IF(E4379="","",INDEX(Topics!$B$2:$C$15,MATCH(E4379,Topics!$B$2:$B$15,0),2))</f>
        <v>4</v>
      </c>
      <c r="G4379" t="s">
        <v>190</v>
      </c>
      <c r="H4379">
        <v>-1</v>
      </c>
      <c r="I4379" s="7" t="s">
        <v>4438</v>
      </c>
      <c r="L4379">
        <v>1</v>
      </c>
      <c r="Z4379" s="4">
        <f t="shared" si="94"/>
        <v>1</v>
      </c>
    </row>
    <row r="4380" spans="1:26" ht="87" hidden="1" x14ac:dyDescent="0.35">
      <c r="A4380" s="7" t="s">
        <v>817</v>
      </c>
      <c r="B4380" s="11" t="s">
        <v>4191</v>
      </c>
      <c r="C4380" s="11" t="s">
        <v>4191</v>
      </c>
      <c r="D4380" s="7" t="s">
        <v>4192</v>
      </c>
      <c r="E4380" t="s">
        <v>64</v>
      </c>
      <c r="F4380">
        <f>IF(E4380="","",INDEX(Topics!$B$2:$C$15,MATCH(E4380,Topics!$B$2:$B$15,0),2))</f>
        <v>4</v>
      </c>
      <c r="G4380" t="s">
        <v>190</v>
      </c>
      <c r="H4380">
        <v>-1</v>
      </c>
      <c r="I4380" t="s">
        <v>4439</v>
      </c>
      <c r="L4380">
        <v>1</v>
      </c>
      <c r="Z4380" s="4">
        <f t="shared" si="94"/>
        <v>1</v>
      </c>
    </row>
    <row r="4381" spans="1:26" ht="87" hidden="1" x14ac:dyDescent="0.35">
      <c r="A4381" s="7" t="s">
        <v>817</v>
      </c>
      <c r="B4381" s="11" t="s">
        <v>4191</v>
      </c>
      <c r="C4381" s="11" t="s">
        <v>4191</v>
      </c>
      <c r="D4381" s="7" t="s">
        <v>4192</v>
      </c>
      <c r="E4381" t="s">
        <v>64</v>
      </c>
      <c r="F4381">
        <f>IF(E4381="","",INDEX(Topics!$B$2:$C$15,MATCH(E4381,Topics!$B$2:$B$15,0),2))</f>
        <v>4</v>
      </c>
      <c r="G4381" t="s">
        <v>67</v>
      </c>
      <c r="H4381">
        <v>0</v>
      </c>
      <c r="I4381" s="5" t="s">
        <v>4440</v>
      </c>
      <c r="J4381">
        <v>1</v>
      </c>
      <c r="Z4381" s="4">
        <f t="shared" si="94"/>
        <v>1</v>
      </c>
    </row>
    <row r="4382" spans="1:26" ht="87" hidden="1" x14ac:dyDescent="0.35">
      <c r="A4382" s="7" t="s">
        <v>817</v>
      </c>
      <c r="B4382" s="11" t="s">
        <v>4191</v>
      </c>
      <c r="C4382" s="11" t="s">
        <v>4191</v>
      </c>
      <c r="D4382" s="7" t="s">
        <v>4192</v>
      </c>
      <c r="E4382" t="s">
        <v>64</v>
      </c>
      <c r="F4382">
        <f>IF(E4382="","",INDEX(Topics!$B$2:$C$15,MATCH(E4382,Topics!$B$2:$B$15,0),2))</f>
        <v>4</v>
      </c>
      <c r="G4382" t="s">
        <v>67</v>
      </c>
      <c r="H4382">
        <v>0</v>
      </c>
      <c r="I4382" s="7" t="s">
        <v>4441</v>
      </c>
      <c r="J4382">
        <v>1</v>
      </c>
      <c r="Z4382" s="4">
        <f t="shared" si="94"/>
        <v>1</v>
      </c>
    </row>
    <row r="4383" spans="1:26" ht="87" hidden="1" x14ac:dyDescent="0.35">
      <c r="A4383" s="7" t="s">
        <v>817</v>
      </c>
      <c r="B4383" s="11" t="s">
        <v>4191</v>
      </c>
      <c r="C4383" s="11" t="s">
        <v>4191</v>
      </c>
      <c r="D4383" s="7" t="s">
        <v>4192</v>
      </c>
      <c r="E4383" t="s">
        <v>64</v>
      </c>
      <c r="F4383">
        <f>IF(E4383="","",INDEX(Topics!$B$2:$C$15,MATCH(E4383,Topics!$B$2:$B$15,0),2))</f>
        <v>4</v>
      </c>
      <c r="G4383" t="s">
        <v>190</v>
      </c>
      <c r="H4383">
        <v>-1</v>
      </c>
      <c r="I4383" s="5" t="s">
        <v>4442</v>
      </c>
      <c r="J4383">
        <v>1</v>
      </c>
      <c r="Z4383" s="4">
        <f t="shared" si="94"/>
        <v>1</v>
      </c>
    </row>
    <row r="4384" spans="1:26" ht="87" hidden="1" x14ac:dyDescent="0.35">
      <c r="A4384" s="7" t="s">
        <v>817</v>
      </c>
      <c r="B4384" s="11" t="s">
        <v>4191</v>
      </c>
      <c r="C4384" s="11" t="s">
        <v>4191</v>
      </c>
      <c r="D4384" s="7" t="s">
        <v>4192</v>
      </c>
      <c r="E4384" t="s">
        <v>64</v>
      </c>
      <c r="F4384">
        <f>IF(E4384="","",INDEX(Topics!$B$2:$C$15,MATCH(E4384,Topics!$B$2:$B$15,0),2))</f>
        <v>4</v>
      </c>
      <c r="G4384" t="s">
        <v>67</v>
      </c>
      <c r="H4384">
        <v>0</v>
      </c>
      <c r="I4384" t="s">
        <v>4443</v>
      </c>
      <c r="J4384">
        <v>1</v>
      </c>
      <c r="Z4384" s="4">
        <f t="shared" si="94"/>
        <v>1</v>
      </c>
    </row>
    <row r="4385" spans="1:26" ht="87" hidden="1" x14ac:dyDescent="0.35">
      <c r="A4385" s="7" t="s">
        <v>817</v>
      </c>
      <c r="B4385" s="11" t="s">
        <v>4191</v>
      </c>
      <c r="C4385" s="11" t="s">
        <v>4191</v>
      </c>
      <c r="D4385" s="7" t="s">
        <v>4192</v>
      </c>
      <c r="E4385" t="s">
        <v>64</v>
      </c>
      <c r="F4385">
        <f>IF(E4385="","",INDEX(Topics!$B$2:$C$15,MATCH(E4385,Topics!$B$2:$B$15,0),2))</f>
        <v>4</v>
      </c>
      <c r="G4385" t="s">
        <v>67</v>
      </c>
      <c r="H4385">
        <v>0</v>
      </c>
      <c r="I4385" t="s">
        <v>4444</v>
      </c>
      <c r="J4385">
        <v>1</v>
      </c>
      <c r="Z4385" s="4">
        <f t="shared" si="94"/>
        <v>1</v>
      </c>
    </row>
    <row r="4386" spans="1:26" ht="87" hidden="1" x14ac:dyDescent="0.35">
      <c r="A4386" s="7" t="s">
        <v>817</v>
      </c>
      <c r="B4386" s="11" t="s">
        <v>4191</v>
      </c>
      <c r="C4386" s="11" t="s">
        <v>4191</v>
      </c>
      <c r="D4386" s="7" t="s">
        <v>4192</v>
      </c>
      <c r="E4386" t="s">
        <v>64</v>
      </c>
      <c r="F4386">
        <f>IF(E4386="","",INDEX(Topics!$B$2:$C$15,MATCH(E4386,Topics!$B$2:$B$15,0),2))</f>
        <v>4</v>
      </c>
      <c r="G4386" t="s">
        <v>67</v>
      </c>
      <c r="H4386">
        <v>0</v>
      </c>
      <c r="I4386" s="7" t="s">
        <v>4445</v>
      </c>
      <c r="J4386">
        <v>1</v>
      </c>
      <c r="Z4386" s="4">
        <f t="shared" si="94"/>
        <v>1</v>
      </c>
    </row>
    <row r="4387" spans="1:26" ht="87" hidden="1" x14ac:dyDescent="0.35">
      <c r="A4387" s="7" t="s">
        <v>817</v>
      </c>
      <c r="B4387" s="11" t="s">
        <v>4191</v>
      </c>
      <c r="C4387" s="11" t="s">
        <v>4191</v>
      </c>
      <c r="D4387" s="7" t="s">
        <v>4192</v>
      </c>
      <c r="E4387" t="s">
        <v>64</v>
      </c>
      <c r="F4387">
        <f>IF(E4387="","",INDEX(Topics!$B$2:$C$15,MATCH(E4387,Topics!$B$2:$B$15,0),2))</f>
        <v>4</v>
      </c>
      <c r="G4387" t="s">
        <v>190</v>
      </c>
      <c r="H4387">
        <v>-1</v>
      </c>
      <c r="I4387" s="7" t="s">
        <v>4446</v>
      </c>
      <c r="J4387">
        <v>1</v>
      </c>
      <c r="Z4387" s="4">
        <f t="shared" si="94"/>
        <v>1</v>
      </c>
    </row>
    <row r="4388" spans="1:26" ht="87" hidden="1" x14ac:dyDescent="0.35">
      <c r="A4388" s="7" t="s">
        <v>817</v>
      </c>
      <c r="B4388" s="11" t="s">
        <v>4191</v>
      </c>
      <c r="C4388" s="11" t="s">
        <v>4191</v>
      </c>
      <c r="D4388" s="7" t="s">
        <v>4192</v>
      </c>
      <c r="E4388" t="s">
        <v>64</v>
      </c>
      <c r="F4388">
        <f>IF(E4388="","",INDEX(Topics!$B$2:$C$15,MATCH(E4388,Topics!$B$2:$B$15,0),2))</f>
        <v>4</v>
      </c>
      <c r="G4388" t="s">
        <v>190</v>
      </c>
      <c r="H4388">
        <v>-1</v>
      </c>
      <c r="I4388" t="s">
        <v>4447</v>
      </c>
      <c r="N4388">
        <v>1</v>
      </c>
      <c r="Z4388" s="4">
        <f t="shared" si="94"/>
        <v>1</v>
      </c>
    </row>
    <row r="4389" spans="1:26" ht="87" hidden="1" x14ac:dyDescent="0.35">
      <c r="A4389" s="7" t="s">
        <v>817</v>
      </c>
      <c r="B4389" s="11" t="s">
        <v>4191</v>
      </c>
      <c r="C4389" s="11" t="s">
        <v>4191</v>
      </c>
      <c r="D4389" s="7" t="s">
        <v>4192</v>
      </c>
      <c r="E4389" t="s">
        <v>64</v>
      </c>
      <c r="F4389">
        <f>IF(E4389="","",INDEX(Topics!$B$2:$C$15,MATCH(E4389,Topics!$B$2:$B$15,0),2))</f>
        <v>4</v>
      </c>
      <c r="G4389" t="s">
        <v>179</v>
      </c>
      <c r="H4389">
        <v>0</v>
      </c>
      <c r="I4389" s="7" t="s">
        <v>4448</v>
      </c>
      <c r="J4389">
        <v>1</v>
      </c>
      <c r="Z4389" s="4">
        <f t="shared" si="94"/>
        <v>1</v>
      </c>
    </row>
    <row r="4390" spans="1:26" ht="87" hidden="1" x14ac:dyDescent="0.35">
      <c r="A4390" s="7" t="s">
        <v>817</v>
      </c>
      <c r="B4390" s="11" t="s">
        <v>4191</v>
      </c>
      <c r="C4390" s="11" t="s">
        <v>4191</v>
      </c>
      <c r="D4390" s="7" t="s">
        <v>4192</v>
      </c>
      <c r="E4390" t="s">
        <v>64</v>
      </c>
      <c r="F4390">
        <f>IF(E4390="","",INDEX(Topics!$B$2:$C$15,MATCH(E4390,Topics!$B$2:$B$15,0),2))</f>
        <v>4</v>
      </c>
      <c r="G4390" t="s">
        <v>190</v>
      </c>
      <c r="H4390">
        <v>-1</v>
      </c>
      <c r="I4390" t="s">
        <v>4449</v>
      </c>
      <c r="J4390">
        <v>1</v>
      </c>
      <c r="R4390">
        <v>1</v>
      </c>
      <c r="Z4390" s="4">
        <f t="shared" si="94"/>
        <v>2</v>
      </c>
    </row>
    <row r="4391" spans="1:26" ht="87" hidden="1" x14ac:dyDescent="0.35">
      <c r="A4391" s="7" t="s">
        <v>817</v>
      </c>
      <c r="B4391" s="11" t="s">
        <v>4191</v>
      </c>
      <c r="C4391" s="11" t="s">
        <v>4191</v>
      </c>
      <c r="D4391" s="7" t="s">
        <v>4192</v>
      </c>
      <c r="E4391" t="s">
        <v>64</v>
      </c>
      <c r="F4391">
        <f>IF(E4391="","",INDEX(Topics!$B$2:$C$15,MATCH(E4391,Topics!$B$2:$B$15,0),2))</f>
        <v>4</v>
      </c>
      <c r="G4391" t="s">
        <v>190</v>
      </c>
      <c r="H4391">
        <v>0</v>
      </c>
      <c r="I4391" s="7" t="s">
        <v>4450</v>
      </c>
      <c r="R4391">
        <v>1</v>
      </c>
      <c r="Z4391" s="4">
        <f t="shared" si="94"/>
        <v>1</v>
      </c>
    </row>
    <row r="4392" spans="1:26" ht="87" hidden="1" x14ac:dyDescent="0.35">
      <c r="A4392" s="7" t="s">
        <v>817</v>
      </c>
      <c r="B4392" s="11" t="s">
        <v>4191</v>
      </c>
      <c r="C4392" s="11" t="s">
        <v>4191</v>
      </c>
      <c r="D4392" s="7" t="s">
        <v>4192</v>
      </c>
      <c r="E4392" t="s">
        <v>64</v>
      </c>
      <c r="F4392">
        <f>IF(E4392="","",INDEX(Topics!$B$2:$C$15,MATCH(E4392,Topics!$B$2:$B$15,0),2))</f>
        <v>4</v>
      </c>
      <c r="G4392" t="s">
        <v>190</v>
      </c>
      <c r="H4392">
        <v>-1</v>
      </c>
      <c r="I4392" t="s">
        <v>4451</v>
      </c>
      <c r="R4392">
        <v>1</v>
      </c>
      <c r="Z4392" s="4">
        <f t="shared" si="94"/>
        <v>1</v>
      </c>
    </row>
    <row r="4393" spans="1:26" ht="87" hidden="1" x14ac:dyDescent="0.35">
      <c r="A4393" s="7" t="s">
        <v>817</v>
      </c>
      <c r="B4393" s="11" t="s">
        <v>4191</v>
      </c>
      <c r="C4393" s="11" t="s">
        <v>4191</v>
      </c>
      <c r="D4393" s="7" t="s">
        <v>4192</v>
      </c>
      <c r="E4393" t="s">
        <v>64</v>
      </c>
      <c r="F4393">
        <f>IF(E4393="","",INDEX(Topics!$B$2:$C$15,MATCH(E4393,Topics!$B$2:$B$15,0),2))</f>
        <v>4</v>
      </c>
      <c r="G4393" t="s">
        <v>190</v>
      </c>
      <c r="H4393">
        <v>-1</v>
      </c>
      <c r="I4393" s="7" t="s">
        <v>4452</v>
      </c>
      <c r="J4393">
        <v>1</v>
      </c>
      <c r="Z4393" s="4">
        <f t="shared" si="94"/>
        <v>1</v>
      </c>
    </row>
    <row r="4394" spans="1:26" ht="87" hidden="1" x14ac:dyDescent="0.35">
      <c r="A4394" s="7" t="s">
        <v>817</v>
      </c>
      <c r="B4394" s="11" t="s">
        <v>4191</v>
      </c>
      <c r="C4394" s="11" t="s">
        <v>4191</v>
      </c>
      <c r="D4394" s="7" t="s">
        <v>4192</v>
      </c>
      <c r="E4394" t="s">
        <v>64</v>
      </c>
      <c r="F4394">
        <f>IF(E4394="","",INDEX(Topics!$B$2:$C$15,MATCH(E4394,Topics!$B$2:$B$15,0),2))</f>
        <v>4</v>
      </c>
      <c r="G4394" t="s">
        <v>190</v>
      </c>
      <c r="H4394">
        <v>-1</v>
      </c>
      <c r="I4394" s="7" t="s">
        <v>4453</v>
      </c>
      <c r="J4394">
        <v>1</v>
      </c>
      <c r="Z4394" s="4">
        <f t="shared" si="94"/>
        <v>1</v>
      </c>
    </row>
    <row r="4395" spans="1:26" ht="87" hidden="1" x14ac:dyDescent="0.35">
      <c r="A4395" s="7" t="s">
        <v>817</v>
      </c>
      <c r="B4395" s="11" t="s">
        <v>4191</v>
      </c>
      <c r="C4395" s="11" t="s">
        <v>4191</v>
      </c>
      <c r="D4395" s="7" t="s">
        <v>4192</v>
      </c>
      <c r="E4395" t="s">
        <v>64</v>
      </c>
      <c r="F4395">
        <f>IF(E4395="","",INDEX(Topics!$B$2:$C$15,MATCH(E4395,Topics!$B$2:$B$15,0),2))</f>
        <v>4</v>
      </c>
      <c r="G4395" t="s">
        <v>190</v>
      </c>
      <c r="H4395">
        <v>-1</v>
      </c>
      <c r="I4395" s="7" t="s">
        <v>4454</v>
      </c>
      <c r="J4395">
        <v>1</v>
      </c>
      <c r="Z4395" s="4">
        <f t="shared" si="94"/>
        <v>1</v>
      </c>
    </row>
    <row r="4396" spans="1:26" ht="87" hidden="1" x14ac:dyDescent="0.35">
      <c r="A4396" s="7" t="s">
        <v>817</v>
      </c>
      <c r="B4396" s="11" t="s">
        <v>4191</v>
      </c>
      <c r="C4396" s="11" t="s">
        <v>4191</v>
      </c>
      <c r="D4396" s="7" t="s">
        <v>4192</v>
      </c>
      <c r="E4396" t="s">
        <v>64</v>
      </c>
      <c r="F4396">
        <f>IF(E4396="","",INDEX(Topics!$B$2:$C$15,MATCH(E4396,Topics!$B$2:$B$15,0),2))</f>
        <v>4</v>
      </c>
      <c r="G4396" t="s">
        <v>67</v>
      </c>
      <c r="H4396">
        <v>0</v>
      </c>
      <c r="I4396" s="7" t="s">
        <v>4455</v>
      </c>
      <c r="J4396">
        <v>1</v>
      </c>
      <c r="Z4396" s="4">
        <f t="shared" si="94"/>
        <v>1</v>
      </c>
    </row>
    <row r="4397" spans="1:26" ht="29" hidden="1" x14ac:dyDescent="0.35">
      <c r="A4397" t="s">
        <v>817</v>
      </c>
      <c r="B4397" s="11" t="s">
        <v>4191</v>
      </c>
      <c r="C4397" s="11" t="s">
        <v>4191</v>
      </c>
      <c r="D4397" s="7" t="s">
        <v>4244</v>
      </c>
      <c r="E4397" t="s">
        <v>64</v>
      </c>
      <c r="F4397">
        <f>IF(E4397="","",INDEX(Topics!$B$2:$C$15,MATCH(E4397,Topics!$B$2:$B$15,0),2))</f>
        <v>4</v>
      </c>
      <c r="G4397" t="s">
        <v>29</v>
      </c>
      <c r="H4397">
        <v>1</v>
      </c>
      <c r="I4397" s="8" t="s">
        <v>4456</v>
      </c>
      <c r="J4397">
        <v>1</v>
      </c>
      <c r="Z4397" s="4">
        <f t="shared" si="94"/>
        <v>1</v>
      </c>
    </row>
    <row r="4398" spans="1:26" ht="43.5" hidden="1" x14ac:dyDescent="0.35">
      <c r="A4398" t="s">
        <v>817</v>
      </c>
      <c r="B4398" s="11" t="s">
        <v>4191</v>
      </c>
      <c r="C4398" s="11" t="s">
        <v>4191</v>
      </c>
      <c r="D4398" s="7" t="s">
        <v>4244</v>
      </c>
      <c r="E4398" t="s">
        <v>64</v>
      </c>
      <c r="F4398">
        <f>IF(E4398="","",INDEX(Topics!$B$2:$C$15,MATCH(E4398,Topics!$B$2:$B$15,0),2))</f>
        <v>4</v>
      </c>
      <c r="G4398" t="s">
        <v>29</v>
      </c>
      <c r="H4398">
        <v>1</v>
      </c>
      <c r="I4398" s="8" t="s">
        <v>4457</v>
      </c>
      <c r="Q4398">
        <v>2</v>
      </c>
      <c r="Z4398" s="4">
        <f t="shared" si="94"/>
        <v>2</v>
      </c>
    </row>
    <row r="4399" spans="1:26" ht="29" hidden="1" x14ac:dyDescent="0.35">
      <c r="A4399" t="s">
        <v>817</v>
      </c>
      <c r="B4399" s="11" t="s">
        <v>4191</v>
      </c>
      <c r="C4399" s="11" t="s">
        <v>4191</v>
      </c>
      <c r="D4399" s="7" t="s">
        <v>4244</v>
      </c>
      <c r="E4399" t="s">
        <v>64</v>
      </c>
      <c r="F4399">
        <f>IF(E4399="","",INDEX(Topics!$B$2:$C$15,MATCH(E4399,Topics!$B$2:$B$15,0),2))</f>
        <v>4</v>
      </c>
      <c r="G4399" t="s">
        <v>29</v>
      </c>
      <c r="H4399">
        <v>1</v>
      </c>
      <c r="I4399" s="8" t="s">
        <v>4458</v>
      </c>
      <c r="Q4399">
        <v>2</v>
      </c>
      <c r="Z4399" s="4">
        <f t="shared" si="94"/>
        <v>2</v>
      </c>
    </row>
    <row r="4400" spans="1:26" ht="29" hidden="1" x14ac:dyDescent="0.35">
      <c r="A4400" t="s">
        <v>817</v>
      </c>
      <c r="B4400" s="11" t="s">
        <v>4191</v>
      </c>
      <c r="C4400" s="11" t="s">
        <v>4191</v>
      </c>
      <c r="D4400" s="7" t="s">
        <v>4244</v>
      </c>
      <c r="E4400" t="s">
        <v>64</v>
      </c>
      <c r="F4400">
        <f>IF(E4400="","",INDEX(Topics!$B$2:$C$15,MATCH(E4400,Topics!$B$2:$B$15,0),2))</f>
        <v>4</v>
      </c>
      <c r="G4400" t="s">
        <v>29</v>
      </c>
      <c r="H4400">
        <v>0</v>
      </c>
      <c r="I4400" s="8" t="s">
        <v>4459</v>
      </c>
      <c r="J4400">
        <v>1</v>
      </c>
      <c r="Z4400" s="4">
        <f t="shared" si="94"/>
        <v>1</v>
      </c>
    </row>
    <row r="4401" spans="1:26" ht="29" hidden="1" x14ac:dyDescent="0.35">
      <c r="A4401" t="s">
        <v>817</v>
      </c>
      <c r="B4401" s="11" t="s">
        <v>4191</v>
      </c>
      <c r="C4401" s="11" t="s">
        <v>4191</v>
      </c>
      <c r="D4401" s="7" t="s">
        <v>4244</v>
      </c>
      <c r="E4401" t="s">
        <v>64</v>
      </c>
      <c r="F4401">
        <f>IF(E4401="","",INDEX(Topics!$B$2:$C$15,MATCH(E4401,Topics!$B$2:$B$15,0),2))</f>
        <v>4</v>
      </c>
      <c r="G4401" t="s">
        <v>29</v>
      </c>
      <c r="H4401">
        <v>1</v>
      </c>
      <c r="I4401" s="8" t="s">
        <v>4460</v>
      </c>
      <c r="J4401">
        <v>3</v>
      </c>
      <c r="Z4401" s="4">
        <f t="shared" si="94"/>
        <v>3</v>
      </c>
    </row>
    <row r="4402" spans="1:26" ht="29" hidden="1" x14ac:dyDescent="0.35">
      <c r="A4402" t="s">
        <v>817</v>
      </c>
      <c r="B4402" s="11" t="s">
        <v>4191</v>
      </c>
      <c r="C4402" s="11" t="s">
        <v>4191</v>
      </c>
      <c r="D4402" s="7" t="s">
        <v>4244</v>
      </c>
      <c r="E4402" t="s">
        <v>64</v>
      </c>
      <c r="F4402">
        <f>IF(E4402="","",INDEX(Topics!$B$2:$C$15,MATCH(E4402,Topics!$B$2:$B$15,0),2))</f>
        <v>4</v>
      </c>
      <c r="G4402" t="s">
        <v>29</v>
      </c>
      <c r="H4402">
        <v>1</v>
      </c>
      <c r="I4402" s="8" t="s">
        <v>4461</v>
      </c>
      <c r="J4402">
        <v>1</v>
      </c>
      <c r="Z4402" s="4">
        <f t="shared" si="94"/>
        <v>1</v>
      </c>
    </row>
    <row r="4403" spans="1:26" ht="29" hidden="1" x14ac:dyDescent="0.35">
      <c r="A4403" t="s">
        <v>817</v>
      </c>
      <c r="B4403" s="11" t="s">
        <v>4191</v>
      </c>
      <c r="C4403" s="11" t="s">
        <v>4191</v>
      </c>
      <c r="D4403" s="7" t="s">
        <v>4244</v>
      </c>
      <c r="E4403" t="s">
        <v>64</v>
      </c>
      <c r="F4403">
        <f>IF(E4403="","",INDEX(Topics!$B$2:$C$15,MATCH(E4403,Topics!$B$2:$B$15,0),2))</f>
        <v>4</v>
      </c>
      <c r="G4403" t="s">
        <v>67</v>
      </c>
      <c r="H4403">
        <v>0</v>
      </c>
      <c r="I4403" s="8" t="s">
        <v>4462</v>
      </c>
      <c r="J4403">
        <v>1</v>
      </c>
      <c r="Z4403" s="4">
        <f t="shared" si="94"/>
        <v>1</v>
      </c>
    </row>
    <row r="4404" spans="1:26" ht="29" hidden="1" x14ac:dyDescent="0.35">
      <c r="A4404" t="s">
        <v>817</v>
      </c>
      <c r="B4404" s="11" t="s">
        <v>4191</v>
      </c>
      <c r="C4404" s="11" t="s">
        <v>4191</v>
      </c>
      <c r="D4404" s="7" t="s">
        <v>4244</v>
      </c>
      <c r="E4404" t="s">
        <v>64</v>
      </c>
      <c r="F4404">
        <f>IF(E4404="","",INDEX(Topics!$B$2:$C$15,MATCH(E4404,Topics!$B$2:$B$15,0),2))</f>
        <v>4</v>
      </c>
      <c r="G4404" t="s">
        <v>29</v>
      </c>
      <c r="H4404">
        <v>-1</v>
      </c>
      <c r="I4404" s="8" t="s">
        <v>4463</v>
      </c>
      <c r="J4404">
        <v>1</v>
      </c>
      <c r="Z4404" s="4">
        <f t="shared" si="94"/>
        <v>1</v>
      </c>
    </row>
    <row r="4405" spans="1:26" ht="29" hidden="1" x14ac:dyDescent="0.35">
      <c r="A4405" t="s">
        <v>817</v>
      </c>
      <c r="B4405" s="11" t="s">
        <v>4191</v>
      </c>
      <c r="C4405" s="11" t="s">
        <v>4191</v>
      </c>
      <c r="D4405" s="7" t="s">
        <v>4244</v>
      </c>
      <c r="E4405" t="s">
        <v>64</v>
      </c>
      <c r="F4405">
        <f>IF(E4405="","",INDEX(Topics!$B$2:$C$15,MATCH(E4405,Topics!$B$2:$B$15,0),2))</f>
        <v>4</v>
      </c>
      <c r="G4405" t="s">
        <v>67</v>
      </c>
      <c r="H4405">
        <v>0</v>
      </c>
      <c r="I4405" s="8" t="s">
        <v>4464</v>
      </c>
      <c r="J4405">
        <v>1</v>
      </c>
      <c r="Z4405" s="4">
        <f t="shared" si="94"/>
        <v>1</v>
      </c>
    </row>
    <row r="4406" spans="1:26" ht="29" hidden="1" x14ac:dyDescent="0.35">
      <c r="A4406" t="s">
        <v>817</v>
      </c>
      <c r="B4406" s="11" t="s">
        <v>4191</v>
      </c>
      <c r="C4406" s="11" t="s">
        <v>4191</v>
      </c>
      <c r="D4406" s="7" t="s">
        <v>4244</v>
      </c>
      <c r="E4406" t="s">
        <v>64</v>
      </c>
      <c r="F4406">
        <f>IF(E4406="","",INDEX(Topics!$B$2:$C$15,MATCH(E4406,Topics!$B$2:$B$15,0),2))</f>
        <v>4</v>
      </c>
      <c r="G4406" t="s">
        <v>29</v>
      </c>
      <c r="H4406">
        <v>-1</v>
      </c>
      <c r="I4406" s="8" t="s">
        <v>4465</v>
      </c>
      <c r="Q4406">
        <v>2</v>
      </c>
      <c r="Z4406" s="4">
        <f t="shared" si="94"/>
        <v>2</v>
      </c>
    </row>
    <row r="4407" spans="1:26" ht="29" hidden="1" x14ac:dyDescent="0.35">
      <c r="A4407" t="s">
        <v>817</v>
      </c>
      <c r="B4407" s="11" t="s">
        <v>4191</v>
      </c>
      <c r="C4407" s="11" t="s">
        <v>4191</v>
      </c>
      <c r="D4407" s="7" t="s">
        <v>4244</v>
      </c>
      <c r="E4407" t="s">
        <v>64</v>
      </c>
      <c r="F4407">
        <f>IF(E4407="","",INDEX(Topics!$B$2:$C$15,MATCH(E4407,Topics!$B$2:$B$15,0),2))</f>
        <v>4</v>
      </c>
      <c r="G4407" t="s">
        <v>29</v>
      </c>
      <c r="H4407">
        <v>1</v>
      </c>
      <c r="I4407" s="8" t="s">
        <v>4466</v>
      </c>
      <c r="Q4407">
        <v>2</v>
      </c>
      <c r="Z4407" s="4">
        <f t="shared" si="94"/>
        <v>2</v>
      </c>
    </row>
    <row r="4408" spans="1:26" ht="43.5" hidden="1" x14ac:dyDescent="0.35">
      <c r="A4408" t="s">
        <v>817</v>
      </c>
      <c r="B4408" s="11" t="s">
        <v>4191</v>
      </c>
      <c r="C4408" s="11" t="s">
        <v>4191</v>
      </c>
      <c r="D4408" s="7" t="s">
        <v>4244</v>
      </c>
      <c r="E4408" t="s">
        <v>64</v>
      </c>
      <c r="F4408">
        <f>IF(E4408="","",INDEX(Topics!$B$2:$C$15,MATCH(E4408,Topics!$B$2:$B$15,0),2))</f>
        <v>4</v>
      </c>
      <c r="G4408" t="s">
        <v>29</v>
      </c>
      <c r="H4408">
        <v>-1</v>
      </c>
      <c r="I4408" s="8" t="s">
        <v>4467</v>
      </c>
      <c r="Q4408">
        <v>2</v>
      </c>
      <c r="Z4408" s="4">
        <f t="shared" si="94"/>
        <v>2</v>
      </c>
    </row>
    <row r="4409" spans="1:26" ht="29" hidden="1" x14ac:dyDescent="0.35">
      <c r="A4409" t="s">
        <v>817</v>
      </c>
      <c r="B4409" s="11" t="s">
        <v>4191</v>
      </c>
      <c r="C4409" s="11" t="s">
        <v>4191</v>
      </c>
      <c r="D4409" s="7" t="s">
        <v>4244</v>
      </c>
      <c r="E4409" t="s">
        <v>64</v>
      </c>
      <c r="F4409">
        <f>IF(E4409="","",INDEX(Topics!$B$2:$C$15,MATCH(E4409,Topics!$B$2:$B$15,0),2))</f>
        <v>4</v>
      </c>
      <c r="G4409" t="s">
        <v>29</v>
      </c>
      <c r="H4409">
        <v>-1</v>
      </c>
      <c r="I4409" s="8" t="s">
        <v>4468</v>
      </c>
      <c r="S4409">
        <v>6</v>
      </c>
      <c r="Z4409" s="4">
        <f t="shared" si="94"/>
        <v>6</v>
      </c>
    </row>
    <row r="4410" spans="1:26" ht="29" hidden="1" x14ac:dyDescent="0.35">
      <c r="A4410" t="s">
        <v>817</v>
      </c>
      <c r="B4410" s="11" t="s">
        <v>4191</v>
      </c>
      <c r="C4410" s="11" t="s">
        <v>4191</v>
      </c>
      <c r="D4410" s="7" t="s">
        <v>4244</v>
      </c>
      <c r="E4410" t="s">
        <v>64</v>
      </c>
      <c r="F4410">
        <f>IF(E4410="","",INDEX(Topics!$B$2:$C$15,MATCH(E4410,Topics!$B$2:$B$15,0),2))</f>
        <v>4</v>
      </c>
      <c r="G4410" t="s">
        <v>67</v>
      </c>
      <c r="H4410">
        <v>0</v>
      </c>
      <c r="I4410" s="8" t="s">
        <v>4469</v>
      </c>
      <c r="J4410">
        <v>2</v>
      </c>
      <c r="Z4410" s="4">
        <f t="shared" si="94"/>
        <v>2</v>
      </c>
    </row>
    <row r="4411" spans="1:26" ht="58" hidden="1" x14ac:dyDescent="0.35">
      <c r="A4411" t="s">
        <v>817</v>
      </c>
      <c r="B4411" s="11" t="s">
        <v>4191</v>
      </c>
      <c r="C4411" s="11" t="s">
        <v>4191</v>
      </c>
      <c r="D4411" s="7" t="s">
        <v>4244</v>
      </c>
      <c r="E4411" t="s">
        <v>64</v>
      </c>
      <c r="F4411">
        <f>IF(E4411="","",INDEX(Topics!$B$2:$C$15,MATCH(E4411,Topics!$B$2:$B$15,0),2))</f>
        <v>4</v>
      </c>
      <c r="G4411" t="s">
        <v>67</v>
      </c>
      <c r="H4411">
        <v>0</v>
      </c>
      <c r="I4411" s="8" t="s">
        <v>4470</v>
      </c>
      <c r="S4411">
        <v>6</v>
      </c>
      <c r="Z4411" s="4">
        <f t="shared" si="94"/>
        <v>6</v>
      </c>
    </row>
    <row r="4412" spans="1:26" ht="29" hidden="1" x14ac:dyDescent="0.35">
      <c r="A4412" t="s">
        <v>817</v>
      </c>
      <c r="B4412" s="11" t="s">
        <v>4191</v>
      </c>
      <c r="C4412" s="11" t="s">
        <v>4191</v>
      </c>
      <c r="D4412" s="7" t="s">
        <v>4244</v>
      </c>
      <c r="E4412" t="s">
        <v>64</v>
      </c>
      <c r="F4412">
        <f>IF(E4412="","",INDEX(Topics!$B$2:$C$15,MATCH(E4412,Topics!$B$2:$B$15,0),2))</f>
        <v>4</v>
      </c>
      <c r="G4412" t="s">
        <v>67</v>
      </c>
      <c r="H4412">
        <v>0</v>
      </c>
      <c r="I4412" s="8" t="s">
        <v>4471</v>
      </c>
      <c r="J4412">
        <v>1</v>
      </c>
      <c r="Z4412" s="4">
        <f t="shared" si="94"/>
        <v>1</v>
      </c>
    </row>
    <row r="4413" spans="1:26" ht="43.5" hidden="1" x14ac:dyDescent="0.35">
      <c r="A4413" t="s">
        <v>817</v>
      </c>
      <c r="B4413" s="11" t="s">
        <v>4191</v>
      </c>
      <c r="C4413" s="11" t="s">
        <v>4191</v>
      </c>
      <c r="D4413" s="7" t="s">
        <v>4244</v>
      </c>
      <c r="E4413" t="s">
        <v>64</v>
      </c>
      <c r="F4413">
        <f>IF(E4413="","",INDEX(Topics!$B$2:$C$15,MATCH(E4413,Topics!$B$2:$B$15,0),2))</f>
        <v>4</v>
      </c>
      <c r="G4413" t="s">
        <v>29</v>
      </c>
      <c r="H4413">
        <v>-1</v>
      </c>
      <c r="I4413" s="8" t="s">
        <v>4472</v>
      </c>
      <c r="J4413">
        <v>1</v>
      </c>
      <c r="Z4413" s="4">
        <f t="shared" si="94"/>
        <v>1</v>
      </c>
    </row>
    <row r="4414" spans="1:26" ht="29" hidden="1" x14ac:dyDescent="0.35">
      <c r="A4414" t="s">
        <v>817</v>
      </c>
      <c r="B4414" s="11" t="s">
        <v>4191</v>
      </c>
      <c r="C4414" s="11" t="s">
        <v>4191</v>
      </c>
      <c r="D4414" s="7" t="s">
        <v>4244</v>
      </c>
      <c r="E4414" t="s">
        <v>64</v>
      </c>
      <c r="F4414">
        <f>IF(E4414="","",INDEX(Topics!$B$2:$C$15,MATCH(E4414,Topics!$B$2:$B$15,0),2))</f>
        <v>4</v>
      </c>
      <c r="G4414" t="s">
        <v>29</v>
      </c>
      <c r="H4414">
        <v>-1</v>
      </c>
      <c r="I4414" s="8" t="s">
        <v>4473</v>
      </c>
      <c r="J4414">
        <v>1</v>
      </c>
      <c r="Z4414" s="4">
        <f t="shared" si="94"/>
        <v>1</v>
      </c>
    </row>
    <row r="4415" spans="1:26" ht="29" hidden="1" x14ac:dyDescent="0.35">
      <c r="A4415" t="s">
        <v>817</v>
      </c>
      <c r="B4415" s="11" t="s">
        <v>4191</v>
      </c>
      <c r="C4415" s="11" t="s">
        <v>4191</v>
      </c>
      <c r="D4415" s="7" t="s">
        <v>4244</v>
      </c>
      <c r="E4415" t="s">
        <v>64</v>
      </c>
      <c r="F4415">
        <f>IF(E4415="","",INDEX(Topics!$B$2:$C$15,MATCH(E4415,Topics!$B$2:$B$15,0),2))</f>
        <v>4</v>
      </c>
      <c r="G4415" t="s">
        <v>29</v>
      </c>
      <c r="H4415">
        <v>-1</v>
      </c>
      <c r="I4415" s="8" t="s">
        <v>4474</v>
      </c>
      <c r="J4415">
        <v>1</v>
      </c>
      <c r="Z4415" s="4">
        <f t="shared" si="94"/>
        <v>1</v>
      </c>
    </row>
    <row r="4416" spans="1:26" ht="29" hidden="1" x14ac:dyDescent="0.35">
      <c r="A4416" t="s">
        <v>817</v>
      </c>
      <c r="B4416" s="11" t="s">
        <v>4191</v>
      </c>
      <c r="C4416" s="11" t="s">
        <v>4191</v>
      </c>
      <c r="D4416" s="7" t="s">
        <v>4244</v>
      </c>
      <c r="E4416" t="s">
        <v>64</v>
      </c>
      <c r="F4416">
        <f>IF(E4416="","",INDEX(Topics!$B$2:$C$15,MATCH(E4416,Topics!$B$2:$B$15,0),2))</f>
        <v>4</v>
      </c>
      <c r="G4416" t="s">
        <v>29</v>
      </c>
      <c r="H4416">
        <v>-1</v>
      </c>
      <c r="I4416" s="7" t="s">
        <v>4475</v>
      </c>
      <c r="J4416">
        <v>1</v>
      </c>
      <c r="Z4416" s="4">
        <f t="shared" si="94"/>
        <v>1</v>
      </c>
    </row>
    <row r="4417" spans="1:26" ht="29" hidden="1" x14ac:dyDescent="0.35">
      <c r="A4417" t="s">
        <v>817</v>
      </c>
      <c r="B4417" s="11" t="s">
        <v>4191</v>
      </c>
      <c r="C4417" s="11" t="s">
        <v>4191</v>
      </c>
      <c r="D4417" s="7" t="s">
        <v>4244</v>
      </c>
      <c r="E4417" t="s">
        <v>64</v>
      </c>
      <c r="F4417">
        <f>IF(E4417="","",INDEX(Topics!$B$2:$C$15,MATCH(E4417,Topics!$B$2:$B$15,0),2))</f>
        <v>4</v>
      </c>
      <c r="G4417" t="s">
        <v>29</v>
      </c>
      <c r="H4417">
        <v>-1</v>
      </c>
      <c r="I4417" s="8" t="s">
        <v>4476</v>
      </c>
      <c r="J4417">
        <v>2</v>
      </c>
      <c r="Z4417" s="4">
        <f t="shared" si="94"/>
        <v>2</v>
      </c>
    </row>
    <row r="4418" spans="1:26" ht="29" hidden="1" x14ac:dyDescent="0.35">
      <c r="A4418" t="s">
        <v>817</v>
      </c>
      <c r="B4418" s="11" t="s">
        <v>4191</v>
      </c>
      <c r="C4418" s="11" t="s">
        <v>4191</v>
      </c>
      <c r="D4418" s="7" t="s">
        <v>4244</v>
      </c>
      <c r="E4418" t="s">
        <v>64</v>
      </c>
      <c r="F4418">
        <f>IF(E4418="","",INDEX(Topics!$B$2:$C$15,MATCH(E4418,Topics!$B$2:$B$15,0),2))</f>
        <v>4</v>
      </c>
      <c r="G4418" t="s">
        <v>29</v>
      </c>
      <c r="H4418">
        <v>-1</v>
      </c>
      <c r="I4418" s="7" t="s">
        <v>4477</v>
      </c>
      <c r="J4418">
        <v>1</v>
      </c>
      <c r="Z4418" s="4">
        <f t="shared" ref="Z4418:Z4481" si="95">SUM(J4418:X4418)</f>
        <v>1</v>
      </c>
    </row>
    <row r="4419" spans="1:26" ht="29" hidden="1" x14ac:dyDescent="0.35">
      <c r="A4419" t="s">
        <v>817</v>
      </c>
      <c r="B4419" s="11" t="s">
        <v>4191</v>
      </c>
      <c r="C4419" s="11" t="s">
        <v>4191</v>
      </c>
      <c r="D4419" s="7" t="s">
        <v>4244</v>
      </c>
      <c r="E4419" t="s">
        <v>64</v>
      </c>
      <c r="F4419">
        <f>IF(E4419="","",INDEX(Topics!$B$2:$C$15,MATCH(E4419,Topics!$B$2:$B$15,0),2))</f>
        <v>4</v>
      </c>
      <c r="G4419" t="s">
        <v>29</v>
      </c>
      <c r="H4419">
        <v>-1</v>
      </c>
      <c r="I4419" s="7" t="s">
        <v>4478</v>
      </c>
      <c r="J4419">
        <v>1</v>
      </c>
      <c r="Z4419" s="4">
        <f t="shared" si="95"/>
        <v>1</v>
      </c>
    </row>
    <row r="4420" spans="1:26" ht="29" hidden="1" x14ac:dyDescent="0.35">
      <c r="A4420" t="s">
        <v>817</v>
      </c>
      <c r="B4420" s="11" t="s">
        <v>4191</v>
      </c>
      <c r="C4420" s="11" t="s">
        <v>4191</v>
      </c>
      <c r="D4420" s="7" t="s">
        <v>4244</v>
      </c>
      <c r="E4420" t="s">
        <v>64</v>
      </c>
      <c r="F4420">
        <f>IF(E4420="","",INDEX(Topics!$B$2:$C$15,MATCH(E4420,Topics!$B$2:$B$15,0),2))</f>
        <v>4</v>
      </c>
      <c r="G4420" t="s">
        <v>29</v>
      </c>
      <c r="H4420">
        <v>-1</v>
      </c>
      <c r="I4420" s="7" t="s">
        <v>4479</v>
      </c>
      <c r="R4420">
        <v>1</v>
      </c>
      <c r="Z4420" s="4">
        <f t="shared" si="95"/>
        <v>1</v>
      </c>
    </row>
    <row r="4421" spans="1:26" ht="43.5" hidden="1" x14ac:dyDescent="0.35">
      <c r="A4421" t="s">
        <v>817</v>
      </c>
      <c r="B4421" s="11" t="s">
        <v>4191</v>
      </c>
      <c r="C4421" s="11" t="s">
        <v>4191</v>
      </c>
      <c r="D4421" s="7" t="s">
        <v>4244</v>
      </c>
      <c r="E4421" t="s">
        <v>64</v>
      </c>
      <c r="F4421">
        <f>IF(E4421="","",INDEX(Topics!$B$2:$C$15,MATCH(E4421,Topics!$B$2:$B$15,0),2))</f>
        <v>4</v>
      </c>
      <c r="G4421" t="s">
        <v>29</v>
      </c>
      <c r="H4421">
        <v>-1</v>
      </c>
      <c r="I4421" s="7" t="s">
        <v>4480</v>
      </c>
      <c r="R4421">
        <v>1</v>
      </c>
      <c r="Z4421" s="4">
        <f t="shared" si="95"/>
        <v>1</v>
      </c>
    </row>
    <row r="4422" spans="1:26" ht="29" hidden="1" x14ac:dyDescent="0.35">
      <c r="A4422" t="s">
        <v>817</v>
      </c>
      <c r="B4422" s="11" t="s">
        <v>4191</v>
      </c>
      <c r="C4422" s="11" t="s">
        <v>4191</v>
      </c>
      <c r="D4422" s="7" t="s">
        <v>4244</v>
      </c>
      <c r="E4422" t="s">
        <v>64</v>
      </c>
      <c r="F4422">
        <f>IF(E4422="","",INDEX(Topics!$B$2:$C$15,MATCH(E4422,Topics!$B$2:$B$15,0),2))</f>
        <v>4</v>
      </c>
      <c r="G4422" t="s">
        <v>29</v>
      </c>
      <c r="H4422">
        <v>-1</v>
      </c>
      <c r="I4422" s="7" t="s">
        <v>4481</v>
      </c>
      <c r="J4422">
        <v>1</v>
      </c>
      <c r="Z4422" s="4">
        <f t="shared" si="95"/>
        <v>1</v>
      </c>
    </row>
    <row r="4423" spans="1:26" ht="29" hidden="1" x14ac:dyDescent="0.35">
      <c r="A4423" t="s">
        <v>817</v>
      </c>
      <c r="B4423" s="11" t="s">
        <v>4191</v>
      </c>
      <c r="C4423" s="11" t="s">
        <v>4191</v>
      </c>
      <c r="D4423" s="7" t="s">
        <v>4244</v>
      </c>
      <c r="E4423" t="s">
        <v>64</v>
      </c>
      <c r="F4423">
        <f>IF(E4423="","",INDEX(Topics!$B$2:$C$15,MATCH(E4423,Topics!$B$2:$B$15,0),2))</f>
        <v>4</v>
      </c>
      <c r="G4423" t="s">
        <v>67</v>
      </c>
      <c r="H4423">
        <v>0</v>
      </c>
      <c r="I4423" s="7" t="s">
        <v>4482</v>
      </c>
      <c r="J4423">
        <v>1</v>
      </c>
      <c r="Z4423" s="4">
        <f t="shared" si="95"/>
        <v>1</v>
      </c>
    </row>
    <row r="4424" spans="1:26" ht="29" hidden="1" x14ac:dyDescent="0.35">
      <c r="A4424" t="s">
        <v>817</v>
      </c>
      <c r="B4424" s="11" t="s">
        <v>4191</v>
      </c>
      <c r="C4424" s="11" t="s">
        <v>4191</v>
      </c>
      <c r="D4424" s="7" t="s">
        <v>4244</v>
      </c>
      <c r="E4424" t="s">
        <v>64</v>
      </c>
      <c r="F4424">
        <f>IF(E4424="","",INDEX(Topics!$B$2:$C$15,MATCH(E4424,Topics!$B$2:$B$15,0),2))</f>
        <v>4</v>
      </c>
      <c r="G4424" t="s">
        <v>67</v>
      </c>
      <c r="H4424">
        <v>0</v>
      </c>
      <c r="I4424" s="7" t="s">
        <v>4483</v>
      </c>
      <c r="J4424">
        <v>1</v>
      </c>
      <c r="Z4424" s="4">
        <f t="shared" si="95"/>
        <v>1</v>
      </c>
    </row>
    <row r="4425" spans="1:26" ht="29" hidden="1" x14ac:dyDescent="0.35">
      <c r="A4425" t="s">
        <v>817</v>
      </c>
      <c r="B4425" s="11" t="s">
        <v>4191</v>
      </c>
      <c r="C4425" s="11" t="s">
        <v>4191</v>
      </c>
      <c r="D4425" s="7" t="s">
        <v>4244</v>
      </c>
      <c r="E4425" t="s">
        <v>64</v>
      </c>
      <c r="F4425">
        <f>IF(E4425="","",INDEX(Topics!$B$2:$C$15,MATCH(E4425,Topics!$B$2:$B$15,0),2))</f>
        <v>4</v>
      </c>
      <c r="G4425" t="s">
        <v>67</v>
      </c>
      <c r="H4425">
        <v>0</v>
      </c>
      <c r="I4425" s="7" t="s">
        <v>4484</v>
      </c>
      <c r="J4425">
        <v>1</v>
      </c>
      <c r="Z4425" s="4">
        <f t="shared" si="95"/>
        <v>1</v>
      </c>
    </row>
    <row r="4426" spans="1:26" ht="29" hidden="1" x14ac:dyDescent="0.35">
      <c r="A4426" t="s">
        <v>817</v>
      </c>
      <c r="B4426" s="11" t="s">
        <v>4191</v>
      </c>
      <c r="C4426" s="11" t="s">
        <v>4191</v>
      </c>
      <c r="D4426" s="7" t="s">
        <v>4244</v>
      </c>
      <c r="E4426" t="s">
        <v>64</v>
      </c>
      <c r="F4426">
        <f>IF(E4426="","",INDEX(Topics!$B$2:$C$15,MATCH(E4426,Topics!$B$2:$B$15,0),2))</f>
        <v>4</v>
      </c>
      <c r="G4426" t="s">
        <v>67</v>
      </c>
      <c r="H4426">
        <v>0</v>
      </c>
      <c r="I4426" s="7" t="s">
        <v>4485</v>
      </c>
      <c r="J4426">
        <v>1</v>
      </c>
      <c r="R4426">
        <v>1</v>
      </c>
      <c r="Z4426" s="4">
        <f t="shared" si="95"/>
        <v>2</v>
      </c>
    </row>
    <row r="4427" spans="1:26" ht="29" hidden="1" x14ac:dyDescent="0.35">
      <c r="A4427" t="s">
        <v>817</v>
      </c>
      <c r="B4427" s="11" t="s">
        <v>4191</v>
      </c>
      <c r="C4427" s="11" t="s">
        <v>4191</v>
      </c>
      <c r="D4427" s="7" t="s">
        <v>4244</v>
      </c>
      <c r="E4427" t="s">
        <v>64</v>
      </c>
      <c r="F4427">
        <f>IF(E4427="","",INDEX(Topics!$B$2:$C$15,MATCH(E4427,Topics!$B$2:$B$15,0),2))</f>
        <v>4</v>
      </c>
      <c r="G4427" t="s">
        <v>67</v>
      </c>
      <c r="H4427">
        <v>0</v>
      </c>
      <c r="I4427" t="s">
        <v>4486</v>
      </c>
      <c r="K4427">
        <v>1</v>
      </c>
      <c r="Z4427" s="4">
        <f t="shared" si="95"/>
        <v>1</v>
      </c>
    </row>
    <row r="4428" spans="1:26" ht="29" hidden="1" x14ac:dyDescent="0.35">
      <c r="A4428" t="s">
        <v>817</v>
      </c>
      <c r="B4428" s="11" t="s">
        <v>4191</v>
      </c>
      <c r="C4428" s="11" t="s">
        <v>4191</v>
      </c>
      <c r="D4428" s="7" t="s">
        <v>4244</v>
      </c>
      <c r="E4428" t="s">
        <v>64</v>
      </c>
      <c r="F4428">
        <f>IF(E4428="","",INDEX(Topics!$B$2:$C$15,MATCH(E4428,Topics!$B$2:$B$15,0),2))</f>
        <v>4</v>
      </c>
      <c r="G4428" t="s">
        <v>190</v>
      </c>
      <c r="H4428">
        <v>1</v>
      </c>
      <c r="I4428" s="7" t="s">
        <v>4487</v>
      </c>
      <c r="K4428">
        <v>1</v>
      </c>
      <c r="Z4428" s="4">
        <f t="shared" si="95"/>
        <v>1</v>
      </c>
    </row>
    <row r="4429" spans="1:26" ht="87" hidden="1" x14ac:dyDescent="0.35">
      <c r="A4429" s="7" t="s">
        <v>817</v>
      </c>
      <c r="B4429" s="11" t="s">
        <v>4191</v>
      </c>
      <c r="C4429" s="11" t="s">
        <v>4191</v>
      </c>
      <c r="D4429" s="7" t="s">
        <v>4192</v>
      </c>
      <c r="E4429" t="s">
        <v>79</v>
      </c>
      <c r="F4429">
        <f>IF(E4429="","",INDEX(Topics!$B$2:$C$15,MATCH(E4429,Topics!$B$2:$B$15,0),2))</f>
        <v>5</v>
      </c>
      <c r="G4429" t="s">
        <v>29</v>
      </c>
      <c r="H4429">
        <v>1</v>
      </c>
      <c r="I4429" s="8" t="s">
        <v>4488</v>
      </c>
      <c r="K4429">
        <v>8</v>
      </c>
      <c r="Z4429" s="4">
        <f t="shared" si="95"/>
        <v>8</v>
      </c>
    </row>
    <row r="4430" spans="1:26" ht="87" hidden="1" x14ac:dyDescent="0.35">
      <c r="A4430" s="7" t="s">
        <v>817</v>
      </c>
      <c r="B4430" s="11" t="s">
        <v>4191</v>
      </c>
      <c r="C4430" s="11" t="s">
        <v>4191</v>
      </c>
      <c r="D4430" s="7" t="s">
        <v>4192</v>
      </c>
      <c r="E4430" t="s">
        <v>79</v>
      </c>
      <c r="F4430">
        <f>IF(E4430="","",INDEX(Topics!$B$2:$C$15,MATCH(E4430,Topics!$B$2:$B$15,0),2))</f>
        <v>5</v>
      </c>
      <c r="G4430" t="s">
        <v>29</v>
      </c>
      <c r="H4430">
        <v>1</v>
      </c>
      <c r="I4430" s="5" t="s">
        <v>4489</v>
      </c>
      <c r="J4430">
        <v>1</v>
      </c>
      <c r="K4430">
        <v>8</v>
      </c>
      <c r="Z4430" s="4">
        <f t="shared" si="95"/>
        <v>9</v>
      </c>
    </row>
    <row r="4431" spans="1:26" ht="87" hidden="1" x14ac:dyDescent="0.35">
      <c r="A4431" s="7" t="s">
        <v>817</v>
      </c>
      <c r="B4431" s="11" t="s">
        <v>4191</v>
      </c>
      <c r="C4431" s="11" t="s">
        <v>4191</v>
      </c>
      <c r="D4431" s="7" t="s">
        <v>4192</v>
      </c>
      <c r="E4431" t="s">
        <v>79</v>
      </c>
      <c r="F4431">
        <f>IF(E4431="","",INDEX(Topics!$B$2:$C$15,MATCH(E4431,Topics!$B$2:$B$15,0),2))</f>
        <v>5</v>
      </c>
      <c r="G4431" t="s">
        <v>67</v>
      </c>
      <c r="H4431">
        <v>0</v>
      </c>
      <c r="I4431" s="5" t="s">
        <v>4490</v>
      </c>
      <c r="K4431">
        <v>16</v>
      </c>
      <c r="Z4431" s="4">
        <f t="shared" si="95"/>
        <v>16</v>
      </c>
    </row>
    <row r="4432" spans="1:26" ht="87" hidden="1" x14ac:dyDescent="0.35">
      <c r="A4432" s="7" t="s">
        <v>817</v>
      </c>
      <c r="B4432" s="11" t="s">
        <v>4191</v>
      </c>
      <c r="C4432" s="11" t="s">
        <v>4191</v>
      </c>
      <c r="D4432" s="7" t="s">
        <v>4192</v>
      </c>
      <c r="E4432" t="s">
        <v>79</v>
      </c>
      <c r="F4432">
        <f>IF(E4432="","",INDEX(Topics!$B$2:$C$15,MATCH(E4432,Topics!$B$2:$B$15,0),2))</f>
        <v>5</v>
      </c>
      <c r="G4432" t="s">
        <v>29</v>
      </c>
      <c r="H4432">
        <v>-1</v>
      </c>
      <c r="I4432" s="5" t="s">
        <v>4491</v>
      </c>
      <c r="K4432">
        <v>8</v>
      </c>
      <c r="Z4432" s="4">
        <f t="shared" si="95"/>
        <v>8</v>
      </c>
    </row>
    <row r="4433" spans="1:26" ht="87" hidden="1" x14ac:dyDescent="0.35">
      <c r="A4433" s="7" t="s">
        <v>817</v>
      </c>
      <c r="B4433" s="11" t="s">
        <v>4191</v>
      </c>
      <c r="C4433" s="11" t="s">
        <v>4191</v>
      </c>
      <c r="D4433" s="7" t="s">
        <v>4192</v>
      </c>
      <c r="E4433" t="s">
        <v>79</v>
      </c>
      <c r="F4433">
        <f>IF(E4433="","",INDEX(Topics!$B$2:$C$15,MATCH(E4433,Topics!$B$2:$B$15,0),2))</f>
        <v>5</v>
      </c>
      <c r="G4433" t="s">
        <v>29</v>
      </c>
      <c r="H4433">
        <v>1</v>
      </c>
      <c r="I4433" s="5" t="s">
        <v>4492</v>
      </c>
      <c r="J4433">
        <v>5</v>
      </c>
      <c r="Z4433" s="4">
        <f t="shared" si="95"/>
        <v>5</v>
      </c>
    </row>
    <row r="4434" spans="1:26" ht="87" hidden="1" x14ac:dyDescent="0.35">
      <c r="A4434" s="7" t="s">
        <v>817</v>
      </c>
      <c r="B4434" s="11" t="s">
        <v>4191</v>
      </c>
      <c r="C4434" s="11" t="s">
        <v>4191</v>
      </c>
      <c r="D4434" s="7" t="s">
        <v>4192</v>
      </c>
      <c r="E4434" t="s">
        <v>79</v>
      </c>
      <c r="F4434">
        <f>IF(E4434="","",INDEX(Topics!$B$2:$C$15,MATCH(E4434,Topics!$B$2:$B$15,0),2))</f>
        <v>5</v>
      </c>
      <c r="G4434" t="s">
        <v>29</v>
      </c>
      <c r="H4434">
        <v>-1</v>
      </c>
      <c r="I4434" s="5" t="s">
        <v>4493</v>
      </c>
      <c r="J4434">
        <v>1</v>
      </c>
      <c r="K4434">
        <v>16</v>
      </c>
      <c r="Z4434" s="4">
        <f t="shared" si="95"/>
        <v>17</v>
      </c>
    </row>
    <row r="4435" spans="1:26" ht="87" hidden="1" x14ac:dyDescent="0.35">
      <c r="A4435" s="7" t="s">
        <v>817</v>
      </c>
      <c r="B4435" s="11" t="s">
        <v>4191</v>
      </c>
      <c r="C4435" s="11" t="s">
        <v>4191</v>
      </c>
      <c r="D4435" s="7" t="s">
        <v>4192</v>
      </c>
      <c r="E4435" t="s">
        <v>79</v>
      </c>
      <c r="F4435">
        <f>IF(E4435="","",INDEX(Topics!$B$2:$C$15,MATCH(E4435,Topics!$B$2:$B$15,0),2))</f>
        <v>5</v>
      </c>
      <c r="G4435" t="s">
        <v>29</v>
      </c>
      <c r="H4435">
        <v>-1</v>
      </c>
      <c r="I4435" s="5" t="s">
        <v>4494</v>
      </c>
      <c r="K4435">
        <v>8</v>
      </c>
      <c r="Z4435" s="4">
        <f t="shared" si="95"/>
        <v>8</v>
      </c>
    </row>
    <row r="4436" spans="1:26" ht="87" hidden="1" x14ac:dyDescent="0.35">
      <c r="A4436" s="7" t="s">
        <v>817</v>
      </c>
      <c r="B4436" s="11" t="s">
        <v>4191</v>
      </c>
      <c r="C4436" s="11" t="s">
        <v>4191</v>
      </c>
      <c r="D4436" s="7" t="s">
        <v>4192</v>
      </c>
      <c r="E4436" t="s">
        <v>79</v>
      </c>
      <c r="F4436">
        <f>IF(E4436="","",INDEX(Topics!$B$2:$C$15,MATCH(E4436,Topics!$B$2:$B$15,0),2))</f>
        <v>5</v>
      </c>
      <c r="G4436" t="s">
        <v>29</v>
      </c>
      <c r="H4436">
        <v>-1</v>
      </c>
      <c r="I4436" t="s">
        <v>4495</v>
      </c>
      <c r="J4436">
        <v>1</v>
      </c>
      <c r="Z4436" s="4">
        <f t="shared" si="95"/>
        <v>1</v>
      </c>
    </row>
    <row r="4437" spans="1:26" ht="87" hidden="1" x14ac:dyDescent="0.35">
      <c r="A4437" s="7" t="s">
        <v>817</v>
      </c>
      <c r="B4437" s="11" t="s">
        <v>4191</v>
      </c>
      <c r="C4437" s="11" t="s">
        <v>4191</v>
      </c>
      <c r="D4437" s="7" t="s">
        <v>4192</v>
      </c>
      <c r="E4437" t="s">
        <v>79</v>
      </c>
      <c r="F4437">
        <f>IF(E4437="","",INDEX(Topics!$B$2:$C$15,MATCH(E4437,Topics!$B$2:$B$15,0),2))</f>
        <v>5</v>
      </c>
      <c r="G4437" t="s">
        <v>29</v>
      </c>
      <c r="H4437">
        <v>-1</v>
      </c>
      <c r="I4437" t="s">
        <v>4496</v>
      </c>
      <c r="T4437">
        <v>1</v>
      </c>
      <c r="Z4437" s="4">
        <f t="shared" si="95"/>
        <v>1</v>
      </c>
    </row>
    <row r="4438" spans="1:26" ht="87" hidden="1" x14ac:dyDescent="0.35">
      <c r="A4438" s="7" t="s">
        <v>817</v>
      </c>
      <c r="B4438" s="11" t="s">
        <v>4191</v>
      </c>
      <c r="C4438" s="11" t="s">
        <v>4191</v>
      </c>
      <c r="D4438" s="7" t="s">
        <v>4192</v>
      </c>
      <c r="E4438" t="s">
        <v>79</v>
      </c>
      <c r="F4438">
        <f>IF(E4438="","",INDEX(Topics!$B$2:$C$15,MATCH(E4438,Topics!$B$2:$B$15,0),2))</f>
        <v>5</v>
      </c>
      <c r="G4438" t="s">
        <v>67</v>
      </c>
      <c r="H4438">
        <v>0</v>
      </c>
      <c r="I4438" s="7" t="s">
        <v>4497</v>
      </c>
      <c r="T4438">
        <v>1</v>
      </c>
      <c r="Z4438" s="4">
        <f t="shared" si="95"/>
        <v>1</v>
      </c>
    </row>
    <row r="4439" spans="1:26" ht="87" hidden="1" x14ac:dyDescent="0.35">
      <c r="A4439" s="7" t="s">
        <v>817</v>
      </c>
      <c r="B4439" s="11" t="s">
        <v>4191</v>
      </c>
      <c r="C4439" s="11" t="s">
        <v>4191</v>
      </c>
      <c r="D4439" s="7" t="s">
        <v>4192</v>
      </c>
      <c r="E4439" t="s">
        <v>79</v>
      </c>
      <c r="F4439">
        <f>IF(E4439="","",INDEX(Topics!$B$2:$C$15,MATCH(E4439,Topics!$B$2:$B$15,0),2))</f>
        <v>5</v>
      </c>
      <c r="G4439" t="s">
        <v>67</v>
      </c>
      <c r="H4439">
        <v>0</v>
      </c>
      <c r="I4439" s="5" t="s">
        <v>4498</v>
      </c>
      <c r="T4439">
        <v>1</v>
      </c>
      <c r="Z4439" s="4">
        <f t="shared" si="95"/>
        <v>1</v>
      </c>
    </row>
    <row r="4440" spans="1:26" ht="87" hidden="1" x14ac:dyDescent="0.35">
      <c r="A4440" s="7" t="s">
        <v>817</v>
      </c>
      <c r="B4440" s="11" t="s">
        <v>4191</v>
      </c>
      <c r="C4440" s="11" t="s">
        <v>4191</v>
      </c>
      <c r="D4440" s="7" t="s">
        <v>4192</v>
      </c>
      <c r="E4440" t="s">
        <v>79</v>
      </c>
      <c r="F4440">
        <f>IF(E4440="","",INDEX(Topics!$B$2:$C$15,MATCH(E4440,Topics!$B$2:$B$15,0),2))</f>
        <v>5</v>
      </c>
      <c r="G4440" t="s">
        <v>29</v>
      </c>
      <c r="H4440" s="8">
        <v>1</v>
      </c>
      <c r="I4440" s="8" t="s">
        <v>4499</v>
      </c>
      <c r="K4440">
        <v>8</v>
      </c>
      <c r="Z4440" s="4">
        <f t="shared" si="95"/>
        <v>8</v>
      </c>
    </row>
    <row r="4441" spans="1:26" ht="87" hidden="1" x14ac:dyDescent="0.35">
      <c r="A4441" s="7" t="s">
        <v>817</v>
      </c>
      <c r="B4441" s="11" t="s">
        <v>4191</v>
      </c>
      <c r="C4441" s="11" t="s">
        <v>4191</v>
      </c>
      <c r="D4441" s="7" t="s">
        <v>4192</v>
      </c>
      <c r="E4441" t="s">
        <v>79</v>
      </c>
      <c r="F4441">
        <f>IF(E4441="","",INDEX(Topics!$B$2:$C$15,MATCH(E4441,Topics!$B$2:$B$15,0),2))</f>
        <v>5</v>
      </c>
      <c r="G4441" t="s">
        <v>67</v>
      </c>
      <c r="H4441" s="8">
        <v>0</v>
      </c>
      <c r="I4441" s="7" t="s">
        <v>4500</v>
      </c>
      <c r="J4441">
        <v>3</v>
      </c>
      <c r="Z4441" s="4">
        <f t="shared" si="95"/>
        <v>3</v>
      </c>
    </row>
    <row r="4442" spans="1:26" ht="87" hidden="1" x14ac:dyDescent="0.35">
      <c r="A4442" s="7" t="s">
        <v>817</v>
      </c>
      <c r="B4442" s="11" t="s">
        <v>4191</v>
      </c>
      <c r="C4442" s="11" t="s">
        <v>4191</v>
      </c>
      <c r="D4442" s="7" t="s">
        <v>4192</v>
      </c>
      <c r="E4442" t="s">
        <v>79</v>
      </c>
      <c r="F4442">
        <f>IF(E4442="","",INDEX(Topics!$B$2:$C$15,MATCH(E4442,Topics!$B$2:$B$15,0),2))</f>
        <v>5</v>
      </c>
      <c r="G4442" t="s">
        <v>67</v>
      </c>
      <c r="H4442" s="8">
        <v>0</v>
      </c>
      <c r="I4442" t="s">
        <v>4501</v>
      </c>
      <c r="J4442">
        <v>1</v>
      </c>
      <c r="Z4442" s="4">
        <f t="shared" si="95"/>
        <v>1</v>
      </c>
    </row>
    <row r="4443" spans="1:26" ht="87" hidden="1" x14ac:dyDescent="0.35">
      <c r="A4443" s="7" t="s">
        <v>817</v>
      </c>
      <c r="B4443" s="11" t="s">
        <v>4191</v>
      </c>
      <c r="C4443" s="11" t="s">
        <v>4191</v>
      </c>
      <c r="D4443" s="7" t="s">
        <v>4192</v>
      </c>
      <c r="E4443" t="s">
        <v>79</v>
      </c>
      <c r="F4443">
        <f>IF(E4443="","",INDEX(Topics!$B$2:$C$15,MATCH(E4443,Topics!$B$2:$B$15,0),2))</f>
        <v>5</v>
      </c>
      <c r="G4443" t="s">
        <v>29</v>
      </c>
      <c r="H4443" s="8">
        <v>1</v>
      </c>
      <c r="I4443" s="7" t="s">
        <v>4502</v>
      </c>
      <c r="J4443">
        <v>1</v>
      </c>
      <c r="Z4443" s="4">
        <f t="shared" si="95"/>
        <v>1</v>
      </c>
    </row>
    <row r="4444" spans="1:26" ht="87" hidden="1" x14ac:dyDescent="0.35">
      <c r="A4444" s="7" t="s">
        <v>817</v>
      </c>
      <c r="B4444" s="11" t="s">
        <v>4191</v>
      </c>
      <c r="C4444" s="11" t="s">
        <v>4191</v>
      </c>
      <c r="D4444" s="7" t="s">
        <v>4192</v>
      </c>
      <c r="E4444" t="s">
        <v>79</v>
      </c>
      <c r="F4444">
        <f>IF(E4444="","",INDEX(Topics!$B$2:$C$15,MATCH(E4444,Topics!$B$2:$B$15,0),2))</f>
        <v>5</v>
      </c>
      <c r="G4444" t="s">
        <v>29</v>
      </c>
      <c r="H4444" s="8">
        <v>-1</v>
      </c>
      <c r="I4444" s="7" t="s">
        <v>4503</v>
      </c>
      <c r="J4444">
        <v>1</v>
      </c>
      <c r="Z4444" s="4">
        <f t="shared" si="95"/>
        <v>1</v>
      </c>
    </row>
    <row r="4445" spans="1:26" ht="87" hidden="1" x14ac:dyDescent="0.35">
      <c r="A4445" s="7" t="s">
        <v>817</v>
      </c>
      <c r="B4445" s="11" t="s">
        <v>4191</v>
      </c>
      <c r="C4445" s="11" t="s">
        <v>4191</v>
      </c>
      <c r="D4445" s="7" t="s">
        <v>4192</v>
      </c>
      <c r="E4445" t="s">
        <v>79</v>
      </c>
      <c r="F4445">
        <f>IF(E4445="","",INDEX(Topics!$B$2:$C$15,MATCH(E4445,Topics!$B$2:$B$15,0),2))</f>
        <v>5</v>
      </c>
      <c r="G4445" t="s">
        <v>29</v>
      </c>
      <c r="H4445" s="8">
        <v>-1</v>
      </c>
      <c r="I4445" s="7" t="s">
        <v>4504</v>
      </c>
      <c r="J4445">
        <v>1</v>
      </c>
      <c r="Z4445" s="4">
        <f t="shared" si="95"/>
        <v>1</v>
      </c>
    </row>
    <row r="4446" spans="1:26" ht="87" hidden="1" x14ac:dyDescent="0.35">
      <c r="A4446" s="7" t="s">
        <v>817</v>
      </c>
      <c r="B4446" s="11" t="s">
        <v>4191</v>
      </c>
      <c r="C4446" s="11" t="s">
        <v>4191</v>
      </c>
      <c r="D4446" s="7" t="s">
        <v>4192</v>
      </c>
      <c r="E4446" t="s">
        <v>79</v>
      </c>
      <c r="F4446">
        <f>IF(E4446="","",INDEX(Topics!$B$2:$C$15,MATCH(E4446,Topics!$B$2:$B$15,0),2))</f>
        <v>5</v>
      </c>
      <c r="G4446" t="s">
        <v>29</v>
      </c>
      <c r="H4446" s="8">
        <v>1</v>
      </c>
      <c r="I4446" s="7" t="s">
        <v>4505</v>
      </c>
      <c r="N4446">
        <v>1</v>
      </c>
      <c r="Z4446" s="4">
        <f t="shared" si="95"/>
        <v>1</v>
      </c>
    </row>
    <row r="4447" spans="1:26" ht="87" hidden="1" x14ac:dyDescent="0.35">
      <c r="A4447" s="7" t="s">
        <v>817</v>
      </c>
      <c r="B4447" s="11" t="s">
        <v>4191</v>
      </c>
      <c r="C4447" s="11" t="s">
        <v>4191</v>
      </c>
      <c r="D4447" s="7" t="s">
        <v>4192</v>
      </c>
      <c r="E4447" t="s">
        <v>79</v>
      </c>
      <c r="F4447">
        <f>IF(E4447="","",INDEX(Topics!$B$2:$C$15,MATCH(E4447,Topics!$B$2:$B$15,0),2))</f>
        <v>5</v>
      </c>
      <c r="G4447" t="s">
        <v>67</v>
      </c>
      <c r="H4447" s="8">
        <v>0</v>
      </c>
      <c r="I4447" s="7" t="s">
        <v>4506</v>
      </c>
      <c r="J4447">
        <v>1</v>
      </c>
      <c r="Z4447" s="4">
        <f t="shared" si="95"/>
        <v>1</v>
      </c>
    </row>
    <row r="4448" spans="1:26" ht="87" hidden="1" x14ac:dyDescent="0.35">
      <c r="A4448" s="7" t="s">
        <v>817</v>
      </c>
      <c r="B4448" s="11" t="s">
        <v>4191</v>
      </c>
      <c r="C4448" s="11" t="s">
        <v>4191</v>
      </c>
      <c r="D4448" s="7" t="s">
        <v>4192</v>
      </c>
      <c r="E4448" t="s">
        <v>79</v>
      </c>
      <c r="F4448">
        <f>IF(E4448="","",INDEX(Topics!$B$2:$C$15,MATCH(E4448,Topics!$B$2:$B$15,0),2))</f>
        <v>5</v>
      </c>
      <c r="G4448" t="s">
        <v>67</v>
      </c>
      <c r="H4448" s="8">
        <v>0</v>
      </c>
      <c r="I4448" s="7" t="s">
        <v>4507</v>
      </c>
      <c r="N4448">
        <v>1</v>
      </c>
      <c r="Z4448" s="4">
        <f t="shared" si="95"/>
        <v>1</v>
      </c>
    </row>
    <row r="4449" spans="1:26" ht="87" hidden="1" x14ac:dyDescent="0.35">
      <c r="A4449" s="7" t="s">
        <v>817</v>
      </c>
      <c r="B4449" s="11" t="s">
        <v>4191</v>
      </c>
      <c r="C4449" s="11" t="s">
        <v>4191</v>
      </c>
      <c r="D4449" s="7" t="s">
        <v>4192</v>
      </c>
      <c r="E4449" t="s">
        <v>79</v>
      </c>
      <c r="F4449">
        <f>IF(E4449="","",INDEX(Topics!$B$2:$C$15,MATCH(E4449,Topics!$B$2:$B$15,0),2))</f>
        <v>5</v>
      </c>
      <c r="G4449" t="s">
        <v>29</v>
      </c>
      <c r="H4449" s="8">
        <v>-1</v>
      </c>
      <c r="I4449" s="7" t="s">
        <v>4508</v>
      </c>
      <c r="J4449">
        <v>1</v>
      </c>
      <c r="Z4449" s="4">
        <f t="shared" si="95"/>
        <v>1</v>
      </c>
    </row>
    <row r="4450" spans="1:26" ht="87" hidden="1" x14ac:dyDescent="0.35">
      <c r="A4450" s="7" t="s">
        <v>817</v>
      </c>
      <c r="B4450" s="11" t="s">
        <v>4191</v>
      </c>
      <c r="C4450" s="11" t="s">
        <v>4191</v>
      </c>
      <c r="D4450" s="7" t="s">
        <v>4192</v>
      </c>
      <c r="E4450" t="s">
        <v>79</v>
      </c>
      <c r="F4450">
        <f>IF(E4450="","",INDEX(Topics!$B$2:$C$15,MATCH(E4450,Topics!$B$2:$B$15,0),2))</f>
        <v>5</v>
      </c>
      <c r="G4450" t="s">
        <v>29</v>
      </c>
      <c r="H4450" s="8">
        <v>0</v>
      </c>
      <c r="I4450" s="7" t="s">
        <v>4509</v>
      </c>
      <c r="J4450">
        <v>1</v>
      </c>
      <c r="Z4450" s="4">
        <f t="shared" si="95"/>
        <v>1</v>
      </c>
    </row>
    <row r="4451" spans="1:26" ht="87" hidden="1" x14ac:dyDescent="0.35">
      <c r="A4451" s="7" t="s">
        <v>817</v>
      </c>
      <c r="B4451" s="11" t="s">
        <v>4191</v>
      </c>
      <c r="C4451" s="11" t="s">
        <v>4191</v>
      </c>
      <c r="D4451" s="7" t="s">
        <v>4192</v>
      </c>
      <c r="E4451" t="s">
        <v>79</v>
      </c>
      <c r="F4451">
        <f>IF(E4451="","",INDEX(Topics!$B$2:$C$15,MATCH(E4451,Topics!$B$2:$B$15,0),2))</f>
        <v>5</v>
      </c>
      <c r="G4451" t="s">
        <v>67</v>
      </c>
      <c r="H4451" s="8">
        <v>0</v>
      </c>
      <c r="I4451" s="7" t="s">
        <v>4510</v>
      </c>
      <c r="J4451">
        <v>3</v>
      </c>
      <c r="Z4451" s="4">
        <f t="shared" si="95"/>
        <v>3</v>
      </c>
    </row>
    <row r="4452" spans="1:26" ht="87" hidden="1" x14ac:dyDescent="0.35">
      <c r="A4452" s="7" t="s">
        <v>817</v>
      </c>
      <c r="B4452" s="11" t="s">
        <v>4191</v>
      </c>
      <c r="C4452" s="11" t="s">
        <v>4191</v>
      </c>
      <c r="D4452" s="7" t="s">
        <v>4192</v>
      </c>
      <c r="E4452" t="s">
        <v>79</v>
      </c>
      <c r="F4452">
        <f>IF(E4452="","",INDEX(Topics!$B$2:$C$15,MATCH(E4452,Topics!$B$2:$B$15,0),2))</f>
        <v>5</v>
      </c>
      <c r="G4452" t="s">
        <v>67</v>
      </c>
      <c r="H4452" s="8">
        <v>0</v>
      </c>
      <c r="I4452" s="7" t="s">
        <v>4511</v>
      </c>
      <c r="J4452">
        <v>1</v>
      </c>
      <c r="Z4452" s="4">
        <f t="shared" si="95"/>
        <v>1</v>
      </c>
    </row>
    <row r="4453" spans="1:26" ht="87" hidden="1" x14ac:dyDescent="0.35">
      <c r="A4453" s="7" t="s">
        <v>817</v>
      </c>
      <c r="B4453" s="11" t="s">
        <v>4191</v>
      </c>
      <c r="C4453" s="11" t="s">
        <v>4191</v>
      </c>
      <c r="D4453" s="7" t="s">
        <v>4192</v>
      </c>
      <c r="E4453" t="s">
        <v>79</v>
      </c>
      <c r="F4453">
        <f>IF(E4453="","",INDEX(Topics!$B$2:$C$15,MATCH(E4453,Topics!$B$2:$B$15,0),2))</f>
        <v>5</v>
      </c>
      <c r="G4453" t="s">
        <v>29</v>
      </c>
      <c r="H4453" s="8">
        <v>-1</v>
      </c>
      <c r="I4453" s="7" t="s">
        <v>4512</v>
      </c>
      <c r="J4453">
        <v>3</v>
      </c>
      <c r="Z4453" s="4">
        <f t="shared" si="95"/>
        <v>3</v>
      </c>
    </row>
    <row r="4454" spans="1:26" ht="29" hidden="1" x14ac:dyDescent="0.35">
      <c r="A4454" t="s">
        <v>817</v>
      </c>
      <c r="B4454" s="7" t="s">
        <v>4191</v>
      </c>
      <c r="C4454" s="11" t="s">
        <v>4191</v>
      </c>
      <c r="D4454" s="7" t="s">
        <v>4244</v>
      </c>
      <c r="E4454" t="s">
        <v>79</v>
      </c>
      <c r="F4454">
        <f>IF(E4454="","",INDEX(Topics!$B$2:$C$15,MATCH(E4454,Topics!$B$2:$B$15,0),2))</f>
        <v>5</v>
      </c>
      <c r="G4454" t="s">
        <v>29</v>
      </c>
      <c r="H4454">
        <v>1</v>
      </c>
      <c r="I4454" s="8" t="s">
        <v>4513</v>
      </c>
      <c r="Q4454">
        <v>2</v>
      </c>
      <c r="Z4454" s="4">
        <f t="shared" si="95"/>
        <v>2</v>
      </c>
    </row>
    <row r="4455" spans="1:26" ht="29" hidden="1" x14ac:dyDescent="0.35">
      <c r="A4455" t="s">
        <v>817</v>
      </c>
      <c r="B4455" s="7" t="s">
        <v>4191</v>
      </c>
      <c r="C4455" s="11" t="s">
        <v>4191</v>
      </c>
      <c r="D4455" s="7" t="s">
        <v>4244</v>
      </c>
      <c r="E4455" t="s">
        <v>79</v>
      </c>
      <c r="F4455">
        <f>IF(E4455="","",INDEX(Topics!$B$2:$C$15,MATCH(E4455,Topics!$B$2:$B$15,0),2))</f>
        <v>5</v>
      </c>
      <c r="G4455" t="s">
        <v>29</v>
      </c>
      <c r="H4455">
        <v>-1</v>
      </c>
      <c r="I4455" s="8" t="s">
        <v>4514</v>
      </c>
      <c r="J4455">
        <v>1</v>
      </c>
      <c r="Z4455" s="4">
        <f t="shared" si="95"/>
        <v>1</v>
      </c>
    </row>
    <row r="4456" spans="1:26" ht="29" hidden="1" x14ac:dyDescent="0.35">
      <c r="A4456" t="s">
        <v>817</v>
      </c>
      <c r="B4456" s="7" t="s">
        <v>4191</v>
      </c>
      <c r="C4456" s="11" t="s">
        <v>4191</v>
      </c>
      <c r="D4456" s="7" t="s">
        <v>4244</v>
      </c>
      <c r="E4456" t="s">
        <v>79</v>
      </c>
      <c r="F4456">
        <f>IF(E4456="","",INDEX(Topics!$B$2:$C$15,MATCH(E4456,Topics!$B$2:$B$15,0),2))</f>
        <v>5</v>
      </c>
      <c r="G4456" t="s">
        <v>29</v>
      </c>
      <c r="H4456">
        <v>0</v>
      </c>
      <c r="I4456" s="8" t="s">
        <v>4463</v>
      </c>
      <c r="J4456">
        <v>1</v>
      </c>
      <c r="Z4456" s="4">
        <f t="shared" si="95"/>
        <v>1</v>
      </c>
    </row>
    <row r="4457" spans="1:26" ht="29" hidden="1" x14ac:dyDescent="0.35">
      <c r="A4457" t="s">
        <v>817</v>
      </c>
      <c r="B4457" s="7" t="s">
        <v>4191</v>
      </c>
      <c r="C4457" s="11" t="s">
        <v>4191</v>
      </c>
      <c r="D4457" s="7" t="s">
        <v>4244</v>
      </c>
      <c r="E4457" t="s">
        <v>79</v>
      </c>
      <c r="F4457">
        <f>IF(E4457="","",INDEX(Topics!$B$2:$C$15,MATCH(E4457,Topics!$B$2:$B$15,0),2))</f>
        <v>5</v>
      </c>
      <c r="G4457" t="s">
        <v>29</v>
      </c>
      <c r="H4457">
        <v>0</v>
      </c>
      <c r="I4457" s="8" t="s">
        <v>4515</v>
      </c>
      <c r="Q4457">
        <v>2</v>
      </c>
      <c r="Z4457" s="4">
        <f t="shared" si="95"/>
        <v>2</v>
      </c>
    </row>
    <row r="4458" spans="1:26" ht="29" hidden="1" x14ac:dyDescent="0.35">
      <c r="A4458" t="s">
        <v>817</v>
      </c>
      <c r="B4458" s="7" t="s">
        <v>4191</v>
      </c>
      <c r="C4458" s="11" t="s">
        <v>4191</v>
      </c>
      <c r="D4458" s="7" t="s">
        <v>4244</v>
      </c>
      <c r="E4458" t="s">
        <v>79</v>
      </c>
      <c r="F4458">
        <f>IF(E4458="","",INDEX(Topics!$B$2:$C$15,MATCH(E4458,Topics!$B$2:$B$15,0),2))</f>
        <v>5</v>
      </c>
      <c r="G4458" t="s">
        <v>29</v>
      </c>
      <c r="H4458">
        <v>-1</v>
      </c>
      <c r="I4458" s="8" t="s">
        <v>4516</v>
      </c>
      <c r="Q4458">
        <v>2</v>
      </c>
      <c r="Z4458" s="4">
        <f t="shared" si="95"/>
        <v>2</v>
      </c>
    </row>
    <row r="4459" spans="1:26" ht="29" hidden="1" x14ac:dyDescent="0.35">
      <c r="A4459" t="s">
        <v>817</v>
      </c>
      <c r="B4459" s="7" t="s">
        <v>4191</v>
      </c>
      <c r="C4459" s="11" t="s">
        <v>4191</v>
      </c>
      <c r="D4459" s="7" t="s">
        <v>4244</v>
      </c>
      <c r="E4459" t="s">
        <v>79</v>
      </c>
      <c r="F4459">
        <f>IF(E4459="","",INDEX(Topics!$B$2:$C$15,MATCH(E4459,Topics!$B$2:$B$15,0),2))</f>
        <v>5</v>
      </c>
      <c r="G4459" t="s">
        <v>29</v>
      </c>
      <c r="H4459">
        <v>0</v>
      </c>
      <c r="I4459" s="8" t="s">
        <v>4517</v>
      </c>
      <c r="Q4459">
        <v>2</v>
      </c>
      <c r="Z4459" s="4">
        <f t="shared" si="95"/>
        <v>2</v>
      </c>
    </row>
    <row r="4460" spans="1:26" ht="29" hidden="1" x14ac:dyDescent="0.35">
      <c r="A4460" t="s">
        <v>817</v>
      </c>
      <c r="B4460" s="7" t="s">
        <v>4191</v>
      </c>
      <c r="C4460" s="11" t="s">
        <v>4191</v>
      </c>
      <c r="D4460" s="7" t="s">
        <v>4244</v>
      </c>
      <c r="E4460" t="s">
        <v>79</v>
      </c>
      <c r="F4460">
        <f>IF(E4460="","",INDEX(Topics!$B$2:$C$15,MATCH(E4460,Topics!$B$2:$B$15,0),2))</f>
        <v>5</v>
      </c>
      <c r="G4460" t="s">
        <v>29</v>
      </c>
      <c r="H4460">
        <v>1</v>
      </c>
      <c r="I4460" s="8" t="s">
        <v>4518</v>
      </c>
      <c r="J4460">
        <v>1</v>
      </c>
      <c r="Z4460" s="4">
        <f t="shared" si="95"/>
        <v>1</v>
      </c>
    </row>
    <row r="4461" spans="1:26" ht="29" hidden="1" x14ac:dyDescent="0.35">
      <c r="A4461" t="s">
        <v>817</v>
      </c>
      <c r="B4461" s="7" t="s">
        <v>4191</v>
      </c>
      <c r="C4461" s="11" t="s">
        <v>4191</v>
      </c>
      <c r="D4461" s="7" t="s">
        <v>4244</v>
      </c>
      <c r="E4461" t="s">
        <v>79</v>
      </c>
      <c r="F4461">
        <f>IF(E4461="","",INDEX(Topics!$B$2:$C$15,MATCH(E4461,Topics!$B$2:$B$15,0),2))</f>
        <v>5</v>
      </c>
      <c r="G4461" t="s">
        <v>67</v>
      </c>
      <c r="H4461">
        <v>0</v>
      </c>
      <c r="I4461" t="s">
        <v>4519</v>
      </c>
      <c r="J4461">
        <v>1</v>
      </c>
      <c r="Z4461" s="4">
        <f t="shared" si="95"/>
        <v>1</v>
      </c>
    </row>
    <row r="4462" spans="1:26" ht="29" hidden="1" x14ac:dyDescent="0.35">
      <c r="A4462" t="s">
        <v>817</v>
      </c>
      <c r="B4462" s="7" t="s">
        <v>4191</v>
      </c>
      <c r="C4462" s="11" t="s">
        <v>4191</v>
      </c>
      <c r="D4462" s="7" t="s">
        <v>4244</v>
      </c>
      <c r="E4462" t="s">
        <v>79</v>
      </c>
      <c r="F4462">
        <f>IF(E4462="","",INDEX(Topics!$B$2:$C$15,MATCH(E4462,Topics!$B$2:$B$15,0),2))</f>
        <v>5</v>
      </c>
      <c r="G4462" t="s">
        <v>29</v>
      </c>
      <c r="H4462">
        <v>1</v>
      </c>
      <c r="I4462" s="7" t="s">
        <v>4520</v>
      </c>
      <c r="J4462">
        <v>1</v>
      </c>
      <c r="N4462">
        <v>1</v>
      </c>
      <c r="Z4462" s="4">
        <f t="shared" si="95"/>
        <v>2</v>
      </c>
    </row>
    <row r="4463" spans="1:26" ht="29" hidden="1" x14ac:dyDescent="0.35">
      <c r="A4463" t="s">
        <v>817</v>
      </c>
      <c r="B4463" s="7" t="s">
        <v>4191</v>
      </c>
      <c r="C4463" s="11" t="s">
        <v>4191</v>
      </c>
      <c r="D4463" s="7" t="s">
        <v>4244</v>
      </c>
      <c r="E4463" t="s">
        <v>79</v>
      </c>
      <c r="F4463">
        <f>IF(E4463="","",INDEX(Topics!$B$2:$C$15,MATCH(E4463,Topics!$B$2:$B$15,0),2))</f>
        <v>5</v>
      </c>
      <c r="G4463" t="s">
        <v>29</v>
      </c>
      <c r="H4463">
        <v>1</v>
      </c>
      <c r="I4463" s="7" t="s">
        <v>4521</v>
      </c>
      <c r="R4463">
        <v>1</v>
      </c>
      <c r="Z4463" s="4">
        <f t="shared" si="95"/>
        <v>1</v>
      </c>
    </row>
    <row r="4464" spans="1:26" ht="29" hidden="1" x14ac:dyDescent="0.35">
      <c r="A4464" t="s">
        <v>817</v>
      </c>
      <c r="B4464" s="7" t="s">
        <v>4191</v>
      </c>
      <c r="C4464" s="11" t="s">
        <v>4191</v>
      </c>
      <c r="D4464" s="7" t="s">
        <v>4244</v>
      </c>
      <c r="E4464" t="s">
        <v>79</v>
      </c>
      <c r="F4464">
        <f>IF(E4464="","",INDEX(Topics!$B$2:$C$15,MATCH(E4464,Topics!$B$2:$B$15,0),2))</f>
        <v>5</v>
      </c>
      <c r="G4464" t="s">
        <v>29</v>
      </c>
      <c r="H4464">
        <v>1</v>
      </c>
      <c r="I4464" s="7" t="s">
        <v>4522</v>
      </c>
      <c r="N4464">
        <v>1</v>
      </c>
      <c r="Z4464" s="4">
        <f t="shared" si="95"/>
        <v>1</v>
      </c>
    </row>
    <row r="4465" spans="1:26" ht="29" hidden="1" x14ac:dyDescent="0.35">
      <c r="A4465" t="s">
        <v>817</v>
      </c>
      <c r="B4465" s="7" t="s">
        <v>4191</v>
      </c>
      <c r="C4465" s="11" t="s">
        <v>4191</v>
      </c>
      <c r="D4465" s="7" t="s">
        <v>4244</v>
      </c>
      <c r="E4465" t="s">
        <v>79</v>
      </c>
      <c r="F4465">
        <f>IF(E4465="","",INDEX(Topics!$B$2:$C$15,MATCH(E4465,Topics!$B$2:$B$15,0),2))</f>
        <v>5</v>
      </c>
      <c r="G4465" t="s">
        <v>29</v>
      </c>
      <c r="H4465">
        <v>-1</v>
      </c>
      <c r="I4465" s="7" t="s">
        <v>4523</v>
      </c>
      <c r="R4465">
        <v>1</v>
      </c>
      <c r="Z4465" s="4">
        <f t="shared" si="95"/>
        <v>1</v>
      </c>
    </row>
    <row r="4466" spans="1:26" ht="29" hidden="1" x14ac:dyDescent="0.35">
      <c r="A4466" t="s">
        <v>817</v>
      </c>
      <c r="B4466" s="7" t="s">
        <v>4191</v>
      </c>
      <c r="C4466" s="11" t="s">
        <v>4191</v>
      </c>
      <c r="D4466" s="7" t="s">
        <v>4244</v>
      </c>
      <c r="E4466" t="s">
        <v>79</v>
      </c>
      <c r="F4466">
        <f>IF(E4466="","",INDEX(Topics!$B$2:$C$15,MATCH(E4466,Topics!$B$2:$B$15,0),2))</f>
        <v>5</v>
      </c>
      <c r="G4466" t="s">
        <v>29</v>
      </c>
      <c r="H4466">
        <v>1</v>
      </c>
      <c r="I4466" s="7" t="s">
        <v>4524</v>
      </c>
      <c r="N4466">
        <v>1</v>
      </c>
      <c r="R4466">
        <v>1</v>
      </c>
      <c r="Z4466" s="4">
        <f t="shared" si="95"/>
        <v>2</v>
      </c>
    </row>
    <row r="4467" spans="1:26" ht="29" hidden="1" x14ac:dyDescent="0.35">
      <c r="A4467" t="s">
        <v>817</v>
      </c>
      <c r="B4467" s="7" t="s">
        <v>4191</v>
      </c>
      <c r="C4467" s="11" t="s">
        <v>4191</v>
      </c>
      <c r="D4467" s="7" t="s">
        <v>4244</v>
      </c>
      <c r="E4467" t="s">
        <v>79</v>
      </c>
      <c r="F4467">
        <f>IF(E4467="","",INDEX(Topics!$B$2:$C$15,MATCH(E4467,Topics!$B$2:$B$15,0),2))</f>
        <v>5</v>
      </c>
      <c r="G4467" t="s">
        <v>67</v>
      </c>
      <c r="H4467">
        <v>0</v>
      </c>
      <c r="I4467" s="7" t="s">
        <v>4525</v>
      </c>
      <c r="J4467">
        <v>1</v>
      </c>
      <c r="Z4467" s="4">
        <f t="shared" si="95"/>
        <v>1</v>
      </c>
    </row>
    <row r="4468" spans="1:26" ht="29" hidden="1" x14ac:dyDescent="0.35">
      <c r="A4468" t="s">
        <v>817</v>
      </c>
      <c r="B4468" s="7" t="s">
        <v>4191</v>
      </c>
      <c r="C4468" s="11" t="s">
        <v>4191</v>
      </c>
      <c r="D4468" s="7" t="s">
        <v>4244</v>
      </c>
      <c r="E4468" t="s">
        <v>79</v>
      </c>
      <c r="F4468">
        <f>IF(E4468="","",INDEX(Topics!$B$2:$C$15,MATCH(E4468,Topics!$B$2:$B$15,0),2))</f>
        <v>5</v>
      </c>
      <c r="G4468" t="s">
        <v>67</v>
      </c>
      <c r="H4468">
        <v>0</v>
      </c>
      <c r="I4468" s="8" t="s">
        <v>3052</v>
      </c>
      <c r="J4468">
        <v>5</v>
      </c>
      <c r="K4468">
        <v>1</v>
      </c>
      <c r="N4468">
        <v>1</v>
      </c>
      <c r="R4468">
        <v>2</v>
      </c>
      <c r="Z4468" s="4">
        <f t="shared" si="95"/>
        <v>9</v>
      </c>
    </row>
    <row r="4469" spans="1:26" ht="29" hidden="1" x14ac:dyDescent="0.35">
      <c r="A4469" t="s">
        <v>817</v>
      </c>
      <c r="B4469" s="7" t="s">
        <v>4191</v>
      </c>
      <c r="C4469" s="11" t="s">
        <v>4191</v>
      </c>
      <c r="D4469" s="7" t="s">
        <v>4244</v>
      </c>
      <c r="E4469" t="s">
        <v>79</v>
      </c>
      <c r="F4469">
        <f>IF(E4469="","",INDEX(Topics!$B$2:$C$15,MATCH(E4469,Topics!$B$2:$B$15,0),2))</f>
        <v>5</v>
      </c>
      <c r="G4469" t="s">
        <v>29</v>
      </c>
      <c r="H4469">
        <v>1</v>
      </c>
      <c r="I4469" s="8" t="s">
        <v>4526</v>
      </c>
      <c r="J4469">
        <v>2</v>
      </c>
      <c r="Z4469" s="4">
        <f t="shared" si="95"/>
        <v>2</v>
      </c>
    </row>
    <row r="4470" spans="1:26" ht="29" hidden="1" x14ac:dyDescent="0.35">
      <c r="A4470" t="s">
        <v>817</v>
      </c>
      <c r="B4470" s="7" t="s">
        <v>4191</v>
      </c>
      <c r="C4470" s="11" t="s">
        <v>4191</v>
      </c>
      <c r="D4470" s="7" t="s">
        <v>4244</v>
      </c>
      <c r="E4470" t="s">
        <v>79</v>
      </c>
      <c r="F4470">
        <f>IF(E4470="","",INDEX(Topics!$B$2:$C$15,MATCH(E4470,Topics!$B$2:$B$15,0),2))</f>
        <v>5</v>
      </c>
      <c r="G4470" t="s">
        <v>29</v>
      </c>
      <c r="H4470">
        <v>-1</v>
      </c>
      <c r="I4470" s="8" t="s">
        <v>4527</v>
      </c>
      <c r="J4470">
        <v>2</v>
      </c>
      <c r="Z4470" s="4">
        <f t="shared" si="95"/>
        <v>2</v>
      </c>
    </row>
    <row r="4471" spans="1:26" ht="29" hidden="1" x14ac:dyDescent="0.35">
      <c r="A4471" t="s">
        <v>817</v>
      </c>
      <c r="B4471" s="7" t="s">
        <v>4191</v>
      </c>
      <c r="C4471" s="11" t="s">
        <v>4191</v>
      </c>
      <c r="D4471" s="7" t="s">
        <v>4244</v>
      </c>
      <c r="E4471" t="s">
        <v>79</v>
      </c>
      <c r="F4471">
        <f>IF(E4471="","",INDEX(Topics!$B$2:$C$15,MATCH(E4471,Topics!$B$2:$B$15,0),2))</f>
        <v>5</v>
      </c>
      <c r="G4471" t="s">
        <v>29</v>
      </c>
      <c r="H4471">
        <v>-1</v>
      </c>
      <c r="I4471" s="8" t="s">
        <v>4528</v>
      </c>
      <c r="J4471">
        <v>2</v>
      </c>
      <c r="Z4471" s="4">
        <f t="shared" si="95"/>
        <v>2</v>
      </c>
    </row>
    <row r="4472" spans="1:26" ht="29" hidden="1" x14ac:dyDescent="0.35">
      <c r="A4472" t="s">
        <v>817</v>
      </c>
      <c r="B4472" s="7" t="s">
        <v>4191</v>
      </c>
      <c r="C4472" s="11" t="s">
        <v>4191</v>
      </c>
      <c r="D4472" s="7" t="s">
        <v>4244</v>
      </c>
      <c r="E4472" t="s">
        <v>79</v>
      </c>
      <c r="F4472">
        <f>IF(E4472="","",INDEX(Topics!$B$2:$C$15,MATCH(E4472,Topics!$B$2:$B$15,0),2))</f>
        <v>5</v>
      </c>
      <c r="G4472" t="s">
        <v>67</v>
      </c>
      <c r="H4472">
        <v>0</v>
      </c>
      <c r="I4472" s="7" t="s">
        <v>4529</v>
      </c>
      <c r="J4472">
        <v>1</v>
      </c>
      <c r="Z4472" s="4">
        <f t="shared" si="95"/>
        <v>1</v>
      </c>
    </row>
    <row r="4473" spans="1:26" ht="29" hidden="1" x14ac:dyDescent="0.35">
      <c r="A4473" t="s">
        <v>817</v>
      </c>
      <c r="B4473" s="7" t="s">
        <v>4191</v>
      </c>
      <c r="C4473" s="11" t="s">
        <v>4191</v>
      </c>
      <c r="D4473" s="7" t="s">
        <v>4244</v>
      </c>
      <c r="E4473" t="s">
        <v>79</v>
      </c>
      <c r="F4473">
        <f>IF(E4473="","",INDEX(Topics!$B$2:$C$15,MATCH(E4473,Topics!$B$2:$B$15,0),2))</f>
        <v>5</v>
      </c>
      <c r="G4473" t="s">
        <v>29</v>
      </c>
      <c r="H4473">
        <v>-1</v>
      </c>
      <c r="I4473" s="7" t="s">
        <v>4530</v>
      </c>
      <c r="J4473">
        <v>1</v>
      </c>
      <c r="Z4473" s="4">
        <f t="shared" si="95"/>
        <v>1</v>
      </c>
    </row>
    <row r="4474" spans="1:26" ht="29" hidden="1" x14ac:dyDescent="0.35">
      <c r="A4474" t="s">
        <v>817</v>
      </c>
      <c r="B4474" s="7" t="s">
        <v>4191</v>
      </c>
      <c r="C4474" s="11" t="s">
        <v>4191</v>
      </c>
      <c r="D4474" s="7" t="s">
        <v>4244</v>
      </c>
      <c r="E4474" t="s">
        <v>79</v>
      </c>
      <c r="F4474">
        <f>IF(E4474="","",INDEX(Topics!$B$2:$C$15,MATCH(E4474,Topics!$B$2:$B$15,0),2))</f>
        <v>5</v>
      </c>
      <c r="G4474" t="s">
        <v>67</v>
      </c>
      <c r="H4474">
        <v>0</v>
      </c>
      <c r="I4474" s="7" t="s">
        <v>4531</v>
      </c>
      <c r="J4474">
        <v>1</v>
      </c>
      <c r="Z4474" s="4">
        <f t="shared" si="95"/>
        <v>1</v>
      </c>
    </row>
    <row r="4475" spans="1:26" ht="29" hidden="1" x14ac:dyDescent="0.35">
      <c r="A4475" t="s">
        <v>817</v>
      </c>
      <c r="B4475" s="7" t="s">
        <v>4191</v>
      </c>
      <c r="C4475" s="11" t="s">
        <v>4191</v>
      </c>
      <c r="D4475" s="7" t="s">
        <v>4244</v>
      </c>
      <c r="E4475" t="s">
        <v>79</v>
      </c>
      <c r="F4475">
        <f>IF(E4475="","",INDEX(Topics!$B$2:$C$15,MATCH(E4475,Topics!$B$2:$B$15,0),2))</f>
        <v>5</v>
      </c>
      <c r="G4475" t="s">
        <v>29</v>
      </c>
      <c r="H4475">
        <v>-1</v>
      </c>
      <c r="I4475" s="7" t="s">
        <v>4532</v>
      </c>
      <c r="J4475">
        <v>1</v>
      </c>
      <c r="Z4475" s="4">
        <f t="shared" si="95"/>
        <v>1</v>
      </c>
    </row>
    <row r="4476" spans="1:26" ht="58" hidden="1" x14ac:dyDescent="0.35">
      <c r="A4476" t="s">
        <v>817</v>
      </c>
      <c r="B4476" s="7" t="s">
        <v>4191</v>
      </c>
      <c r="C4476" s="11" t="s">
        <v>4191</v>
      </c>
      <c r="D4476" s="7" t="s">
        <v>4244</v>
      </c>
      <c r="E4476" t="s">
        <v>79</v>
      </c>
      <c r="F4476">
        <f>IF(E4476="","",INDEX(Topics!$B$2:$C$15,MATCH(E4476,Topics!$B$2:$B$15,0),2))</f>
        <v>5</v>
      </c>
      <c r="G4476" t="s">
        <v>29</v>
      </c>
      <c r="H4476">
        <v>-1</v>
      </c>
      <c r="I4476" s="7" t="s">
        <v>4533</v>
      </c>
      <c r="J4476">
        <v>1</v>
      </c>
      <c r="R4476">
        <v>1</v>
      </c>
      <c r="Z4476" s="4">
        <f t="shared" si="95"/>
        <v>2</v>
      </c>
    </row>
    <row r="4477" spans="1:26" ht="58" hidden="1" x14ac:dyDescent="0.35">
      <c r="A4477" t="s">
        <v>817</v>
      </c>
      <c r="B4477" s="7" t="s">
        <v>4191</v>
      </c>
      <c r="C4477" s="11" t="s">
        <v>4191</v>
      </c>
      <c r="D4477" s="7" t="s">
        <v>4244</v>
      </c>
      <c r="E4477" t="s">
        <v>79</v>
      </c>
      <c r="F4477">
        <f>IF(E4477="","",INDEX(Topics!$B$2:$C$15,MATCH(E4477,Topics!$B$2:$B$15,0),2))</f>
        <v>5</v>
      </c>
      <c r="G4477" t="s">
        <v>67</v>
      </c>
      <c r="H4477">
        <v>0</v>
      </c>
      <c r="I4477" s="7" t="s">
        <v>4534</v>
      </c>
      <c r="J4477">
        <v>1</v>
      </c>
      <c r="Z4477" s="4">
        <f t="shared" si="95"/>
        <v>1</v>
      </c>
    </row>
    <row r="4478" spans="1:26" ht="29" hidden="1" x14ac:dyDescent="0.35">
      <c r="A4478" t="s">
        <v>817</v>
      </c>
      <c r="B4478" s="7" t="s">
        <v>4191</v>
      </c>
      <c r="C4478" s="11" t="s">
        <v>4191</v>
      </c>
      <c r="D4478" s="7" t="s">
        <v>4244</v>
      </c>
      <c r="E4478" t="s">
        <v>79</v>
      </c>
      <c r="F4478">
        <f>IF(E4478="","",INDEX(Topics!$B$2:$C$15,MATCH(E4478,Topics!$B$2:$B$15,0),2))</f>
        <v>5</v>
      </c>
      <c r="G4478" t="s">
        <v>67</v>
      </c>
      <c r="H4478">
        <v>0</v>
      </c>
      <c r="I4478" s="7" t="s">
        <v>4535</v>
      </c>
      <c r="J4478">
        <v>1</v>
      </c>
      <c r="Z4478" s="4">
        <f t="shared" si="95"/>
        <v>1</v>
      </c>
    </row>
    <row r="4479" spans="1:26" ht="29" hidden="1" x14ac:dyDescent="0.35">
      <c r="A4479" t="s">
        <v>817</v>
      </c>
      <c r="B4479" s="7" t="s">
        <v>4191</v>
      </c>
      <c r="C4479" s="11" t="s">
        <v>4191</v>
      </c>
      <c r="D4479" s="7" t="s">
        <v>4244</v>
      </c>
      <c r="E4479" t="s">
        <v>79</v>
      </c>
      <c r="F4479">
        <f>IF(E4479="","",INDEX(Topics!$B$2:$C$15,MATCH(E4479,Topics!$B$2:$B$15,0),2))</f>
        <v>5</v>
      </c>
      <c r="G4479" t="s">
        <v>29</v>
      </c>
      <c r="H4479">
        <v>-1</v>
      </c>
      <c r="I4479" s="7" t="s">
        <v>4536</v>
      </c>
      <c r="J4479">
        <v>1</v>
      </c>
      <c r="Z4479" s="4">
        <f t="shared" si="95"/>
        <v>1</v>
      </c>
    </row>
    <row r="4480" spans="1:26" ht="29" hidden="1" x14ac:dyDescent="0.35">
      <c r="A4480" t="s">
        <v>817</v>
      </c>
      <c r="B4480" s="7" t="s">
        <v>4191</v>
      </c>
      <c r="C4480" s="11" t="s">
        <v>4191</v>
      </c>
      <c r="D4480" s="7" t="s">
        <v>4244</v>
      </c>
      <c r="E4480" t="s">
        <v>79</v>
      </c>
      <c r="F4480">
        <f>IF(E4480="","",INDEX(Topics!$B$2:$C$15,MATCH(E4480,Topics!$B$2:$B$15,0),2))</f>
        <v>5</v>
      </c>
      <c r="G4480" t="s">
        <v>67</v>
      </c>
      <c r="H4480">
        <v>0</v>
      </c>
      <c r="I4480" s="7" t="s">
        <v>4537</v>
      </c>
      <c r="J4480">
        <v>1</v>
      </c>
      <c r="Z4480" s="4">
        <f t="shared" si="95"/>
        <v>1</v>
      </c>
    </row>
    <row r="4481" spans="1:26" ht="43.5" hidden="1" x14ac:dyDescent="0.35">
      <c r="A4481" t="s">
        <v>817</v>
      </c>
      <c r="B4481" s="7" t="s">
        <v>4191</v>
      </c>
      <c r="C4481" s="11" t="s">
        <v>4191</v>
      </c>
      <c r="D4481" s="7" t="s">
        <v>4244</v>
      </c>
      <c r="E4481" t="s">
        <v>79</v>
      </c>
      <c r="F4481">
        <f>IF(E4481="","",INDEX(Topics!$B$2:$C$15,MATCH(E4481,Topics!$B$2:$B$15,0),2))</f>
        <v>5</v>
      </c>
      <c r="G4481" t="s">
        <v>29</v>
      </c>
      <c r="H4481">
        <v>-1</v>
      </c>
      <c r="I4481" s="7" t="s">
        <v>4538</v>
      </c>
      <c r="J4481">
        <v>1</v>
      </c>
      <c r="Z4481" s="4">
        <f t="shared" si="95"/>
        <v>1</v>
      </c>
    </row>
    <row r="4482" spans="1:26" ht="29" hidden="1" x14ac:dyDescent="0.35">
      <c r="A4482" t="s">
        <v>817</v>
      </c>
      <c r="B4482" s="7" t="s">
        <v>4191</v>
      </c>
      <c r="C4482" s="11" t="s">
        <v>4191</v>
      </c>
      <c r="D4482" s="7" t="s">
        <v>4244</v>
      </c>
      <c r="E4482" t="s">
        <v>79</v>
      </c>
      <c r="F4482">
        <f>IF(E4482="","",INDEX(Topics!$B$2:$C$15,MATCH(E4482,Topics!$B$2:$B$15,0),2))</f>
        <v>5</v>
      </c>
      <c r="G4482" t="s">
        <v>29</v>
      </c>
      <c r="H4482">
        <v>-1</v>
      </c>
      <c r="I4482" s="7" t="s">
        <v>4539</v>
      </c>
      <c r="N4482">
        <v>1</v>
      </c>
      <c r="Z4482" s="4">
        <f t="shared" ref="Z4482:Z4545" si="96">SUM(J4482:X4482)</f>
        <v>1</v>
      </c>
    </row>
    <row r="4483" spans="1:26" ht="29" hidden="1" x14ac:dyDescent="0.35">
      <c r="A4483" t="s">
        <v>817</v>
      </c>
      <c r="B4483" s="7" t="s">
        <v>4191</v>
      </c>
      <c r="C4483" s="11" t="s">
        <v>4191</v>
      </c>
      <c r="D4483" s="7" t="s">
        <v>4244</v>
      </c>
      <c r="E4483" t="s">
        <v>79</v>
      </c>
      <c r="F4483">
        <f>IF(E4483="","",INDEX(Topics!$B$2:$C$15,MATCH(E4483,Topics!$B$2:$B$15,0),2))</f>
        <v>5</v>
      </c>
      <c r="G4483" t="s">
        <v>29</v>
      </c>
      <c r="H4483">
        <v>-1</v>
      </c>
      <c r="I4483" t="s">
        <v>4540</v>
      </c>
      <c r="M4483">
        <v>1</v>
      </c>
      <c r="Z4483" s="4">
        <f t="shared" si="96"/>
        <v>1</v>
      </c>
    </row>
    <row r="4484" spans="1:26" ht="87" hidden="1" x14ac:dyDescent="0.35">
      <c r="A4484" s="7" t="s">
        <v>817</v>
      </c>
      <c r="B4484" s="11" t="s">
        <v>4191</v>
      </c>
      <c r="C4484" s="11" t="s">
        <v>4191</v>
      </c>
      <c r="D4484" s="7" t="s">
        <v>4192</v>
      </c>
      <c r="E4484" t="s">
        <v>90</v>
      </c>
      <c r="F4484">
        <f>IF(E4484="","",INDEX(Topics!$B$2:$C$15,MATCH(E4484,Topics!$B$2:$B$15,0),2))</f>
        <v>6</v>
      </c>
      <c r="G4484" t="s">
        <v>190</v>
      </c>
      <c r="H4484">
        <v>-1</v>
      </c>
      <c r="I4484" s="5" t="s">
        <v>4541</v>
      </c>
      <c r="K4484">
        <v>9</v>
      </c>
      <c r="Z4484" s="4">
        <f t="shared" si="96"/>
        <v>9</v>
      </c>
    </row>
    <row r="4485" spans="1:26" ht="87" hidden="1" x14ac:dyDescent="0.35">
      <c r="A4485" s="7" t="s">
        <v>817</v>
      </c>
      <c r="B4485" s="11" t="s">
        <v>4191</v>
      </c>
      <c r="C4485" s="11" t="s">
        <v>4191</v>
      </c>
      <c r="D4485" s="7" t="s">
        <v>4192</v>
      </c>
      <c r="E4485" t="s">
        <v>90</v>
      </c>
      <c r="F4485">
        <f>IF(E4485="","",INDEX(Topics!$B$2:$C$15,MATCH(E4485,Topics!$B$2:$B$15,0),2))</f>
        <v>6</v>
      </c>
      <c r="G4485" t="s">
        <v>29</v>
      </c>
      <c r="H4485">
        <v>-1</v>
      </c>
      <c r="I4485" s="8" t="s">
        <v>4542</v>
      </c>
      <c r="J4485">
        <v>2</v>
      </c>
      <c r="Z4485" s="4">
        <f t="shared" si="96"/>
        <v>2</v>
      </c>
    </row>
    <row r="4486" spans="1:26" ht="87" hidden="1" x14ac:dyDescent="0.35">
      <c r="A4486" s="7" t="s">
        <v>817</v>
      </c>
      <c r="B4486" s="11" t="s">
        <v>4191</v>
      </c>
      <c r="C4486" s="11" t="s">
        <v>4191</v>
      </c>
      <c r="D4486" s="7" t="s">
        <v>4192</v>
      </c>
      <c r="E4486" t="s">
        <v>90</v>
      </c>
      <c r="F4486">
        <f>IF(E4486="","",INDEX(Topics!$B$2:$C$15,MATCH(E4486,Topics!$B$2:$B$15,0),2))</f>
        <v>6</v>
      </c>
      <c r="G4486" t="s">
        <v>29</v>
      </c>
      <c r="H4486" s="8">
        <v>1</v>
      </c>
      <c r="I4486" s="8" t="s">
        <v>4543</v>
      </c>
      <c r="J4486">
        <v>1</v>
      </c>
      <c r="Z4486" s="4">
        <f t="shared" si="96"/>
        <v>1</v>
      </c>
    </row>
    <row r="4487" spans="1:26" ht="87" hidden="1" x14ac:dyDescent="0.35">
      <c r="A4487" s="7" t="s">
        <v>817</v>
      </c>
      <c r="B4487" s="11" t="s">
        <v>4191</v>
      </c>
      <c r="C4487" s="11" t="s">
        <v>4191</v>
      </c>
      <c r="D4487" s="7" t="s">
        <v>4192</v>
      </c>
      <c r="E4487" t="s">
        <v>90</v>
      </c>
      <c r="F4487">
        <f>IF(E4487="","",INDEX(Topics!$B$2:$C$15,MATCH(E4487,Topics!$B$2:$B$15,0),2))</f>
        <v>6</v>
      </c>
      <c r="G4487" t="s">
        <v>29</v>
      </c>
      <c r="H4487" s="8">
        <v>1</v>
      </c>
      <c r="I4487" s="8" t="s">
        <v>4544</v>
      </c>
      <c r="K4487">
        <v>8</v>
      </c>
      <c r="Z4487" s="4">
        <f t="shared" si="96"/>
        <v>8</v>
      </c>
    </row>
    <row r="4488" spans="1:26" ht="87" hidden="1" x14ac:dyDescent="0.35">
      <c r="A4488" s="7" t="s">
        <v>817</v>
      </c>
      <c r="B4488" s="11" t="s">
        <v>4191</v>
      </c>
      <c r="C4488" s="11" t="s">
        <v>4191</v>
      </c>
      <c r="D4488" s="7" t="s">
        <v>4192</v>
      </c>
      <c r="E4488" t="s">
        <v>90</v>
      </c>
      <c r="F4488">
        <f>IF(E4488="","",INDEX(Topics!$B$2:$C$15,MATCH(E4488,Topics!$B$2:$B$15,0),2))</f>
        <v>6</v>
      </c>
      <c r="G4488" t="s">
        <v>29</v>
      </c>
      <c r="H4488" s="8">
        <v>1</v>
      </c>
      <c r="I4488" s="8" t="s">
        <v>4545</v>
      </c>
      <c r="K4488">
        <v>8</v>
      </c>
      <c r="Z4488" s="4">
        <f t="shared" si="96"/>
        <v>8</v>
      </c>
    </row>
    <row r="4489" spans="1:26" ht="87" hidden="1" x14ac:dyDescent="0.35">
      <c r="A4489" s="7" t="s">
        <v>817</v>
      </c>
      <c r="B4489" s="11" t="s">
        <v>4191</v>
      </c>
      <c r="C4489" s="11" t="s">
        <v>4191</v>
      </c>
      <c r="D4489" s="7" t="s">
        <v>4192</v>
      </c>
      <c r="E4489" t="s">
        <v>90</v>
      </c>
      <c r="F4489">
        <f>IF(E4489="","",INDEX(Topics!$B$2:$C$15,MATCH(E4489,Topics!$B$2:$B$15,0),2))</f>
        <v>6</v>
      </c>
      <c r="G4489" t="s">
        <v>29</v>
      </c>
      <c r="H4489" s="8">
        <v>1</v>
      </c>
      <c r="I4489" s="8" t="s">
        <v>4546</v>
      </c>
      <c r="K4489">
        <v>17</v>
      </c>
      <c r="Z4489" s="4">
        <f t="shared" si="96"/>
        <v>17</v>
      </c>
    </row>
    <row r="4490" spans="1:26" ht="87" hidden="1" x14ac:dyDescent="0.35">
      <c r="A4490" s="7" t="s">
        <v>817</v>
      </c>
      <c r="B4490" s="11" t="s">
        <v>4191</v>
      </c>
      <c r="C4490" s="11" t="s">
        <v>4191</v>
      </c>
      <c r="D4490" s="7" t="s">
        <v>4192</v>
      </c>
      <c r="E4490" t="s">
        <v>90</v>
      </c>
      <c r="F4490">
        <f>IF(E4490="","",INDEX(Topics!$B$2:$C$15,MATCH(E4490,Topics!$B$2:$B$15,0),2))</f>
        <v>6</v>
      </c>
      <c r="G4490" t="s">
        <v>29</v>
      </c>
      <c r="H4490" s="8">
        <v>1</v>
      </c>
      <c r="I4490" s="8" t="s">
        <v>4547</v>
      </c>
      <c r="K4490">
        <v>8</v>
      </c>
      <c r="Z4490" s="4">
        <f t="shared" si="96"/>
        <v>8</v>
      </c>
    </row>
    <row r="4491" spans="1:26" ht="87" hidden="1" x14ac:dyDescent="0.35">
      <c r="A4491" s="7" t="s">
        <v>817</v>
      </c>
      <c r="B4491" s="11" t="s">
        <v>4191</v>
      </c>
      <c r="C4491" s="11" t="s">
        <v>4191</v>
      </c>
      <c r="D4491" s="7" t="s">
        <v>4192</v>
      </c>
      <c r="E4491" t="s">
        <v>90</v>
      </c>
      <c r="F4491">
        <f>IF(E4491="","",INDEX(Topics!$B$2:$C$15,MATCH(E4491,Topics!$B$2:$B$15,0),2))</f>
        <v>6</v>
      </c>
      <c r="G4491" t="s">
        <v>29</v>
      </c>
      <c r="H4491" s="8">
        <v>-1</v>
      </c>
      <c r="I4491" s="8" t="s">
        <v>4548</v>
      </c>
      <c r="J4491">
        <v>1</v>
      </c>
      <c r="K4491">
        <v>8</v>
      </c>
      <c r="T4491">
        <v>1</v>
      </c>
      <c r="Z4491" s="4">
        <f t="shared" si="96"/>
        <v>10</v>
      </c>
    </row>
    <row r="4492" spans="1:26" ht="87" hidden="1" x14ac:dyDescent="0.35">
      <c r="A4492" s="7" t="s">
        <v>817</v>
      </c>
      <c r="B4492" s="11" t="s">
        <v>4191</v>
      </c>
      <c r="C4492" s="11" t="s">
        <v>4191</v>
      </c>
      <c r="D4492" s="7" t="s">
        <v>4192</v>
      </c>
      <c r="E4492" t="s">
        <v>90</v>
      </c>
      <c r="F4492">
        <f>IF(E4492="","",INDEX(Topics!$B$2:$C$15,MATCH(E4492,Topics!$B$2:$B$15,0),2))</f>
        <v>6</v>
      </c>
      <c r="G4492" t="s">
        <v>29</v>
      </c>
      <c r="H4492" s="8">
        <v>-1</v>
      </c>
      <c r="I4492" s="8" t="s">
        <v>4549</v>
      </c>
      <c r="K4492">
        <v>8</v>
      </c>
      <c r="Z4492" s="4">
        <f t="shared" si="96"/>
        <v>8</v>
      </c>
    </row>
    <row r="4493" spans="1:26" ht="87" hidden="1" x14ac:dyDescent="0.35">
      <c r="A4493" s="7" t="s">
        <v>817</v>
      </c>
      <c r="B4493" s="11" t="s">
        <v>4191</v>
      </c>
      <c r="C4493" s="11" t="s">
        <v>4191</v>
      </c>
      <c r="D4493" s="7" t="s">
        <v>4192</v>
      </c>
      <c r="E4493" t="s">
        <v>90</v>
      </c>
      <c r="F4493">
        <f>IF(E4493="","",INDEX(Topics!$B$2:$C$15,MATCH(E4493,Topics!$B$2:$B$15,0),2))</f>
        <v>6</v>
      </c>
      <c r="G4493" t="s">
        <v>29</v>
      </c>
      <c r="H4493" s="8">
        <v>-1</v>
      </c>
      <c r="I4493" s="8" t="s">
        <v>4550</v>
      </c>
      <c r="J4493">
        <v>1</v>
      </c>
      <c r="K4493">
        <v>8</v>
      </c>
      <c r="Z4493" s="4">
        <f t="shared" si="96"/>
        <v>9</v>
      </c>
    </row>
    <row r="4494" spans="1:26" ht="87" hidden="1" x14ac:dyDescent="0.35">
      <c r="A4494" s="7" t="s">
        <v>817</v>
      </c>
      <c r="B4494" s="11" t="s">
        <v>4191</v>
      </c>
      <c r="C4494" s="11" t="s">
        <v>4191</v>
      </c>
      <c r="D4494" s="7" t="s">
        <v>4192</v>
      </c>
      <c r="E4494" t="s">
        <v>90</v>
      </c>
      <c r="F4494">
        <f>IF(E4494="","",INDEX(Topics!$B$2:$C$15,MATCH(E4494,Topics!$B$2:$B$15,0),2))</f>
        <v>6</v>
      </c>
      <c r="G4494" t="s">
        <v>29</v>
      </c>
      <c r="H4494" s="8">
        <v>-1</v>
      </c>
      <c r="I4494" s="8" t="s">
        <v>4551</v>
      </c>
      <c r="K4494">
        <v>8</v>
      </c>
      <c r="Z4494" s="4">
        <f t="shared" si="96"/>
        <v>8</v>
      </c>
    </row>
    <row r="4495" spans="1:26" ht="87" hidden="1" x14ac:dyDescent="0.35">
      <c r="A4495" s="7" t="s">
        <v>817</v>
      </c>
      <c r="B4495" s="11" t="s">
        <v>4191</v>
      </c>
      <c r="C4495" s="11" t="s">
        <v>4191</v>
      </c>
      <c r="D4495" s="7" t="s">
        <v>4192</v>
      </c>
      <c r="E4495" t="s">
        <v>90</v>
      </c>
      <c r="F4495">
        <f>IF(E4495="","",INDEX(Topics!$B$2:$C$15,MATCH(E4495,Topics!$B$2:$B$15,0),2))</f>
        <v>6</v>
      </c>
      <c r="G4495" t="s">
        <v>29</v>
      </c>
      <c r="H4495" s="8">
        <v>-1</v>
      </c>
      <c r="I4495" s="8" t="s">
        <v>4552</v>
      </c>
      <c r="J4495">
        <v>1</v>
      </c>
      <c r="Z4495" s="4">
        <f t="shared" si="96"/>
        <v>1</v>
      </c>
    </row>
    <row r="4496" spans="1:26" ht="87" hidden="1" x14ac:dyDescent="0.35">
      <c r="A4496" s="7" t="s">
        <v>817</v>
      </c>
      <c r="B4496" s="11" t="s">
        <v>4191</v>
      </c>
      <c r="C4496" s="11" t="s">
        <v>4191</v>
      </c>
      <c r="D4496" s="7" t="s">
        <v>4192</v>
      </c>
      <c r="E4496" t="s">
        <v>90</v>
      </c>
      <c r="F4496">
        <f>IF(E4496="","",INDEX(Topics!$B$2:$C$15,MATCH(E4496,Topics!$B$2:$B$15,0),2))</f>
        <v>6</v>
      </c>
      <c r="G4496" t="s">
        <v>29</v>
      </c>
      <c r="H4496" s="8">
        <v>-1</v>
      </c>
      <c r="I4496" s="7" t="s">
        <v>4553</v>
      </c>
      <c r="J4496">
        <v>1</v>
      </c>
      <c r="Z4496" s="4">
        <f t="shared" si="96"/>
        <v>1</v>
      </c>
    </row>
    <row r="4497" spans="1:26" ht="87" hidden="1" x14ac:dyDescent="0.35">
      <c r="A4497" s="7" t="s">
        <v>817</v>
      </c>
      <c r="B4497" s="11" t="s">
        <v>4191</v>
      </c>
      <c r="C4497" s="11" t="s">
        <v>4191</v>
      </c>
      <c r="D4497" s="7" t="s">
        <v>4192</v>
      </c>
      <c r="E4497" t="s">
        <v>90</v>
      </c>
      <c r="F4497">
        <f>IF(E4497="","",INDEX(Topics!$B$2:$C$15,MATCH(E4497,Topics!$B$2:$B$15,0),2))</f>
        <v>6</v>
      </c>
      <c r="G4497" t="s">
        <v>29</v>
      </c>
      <c r="H4497" s="8">
        <v>-1</v>
      </c>
      <c r="I4497" s="8" t="s">
        <v>4554</v>
      </c>
      <c r="J4497">
        <v>1</v>
      </c>
      <c r="Z4497" s="4">
        <f t="shared" si="96"/>
        <v>1</v>
      </c>
    </row>
    <row r="4498" spans="1:26" ht="87" hidden="1" x14ac:dyDescent="0.35">
      <c r="A4498" s="7" t="s">
        <v>817</v>
      </c>
      <c r="B4498" s="11" t="s">
        <v>4191</v>
      </c>
      <c r="C4498" s="11" t="s">
        <v>4191</v>
      </c>
      <c r="D4498" s="7" t="s">
        <v>4192</v>
      </c>
      <c r="E4498" t="s">
        <v>90</v>
      </c>
      <c r="F4498">
        <f>IF(E4498="","",INDEX(Topics!$B$2:$C$15,MATCH(E4498,Topics!$B$2:$B$15,0),2))</f>
        <v>6</v>
      </c>
      <c r="G4498" t="s">
        <v>67</v>
      </c>
      <c r="H4498" s="8">
        <v>0</v>
      </c>
      <c r="I4498" s="8" t="s">
        <v>4555</v>
      </c>
      <c r="J4498">
        <v>1</v>
      </c>
      <c r="Z4498" s="4">
        <f t="shared" si="96"/>
        <v>1</v>
      </c>
    </row>
    <row r="4499" spans="1:26" ht="87" hidden="1" x14ac:dyDescent="0.35">
      <c r="A4499" s="7" t="s">
        <v>817</v>
      </c>
      <c r="B4499" t="s">
        <v>4191</v>
      </c>
      <c r="C4499" s="15" t="s">
        <v>4191</v>
      </c>
      <c r="D4499" s="7" t="s">
        <v>4192</v>
      </c>
      <c r="E4499" t="s">
        <v>90</v>
      </c>
      <c r="F4499">
        <f>IF(E4499="","",INDEX(Topics!$B$2:$C$15,MATCH(E4499,Topics!$B$2:$B$15,0),2))</f>
        <v>6</v>
      </c>
      <c r="G4499" t="s">
        <v>29</v>
      </c>
      <c r="H4499">
        <v>-1</v>
      </c>
      <c r="I4499" t="s">
        <v>4556</v>
      </c>
      <c r="J4499">
        <v>1</v>
      </c>
      <c r="Z4499" s="4">
        <f t="shared" si="96"/>
        <v>1</v>
      </c>
    </row>
    <row r="4500" spans="1:26" ht="87" hidden="1" x14ac:dyDescent="0.35">
      <c r="A4500" s="7" t="s">
        <v>817</v>
      </c>
      <c r="B4500" t="s">
        <v>4191</v>
      </c>
      <c r="C4500" s="15" t="s">
        <v>4191</v>
      </c>
      <c r="D4500" s="7" t="s">
        <v>4192</v>
      </c>
      <c r="E4500" t="s">
        <v>90</v>
      </c>
      <c r="F4500">
        <f>IF(E4500="","",INDEX(Topics!$B$2:$C$15,MATCH(E4500,Topics!$B$2:$B$15,0),2))</f>
        <v>6</v>
      </c>
      <c r="G4500" t="s">
        <v>29</v>
      </c>
      <c r="H4500">
        <v>-1</v>
      </c>
      <c r="I4500" t="s">
        <v>4557</v>
      </c>
      <c r="J4500">
        <v>1</v>
      </c>
      <c r="Z4500" s="4">
        <f t="shared" si="96"/>
        <v>1</v>
      </c>
    </row>
    <row r="4501" spans="1:26" ht="87" hidden="1" x14ac:dyDescent="0.35">
      <c r="A4501" s="7" t="s">
        <v>817</v>
      </c>
      <c r="B4501" t="s">
        <v>4191</v>
      </c>
      <c r="C4501" s="15" t="s">
        <v>4191</v>
      </c>
      <c r="D4501" s="7" t="s">
        <v>4192</v>
      </c>
      <c r="E4501" t="s">
        <v>90</v>
      </c>
      <c r="F4501">
        <f>IF(E4501="","",INDEX(Topics!$B$2:$C$15,MATCH(E4501,Topics!$B$2:$B$15,0),2))</f>
        <v>6</v>
      </c>
      <c r="G4501" t="s">
        <v>29</v>
      </c>
      <c r="H4501">
        <v>-1</v>
      </c>
      <c r="I4501" s="8" t="s">
        <v>4558</v>
      </c>
      <c r="J4501">
        <v>1</v>
      </c>
      <c r="Z4501" s="4">
        <f t="shared" si="96"/>
        <v>1</v>
      </c>
    </row>
    <row r="4502" spans="1:26" ht="87" hidden="1" x14ac:dyDescent="0.35">
      <c r="A4502" s="7" t="s">
        <v>817</v>
      </c>
      <c r="B4502" t="s">
        <v>4191</v>
      </c>
      <c r="C4502" s="15" t="s">
        <v>4191</v>
      </c>
      <c r="D4502" s="7" t="s">
        <v>4192</v>
      </c>
      <c r="E4502" t="s">
        <v>90</v>
      </c>
      <c r="F4502">
        <f>IF(E4502="","",INDEX(Topics!$B$2:$C$15,MATCH(E4502,Topics!$B$2:$B$15,0),2))</f>
        <v>6</v>
      </c>
      <c r="G4502" t="s">
        <v>29</v>
      </c>
      <c r="H4502">
        <v>1</v>
      </c>
      <c r="I4502" s="8" t="s">
        <v>4559</v>
      </c>
      <c r="J4502">
        <v>1</v>
      </c>
      <c r="Z4502" s="4">
        <f t="shared" si="96"/>
        <v>1</v>
      </c>
    </row>
    <row r="4503" spans="1:26" ht="87" hidden="1" x14ac:dyDescent="0.35">
      <c r="A4503" s="7" t="s">
        <v>817</v>
      </c>
      <c r="B4503" t="s">
        <v>4191</v>
      </c>
      <c r="C4503" s="15" t="s">
        <v>4191</v>
      </c>
      <c r="D4503" s="7" t="s">
        <v>4192</v>
      </c>
      <c r="E4503" t="s">
        <v>90</v>
      </c>
      <c r="F4503">
        <f>IF(E4503="","",INDEX(Topics!$B$2:$C$15,MATCH(E4503,Topics!$B$2:$B$15,0),2))</f>
        <v>6</v>
      </c>
      <c r="G4503" t="s">
        <v>29</v>
      </c>
      <c r="H4503">
        <v>-1</v>
      </c>
      <c r="I4503" s="8" t="s">
        <v>4560</v>
      </c>
      <c r="J4503">
        <v>1</v>
      </c>
      <c r="Z4503" s="4">
        <f t="shared" si="96"/>
        <v>1</v>
      </c>
    </row>
    <row r="4504" spans="1:26" ht="87" hidden="1" x14ac:dyDescent="0.35">
      <c r="A4504" s="7" t="s">
        <v>817</v>
      </c>
      <c r="B4504" t="s">
        <v>4191</v>
      </c>
      <c r="C4504" s="15" t="s">
        <v>4191</v>
      </c>
      <c r="D4504" s="7" t="s">
        <v>4192</v>
      </c>
      <c r="E4504" t="s">
        <v>90</v>
      </c>
      <c r="F4504">
        <f>IF(E4504="","",INDEX(Topics!$B$2:$C$15,MATCH(E4504,Topics!$B$2:$B$15,0),2))</f>
        <v>6</v>
      </c>
      <c r="G4504" t="s">
        <v>29</v>
      </c>
      <c r="H4504">
        <v>-1</v>
      </c>
      <c r="I4504" s="8" t="s">
        <v>4561</v>
      </c>
      <c r="J4504">
        <v>1</v>
      </c>
      <c r="Z4504" s="4">
        <f t="shared" si="96"/>
        <v>1</v>
      </c>
    </row>
    <row r="4505" spans="1:26" ht="87" hidden="1" x14ac:dyDescent="0.35">
      <c r="A4505" s="7" t="s">
        <v>817</v>
      </c>
      <c r="B4505" t="s">
        <v>4191</v>
      </c>
      <c r="C4505" s="15" t="s">
        <v>4191</v>
      </c>
      <c r="D4505" s="7" t="s">
        <v>4192</v>
      </c>
      <c r="E4505" t="s">
        <v>90</v>
      </c>
      <c r="F4505">
        <f>IF(E4505="","",INDEX(Topics!$B$2:$C$15,MATCH(E4505,Topics!$B$2:$B$15,0),2))</f>
        <v>6</v>
      </c>
      <c r="G4505" t="s">
        <v>29</v>
      </c>
      <c r="H4505">
        <v>-1</v>
      </c>
      <c r="I4505" s="8" t="s">
        <v>4562</v>
      </c>
      <c r="J4505">
        <v>1</v>
      </c>
      <c r="Z4505" s="4">
        <f t="shared" si="96"/>
        <v>1</v>
      </c>
    </row>
    <row r="4506" spans="1:26" ht="87" hidden="1" x14ac:dyDescent="0.35">
      <c r="A4506" s="7" t="s">
        <v>817</v>
      </c>
      <c r="B4506" t="s">
        <v>4191</v>
      </c>
      <c r="C4506" s="15" t="s">
        <v>4191</v>
      </c>
      <c r="D4506" s="7" t="s">
        <v>4192</v>
      </c>
      <c r="E4506" t="s">
        <v>90</v>
      </c>
      <c r="F4506">
        <f>IF(E4506="","",INDEX(Topics!$B$2:$C$15,MATCH(E4506,Topics!$B$2:$B$15,0),2))</f>
        <v>6</v>
      </c>
      <c r="G4506" t="s">
        <v>29</v>
      </c>
      <c r="H4506">
        <v>1</v>
      </c>
      <c r="I4506" s="8" t="s">
        <v>4563</v>
      </c>
      <c r="J4506">
        <v>1</v>
      </c>
      <c r="Z4506" s="4">
        <f t="shared" si="96"/>
        <v>1</v>
      </c>
    </row>
    <row r="4507" spans="1:26" ht="87" hidden="1" x14ac:dyDescent="0.35">
      <c r="A4507" s="7" t="s">
        <v>817</v>
      </c>
      <c r="B4507" t="s">
        <v>4191</v>
      </c>
      <c r="C4507" s="15" t="s">
        <v>4191</v>
      </c>
      <c r="D4507" s="7" t="s">
        <v>4192</v>
      </c>
      <c r="E4507" t="s">
        <v>90</v>
      </c>
      <c r="F4507">
        <f>IF(E4507="","",INDEX(Topics!$B$2:$C$15,MATCH(E4507,Topics!$B$2:$B$15,0),2))</f>
        <v>6</v>
      </c>
      <c r="G4507" t="s">
        <v>29</v>
      </c>
      <c r="H4507">
        <v>-1</v>
      </c>
      <c r="I4507" s="7" t="s">
        <v>4564</v>
      </c>
      <c r="J4507">
        <v>1</v>
      </c>
      <c r="Z4507" s="4">
        <f t="shared" si="96"/>
        <v>1</v>
      </c>
    </row>
    <row r="4508" spans="1:26" ht="87" hidden="1" x14ac:dyDescent="0.35">
      <c r="A4508" s="7" t="s">
        <v>817</v>
      </c>
      <c r="B4508" t="s">
        <v>4191</v>
      </c>
      <c r="C4508" s="15" t="s">
        <v>4191</v>
      </c>
      <c r="D4508" s="7" t="s">
        <v>4192</v>
      </c>
      <c r="E4508" t="s">
        <v>90</v>
      </c>
      <c r="F4508">
        <f>IF(E4508="","",INDEX(Topics!$B$2:$C$15,MATCH(E4508,Topics!$B$2:$B$15,0),2))</f>
        <v>6</v>
      </c>
      <c r="G4508" t="s">
        <v>179</v>
      </c>
      <c r="H4508">
        <v>0</v>
      </c>
      <c r="I4508" s="8" t="s">
        <v>4565</v>
      </c>
      <c r="J4508">
        <v>2</v>
      </c>
      <c r="Z4508" s="4">
        <f t="shared" si="96"/>
        <v>2</v>
      </c>
    </row>
    <row r="4509" spans="1:26" ht="87" hidden="1" x14ac:dyDescent="0.35">
      <c r="A4509" s="7" t="s">
        <v>817</v>
      </c>
      <c r="B4509" t="s">
        <v>4191</v>
      </c>
      <c r="C4509" s="15" t="s">
        <v>4191</v>
      </c>
      <c r="D4509" s="7" t="s">
        <v>4192</v>
      </c>
      <c r="E4509" t="s">
        <v>90</v>
      </c>
      <c r="F4509">
        <f>IF(E4509="","",INDEX(Topics!$B$2:$C$15,MATCH(E4509,Topics!$B$2:$B$15,0),2))</f>
        <v>6</v>
      </c>
      <c r="G4509" t="s">
        <v>29</v>
      </c>
      <c r="H4509">
        <v>-1</v>
      </c>
      <c r="I4509" s="8" t="s">
        <v>4566</v>
      </c>
      <c r="J4509">
        <v>1</v>
      </c>
      <c r="Z4509" s="4">
        <f t="shared" si="96"/>
        <v>1</v>
      </c>
    </row>
    <row r="4510" spans="1:26" ht="87" hidden="1" x14ac:dyDescent="0.35">
      <c r="A4510" s="7" t="s">
        <v>817</v>
      </c>
      <c r="B4510" t="s">
        <v>4191</v>
      </c>
      <c r="C4510" s="15" t="s">
        <v>4191</v>
      </c>
      <c r="D4510" s="7" t="s">
        <v>4192</v>
      </c>
      <c r="E4510" t="s">
        <v>90</v>
      </c>
      <c r="F4510">
        <f>IF(E4510="","",INDEX(Topics!$B$2:$C$15,MATCH(E4510,Topics!$B$2:$B$15,0),2))</f>
        <v>6</v>
      </c>
      <c r="G4510" t="s">
        <v>29</v>
      </c>
      <c r="H4510">
        <v>1</v>
      </c>
      <c r="I4510" s="8" t="s">
        <v>4567</v>
      </c>
      <c r="J4510">
        <v>1</v>
      </c>
      <c r="Z4510" s="4">
        <f t="shared" si="96"/>
        <v>1</v>
      </c>
    </row>
    <row r="4511" spans="1:26" ht="87" hidden="1" x14ac:dyDescent="0.35">
      <c r="A4511" s="7" t="s">
        <v>817</v>
      </c>
      <c r="B4511" t="s">
        <v>4191</v>
      </c>
      <c r="C4511" s="15" t="s">
        <v>4191</v>
      </c>
      <c r="D4511" s="7" t="s">
        <v>4192</v>
      </c>
      <c r="E4511" t="s">
        <v>90</v>
      </c>
      <c r="F4511">
        <f>IF(E4511="","",INDEX(Topics!$B$2:$C$15,MATCH(E4511,Topics!$B$2:$B$15,0),2))</f>
        <v>6</v>
      </c>
      <c r="G4511" t="s">
        <v>29</v>
      </c>
      <c r="H4511">
        <v>1</v>
      </c>
      <c r="I4511" s="8" t="s">
        <v>4568</v>
      </c>
      <c r="J4511">
        <v>1</v>
      </c>
      <c r="Z4511" s="4">
        <f t="shared" si="96"/>
        <v>1</v>
      </c>
    </row>
    <row r="4512" spans="1:26" ht="29" hidden="1" x14ac:dyDescent="0.35">
      <c r="A4512" t="s">
        <v>817</v>
      </c>
      <c r="B4512" s="11" t="s">
        <v>4191</v>
      </c>
      <c r="C4512" s="11" t="s">
        <v>4191</v>
      </c>
      <c r="D4512" s="7" t="s">
        <v>4244</v>
      </c>
      <c r="E4512" t="s">
        <v>90</v>
      </c>
      <c r="F4512">
        <f>IF(E4512="","",INDEX(Topics!$B$2:$C$15,MATCH(E4512,Topics!$B$2:$B$15,0),2))</f>
        <v>6</v>
      </c>
      <c r="G4512" t="s">
        <v>29</v>
      </c>
      <c r="H4512">
        <v>-1</v>
      </c>
      <c r="I4512" s="8" t="s">
        <v>4569</v>
      </c>
      <c r="Q4512">
        <v>2</v>
      </c>
      <c r="Z4512" s="4">
        <f t="shared" si="96"/>
        <v>2</v>
      </c>
    </row>
    <row r="4513" spans="1:26" ht="29" hidden="1" x14ac:dyDescent="0.35">
      <c r="A4513" t="s">
        <v>817</v>
      </c>
      <c r="B4513" s="11" t="s">
        <v>4191</v>
      </c>
      <c r="C4513" s="11" t="s">
        <v>4191</v>
      </c>
      <c r="D4513" s="7" t="s">
        <v>4244</v>
      </c>
      <c r="E4513" t="s">
        <v>90</v>
      </c>
      <c r="F4513">
        <f>IF(E4513="","",INDEX(Topics!$B$2:$C$15,MATCH(E4513,Topics!$B$2:$B$15,0),2))</f>
        <v>6</v>
      </c>
      <c r="G4513" t="s">
        <v>29</v>
      </c>
      <c r="H4513">
        <v>-1</v>
      </c>
      <c r="I4513" s="8" t="s">
        <v>4570</v>
      </c>
      <c r="J4513">
        <v>1</v>
      </c>
      <c r="Q4513">
        <v>2</v>
      </c>
      <c r="Z4513" s="4">
        <f t="shared" si="96"/>
        <v>3</v>
      </c>
    </row>
    <row r="4514" spans="1:26" ht="29" hidden="1" x14ac:dyDescent="0.35">
      <c r="A4514" t="s">
        <v>817</v>
      </c>
      <c r="B4514" s="11" t="s">
        <v>4191</v>
      </c>
      <c r="C4514" s="11" t="s">
        <v>4191</v>
      </c>
      <c r="D4514" s="7" t="s">
        <v>4244</v>
      </c>
      <c r="E4514" t="s">
        <v>90</v>
      </c>
      <c r="F4514">
        <f>IF(E4514="","",INDEX(Topics!$B$2:$C$15,MATCH(E4514,Topics!$B$2:$B$15,0),2))</f>
        <v>6</v>
      </c>
      <c r="G4514" t="s">
        <v>67</v>
      </c>
      <c r="H4514">
        <v>0</v>
      </c>
      <c r="I4514" s="8" t="s">
        <v>4571</v>
      </c>
      <c r="J4514">
        <v>2</v>
      </c>
      <c r="R4514">
        <v>1</v>
      </c>
      <c r="Z4514" s="4">
        <f t="shared" si="96"/>
        <v>3</v>
      </c>
    </row>
    <row r="4515" spans="1:26" ht="29" hidden="1" x14ac:dyDescent="0.35">
      <c r="A4515" t="s">
        <v>817</v>
      </c>
      <c r="B4515" s="11" t="s">
        <v>4191</v>
      </c>
      <c r="C4515" s="11" t="s">
        <v>4191</v>
      </c>
      <c r="D4515" s="7" t="s">
        <v>4244</v>
      </c>
      <c r="E4515" t="s">
        <v>90</v>
      </c>
      <c r="F4515">
        <f>IF(E4515="","",INDEX(Topics!$B$2:$C$15,MATCH(E4515,Topics!$B$2:$B$15,0),2))</f>
        <v>6</v>
      </c>
      <c r="G4515" t="s">
        <v>29</v>
      </c>
      <c r="H4515">
        <v>1</v>
      </c>
      <c r="I4515" s="8" t="s">
        <v>4572</v>
      </c>
      <c r="Q4515">
        <v>2</v>
      </c>
      <c r="Z4515" s="4">
        <f t="shared" si="96"/>
        <v>2</v>
      </c>
    </row>
    <row r="4516" spans="1:26" ht="29" hidden="1" x14ac:dyDescent="0.35">
      <c r="A4516" t="s">
        <v>817</v>
      </c>
      <c r="B4516" s="11" t="s">
        <v>4191</v>
      </c>
      <c r="C4516" s="11" t="s">
        <v>4191</v>
      </c>
      <c r="D4516" s="7" t="s">
        <v>4244</v>
      </c>
      <c r="E4516" t="s">
        <v>90</v>
      </c>
      <c r="F4516">
        <f>IF(E4516="","",INDEX(Topics!$B$2:$C$15,MATCH(E4516,Topics!$B$2:$B$15,0),2))</f>
        <v>6</v>
      </c>
      <c r="G4516" t="s">
        <v>29</v>
      </c>
      <c r="H4516">
        <v>-1</v>
      </c>
      <c r="I4516" s="8" t="s">
        <v>4573</v>
      </c>
      <c r="Q4516">
        <v>2</v>
      </c>
      <c r="Z4516" s="4">
        <f t="shared" si="96"/>
        <v>2</v>
      </c>
    </row>
    <row r="4517" spans="1:26" ht="29" hidden="1" x14ac:dyDescent="0.35">
      <c r="A4517" t="s">
        <v>817</v>
      </c>
      <c r="B4517" s="11" t="s">
        <v>4191</v>
      </c>
      <c r="C4517" s="11" t="s">
        <v>4191</v>
      </c>
      <c r="D4517" s="7" t="s">
        <v>4244</v>
      </c>
      <c r="E4517" t="s">
        <v>90</v>
      </c>
      <c r="F4517">
        <f>IF(E4517="","",INDEX(Topics!$B$2:$C$15,MATCH(E4517,Topics!$B$2:$B$15,0),2))</f>
        <v>6</v>
      </c>
      <c r="G4517" t="s">
        <v>29</v>
      </c>
      <c r="H4517">
        <v>-1</v>
      </c>
      <c r="I4517" s="8" t="s">
        <v>4574</v>
      </c>
      <c r="M4517">
        <v>8</v>
      </c>
      <c r="X4517">
        <v>1</v>
      </c>
      <c r="Z4517" s="4">
        <f t="shared" si="96"/>
        <v>9</v>
      </c>
    </row>
    <row r="4518" spans="1:26" ht="29" hidden="1" x14ac:dyDescent="0.35">
      <c r="A4518" t="s">
        <v>817</v>
      </c>
      <c r="B4518" s="11" t="s">
        <v>4191</v>
      </c>
      <c r="C4518" s="11" t="s">
        <v>4191</v>
      </c>
      <c r="D4518" s="7" t="s">
        <v>4244</v>
      </c>
      <c r="E4518" t="s">
        <v>90</v>
      </c>
      <c r="F4518">
        <f>IF(E4518="","",INDEX(Topics!$B$2:$C$15,MATCH(E4518,Topics!$B$2:$B$15,0),2))</f>
        <v>6</v>
      </c>
      <c r="G4518" t="s">
        <v>29</v>
      </c>
      <c r="H4518">
        <v>-1</v>
      </c>
      <c r="I4518" s="8" t="s">
        <v>4575</v>
      </c>
      <c r="Q4518">
        <v>2</v>
      </c>
      <c r="Z4518" s="4">
        <f t="shared" si="96"/>
        <v>2</v>
      </c>
    </row>
    <row r="4519" spans="1:26" ht="29" hidden="1" x14ac:dyDescent="0.35">
      <c r="A4519" t="s">
        <v>817</v>
      </c>
      <c r="B4519" s="7" t="s">
        <v>4191</v>
      </c>
      <c r="C4519" s="11" t="s">
        <v>4191</v>
      </c>
      <c r="D4519" s="7" t="s">
        <v>4244</v>
      </c>
      <c r="E4519" t="s">
        <v>90</v>
      </c>
      <c r="F4519">
        <f>IF(E4519="","",INDEX(Topics!$B$2:$C$15,MATCH(E4519,Topics!$B$2:$B$15,0),2))</f>
        <v>6</v>
      </c>
      <c r="G4519" t="s">
        <v>67</v>
      </c>
      <c r="H4519">
        <v>0</v>
      </c>
      <c r="I4519" s="7" t="s">
        <v>4576</v>
      </c>
      <c r="J4519">
        <v>1</v>
      </c>
      <c r="Q4519">
        <v>2</v>
      </c>
      <c r="Z4519" s="4">
        <f t="shared" si="96"/>
        <v>3</v>
      </c>
    </row>
    <row r="4520" spans="1:26" ht="29" hidden="1" x14ac:dyDescent="0.35">
      <c r="A4520" t="s">
        <v>817</v>
      </c>
      <c r="B4520" s="7" t="s">
        <v>4191</v>
      </c>
      <c r="C4520" s="11" t="s">
        <v>4191</v>
      </c>
      <c r="D4520" s="7" t="s">
        <v>4244</v>
      </c>
      <c r="E4520" t="s">
        <v>90</v>
      </c>
      <c r="F4520">
        <f>IF(E4520="","",INDEX(Topics!$B$2:$C$15,MATCH(E4520,Topics!$B$2:$B$15,0),2))</f>
        <v>6</v>
      </c>
      <c r="G4520" t="s">
        <v>29</v>
      </c>
      <c r="H4520">
        <v>-1</v>
      </c>
      <c r="I4520" s="7" t="s">
        <v>4577</v>
      </c>
      <c r="J4520">
        <v>1</v>
      </c>
      <c r="Z4520" s="4">
        <f t="shared" si="96"/>
        <v>1</v>
      </c>
    </row>
    <row r="4521" spans="1:26" ht="29" hidden="1" x14ac:dyDescent="0.35">
      <c r="A4521" t="s">
        <v>817</v>
      </c>
      <c r="B4521" s="7" t="s">
        <v>4191</v>
      </c>
      <c r="C4521" s="11" t="s">
        <v>4191</v>
      </c>
      <c r="D4521" s="7" t="s">
        <v>4244</v>
      </c>
      <c r="E4521" t="s">
        <v>90</v>
      </c>
      <c r="F4521">
        <f>IF(E4521="","",INDEX(Topics!$B$2:$C$15,MATCH(E4521,Topics!$B$2:$B$15,0),2))</f>
        <v>6</v>
      </c>
      <c r="G4521" t="s">
        <v>29</v>
      </c>
      <c r="H4521">
        <v>1</v>
      </c>
      <c r="I4521" s="8" t="s">
        <v>4578</v>
      </c>
      <c r="J4521">
        <v>1</v>
      </c>
      <c r="Z4521" s="4">
        <f t="shared" si="96"/>
        <v>1</v>
      </c>
    </row>
    <row r="4522" spans="1:26" ht="29" hidden="1" x14ac:dyDescent="0.35">
      <c r="A4522" t="s">
        <v>817</v>
      </c>
      <c r="B4522" s="7" t="s">
        <v>4191</v>
      </c>
      <c r="C4522" s="11" t="s">
        <v>4191</v>
      </c>
      <c r="D4522" s="7" t="s">
        <v>4244</v>
      </c>
      <c r="E4522" t="s">
        <v>90</v>
      </c>
      <c r="F4522">
        <f>IF(E4522="","",INDEX(Topics!$B$2:$C$15,MATCH(E4522,Topics!$B$2:$B$15,0),2))</f>
        <v>6</v>
      </c>
      <c r="G4522" t="s">
        <v>29</v>
      </c>
      <c r="H4522">
        <v>1</v>
      </c>
      <c r="I4522" s="8" t="s">
        <v>4579</v>
      </c>
      <c r="J4522">
        <v>1</v>
      </c>
      <c r="Z4522" s="4">
        <f t="shared" si="96"/>
        <v>1</v>
      </c>
    </row>
    <row r="4523" spans="1:26" ht="29" hidden="1" x14ac:dyDescent="0.35">
      <c r="A4523" t="s">
        <v>817</v>
      </c>
      <c r="B4523" s="7" t="s">
        <v>4191</v>
      </c>
      <c r="C4523" s="11" t="s">
        <v>4191</v>
      </c>
      <c r="D4523" s="7" t="s">
        <v>4244</v>
      </c>
      <c r="E4523" t="s">
        <v>90</v>
      </c>
      <c r="F4523">
        <f>IF(E4523="","",INDEX(Topics!$B$2:$C$15,MATCH(E4523,Topics!$B$2:$B$15,0),2))</f>
        <v>6</v>
      </c>
      <c r="G4523" t="s">
        <v>29</v>
      </c>
      <c r="H4523">
        <v>-1</v>
      </c>
      <c r="I4523" s="8" t="s">
        <v>4580</v>
      </c>
      <c r="R4523">
        <v>1</v>
      </c>
      <c r="Z4523" s="4">
        <f t="shared" si="96"/>
        <v>1</v>
      </c>
    </row>
    <row r="4524" spans="1:26" ht="29" hidden="1" x14ac:dyDescent="0.35">
      <c r="A4524" t="s">
        <v>817</v>
      </c>
      <c r="B4524" s="7" t="s">
        <v>4191</v>
      </c>
      <c r="C4524" s="11" t="s">
        <v>4191</v>
      </c>
      <c r="D4524" s="7" t="s">
        <v>4244</v>
      </c>
      <c r="E4524" t="s">
        <v>90</v>
      </c>
      <c r="F4524">
        <f>IF(E4524="","",INDEX(Topics!$B$2:$C$15,MATCH(E4524,Topics!$B$2:$B$15,0),2))</f>
        <v>6</v>
      </c>
      <c r="G4524" t="s">
        <v>67</v>
      </c>
      <c r="H4524">
        <v>0</v>
      </c>
      <c r="I4524" s="8" t="s">
        <v>4581</v>
      </c>
      <c r="R4524">
        <v>1</v>
      </c>
      <c r="Z4524" s="4">
        <f t="shared" si="96"/>
        <v>1</v>
      </c>
    </row>
    <row r="4525" spans="1:26" ht="29" hidden="1" x14ac:dyDescent="0.35">
      <c r="A4525" t="s">
        <v>817</v>
      </c>
      <c r="B4525" s="7" t="s">
        <v>4191</v>
      </c>
      <c r="C4525" s="11" t="s">
        <v>4191</v>
      </c>
      <c r="D4525" s="7" t="s">
        <v>4244</v>
      </c>
      <c r="E4525" t="s">
        <v>90</v>
      </c>
      <c r="F4525">
        <f>IF(E4525="","",INDEX(Topics!$B$2:$C$15,MATCH(E4525,Topics!$B$2:$B$15,0),2))</f>
        <v>6</v>
      </c>
      <c r="G4525" t="s">
        <v>67</v>
      </c>
      <c r="H4525">
        <v>0</v>
      </c>
      <c r="I4525" s="8" t="s">
        <v>4582</v>
      </c>
      <c r="R4525">
        <v>1</v>
      </c>
      <c r="Z4525" s="4">
        <f t="shared" si="96"/>
        <v>1</v>
      </c>
    </row>
    <row r="4526" spans="1:26" ht="29" hidden="1" x14ac:dyDescent="0.35">
      <c r="A4526" t="s">
        <v>817</v>
      </c>
      <c r="B4526" s="7" t="s">
        <v>4191</v>
      </c>
      <c r="C4526" s="11" t="s">
        <v>4191</v>
      </c>
      <c r="D4526" s="7" t="s">
        <v>4244</v>
      </c>
      <c r="E4526" t="s">
        <v>90</v>
      </c>
      <c r="F4526">
        <f>IF(E4526="","",INDEX(Topics!$B$2:$C$15,MATCH(E4526,Topics!$B$2:$B$15,0),2))</f>
        <v>6</v>
      </c>
      <c r="G4526" t="s">
        <v>29</v>
      </c>
      <c r="H4526">
        <v>0</v>
      </c>
      <c r="I4526" s="7" t="s">
        <v>4583</v>
      </c>
      <c r="J4526">
        <v>1</v>
      </c>
      <c r="Z4526" s="4">
        <f t="shared" si="96"/>
        <v>1</v>
      </c>
    </row>
    <row r="4527" spans="1:26" ht="29" hidden="1" x14ac:dyDescent="0.35">
      <c r="A4527" t="s">
        <v>817</v>
      </c>
      <c r="B4527" s="7" t="s">
        <v>4191</v>
      </c>
      <c r="C4527" s="11" t="s">
        <v>4191</v>
      </c>
      <c r="D4527" s="7" t="s">
        <v>4244</v>
      </c>
      <c r="E4527" t="s">
        <v>90</v>
      </c>
      <c r="F4527">
        <f>IF(E4527="","",INDEX(Topics!$B$2:$C$15,MATCH(E4527,Topics!$B$2:$B$15,0),2))</f>
        <v>6</v>
      </c>
      <c r="G4527" t="s">
        <v>29</v>
      </c>
      <c r="H4527">
        <v>-1</v>
      </c>
      <c r="I4527" s="7" t="s">
        <v>4584</v>
      </c>
      <c r="J4527">
        <v>1</v>
      </c>
      <c r="Z4527" s="4">
        <f t="shared" si="96"/>
        <v>1</v>
      </c>
    </row>
    <row r="4528" spans="1:26" ht="58" hidden="1" x14ac:dyDescent="0.35">
      <c r="A4528" t="s">
        <v>817</v>
      </c>
      <c r="B4528" s="7" t="s">
        <v>4191</v>
      </c>
      <c r="C4528" s="11" t="s">
        <v>4191</v>
      </c>
      <c r="D4528" s="7" t="s">
        <v>4244</v>
      </c>
      <c r="E4528" t="s">
        <v>90</v>
      </c>
      <c r="F4528">
        <f>IF(E4528="","",INDEX(Topics!$B$2:$C$15,MATCH(E4528,Topics!$B$2:$B$15,0),2))</f>
        <v>6</v>
      </c>
      <c r="G4528" t="s">
        <v>67</v>
      </c>
      <c r="H4528">
        <v>0</v>
      </c>
      <c r="I4528" s="7" t="s">
        <v>4585</v>
      </c>
      <c r="J4528">
        <v>1</v>
      </c>
      <c r="Z4528" s="4">
        <f t="shared" si="96"/>
        <v>1</v>
      </c>
    </row>
    <row r="4529" spans="1:26" ht="43.5" hidden="1" x14ac:dyDescent="0.35">
      <c r="A4529" t="s">
        <v>817</v>
      </c>
      <c r="B4529" s="7" t="s">
        <v>4191</v>
      </c>
      <c r="C4529" s="11" t="s">
        <v>4191</v>
      </c>
      <c r="D4529" s="7" t="s">
        <v>4244</v>
      </c>
      <c r="E4529" t="s">
        <v>90</v>
      </c>
      <c r="F4529">
        <f>IF(E4529="","",INDEX(Topics!$B$2:$C$15,MATCH(E4529,Topics!$B$2:$B$15,0),2))</f>
        <v>6</v>
      </c>
      <c r="G4529" t="s">
        <v>67</v>
      </c>
      <c r="H4529">
        <v>0</v>
      </c>
      <c r="I4529" s="7" t="s">
        <v>4586</v>
      </c>
      <c r="J4529">
        <v>1</v>
      </c>
      <c r="Z4529" s="4">
        <f t="shared" si="96"/>
        <v>1</v>
      </c>
    </row>
    <row r="4530" spans="1:26" ht="29" hidden="1" x14ac:dyDescent="0.35">
      <c r="A4530" t="s">
        <v>817</v>
      </c>
      <c r="B4530" s="7" t="s">
        <v>4191</v>
      </c>
      <c r="C4530" s="11" t="s">
        <v>4191</v>
      </c>
      <c r="D4530" s="7" t="s">
        <v>4244</v>
      </c>
      <c r="E4530" t="s">
        <v>90</v>
      </c>
      <c r="F4530">
        <f>IF(E4530="","",INDEX(Topics!$B$2:$C$15,MATCH(E4530,Topics!$B$2:$B$15,0),2))</f>
        <v>6</v>
      </c>
      <c r="G4530" t="s">
        <v>67</v>
      </c>
      <c r="H4530">
        <v>0</v>
      </c>
      <c r="I4530" s="7" t="s">
        <v>4587</v>
      </c>
      <c r="R4530">
        <v>1</v>
      </c>
      <c r="Z4530" s="4">
        <f t="shared" si="96"/>
        <v>1</v>
      </c>
    </row>
    <row r="4531" spans="1:26" ht="29" hidden="1" x14ac:dyDescent="0.35">
      <c r="A4531" t="s">
        <v>817</v>
      </c>
      <c r="B4531" s="7" t="s">
        <v>4191</v>
      </c>
      <c r="C4531" s="11" t="s">
        <v>4191</v>
      </c>
      <c r="D4531" s="7" t="s">
        <v>4244</v>
      </c>
      <c r="E4531" t="s">
        <v>90</v>
      </c>
      <c r="F4531">
        <f>IF(E4531="","",INDEX(Topics!$B$2:$C$15,MATCH(E4531,Topics!$B$2:$B$15,0),2))</f>
        <v>6</v>
      </c>
      <c r="G4531" t="s">
        <v>29</v>
      </c>
      <c r="H4531">
        <v>1</v>
      </c>
      <c r="I4531" s="7" t="s">
        <v>4588</v>
      </c>
      <c r="N4531">
        <v>1</v>
      </c>
      <c r="R4531">
        <v>1</v>
      </c>
      <c r="Z4531" s="4">
        <f t="shared" si="96"/>
        <v>2</v>
      </c>
    </row>
    <row r="4532" spans="1:26" ht="29" hidden="1" x14ac:dyDescent="0.35">
      <c r="A4532" t="s">
        <v>817</v>
      </c>
      <c r="B4532" s="7" t="s">
        <v>4191</v>
      </c>
      <c r="C4532" s="11" t="s">
        <v>4191</v>
      </c>
      <c r="D4532" s="7" t="s">
        <v>4244</v>
      </c>
      <c r="E4532" t="s">
        <v>90</v>
      </c>
      <c r="F4532">
        <f>IF(E4532="","",INDEX(Topics!$B$2:$C$15,MATCH(E4532,Topics!$B$2:$B$15,0),2))</f>
        <v>6</v>
      </c>
      <c r="G4532" t="s">
        <v>29</v>
      </c>
      <c r="H4532">
        <v>1</v>
      </c>
      <c r="I4532" s="7" t="s">
        <v>4589</v>
      </c>
      <c r="R4532">
        <v>1</v>
      </c>
      <c r="Z4532" s="4">
        <f t="shared" si="96"/>
        <v>1</v>
      </c>
    </row>
    <row r="4533" spans="1:26" ht="29" hidden="1" x14ac:dyDescent="0.35">
      <c r="A4533" t="s">
        <v>817</v>
      </c>
      <c r="B4533" s="7" t="s">
        <v>4191</v>
      </c>
      <c r="C4533" s="11" t="s">
        <v>4191</v>
      </c>
      <c r="D4533" s="7" t="s">
        <v>4244</v>
      </c>
      <c r="E4533" t="s">
        <v>90</v>
      </c>
      <c r="F4533">
        <f>IF(E4533="","",INDEX(Topics!$B$2:$C$15,MATCH(E4533,Topics!$B$2:$B$15,0),2))</f>
        <v>6</v>
      </c>
      <c r="G4533" t="s">
        <v>29</v>
      </c>
      <c r="H4533">
        <v>-1</v>
      </c>
      <c r="I4533" s="7" t="s">
        <v>4590</v>
      </c>
      <c r="K4533">
        <v>1</v>
      </c>
      <c r="Z4533" s="4">
        <f t="shared" si="96"/>
        <v>1</v>
      </c>
    </row>
    <row r="4534" spans="1:26" ht="29" hidden="1" x14ac:dyDescent="0.35">
      <c r="A4534" t="s">
        <v>817</v>
      </c>
      <c r="B4534" s="7" t="s">
        <v>4191</v>
      </c>
      <c r="C4534" s="11" t="s">
        <v>4191</v>
      </c>
      <c r="D4534" s="7" t="s">
        <v>4244</v>
      </c>
      <c r="E4534" t="s">
        <v>90</v>
      </c>
      <c r="F4534">
        <f>IF(E4534="","",INDEX(Topics!$B$2:$C$15,MATCH(E4534,Topics!$B$2:$B$15,0),2))</f>
        <v>6</v>
      </c>
      <c r="G4534" t="s">
        <v>29</v>
      </c>
      <c r="H4534">
        <v>-1</v>
      </c>
      <c r="I4534" s="7" t="s">
        <v>4591</v>
      </c>
      <c r="K4534">
        <v>1</v>
      </c>
      <c r="Z4534" s="4">
        <f t="shared" si="96"/>
        <v>1</v>
      </c>
    </row>
    <row r="4535" spans="1:26" ht="87" x14ac:dyDescent="0.35">
      <c r="A4535" s="7" t="s">
        <v>817</v>
      </c>
      <c r="B4535" s="11" t="s">
        <v>4191</v>
      </c>
      <c r="C4535" s="11" t="s">
        <v>4191</v>
      </c>
      <c r="D4535" s="7" t="s">
        <v>4192</v>
      </c>
      <c r="E4535" t="s">
        <v>101</v>
      </c>
      <c r="F4535">
        <f>IF(E4535="","",INDEX(Topics!$B$2:$C$15,MATCH(E4535,Topics!$B$2:$B$15,0),2))</f>
        <v>7</v>
      </c>
      <c r="G4535" t="s">
        <v>190</v>
      </c>
      <c r="H4535">
        <v>-1</v>
      </c>
      <c r="I4535" s="5" t="s">
        <v>4592</v>
      </c>
      <c r="J4535">
        <v>1</v>
      </c>
      <c r="K4535">
        <v>8</v>
      </c>
      <c r="Z4535" s="4">
        <f t="shared" si="96"/>
        <v>9</v>
      </c>
    </row>
    <row r="4536" spans="1:26" ht="87" x14ac:dyDescent="0.35">
      <c r="A4536" s="7" t="s">
        <v>817</v>
      </c>
      <c r="B4536" s="11" t="s">
        <v>4191</v>
      </c>
      <c r="C4536" s="11" t="s">
        <v>4191</v>
      </c>
      <c r="D4536" s="7" t="s">
        <v>4192</v>
      </c>
      <c r="E4536" t="s">
        <v>101</v>
      </c>
      <c r="F4536">
        <f>IF(E4536="","",INDEX(Topics!$B$2:$C$15,MATCH(E4536,Topics!$B$2:$B$15,0),2))</f>
        <v>7</v>
      </c>
      <c r="G4536" t="s">
        <v>190</v>
      </c>
      <c r="H4536">
        <v>1</v>
      </c>
      <c r="I4536" s="8" t="s">
        <v>4593</v>
      </c>
      <c r="K4536">
        <v>24</v>
      </c>
      <c r="T4536">
        <v>1</v>
      </c>
      <c r="Z4536" s="4">
        <f t="shared" si="96"/>
        <v>25</v>
      </c>
    </row>
    <row r="4537" spans="1:26" ht="87" x14ac:dyDescent="0.35">
      <c r="A4537" s="7" t="s">
        <v>817</v>
      </c>
      <c r="B4537" s="11" t="s">
        <v>4191</v>
      </c>
      <c r="C4537" s="11" t="s">
        <v>4191</v>
      </c>
      <c r="D4537" s="7" t="s">
        <v>4192</v>
      </c>
      <c r="E4537" t="s">
        <v>101</v>
      </c>
      <c r="F4537">
        <f>IF(E4537="","",INDEX(Topics!$B$2:$C$15,MATCH(E4537,Topics!$B$2:$B$15,0),2))</f>
        <v>7</v>
      </c>
      <c r="G4537" t="s">
        <v>190</v>
      </c>
      <c r="H4537">
        <v>-1</v>
      </c>
      <c r="I4537" s="8" t="s">
        <v>4594</v>
      </c>
      <c r="J4537">
        <v>1</v>
      </c>
      <c r="Z4537" s="4">
        <f t="shared" si="96"/>
        <v>1</v>
      </c>
    </row>
    <row r="4538" spans="1:26" ht="87" x14ac:dyDescent="0.35">
      <c r="A4538" s="7" t="s">
        <v>817</v>
      </c>
      <c r="B4538" s="11" t="s">
        <v>4191</v>
      </c>
      <c r="C4538" s="11" t="s">
        <v>4191</v>
      </c>
      <c r="D4538" s="7" t="s">
        <v>4192</v>
      </c>
      <c r="E4538" t="s">
        <v>101</v>
      </c>
      <c r="F4538">
        <f>IF(E4538="","",INDEX(Topics!$B$2:$C$15,MATCH(E4538,Topics!$B$2:$B$15,0),2))</f>
        <v>7</v>
      </c>
      <c r="G4538" t="s">
        <v>190</v>
      </c>
      <c r="H4538">
        <v>-1</v>
      </c>
      <c r="I4538" s="8" t="s">
        <v>4595</v>
      </c>
      <c r="J4538">
        <v>1</v>
      </c>
      <c r="Z4538" s="4">
        <f t="shared" si="96"/>
        <v>1</v>
      </c>
    </row>
    <row r="4539" spans="1:26" ht="87" x14ac:dyDescent="0.35">
      <c r="A4539" s="7" t="s">
        <v>817</v>
      </c>
      <c r="B4539" s="11" t="s">
        <v>4191</v>
      </c>
      <c r="C4539" s="11" t="s">
        <v>4191</v>
      </c>
      <c r="D4539" s="7" t="s">
        <v>4192</v>
      </c>
      <c r="E4539" t="s">
        <v>101</v>
      </c>
      <c r="F4539">
        <f>IF(E4539="","",INDEX(Topics!$B$2:$C$15,MATCH(E4539,Topics!$B$2:$B$15,0),2))</f>
        <v>7</v>
      </c>
      <c r="G4539" t="s">
        <v>190</v>
      </c>
      <c r="H4539">
        <v>-1</v>
      </c>
      <c r="I4539" s="8" t="s">
        <v>4596</v>
      </c>
      <c r="J4539">
        <v>1</v>
      </c>
      <c r="Z4539" s="4">
        <f t="shared" si="96"/>
        <v>1</v>
      </c>
    </row>
    <row r="4540" spans="1:26" ht="87" x14ac:dyDescent="0.35">
      <c r="A4540" s="7" t="s">
        <v>817</v>
      </c>
      <c r="B4540" s="11" t="s">
        <v>4191</v>
      </c>
      <c r="C4540" s="11" t="s">
        <v>4191</v>
      </c>
      <c r="D4540" s="7" t="s">
        <v>4192</v>
      </c>
      <c r="E4540" t="s">
        <v>101</v>
      </c>
      <c r="F4540">
        <f>IF(E4540="","",INDEX(Topics!$B$2:$C$15,MATCH(E4540,Topics!$B$2:$B$15,0),2))</f>
        <v>7</v>
      </c>
      <c r="G4540" t="s">
        <v>190</v>
      </c>
      <c r="H4540">
        <v>-1</v>
      </c>
      <c r="I4540" s="8" t="s">
        <v>4597</v>
      </c>
      <c r="J4540">
        <v>1</v>
      </c>
      <c r="Z4540" s="4">
        <f t="shared" si="96"/>
        <v>1</v>
      </c>
    </row>
    <row r="4541" spans="1:26" ht="87" x14ac:dyDescent="0.35">
      <c r="A4541" s="7" t="s">
        <v>817</v>
      </c>
      <c r="B4541" s="11" t="s">
        <v>4191</v>
      </c>
      <c r="C4541" s="11" t="s">
        <v>4191</v>
      </c>
      <c r="D4541" s="7" t="s">
        <v>4192</v>
      </c>
      <c r="E4541" t="s">
        <v>101</v>
      </c>
      <c r="F4541">
        <f>IF(E4541="","",INDEX(Topics!$B$2:$C$15,MATCH(E4541,Topics!$B$2:$B$15,0),2))</f>
        <v>7</v>
      </c>
      <c r="G4541" t="s">
        <v>190</v>
      </c>
      <c r="H4541">
        <v>1</v>
      </c>
      <c r="I4541" s="5" t="s">
        <v>4598</v>
      </c>
      <c r="J4541">
        <v>1</v>
      </c>
      <c r="K4541">
        <v>16</v>
      </c>
      <c r="Z4541" s="4">
        <f t="shared" si="96"/>
        <v>17</v>
      </c>
    </row>
    <row r="4542" spans="1:26" ht="87" x14ac:dyDescent="0.35">
      <c r="A4542" s="7" t="s">
        <v>817</v>
      </c>
      <c r="B4542" s="11" t="s">
        <v>4191</v>
      </c>
      <c r="C4542" s="11" t="s">
        <v>4191</v>
      </c>
      <c r="D4542" s="7" t="s">
        <v>4192</v>
      </c>
      <c r="E4542" t="s">
        <v>101</v>
      </c>
      <c r="F4542">
        <f>IF(E4542="","",INDEX(Topics!$B$2:$C$15,MATCH(E4542,Topics!$B$2:$B$15,0),2))</f>
        <v>7</v>
      </c>
      <c r="G4542" t="s">
        <v>190</v>
      </c>
      <c r="H4542">
        <v>-1</v>
      </c>
      <c r="I4542" s="5" t="s">
        <v>4599</v>
      </c>
      <c r="J4542">
        <v>2</v>
      </c>
      <c r="Z4542" s="4">
        <f t="shared" si="96"/>
        <v>2</v>
      </c>
    </row>
    <row r="4543" spans="1:26" ht="87" x14ac:dyDescent="0.35">
      <c r="A4543" s="7" t="s">
        <v>817</v>
      </c>
      <c r="B4543" s="11" t="s">
        <v>4191</v>
      </c>
      <c r="C4543" s="11" t="s">
        <v>4191</v>
      </c>
      <c r="D4543" s="7" t="s">
        <v>4192</v>
      </c>
      <c r="E4543" t="s">
        <v>101</v>
      </c>
      <c r="F4543">
        <f>IF(E4543="","",INDEX(Topics!$B$2:$C$15,MATCH(E4543,Topics!$B$2:$B$15,0),2))</f>
        <v>7</v>
      </c>
      <c r="G4543" t="s">
        <v>190</v>
      </c>
      <c r="H4543">
        <v>1</v>
      </c>
      <c r="I4543" s="8" t="s">
        <v>4600</v>
      </c>
      <c r="J4543">
        <v>1</v>
      </c>
      <c r="Z4543" s="4">
        <f t="shared" si="96"/>
        <v>1</v>
      </c>
    </row>
    <row r="4544" spans="1:26" ht="87" x14ac:dyDescent="0.35">
      <c r="A4544" s="7" t="s">
        <v>817</v>
      </c>
      <c r="B4544" s="11" t="s">
        <v>4191</v>
      </c>
      <c r="C4544" s="11" t="s">
        <v>4191</v>
      </c>
      <c r="D4544" s="7" t="s">
        <v>4192</v>
      </c>
      <c r="E4544" t="s">
        <v>101</v>
      </c>
      <c r="F4544">
        <f>IF(E4544="","",INDEX(Topics!$B$2:$C$15,MATCH(E4544,Topics!$B$2:$B$15,0),2))</f>
        <v>7</v>
      </c>
      <c r="G4544" t="s">
        <v>190</v>
      </c>
      <c r="H4544">
        <v>-1</v>
      </c>
      <c r="I4544" s="8" t="s">
        <v>4601</v>
      </c>
      <c r="J4544">
        <v>2</v>
      </c>
      <c r="Z4544" s="4">
        <f t="shared" si="96"/>
        <v>2</v>
      </c>
    </row>
    <row r="4545" spans="1:26" ht="87" x14ac:dyDescent="0.35">
      <c r="A4545" s="7" t="s">
        <v>817</v>
      </c>
      <c r="B4545" s="11" t="s">
        <v>4191</v>
      </c>
      <c r="C4545" s="11" t="s">
        <v>4191</v>
      </c>
      <c r="D4545" s="7" t="s">
        <v>4192</v>
      </c>
      <c r="E4545" t="s">
        <v>101</v>
      </c>
      <c r="F4545">
        <f>IF(E4545="","",INDEX(Topics!$B$2:$C$15,MATCH(E4545,Topics!$B$2:$B$15,0),2))</f>
        <v>7</v>
      </c>
      <c r="G4545" t="s">
        <v>190</v>
      </c>
      <c r="H4545">
        <v>1</v>
      </c>
      <c r="I4545" s="8" t="s">
        <v>4602</v>
      </c>
      <c r="J4545">
        <v>1</v>
      </c>
      <c r="Z4545" s="4">
        <f t="shared" si="96"/>
        <v>1</v>
      </c>
    </row>
    <row r="4546" spans="1:26" ht="87" x14ac:dyDescent="0.35">
      <c r="A4546" s="7" t="s">
        <v>817</v>
      </c>
      <c r="B4546" s="11" t="s">
        <v>4191</v>
      </c>
      <c r="C4546" s="11" t="s">
        <v>4191</v>
      </c>
      <c r="D4546" s="7" t="s">
        <v>4192</v>
      </c>
      <c r="E4546" t="s">
        <v>101</v>
      </c>
      <c r="F4546">
        <f>IF(E4546="","",INDEX(Topics!$B$2:$C$15,MATCH(E4546,Topics!$B$2:$B$15,0),2))</f>
        <v>7</v>
      </c>
      <c r="G4546" t="s">
        <v>190</v>
      </c>
      <c r="H4546">
        <v>1</v>
      </c>
      <c r="I4546" s="8" t="s">
        <v>4603</v>
      </c>
      <c r="J4546">
        <v>1</v>
      </c>
      <c r="Z4546" s="4">
        <f t="shared" ref="Z4546:Z4609" si="97">SUM(J4546:X4546)</f>
        <v>1</v>
      </c>
    </row>
    <row r="4547" spans="1:26" ht="87" x14ac:dyDescent="0.35">
      <c r="A4547" s="7" t="s">
        <v>817</v>
      </c>
      <c r="B4547" s="11" t="s">
        <v>4191</v>
      </c>
      <c r="C4547" s="11" t="s">
        <v>4191</v>
      </c>
      <c r="D4547" s="7" t="s">
        <v>4192</v>
      </c>
      <c r="E4547" t="s">
        <v>101</v>
      </c>
      <c r="F4547">
        <f>IF(E4547="","",INDEX(Topics!$B$2:$C$15,MATCH(E4547,Topics!$B$2:$B$15,0),2))</f>
        <v>7</v>
      </c>
      <c r="G4547" t="s">
        <v>190</v>
      </c>
      <c r="H4547">
        <v>1</v>
      </c>
      <c r="I4547" s="5" t="s">
        <v>4604</v>
      </c>
      <c r="K4547">
        <v>8</v>
      </c>
      <c r="Z4547" s="4">
        <f t="shared" si="97"/>
        <v>8</v>
      </c>
    </row>
    <row r="4548" spans="1:26" ht="87" x14ac:dyDescent="0.35">
      <c r="A4548" s="7" t="s">
        <v>817</v>
      </c>
      <c r="B4548" s="11" t="s">
        <v>4191</v>
      </c>
      <c r="C4548" s="11" t="s">
        <v>4191</v>
      </c>
      <c r="D4548" s="7" t="s">
        <v>4192</v>
      </c>
      <c r="E4548" t="s">
        <v>101</v>
      </c>
      <c r="F4548">
        <f>IF(E4548="","",INDEX(Topics!$B$2:$C$15,MATCH(E4548,Topics!$B$2:$B$15,0),2))</f>
        <v>7</v>
      </c>
      <c r="G4548" t="s">
        <v>190</v>
      </c>
      <c r="H4548">
        <v>1</v>
      </c>
      <c r="I4548" s="5" t="s">
        <v>4605</v>
      </c>
      <c r="K4548">
        <v>8</v>
      </c>
      <c r="Z4548" s="4">
        <f t="shared" si="97"/>
        <v>8</v>
      </c>
    </row>
    <row r="4549" spans="1:26" ht="87" x14ac:dyDescent="0.35">
      <c r="A4549" s="7" t="s">
        <v>817</v>
      </c>
      <c r="B4549" s="11" t="s">
        <v>4191</v>
      </c>
      <c r="C4549" s="11" t="s">
        <v>4191</v>
      </c>
      <c r="D4549" s="7" t="s">
        <v>4192</v>
      </c>
      <c r="E4549" t="s">
        <v>101</v>
      </c>
      <c r="F4549">
        <f>IF(E4549="","",INDEX(Topics!$B$2:$C$15,MATCH(E4549,Topics!$B$2:$B$15,0),2))</f>
        <v>7</v>
      </c>
      <c r="G4549" t="s">
        <v>190</v>
      </c>
      <c r="H4549">
        <v>-1</v>
      </c>
      <c r="I4549" t="s">
        <v>4606</v>
      </c>
      <c r="K4549">
        <v>8</v>
      </c>
      <c r="Z4549" s="4">
        <f t="shared" si="97"/>
        <v>8</v>
      </c>
    </row>
    <row r="4550" spans="1:26" ht="87" x14ac:dyDescent="0.35">
      <c r="A4550" s="7" t="s">
        <v>817</v>
      </c>
      <c r="B4550" s="11" t="s">
        <v>4191</v>
      </c>
      <c r="C4550" s="11" t="s">
        <v>4191</v>
      </c>
      <c r="D4550" s="7" t="s">
        <v>4192</v>
      </c>
      <c r="E4550" t="s">
        <v>101</v>
      </c>
      <c r="F4550">
        <f>IF(E4550="","",INDEX(Topics!$B$2:$C$15,MATCH(E4550,Topics!$B$2:$B$15,0),2))</f>
        <v>7</v>
      </c>
      <c r="G4550" t="s">
        <v>190</v>
      </c>
      <c r="H4550">
        <v>1</v>
      </c>
      <c r="I4550" t="s">
        <v>4607</v>
      </c>
      <c r="K4550">
        <v>24</v>
      </c>
      <c r="Z4550" s="4">
        <f t="shared" si="97"/>
        <v>24</v>
      </c>
    </row>
    <row r="4551" spans="1:26" ht="87" x14ac:dyDescent="0.35">
      <c r="A4551" s="7" t="s">
        <v>817</v>
      </c>
      <c r="B4551" s="11" t="s">
        <v>4191</v>
      </c>
      <c r="C4551" s="11" t="s">
        <v>4191</v>
      </c>
      <c r="D4551" s="7" t="s">
        <v>4192</v>
      </c>
      <c r="E4551" t="s">
        <v>101</v>
      </c>
      <c r="F4551">
        <f>IF(E4551="","",INDEX(Topics!$B$2:$C$15,MATCH(E4551,Topics!$B$2:$B$15,0),2))</f>
        <v>7</v>
      </c>
      <c r="G4551" t="s">
        <v>190</v>
      </c>
      <c r="H4551">
        <v>1</v>
      </c>
      <c r="I4551" s="5" t="s">
        <v>4608</v>
      </c>
      <c r="K4551">
        <v>8</v>
      </c>
      <c r="Z4551" s="4">
        <f t="shared" si="97"/>
        <v>8</v>
      </c>
    </row>
    <row r="4552" spans="1:26" ht="87" x14ac:dyDescent="0.35">
      <c r="A4552" s="7" t="s">
        <v>817</v>
      </c>
      <c r="B4552" s="11" t="s">
        <v>4191</v>
      </c>
      <c r="C4552" s="11" t="s">
        <v>4191</v>
      </c>
      <c r="D4552" s="7" t="s">
        <v>4192</v>
      </c>
      <c r="E4552" t="s">
        <v>101</v>
      </c>
      <c r="F4552">
        <f>IF(E4552="","",INDEX(Topics!$B$2:$C$15,MATCH(E4552,Topics!$B$2:$B$15,0),2))</f>
        <v>7</v>
      </c>
      <c r="G4552" t="s">
        <v>190</v>
      </c>
      <c r="H4552">
        <v>1</v>
      </c>
      <c r="I4552" s="5" t="s">
        <v>4609</v>
      </c>
      <c r="K4552">
        <v>8</v>
      </c>
      <c r="Z4552" s="4">
        <f t="shared" si="97"/>
        <v>8</v>
      </c>
    </row>
    <row r="4553" spans="1:26" ht="87" x14ac:dyDescent="0.35">
      <c r="A4553" s="7" t="s">
        <v>817</v>
      </c>
      <c r="B4553" s="11" t="s">
        <v>4191</v>
      </c>
      <c r="C4553" s="11" t="s">
        <v>4191</v>
      </c>
      <c r="D4553" s="7" t="s">
        <v>4192</v>
      </c>
      <c r="E4553" t="s">
        <v>101</v>
      </c>
      <c r="F4553">
        <f>IF(E4553="","",INDEX(Topics!$B$2:$C$15,MATCH(E4553,Topics!$B$2:$B$15,0),2))</f>
        <v>7</v>
      </c>
      <c r="G4553" t="s">
        <v>190</v>
      </c>
      <c r="H4553">
        <v>1</v>
      </c>
      <c r="I4553" s="5" t="s">
        <v>4610</v>
      </c>
      <c r="K4553">
        <v>8</v>
      </c>
      <c r="Z4553" s="4">
        <f t="shared" si="97"/>
        <v>8</v>
      </c>
    </row>
    <row r="4554" spans="1:26" ht="87" x14ac:dyDescent="0.35">
      <c r="A4554" s="7" t="s">
        <v>817</v>
      </c>
      <c r="B4554" s="11" t="s">
        <v>4191</v>
      </c>
      <c r="C4554" s="11" t="s">
        <v>4191</v>
      </c>
      <c r="D4554" s="7" t="s">
        <v>4192</v>
      </c>
      <c r="E4554" t="s">
        <v>101</v>
      </c>
      <c r="F4554">
        <f>IF(E4554="","",INDEX(Topics!$B$2:$C$15,MATCH(E4554,Topics!$B$2:$B$15,0),2))</f>
        <v>7</v>
      </c>
      <c r="G4554" t="s">
        <v>190</v>
      </c>
      <c r="H4554">
        <v>-1</v>
      </c>
      <c r="I4554" s="5" t="s">
        <v>4611</v>
      </c>
      <c r="K4554">
        <v>8</v>
      </c>
      <c r="Z4554" s="4">
        <f t="shared" si="97"/>
        <v>8</v>
      </c>
    </row>
    <row r="4555" spans="1:26" ht="87" x14ac:dyDescent="0.35">
      <c r="A4555" s="7" t="s">
        <v>817</v>
      </c>
      <c r="B4555" s="11" t="s">
        <v>4191</v>
      </c>
      <c r="C4555" s="11" t="s">
        <v>4191</v>
      </c>
      <c r="D4555" s="7" t="s">
        <v>4192</v>
      </c>
      <c r="E4555" t="s">
        <v>101</v>
      </c>
      <c r="F4555">
        <f>IF(E4555="","",INDEX(Topics!$B$2:$C$15,MATCH(E4555,Topics!$B$2:$B$15,0),2))</f>
        <v>7</v>
      </c>
      <c r="G4555" t="s">
        <v>190</v>
      </c>
      <c r="H4555">
        <v>1</v>
      </c>
      <c r="I4555" s="5" t="s">
        <v>4612</v>
      </c>
      <c r="J4555">
        <v>1</v>
      </c>
      <c r="Z4555" s="4">
        <f t="shared" si="97"/>
        <v>1</v>
      </c>
    </row>
    <row r="4556" spans="1:26" ht="87" x14ac:dyDescent="0.35">
      <c r="A4556" s="7" t="s">
        <v>817</v>
      </c>
      <c r="B4556" s="11" t="s">
        <v>4191</v>
      </c>
      <c r="C4556" s="11" t="s">
        <v>4191</v>
      </c>
      <c r="D4556" s="7" t="s">
        <v>4192</v>
      </c>
      <c r="E4556" t="s">
        <v>101</v>
      </c>
      <c r="F4556">
        <f>IF(E4556="","",INDEX(Topics!$B$2:$C$15,MATCH(E4556,Topics!$B$2:$B$15,0),2))</f>
        <v>7</v>
      </c>
      <c r="G4556" t="s">
        <v>190</v>
      </c>
      <c r="H4556">
        <v>-1</v>
      </c>
      <c r="I4556" s="5" t="s">
        <v>4613</v>
      </c>
      <c r="J4556">
        <v>1</v>
      </c>
      <c r="Z4556" s="4">
        <f t="shared" si="97"/>
        <v>1</v>
      </c>
    </row>
    <row r="4557" spans="1:26" ht="87" x14ac:dyDescent="0.35">
      <c r="A4557" s="7" t="s">
        <v>817</v>
      </c>
      <c r="B4557" s="11" t="s">
        <v>4191</v>
      </c>
      <c r="C4557" s="11" t="s">
        <v>4191</v>
      </c>
      <c r="D4557" s="7" t="s">
        <v>4192</v>
      </c>
      <c r="E4557" t="s">
        <v>101</v>
      </c>
      <c r="F4557">
        <f>IF(E4557="","",INDEX(Topics!$B$2:$C$15,MATCH(E4557,Topics!$B$2:$B$15,0),2))</f>
        <v>7</v>
      </c>
      <c r="G4557" t="s">
        <v>190</v>
      </c>
      <c r="H4557">
        <v>-1</v>
      </c>
      <c r="I4557" t="s">
        <v>4614</v>
      </c>
      <c r="T4557">
        <v>1</v>
      </c>
      <c r="Z4557" s="4">
        <f t="shared" si="97"/>
        <v>1</v>
      </c>
    </row>
    <row r="4558" spans="1:26" ht="87" x14ac:dyDescent="0.35">
      <c r="A4558" s="7" t="s">
        <v>817</v>
      </c>
      <c r="B4558" s="11" t="s">
        <v>4191</v>
      </c>
      <c r="C4558" s="11" t="s">
        <v>4191</v>
      </c>
      <c r="D4558" s="7" t="s">
        <v>4192</v>
      </c>
      <c r="E4558" t="s">
        <v>101</v>
      </c>
      <c r="F4558">
        <f>IF(E4558="","",INDEX(Topics!$B$2:$C$15,MATCH(E4558,Topics!$B$2:$B$15,0),2))</f>
        <v>7</v>
      </c>
      <c r="G4558" t="s">
        <v>190</v>
      </c>
      <c r="H4558">
        <v>1</v>
      </c>
      <c r="I4558" s="7" t="s">
        <v>4615</v>
      </c>
      <c r="J4558">
        <v>1</v>
      </c>
      <c r="Z4558" s="4">
        <f t="shared" si="97"/>
        <v>1</v>
      </c>
    </row>
    <row r="4559" spans="1:26" ht="87" x14ac:dyDescent="0.35">
      <c r="A4559" s="7" t="s">
        <v>817</v>
      </c>
      <c r="B4559" s="11" t="s">
        <v>4191</v>
      </c>
      <c r="C4559" s="11" t="s">
        <v>4191</v>
      </c>
      <c r="D4559" s="7" t="s">
        <v>4192</v>
      </c>
      <c r="E4559" t="s">
        <v>101</v>
      </c>
      <c r="F4559">
        <f>IF(E4559="","",INDEX(Topics!$B$2:$C$15,MATCH(E4559,Topics!$B$2:$B$15,0),2))</f>
        <v>7</v>
      </c>
      <c r="G4559" t="s">
        <v>179</v>
      </c>
      <c r="H4559">
        <v>0</v>
      </c>
      <c r="I4559" s="8" t="s">
        <v>4616</v>
      </c>
      <c r="J4559">
        <v>1</v>
      </c>
      <c r="Z4559" s="4">
        <f t="shared" si="97"/>
        <v>1</v>
      </c>
    </row>
    <row r="4560" spans="1:26" ht="87" x14ac:dyDescent="0.35">
      <c r="A4560" s="7" t="s">
        <v>817</v>
      </c>
      <c r="B4560" s="11" t="s">
        <v>4191</v>
      </c>
      <c r="C4560" s="11" t="s">
        <v>4191</v>
      </c>
      <c r="D4560" s="7" t="s">
        <v>4192</v>
      </c>
      <c r="E4560" t="s">
        <v>101</v>
      </c>
      <c r="F4560">
        <f>IF(E4560="","",INDEX(Topics!$B$2:$C$15,MATCH(E4560,Topics!$B$2:$B$15,0),2))</f>
        <v>7</v>
      </c>
      <c r="G4560" t="s">
        <v>190</v>
      </c>
      <c r="H4560">
        <v>1</v>
      </c>
      <c r="I4560" t="s">
        <v>4617</v>
      </c>
      <c r="J4560">
        <v>1</v>
      </c>
      <c r="Z4560" s="4">
        <f t="shared" si="97"/>
        <v>1</v>
      </c>
    </row>
    <row r="4561" spans="1:26" ht="87" x14ac:dyDescent="0.35">
      <c r="A4561" s="7" t="s">
        <v>817</v>
      </c>
      <c r="B4561" s="11" t="s">
        <v>4191</v>
      </c>
      <c r="C4561" s="11" t="s">
        <v>4191</v>
      </c>
      <c r="D4561" s="7" t="s">
        <v>4192</v>
      </c>
      <c r="E4561" t="s">
        <v>101</v>
      </c>
      <c r="F4561">
        <f>IF(E4561="","",INDEX(Topics!$B$2:$C$15,MATCH(E4561,Topics!$B$2:$B$15,0),2))</f>
        <v>7</v>
      </c>
      <c r="G4561" t="s">
        <v>190</v>
      </c>
      <c r="H4561">
        <v>-1</v>
      </c>
      <c r="I4561" t="s">
        <v>4618</v>
      </c>
      <c r="J4561">
        <v>1</v>
      </c>
      <c r="Z4561" s="4">
        <f t="shared" si="97"/>
        <v>1</v>
      </c>
    </row>
    <row r="4562" spans="1:26" ht="87" x14ac:dyDescent="0.35">
      <c r="A4562" s="7" t="s">
        <v>817</v>
      </c>
      <c r="B4562" s="11" t="s">
        <v>4191</v>
      </c>
      <c r="C4562" s="11" t="s">
        <v>4191</v>
      </c>
      <c r="D4562" s="7" t="s">
        <v>4192</v>
      </c>
      <c r="E4562" t="s">
        <v>101</v>
      </c>
      <c r="F4562">
        <f>IF(E4562="","",INDEX(Topics!$B$2:$C$15,MATCH(E4562,Topics!$B$2:$B$15,0),2))</f>
        <v>7</v>
      </c>
      <c r="G4562" t="s">
        <v>190</v>
      </c>
      <c r="H4562">
        <v>1</v>
      </c>
      <c r="I4562" t="s">
        <v>4619</v>
      </c>
      <c r="J4562">
        <v>1</v>
      </c>
      <c r="Z4562" s="4">
        <f t="shared" si="97"/>
        <v>1</v>
      </c>
    </row>
    <row r="4563" spans="1:26" ht="87" x14ac:dyDescent="0.35">
      <c r="A4563" s="7" t="s">
        <v>817</v>
      </c>
      <c r="B4563" s="11" t="s">
        <v>4191</v>
      </c>
      <c r="C4563" s="11" t="s">
        <v>4191</v>
      </c>
      <c r="D4563" s="7" t="s">
        <v>4192</v>
      </c>
      <c r="E4563" t="s">
        <v>101</v>
      </c>
      <c r="F4563">
        <f>IF(E4563="","",INDEX(Topics!$B$2:$C$15,MATCH(E4563,Topics!$B$2:$B$15,0),2))</f>
        <v>7</v>
      </c>
      <c r="G4563" t="s">
        <v>190</v>
      </c>
      <c r="H4563">
        <v>-1</v>
      </c>
      <c r="I4563" s="7" t="s">
        <v>4620</v>
      </c>
      <c r="J4563">
        <v>1</v>
      </c>
      <c r="Z4563" s="4">
        <f t="shared" si="97"/>
        <v>1</v>
      </c>
    </row>
    <row r="4564" spans="1:26" ht="29" x14ac:dyDescent="0.35">
      <c r="A4564" t="s">
        <v>817</v>
      </c>
      <c r="B4564" s="11" t="s">
        <v>4191</v>
      </c>
      <c r="C4564" s="11" t="s">
        <v>4191</v>
      </c>
      <c r="D4564" s="7" t="s">
        <v>4244</v>
      </c>
      <c r="E4564" t="s">
        <v>101</v>
      </c>
      <c r="F4564">
        <f>IF(E4564="","",INDEX(Topics!$B$2:$C$15,MATCH(E4564,Topics!$B$2:$B$15,0),2))</f>
        <v>7</v>
      </c>
      <c r="G4564" t="s">
        <v>190</v>
      </c>
      <c r="H4564">
        <v>1</v>
      </c>
      <c r="I4564" s="8" t="s">
        <v>4621</v>
      </c>
      <c r="J4564">
        <v>6</v>
      </c>
      <c r="K4564">
        <v>1</v>
      </c>
      <c r="Q4564">
        <v>2</v>
      </c>
      <c r="R4564">
        <v>1</v>
      </c>
      <c r="Z4564" s="4">
        <f t="shared" si="97"/>
        <v>10</v>
      </c>
    </row>
    <row r="4565" spans="1:26" ht="29" x14ac:dyDescent="0.35">
      <c r="A4565" t="s">
        <v>817</v>
      </c>
      <c r="B4565" s="11" t="s">
        <v>4191</v>
      </c>
      <c r="C4565" s="11" t="s">
        <v>4191</v>
      </c>
      <c r="D4565" s="7" t="s">
        <v>4244</v>
      </c>
      <c r="E4565" t="s">
        <v>101</v>
      </c>
      <c r="F4565">
        <f>IF(E4565="","",INDEX(Topics!$B$2:$C$15,MATCH(E4565,Topics!$B$2:$B$15,0),2))</f>
        <v>7</v>
      </c>
      <c r="G4565" t="s">
        <v>190</v>
      </c>
      <c r="H4565">
        <v>1</v>
      </c>
      <c r="I4565" s="8" t="s">
        <v>4622</v>
      </c>
      <c r="J4565">
        <v>1</v>
      </c>
      <c r="Z4565" s="4">
        <f t="shared" si="97"/>
        <v>1</v>
      </c>
    </row>
    <row r="4566" spans="1:26" ht="29" x14ac:dyDescent="0.35">
      <c r="A4566" t="s">
        <v>817</v>
      </c>
      <c r="B4566" s="11" t="s">
        <v>4191</v>
      </c>
      <c r="C4566" s="11" t="s">
        <v>4191</v>
      </c>
      <c r="D4566" s="7" t="s">
        <v>4244</v>
      </c>
      <c r="E4566" t="s">
        <v>101</v>
      </c>
      <c r="F4566">
        <f>IF(E4566="","",INDEX(Topics!$B$2:$C$15,MATCH(E4566,Topics!$B$2:$B$15,0),2))</f>
        <v>7</v>
      </c>
      <c r="G4566" t="s">
        <v>190</v>
      </c>
      <c r="H4566">
        <v>-1</v>
      </c>
      <c r="I4566" s="8" t="s">
        <v>4623</v>
      </c>
      <c r="K4566">
        <v>1</v>
      </c>
      <c r="Z4566" s="4">
        <f t="shared" si="97"/>
        <v>1</v>
      </c>
    </row>
    <row r="4567" spans="1:26" ht="29" x14ac:dyDescent="0.35">
      <c r="A4567" t="s">
        <v>817</v>
      </c>
      <c r="B4567" s="11" t="s">
        <v>4191</v>
      </c>
      <c r="C4567" s="11" t="s">
        <v>4191</v>
      </c>
      <c r="D4567" s="7" t="s">
        <v>4244</v>
      </c>
      <c r="E4567" t="s">
        <v>101</v>
      </c>
      <c r="F4567">
        <f>IF(E4567="","",INDEX(Topics!$B$2:$C$15,MATCH(E4567,Topics!$B$2:$B$15,0),2))</f>
        <v>7</v>
      </c>
      <c r="G4567" t="s">
        <v>190</v>
      </c>
      <c r="H4567">
        <v>-1</v>
      </c>
      <c r="I4567" s="8" t="s">
        <v>4624</v>
      </c>
      <c r="Q4567">
        <v>2</v>
      </c>
      <c r="Z4567" s="4">
        <f t="shared" si="97"/>
        <v>2</v>
      </c>
    </row>
    <row r="4568" spans="1:26" ht="29" x14ac:dyDescent="0.35">
      <c r="A4568" t="s">
        <v>817</v>
      </c>
      <c r="B4568" s="11" t="s">
        <v>4191</v>
      </c>
      <c r="C4568" s="11" t="s">
        <v>4191</v>
      </c>
      <c r="D4568" s="7" t="s">
        <v>4244</v>
      </c>
      <c r="E4568" t="s">
        <v>101</v>
      </c>
      <c r="F4568">
        <f>IF(E4568="","",INDEX(Topics!$B$2:$C$15,MATCH(E4568,Topics!$B$2:$B$15,0),2))</f>
        <v>7</v>
      </c>
      <c r="G4568" t="s">
        <v>190</v>
      </c>
      <c r="H4568">
        <v>1</v>
      </c>
      <c r="I4568" s="8" t="s">
        <v>4625</v>
      </c>
      <c r="Q4568">
        <v>2</v>
      </c>
      <c r="Z4568" s="4">
        <f t="shared" si="97"/>
        <v>2</v>
      </c>
    </row>
    <row r="4569" spans="1:26" ht="29" x14ac:dyDescent="0.35">
      <c r="A4569" t="s">
        <v>817</v>
      </c>
      <c r="B4569" s="11" t="s">
        <v>4191</v>
      </c>
      <c r="C4569" s="11" t="s">
        <v>4191</v>
      </c>
      <c r="D4569" s="7" t="s">
        <v>4244</v>
      </c>
      <c r="E4569" t="s">
        <v>101</v>
      </c>
      <c r="F4569">
        <f>IF(E4569="","",INDEX(Topics!$B$2:$C$15,MATCH(E4569,Topics!$B$2:$B$15,0),2))</f>
        <v>7</v>
      </c>
      <c r="G4569" t="s">
        <v>190</v>
      </c>
      <c r="H4569">
        <v>1</v>
      </c>
      <c r="I4569" s="8" t="s">
        <v>4626</v>
      </c>
      <c r="Q4569">
        <v>2</v>
      </c>
      <c r="Z4569" s="4">
        <f t="shared" si="97"/>
        <v>2</v>
      </c>
    </row>
    <row r="4570" spans="1:26" ht="29" x14ac:dyDescent="0.35">
      <c r="A4570" t="s">
        <v>817</v>
      </c>
      <c r="B4570" s="11" t="s">
        <v>4191</v>
      </c>
      <c r="C4570" s="11" t="s">
        <v>4191</v>
      </c>
      <c r="D4570" s="7" t="s">
        <v>4244</v>
      </c>
      <c r="E4570" t="s">
        <v>101</v>
      </c>
      <c r="F4570">
        <f>IF(E4570="","",INDEX(Topics!$B$2:$C$15,MATCH(E4570,Topics!$B$2:$B$15,0),2))</f>
        <v>7</v>
      </c>
      <c r="G4570" t="s">
        <v>190</v>
      </c>
      <c r="H4570">
        <v>-1</v>
      </c>
      <c r="I4570" s="8" t="s">
        <v>4627</v>
      </c>
      <c r="Q4570">
        <v>2</v>
      </c>
      <c r="Z4570" s="4">
        <f t="shared" si="97"/>
        <v>2</v>
      </c>
    </row>
    <row r="4571" spans="1:26" ht="29" x14ac:dyDescent="0.35">
      <c r="A4571" s="7" t="s">
        <v>817</v>
      </c>
      <c r="B4571" s="11" t="s">
        <v>4191</v>
      </c>
      <c r="C4571" s="11" t="s">
        <v>4191</v>
      </c>
      <c r="D4571" s="7" t="s">
        <v>4244</v>
      </c>
      <c r="E4571" t="s">
        <v>101</v>
      </c>
      <c r="F4571">
        <f>IF(E4571="","",INDEX(Topics!$B$2:$C$15,MATCH(E4571,Topics!$B$2:$B$15,0),2))</f>
        <v>7</v>
      </c>
      <c r="G4571" t="s">
        <v>190</v>
      </c>
      <c r="H4571">
        <v>1</v>
      </c>
      <c r="I4571" s="8" t="s">
        <v>3054</v>
      </c>
      <c r="J4571">
        <v>2</v>
      </c>
      <c r="Z4571" s="4">
        <f t="shared" si="97"/>
        <v>2</v>
      </c>
    </row>
    <row r="4572" spans="1:26" ht="29" x14ac:dyDescent="0.35">
      <c r="A4572" s="7" t="s">
        <v>817</v>
      </c>
      <c r="B4572" s="11" t="s">
        <v>4191</v>
      </c>
      <c r="C4572" s="11" t="s">
        <v>4191</v>
      </c>
      <c r="D4572" s="7" t="s">
        <v>4244</v>
      </c>
      <c r="E4572" t="s">
        <v>101</v>
      </c>
      <c r="F4572">
        <f>IF(E4572="","",INDEX(Topics!$B$2:$C$15,MATCH(E4572,Topics!$B$2:$B$15,0),2))</f>
        <v>7</v>
      </c>
      <c r="G4572" t="s">
        <v>190</v>
      </c>
      <c r="H4572">
        <v>1</v>
      </c>
      <c r="I4572" s="8" t="s">
        <v>4628</v>
      </c>
      <c r="J4572">
        <v>1</v>
      </c>
      <c r="Z4572" s="4">
        <f t="shared" si="97"/>
        <v>1</v>
      </c>
    </row>
    <row r="4573" spans="1:26" ht="29" x14ac:dyDescent="0.35">
      <c r="A4573" s="7" t="s">
        <v>817</v>
      </c>
      <c r="B4573" s="11" t="s">
        <v>4191</v>
      </c>
      <c r="C4573" s="11" t="s">
        <v>4191</v>
      </c>
      <c r="D4573" s="7" t="s">
        <v>4244</v>
      </c>
      <c r="E4573" t="s">
        <v>101</v>
      </c>
      <c r="F4573">
        <f>IF(E4573="","",INDEX(Topics!$B$2:$C$15,MATCH(E4573,Topics!$B$2:$B$15,0),2))</f>
        <v>7</v>
      </c>
      <c r="G4573" t="s">
        <v>67</v>
      </c>
      <c r="H4573">
        <v>0</v>
      </c>
      <c r="I4573" s="8" t="s">
        <v>4629</v>
      </c>
      <c r="J4573">
        <v>1</v>
      </c>
      <c r="Z4573" s="4">
        <f t="shared" si="97"/>
        <v>1</v>
      </c>
    </row>
    <row r="4574" spans="1:26" ht="29" x14ac:dyDescent="0.35">
      <c r="A4574" s="7" t="s">
        <v>817</v>
      </c>
      <c r="B4574" s="11" t="s">
        <v>4191</v>
      </c>
      <c r="C4574" s="11" t="s">
        <v>4191</v>
      </c>
      <c r="D4574" s="7" t="s">
        <v>4244</v>
      </c>
      <c r="E4574" t="s">
        <v>101</v>
      </c>
      <c r="F4574">
        <f>IF(E4574="","",INDEX(Topics!$B$2:$C$15,MATCH(E4574,Topics!$B$2:$B$15,0),2))</f>
        <v>7</v>
      </c>
      <c r="G4574" t="s">
        <v>67</v>
      </c>
      <c r="H4574">
        <v>0</v>
      </c>
      <c r="I4574" s="8" t="s">
        <v>4630</v>
      </c>
      <c r="J4574">
        <v>1</v>
      </c>
      <c r="Z4574" s="4">
        <f t="shared" si="97"/>
        <v>1</v>
      </c>
    </row>
    <row r="4575" spans="1:26" ht="29" x14ac:dyDescent="0.35">
      <c r="A4575" s="7" t="s">
        <v>817</v>
      </c>
      <c r="B4575" s="11" t="s">
        <v>4191</v>
      </c>
      <c r="C4575" s="11" t="s">
        <v>4191</v>
      </c>
      <c r="D4575" s="7" t="s">
        <v>4244</v>
      </c>
      <c r="E4575" t="s">
        <v>101</v>
      </c>
      <c r="F4575">
        <f>IF(E4575="","",INDEX(Topics!$B$2:$C$15,MATCH(E4575,Topics!$B$2:$B$15,0),2))</f>
        <v>7</v>
      </c>
      <c r="G4575" t="s">
        <v>67</v>
      </c>
      <c r="H4575">
        <v>0</v>
      </c>
      <c r="I4575" t="s">
        <v>4631</v>
      </c>
      <c r="J4575">
        <v>1</v>
      </c>
      <c r="Z4575" s="4">
        <f t="shared" si="97"/>
        <v>1</v>
      </c>
    </row>
    <row r="4576" spans="1:26" ht="29" x14ac:dyDescent="0.35">
      <c r="A4576" s="7" t="s">
        <v>817</v>
      </c>
      <c r="B4576" s="11" t="s">
        <v>4191</v>
      </c>
      <c r="C4576" s="11" t="s">
        <v>4191</v>
      </c>
      <c r="D4576" s="7" t="s">
        <v>4244</v>
      </c>
      <c r="E4576" t="s">
        <v>101</v>
      </c>
      <c r="F4576">
        <f>IF(E4576="","",INDEX(Topics!$B$2:$C$15,MATCH(E4576,Topics!$B$2:$B$15,0),2))</f>
        <v>7</v>
      </c>
      <c r="G4576" t="s">
        <v>67</v>
      </c>
      <c r="H4576">
        <v>0</v>
      </c>
      <c r="I4576" s="7" t="s">
        <v>4632</v>
      </c>
      <c r="J4576">
        <v>1</v>
      </c>
      <c r="Z4576" s="4">
        <f t="shared" si="97"/>
        <v>1</v>
      </c>
    </row>
    <row r="4577" spans="1:26" ht="29" x14ac:dyDescent="0.35">
      <c r="A4577" s="7" t="s">
        <v>817</v>
      </c>
      <c r="B4577" s="11" t="s">
        <v>4191</v>
      </c>
      <c r="C4577" s="11" t="s">
        <v>4191</v>
      </c>
      <c r="D4577" s="7" t="s">
        <v>4244</v>
      </c>
      <c r="E4577" t="s">
        <v>101</v>
      </c>
      <c r="F4577">
        <f>IF(E4577="","",INDEX(Topics!$B$2:$C$15,MATCH(E4577,Topics!$B$2:$B$15,0),2))</f>
        <v>7</v>
      </c>
      <c r="G4577" t="s">
        <v>67</v>
      </c>
      <c r="H4577">
        <v>0</v>
      </c>
      <c r="I4577" s="8" t="s">
        <v>4633</v>
      </c>
      <c r="J4577">
        <v>1</v>
      </c>
      <c r="Z4577" s="4">
        <f t="shared" si="97"/>
        <v>1</v>
      </c>
    </row>
    <row r="4578" spans="1:26" ht="43.5" x14ac:dyDescent="0.35">
      <c r="A4578" s="7" t="s">
        <v>817</v>
      </c>
      <c r="B4578" s="11" t="s">
        <v>4191</v>
      </c>
      <c r="C4578" s="11" t="s">
        <v>4191</v>
      </c>
      <c r="D4578" s="7" t="s">
        <v>4244</v>
      </c>
      <c r="E4578" t="s">
        <v>101</v>
      </c>
      <c r="F4578">
        <f>IF(E4578="","",INDEX(Topics!$B$2:$C$15,MATCH(E4578,Topics!$B$2:$B$15,0),2))</f>
        <v>7</v>
      </c>
      <c r="G4578" t="s">
        <v>190</v>
      </c>
      <c r="H4578">
        <v>-1</v>
      </c>
      <c r="I4578" s="7" t="s">
        <v>4634</v>
      </c>
      <c r="J4578">
        <v>2</v>
      </c>
      <c r="Z4578" s="4">
        <f t="shared" si="97"/>
        <v>2</v>
      </c>
    </row>
    <row r="4579" spans="1:26" ht="29" x14ac:dyDescent="0.35">
      <c r="A4579" s="7" t="s">
        <v>817</v>
      </c>
      <c r="B4579" s="11" t="s">
        <v>4191</v>
      </c>
      <c r="C4579" s="11" t="s">
        <v>4191</v>
      </c>
      <c r="D4579" s="7" t="s">
        <v>4244</v>
      </c>
      <c r="E4579" t="s">
        <v>101</v>
      </c>
      <c r="F4579">
        <f>IF(E4579="","",INDEX(Topics!$B$2:$C$15,MATCH(E4579,Topics!$B$2:$B$15,0),2))</f>
        <v>7</v>
      </c>
      <c r="G4579" t="s">
        <v>179</v>
      </c>
      <c r="H4579">
        <v>0</v>
      </c>
      <c r="I4579" s="7" t="s">
        <v>4635</v>
      </c>
      <c r="J4579">
        <v>2</v>
      </c>
      <c r="Z4579" s="4">
        <f t="shared" si="97"/>
        <v>2</v>
      </c>
    </row>
    <row r="4580" spans="1:26" ht="29" x14ac:dyDescent="0.35">
      <c r="A4580" s="7" t="s">
        <v>817</v>
      </c>
      <c r="B4580" s="11" t="s">
        <v>4191</v>
      </c>
      <c r="C4580" s="11" t="s">
        <v>4191</v>
      </c>
      <c r="D4580" s="7" t="s">
        <v>4244</v>
      </c>
      <c r="E4580" t="s">
        <v>101</v>
      </c>
      <c r="F4580">
        <f>IF(E4580="","",INDEX(Topics!$B$2:$C$15,MATCH(E4580,Topics!$B$2:$B$15,0),2))</f>
        <v>7</v>
      </c>
      <c r="G4580" t="s">
        <v>29</v>
      </c>
      <c r="H4580">
        <v>-1</v>
      </c>
      <c r="I4580" s="7" t="s">
        <v>4636</v>
      </c>
      <c r="R4580">
        <v>1</v>
      </c>
      <c r="Z4580" s="4">
        <f t="shared" si="97"/>
        <v>1</v>
      </c>
    </row>
    <row r="4581" spans="1:26" ht="29" x14ac:dyDescent="0.35">
      <c r="A4581" s="7" t="s">
        <v>817</v>
      </c>
      <c r="B4581" s="11" t="s">
        <v>4191</v>
      </c>
      <c r="C4581" s="11" t="s">
        <v>4191</v>
      </c>
      <c r="D4581" s="7" t="s">
        <v>4244</v>
      </c>
      <c r="E4581" t="s">
        <v>101</v>
      </c>
      <c r="F4581">
        <f>IF(E4581="","",INDEX(Topics!$B$2:$C$15,MATCH(E4581,Topics!$B$2:$B$15,0),2))</f>
        <v>7</v>
      </c>
      <c r="G4581" t="s">
        <v>179</v>
      </c>
      <c r="H4581">
        <v>0</v>
      </c>
      <c r="I4581" s="7" t="s">
        <v>4637</v>
      </c>
      <c r="S4581">
        <v>6</v>
      </c>
      <c r="Z4581" s="4">
        <f t="shared" si="97"/>
        <v>6</v>
      </c>
    </row>
    <row r="4582" spans="1:26" ht="29" x14ac:dyDescent="0.35">
      <c r="A4582" s="7" t="s">
        <v>817</v>
      </c>
      <c r="B4582" s="11" t="s">
        <v>4191</v>
      </c>
      <c r="C4582" s="11" t="s">
        <v>4191</v>
      </c>
      <c r="D4582" s="7" t="s">
        <v>4244</v>
      </c>
      <c r="E4582" t="s">
        <v>101</v>
      </c>
      <c r="F4582">
        <f>IF(E4582="","",INDEX(Topics!$B$2:$C$15,MATCH(E4582,Topics!$B$2:$B$15,0),2))</f>
        <v>7</v>
      </c>
      <c r="G4582" t="s">
        <v>179</v>
      </c>
      <c r="H4582">
        <v>0</v>
      </c>
      <c r="I4582" s="7" t="s">
        <v>4638</v>
      </c>
      <c r="S4582">
        <v>6</v>
      </c>
      <c r="Z4582" s="4">
        <f t="shared" si="97"/>
        <v>6</v>
      </c>
    </row>
    <row r="4583" spans="1:26" ht="43.5" x14ac:dyDescent="0.35">
      <c r="A4583" s="7" t="s">
        <v>817</v>
      </c>
      <c r="B4583" s="11" t="s">
        <v>4191</v>
      </c>
      <c r="C4583" s="11" t="s">
        <v>4191</v>
      </c>
      <c r="D4583" s="7" t="s">
        <v>4244</v>
      </c>
      <c r="E4583" t="s">
        <v>101</v>
      </c>
      <c r="F4583">
        <f>IF(E4583="","",INDEX(Topics!$B$2:$C$15,MATCH(E4583,Topics!$B$2:$B$15,0),2))</f>
        <v>7</v>
      </c>
      <c r="G4583" t="s">
        <v>67</v>
      </c>
      <c r="H4583">
        <v>0</v>
      </c>
      <c r="I4583" s="7" t="s">
        <v>4639</v>
      </c>
      <c r="J4583">
        <v>1</v>
      </c>
      <c r="Z4583" s="4">
        <f t="shared" si="97"/>
        <v>1</v>
      </c>
    </row>
    <row r="4584" spans="1:26" ht="29" x14ac:dyDescent="0.35">
      <c r="A4584" s="7" t="s">
        <v>817</v>
      </c>
      <c r="B4584" s="11" t="s">
        <v>4191</v>
      </c>
      <c r="C4584" s="11" t="s">
        <v>4191</v>
      </c>
      <c r="D4584" s="7" t="s">
        <v>4244</v>
      </c>
      <c r="E4584" t="s">
        <v>101</v>
      </c>
      <c r="F4584">
        <f>IF(E4584="","",INDEX(Topics!$B$2:$C$15,MATCH(E4584,Topics!$B$2:$B$15,0),2))</f>
        <v>7</v>
      </c>
      <c r="G4584" t="s">
        <v>67</v>
      </c>
      <c r="H4584">
        <v>0</v>
      </c>
      <c r="I4584" s="7" t="s">
        <v>4640</v>
      </c>
      <c r="J4584">
        <v>1</v>
      </c>
      <c r="Z4584" s="4">
        <f t="shared" si="97"/>
        <v>1</v>
      </c>
    </row>
    <row r="4585" spans="1:26" ht="29" x14ac:dyDescent="0.35">
      <c r="A4585" s="7" t="s">
        <v>817</v>
      </c>
      <c r="B4585" s="11" t="s">
        <v>4191</v>
      </c>
      <c r="C4585" s="11" t="s">
        <v>4191</v>
      </c>
      <c r="D4585" s="7" t="s">
        <v>4244</v>
      </c>
      <c r="E4585" t="s">
        <v>101</v>
      </c>
      <c r="F4585">
        <f>IF(E4585="","",INDEX(Topics!$B$2:$C$15,MATCH(E4585,Topics!$B$2:$B$15,0),2))</f>
        <v>7</v>
      </c>
      <c r="G4585" t="s">
        <v>29</v>
      </c>
      <c r="H4585">
        <v>-1</v>
      </c>
      <c r="I4585" t="s">
        <v>4641</v>
      </c>
      <c r="J4585">
        <v>1</v>
      </c>
      <c r="Z4585" s="4">
        <f t="shared" si="97"/>
        <v>1</v>
      </c>
    </row>
    <row r="4586" spans="1:26" ht="87" hidden="1" x14ac:dyDescent="0.35">
      <c r="A4586" s="7" t="s">
        <v>817</v>
      </c>
      <c r="B4586" s="11" t="s">
        <v>4191</v>
      </c>
      <c r="C4586" s="11" t="s">
        <v>4191</v>
      </c>
      <c r="D4586" s="7" t="s">
        <v>4192</v>
      </c>
      <c r="E4586" t="s">
        <v>114</v>
      </c>
      <c r="F4586">
        <f>IF(E4586="","",INDEX(Topics!$B$2:$C$15,MATCH(E4586,Topics!$B$2:$B$15,0),2))</f>
        <v>8</v>
      </c>
      <c r="G4586" t="s">
        <v>190</v>
      </c>
      <c r="H4586">
        <v>1</v>
      </c>
      <c r="I4586" s="8" t="s">
        <v>4642</v>
      </c>
      <c r="K4586">
        <v>8</v>
      </c>
      <c r="Z4586" s="4">
        <f t="shared" si="97"/>
        <v>8</v>
      </c>
    </row>
    <row r="4587" spans="1:26" ht="87" hidden="1" x14ac:dyDescent="0.35">
      <c r="A4587" s="7" t="s">
        <v>817</v>
      </c>
      <c r="B4587" s="11" t="s">
        <v>4191</v>
      </c>
      <c r="C4587" s="11" t="s">
        <v>4191</v>
      </c>
      <c r="D4587" s="7" t="s">
        <v>4192</v>
      </c>
      <c r="E4587" t="s">
        <v>114</v>
      </c>
      <c r="F4587">
        <f>IF(E4587="","",INDEX(Topics!$B$2:$C$15,MATCH(E4587,Topics!$B$2:$B$15,0),2))</f>
        <v>8</v>
      </c>
      <c r="G4587" t="s">
        <v>190</v>
      </c>
      <c r="H4587">
        <v>1</v>
      </c>
      <c r="I4587" s="8" t="s">
        <v>4643</v>
      </c>
      <c r="K4587">
        <v>8</v>
      </c>
      <c r="Z4587" s="4">
        <f t="shared" si="97"/>
        <v>8</v>
      </c>
    </row>
    <row r="4588" spans="1:26" ht="87" hidden="1" x14ac:dyDescent="0.35">
      <c r="A4588" s="7" t="s">
        <v>817</v>
      </c>
      <c r="B4588" s="11" t="s">
        <v>4191</v>
      </c>
      <c r="C4588" s="11" t="s">
        <v>4191</v>
      </c>
      <c r="D4588" s="7" t="s">
        <v>4192</v>
      </c>
      <c r="E4588" t="s">
        <v>114</v>
      </c>
      <c r="F4588">
        <f>IF(E4588="","",INDEX(Topics!$B$2:$C$15,MATCH(E4588,Topics!$B$2:$B$15,0),2))</f>
        <v>8</v>
      </c>
      <c r="G4588" t="s">
        <v>190</v>
      </c>
      <c r="H4588">
        <v>1</v>
      </c>
      <c r="I4588" s="8" t="s">
        <v>4644</v>
      </c>
      <c r="K4588">
        <v>8</v>
      </c>
      <c r="Z4588" s="4">
        <f t="shared" si="97"/>
        <v>8</v>
      </c>
    </row>
    <row r="4589" spans="1:26" ht="87" hidden="1" x14ac:dyDescent="0.35">
      <c r="A4589" s="7" t="s">
        <v>817</v>
      </c>
      <c r="B4589" s="11" t="s">
        <v>4191</v>
      </c>
      <c r="C4589" s="11" t="s">
        <v>4191</v>
      </c>
      <c r="D4589" s="7" t="s">
        <v>4192</v>
      </c>
      <c r="E4589" t="s">
        <v>114</v>
      </c>
      <c r="F4589">
        <f>IF(E4589="","",INDEX(Topics!$B$2:$C$15,MATCH(E4589,Topics!$B$2:$B$15,0),2))</f>
        <v>8</v>
      </c>
      <c r="G4589" t="s">
        <v>190</v>
      </c>
      <c r="H4589">
        <v>1</v>
      </c>
      <c r="I4589" s="8" t="s">
        <v>4645</v>
      </c>
      <c r="K4589">
        <v>8</v>
      </c>
      <c r="Z4589" s="4">
        <f t="shared" si="97"/>
        <v>8</v>
      </c>
    </row>
    <row r="4590" spans="1:26" ht="87" hidden="1" x14ac:dyDescent="0.35">
      <c r="A4590" s="7" t="s">
        <v>817</v>
      </c>
      <c r="B4590" s="11" t="s">
        <v>4191</v>
      </c>
      <c r="C4590" s="11" t="s">
        <v>4191</v>
      </c>
      <c r="D4590" s="7" t="s">
        <v>4192</v>
      </c>
      <c r="E4590" t="s">
        <v>114</v>
      </c>
      <c r="F4590">
        <f>IF(E4590="","",INDEX(Topics!$B$2:$C$15,MATCH(E4590,Topics!$B$2:$B$15,0),2))</f>
        <v>8</v>
      </c>
      <c r="G4590" t="s">
        <v>190</v>
      </c>
      <c r="H4590">
        <v>1</v>
      </c>
      <c r="I4590" s="5" t="s">
        <v>4646</v>
      </c>
      <c r="K4590">
        <v>8</v>
      </c>
      <c r="Z4590" s="4">
        <f t="shared" si="97"/>
        <v>8</v>
      </c>
    </row>
    <row r="4591" spans="1:26" ht="29" hidden="1" x14ac:dyDescent="0.35">
      <c r="A4591" s="7" t="s">
        <v>817</v>
      </c>
      <c r="B4591" s="11" t="s">
        <v>4191</v>
      </c>
      <c r="C4591" s="11" t="s">
        <v>4191</v>
      </c>
      <c r="D4591" s="7" t="s">
        <v>4244</v>
      </c>
      <c r="E4591" t="s">
        <v>114</v>
      </c>
      <c r="F4591">
        <f>IF(E4591="","",INDEX(Topics!$B$2:$C$15,MATCH(E4591,Topics!$B$2:$B$15,0),2))</f>
        <v>8</v>
      </c>
      <c r="G4591" t="s">
        <v>190</v>
      </c>
      <c r="H4591">
        <v>1</v>
      </c>
      <c r="I4591" s="8" t="s">
        <v>4647</v>
      </c>
      <c r="Q4591">
        <v>2</v>
      </c>
      <c r="Z4591" s="4">
        <f t="shared" si="97"/>
        <v>2</v>
      </c>
    </row>
    <row r="4592" spans="1:26" ht="29" hidden="1" x14ac:dyDescent="0.35">
      <c r="A4592" s="7" t="s">
        <v>817</v>
      </c>
      <c r="B4592" s="11" t="s">
        <v>4191</v>
      </c>
      <c r="C4592" s="11" t="s">
        <v>4191</v>
      </c>
      <c r="D4592" s="7" t="s">
        <v>4244</v>
      </c>
      <c r="E4592" t="s">
        <v>114</v>
      </c>
      <c r="F4592">
        <f>IF(E4592="","",INDEX(Topics!$B$2:$C$15,MATCH(E4592,Topics!$B$2:$B$15,0),2))</f>
        <v>8</v>
      </c>
      <c r="G4592" t="s">
        <v>190</v>
      </c>
      <c r="H4592">
        <v>-1</v>
      </c>
      <c r="I4592" s="8" t="s">
        <v>4648</v>
      </c>
      <c r="Q4592">
        <v>2</v>
      </c>
      <c r="Z4592" s="4">
        <f t="shared" si="97"/>
        <v>2</v>
      </c>
    </row>
    <row r="4593" spans="1:26" ht="29" hidden="1" x14ac:dyDescent="0.35">
      <c r="A4593" s="7" t="s">
        <v>817</v>
      </c>
      <c r="B4593" s="11" t="s">
        <v>4191</v>
      </c>
      <c r="C4593" s="11" t="s">
        <v>4191</v>
      </c>
      <c r="D4593" s="7" t="s">
        <v>4244</v>
      </c>
      <c r="E4593" t="s">
        <v>114</v>
      </c>
      <c r="F4593">
        <f>IF(E4593="","",INDEX(Topics!$B$2:$C$15,MATCH(E4593,Topics!$B$2:$B$15,0),2))</f>
        <v>8</v>
      </c>
      <c r="G4593" t="s">
        <v>190</v>
      </c>
      <c r="H4593">
        <v>-1</v>
      </c>
      <c r="I4593" s="5" t="s">
        <v>4649</v>
      </c>
      <c r="J4593">
        <v>1</v>
      </c>
      <c r="Z4593" s="4">
        <f t="shared" si="97"/>
        <v>1</v>
      </c>
    </row>
    <row r="4594" spans="1:26" ht="29" hidden="1" x14ac:dyDescent="0.35">
      <c r="A4594" s="7" t="s">
        <v>817</v>
      </c>
      <c r="B4594" s="11" t="s">
        <v>4191</v>
      </c>
      <c r="C4594" s="11" t="s">
        <v>4191</v>
      </c>
      <c r="D4594" s="7" t="s">
        <v>4244</v>
      </c>
      <c r="E4594" t="s">
        <v>114</v>
      </c>
      <c r="F4594">
        <f>IF(E4594="","",INDEX(Topics!$B$2:$C$15,MATCH(E4594,Topics!$B$2:$B$15,0),2))</f>
        <v>8</v>
      </c>
      <c r="G4594" t="s">
        <v>190</v>
      </c>
      <c r="H4594">
        <v>-1</v>
      </c>
      <c r="I4594" s="8" t="s">
        <v>4650</v>
      </c>
      <c r="Q4594">
        <v>2</v>
      </c>
      <c r="Z4594" s="4">
        <f t="shared" si="97"/>
        <v>2</v>
      </c>
    </row>
    <row r="4595" spans="1:26" ht="29" hidden="1" x14ac:dyDescent="0.35">
      <c r="A4595" s="7" t="s">
        <v>817</v>
      </c>
      <c r="B4595" s="11" t="s">
        <v>4191</v>
      </c>
      <c r="C4595" s="11" t="s">
        <v>4191</v>
      </c>
      <c r="D4595" s="7" t="s">
        <v>4244</v>
      </c>
      <c r="E4595" t="s">
        <v>114</v>
      </c>
      <c r="F4595">
        <f>IF(E4595="","",INDEX(Topics!$B$2:$C$15,MATCH(E4595,Topics!$B$2:$B$15,0),2))</f>
        <v>8</v>
      </c>
      <c r="G4595" t="s">
        <v>190</v>
      </c>
      <c r="H4595">
        <v>-1</v>
      </c>
      <c r="I4595" s="8" t="s">
        <v>4651</v>
      </c>
      <c r="Q4595">
        <v>2</v>
      </c>
      <c r="Z4595" s="4">
        <f t="shared" si="97"/>
        <v>2</v>
      </c>
    </row>
    <row r="4596" spans="1:26" ht="29" hidden="1" x14ac:dyDescent="0.35">
      <c r="A4596" s="7" t="s">
        <v>817</v>
      </c>
      <c r="B4596" s="11" t="s">
        <v>4191</v>
      </c>
      <c r="C4596" s="11" t="s">
        <v>4191</v>
      </c>
      <c r="D4596" s="7" t="s">
        <v>4244</v>
      </c>
      <c r="E4596" t="s">
        <v>114</v>
      </c>
      <c r="F4596">
        <f>IF(E4596="","",INDEX(Topics!$B$2:$C$15,MATCH(E4596,Topics!$B$2:$B$15,0),2))</f>
        <v>8</v>
      </c>
      <c r="G4596" t="s">
        <v>67</v>
      </c>
      <c r="H4596">
        <v>0</v>
      </c>
      <c r="I4596" s="7" t="s">
        <v>4652</v>
      </c>
      <c r="J4596">
        <v>1</v>
      </c>
      <c r="Z4596" s="4">
        <f t="shared" si="97"/>
        <v>1</v>
      </c>
    </row>
    <row r="4597" spans="1:26" ht="29" hidden="1" x14ac:dyDescent="0.35">
      <c r="A4597" s="7" t="s">
        <v>817</v>
      </c>
      <c r="B4597" s="11" t="s">
        <v>4191</v>
      </c>
      <c r="C4597" s="11" t="s">
        <v>4191</v>
      </c>
      <c r="D4597" s="7" t="s">
        <v>4244</v>
      </c>
      <c r="E4597" t="s">
        <v>114</v>
      </c>
      <c r="F4597">
        <f>IF(E4597="","",INDEX(Topics!$B$2:$C$15,MATCH(E4597,Topics!$B$2:$B$15,0),2))</f>
        <v>8</v>
      </c>
      <c r="G4597" t="s">
        <v>190</v>
      </c>
      <c r="H4597">
        <v>1</v>
      </c>
      <c r="I4597" s="8" t="s">
        <v>4653</v>
      </c>
      <c r="J4597">
        <v>1</v>
      </c>
      <c r="Z4597" s="4">
        <f t="shared" si="97"/>
        <v>1</v>
      </c>
    </row>
    <row r="4598" spans="1:26" ht="29" hidden="1" x14ac:dyDescent="0.35">
      <c r="A4598" s="7" t="s">
        <v>817</v>
      </c>
      <c r="B4598" s="11" t="s">
        <v>4191</v>
      </c>
      <c r="C4598" s="11" t="s">
        <v>4191</v>
      </c>
      <c r="D4598" s="7" t="s">
        <v>4244</v>
      </c>
      <c r="E4598" t="s">
        <v>114</v>
      </c>
      <c r="F4598">
        <f>IF(E4598="","",INDEX(Topics!$B$2:$C$15,MATCH(E4598,Topics!$B$2:$B$15,0),2))</f>
        <v>8</v>
      </c>
      <c r="G4598" t="s">
        <v>190</v>
      </c>
      <c r="H4598">
        <v>1</v>
      </c>
      <c r="I4598" s="7" t="s">
        <v>4654</v>
      </c>
      <c r="J4598">
        <v>1</v>
      </c>
      <c r="Z4598" s="4">
        <f t="shared" si="97"/>
        <v>1</v>
      </c>
    </row>
    <row r="4599" spans="1:26" ht="29" hidden="1" x14ac:dyDescent="0.35">
      <c r="A4599" s="7" t="s">
        <v>817</v>
      </c>
      <c r="B4599" s="11" t="s">
        <v>4191</v>
      </c>
      <c r="C4599" s="11" t="s">
        <v>4191</v>
      </c>
      <c r="D4599" s="7" t="s">
        <v>4244</v>
      </c>
      <c r="E4599" t="s">
        <v>114</v>
      </c>
      <c r="F4599">
        <f>IF(E4599="","",INDEX(Topics!$B$2:$C$15,MATCH(E4599,Topics!$B$2:$B$15,0),2))</f>
        <v>8</v>
      </c>
      <c r="G4599" t="s">
        <v>67</v>
      </c>
      <c r="H4599">
        <v>0</v>
      </c>
      <c r="I4599" s="7" t="s">
        <v>4655</v>
      </c>
      <c r="J4599">
        <v>1</v>
      </c>
      <c r="Z4599" s="4">
        <f t="shared" si="97"/>
        <v>1</v>
      </c>
    </row>
    <row r="4600" spans="1:26" ht="29" hidden="1" x14ac:dyDescent="0.35">
      <c r="A4600" s="7" t="s">
        <v>817</v>
      </c>
      <c r="B4600" s="11" t="s">
        <v>4191</v>
      </c>
      <c r="C4600" s="11" t="s">
        <v>4191</v>
      </c>
      <c r="D4600" s="7" t="s">
        <v>4244</v>
      </c>
      <c r="E4600" t="s">
        <v>114</v>
      </c>
      <c r="F4600">
        <f>IF(E4600="","",INDEX(Topics!$B$2:$C$15,MATCH(E4600,Topics!$B$2:$B$15,0),2))</f>
        <v>8</v>
      </c>
      <c r="G4600" t="s">
        <v>190</v>
      </c>
      <c r="H4600">
        <v>1</v>
      </c>
      <c r="I4600" s="7" t="s">
        <v>4656</v>
      </c>
      <c r="K4600">
        <v>1</v>
      </c>
      <c r="Z4600" s="4">
        <f t="shared" si="97"/>
        <v>1</v>
      </c>
    </row>
    <row r="4601" spans="1:26" ht="29" hidden="1" x14ac:dyDescent="0.35">
      <c r="A4601" s="7" t="s">
        <v>817</v>
      </c>
      <c r="B4601" s="11" t="s">
        <v>4191</v>
      </c>
      <c r="C4601" s="11" t="s">
        <v>4191</v>
      </c>
      <c r="D4601" s="7" t="s">
        <v>4244</v>
      </c>
      <c r="E4601" t="s">
        <v>114</v>
      </c>
      <c r="F4601">
        <f>IF(E4601="","",INDEX(Topics!$B$2:$C$15,MATCH(E4601,Topics!$B$2:$B$15,0),2))</f>
        <v>8</v>
      </c>
      <c r="G4601" t="s">
        <v>190</v>
      </c>
      <c r="H4601">
        <v>1</v>
      </c>
      <c r="I4601" s="7" t="s">
        <v>4657</v>
      </c>
      <c r="J4601">
        <v>1</v>
      </c>
      <c r="Z4601" s="4">
        <f t="shared" si="97"/>
        <v>1</v>
      </c>
    </row>
    <row r="4602" spans="1:26" ht="87" hidden="1" x14ac:dyDescent="0.35">
      <c r="A4602" s="7" t="s">
        <v>817</v>
      </c>
      <c r="B4602" s="11" t="s">
        <v>4191</v>
      </c>
      <c r="C4602" s="11" t="s">
        <v>4191</v>
      </c>
      <c r="D4602" s="7" t="s">
        <v>4192</v>
      </c>
      <c r="E4602" t="s">
        <v>119</v>
      </c>
      <c r="F4602">
        <f>IF(E4602="","",INDEX(Topics!$B$2:$C$15,MATCH(E4602,Topics!$B$2:$B$15,0),2))</f>
        <v>9</v>
      </c>
      <c r="G4602" t="s">
        <v>29</v>
      </c>
      <c r="H4602">
        <v>1</v>
      </c>
      <c r="I4602" s="8" t="s">
        <v>4658</v>
      </c>
      <c r="J4602">
        <v>5</v>
      </c>
      <c r="K4602">
        <v>9</v>
      </c>
      <c r="Z4602" s="4">
        <f t="shared" si="97"/>
        <v>14</v>
      </c>
    </row>
    <row r="4603" spans="1:26" ht="87" hidden="1" x14ac:dyDescent="0.35">
      <c r="A4603" s="7" t="s">
        <v>817</v>
      </c>
      <c r="B4603" s="11" t="s">
        <v>4191</v>
      </c>
      <c r="C4603" s="11" t="s">
        <v>4191</v>
      </c>
      <c r="D4603" s="7" t="s">
        <v>4192</v>
      </c>
      <c r="E4603" t="s">
        <v>119</v>
      </c>
      <c r="F4603">
        <f>IF(E4603="","",INDEX(Topics!$B$2:$C$15,MATCH(E4603,Topics!$B$2:$B$15,0),2))</f>
        <v>9</v>
      </c>
      <c r="G4603" t="s">
        <v>29</v>
      </c>
      <c r="H4603">
        <v>1</v>
      </c>
      <c r="I4603" s="8" t="s">
        <v>4659</v>
      </c>
      <c r="J4603">
        <v>1</v>
      </c>
      <c r="Z4603" s="4">
        <f t="shared" si="97"/>
        <v>1</v>
      </c>
    </row>
    <row r="4604" spans="1:26" ht="87" hidden="1" x14ac:dyDescent="0.35">
      <c r="A4604" s="7" t="s">
        <v>817</v>
      </c>
      <c r="B4604" s="11" t="s">
        <v>4191</v>
      </c>
      <c r="C4604" s="11" t="s">
        <v>4191</v>
      </c>
      <c r="D4604" s="7" t="s">
        <v>4192</v>
      </c>
      <c r="E4604" t="s">
        <v>119</v>
      </c>
      <c r="F4604">
        <f>IF(E4604="","",INDEX(Topics!$B$2:$C$15,MATCH(E4604,Topics!$B$2:$B$15,0),2))</f>
        <v>9</v>
      </c>
      <c r="G4604" t="s">
        <v>67</v>
      </c>
      <c r="H4604">
        <v>0</v>
      </c>
      <c r="I4604" s="8" t="s">
        <v>4660</v>
      </c>
      <c r="J4604">
        <v>1</v>
      </c>
      <c r="Z4604" s="4">
        <f t="shared" si="97"/>
        <v>1</v>
      </c>
    </row>
    <row r="4605" spans="1:26" ht="87" hidden="1" x14ac:dyDescent="0.35">
      <c r="A4605" s="7" t="s">
        <v>817</v>
      </c>
      <c r="B4605" s="11" t="s">
        <v>4191</v>
      </c>
      <c r="C4605" s="11" t="s">
        <v>4191</v>
      </c>
      <c r="D4605" s="7" t="s">
        <v>4192</v>
      </c>
      <c r="E4605" t="s">
        <v>119</v>
      </c>
      <c r="F4605">
        <f>IF(E4605="","",INDEX(Topics!$B$2:$C$15,MATCH(E4605,Topics!$B$2:$B$15,0),2))</f>
        <v>9</v>
      </c>
      <c r="G4605" t="s">
        <v>67</v>
      </c>
      <c r="H4605">
        <v>0</v>
      </c>
      <c r="I4605" s="8" t="s">
        <v>3616</v>
      </c>
      <c r="J4605">
        <v>1</v>
      </c>
      <c r="Z4605" s="4">
        <f t="shared" si="97"/>
        <v>1</v>
      </c>
    </row>
    <row r="4606" spans="1:26" ht="87" hidden="1" x14ac:dyDescent="0.35">
      <c r="A4606" s="7" t="s">
        <v>817</v>
      </c>
      <c r="B4606" s="11" t="s">
        <v>4191</v>
      </c>
      <c r="C4606" s="11" t="s">
        <v>4191</v>
      </c>
      <c r="D4606" s="7" t="s">
        <v>4192</v>
      </c>
      <c r="E4606" t="s">
        <v>119</v>
      </c>
      <c r="F4606">
        <f>IF(E4606="","",INDEX(Topics!$B$2:$C$15,MATCH(E4606,Topics!$B$2:$B$15,0),2))</f>
        <v>9</v>
      </c>
      <c r="G4606" t="s">
        <v>29</v>
      </c>
      <c r="H4606">
        <v>-1</v>
      </c>
      <c r="I4606" s="8" t="s">
        <v>4661</v>
      </c>
      <c r="J4606">
        <v>1</v>
      </c>
      <c r="Z4606" s="4">
        <f t="shared" si="97"/>
        <v>1</v>
      </c>
    </row>
    <row r="4607" spans="1:26" ht="87" hidden="1" x14ac:dyDescent="0.35">
      <c r="A4607" s="7" t="s">
        <v>817</v>
      </c>
      <c r="B4607" s="11" t="s">
        <v>4191</v>
      </c>
      <c r="C4607" s="11" t="s">
        <v>4191</v>
      </c>
      <c r="D4607" s="7" t="s">
        <v>4192</v>
      </c>
      <c r="E4607" t="s">
        <v>119</v>
      </c>
      <c r="F4607">
        <f>IF(E4607="","",INDEX(Topics!$B$2:$C$15,MATCH(E4607,Topics!$B$2:$B$15,0),2))</f>
        <v>9</v>
      </c>
      <c r="G4607" t="s">
        <v>29</v>
      </c>
      <c r="H4607">
        <v>-1</v>
      </c>
      <c r="I4607" s="8" t="s">
        <v>4662</v>
      </c>
      <c r="J4607">
        <v>1</v>
      </c>
      <c r="Z4607" s="4">
        <f t="shared" si="97"/>
        <v>1</v>
      </c>
    </row>
    <row r="4608" spans="1:26" ht="87" hidden="1" x14ac:dyDescent="0.35">
      <c r="A4608" s="7" t="s">
        <v>817</v>
      </c>
      <c r="B4608" s="11" t="s">
        <v>4191</v>
      </c>
      <c r="C4608" s="11" t="s">
        <v>4191</v>
      </c>
      <c r="D4608" s="7" t="s">
        <v>4192</v>
      </c>
      <c r="E4608" t="s">
        <v>119</v>
      </c>
      <c r="F4608">
        <f>IF(E4608="","",INDEX(Topics!$B$2:$C$15,MATCH(E4608,Topics!$B$2:$B$15,0),2))</f>
        <v>9</v>
      </c>
      <c r="G4608" t="s">
        <v>29</v>
      </c>
      <c r="H4608">
        <v>-1</v>
      </c>
      <c r="I4608" s="8" t="s">
        <v>4663</v>
      </c>
      <c r="J4608">
        <v>1</v>
      </c>
      <c r="Z4608" s="4">
        <f t="shared" si="97"/>
        <v>1</v>
      </c>
    </row>
    <row r="4609" spans="1:26" ht="87" hidden="1" x14ac:dyDescent="0.35">
      <c r="A4609" s="7" t="s">
        <v>817</v>
      </c>
      <c r="B4609" s="11" t="s">
        <v>4191</v>
      </c>
      <c r="C4609" s="11" t="s">
        <v>4191</v>
      </c>
      <c r="D4609" s="7" t="s">
        <v>4192</v>
      </c>
      <c r="E4609" t="s">
        <v>119</v>
      </c>
      <c r="F4609">
        <f>IF(E4609="","",INDEX(Topics!$B$2:$C$15,MATCH(E4609,Topics!$B$2:$B$15,0),2))</f>
        <v>9</v>
      </c>
      <c r="G4609" t="s">
        <v>67</v>
      </c>
      <c r="H4609">
        <v>0</v>
      </c>
      <c r="I4609" s="8" t="s">
        <v>4664</v>
      </c>
      <c r="J4609">
        <v>1</v>
      </c>
      <c r="Z4609" s="4">
        <f t="shared" si="97"/>
        <v>1</v>
      </c>
    </row>
    <row r="4610" spans="1:26" ht="87" hidden="1" x14ac:dyDescent="0.35">
      <c r="A4610" s="7" t="s">
        <v>817</v>
      </c>
      <c r="B4610" s="11" t="s">
        <v>4191</v>
      </c>
      <c r="C4610" s="11" t="s">
        <v>4191</v>
      </c>
      <c r="D4610" s="7" t="s">
        <v>4192</v>
      </c>
      <c r="E4610" t="s">
        <v>119</v>
      </c>
      <c r="F4610">
        <f>IF(E4610="","",INDEX(Topics!$B$2:$C$15,MATCH(E4610,Topics!$B$2:$B$15,0),2))</f>
        <v>9</v>
      </c>
      <c r="G4610" t="s">
        <v>29</v>
      </c>
      <c r="H4610">
        <v>1</v>
      </c>
      <c r="I4610" s="8" t="s">
        <v>4665</v>
      </c>
      <c r="J4610">
        <v>1</v>
      </c>
      <c r="Z4610" s="4">
        <f t="shared" ref="Z4610:Z4673" si="98">SUM(J4610:X4610)</f>
        <v>1</v>
      </c>
    </row>
    <row r="4611" spans="1:26" ht="87" hidden="1" x14ac:dyDescent="0.35">
      <c r="A4611" s="7" t="s">
        <v>817</v>
      </c>
      <c r="B4611" s="11" t="s">
        <v>4191</v>
      </c>
      <c r="C4611" s="11" t="s">
        <v>4191</v>
      </c>
      <c r="D4611" s="7" t="s">
        <v>4192</v>
      </c>
      <c r="E4611" t="s">
        <v>119</v>
      </c>
      <c r="F4611">
        <f>IF(E4611="","",INDEX(Topics!$B$2:$C$15,MATCH(E4611,Topics!$B$2:$B$15,0),2))</f>
        <v>9</v>
      </c>
      <c r="G4611" t="s">
        <v>29</v>
      </c>
      <c r="H4611">
        <v>-1</v>
      </c>
      <c r="I4611" s="8" t="s">
        <v>4666</v>
      </c>
      <c r="J4611">
        <v>1</v>
      </c>
      <c r="Z4611" s="4">
        <f t="shared" si="98"/>
        <v>1</v>
      </c>
    </row>
    <row r="4612" spans="1:26" ht="87" hidden="1" x14ac:dyDescent="0.35">
      <c r="A4612" s="7" t="s">
        <v>817</v>
      </c>
      <c r="B4612" s="11" t="s">
        <v>4191</v>
      </c>
      <c r="C4612" s="11" t="s">
        <v>4191</v>
      </c>
      <c r="D4612" s="7" t="s">
        <v>4192</v>
      </c>
      <c r="E4612" t="s">
        <v>119</v>
      </c>
      <c r="F4612">
        <f>IF(E4612="","",INDEX(Topics!$B$2:$C$15,MATCH(E4612,Topics!$B$2:$B$15,0),2))</f>
        <v>9</v>
      </c>
      <c r="G4612" t="s">
        <v>29</v>
      </c>
      <c r="H4612">
        <v>1</v>
      </c>
      <c r="I4612" s="8" t="s">
        <v>4667</v>
      </c>
      <c r="J4612">
        <v>1</v>
      </c>
      <c r="Z4612" s="4">
        <f t="shared" si="98"/>
        <v>1</v>
      </c>
    </row>
    <row r="4613" spans="1:26" ht="87" hidden="1" x14ac:dyDescent="0.35">
      <c r="A4613" s="7" t="s">
        <v>817</v>
      </c>
      <c r="B4613" s="11" t="s">
        <v>4191</v>
      </c>
      <c r="C4613" s="11" t="s">
        <v>4191</v>
      </c>
      <c r="D4613" s="7" t="s">
        <v>4192</v>
      </c>
      <c r="E4613" t="s">
        <v>119</v>
      </c>
      <c r="F4613">
        <f>IF(E4613="","",INDEX(Topics!$B$2:$C$15,MATCH(E4613,Topics!$B$2:$B$15,0),2))</f>
        <v>9</v>
      </c>
      <c r="G4613" t="s">
        <v>29</v>
      </c>
      <c r="H4613">
        <v>1</v>
      </c>
      <c r="I4613" s="8" t="s">
        <v>4668</v>
      </c>
      <c r="J4613">
        <v>1</v>
      </c>
      <c r="Z4613" s="4">
        <f t="shared" si="98"/>
        <v>1</v>
      </c>
    </row>
    <row r="4614" spans="1:26" ht="87" hidden="1" x14ac:dyDescent="0.35">
      <c r="A4614" s="7" t="s">
        <v>817</v>
      </c>
      <c r="B4614" s="11" t="s">
        <v>4191</v>
      </c>
      <c r="C4614" s="11" t="s">
        <v>4191</v>
      </c>
      <c r="D4614" s="7" t="s">
        <v>4192</v>
      </c>
      <c r="E4614" t="s">
        <v>119</v>
      </c>
      <c r="F4614">
        <f>IF(E4614="","",INDEX(Topics!$B$2:$C$15,MATCH(E4614,Topics!$B$2:$B$15,0),2))</f>
        <v>9</v>
      </c>
      <c r="G4614" t="s">
        <v>29</v>
      </c>
      <c r="H4614">
        <v>1</v>
      </c>
      <c r="I4614" s="8" t="s">
        <v>4669</v>
      </c>
      <c r="J4614">
        <v>1</v>
      </c>
      <c r="Z4614" s="4">
        <f t="shared" si="98"/>
        <v>1</v>
      </c>
    </row>
    <row r="4615" spans="1:26" ht="87" hidden="1" x14ac:dyDescent="0.35">
      <c r="A4615" s="7" t="s">
        <v>817</v>
      </c>
      <c r="B4615" s="11" t="s">
        <v>4191</v>
      </c>
      <c r="C4615" s="11" t="s">
        <v>4191</v>
      </c>
      <c r="D4615" s="7" t="s">
        <v>4192</v>
      </c>
      <c r="E4615" t="s">
        <v>119</v>
      </c>
      <c r="F4615">
        <f>IF(E4615="","",INDEX(Topics!$B$2:$C$15,MATCH(E4615,Topics!$B$2:$B$15,0),2))</f>
        <v>9</v>
      </c>
      <c r="G4615" t="s">
        <v>29</v>
      </c>
      <c r="H4615">
        <v>1</v>
      </c>
      <c r="I4615" s="8" t="s">
        <v>4670</v>
      </c>
      <c r="J4615">
        <v>1</v>
      </c>
      <c r="Z4615" s="4">
        <f t="shared" si="98"/>
        <v>1</v>
      </c>
    </row>
    <row r="4616" spans="1:26" ht="87" hidden="1" x14ac:dyDescent="0.35">
      <c r="A4616" s="7" t="s">
        <v>817</v>
      </c>
      <c r="B4616" s="11" t="s">
        <v>4191</v>
      </c>
      <c r="C4616" s="11" t="s">
        <v>4191</v>
      </c>
      <c r="D4616" s="7" t="s">
        <v>4192</v>
      </c>
      <c r="E4616" t="s">
        <v>119</v>
      </c>
      <c r="F4616">
        <f>IF(E4616="","",INDEX(Topics!$B$2:$C$15,MATCH(E4616,Topics!$B$2:$B$15,0),2))</f>
        <v>9</v>
      </c>
      <c r="G4616" t="s">
        <v>29</v>
      </c>
      <c r="H4616">
        <v>1</v>
      </c>
      <c r="I4616" s="8" t="s">
        <v>4671</v>
      </c>
      <c r="J4616">
        <v>1</v>
      </c>
      <c r="Z4616" s="4">
        <f t="shared" si="98"/>
        <v>1</v>
      </c>
    </row>
    <row r="4617" spans="1:26" ht="87" hidden="1" x14ac:dyDescent="0.35">
      <c r="A4617" s="7" t="s">
        <v>817</v>
      </c>
      <c r="B4617" s="11" t="s">
        <v>4191</v>
      </c>
      <c r="C4617" s="11" t="s">
        <v>4191</v>
      </c>
      <c r="D4617" s="7" t="s">
        <v>4192</v>
      </c>
      <c r="E4617" t="s">
        <v>119</v>
      </c>
      <c r="F4617">
        <f>IF(E4617="","",INDEX(Topics!$B$2:$C$15,MATCH(E4617,Topics!$B$2:$B$15,0),2))</f>
        <v>9</v>
      </c>
      <c r="G4617" t="s">
        <v>29</v>
      </c>
      <c r="H4617">
        <v>-1</v>
      </c>
      <c r="I4617" s="5" t="s">
        <v>4672</v>
      </c>
      <c r="K4617">
        <v>8</v>
      </c>
      <c r="Z4617" s="4">
        <f t="shared" si="98"/>
        <v>8</v>
      </c>
    </row>
    <row r="4618" spans="1:26" ht="87" hidden="1" x14ac:dyDescent="0.35">
      <c r="A4618" s="7" t="s">
        <v>817</v>
      </c>
      <c r="B4618" s="11" t="s">
        <v>4191</v>
      </c>
      <c r="C4618" s="11" t="s">
        <v>4191</v>
      </c>
      <c r="D4618" s="7" t="s">
        <v>4192</v>
      </c>
      <c r="E4618" t="s">
        <v>119</v>
      </c>
      <c r="F4618">
        <f>IF(E4618="","",INDEX(Topics!$B$2:$C$15,MATCH(E4618,Topics!$B$2:$B$15,0),2))</f>
        <v>9</v>
      </c>
      <c r="G4618" t="s">
        <v>29</v>
      </c>
      <c r="H4618">
        <v>1</v>
      </c>
      <c r="I4618" s="5" t="s">
        <v>4673</v>
      </c>
      <c r="T4618">
        <v>2</v>
      </c>
      <c r="Z4618" s="4">
        <f t="shared" si="98"/>
        <v>2</v>
      </c>
    </row>
    <row r="4619" spans="1:26" ht="87" hidden="1" x14ac:dyDescent="0.35">
      <c r="A4619" s="7" t="s">
        <v>817</v>
      </c>
      <c r="B4619" s="11" t="s">
        <v>4191</v>
      </c>
      <c r="C4619" s="11" t="s">
        <v>4191</v>
      </c>
      <c r="D4619" s="7" t="s">
        <v>4192</v>
      </c>
      <c r="E4619" t="s">
        <v>119</v>
      </c>
      <c r="F4619">
        <f>IF(E4619="","",INDEX(Topics!$B$2:$C$15,MATCH(E4619,Topics!$B$2:$B$15,0),2))</f>
        <v>9</v>
      </c>
      <c r="G4619" t="s">
        <v>29</v>
      </c>
      <c r="H4619">
        <v>-1</v>
      </c>
      <c r="I4619" s="8" t="s">
        <v>4674</v>
      </c>
      <c r="K4619">
        <v>9</v>
      </c>
      <c r="Z4619" s="4">
        <f t="shared" si="98"/>
        <v>9</v>
      </c>
    </row>
    <row r="4620" spans="1:26" ht="87" hidden="1" x14ac:dyDescent="0.35">
      <c r="A4620" s="7" t="s">
        <v>817</v>
      </c>
      <c r="B4620" s="11" t="s">
        <v>4191</v>
      </c>
      <c r="C4620" s="11" t="s">
        <v>4191</v>
      </c>
      <c r="D4620" s="7" t="s">
        <v>4192</v>
      </c>
      <c r="E4620" t="s">
        <v>119</v>
      </c>
      <c r="F4620">
        <f>IF(E4620="","",INDEX(Topics!$B$2:$C$15,MATCH(E4620,Topics!$B$2:$B$15,0),2))</f>
        <v>9</v>
      </c>
      <c r="G4620" t="s">
        <v>29</v>
      </c>
      <c r="H4620">
        <v>-1</v>
      </c>
      <c r="I4620" s="5" t="s">
        <v>4675</v>
      </c>
      <c r="K4620">
        <v>8</v>
      </c>
      <c r="Z4620" s="4">
        <f t="shared" si="98"/>
        <v>8</v>
      </c>
    </row>
    <row r="4621" spans="1:26" ht="87" hidden="1" x14ac:dyDescent="0.35">
      <c r="A4621" s="7" t="s">
        <v>817</v>
      </c>
      <c r="B4621" s="11" t="s">
        <v>4191</v>
      </c>
      <c r="C4621" s="11" t="s">
        <v>4191</v>
      </c>
      <c r="D4621" s="7" t="s">
        <v>4192</v>
      </c>
      <c r="E4621" t="s">
        <v>119</v>
      </c>
      <c r="F4621">
        <f>IF(E4621="","",INDEX(Topics!$B$2:$C$15,MATCH(E4621,Topics!$B$2:$B$15,0),2))</f>
        <v>9</v>
      </c>
      <c r="G4621" t="s">
        <v>29</v>
      </c>
      <c r="H4621">
        <v>-1</v>
      </c>
      <c r="I4621" s="5" t="s">
        <v>4676</v>
      </c>
      <c r="K4621">
        <v>8</v>
      </c>
      <c r="Z4621" s="4">
        <f t="shared" si="98"/>
        <v>8</v>
      </c>
    </row>
    <row r="4622" spans="1:26" ht="87" hidden="1" x14ac:dyDescent="0.35">
      <c r="A4622" s="7" t="s">
        <v>817</v>
      </c>
      <c r="B4622" s="11" t="s">
        <v>4191</v>
      </c>
      <c r="C4622" s="11" t="s">
        <v>4191</v>
      </c>
      <c r="D4622" s="7" t="s">
        <v>4192</v>
      </c>
      <c r="E4622" t="s">
        <v>119</v>
      </c>
      <c r="F4622">
        <f>IF(E4622="","",INDEX(Topics!$B$2:$C$15,MATCH(E4622,Topics!$B$2:$B$15,0),2))</f>
        <v>9</v>
      </c>
      <c r="G4622" t="s">
        <v>29</v>
      </c>
      <c r="H4622">
        <v>-1</v>
      </c>
      <c r="I4622" s="5" t="s">
        <v>4677</v>
      </c>
      <c r="K4622">
        <v>8</v>
      </c>
      <c r="Z4622" s="4">
        <f t="shared" si="98"/>
        <v>8</v>
      </c>
    </row>
    <row r="4623" spans="1:26" ht="87" hidden="1" x14ac:dyDescent="0.35">
      <c r="A4623" s="7" t="s">
        <v>817</v>
      </c>
      <c r="B4623" s="11" t="s">
        <v>4191</v>
      </c>
      <c r="C4623" s="11" t="s">
        <v>4191</v>
      </c>
      <c r="D4623" s="7" t="s">
        <v>4192</v>
      </c>
      <c r="E4623" t="s">
        <v>119</v>
      </c>
      <c r="F4623">
        <f>IF(E4623="","",INDEX(Topics!$B$2:$C$15,MATCH(E4623,Topics!$B$2:$B$15,0),2))</f>
        <v>9</v>
      </c>
      <c r="G4623" t="s">
        <v>29</v>
      </c>
      <c r="H4623">
        <v>1</v>
      </c>
      <c r="I4623" s="5" t="s">
        <v>4678</v>
      </c>
      <c r="T4623">
        <v>2</v>
      </c>
      <c r="Z4623" s="4">
        <f t="shared" si="98"/>
        <v>2</v>
      </c>
    </row>
    <row r="4624" spans="1:26" ht="87" hidden="1" x14ac:dyDescent="0.35">
      <c r="A4624" s="7" t="s">
        <v>817</v>
      </c>
      <c r="B4624" s="11" t="s">
        <v>4191</v>
      </c>
      <c r="C4624" s="11" t="s">
        <v>4191</v>
      </c>
      <c r="D4624" s="7" t="s">
        <v>4192</v>
      </c>
      <c r="E4624" t="s">
        <v>119</v>
      </c>
      <c r="F4624">
        <f>IF(E4624="","",INDEX(Topics!$B$2:$C$15,MATCH(E4624,Topics!$B$2:$B$15,0),2))</f>
        <v>9</v>
      </c>
      <c r="G4624" t="s">
        <v>29</v>
      </c>
      <c r="H4624">
        <v>0</v>
      </c>
      <c r="I4624" s="5" t="s">
        <v>4679</v>
      </c>
      <c r="T4624">
        <v>2</v>
      </c>
      <c r="Z4624" s="4">
        <f t="shared" si="98"/>
        <v>2</v>
      </c>
    </row>
    <row r="4625" spans="1:26" ht="87" hidden="1" x14ac:dyDescent="0.35">
      <c r="A4625" s="7" t="s">
        <v>817</v>
      </c>
      <c r="B4625" s="11" t="s">
        <v>4191</v>
      </c>
      <c r="C4625" s="11" t="s">
        <v>4191</v>
      </c>
      <c r="D4625" s="7" t="s">
        <v>4192</v>
      </c>
      <c r="E4625" t="s">
        <v>119</v>
      </c>
      <c r="F4625">
        <f>IF(E4625="","",INDEX(Topics!$B$2:$C$15,MATCH(E4625,Topics!$B$2:$B$15,0),2))</f>
        <v>9</v>
      </c>
      <c r="G4625" t="s">
        <v>29</v>
      </c>
      <c r="H4625">
        <v>-1</v>
      </c>
      <c r="I4625" s="8" t="s">
        <v>4680</v>
      </c>
      <c r="T4625">
        <v>2</v>
      </c>
      <c r="Z4625" s="4">
        <f t="shared" si="98"/>
        <v>2</v>
      </c>
    </row>
    <row r="4626" spans="1:26" ht="87" hidden="1" x14ac:dyDescent="0.35">
      <c r="A4626" s="7" t="s">
        <v>817</v>
      </c>
      <c r="B4626" s="11" t="s">
        <v>4191</v>
      </c>
      <c r="C4626" s="11" t="s">
        <v>4191</v>
      </c>
      <c r="D4626" s="7" t="s">
        <v>4192</v>
      </c>
      <c r="E4626" t="s">
        <v>119</v>
      </c>
      <c r="F4626">
        <f>IF(E4626="","",INDEX(Topics!$B$2:$C$15,MATCH(E4626,Topics!$B$2:$B$15,0),2))</f>
        <v>9</v>
      </c>
      <c r="G4626" t="s">
        <v>29</v>
      </c>
      <c r="H4626">
        <v>-1</v>
      </c>
      <c r="I4626" s="5" t="s">
        <v>4681</v>
      </c>
      <c r="K4626">
        <v>8</v>
      </c>
      <c r="Z4626" s="4">
        <f t="shared" si="98"/>
        <v>8</v>
      </c>
    </row>
    <row r="4627" spans="1:26" ht="87" hidden="1" x14ac:dyDescent="0.35">
      <c r="A4627" s="7" t="s">
        <v>817</v>
      </c>
      <c r="B4627" s="11" t="s">
        <v>4191</v>
      </c>
      <c r="C4627" s="11" t="s">
        <v>4191</v>
      </c>
      <c r="D4627" s="7" t="s">
        <v>4192</v>
      </c>
      <c r="E4627" t="s">
        <v>119</v>
      </c>
      <c r="F4627">
        <f>IF(E4627="","",INDEX(Topics!$B$2:$C$15,MATCH(E4627,Topics!$B$2:$B$15,0),2))</f>
        <v>9</v>
      </c>
      <c r="G4627" t="s">
        <v>29</v>
      </c>
      <c r="H4627">
        <v>1</v>
      </c>
      <c r="I4627" s="5" t="s">
        <v>4682</v>
      </c>
      <c r="K4627">
        <v>16</v>
      </c>
      <c r="Z4627" s="4">
        <f t="shared" si="98"/>
        <v>16</v>
      </c>
    </row>
    <row r="4628" spans="1:26" ht="87" hidden="1" x14ac:dyDescent="0.35">
      <c r="A4628" s="7" t="s">
        <v>817</v>
      </c>
      <c r="B4628" s="11" t="s">
        <v>4191</v>
      </c>
      <c r="C4628" s="11" t="s">
        <v>4191</v>
      </c>
      <c r="D4628" s="7" t="s">
        <v>4192</v>
      </c>
      <c r="E4628" t="s">
        <v>119</v>
      </c>
      <c r="F4628">
        <f>IF(E4628="","",INDEX(Topics!$B$2:$C$15,MATCH(E4628,Topics!$B$2:$B$15,0),2))</f>
        <v>9</v>
      </c>
      <c r="G4628" t="s">
        <v>29</v>
      </c>
      <c r="H4628">
        <v>1</v>
      </c>
      <c r="I4628" s="5" t="s">
        <v>4683</v>
      </c>
      <c r="K4628">
        <v>24</v>
      </c>
      <c r="Z4628" s="4">
        <f t="shared" si="98"/>
        <v>24</v>
      </c>
    </row>
    <row r="4629" spans="1:26" ht="87" hidden="1" x14ac:dyDescent="0.35">
      <c r="A4629" s="7" t="s">
        <v>817</v>
      </c>
      <c r="B4629" s="11" t="s">
        <v>4191</v>
      </c>
      <c r="C4629" s="11" t="s">
        <v>4191</v>
      </c>
      <c r="D4629" s="7" t="s">
        <v>4192</v>
      </c>
      <c r="E4629" t="s">
        <v>119</v>
      </c>
      <c r="F4629">
        <f>IF(E4629="","",INDEX(Topics!$B$2:$C$15,MATCH(E4629,Topics!$B$2:$B$15,0),2))</f>
        <v>9</v>
      </c>
      <c r="G4629" t="s">
        <v>29</v>
      </c>
      <c r="H4629">
        <v>-1</v>
      </c>
      <c r="I4629" s="8" t="s">
        <v>4684</v>
      </c>
      <c r="J4629">
        <v>1</v>
      </c>
      <c r="Z4629" s="4">
        <f t="shared" si="98"/>
        <v>1</v>
      </c>
    </row>
    <row r="4630" spans="1:26" ht="87" hidden="1" x14ac:dyDescent="0.35">
      <c r="A4630" s="7" t="s">
        <v>817</v>
      </c>
      <c r="B4630" s="11" t="s">
        <v>4191</v>
      </c>
      <c r="C4630" s="11" t="s">
        <v>4191</v>
      </c>
      <c r="D4630" s="7" t="s">
        <v>4192</v>
      </c>
      <c r="E4630" t="s">
        <v>119</v>
      </c>
      <c r="F4630">
        <f>IF(E4630="","",INDEX(Topics!$B$2:$C$15,MATCH(E4630,Topics!$B$2:$B$15,0),2))</f>
        <v>9</v>
      </c>
      <c r="G4630" t="s">
        <v>67</v>
      </c>
      <c r="H4630">
        <v>0</v>
      </c>
      <c r="I4630" s="8" t="s">
        <v>4685</v>
      </c>
      <c r="J4630">
        <v>1</v>
      </c>
      <c r="Z4630" s="4">
        <f t="shared" si="98"/>
        <v>1</v>
      </c>
    </row>
    <row r="4631" spans="1:26" ht="87" hidden="1" x14ac:dyDescent="0.35">
      <c r="A4631" s="7" t="s">
        <v>817</v>
      </c>
      <c r="B4631" s="11" t="s">
        <v>4191</v>
      </c>
      <c r="C4631" s="11" t="s">
        <v>4191</v>
      </c>
      <c r="D4631" s="7" t="s">
        <v>4192</v>
      </c>
      <c r="E4631" t="s">
        <v>119</v>
      </c>
      <c r="F4631">
        <f>IF(E4631="","",INDEX(Topics!$B$2:$C$15,MATCH(E4631,Topics!$B$2:$B$15,0),2))</f>
        <v>9</v>
      </c>
      <c r="G4631" t="s">
        <v>29</v>
      </c>
      <c r="H4631">
        <v>-1</v>
      </c>
      <c r="I4631" s="5" t="s">
        <v>4686</v>
      </c>
      <c r="K4631">
        <v>8</v>
      </c>
      <c r="Z4631" s="4">
        <f t="shared" si="98"/>
        <v>8</v>
      </c>
    </row>
    <row r="4632" spans="1:26" ht="87" hidden="1" x14ac:dyDescent="0.35">
      <c r="A4632" s="7" t="s">
        <v>817</v>
      </c>
      <c r="B4632" s="11" t="s">
        <v>4191</v>
      </c>
      <c r="C4632" s="11" t="s">
        <v>4191</v>
      </c>
      <c r="D4632" s="7" t="s">
        <v>4192</v>
      </c>
      <c r="E4632" t="s">
        <v>119</v>
      </c>
      <c r="F4632">
        <f>IF(E4632="","",INDEX(Topics!$B$2:$C$15,MATCH(E4632,Topics!$B$2:$B$15,0),2))</f>
        <v>9</v>
      </c>
      <c r="G4632" t="s">
        <v>29</v>
      </c>
      <c r="H4632">
        <v>1</v>
      </c>
      <c r="I4632" s="5" t="s">
        <v>4687</v>
      </c>
      <c r="K4632">
        <v>9</v>
      </c>
      <c r="Z4632" s="4">
        <f t="shared" si="98"/>
        <v>9</v>
      </c>
    </row>
    <row r="4633" spans="1:26" ht="87" hidden="1" x14ac:dyDescent="0.35">
      <c r="A4633" s="7" t="s">
        <v>817</v>
      </c>
      <c r="B4633" s="11" t="s">
        <v>4191</v>
      </c>
      <c r="C4633" s="11" t="s">
        <v>4191</v>
      </c>
      <c r="D4633" s="7" t="s">
        <v>4192</v>
      </c>
      <c r="E4633" t="s">
        <v>119</v>
      </c>
      <c r="F4633">
        <f>IF(E4633="","",INDEX(Topics!$B$2:$C$15,MATCH(E4633,Topics!$B$2:$B$15,0),2))</f>
        <v>9</v>
      </c>
      <c r="G4633" t="s">
        <v>29</v>
      </c>
      <c r="H4633">
        <v>1</v>
      </c>
      <c r="I4633" s="8" t="s">
        <v>4688</v>
      </c>
      <c r="K4633">
        <v>8</v>
      </c>
      <c r="Z4633" s="4">
        <f t="shared" si="98"/>
        <v>8</v>
      </c>
    </row>
    <row r="4634" spans="1:26" ht="87" hidden="1" x14ac:dyDescent="0.35">
      <c r="A4634" s="7" t="s">
        <v>817</v>
      </c>
      <c r="B4634" s="11" t="s">
        <v>4191</v>
      </c>
      <c r="C4634" s="11" t="s">
        <v>4191</v>
      </c>
      <c r="D4634" s="7" t="s">
        <v>4192</v>
      </c>
      <c r="E4634" t="s">
        <v>119</v>
      </c>
      <c r="F4634">
        <f>IF(E4634="","",INDEX(Topics!$B$2:$C$15,MATCH(E4634,Topics!$B$2:$B$15,0),2))</f>
        <v>9</v>
      </c>
      <c r="G4634" t="s">
        <v>29</v>
      </c>
      <c r="H4634">
        <v>1</v>
      </c>
      <c r="I4634" s="5" t="s">
        <v>4689</v>
      </c>
      <c r="K4634">
        <v>16</v>
      </c>
      <c r="Z4634" s="4">
        <f t="shared" si="98"/>
        <v>16</v>
      </c>
    </row>
    <row r="4635" spans="1:26" ht="87" hidden="1" x14ac:dyDescent="0.35">
      <c r="A4635" s="7" t="s">
        <v>817</v>
      </c>
      <c r="B4635" s="11" t="s">
        <v>4191</v>
      </c>
      <c r="C4635" s="11" t="s">
        <v>4191</v>
      </c>
      <c r="D4635" s="7" t="s">
        <v>4192</v>
      </c>
      <c r="E4635" t="s">
        <v>119</v>
      </c>
      <c r="F4635">
        <f>IF(E4635="","",INDEX(Topics!$B$2:$C$15,MATCH(E4635,Topics!$B$2:$B$15,0),2))</f>
        <v>9</v>
      </c>
      <c r="G4635" t="s">
        <v>29</v>
      </c>
      <c r="H4635">
        <v>1</v>
      </c>
      <c r="I4635" s="8" t="s">
        <v>4690</v>
      </c>
      <c r="K4635">
        <v>8</v>
      </c>
      <c r="Z4635" s="4">
        <f t="shared" si="98"/>
        <v>8</v>
      </c>
    </row>
    <row r="4636" spans="1:26" ht="87" hidden="1" x14ac:dyDescent="0.35">
      <c r="A4636" s="7" t="s">
        <v>817</v>
      </c>
      <c r="B4636" s="11" t="s">
        <v>4191</v>
      </c>
      <c r="C4636" s="11" t="s">
        <v>4191</v>
      </c>
      <c r="D4636" s="7" t="s">
        <v>4192</v>
      </c>
      <c r="E4636" t="s">
        <v>119</v>
      </c>
      <c r="F4636">
        <f>IF(E4636="","",INDEX(Topics!$B$2:$C$15,MATCH(E4636,Topics!$B$2:$B$15,0),2))</f>
        <v>9</v>
      </c>
      <c r="G4636" t="s">
        <v>29</v>
      </c>
      <c r="H4636">
        <v>1</v>
      </c>
      <c r="I4636" s="8" t="s">
        <v>4691</v>
      </c>
      <c r="J4636">
        <v>1</v>
      </c>
      <c r="Z4636" s="4">
        <f t="shared" si="98"/>
        <v>1</v>
      </c>
    </row>
    <row r="4637" spans="1:26" ht="87" hidden="1" x14ac:dyDescent="0.35">
      <c r="A4637" s="7" t="s">
        <v>817</v>
      </c>
      <c r="B4637" s="11" t="s">
        <v>4191</v>
      </c>
      <c r="C4637" s="11" t="s">
        <v>4191</v>
      </c>
      <c r="D4637" s="7" t="s">
        <v>4192</v>
      </c>
      <c r="E4637" t="s">
        <v>119</v>
      </c>
      <c r="F4637">
        <f>IF(E4637="","",INDEX(Topics!$B$2:$C$15,MATCH(E4637,Topics!$B$2:$B$15,0),2))</f>
        <v>9</v>
      </c>
      <c r="G4637" t="s">
        <v>67</v>
      </c>
      <c r="H4637">
        <v>0</v>
      </c>
      <c r="I4637" s="8" t="s">
        <v>4692</v>
      </c>
      <c r="J4637">
        <v>1</v>
      </c>
      <c r="Z4637" s="4">
        <f t="shared" si="98"/>
        <v>1</v>
      </c>
    </row>
    <row r="4638" spans="1:26" ht="87" hidden="1" x14ac:dyDescent="0.35">
      <c r="A4638" s="7" t="s">
        <v>817</v>
      </c>
      <c r="B4638" s="11" t="s">
        <v>4191</v>
      </c>
      <c r="C4638" s="11" t="s">
        <v>4191</v>
      </c>
      <c r="D4638" s="7" t="s">
        <v>4192</v>
      </c>
      <c r="E4638" t="s">
        <v>119</v>
      </c>
      <c r="F4638">
        <f>IF(E4638="","",INDEX(Topics!$B$2:$C$15,MATCH(E4638,Topics!$B$2:$B$15,0),2))</f>
        <v>9</v>
      </c>
      <c r="G4638" t="s">
        <v>29</v>
      </c>
      <c r="H4638">
        <v>1</v>
      </c>
      <c r="I4638" s="8" t="s">
        <v>4693</v>
      </c>
      <c r="J4638">
        <v>1</v>
      </c>
      <c r="Z4638" s="4">
        <f t="shared" si="98"/>
        <v>1</v>
      </c>
    </row>
    <row r="4639" spans="1:26" ht="87" hidden="1" x14ac:dyDescent="0.35">
      <c r="A4639" s="7" t="s">
        <v>817</v>
      </c>
      <c r="B4639" s="11" t="s">
        <v>4191</v>
      </c>
      <c r="C4639" s="11" t="s">
        <v>4191</v>
      </c>
      <c r="D4639" s="7" t="s">
        <v>4192</v>
      </c>
      <c r="E4639" t="s">
        <v>119</v>
      </c>
      <c r="F4639">
        <f>IF(E4639="","",INDEX(Topics!$B$2:$C$15,MATCH(E4639,Topics!$B$2:$B$15,0),2))</f>
        <v>9</v>
      </c>
      <c r="G4639" t="s">
        <v>29</v>
      </c>
      <c r="H4639">
        <v>-1</v>
      </c>
      <c r="I4639" s="8" t="s">
        <v>4694</v>
      </c>
      <c r="J4639">
        <v>1</v>
      </c>
      <c r="Z4639" s="4">
        <f t="shared" si="98"/>
        <v>1</v>
      </c>
    </row>
    <row r="4640" spans="1:26" ht="87" hidden="1" x14ac:dyDescent="0.35">
      <c r="A4640" s="7" t="s">
        <v>817</v>
      </c>
      <c r="B4640" s="11" t="s">
        <v>4191</v>
      </c>
      <c r="C4640" s="11" t="s">
        <v>4191</v>
      </c>
      <c r="D4640" s="7" t="s">
        <v>4192</v>
      </c>
      <c r="E4640" t="s">
        <v>119</v>
      </c>
      <c r="F4640">
        <f>IF(E4640="","",INDEX(Topics!$B$2:$C$15,MATCH(E4640,Topics!$B$2:$B$15,0),2))</f>
        <v>9</v>
      </c>
      <c r="G4640" t="s">
        <v>29</v>
      </c>
      <c r="H4640">
        <v>-1</v>
      </c>
      <c r="I4640" s="8" t="s">
        <v>4695</v>
      </c>
      <c r="J4640">
        <v>1</v>
      </c>
      <c r="Z4640" s="4">
        <f t="shared" si="98"/>
        <v>1</v>
      </c>
    </row>
    <row r="4641" spans="1:26" ht="87" hidden="1" x14ac:dyDescent="0.35">
      <c r="A4641" s="7" t="s">
        <v>817</v>
      </c>
      <c r="B4641" s="11" t="s">
        <v>4191</v>
      </c>
      <c r="C4641" s="11" t="s">
        <v>4191</v>
      </c>
      <c r="D4641" s="7" t="s">
        <v>4192</v>
      </c>
      <c r="E4641" t="s">
        <v>119</v>
      </c>
      <c r="F4641">
        <f>IF(E4641="","",INDEX(Topics!$B$2:$C$15,MATCH(E4641,Topics!$B$2:$B$15,0),2))</f>
        <v>9</v>
      </c>
      <c r="G4641" t="s">
        <v>29</v>
      </c>
      <c r="H4641">
        <v>-1</v>
      </c>
      <c r="I4641" s="8" t="s">
        <v>4696</v>
      </c>
      <c r="J4641">
        <v>1</v>
      </c>
      <c r="Z4641" s="4">
        <f t="shared" si="98"/>
        <v>1</v>
      </c>
    </row>
    <row r="4642" spans="1:26" ht="87" hidden="1" x14ac:dyDescent="0.35">
      <c r="A4642" s="7" t="s">
        <v>817</v>
      </c>
      <c r="B4642" s="11" t="s">
        <v>4191</v>
      </c>
      <c r="C4642" s="11" t="s">
        <v>4191</v>
      </c>
      <c r="D4642" s="7" t="s">
        <v>4192</v>
      </c>
      <c r="E4642" t="s">
        <v>119</v>
      </c>
      <c r="F4642">
        <f>IF(E4642="","",INDEX(Topics!$B$2:$C$15,MATCH(E4642,Topics!$B$2:$B$15,0),2))</f>
        <v>9</v>
      </c>
      <c r="G4642" t="s">
        <v>67</v>
      </c>
      <c r="H4642">
        <v>0</v>
      </c>
      <c r="I4642" s="7" t="s">
        <v>4697</v>
      </c>
      <c r="J4642">
        <v>1</v>
      </c>
      <c r="Z4642" s="4">
        <f t="shared" si="98"/>
        <v>1</v>
      </c>
    </row>
    <row r="4643" spans="1:26" ht="87" hidden="1" x14ac:dyDescent="0.35">
      <c r="A4643" s="7" t="s">
        <v>817</v>
      </c>
      <c r="B4643" s="11" t="s">
        <v>4191</v>
      </c>
      <c r="C4643" s="11" t="s">
        <v>4191</v>
      </c>
      <c r="D4643" s="7" t="s">
        <v>4192</v>
      </c>
      <c r="E4643" t="s">
        <v>119</v>
      </c>
      <c r="F4643">
        <f>IF(E4643="","",INDEX(Topics!$B$2:$C$15,MATCH(E4643,Topics!$B$2:$B$15,0),2))</f>
        <v>9</v>
      </c>
      <c r="G4643" t="s">
        <v>29</v>
      </c>
      <c r="H4643">
        <v>-1</v>
      </c>
      <c r="I4643" s="7" t="s">
        <v>4698</v>
      </c>
      <c r="J4643">
        <v>1</v>
      </c>
      <c r="Z4643" s="4">
        <f t="shared" si="98"/>
        <v>1</v>
      </c>
    </row>
    <row r="4644" spans="1:26" ht="29" hidden="1" x14ac:dyDescent="0.35">
      <c r="A4644" t="s">
        <v>817</v>
      </c>
      <c r="B4644" s="7" t="s">
        <v>4191</v>
      </c>
      <c r="C4644" s="11" t="s">
        <v>4191</v>
      </c>
      <c r="D4644" s="7" t="s">
        <v>4244</v>
      </c>
      <c r="E4644" t="s">
        <v>119</v>
      </c>
      <c r="F4644">
        <f>IF(E4644="","",INDEX(Topics!$B$2:$C$15,MATCH(E4644,Topics!$B$2:$B$15,0),2))</f>
        <v>9</v>
      </c>
      <c r="G4644" t="s">
        <v>29</v>
      </c>
      <c r="H4644">
        <v>-1</v>
      </c>
      <c r="I4644" s="8" t="s">
        <v>4699</v>
      </c>
      <c r="J4644">
        <v>1</v>
      </c>
      <c r="Q4644">
        <v>2</v>
      </c>
      <c r="Z4644" s="4">
        <f t="shared" si="98"/>
        <v>3</v>
      </c>
    </row>
    <row r="4645" spans="1:26" ht="29" hidden="1" x14ac:dyDescent="0.35">
      <c r="A4645" t="s">
        <v>817</v>
      </c>
      <c r="B4645" s="7" t="s">
        <v>4191</v>
      </c>
      <c r="C4645" s="11" t="s">
        <v>4191</v>
      </c>
      <c r="D4645" s="7" t="s">
        <v>4244</v>
      </c>
      <c r="E4645" t="s">
        <v>119</v>
      </c>
      <c r="F4645">
        <f>IF(E4645="","",INDEX(Topics!$B$2:$C$15,MATCH(E4645,Topics!$B$2:$B$15,0),2))</f>
        <v>9</v>
      </c>
      <c r="G4645" t="s">
        <v>29</v>
      </c>
      <c r="H4645">
        <v>1</v>
      </c>
      <c r="I4645" s="8" t="s">
        <v>2986</v>
      </c>
      <c r="J4645">
        <v>4</v>
      </c>
      <c r="K4645">
        <v>1</v>
      </c>
      <c r="N4645">
        <v>1</v>
      </c>
      <c r="R4645">
        <v>1</v>
      </c>
      <c r="Z4645" s="4">
        <f t="shared" si="98"/>
        <v>7</v>
      </c>
    </row>
    <row r="4646" spans="1:26" ht="29" hidden="1" x14ac:dyDescent="0.35">
      <c r="A4646" t="s">
        <v>817</v>
      </c>
      <c r="B4646" s="7" t="s">
        <v>4191</v>
      </c>
      <c r="C4646" s="11" t="s">
        <v>4191</v>
      </c>
      <c r="D4646" s="7" t="s">
        <v>4244</v>
      </c>
      <c r="E4646" t="s">
        <v>119</v>
      </c>
      <c r="F4646">
        <f>IF(E4646="","",INDEX(Topics!$B$2:$C$15,MATCH(E4646,Topics!$B$2:$B$15,0),2))</f>
        <v>9</v>
      </c>
      <c r="G4646" t="s">
        <v>29</v>
      </c>
      <c r="H4646">
        <v>-1</v>
      </c>
      <c r="I4646" s="8" t="s">
        <v>4700</v>
      </c>
      <c r="N4646">
        <v>1</v>
      </c>
      <c r="R4646">
        <v>1</v>
      </c>
      <c r="Z4646" s="4">
        <f t="shared" si="98"/>
        <v>2</v>
      </c>
    </row>
    <row r="4647" spans="1:26" ht="29" hidden="1" x14ac:dyDescent="0.35">
      <c r="A4647" t="s">
        <v>817</v>
      </c>
      <c r="B4647" s="7" t="s">
        <v>4191</v>
      </c>
      <c r="C4647" s="11" t="s">
        <v>4191</v>
      </c>
      <c r="D4647" s="7" t="s">
        <v>4244</v>
      </c>
      <c r="E4647" t="s">
        <v>119</v>
      </c>
      <c r="F4647">
        <f>IF(E4647="","",INDEX(Topics!$B$2:$C$15,MATCH(E4647,Topics!$B$2:$B$15,0),2))</f>
        <v>9</v>
      </c>
      <c r="G4647" t="s">
        <v>67</v>
      </c>
      <c r="H4647">
        <v>0</v>
      </c>
      <c r="I4647" s="8" t="s">
        <v>4701</v>
      </c>
      <c r="N4647">
        <v>1</v>
      </c>
      <c r="R4647">
        <v>1</v>
      </c>
      <c r="Z4647" s="4">
        <f t="shared" si="98"/>
        <v>2</v>
      </c>
    </row>
    <row r="4648" spans="1:26" ht="29" hidden="1" x14ac:dyDescent="0.35">
      <c r="A4648" t="s">
        <v>817</v>
      </c>
      <c r="B4648" s="7" t="s">
        <v>4191</v>
      </c>
      <c r="C4648" s="11" t="s">
        <v>4191</v>
      </c>
      <c r="D4648" s="7" t="s">
        <v>4244</v>
      </c>
      <c r="E4648" t="s">
        <v>119</v>
      </c>
      <c r="F4648">
        <f>IF(E4648="","",INDEX(Topics!$B$2:$C$15,MATCH(E4648,Topics!$B$2:$B$15,0),2))</f>
        <v>9</v>
      </c>
      <c r="G4648" t="s">
        <v>29</v>
      </c>
      <c r="H4648">
        <v>-1</v>
      </c>
      <c r="I4648" s="8" t="s">
        <v>4702</v>
      </c>
      <c r="Q4648">
        <v>2</v>
      </c>
      <c r="Z4648" s="4">
        <f t="shared" si="98"/>
        <v>2</v>
      </c>
    </row>
    <row r="4649" spans="1:26" ht="29" hidden="1" x14ac:dyDescent="0.35">
      <c r="A4649" t="s">
        <v>817</v>
      </c>
      <c r="B4649" s="7" t="s">
        <v>4191</v>
      </c>
      <c r="C4649" s="11" t="s">
        <v>4191</v>
      </c>
      <c r="D4649" s="7" t="s">
        <v>4244</v>
      </c>
      <c r="E4649" t="s">
        <v>119</v>
      </c>
      <c r="F4649">
        <f>IF(E4649="","",INDEX(Topics!$B$2:$C$15,MATCH(E4649,Topics!$B$2:$B$15,0),2))</f>
        <v>9</v>
      </c>
      <c r="G4649" t="s">
        <v>29</v>
      </c>
      <c r="H4649">
        <v>-1</v>
      </c>
      <c r="I4649" s="8" t="s">
        <v>4703</v>
      </c>
      <c r="J4649">
        <v>2</v>
      </c>
      <c r="Q4649">
        <v>2</v>
      </c>
      <c r="Z4649" s="4">
        <f t="shared" si="98"/>
        <v>4</v>
      </c>
    </row>
    <row r="4650" spans="1:26" ht="29" hidden="1" x14ac:dyDescent="0.35">
      <c r="A4650" t="s">
        <v>817</v>
      </c>
      <c r="B4650" s="7" t="s">
        <v>4191</v>
      </c>
      <c r="C4650" s="11" t="s">
        <v>4191</v>
      </c>
      <c r="D4650" s="7" t="s">
        <v>4244</v>
      </c>
      <c r="E4650" t="s">
        <v>119</v>
      </c>
      <c r="F4650">
        <f>IF(E4650="","",INDEX(Topics!$B$2:$C$15,MATCH(E4650,Topics!$B$2:$B$15,0),2))</f>
        <v>9</v>
      </c>
      <c r="G4650" t="s">
        <v>29</v>
      </c>
      <c r="H4650">
        <v>-1</v>
      </c>
      <c r="I4650" s="8" t="s">
        <v>4704</v>
      </c>
      <c r="J4650">
        <v>1</v>
      </c>
      <c r="Z4650" s="4">
        <f t="shared" si="98"/>
        <v>1</v>
      </c>
    </row>
    <row r="4651" spans="1:26" ht="29" hidden="1" x14ac:dyDescent="0.35">
      <c r="A4651" t="s">
        <v>817</v>
      </c>
      <c r="B4651" s="7" t="s">
        <v>4191</v>
      </c>
      <c r="C4651" s="11" t="s">
        <v>4191</v>
      </c>
      <c r="D4651" s="7" t="s">
        <v>4244</v>
      </c>
      <c r="E4651" t="s">
        <v>119</v>
      </c>
      <c r="F4651">
        <f>IF(E4651="","",INDEX(Topics!$B$2:$C$15,MATCH(E4651,Topics!$B$2:$B$15,0),2))</f>
        <v>9</v>
      </c>
      <c r="G4651" t="s">
        <v>29</v>
      </c>
      <c r="H4651">
        <v>-1</v>
      </c>
      <c r="I4651" s="8" t="s">
        <v>4705</v>
      </c>
      <c r="Q4651">
        <v>2</v>
      </c>
      <c r="Z4651" s="4">
        <f t="shared" si="98"/>
        <v>2</v>
      </c>
    </row>
    <row r="4652" spans="1:26" ht="29" hidden="1" x14ac:dyDescent="0.35">
      <c r="A4652" t="s">
        <v>817</v>
      </c>
      <c r="B4652" s="7" t="s">
        <v>4191</v>
      </c>
      <c r="C4652" s="11" t="s">
        <v>4191</v>
      </c>
      <c r="D4652" s="7" t="s">
        <v>4244</v>
      </c>
      <c r="E4652" t="s">
        <v>119</v>
      </c>
      <c r="F4652">
        <f>IF(E4652="","",INDEX(Topics!$B$2:$C$15,MATCH(E4652,Topics!$B$2:$B$15,0),2))</f>
        <v>9</v>
      </c>
      <c r="G4652" t="s">
        <v>29</v>
      </c>
      <c r="H4652">
        <v>-1</v>
      </c>
      <c r="I4652" s="8" t="s">
        <v>4706</v>
      </c>
      <c r="J4652">
        <v>1</v>
      </c>
      <c r="Z4652" s="4">
        <f t="shared" si="98"/>
        <v>1</v>
      </c>
    </row>
    <row r="4653" spans="1:26" ht="29" hidden="1" x14ac:dyDescent="0.35">
      <c r="A4653" t="s">
        <v>817</v>
      </c>
      <c r="B4653" s="7" t="s">
        <v>4191</v>
      </c>
      <c r="C4653" s="11" t="s">
        <v>4191</v>
      </c>
      <c r="D4653" s="7" t="s">
        <v>4244</v>
      </c>
      <c r="E4653" t="s">
        <v>119</v>
      </c>
      <c r="F4653">
        <f>IF(E4653="","",INDEX(Topics!$B$2:$C$15,MATCH(E4653,Topics!$B$2:$B$15,0),2))</f>
        <v>9</v>
      </c>
      <c r="G4653" t="s">
        <v>29</v>
      </c>
      <c r="H4653">
        <v>-1</v>
      </c>
      <c r="I4653" s="8" t="s">
        <v>4707</v>
      </c>
      <c r="Q4653">
        <v>2</v>
      </c>
      <c r="Z4653" s="4">
        <f t="shared" si="98"/>
        <v>2</v>
      </c>
    </row>
    <row r="4654" spans="1:26" ht="29" hidden="1" x14ac:dyDescent="0.35">
      <c r="A4654" t="s">
        <v>817</v>
      </c>
      <c r="B4654" s="7" t="s">
        <v>4191</v>
      </c>
      <c r="C4654" s="11" t="s">
        <v>4191</v>
      </c>
      <c r="D4654" s="7" t="s">
        <v>4244</v>
      </c>
      <c r="E4654" t="s">
        <v>119</v>
      </c>
      <c r="F4654">
        <f>IF(E4654="","",INDEX(Topics!$B$2:$C$15,MATCH(E4654,Topics!$B$2:$B$15,0),2))</f>
        <v>9</v>
      </c>
      <c r="G4654" t="s">
        <v>29</v>
      </c>
      <c r="H4654">
        <v>-1</v>
      </c>
      <c r="I4654" s="8" t="s">
        <v>4708</v>
      </c>
      <c r="Q4654">
        <v>2</v>
      </c>
      <c r="Z4654" s="4">
        <f t="shared" si="98"/>
        <v>2</v>
      </c>
    </row>
    <row r="4655" spans="1:26" ht="29" hidden="1" x14ac:dyDescent="0.35">
      <c r="A4655" t="s">
        <v>817</v>
      </c>
      <c r="B4655" s="7" t="s">
        <v>4191</v>
      </c>
      <c r="C4655" s="11" t="s">
        <v>4191</v>
      </c>
      <c r="D4655" s="7" t="s">
        <v>4244</v>
      </c>
      <c r="E4655" t="s">
        <v>119</v>
      </c>
      <c r="F4655">
        <f>IF(E4655="","",INDEX(Topics!$B$2:$C$15,MATCH(E4655,Topics!$B$2:$B$15,0),2))</f>
        <v>9</v>
      </c>
      <c r="G4655" t="s">
        <v>29</v>
      </c>
      <c r="H4655">
        <v>-1</v>
      </c>
      <c r="I4655" s="8" t="s">
        <v>4709</v>
      </c>
      <c r="J4655">
        <v>1</v>
      </c>
      <c r="Z4655" s="4">
        <f t="shared" si="98"/>
        <v>1</v>
      </c>
    </row>
    <row r="4656" spans="1:26" ht="29" hidden="1" x14ac:dyDescent="0.35">
      <c r="A4656" t="s">
        <v>817</v>
      </c>
      <c r="B4656" s="7" t="s">
        <v>4191</v>
      </c>
      <c r="C4656" s="11" t="s">
        <v>4191</v>
      </c>
      <c r="D4656" s="7" t="s">
        <v>4244</v>
      </c>
      <c r="E4656" t="s">
        <v>119</v>
      </c>
      <c r="F4656">
        <f>IF(E4656="","",INDEX(Topics!$B$2:$C$15,MATCH(E4656,Topics!$B$2:$B$15,0),2))</f>
        <v>9</v>
      </c>
      <c r="G4656" t="s">
        <v>67</v>
      </c>
      <c r="H4656">
        <v>0</v>
      </c>
      <c r="I4656" s="7" t="s">
        <v>4710</v>
      </c>
      <c r="J4656">
        <v>1</v>
      </c>
      <c r="Z4656" s="4">
        <f t="shared" si="98"/>
        <v>1</v>
      </c>
    </row>
    <row r="4657" spans="1:26" ht="29" hidden="1" x14ac:dyDescent="0.35">
      <c r="A4657" t="s">
        <v>817</v>
      </c>
      <c r="B4657" s="7" t="s">
        <v>4191</v>
      </c>
      <c r="C4657" s="11" t="s">
        <v>4191</v>
      </c>
      <c r="D4657" s="7" t="s">
        <v>4244</v>
      </c>
      <c r="E4657" t="s">
        <v>119</v>
      </c>
      <c r="F4657">
        <f>IF(E4657="","",INDEX(Topics!$B$2:$C$15,MATCH(E4657,Topics!$B$2:$B$15,0),2))</f>
        <v>9</v>
      </c>
      <c r="G4657" t="s">
        <v>29</v>
      </c>
      <c r="H4657">
        <v>-1</v>
      </c>
      <c r="I4657" s="8" t="s">
        <v>4711</v>
      </c>
      <c r="J4657">
        <v>2</v>
      </c>
      <c r="N4657">
        <v>1</v>
      </c>
      <c r="S4657">
        <v>6</v>
      </c>
      <c r="Z4657" s="4">
        <f t="shared" si="98"/>
        <v>9</v>
      </c>
    </row>
    <row r="4658" spans="1:26" ht="29" hidden="1" x14ac:dyDescent="0.35">
      <c r="A4658" t="s">
        <v>817</v>
      </c>
      <c r="B4658" s="7" t="s">
        <v>4191</v>
      </c>
      <c r="C4658" s="11" t="s">
        <v>4191</v>
      </c>
      <c r="D4658" s="7" t="s">
        <v>4244</v>
      </c>
      <c r="E4658" t="s">
        <v>119</v>
      </c>
      <c r="F4658">
        <f>IF(E4658="","",INDEX(Topics!$B$2:$C$15,MATCH(E4658,Topics!$B$2:$B$15,0),2))</f>
        <v>9</v>
      </c>
      <c r="G4658" t="s">
        <v>67</v>
      </c>
      <c r="H4658">
        <v>0</v>
      </c>
      <c r="I4658" s="8" t="s">
        <v>4712</v>
      </c>
      <c r="J4658">
        <v>1</v>
      </c>
      <c r="N4658">
        <v>1</v>
      </c>
      <c r="S4658">
        <v>6</v>
      </c>
      <c r="Z4658" s="4">
        <f t="shared" si="98"/>
        <v>8</v>
      </c>
    </row>
    <row r="4659" spans="1:26" ht="29" hidden="1" x14ac:dyDescent="0.35">
      <c r="A4659" t="s">
        <v>817</v>
      </c>
      <c r="B4659" s="7" t="s">
        <v>4191</v>
      </c>
      <c r="C4659" s="11" t="s">
        <v>4191</v>
      </c>
      <c r="D4659" s="7" t="s">
        <v>4244</v>
      </c>
      <c r="E4659" t="s">
        <v>119</v>
      </c>
      <c r="F4659">
        <f>IF(E4659="","",INDEX(Topics!$B$2:$C$15,MATCH(E4659,Topics!$B$2:$B$15,0),2))</f>
        <v>9</v>
      </c>
      <c r="G4659" t="s">
        <v>29</v>
      </c>
      <c r="H4659">
        <v>-1</v>
      </c>
      <c r="I4659" s="7" t="s">
        <v>4713</v>
      </c>
      <c r="J4659">
        <v>1</v>
      </c>
      <c r="Z4659" s="4">
        <f t="shared" si="98"/>
        <v>1</v>
      </c>
    </row>
    <row r="4660" spans="1:26" ht="29" hidden="1" x14ac:dyDescent="0.35">
      <c r="A4660" t="s">
        <v>817</v>
      </c>
      <c r="B4660" s="7" t="s">
        <v>4191</v>
      </c>
      <c r="C4660" s="11" t="s">
        <v>4191</v>
      </c>
      <c r="D4660" s="7" t="s">
        <v>4244</v>
      </c>
      <c r="E4660" t="s">
        <v>119</v>
      </c>
      <c r="F4660">
        <f>IF(E4660="","",INDEX(Topics!$B$2:$C$15,MATCH(E4660,Topics!$B$2:$B$15,0),2))</f>
        <v>9</v>
      </c>
      <c r="G4660" t="s">
        <v>29</v>
      </c>
      <c r="H4660">
        <v>-1</v>
      </c>
      <c r="I4660" s="7" t="s">
        <v>4714</v>
      </c>
      <c r="J4660">
        <v>1</v>
      </c>
      <c r="Z4660" s="4">
        <f t="shared" si="98"/>
        <v>1</v>
      </c>
    </row>
    <row r="4661" spans="1:26" ht="29" hidden="1" x14ac:dyDescent="0.35">
      <c r="A4661" t="s">
        <v>817</v>
      </c>
      <c r="B4661" s="7" t="s">
        <v>4191</v>
      </c>
      <c r="C4661" s="11" t="s">
        <v>4191</v>
      </c>
      <c r="D4661" s="7" t="s">
        <v>4244</v>
      </c>
      <c r="E4661" t="s">
        <v>119</v>
      </c>
      <c r="F4661">
        <f>IF(E4661="","",INDEX(Topics!$B$2:$C$15,MATCH(E4661,Topics!$B$2:$B$15,0),2))</f>
        <v>9</v>
      </c>
      <c r="G4661" t="s">
        <v>67</v>
      </c>
      <c r="H4661">
        <v>0</v>
      </c>
      <c r="I4661" s="8" t="s">
        <v>4715</v>
      </c>
      <c r="J4661">
        <v>1</v>
      </c>
      <c r="Z4661" s="4">
        <f t="shared" si="98"/>
        <v>1</v>
      </c>
    </row>
    <row r="4662" spans="1:26" ht="29" hidden="1" x14ac:dyDescent="0.35">
      <c r="A4662" t="s">
        <v>817</v>
      </c>
      <c r="B4662" s="7" t="s">
        <v>4191</v>
      </c>
      <c r="C4662" s="11" t="s">
        <v>4191</v>
      </c>
      <c r="D4662" s="7" t="s">
        <v>4244</v>
      </c>
      <c r="E4662" t="s">
        <v>119</v>
      </c>
      <c r="F4662">
        <f>IF(E4662="","",INDEX(Topics!$B$2:$C$15,MATCH(E4662,Topics!$B$2:$B$15,0),2))</f>
        <v>9</v>
      </c>
      <c r="G4662" t="s">
        <v>67</v>
      </c>
      <c r="H4662">
        <v>0</v>
      </c>
      <c r="I4662" s="8" t="s">
        <v>4716</v>
      </c>
      <c r="J4662">
        <v>2</v>
      </c>
      <c r="S4662">
        <v>6</v>
      </c>
      <c r="Z4662" s="4">
        <f t="shared" si="98"/>
        <v>8</v>
      </c>
    </row>
    <row r="4663" spans="1:26" ht="29" hidden="1" x14ac:dyDescent="0.35">
      <c r="A4663" t="s">
        <v>817</v>
      </c>
      <c r="B4663" s="7" t="s">
        <v>4191</v>
      </c>
      <c r="C4663" s="11" t="s">
        <v>4191</v>
      </c>
      <c r="D4663" s="7" t="s">
        <v>4244</v>
      </c>
      <c r="E4663" t="s">
        <v>119</v>
      </c>
      <c r="F4663">
        <f>IF(E4663="","",INDEX(Topics!$B$2:$C$15,MATCH(E4663,Topics!$B$2:$B$15,0),2))</f>
        <v>9</v>
      </c>
      <c r="G4663" t="s">
        <v>67</v>
      </c>
      <c r="H4663">
        <v>0</v>
      </c>
      <c r="I4663" s="7" t="s">
        <v>4717</v>
      </c>
      <c r="J4663">
        <v>1</v>
      </c>
      <c r="Z4663" s="4">
        <f t="shared" si="98"/>
        <v>1</v>
      </c>
    </row>
    <row r="4664" spans="1:26" ht="29" hidden="1" x14ac:dyDescent="0.35">
      <c r="A4664" t="s">
        <v>817</v>
      </c>
      <c r="B4664" s="7" t="s">
        <v>4191</v>
      </c>
      <c r="C4664" s="11" t="s">
        <v>4191</v>
      </c>
      <c r="D4664" s="7" t="s">
        <v>4244</v>
      </c>
      <c r="E4664" t="s">
        <v>119</v>
      </c>
      <c r="F4664">
        <f>IF(E4664="","",INDEX(Topics!$B$2:$C$15,MATCH(E4664,Topics!$B$2:$B$15,0),2))</f>
        <v>9</v>
      </c>
      <c r="G4664" t="s">
        <v>29</v>
      </c>
      <c r="H4664">
        <v>-1</v>
      </c>
      <c r="I4664" s="7" t="s">
        <v>4718</v>
      </c>
      <c r="J4664">
        <v>1</v>
      </c>
      <c r="Z4664" s="4">
        <f t="shared" si="98"/>
        <v>1</v>
      </c>
    </row>
    <row r="4665" spans="1:26" ht="29" hidden="1" x14ac:dyDescent="0.35">
      <c r="A4665" t="s">
        <v>817</v>
      </c>
      <c r="B4665" s="7" t="s">
        <v>4191</v>
      </c>
      <c r="C4665" s="11" t="s">
        <v>4191</v>
      </c>
      <c r="D4665" s="7" t="s">
        <v>4244</v>
      </c>
      <c r="E4665" t="s">
        <v>119</v>
      </c>
      <c r="F4665">
        <f>IF(E4665="","",INDEX(Topics!$B$2:$C$15,MATCH(E4665,Topics!$B$2:$B$15,0),2))</f>
        <v>9</v>
      </c>
      <c r="G4665" t="s">
        <v>29</v>
      </c>
      <c r="H4665">
        <v>1</v>
      </c>
      <c r="I4665" s="7" t="s">
        <v>4719</v>
      </c>
      <c r="J4665">
        <v>1</v>
      </c>
      <c r="Z4665" s="4">
        <f t="shared" si="98"/>
        <v>1</v>
      </c>
    </row>
    <row r="4666" spans="1:26" ht="29" hidden="1" x14ac:dyDescent="0.35">
      <c r="A4666" s="15" t="s">
        <v>817</v>
      </c>
      <c r="B4666" s="7" t="s">
        <v>4191</v>
      </c>
      <c r="C4666" s="11" t="s">
        <v>4191</v>
      </c>
      <c r="D4666" s="7" t="s">
        <v>4244</v>
      </c>
      <c r="E4666" t="s">
        <v>119</v>
      </c>
      <c r="F4666">
        <f>IF(E4666="","",INDEX(Topics!$B$2:$C$15,MATCH(E4666,Topics!$B$2:$B$15,0),2))</f>
        <v>9</v>
      </c>
      <c r="G4666" t="s">
        <v>29</v>
      </c>
      <c r="H4666">
        <v>0</v>
      </c>
      <c r="I4666" s="7" t="s">
        <v>4720</v>
      </c>
      <c r="J4666">
        <v>1</v>
      </c>
      <c r="Z4666" s="4">
        <f t="shared" si="98"/>
        <v>1</v>
      </c>
    </row>
    <row r="4667" spans="1:26" ht="29" hidden="1" x14ac:dyDescent="0.35">
      <c r="A4667" s="15" t="s">
        <v>817</v>
      </c>
      <c r="B4667" s="7" t="s">
        <v>4191</v>
      </c>
      <c r="C4667" s="11" t="s">
        <v>4191</v>
      </c>
      <c r="D4667" s="7" t="s">
        <v>4244</v>
      </c>
      <c r="E4667" t="s">
        <v>119</v>
      </c>
      <c r="F4667">
        <f>IF(E4667="","",INDEX(Topics!$B$2:$C$15,MATCH(E4667,Topics!$B$2:$B$15,0),2))</f>
        <v>9</v>
      </c>
      <c r="G4667" t="s">
        <v>67</v>
      </c>
      <c r="H4667">
        <v>0</v>
      </c>
      <c r="I4667" t="s">
        <v>4721</v>
      </c>
      <c r="J4667">
        <v>1</v>
      </c>
      <c r="Z4667" s="4">
        <f t="shared" si="98"/>
        <v>1</v>
      </c>
    </row>
    <row r="4668" spans="1:26" ht="29" hidden="1" x14ac:dyDescent="0.35">
      <c r="A4668" s="15" t="s">
        <v>817</v>
      </c>
      <c r="B4668" s="7" t="s">
        <v>4191</v>
      </c>
      <c r="C4668" s="11" t="s">
        <v>4191</v>
      </c>
      <c r="D4668" s="7" t="s">
        <v>4244</v>
      </c>
      <c r="E4668" t="s">
        <v>119</v>
      </c>
      <c r="F4668">
        <f>IF(E4668="","",INDEX(Topics!$B$2:$C$15,MATCH(E4668,Topics!$B$2:$B$15,0),2))</f>
        <v>9</v>
      </c>
      <c r="G4668" t="s">
        <v>179</v>
      </c>
      <c r="H4668">
        <v>0</v>
      </c>
      <c r="I4668" s="7" t="s">
        <v>4722</v>
      </c>
      <c r="J4668">
        <v>1</v>
      </c>
      <c r="Z4668" s="4">
        <f t="shared" si="98"/>
        <v>1</v>
      </c>
    </row>
    <row r="4669" spans="1:26" ht="87" hidden="1" x14ac:dyDescent="0.35">
      <c r="A4669" s="7" t="s">
        <v>817</v>
      </c>
      <c r="B4669" s="11" t="s">
        <v>4191</v>
      </c>
      <c r="C4669" s="11" t="s">
        <v>4191</v>
      </c>
      <c r="D4669" s="7" t="s">
        <v>4192</v>
      </c>
      <c r="E4669" t="s">
        <v>128</v>
      </c>
      <c r="F4669">
        <f>IF(E4669="","",INDEX(Topics!$B$2:$C$15,MATCH(E4669,Topics!$B$2:$B$15,0),2))</f>
        <v>10</v>
      </c>
      <c r="G4669" t="s">
        <v>29</v>
      </c>
      <c r="H4669">
        <v>1</v>
      </c>
      <c r="I4669" s="8" t="s">
        <v>4723</v>
      </c>
      <c r="K4669">
        <v>8</v>
      </c>
      <c r="Z4669" s="4">
        <f t="shared" si="98"/>
        <v>8</v>
      </c>
    </row>
    <row r="4670" spans="1:26" ht="87" hidden="1" x14ac:dyDescent="0.35">
      <c r="A4670" s="7" t="s">
        <v>817</v>
      </c>
      <c r="B4670" s="11" t="s">
        <v>4191</v>
      </c>
      <c r="C4670" s="11" t="s">
        <v>4191</v>
      </c>
      <c r="D4670" s="7" t="s">
        <v>4192</v>
      </c>
      <c r="E4670" t="s">
        <v>128</v>
      </c>
      <c r="F4670">
        <f>IF(E4670="","",INDEX(Topics!$B$2:$C$15,MATCH(E4670,Topics!$B$2:$B$15,0),2))</f>
        <v>10</v>
      </c>
      <c r="G4670" t="s">
        <v>29</v>
      </c>
      <c r="H4670">
        <v>1</v>
      </c>
      <c r="I4670" s="8" t="s">
        <v>4724</v>
      </c>
      <c r="K4670">
        <v>8</v>
      </c>
      <c r="Z4670" s="4">
        <f t="shared" si="98"/>
        <v>8</v>
      </c>
    </row>
    <row r="4671" spans="1:26" ht="87" hidden="1" x14ac:dyDescent="0.35">
      <c r="A4671" s="7" t="s">
        <v>817</v>
      </c>
      <c r="B4671" s="11" t="s">
        <v>4191</v>
      </c>
      <c r="C4671" s="11" t="s">
        <v>4191</v>
      </c>
      <c r="D4671" s="7" t="s">
        <v>4192</v>
      </c>
      <c r="E4671" t="s">
        <v>128</v>
      </c>
      <c r="F4671">
        <f>IF(E4671="","",INDEX(Topics!$B$2:$C$15,MATCH(E4671,Topics!$B$2:$B$15,0),2))</f>
        <v>10</v>
      </c>
      <c r="G4671" t="s">
        <v>29</v>
      </c>
      <c r="H4671">
        <v>1</v>
      </c>
      <c r="I4671" s="5" t="s">
        <v>4725</v>
      </c>
      <c r="K4671">
        <v>8</v>
      </c>
      <c r="Z4671" s="4">
        <f t="shared" si="98"/>
        <v>8</v>
      </c>
    </row>
    <row r="4672" spans="1:26" ht="87" hidden="1" x14ac:dyDescent="0.35">
      <c r="A4672" s="7" t="s">
        <v>817</v>
      </c>
      <c r="B4672" s="11" t="s">
        <v>4191</v>
      </c>
      <c r="C4672" s="11" t="s">
        <v>4191</v>
      </c>
      <c r="D4672" s="7" t="s">
        <v>4192</v>
      </c>
      <c r="E4672" t="s">
        <v>128</v>
      </c>
      <c r="F4672">
        <f>IF(E4672="","",INDEX(Topics!$B$2:$C$15,MATCH(E4672,Topics!$B$2:$B$15,0),2))</f>
        <v>10</v>
      </c>
      <c r="G4672" t="s">
        <v>29</v>
      </c>
      <c r="H4672">
        <v>1</v>
      </c>
      <c r="I4672" s="5" t="s">
        <v>4726</v>
      </c>
      <c r="K4672">
        <v>8</v>
      </c>
      <c r="Z4672" s="4">
        <f t="shared" si="98"/>
        <v>8</v>
      </c>
    </row>
    <row r="4673" spans="1:26" ht="87" hidden="1" x14ac:dyDescent="0.35">
      <c r="A4673" s="7" t="s">
        <v>817</v>
      </c>
      <c r="B4673" s="11" t="s">
        <v>4191</v>
      </c>
      <c r="C4673" s="11" t="s">
        <v>4191</v>
      </c>
      <c r="D4673" s="7" t="s">
        <v>4192</v>
      </c>
      <c r="E4673" t="s">
        <v>128</v>
      </c>
      <c r="F4673">
        <f>IF(E4673="","",INDEX(Topics!$B$2:$C$15,MATCH(E4673,Topics!$B$2:$B$15,0),2))</f>
        <v>10</v>
      </c>
      <c r="G4673" t="s">
        <v>29</v>
      </c>
      <c r="H4673">
        <v>1</v>
      </c>
      <c r="I4673" s="5" t="s">
        <v>4727</v>
      </c>
      <c r="J4673">
        <v>3</v>
      </c>
      <c r="Z4673" s="4">
        <f t="shared" si="98"/>
        <v>3</v>
      </c>
    </row>
    <row r="4674" spans="1:26" ht="87" hidden="1" x14ac:dyDescent="0.35">
      <c r="A4674" s="7" t="s">
        <v>817</v>
      </c>
      <c r="B4674" s="11" t="s">
        <v>4191</v>
      </c>
      <c r="C4674" s="11" t="s">
        <v>4191</v>
      </c>
      <c r="D4674" s="7" t="s">
        <v>4192</v>
      </c>
      <c r="E4674" t="s">
        <v>128</v>
      </c>
      <c r="F4674">
        <f>IF(E4674="","",INDEX(Topics!$B$2:$C$15,MATCH(E4674,Topics!$B$2:$B$15,0),2))</f>
        <v>10</v>
      </c>
      <c r="G4674" t="s">
        <v>29</v>
      </c>
      <c r="H4674">
        <v>-1</v>
      </c>
      <c r="I4674" s="8" t="s">
        <v>4728</v>
      </c>
      <c r="J4674">
        <v>1</v>
      </c>
      <c r="Z4674" s="4">
        <f t="shared" ref="Z4674:Z4737" si="99">SUM(J4674:X4674)</f>
        <v>1</v>
      </c>
    </row>
    <row r="4675" spans="1:26" ht="87" hidden="1" x14ac:dyDescent="0.35">
      <c r="A4675" s="7" t="s">
        <v>817</v>
      </c>
      <c r="B4675" s="11" t="s">
        <v>4191</v>
      </c>
      <c r="C4675" s="11" t="s">
        <v>4191</v>
      </c>
      <c r="D4675" s="7" t="s">
        <v>4192</v>
      </c>
      <c r="E4675" t="s">
        <v>128</v>
      </c>
      <c r="F4675">
        <f>IF(E4675="","",INDEX(Topics!$B$2:$C$15,MATCH(E4675,Topics!$B$2:$B$15,0),2))</f>
        <v>10</v>
      </c>
      <c r="G4675" t="s">
        <v>67</v>
      </c>
      <c r="H4675">
        <v>0</v>
      </c>
      <c r="I4675" s="8" t="s">
        <v>4729</v>
      </c>
      <c r="J4675">
        <v>1</v>
      </c>
      <c r="Z4675" s="4">
        <f t="shared" si="99"/>
        <v>1</v>
      </c>
    </row>
    <row r="4676" spans="1:26" ht="87" hidden="1" x14ac:dyDescent="0.35">
      <c r="A4676" s="7" t="s">
        <v>817</v>
      </c>
      <c r="B4676" s="11" t="s">
        <v>4191</v>
      </c>
      <c r="C4676" s="11" t="s">
        <v>4191</v>
      </c>
      <c r="D4676" s="7" t="s">
        <v>4192</v>
      </c>
      <c r="E4676" t="s">
        <v>128</v>
      </c>
      <c r="F4676">
        <f>IF(E4676="","",INDEX(Topics!$B$2:$C$15,MATCH(E4676,Topics!$B$2:$B$15,0),2))</f>
        <v>10</v>
      </c>
      <c r="G4676" t="s">
        <v>67</v>
      </c>
      <c r="H4676">
        <v>0</v>
      </c>
      <c r="I4676" s="8" t="s">
        <v>4730</v>
      </c>
      <c r="K4676">
        <v>8</v>
      </c>
      <c r="Z4676" s="4">
        <f t="shared" si="99"/>
        <v>8</v>
      </c>
    </row>
    <row r="4677" spans="1:26" ht="87" hidden="1" x14ac:dyDescent="0.35">
      <c r="A4677" s="7" t="s">
        <v>817</v>
      </c>
      <c r="B4677" s="11" t="s">
        <v>4191</v>
      </c>
      <c r="C4677" s="11" t="s">
        <v>4191</v>
      </c>
      <c r="D4677" s="7" t="s">
        <v>4192</v>
      </c>
      <c r="E4677" t="s">
        <v>128</v>
      </c>
      <c r="F4677">
        <f>IF(E4677="","",INDEX(Topics!$B$2:$C$15,MATCH(E4677,Topics!$B$2:$B$15,0),2))</f>
        <v>10</v>
      </c>
      <c r="G4677" t="s">
        <v>29</v>
      </c>
      <c r="H4677">
        <v>-1</v>
      </c>
      <c r="I4677" s="5" t="s">
        <v>4731</v>
      </c>
      <c r="T4677">
        <v>1</v>
      </c>
      <c r="Z4677" s="4">
        <f t="shared" si="99"/>
        <v>1</v>
      </c>
    </row>
    <row r="4678" spans="1:26" ht="87" hidden="1" x14ac:dyDescent="0.35">
      <c r="A4678" s="7" t="s">
        <v>817</v>
      </c>
      <c r="B4678" s="11" t="s">
        <v>4191</v>
      </c>
      <c r="C4678" s="11" t="s">
        <v>4191</v>
      </c>
      <c r="D4678" s="7" t="s">
        <v>4192</v>
      </c>
      <c r="E4678" t="s">
        <v>128</v>
      </c>
      <c r="F4678">
        <f>IF(E4678="","",INDEX(Topics!$B$2:$C$15,MATCH(E4678,Topics!$B$2:$B$15,0),2))</f>
        <v>10</v>
      </c>
      <c r="G4678" t="s">
        <v>67</v>
      </c>
      <c r="H4678">
        <v>0</v>
      </c>
      <c r="I4678" s="8" t="s">
        <v>4732</v>
      </c>
      <c r="T4678">
        <v>1</v>
      </c>
      <c r="Z4678" s="4">
        <f t="shared" si="99"/>
        <v>1</v>
      </c>
    </row>
    <row r="4679" spans="1:26" ht="87" hidden="1" x14ac:dyDescent="0.35">
      <c r="A4679" s="7" t="s">
        <v>817</v>
      </c>
      <c r="B4679" s="11" t="s">
        <v>4191</v>
      </c>
      <c r="C4679" s="11" t="s">
        <v>4191</v>
      </c>
      <c r="D4679" s="7" t="s">
        <v>4192</v>
      </c>
      <c r="E4679" t="s">
        <v>128</v>
      </c>
      <c r="F4679">
        <f>IF(E4679="","",INDEX(Topics!$B$2:$C$15,MATCH(E4679,Topics!$B$2:$B$15,0),2))</f>
        <v>10</v>
      </c>
      <c r="G4679" t="s">
        <v>29</v>
      </c>
      <c r="H4679">
        <v>-1</v>
      </c>
      <c r="I4679" s="8" t="s">
        <v>4733</v>
      </c>
      <c r="J4679">
        <v>1</v>
      </c>
      <c r="Z4679" s="4">
        <f t="shared" si="99"/>
        <v>1</v>
      </c>
    </row>
    <row r="4680" spans="1:26" ht="87" hidden="1" x14ac:dyDescent="0.35">
      <c r="A4680" s="7" t="s">
        <v>817</v>
      </c>
      <c r="B4680" s="11" t="s">
        <v>4191</v>
      </c>
      <c r="C4680" s="11" t="s">
        <v>4191</v>
      </c>
      <c r="D4680" s="7" t="s">
        <v>4192</v>
      </c>
      <c r="E4680" t="s">
        <v>128</v>
      </c>
      <c r="F4680">
        <f>IF(E4680="","",INDEX(Topics!$B$2:$C$15,MATCH(E4680,Topics!$B$2:$B$15,0),2))</f>
        <v>10</v>
      </c>
      <c r="G4680" t="s">
        <v>29</v>
      </c>
      <c r="H4680">
        <v>1</v>
      </c>
      <c r="I4680" s="5" t="s">
        <v>4734</v>
      </c>
      <c r="T4680">
        <v>1</v>
      </c>
      <c r="Z4680" s="4">
        <f t="shared" si="99"/>
        <v>1</v>
      </c>
    </row>
    <row r="4681" spans="1:26" ht="87" hidden="1" x14ac:dyDescent="0.35">
      <c r="A4681" s="7" t="s">
        <v>817</v>
      </c>
      <c r="B4681" s="11" t="s">
        <v>4191</v>
      </c>
      <c r="C4681" s="11" t="s">
        <v>4191</v>
      </c>
      <c r="D4681" s="7" t="s">
        <v>4192</v>
      </c>
      <c r="E4681" t="s">
        <v>128</v>
      </c>
      <c r="F4681">
        <f>IF(E4681="","",INDEX(Topics!$B$2:$C$15,MATCH(E4681,Topics!$B$2:$B$15,0),2))</f>
        <v>10</v>
      </c>
      <c r="G4681" t="s">
        <v>29</v>
      </c>
      <c r="H4681">
        <v>1</v>
      </c>
      <c r="I4681" s="8" t="s">
        <v>4735</v>
      </c>
      <c r="T4681">
        <v>1</v>
      </c>
      <c r="Z4681" s="4">
        <f t="shared" si="99"/>
        <v>1</v>
      </c>
    </row>
    <row r="4682" spans="1:26" ht="87" hidden="1" x14ac:dyDescent="0.35">
      <c r="A4682" s="7" t="s">
        <v>817</v>
      </c>
      <c r="B4682" s="11" t="s">
        <v>4191</v>
      </c>
      <c r="C4682" s="11" t="s">
        <v>4191</v>
      </c>
      <c r="D4682" s="7" t="s">
        <v>4192</v>
      </c>
      <c r="E4682" t="s">
        <v>128</v>
      </c>
      <c r="F4682">
        <f>IF(E4682="","",INDEX(Topics!$B$2:$C$15,MATCH(E4682,Topics!$B$2:$B$15,0),2))</f>
        <v>10</v>
      </c>
      <c r="G4682" t="s">
        <v>29</v>
      </c>
      <c r="H4682">
        <v>-1</v>
      </c>
      <c r="I4682" s="5" t="s">
        <v>4736</v>
      </c>
      <c r="T4682">
        <v>1</v>
      </c>
      <c r="Z4682" s="4">
        <f t="shared" si="99"/>
        <v>1</v>
      </c>
    </row>
    <row r="4683" spans="1:26" ht="87" hidden="1" x14ac:dyDescent="0.35">
      <c r="A4683" s="7" t="s">
        <v>817</v>
      </c>
      <c r="B4683" s="11" t="s">
        <v>4191</v>
      </c>
      <c r="C4683" s="11" t="s">
        <v>4191</v>
      </c>
      <c r="D4683" s="7" t="s">
        <v>4192</v>
      </c>
      <c r="E4683" t="s">
        <v>128</v>
      </c>
      <c r="F4683">
        <f>IF(E4683="","",INDEX(Topics!$B$2:$C$15,MATCH(E4683,Topics!$B$2:$B$15,0),2))</f>
        <v>10</v>
      </c>
      <c r="G4683" t="s">
        <v>29</v>
      </c>
      <c r="H4683">
        <v>-1</v>
      </c>
      <c r="I4683" s="8" t="s">
        <v>4737</v>
      </c>
      <c r="J4683">
        <v>1</v>
      </c>
      <c r="Z4683" s="4">
        <f t="shared" si="99"/>
        <v>1</v>
      </c>
    </row>
    <row r="4684" spans="1:26" ht="87" hidden="1" x14ac:dyDescent="0.35">
      <c r="A4684" s="7" t="s">
        <v>817</v>
      </c>
      <c r="B4684" s="11" t="s">
        <v>4191</v>
      </c>
      <c r="C4684" s="11" t="s">
        <v>4191</v>
      </c>
      <c r="D4684" s="7" t="s">
        <v>4192</v>
      </c>
      <c r="E4684" t="s">
        <v>128</v>
      </c>
      <c r="F4684">
        <f>IF(E4684="","",INDEX(Topics!$B$2:$C$15,MATCH(E4684,Topics!$B$2:$B$15,0),2))</f>
        <v>10</v>
      </c>
      <c r="G4684" t="s">
        <v>29</v>
      </c>
      <c r="H4684">
        <v>-1</v>
      </c>
      <c r="I4684" s="5" t="s">
        <v>4738</v>
      </c>
      <c r="J4684">
        <v>2</v>
      </c>
      <c r="K4684">
        <v>16</v>
      </c>
      <c r="Z4684" s="4">
        <f t="shared" si="99"/>
        <v>18</v>
      </c>
    </row>
    <row r="4685" spans="1:26" ht="87" hidden="1" x14ac:dyDescent="0.35">
      <c r="A4685" s="7" t="s">
        <v>817</v>
      </c>
      <c r="B4685" s="11" t="s">
        <v>4191</v>
      </c>
      <c r="C4685" s="11" t="s">
        <v>4191</v>
      </c>
      <c r="D4685" s="7" t="s">
        <v>4192</v>
      </c>
      <c r="E4685" t="s">
        <v>128</v>
      </c>
      <c r="F4685">
        <f>IF(E4685="","",INDEX(Topics!$B$2:$C$15,MATCH(E4685,Topics!$B$2:$B$15,0),2))</f>
        <v>10</v>
      </c>
      <c r="G4685" t="s">
        <v>29</v>
      </c>
      <c r="H4685">
        <v>1</v>
      </c>
      <c r="I4685" s="8" t="s">
        <v>4739</v>
      </c>
      <c r="K4685">
        <v>8</v>
      </c>
      <c r="Z4685" s="4">
        <f t="shared" si="99"/>
        <v>8</v>
      </c>
    </row>
    <row r="4686" spans="1:26" ht="87" hidden="1" x14ac:dyDescent="0.35">
      <c r="A4686" s="7" t="s">
        <v>817</v>
      </c>
      <c r="B4686" s="11" t="s">
        <v>4191</v>
      </c>
      <c r="C4686" s="11" t="s">
        <v>4191</v>
      </c>
      <c r="D4686" s="7" t="s">
        <v>4192</v>
      </c>
      <c r="E4686" t="s">
        <v>128</v>
      </c>
      <c r="F4686">
        <f>IF(E4686="","",INDEX(Topics!$B$2:$C$15,MATCH(E4686,Topics!$B$2:$B$15,0),2))</f>
        <v>10</v>
      </c>
      <c r="G4686" t="s">
        <v>29</v>
      </c>
      <c r="H4686">
        <v>0</v>
      </c>
      <c r="I4686" s="5" t="s">
        <v>4740</v>
      </c>
      <c r="K4686">
        <v>8</v>
      </c>
      <c r="Z4686" s="4">
        <f t="shared" si="99"/>
        <v>8</v>
      </c>
    </row>
    <row r="4687" spans="1:26" ht="87" hidden="1" x14ac:dyDescent="0.35">
      <c r="A4687" s="7" t="s">
        <v>817</v>
      </c>
      <c r="B4687" s="11" t="s">
        <v>4191</v>
      </c>
      <c r="C4687" s="11" t="s">
        <v>4191</v>
      </c>
      <c r="D4687" s="7" t="s">
        <v>4192</v>
      </c>
      <c r="E4687" t="s">
        <v>128</v>
      </c>
      <c r="F4687">
        <f>IF(E4687="","",INDEX(Topics!$B$2:$C$15,MATCH(E4687,Topics!$B$2:$B$15,0),2))</f>
        <v>10</v>
      </c>
      <c r="G4687" t="s">
        <v>29</v>
      </c>
      <c r="H4687">
        <v>-1</v>
      </c>
      <c r="I4687" s="8" t="s">
        <v>4741</v>
      </c>
      <c r="K4687">
        <v>8</v>
      </c>
      <c r="Z4687" s="4">
        <f t="shared" si="99"/>
        <v>8</v>
      </c>
    </row>
    <row r="4688" spans="1:26" ht="87" hidden="1" x14ac:dyDescent="0.35">
      <c r="A4688" s="7" t="s">
        <v>817</v>
      </c>
      <c r="B4688" s="11" t="s">
        <v>4191</v>
      </c>
      <c r="C4688" s="11" t="s">
        <v>4191</v>
      </c>
      <c r="D4688" s="7" t="s">
        <v>4192</v>
      </c>
      <c r="E4688" t="s">
        <v>128</v>
      </c>
      <c r="F4688">
        <f>IF(E4688="","",INDEX(Topics!$B$2:$C$15,MATCH(E4688,Topics!$B$2:$B$15,0),2))</f>
        <v>10</v>
      </c>
      <c r="G4688" t="s">
        <v>67</v>
      </c>
      <c r="H4688">
        <v>0</v>
      </c>
      <c r="I4688" s="7" t="s">
        <v>4742</v>
      </c>
      <c r="J4688">
        <v>5</v>
      </c>
      <c r="Z4688" s="4">
        <f t="shared" si="99"/>
        <v>5</v>
      </c>
    </row>
    <row r="4689" spans="1:26" ht="87" hidden="1" x14ac:dyDescent="0.35">
      <c r="A4689" s="7" t="s">
        <v>817</v>
      </c>
      <c r="B4689" s="11" t="s">
        <v>4191</v>
      </c>
      <c r="C4689" s="11" t="s">
        <v>4191</v>
      </c>
      <c r="D4689" s="7" t="s">
        <v>4192</v>
      </c>
      <c r="E4689" t="s">
        <v>128</v>
      </c>
      <c r="F4689">
        <f>IF(E4689="","",INDEX(Topics!$B$2:$C$15,MATCH(E4689,Topics!$B$2:$B$15,0),2))</f>
        <v>10</v>
      </c>
      <c r="G4689" t="s">
        <v>67</v>
      </c>
      <c r="H4689">
        <v>0</v>
      </c>
      <c r="I4689" s="7" t="s">
        <v>4743</v>
      </c>
      <c r="J4689">
        <v>1</v>
      </c>
      <c r="Z4689" s="4">
        <f t="shared" si="99"/>
        <v>1</v>
      </c>
    </row>
    <row r="4690" spans="1:26" ht="87" hidden="1" x14ac:dyDescent="0.35">
      <c r="A4690" s="7" t="s">
        <v>817</v>
      </c>
      <c r="B4690" s="11" t="s">
        <v>4191</v>
      </c>
      <c r="C4690" s="11" t="s">
        <v>4191</v>
      </c>
      <c r="D4690" s="7" t="s">
        <v>4192</v>
      </c>
      <c r="E4690" t="s">
        <v>128</v>
      </c>
      <c r="F4690">
        <f>IF(E4690="","",INDEX(Topics!$B$2:$C$15,MATCH(E4690,Topics!$B$2:$B$15,0),2))</f>
        <v>10</v>
      </c>
      <c r="G4690" t="s">
        <v>29</v>
      </c>
      <c r="H4690">
        <v>-1</v>
      </c>
      <c r="I4690" s="5" t="s">
        <v>4744</v>
      </c>
      <c r="J4690">
        <v>1</v>
      </c>
      <c r="Z4690" s="4">
        <f t="shared" si="99"/>
        <v>1</v>
      </c>
    </row>
    <row r="4691" spans="1:26" ht="87" hidden="1" x14ac:dyDescent="0.35">
      <c r="A4691" s="7" t="s">
        <v>817</v>
      </c>
      <c r="B4691" s="11" t="s">
        <v>4191</v>
      </c>
      <c r="C4691" s="11" t="s">
        <v>4191</v>
      </c>
      <c r="D4691" s="7" t="s">
        <v>4192</v>
      </c>
      <c r="E4691" t="s">
        <v>128</v>
      </c>
      <c r="F4691">
        <f>IF(E4691="","",INDEX(Topics!$B$2:$C$15,MATCH(E4691,Topics!$B$2:$B$15,0),2))</f>
        <v>10</v>
      </c>
      <c r="G4691" t="s">
        <v>29</v>
      </c>
      <c r="H4691">
        <v>-1</v>
      </c>
      <c r="I4691" t="s">
        <v>4745</v>
      </c>
      <c r="J4691">
        <v>1</v>
      </c>
      <c r="Z4691" s="4">
        <f t="shared" si="99"/>
        <v>1</v>
      </c>
    </row>
    <row r="4692" spans="1:26" ht="87" hidden="1" x14ac:dyDescent="0.35">
      <c r="A4692" s="7" t="s">
        <v>817</v>
      </c>
      <c r="B4692" s="11" t="s">
        <v>4191</v>
      </c>
      <c r="C4692" s="11" t="s">
        <v>4191</v>
      </c>
      <c r="D4692" s="7" t="s">
        <v>4192</v>
      </c>
      <c r="E4692" t="s">
        <v>128</v>
      </c>
      <c r="F4692">
        <f>IF(E4692="","",INDEX(Topics!$B$2:$C$15,MATCH(E4692,Topics!$B$2:$B$15,0),2))</f>
        <v>10</v>
      </c>
      <c r="G4692" t="s">
        <v>179</v>
      </c>
      <c r="H4692">
        <v>0</v>
      </c>
      <c r="I4692" s="7" t="s">
        <v>4746</v>
      </c>
      <c r="J4692">
        <v>2</v>
      </c>
      <c r="Z4692" s="4">
        <f t="shared" si="99"/>
        <v>2</v>
      </c>
    </row>
    <row r="4693" spans="1:26" ht="87" hidden="1" x14ac:dyDescent="0.35">
      <c r="A4693" s="7" t="s">
        <v>817</v>
      </c>
      <c r="B4693" s="11" t="s">
        <v>4191</v>
      </c>
      <c r="C4693" s="11" t="s">
        <v>4191</v>
      </c>
      <c r="D4693" s="7" t="s">
        <v>4192</v>
      </c>
      <c r="E4693" t="s">
        <v>128</v>
      </c>
      <c r="F4693">
        <f>IF(E4693="","",INDEX(Topics!$B$2:$C$15,MATCH(E4693,Topics!$B$2:$B$15,0),2))</f>
        <v>10</v>
      </c>
      <c r="G4693" t="s">
        <v>179</v>
      </c>
      <c r="H4693">
        <v>0</v>
      </c>
      <c r="I4693" t="s">
        <v>4747</v>
      </c>
      <c r="J4693">
        <v>1</v>
      </c>
      <c r="Z4693" s="4">
        <f t="shared" si="99"/>
        <v>1</v>
      </c>
    </row>
    <row r="4694" spans="1:26" ht="87" hidden="1" x14ac:dyDescent="0.35">
      <c r="A4694" s="7" t="s">
        <v>817</v>
      </c>
      <c r="B4694" s="11" t="s">
        <v>4191</v>
      </c>
      <c r="C4694" s="11" t="s">
        <v>4191</v>
      </c>
      <c r="D4694" s="7" t="s">
        <v>4192</v>
      </c>
      <c r="E4694" t="s">
        <v>128</v>
      </c>
      <c r="F4694">
        <f>IF(E4694="","",INDEX(Topics!$B$2:$C$15,MATCH(E4694,Topics!$B$2:$B$15,0),2))</f>
        <v>10</v>
      </c>
      <c r="G4694" t="s">
        <v>179</v>
      </c>
      <c r="H4694">
        <v>0</v>
      </c>
      <c r="I4694" t="s">
        <v>4748</v>
      </c>
      <c r="J4694">
        <v>1</v>
      </c>
      <c r="Z4694" s="4">
        <f t="shared" si="99"/>
        <v>1</v>
      </c>
    </row>
    <row r="4695" spans="1:26" ht="87" hidden="1" x14ac:dyDescent="0.35">
      <c r="A4695" s="7" t="s">
        <v>817</v>
      </c>
      <c r="B4695" s="11" t="s">
        <v>4191</v>
      </c>
      <c r="C4695" s="11" t="s">
        <v>4191</v>
      </c>
      <c r="D4695" s="7" t="s">
        <v>4192</v>
      </c>
      <c r="E4695" t="s">
        <v>128</v>
      </c>
      <c r="F4695">
        <f>IF(E4695="","",INDEX(Topics!$B$2:$C$15,MATCH(E4695,Topics!$B$2:$B$15,0),2))</f>
        <v>10</v>
      </c>
      <c r="G4695" t="s">
        <v>29</v>
      </c>
      <c r="H4695">
        <v>1</v>
      </c>
      <c r="I4695" t="s">
        <v>4749</v>
      </c>
      <c r="J4695">
        <v>1</v>
      </c>
      <c r="Z4695" s="4">
        <f t="shared" si="99"/>
        <v>1</v>
      </c>
    </row>
    <row r="4696" spans="1:26" ht="87" hidden="1" x14ac:dyDescent="0.35">
      <c r="A4696" s="7" t="s">
        <v>817</v>
      </c>
      <c r="B4696" s="11" t="s">
        <v>4191</v>
      </c>
      <c r="C4696" s="11" t="s">
        <v>4191</v>
      </c>
      <c r="D4696" s="7" t="s">
        <v>4192</v>
      </c>
      <c r="E4696" t="s">
        <v>128</v>
      </c>
      <c r="F4696">
        <f>IF(E4696="","",INDEX(Topics!$B$2:$C$15,MATCH(E4696,Topics!$B$2:$B$15,0),2))</f>
        <v>10</v>
      </c>
      <c r="G4696" t="s">
        <v>29</v>
      </c>
      <c r="H4696">
        <v>1</v>
      </c>
      <c r="I4696" t="s">
        <v>4750</v>
      </c>
      <c r="J4696">
        <v>1</v>
      </c>
      <c r="Z4696" s="4">
        <f t="shared" si="99"/>
        <v>1</v>
      </c>
    </row>
    <row r="4697" spans="1:26" ht="87" hidden="1" x14ac:dyDescent="0.35">
      <c r="A4697" s="7" t="s">
        <v>817</v>
      </c>
      <c r="B4697" s="11" t="s">
        <v>4191</v>
      </c>
      <c r="C4697" s="11" t="s">
        <v>4191</v>
      </c>
      <c r="D4697" s="7" t="s">
        <v>4192</v>
      </c>
      <c r="E4697" t="s">
        <v>128</v>
      </c>
      <c r="F4697">
        <f>IF(E4697="","",INDEX(Topics!$B$2:$C$15,MATCH(E4697,Topics!$B$2:$B$15,0),2))</f>
        <v>10</v>
      </c>
      <c r="G4697" t="s">
        <v>29</v>
      </c>
      <c r="H4697">
        <v>1</v>
      </c>
      <c r="I4697" t="s">
        <v>4751</v>
      </c>
      <c r="J4697">
        <v>1</v>
      </c>
      <c r="Z4697" s="4">
        <f t="shared" si="99"/>
        <v>1</v>
      </c>
    </row>
    <row r="4698" spans="1:26" ht="87" hidden="1" x14ac:dyDescent="0.35">
      <c r="A4698" s="7" t="s">
        <v>817</v>
      </c>
      <c r="B4698" s="11" t="s">
        <v>4191</v>
      </c>
      <c r="C4698" s="11" t="s">
        <v>4191</v>
      </c>
      <c r="D4698" s="7" t="s">
        <v>4192</v>
      </c>
      <c r="E4698" t="s">
        <v>128</v>
      </c>
      <c r="F4698">
        <f>IF(E4698="","",INDEX(Topics!$B$2:$C$15,MATCH(E4698,Topics!$B$2:$B$15,0),2))</f>
        <v>10</v>
      </c>
      <c r="G4698" t="s">
        <v>29</v>
      </c>
      <c r="H4698">
        <v>1</v>
      </c>
      <c r="I4698" t="s">
        <v>4752</v>
      </c>
      <c r="J4698">
        <v>1</v>
      </c>
      <c r="Z4698" s="4">
        <f t="shared" si="99"/>
        <v>1</v>
      </c>
    </row>
    <row r="4699" spans="1:26" ht="87" hidden="1" x14ac:dyDescent="0.35">
      <c r="A4699" s="7" t="s">
        <v>817</v>
      </c>
      <c r="B4699" s="11" t="s">
        <v>4191</v>
      </c>
      <c r="C4699" s="11" t="s">
        <v>4191</v>
      </c>
      <c r="D4699" s="7" t="s">
        <v>4192</v>
      </c>
      <c r="E4699" t="s">
        <v>128</v>
      </c>
      <c r="F4699">
        <f>IF(E4699="","",INDEX(Topics!$B$2:$C$15,MATCH(E4699,Topics!$B$2:$B$15,0),2))</f>
        <v>10</v>
      </c>
      <c r="G4699" t="s">
        <v>29</v>
      </c>
      <c r="H4699">
        <v>1</v>
      </c>
      <c r="I4699" s="7" t="s">
        <v>4753</v>
      </c>
      <c r="J4699">
        <v>1</v>
      </c>
      <c r="Z4699" s="4">
        <f t="shared" si="99"/>
        <v>1</v>
      </c>
    </row>
    <row r="4700" spans="1:26" ht="87" hidden="1" x14ac:dyDescent="0.35">
      <c r="A4700" s="7" t="s">
        <v>817</v>
      </c>
      <c r="B4700" s="11" t="s">
        <v>4191</v>
      </c>
      <c r="C4700" s="11" t="s">
        <v>4191</v>
      </c>
      <c r="D4700" s="7" t="s">
        <v>4192</v>
      </c>
      <c r="E4700" t="s">
        <v>128</v>
      </c>
      <c r="F4700">
        <f>IF(E4700="","",INDEX(Topics!$B$2:$C$15,MATCH(E4700,Topics!$B$2:$B$15,0),2))</f>
        <v>10</v>
      </c>
      <c r="G4700" t="s">
        <v>67</v>
      </c>
      <c r="H4700">
        <v>0</v>
      </c>
      <c r="I4700" s="7" t="s">
        <v>4754</v>
      </c>
      <c r="J4700">
        <v>1</v>
      </c>
      <c r="Z4700" s="4">
        <f t="shared" si="99"/>
        <v>1</v>
      </c>
    </row>
    <row r="4701" spans="1:26" ht="87" hidden="1" x14ac:dyDescent="0.35">
      <c r="A4701" t="s">
        <v>817</v>
      </c>
      <c r="B4701" t="s">
        <v>4191</v>
      </c>
      <c r="C4701" t="s">
        <v>4191</v>
      </c>
      <c r="D4701" s="7" t="s">
        <v>4192</v>
      </c>
      <c r="E4701" t="s">
        <v>128</v>
      </c>
      <c r="F4701">
        <v>10</v>
      </c>
      <c r="G4701" t="s">
        <v>29</v>
      </c>
      <c r="H4701">
        <v>1</v>
      </c>
      <c r="I4701" s="7" t="s">
        <v>4755</v>
      </c>
      <c r="J4701">
        <v>1</v>
      </c>
      <c r="Z4701" s="4">
        <f t="shared" si="99"/>
        <v>1</v>
      </c>
    </row>
    <row r="4702" spans="1:26" ht="29" hidden="1" x14ac:dyDescent="0.35">
      <c r="A4702" t="s">
        <v>817</v>
      </c>
      <c r="B4702" s="7" t="s">
        <v>4191</v>
      </c>
      <c r="C4702" s="11" t="s">
        <v>4191</v>
      </c>
      <c r="D4702" s="7" t="s">
        <v>4244</v>
      </c>
      <c r="E4702" t="s">
        <v>128</v>
      </c>
      <c r="F4702">
        <f>IF(E4702="","",INDEX(Topics!$B$2:$C$15,MATCH(E4702,Topics!$B$2:$B$15,0),2))</f>
        <v>10</v>
      </c>
      <c r="G4702" t="s">
        <v>29</v>
      </c>
      <c r="H4702">
        <v>-1</v>
      </c>
      <c r="I4702" s="8" t="s">
        <v>4756</v>
      </c>
      <c r="Q4702">
        <v>2</v>
      </c>
      <c r="Z4702" s="4">
        <f t="shared" si="99"/>
        <v>2</v>
      </c>
    </row>
    <row r="4703" spans="1:26" ht="29" hidden="1" x14ac:dyDescent="0.35">
      <c r="A4703" t="s">
        <v>817</v>
      </c>
      <c r="B4703" s="7" t="s">
        <v>4191</v>
      </c>
      <c r="C4703" s="11" t="s">
        <v>4191</v>
      </c>
      <c r="D4703" s="7" t="s">
        <v>4244</v>
      </c>
      <c r="E4703" t="s">
        <v>128</v>
      </c>
      <c r="F4703">
        <f>IF(E4703="","",INDEX(Topics!$B$2:$C$15,MATCH(E4703,Topics!$B$2:$B$15,0),2))</f>
        <v>10</v>
      </c>
      <c r="G4703" t="s">
        <v>29</v>
      </c>
      <c r="H4703">
        <v>-1</v>
      </c>
      <c r="I4703" s="8" t="s">
        <v>4757</v>
      </c>
      <c r="Q4703">
        <v>2</v>
      </c>
      <c r="Z4703" s="4">
        <f t="shared" si="99"/>
        <v>2</v>
      </c>
    </row>
    <row r="4704" spans="1:26" ht="29" hidden="1" x14ac:dyDescent="0.35">
      <c r="A4704" t="s">
        <v>817</v>
      </c>
      <c r="B4704" s="7" t="s">
        <v>4191</v>
      </c>
      <c r="C4704" s="11" t="s">
        <v>4191</v>
      </c>
      <c r="D4704" s="7" t="s">
        <v>4244</v>
      </c>
      <c r="E4704" t="s">
        <v>128</v>
      </c>
      <c r="F4704">
        <f>IF(E4704="","",INDEX(Topics!$B$2:$C$15,MATCH(E4704,Topics!$B$2:$B$15,0),2))</f>
        <v>10</v>
      </c>
      <c r="G4704" t="s">
        <v>29</v>
      </c>
      <c r="H4704">
        <v>-1</v>
      </c>
      <c r="I4704" s="8" t="s">
        <v>4758</v>
      </c>
      <c r="Q4704">
        <v>2</v>
      </c>
      <c r="Z4704" s="4">
        <f t="shared" si="99"/>
        <v>2</v>
      </c>
    </row>
    <row r="4705" spans="1:26" ht="29" hidden="1" x14ac:dyDescent="0.35">
      <c r="A4705" t="s">
        <v>817</v>
      </c>
      <c r="B4705" s="7" t="s">
        <v>4191</v>
      </c>
      <c r="C4705" s="11" t="s">
        <v>4191</v>
      </c>
      <c r="D4705" s="7" t="s">
        <v>4244</v>
      </c>
      <c r="E4705" t="s">
        <v>128</v>
      </c>
      <c r="F4705">
        <f>IF(E4705="","",INDEX(Topics!$B$2:$C$15,MATCH(E4705,Topics!$B$2:$B$15,0),2))</f>
        <v>10</v>
      </c>
      <c r="G4705" t="s">
        <v>29</v>
      </c>
      <c r="H4705">
        <v>1</v>
      </c>
      <c r="I4705" s="8" t="s">
        <v>4759</v>
      </c>
      <c r="J4705">
        <v>1</v>
      </c>
      <c r="Q4705">
        <v>2</v>
      </c>
      <c r="Z4705" s="4">
        <f t="shared" si="99"/>
        <v>3</v>
      </c>
    </row>
    <row r="4706" spans="1:26" ht="29" hidden="1" x14ac:dyDescent="0.35">
      <c r="A4706" t="s">
        <v>817</v>
      </c>
      <c r="B4706" s="7" t="s">
        <v>4191</v>
      </c>
      <c r="C4706" s="11" t="s">
        <v>4191</v>
      </c>
      <c r="D4706" s="7" t="s">
        <v>4244</v>
      </c>
      <c r="E4706" t="s">
        <v>128</v>
      </c>
      <c r="F4706">
        <f>IF(E4706="","",INDEX(Topics!$B$2:$C$15,MATCH(E4706,Topics!$B$2:$B$15,0),2))</f>
        <v>10</v>
      </c>
      <c r="G4706" t="s">
        <v>29</v>
      </c>
      <c r="H4706">
        <v>-1</v>
      </c>
      <c r="I4706" s="8" t="s">
        <v>4760</v>
      </c>
      <c r="J4706">
        <v>1</v>
      </c>
      <c r="Q4706">
        <v>2</v>
      </c>
      <c r="Z4706" s="4">
        <f t="shared" si="99"/>
        <v>3</v>
      </c>
    </row>
    <row r="4707" spans="1:26" ht="29" hidden="1" x14ac:dyDescent="0.35">
      <c r="A4707" t="s">
        <v>817</v>
      </c>
      <c r="B4707" s="7" t="s">
        <v>4191</v>
      </c>
      <c r="C4707" s="11" t="s">
        <v>4191</v>
      </c>
      <c r="D4707" s="7" t="s">
        <v>4244</v>
      </c>
      <c r="E4707" t="s">
        <v>128</v>
      </c>
      <c r="F4707">
        <f>IF(E4707="","",INDEX(Topics!$B$2:$C$15,MATCH(E4707,Topics!$B$2:$B$15,0),2))</f>
        <v>10</v>
      </c>
      <c r="G4707" t="s">
        <v>29</v>
      </c>
      <c r="H4707">
        <v>0</v>
      </c>
      <c r="I4707" s="8" t="s">
        <v>4761</v>
      </c>
      <c r="J4707">
        <v>1</v>
      </c>
      <c r="Z4707" s="4">
        <f t="shared" si="99"/>
        <v>1</v>
      </c>
    </row>
    <row r="4708" spans="1:26" ht="29" hidden="1" x14ac:dyDescent="0.35">
      <c r="A4708" t="s">
        <v>817</v>
      </c>
      <c r="B4708" s="7" t="s">
        <v>4191</v>
      </c>
      <c r="C4708" s="11" t="s">
        <v>4191</v>
      </c>
      <c r="D4708" s="7" t="s">
        <v>4244</v>
      </c>
      <c r="E4708" t="s">
        <v>128</v>
      </c>
      <c r="F4708">
        <f>IF(E4708="","",INDEX(Topics!$B$2:$C$15,MATCH(E4708,Topics!$B$2:$B$15,0),2))</f>
        <v>10</v>
      </c>
      <c r="G4708" t="s">
        <v>67</v>
      </c>
      <c r="H4708">
        <v>0</v>
      </c>
      <c r="I4708" s="8" t="s">
        <v>4762</v>
      </c>
      <c r="J4708">
        <v>1</v>
      </c>
      <c r="Z4708" s="4">
        <f t="shared" si="99"/>
        <v>1</v>
      </c>
    </row>
    <row r="4709" spans="1:26" ht="29" hidden="1" x14ac:dyDescent="0.35">
      <c r="A4709" t="s">
        <v>817</v>
      </c>
      <c r="B4709" s="7" t="s">
        <v>4191</v>
      </c>
      <c r="C4709" s="11" t="s">
        <v>4191</v>
      </c>
      <c r="D4709" s="7" t="s">
        <v>4244</v>
      </c>
      <c r="E4709" t="s">
        <v>128</v>
      </c>
      <c r="F4709">
        <f>IF(E4709="","",INDEX(Topics!$B$2:$C$15,MATCH(E4709,Topics!$B$2:$B$15,0),2))</f>
        <v>10</v>
      </c>
      <c r="G4709" t="s">
        <v>67</v>
      </c>
      <c r="H4709">
        <v>0</v>
      </c>
      <c r="I4709" s="8" t="s">
        <v>4763</v>
      </c>
      <c r="J4709">
        <v>1</v>
      </c>
      <c r="Z4709" s="4">
        <f t="shared" si="99"/>
        <v>1</v>
      </c>
    </row>
    <row r="4710" spans="1:26" ht="29" hidden="1" x14ac:dyDescent="0.35">
      <c r="A4710" t="s">
        <v>817</v>
      </c>
      <c r="B4710" s="7" t="s">
        <v>4191</v>
      </c>
      <c r="C4710" s="11" t="s">
        <v>4191</v>
      </c>
      <c r="D4710" s="7" t="s">
        <v>4244</v>
      </c>
      <c r="E4710" t="s">
        <v>128</v>
      </c>
      <c r="F4710">
        <f>IF(E4710="","",INDEX(Topics!$B$2:$C$15,MATCH(E4710,Topics!$B$2:$B$15,0),2))</f>
        <v>10</v>
      </c>
      <c r="G4710" t="s">
        <v>29</v>
      </c>
      <c r="H4710">
        <v>1</v>
      </c>
      <c r="I4710" s="8" t="s">
        <v>4764</v>
      </c>
      <c r="J4710">
        <v>5</v>
      </c>
      <c r="N4710">
        <v>1</v>
      </c>
      <c r="Z4710" s="4">
        <f t="shared" si="99"/>
        <v>6</v>
      </c>
    </row>
    <row r="4711" spans="1:26" ht="43.5" hidden="1" x14ac:dyDescent="0.35">
      <c r="A4711" t="s">
        <v>817</v>
      </c>
      <c r="B4711" s="7" t="s">
        <v>4191</v>
      </c>
      <c r="C4711" s="11" t="s">
        <v>4191</v>
      </c>
      <c r="D4711" s="7" t="s">
        <v>4244</v>
      </c>
      <c r="E4711" t="s">
        <v>128</v>
      </c>
      <c r="F4711">
        <f>IF(E4711="","",INDEX(Topics!$B$2:$C$15,MATCH(E4711,Topics!$B$2:$B$15,0),2))</f>
        <v>10</v>
      </c>
      <c r="G4711" t="s">
        <v>29</v>
      </c>
      <c r="H4711">
        <v>-1</v>
      </c>
      <c r="I4711" s="7" t="s">
        <v>4765</v>
      </c>
      <c r="J4711">
        <v>1</v>
      </c>
      <c r="Z4711" s="4">
        <f t="shared" si="99"/>
        <v>1</v>
      </c>
    </row>
    <row r="4712" spans="1:26" ht="43.5" hidden="1" x14ac:dyDescent="0.35">
      <c r="A4712" t="s">
        <v>817</v>
      </c>
      <c r="B4712" s="7" t="s">
        <v>4191</v>
      </c>
      <c r="C4712" s="11" t="s">
        <v>4191</v>
      </c>
      <c r="D4712" s="7" t="s">
        <v>4244</v>
      </c>
      <c r="E4712" t="s">
        <v>128</v>
      </c>
      <c r="F4712">
        <f>IF(E4712="","",INDEX(Topics!$B$2:$C$15,MATCH(E4712,Topics!$B$2:$B$15,0),2))</f>
        <v>10</v>
      </c>
      <c r="G4712" t="s">
        <v>67</v>
      </c>
      <c r="H4712">
        <v>0</v>
      </c>
      <c r="I4712" s="7" t="s">
        <v>4766</v>
      </c>
      <c r="J4712">
        <v>1</v>
      </c>
      <c r="Z4712" s="4">
        <f t="shared" si="99"/>
        <v>1</v>
      </c>
    </row>
    <row r="4713" spans="1:26" ht="29" hidden="1" x14ac:dyDescent="0.35">
      <c r="A4713" t="s">
        <v>817</v>
      </c>
      <c r="B4713" s="7" t="s">
        <v>4191</v>
      </c>
      <c r="C4713" s="11" t="s">
        <v>4191</v>
      </c>
      <c r="D4713" s="7" t="s">
        <v>4244</v>
      </c>
      <c r="E4713" t="s">
        <v>128</v>
      </c>
      <c r="F4713">
        <f>IF(E4713="","",INDEX(Topics!$B$2:$C$15,MATCH(E4713,Topics!$B$2:$B$15,0),2))</f>
        <v>10</v>
      </c>
      <c r="G4713" t="s">
        <v>67</v>
      </c>
      <c r="H4713">
        <v>0</v>
      </c>
      <c r="I4713" s="7" t="s">
        <v>4767</v>
      </c>
      <c r="J4713">
        <v>1</v>
      </c>
      <c r="Z4713" s="4">
        <f t="shared" si="99"/>
        <v>1</v>
      </c>
    </row>
    <row r="4714" spans="1:26" ht="29" hidden="1" x14ac:dyDescent="0.35">
      <c r="A4714" t="s">
        <v>817</v>
      </c>
      <c r="B4714" s="7" t="s">
        <v>4191</v>
      </c>
      <c r="C4714" s="11" t="s">
        <v>4191</v>
      </c>
      <c r="D4714" s="7" t="s">
        <v>4244</v>
      </c>
      <c r="E4714" t="s">
        <v>128</v>
      </c>
      <c r="F4714">
        <f>IF(E4714="","",INDEX(Topics!$B$2:$C$15,MATCH(E4714,Topics!$B$2:$B$15,0),2))</f>
        <v>10</v>
      </c>
      <c r="G4714" t="s">
        <v>67</v>
      </c>
      <c r="H4714">
        <v>0</v>
      </c>
      <c r="I4714" s="7" t="s">
        <v>4768</v>
      </c>
      <c r="K4714">
        <v>1</v>
      </c>
      <c r="Z4714" s="4">
        <f t="shared" si="99"/>
        <v>1</v>
      </c>
    </row>
    <row r="4715" spans="1:26" ht="87" hidden="1" x14ac:dyDescent="0.35">
      <c r="A4715" s="7" t="s">
        <v>817</v>
      </c>
      <c r="B4715" s="11" t="s">
        <v>4191</v>
      </c>
      <c r="C4715" s="11" t="s">
        <v>4191</v>
      </c>
      <c r="D4715" s="7" t="s">
        <v>4192</v>
      </c>
      <c r="E4715" t="s">
        <v>135</v>
      </c>
      <c r="F4715">
        <f>IF(E4715="","",INDEX(Topics!$B$2:$C$15,MATCH(E4715,Topics!$B$2:$B$15,0),2))</f>
        <v>11</v>
      </c>
      <c r="G4715" t="s">
        <v>190</v>
      </c>
      <c r="H4715">
        <v>-1</v>
      </c>
      <c r="I4715" s="8" t="s">
        <v>4769</v>
      </c>
      <c r="K4715">
        <v>9</v>
      </c>
      <c r="Z4715" s="4">
        <f t="shared" si="99"/>
        <v>9</v>
      </c>
    </row>
    <row r="4716" spans="1:26" ht="87" hidden="1" x14ac:dyDescent="0.35">
      <c r="A4716" s="7" t="s">
        <v>817</v>
      </c>
      <c r="B4716" s="11" t="s">
        <v>4191</v>
      </c>
      <c r="C4716" s="11" t="s">
        <v>4191</v>
      </c>
      <c r="D4716" s="7" t="s">
        <v>4192</v>
      </c>
      <c r="E4716" t="s">
        <v>135</v>
      </c>
      <c r="F4716">
        <f>IF(E4716="","",INDEX(Topics!$B$2:$C$15,MATCH(E4716,Topics!$B$2:$B$15,0),2))</f>
        <v>11</v>
      </c>
      <c r="G4716" t="s">
        <v>190</v>
      </c>
      <c r="H4716">
        <v>1</v>
      </c>
      <c r="I4716" s="7" t="s">
        <v>4770</v>
      </c>
      <c r="J4716">
        <v>1</v>
      </c>
      <c r="Z4716" s="4">
        <f t="shared" si="99"/>
        <v>1</v>
      </c>
    </row>
    <row r="4717" spans="1:26" ht="87" hidden="1" x14ac:dyDescent="0.35">
      <c r="A4717" s="7" t="s">
        <v>817</v>
      </c>
      <c r="B4717" s="11" t="s">
        <v>4191</v>
      </c>
      <c r="C4717" s="11" t="s">
        <v>4191</v>
      </c>
      <c r="D4717" s="7" t="s">
        <v>4192</v>
      </c>
      <c r="E4717" t="s">
        <v>135</v>
      </c>
      <c r="F4717">
        <f>IF(E4717="","",INDEX(Topics!$B$2:$C$15,MATCH(E4717,Topics!$B$2:$B$15,0),2))</f>
        <v>11</v>
      </c>
      <c r="G4717" t="s">
        <v>190</v>
      </c>
      <c r="H4717">
        <v>1</v>
      </c>
      <c r="I4717" s="7" t="s">
        <v>4771</v>
      </c>
      <c r="J4717">
        <v>1</v>
      </c>
      <c r="Z4717" s="4">
        <f t="shared" si="99"/>
        <v>1</v>
      </c>
    </row>
    <row r="4718" spans="1:26" ht="87" hidden="1" x14ac:dyDescent="0.35">
      <c r="A4718" s="7" t="s">
        <v>817</v>
      </c>
      <c r="B4718" s="11" t="s">
        <v>4191</v>
      </c>
      <c r="C4718" s="11" t="s">
        <v>4191</v>
      </c>
      <c r="D4718" s="7" t="s">
        <v>4192</v>
      </c>
      <c r="E4718" t="s">
        <v>135</v>
      </c>
      <c r="F4718">
        <f>IF(E4718="","",INDEX(Topics!$B$2:$C$15,MATCH(E4718,Topics!$B$2:$B$15,0),2))</f>
        <v>11</v>
      </c>
      <c r="G4718" t="s">
        <v>190</v>
      </c>
      <c r="H4718">
        <v>1</v>
      </c>
      <c r="I4718" s="7" t="s">
        <v>4772</v>
      </c>
      <c r="J4718">
        <v>1</v>
      </c>
      <c r="Z4718" s="4">
        <f t="shared" si="99"/>
        <v>1</v>
      </c>
    </row>
    <row r="4719" spans="1:26" ht="29" hidden="1" x14ac:dyDescent="0.35">
      <c r="A4719" t="s">
        <v>817</v>
      </c>
      <c r="B4719" s="11" t="s">
        <v>4191</v>
      </c>
      <c r="C4719" s="11" t="s">
        <v>4191</v>
      </c>
      <c r="D4719" s="7" t="s">
        <v>4244</v>
      </c>
      <c r="E4719" t="s">
        <v>135</v>
      </c>
      <c r="F4719">
        <f>IF(E4719="","",INDEX(Topics!$B$2:$C$15,MATCH(E4719,Topics!$B$2:$B$15,0),2))</f>
        <v>11</v>
      </c>
      <c r="G4719" t="s">
        <v>190</v>
      </c>
      <c r="H4719">
        <v>-1</v>
      </c>
      <c r="I4719" s="5" t="s">
        <v>4773</v>
      </c>
      <c r="J4719">
        <v>1</v>
      </c>
      <c r="Z4719" s="4">
        <f t="shared" si="99"/>
        <v>1</v>
      </c>
    </row>
    <row r="4720" spans="1:26" ht="29" hidden="1" x14ac:dyDescent="0.35">
      <c r="A4720" t="s">
        <v>817</v>
      </c>
      <c r="B4720" s="11" t="s">
        <v>4191</v>
      </c>
      <c r="C4720" s="11" t="s">
        <v>4191</v>
      </c>
      <c r="D4720" s="7" t="s">
        <v>4244</v>
      </c>
      <c r="E4720" t="s">
        <v>135</v>
      </c>
      <c r="F4720">
        <f>IF(E4720="","",INDEX(Topics!$B$2:$C$15,MATCH(E4720,Topics!$B$2:$B$15,0),2))</f>
        <v>11</v>
      </c>
      <c r="G4720" t="s">
        <v>190</v>
      </c>
      <c r="H4720">
        <v>1</v>
      </c>
      <c r="I4720" s="8" t="s">
        <v>4774</v>
      </c>
      <c r="J4720">
        <v>6</v>
      </c>
      <c r="N4720">
        <v>2</v>
      </c>
      <c r="Q4720">
        <v>2</v>
      </c>
      <c r="Z4720" s="4">
        <f t="shared" si="99"/>
        <v>10</v>
      </c>
    </row>
    <row r="4721" spans="1:26" ht="29" hidden="1" x14ac:dyDescent="0.35">
      <c r="A4721" t="s">
        <v>817</v>
      </c>
      <c r="B4721" s="11" t="s">
        <v>4191</v>
      </c>
      <c r="C4721" s="11" t="s">
        <v>4191</v>
      </c>
      <c r="D4721" s="7" t="s">
        <v>4244</v>
      </c>
      <c r="E4721" t="s">
        <v>135</v>
      </c>
      <c r="F4721">
        <f>IF(E4721="","",INDEX(Topics!$B$2:$C$15,MATCH(E4721,Topics!$B$2:$B$15,0),2))</f>
        <v>11</v>
      </c>
      <c r="G4721" t="s">
        <v>190</v>
      </c>
      <c r="H4721">
        <v>-1</v>
      </c>
      <c r="I4721" s="8" t="s">
        <v>4775</v>
      </c>
      <c r="J4721">
        <v>1</v>
      </c>
      <c r="N4721">
        <v>1</v>
      </c>
      <c r="Z4721" s="4">
        <f t="shared" si="99"/>
        <v>2</v>
      </c>
    </row>
    <row r="4722" spans="1:26" ht="29" hidden="1" x14ac:dyDescent="0.35">
      <c r="A4722" t="s">
        <v>817</v>
      </c>
      <c r="B4722" s="11" t="s">
        <v>4191</v>
      </c>
      <c r="C4722" s="11" t="s">
        <v>4191</v>
      </c>
      <c r="D4722" s="7" t="s">
        <v>4244</v>
      </c>
      <c r="E4722" t="s">
        <v>135</v>
      </c>
      <c r="F4722">
        <f>IF(E4722="","",INDEX(Topics!$B$2:$C$15,MATCH(E4722,Topics!$B$2:$B$15,0),2))</f>
        <v>11</v>
      </c>
      <c r="G4722" t="s">
        <v>190</v>
      </c>
      <c r="H4722">
        <v>-1</v>
      </c>
      <c r="I4722" s="8" t="s">
        <v>4776</v>
      </c>
      <c r="Q4722">
        <v>2</v>
      </c>
      <c r="Z4722" s="4">
        <f t="shared" si="99"/>
        <v>2</v>
      </c>
    </row>
    <row r="4723" spans="1:26" ht="29" hidden="1" x14ac:dyDescent="0.35">
      <c r="A4723" t="s">
        <v>817</v>
      </c>
      <c r="B4723" s="11" t="s">
        <v>4191</v>
      </c>
      <c r="C4723" s="11" t="s">
        <v>4191</v>
      </c>
      <c r="D4723" s="7" t="s">
        <v>4244</v>
      </c>
      <c r="E4723" t="s">
        <v>135</v>
      </c>
      <c r="F4723">
        <f>IF(E4723="","",INDEX(Topics!$B$2:$C$15,MATCH(E4723,Topics!$B$2:$B$15,0),2))</f>
        <v>11</v>
      </c>
      <c r="G4723" t="s">
        <v>67</v>
      </c>
      <c r="H4723">
        <v>0</v>
      </c>
      <c r="I4723" s="8" t="s">
        <v>4777</v>
      </c>
      <c r="J4723">
        <v>1</v>
      </c>
      <c r="Z4723" s="4">
        <f t="shared" si="99"/>
        <v>1</v>
      </c>
    </row>
    <row r="4724" spans="1:26" ht="29" hidden="1" x14ac:dyDescent="0.35">
      <c r="A4724" t="s">
        <v>817</v>
      </c>
      <c r="B4724" s="11" t="s">
        <v>4191</v>
      </c>
      <c r="C4724" s="11" t="s">
        <v>4191</v>
      </c>
      <c r="D4724" s="7" t="s">
        <v>4244</v>
      </c>
      <c r="E4724" t="s">
        <v>135</v>
      </c>
      <c r="F4724">
        <f>IF(E4724="","",INDEX(Topics!$B$2:$C$15,MATCH(E4724,Topics!$B$2:$B$15,0),2))</f>
        <v>11</v>
      </c>
      <c r="G4724" t="s">
        <v>190</v>
      </c>
      <c r="H4724">
        <v>-1</v>
      </c>
      <c r="I4724" s="8" t="s">
        <v>4778</v>
      </c>
      <c r="J4724">
        <v>1</v>
      </c>
      <c r="Z4724" s="4">
        <f t="shared" si="99"/>
        <v>1</v>
      </c>
    </row>
    <row r="4725" spans="1:26" ht="29" hidden="1" x14ac:dyDescent="0.35">
      <c r="A4725" t="s">
        <v>817</v>
      </c>
      <c r="B4725" s="11" t="s">
        <v>4191</v>
      </c>
      <c r="C4725" s="11" t="s">
        <v>4191</v>
      </c>
      <c r="D4725" s="7" t="s">
        <v>4244</v>
      </c>
      <c r="E4725" t="s">
        <v>135</v>
      </c>
      <c r="F4725">
        <f>IF(E4725="","",INDEX(Topics!$B$2:$C$15,MATCH(E4725,Topics!$B$2:$B$15,0),2))</f>
        <v>11</v>
      </c>
      <c r="G4725" t="s">
        <v>190</v>
      </c>
      <c r="H4725">
        <v>-1</v>
      </c>
      <c r="I4725" s="8" t="s">
        <v>4779</v>
      </c>
      <c r="Q4725">
        <v>2</v>
      </c>
      <c r="Z4725" s="4">
        <f t="shared" si="99"/>
        <v>2</v>
      </c>
    </row>
    <row r="4726" spans="1:26" ht="29" hidden="1" x14ac:dyDescent="0.35">
      <c r="A4726" t="s">
        <v>817</v>
      </c>
      <c r="B4726" s="11" t="s">
        <v>4191</v>
      </c>
      <c r="C4726" s="11" t="s">
        <v>4191</v>
      </c>
      <c r="D4726" s="7" t="s">
        <v>4244</v>
      </c>
      <c r="E4726" t="s">
        <v>135</v>
      </c>
      <c r="F4726">
        <f>IF(E4726="","",INDEX(Topics!$B$2:$C$15,MATCH(E4726,Topics!$B$2:$B$15,0),2))</f>
        <v>11</v>
      </c>
      <c r="G4726" t="s">
        <v>190</v>
      </c>
      <c r="H4726">
        <v>-1</v>
      </c>
      <c r="I4726" s="8" t="s">
        <v>4780</v>
      </c>
      <c r="Q4726">
        <v>2</v>
      </c>
      <c r="Z4726" s="4">
        <f t="shared" si="99"/>
        <v>2</v>
      </c>
    </row>
    <row r="4727" spans="1:26" ht="29" hidden="1" x14ac:dyDescent="0.35">
      <c r="A4727" t="s">
        <v>817</v>
      </c>
      <c r="B4727" s="11" t="s">
        <v>4191</v>
      </c>
      <c r="C4727" s="11" t="s">
        <v>4191</v>
      </c>
      <c r="D4727" s="7" t="s">
        <v>4244</v>
      </c>
      <c r="E4727" t="s">
        <v>135</v>
      </c>
      <c r="F4727">
        <f>IF(E4727="","",INDEX(Topics!$B$2:$C$15,MATCH(E4727,Topics!$B$2:$B$15,0),2))</f>
        <v>11</v>
      </c>
      <c r="G4727" t="s">
        <v>190</v>
      </c>
      <c r="H4727">
        <v>-1</v>
      </c>
      <c r="I4727" s="8" t="s">
        <v>4781</v>
      </c>
      <c r="J4727">
        <v>1</v>
      </c>
      <c r="Z4727" s="4">
        <f t="shared" si="99"/>
        <v>1</v>
      </c>
    </row>
    <row r="4728" spans="1:26" ht="29" hidden="1" x14ac:dyDescent="0.35">
      <c r="A4728" t="s">
        <v>817</v>
      </c>
      <c r="B4728" s="11" t="s">
        <v>4191</v>
      </c>
      <c r="C4728" s="11" t="s">
        <v>4191</v>
      </c>
      <c r="D4728" s="7" t="s">
        <v>4244</v>
      </c>
      <c r="E4728" t="s">
        <v>135</v>
      </c>
      <c r="F4728">
        <f>IF(E4728="","",INDEX(Topics!$B$2:$C$15,MATCH(E4728,Topics!$B$2:$B$15,0),2))</f>
        <v>11</v>
      </c>
      <c r="G4728" t="s">
        <v>67</v>
      </c>
      <c r="H4728">
        <v>0</v>
      </c>
      <c r="I4728" s="8" t="s">
        <v>4782</v>
      </c>
      <c r="J4728">
        <v>1</v>
      </c>
      <c r="Z4728" s="4">
        <f t="shared" si="99"/>
        <v>1</v>
      </c>
    </row>
    <row r="4729" spans="1:26" ht="29" hidden="1" x14ac:dyDescent="0.35">
      <c r="A4729" t="s">
        <v>817</v>
      </c>
      <c r="B4729" s="11" t="s">
        <v>4191</v>
      </c>
      <c r="C4729" s="11" t="s">
        <v>4191</v>
      </c>
      <c r="D4729" s="7" t="s">
        <v>4244</v>
      </c>
      <c r="E4729" t="s">
        <v>135</v>
      </c>
      <c r="F4729">
        <f>IF(E4729="","",INDEX(Topics!$B$2:$C$15,MATCH(E4729,Topics!$B$2:$B$15,0),2))</f>
        <v>11</v>
      </c>
      <c r="G4729" t="s">
        <v>67</v>
      </c>
      <c r="H4729">
        <v>0</v>
      </c>
      <c r="I4729" s="7" t="s">
        <v>4783</v>
      </c>
      <c r="J4729">
        <v>1</v>
      </c>
      <c r="Z4729" s="4">
        <f t="shared" si="99"/>
        <v>1</v>
      </c>
    </row>
    <row r="4730" spans="1:26" ht="29" hidden="1" x14ac:dyDescent="0.35">
      <c r="A4730" t="s">
        <v>817</v>
      </c>
      <c r="B4730" s="11" t="s">
        <v>4191</v>
      </c>
      <c r="C4730" s="11" t="s">
        <v>4191</v>
      </c>
      <c r="D4730" s="7" t="s">
        <v>4244</v>
      </c>
      <c r="E4730" t="s">
        <v>135</v>
      </c>
      <c r="F4730">
        <f>IF(E4730="","",INDEX(Topics!$B$2:$C$15,MATCH(E4730,Topics!$B$2:$B$15,0),2))</f>
        <v>11</v>
      </c>
      <c r="G4730" t="s">
        <v>190</v>
      </c>
      <c r="H4730">
        <v>-1</v>
      </c>
      <c r="I4730" s="8" t="s">
        <v>4784</v>
      </c>
      <c r="J4730">
        <v>2</v>
      </c>
      <c r="S4730">
        <v>6</v>
      </c>
      <c r="Z4730" s="4">
        <f t="shared" si="99"/>
        <v>8</v>
      </c>
    </row>
    <row r="4731" spans="1:26" ht="29" hidden="1" x14ac:dyDescent="0.35">
      <c r="A4731" t="s">
        <v>817</v>
      </c>
      <c r="B4731" s="11" t="s">
        <v>4191</v>
      </c>
      <c r="C4731" s="11" t="s">
        <v>4191</v>
      </c>
      <c r="D4731" s="7" t="s">
        <v>4244</v>
      </c>
      <c r="E4731" t="s">
        <v>135</v>
      </c>
      <c r="F4731">
        <f>IF(E4731="","",INDEX(Topics!$B$2:$C$15,MATCH(E4731,Topics!$B$2:$B$15,0),2))</f>
        <v>11</v>
      </c>
      <c r="G4731" t="s">
        <v>67</v>
      </c>
      <c r="H4731">
        <v>0</v>
      </c>
      <c r="I4731" s="8" t="s">
        <v>4785</v>
      </c>
      <c r="J4731">
        <v>1</v>
      </c>
      <c r="Z4731" s="4">
        <f t="shared" si="99"/>
        <v>1</v>
      </c>
    </row>
    <row r="4732" spans="1:26" ht="29" hidden="1" x14ac:dyDescent="0.35">
      <c r="A4732" t="s">
        <v>817</v>
      </c>
      <c r="B4732" s="11" t="s">
        <v>4191</v>
      </c>
      <c r="C4732" s="11" t="s">
        <v>4191</v>
      </c>
      <c r="D4732" s="7" t="s">
        <v>4244</v>
      </c>
      <c r="E4732" t="s">
        <v>135</v>
      </c>
      <c r="F4732">
        <f>IF(E4732="","",INDEX(Topics!$B$2:$C$15,MATCH(E4732,Topics!$B$2:$B$15,0),2))</f>
        <v>11</v>
      </c>
      <c r="G4732" t="s">
        <v>67</v>
      </c>
      <c r="H4732">
        <v>0</v>
      </c>
      <c r="I4732" s="8" t="s">
        <v>4786</v>
      </c>
      <c r="R4732">
        <v>1</v>
      </c>
      <c r="Z4732" s="4">
        <f t="shared" si="99"/>
        <v>1</v>
      </c>
    </row>
    <row r="4733" spans="1:26" ht="29" hidden="1" x14ac:dyDescent="0.35">
      <c r="A4733" t="s">
        <v>817</v>
      </c>
      <c r="B4733" s="11" t="s">
        <v>4191</v>
      </c>
      <c r="C4733" s="11" t="s">
        <v>4191</v>
      </c>
      <c r="D4733" s="7" t="s">
        <v>4244</v>
      </c>
      <c r="E4733" t="s">
        <v>135</v>
      </c>
      <c r="F4733">
        <f>IF(E4733="","",INDEX(Topics!$B$2:$C$15,MATCH(E4733,Topics!$B$2:$B$15,0),2))</f>
        <v>11</v>
      </c>
      <c r="G4733" t="s">
        <v>67</v>
      </c>
      <c r="H4733">
        <v>0</v>
      </c>
      <c r="I4733" s="8" t="s">
        <v>4787</v>
      </c>
      <c r="R4733">
        <v>1</v>
      </c>
      <c r="Z4733" s="4">
        <f t="shared" si="99"/>
        <v>1</v>
      </c>
    </row>
    <row r="4734" spans="1:26" ht="29" hidden="1" x14ac:dyDescent="0.35">
      <c r="A4734" t="s">
        <v>817</v>
      </c>
      <c r="B4734" s="11" t="s">
        <v>4191</v>
      </c>
      <c r="C4734" s="11" t="s">
        <v>4191</v>
      </c>
      <c r="D4734" s="7" t="s">
        <v>4244</v>
      </c>
      <c r="E4734" t="s">
        <v>135</v>
      </c>
      <c r="F4734">
        <f>IF(E4734="","",INDEX(Topics!$B$2:$C$15,MATCH(E4734,Topics!$B$2:$B$15,0),2))</f>
        <v>11</v>
      </c>
      <c r="G4734" t="s">
        <v>67</v>
      </c>
      <c r="H4734">
        <v>0</v>
      </c>
      <c r="I4734" s="7" t="s">
        <v>4788</v>
      </c>
      <c r="K4734">
        <v>1</v>
      </c>
      <c r="Z4734" s="4">
        <f t="shared" si="99"/>
        <v>1</v>
      </c>
    </row>
    <row r="4735" spans="1:26" ht="29" hidden="1" x14ac:dyDescent="0.35">
      <c r="A4735" t="s">
        <v>817</v>
      </c>
      <c r="B4735" s="11" t="s">
        <v>4191</v>
      </c>
      <c r="C4735" s="11" t="s">
        <v>4191</v>
      </c>
      <c r="D4735" s="7" t="s">
        <v>4244</v>
      </c>
      <c r="E4735" t="s">
        <v>135</v>
      </c>
      <c r="F4735">
        <f>IF(E4735="","",INDEX(Topics!$B$2:$C$15,MATCH(E4735,Topics!$B$2:$B$15,0),2))</f>
        <v>11</v>
      </c>
      <c r="G4735" t="s">
        <v>67</v>
      </c>
      <c r="H4735">
        <v>0</v>
      </c>
      <c r="I4735" s="7" t="s">
        <v>4789</v>
      </c>
      <c r="K4735">
        <v>1</v>
      </c>
      <c r="Z4735" s="4">
        <f t="shared" si="99"/>
        <v>1</v>
      </c>
    </row>
    <row r="4736" spans="1:26" ht="87" hidden="1" x14ac:dyDescent="0.35">
      <c r="A4736" s="7" t="s">
        <v>817</v>
      </c>
      <c r="B4736" s="11" t="s">
        <v>4191</v>
      </c>
      <c r="C4736" s="11" t="s">
        <v>4191</v>
      </c>
      <c r="D4736" s="7" t="s">
        <v>4192</v>
      </c>
      <c r="E4736" t="s">
        <v>141</v>
      </c>
      <c r="F4736">
        <f>IF(E4736="","",INDEX(Topics!$B$2:$C$15,MATCH(E4736,Topics!$B$2:$B$15,0),2))</f>
        <v>12</v>
      </c>
      <c r="G4736" t="s">
        <v>29</v>
      </c>
      <c r="H4736">
        <v>-1</v>
      </c>
      <c r="I4736" s="8" t="s">
        <v>4790</v>
      </c>
      <c r="K4736">
        <v>8</v>
      </c>
      <c r="Z4736" s="4">
        <f t="shared" si="99"/>
        <v>8</v>
      </c>
    </row>
    <row r="4737" spans="1:26" ht="87" hidden="1" x14ac:dyDescent="0.35">
      <c r="A4737" s="7" t="s">
        <v>817</v>
      </c>
      <c r="B4737" s="11" t="s">
        <v>4191</v>
      </c>
      <c r="C4737" s="11" t="s">
        <v>4191</v>
      </c>
      <c r="D4737" s="7" t="s">
        <v>4192</v>
      </c>
      <c r="E4737" t="s">
        <v>141</v>
      </c>
      <c r="F4737">
        <f>IF(E4737="","",INDEX(Topics!$B$2:$C$15,MATCH(E4737,Topics!$B$2:$B$15,0),2))</f>
        <v>12</v>
      </c>
      <c r="G4737" t="s">
        <v>29</v>
      </c>
      <c r="H4737">
        <v>-1</v>
      </c>
      <c r="I4737" s="8" t="s">
        <v>4791</v>
      </c>
      <c r="J4737">
        <v>1</v>
      </c>
      <c r="K4737">
        <v>8</v>
      </c>
      <c r="Z4737" s="4">
        <f t="shared" si="99"/>
        <v>9</v>
      </c>
    </row>
    <row r="4738" spans="1:26" ht="87" hidden="1" x14ac:dyDescent="0.35">
      <c r="A4738" s="7" t="s">
        <v>817</v>
      </c>
      <c r="B4738" s="11" t="s">
        <v>4191</v>
      </c>
      <c r="C4738" s="11" t="s">
        <v>4191</v>
      </c>
      <c r="D4738" s="7" t="s">
        <v>4192</v>
      </c>
      <c r="E4738" t="s">
        <v>141</v>
      </c>
      <c r="F4738">
        <f>IF(E4738="","",INDEX(Topics!$B$2:$C$15,MATCH(E4738,Topics!$B$2:$B$15,0),2))</f>
        <v>12</v>
      </c>
      <c r="G4738" t="s">
        <v>29</v>
      </c>
      <c r="H4738">
        <v>-1</v>
      </c>
      <c r="I4738" s="8" t="s">
        <v>4792</v>
      </c>
      <c r="J4738">
        <v>1</v>
      </c>
      <c r="Z4738" s="4">
        <f t="shared" ref="Z4738:Z4801" si="100">SUM(J4738:X4738)</f>
        <v>1</v>
      </c>
    </row>
    <row r="4739" spans="1:26" ht="87" hidden="1" x14ac:dyDescent="0.35">
      <c r="A4739" s="7" t="s">
        <v>817</v>
      </c>
      <c r="B4739" s="11" t="s">
        <v>4191</v>
      </c>
      <c r="C4739" s="11" t="s">
        <v>4191</v>
      </c>
      <c r="D4739" s="7" t="s">
        <v>4192</v>
      </c>
      <c r="E4739" t="s">
        <v>141</v>
      </c>
      <c r="F4739">
        <f>IF(E4739="","",INDEX(Topics!$B$2:$C$15,MATCH(E4739,Topics!$B$2:$B$15,0),2))</f>
        <v>12</v>
      </c>
      <c r="G4739" t="s">
        <v>67</v>
      </c>
      <c r="H4739">
        <v>0</v>
      </c>
      <c r="I4739" s="8" t="s">
        <v>4793</v>
      </c>
      <c r="J4739">
        <v>5</v>
      </c>
      <c r="Z4739" s="4">
        <f t="shared" si="100"/>
        <v>5</v>
      </c>
    </row>
    <row r="4740" spans="1:26" ht="87" hidden="1" x14ac:dyDescent="0.35">
      <c r="A4740" s="7" t="s">
        <v>817</v>
      </c>
      <c r="B4740" s="11" t="s">
        <v>4191</v>
      </c>
      <c r="C4740" s="11" t="s">
        <v>4191</v>
      </c>
      <c r="D4740" s="7" t="s">
        <v>4192</v>
      </c>
      <c r="E4740" t="s">
        <v>141</v>
      </c>
      <c r="F4740">
        <f>IF(E4740="","",INDEX(Topics!$B$2:$C$15,MATCH(E4740,Topics!$B$2:$B$15,0),2))</f>
        <v>12</v>
      </c>
      <c r="G4740" t="s">
        <v>67</v>
      </c>
      <c r="H4740">
        <v>0</v>
      </c>
      <c r="I4740" s="8" t="s">
        <v>4794</v>
      </c>
      <c r="J4740">
        <v>1</v>
      </c>
      <c r="Z4740" s="4">
        <f t="shared" si="100"/>
        <v>1</v>
      </c>
    </row>
    <row r="4741" spans="1:26" ht="87" hidden="1" x14ac:dyDescent="0.35">
      <c r="A4741" s="7" t="s">
        <v>817</v>
      </c>
      <c r="B4741" s="11" t="s">
        <v>4191</v>
      </c>
      <c r="C4741" s="11" t="s">
        <v>4191</v>
      </c>
      <c r="D4741" s="7" t="s">
        <v>4192</v>
      </c>
      <c r="E4741" t="s">
        <v>141</v>
      </c>
      <c r="F4741">
        <f>IF(E4741="","",INDEX(Topics!$B$2:$C$15,MATCH(E4741,Topics!$B$2:$B$15,0),2))</f>
        <v>12</v>
      </c>
      <c r="G4741" t="s">
        <v>29</v>
      </c>
      <c r="H4741">
        <v>-1</v>
      </c>
      <c r="I4741" s="5" t="s">
        <v>4795</v>
      </c>
      <c r="K4741">
        <v>9</v>
      </c>
      <c r="Z4741" s="4">
        <f t="shared" si="100"/>
        <v>9</v>
      </c>
    </row>
    <row r="4742" spans="1:26" ht="87" hidden="1" x14ac:dyDescent="0.35">
      <c r="A4742" s="7" t="s">
        <v>817</v>
      </c>
      <c r="B4742" s="11" t="s">
        <v>4191</v>
      </c>
      <c r="C4742" s="11" t="s">
        <v>4191</v>
      </c>
      <c r="D4742" s="7" t="s">
        <v>4192</v>
      </c>
      <c r="E4742" t="s">
        <v>141</v>
      </c>
      <c r="F4742">
        <f>IF(E4742="","",INDEX(Topics!$B$2:$C$15,MATCH(E4742,Topics!$B$2:$B$15,0),2))</f>
        <v>12</v>
      </c>
      <c r="G4742" t="s">
        <v>29</v>
      </c>
      <c r="H4742">
        <v>-1</v>
      </c>
      <c r="I4742" s="8" t="s">
        <v>4796</v>
      </c>
      <c r="K4742">
        <v>17</v>
      </c>
      <c r="Z4742" s="4">
        <f t="shared" si="100"/>
        <v>17</v>
      </c>
    </row>
    <row r="4743" spans="1:26" ht="87" hidden="1" x14ac:dyDescent="0.35">
      <c r="A4743" s="7" t="s">
        <v>817</v>
      </c>
      <c r="B4743" s="11" t="s">
        <v>4191</v>
      </c>
      <c r="C4743" s="11" t="s">
        <v>4191</v>
      </c>
      <c r="D4743" s="7" t="s">
        <v>4192</v>
      </c>
      <c r="E4743" t="s">
        <v>141</v>
      </c>
      <c r="F4743">
        <f>IF(E4743="","",INDEX(Topics!$B$2:$C$15,MATCH(E4743,Topics!$B$2:$B$15,0),2))</f>
        <v>12</v>
      </c>
      <c r="G4743" t="s">
        <v>67</v>
      </c>
      <c r="H4743">
        <v>0</v>
      </c>
      <c r="I4743" s="8" t="s">
        <v>4797</v>
      </c>
      <c r="J4743">
        <v>5</v>
      </c>
      <c r="K4743">
        <v>8</v>
      </c>
      <c r="Z4743" s="4">
        <f t="shared" si="100"/>
        <v>13</v>
      </c>
    </row>
    <row r="4744" spans="1:26" ht="87" hidden="1" x14ac:dyDescent="0.35">
      <c r="A4744" s="7" t="s">
        <v>817</v>
      </c>
      <c r="B4744" s="11" t="s">
        <v>4191</v>
      </c>
      <c r="C4744" s="11" t="s">
        <v>4191</v>
      </c>
      <c r="D4744" s="7" t="s">
        <v>4192</v>
      </c>
      <c r="E4744" t="s">
        <v>141</v>
      </c>
      <c r="F4744">
        <f>IF(E4744="","",INDEX(Topics!$B$2:$C$15,MATCH(E4744,Topics!$B$2:$B$15,0),2))</f>
        <v>12</v>
      </c>
      <c r="G4744" t="s">
        <v>67</v>
      </c>
      <c r="H4744">
        <v>0</v>
      </c>
      <c r="I4744" s="8" t="s">
        <v>4798</v>
      </c>
      <c r="J4744">
        <v>1</v>
      </c>
      <c r="Z4744" s="4">
        <f t="shared" si="100"/>
        <v>1</v>
      </c>
    </row>
    <row r="4745" spans="1:26" ht="87" hidden="1" x14ac:dyDescent="0.35">
      <c r="A4745" s="7" t="s">
        <v>817</v>
      </c>
      <c r="B4745" s="11" t="s">
        <v>4191</v>
      </c>
      <c r="C4745" s="11" t="s">
        <v>4191</v>
      </c>
      <c r="D4745" s="7" t="s">
        <v>4192</v>
      </c>
      <c r="E4745" t="s">
        <v>141</v>
      </c>
      <c r="F4745">
        <f>IF(E4745="","",INDEX(Topics!$B$2:$C$15,MATCH(E4745,Topics!$B$2:$B$15,0),2))</f>
        <v>12</v>
      </c>
      <c r="G4745" t="s">
        <v>29</v>
      </c>
      <c r="H4745">
        <v>-1</v>
      </c>
      <c r="I4745" s="8" t="s">
        <v>4799</v>
      </c>
      <c r="K4745">
        <v>8</v>
      </c>
      <c r="Z4745" s="4">
        <f t="shared" si="100"/>
        <v>8</v>
      </c>
    </row>
    <row r="4746" spans="1:26" ht="87" hidden="1" x14ac:dyDescent="0.35">
      <c r="A4746" s="7" t="s">
        <v>817</v>
      </c>
      <c r="B4746" s="11" t="s">
        <v>4191</v>
      </c>
      <c r="C4746" s="11" t="s">
        <v>4191</v>
      </c>
      <c r="D4746" s="7" t="s">
        <v>4192</v>
      </c>
      <c r="E4746" t="s">
        <v>141</v>
      </c>
      <c r="F4746">
        <f>IF(E4746="","",INDEX(Topics!$B$2:$C$15,MATCH(E4746,Topics!$B$2:$B$15,0),2))</f>
        <v>12</v>
      </c>
      <c r="G4746" t="s">
        <v>29</v>
      </c>
      <c r="H4746">
        <v>-1</v>
      </c>
      <c r="I4746" s="5" t="s">
        <v>4800</v>
      </c>
      <c r="K4746">
        <v>8</v>
      </c>
      <c r="Z4746" s="4">
        <f t="shared" si="100"/>
        <v>8</v>
      </c>
    </row>
    <row r="4747" spans="1:26" ht="87" hidden="1" x14ac:dyDescent="0.35">
      <c r="A4747" s="7" t="s">
        <v>817</v>
      </c>
      <c r="B4747" s="11" t="s">
        <v>4191</v>
      </c>
      <c r="C4747" s="11" t="s">
        <v>4191</v>
      </c>
      <c r="D4747" s="7" t="s">
        <v>4192</v>
      </c>
      <c r="E4747" t="s">
        <v>141</v>
      </c>
      <c r="F4747">
        <f>IF(E4747="","",INDEX(Topics!$B$2:$C$15,MATCH(E4747,Topics!$B$2:$B$15,0),2))</f>
        <v>12</v>
      </c>
      <c r="G4747" t="s">
        <v>29</v>
      </c>
      <c r="H4747">
        <v>1</v>
      </c>
      <c r="I4747" t="s">
        <v>4801</v>
      </c>
      <c r="K4747">
        <v>8</v>
      </c>
      <c r="Z4747" s="4">
        <f t="shared" si="100"/>
        <v>8</v>
      </c>
    </row>
    <row r="4748" spans="1:26" ht="87" hidden="1" x14ac:dyDescent="0.35">
      <c r="A4748" s="7" t="s">
        <v>817</v>
      </c>
      <c r="B4748" s="11" t="s">
        <v>4191</v>
      </c>
      <c r="C4748" s="11" t="s">
        <v>4191</v>
      </c>
      <c r="D4748" s="7" t="s">
        <v>4192</v>
      </c>
      <c r="E4748" t="s">
        <v>141</v>
      </c>
      <c r="F4748">
        <f>IF(E4748="","",INDEX(Topics!$B$2:$C$15,MATCH(E4748,Topics!$B$2:$B$15,0),2))</f>
        <v>12</v>
      </c>
      <c r="G4748" t="s">
        <v>29</v>
      </c>
      <c r="H4748">
        <v>1</v>
      </c>
      <c r="I4748" s="5" t="s">
        <v>4802</v>
      </c>
      <c r="K4748">
        <v>8</v>
      </c>
      <c r="Z4748" s="4">
        <f t="shared" si="100"/>
        <v>8</v>
      </c>
    </row>
    <row r="4749" spans="1:26" ht="87" hidden="1" x14ac:dyDescent="0.35">
      <c r="A4749" s="7" t="s">
        <v>817</v>
      </c>
      <c r="B4749" s="11" t="s">
        <v>4191</v>
      </c>
      <c r="C4749" s="11" t="s">
        <v>4191</v>
      </c>
      <c r="D4749" s="7" t="s">
        <v>4192</v>
      </c>
      <c r="E4749" t="s">
        <v>141</v>
      </c>
      <c r="F4749">
        <f>IF(E4749="","",INDEX(Topics!$B$2:$C$15,MATCH(E4749,Topics!$B$2:$B$15,0),2))</f>
        <v>12</v>
      </c>
      <c r="G4749" t="s">
        <v>29</v>
      </c>
      <c r="H4749">
        <v>-1</v>
      </c>
      <c r="I4749" s="8" t="s">
        <v>4803</v>
      </c>
      <c r="K4749">
        <v>8</v>
      </c>
      <c r="Z4749" s="4">
        <f t="shared" si="100"/>
        <v>8</v>
      </c>
    </row>
    <row r="4750" spans="1:26" ht="87" hidden="1" x14ac:dyDescent="0.35">
      <c r="A4750" s="7" t="s">
        <v>817</v>
      </c>
      <c r="B4750" s="11" t="s">
        <v>4191</v>
      </c>
      <c r="C4750" s="11" t="s">
        <v>4191</v>
      </c>
      <c r="D4750" s="7" t="s">
        <v>4192</v>
      </c>
      <c r="E4750" t="s">
        <v>141</v>
      </c>
      <c r="F4750">
        <f>IF(E4750="","",INDEX(Topics!$B$2:$C$15,MATCH(E4750,Topics!$B$2:$B$15,0),2))</f>
        <v>12</v>
      </c>
      <c r="G4750" t="s">
        <v>29</v>
      </c>
      <c r="H4750">
        <v>-1</v>
      </c>
      <c r="I4750" s="5" t="s">
        <v>4804</v>
      </c>
      <c r="J4750">
        <v>1</v>
      </c>
      <c r="Z4750" s="4">
        <f t="shared" si="100"/>
        <v>1</v>
      </c>
    </row>
    <row r="4751" spans="1:26" ht="87" hidden="1" x14ac:dyDescent="0.35">
      <c r="A4751" s="7" t="s">
        <v>817</v>
      </c>
      <c r="B4751" s="11" t="s">
        <v>4191</v>
      </c>
      <c r="C4751" s="11" t="s">
        <v>4191</v>
      </c>
      <c r="D4751" s="7" t="s">
        <v>4192</v>
      </c>
      <c r="E4751" t="s">
        <v>141</v>
      </c>
      <c r="F4751">
        <f>IF(E4751="","",INDEX(Topics!$B$2:$C$15,MATCH(E4751,Topics!$B$2:$B$15,0),2))</f>
        <v>12</v>
      </c>
      <c r="G4751" t="s">
        <v>29</v>
      </c>
      <c r="H4751">
        <v>-1</v>
      </c>
      <c r="I4751" s="8" t="s">
        <v>4805</v>
      </c>
      <c r="J4751">
        <v>3</v>
      </c>
      <c r="Z4751" s="4">
        <f t="shared" si="100"/>
        <v>3</v>
      </c>
    </row>
    <row r="4752" spans="1:26" ht="87" hidden="1" x14ac:dyDescent="0.35">
      <c r="A4752" s="7" t="s">
        <v>817</v>
      </c>
      <c r="B4752" s="11" t="s">
        <v>4191</v>
      </c>
      <c r="C4752" s="11" t="s">
        <v>4191</v>
      </c>
      <c r="D4752" s="7" t="s">
        <v>4192</v>
      </c>
      <c r="E4752" t="s">
        <v>141</v>
      </c>
      <c r="F4752">
        <f>IF(E4752="","",INDEX(Topics!$B$2:$C$15,MATCH(E4752,Topics!$B$2:$B$15,0),2))</f>
        <v>12</v>
      </c>
      <c r="G4752" t="s">
        <v>67</v>
      </c>
      <c r="H4752">
        <v>0</v>
      </c>
      <c r="I4752" s="8" t="s">
        <v>4806</v>
      </c>
      <c r="J4752">
        <v>1</v>
      </c>
      <c r="Z4752" s="4">
        <f t="shared" si="100"/>
        <v>1</v>
      </c>
    </row>
    <row r="4753" spans="1:26" ht="87" hidden="1" x14ac:dyDescent="0.35">
      <c r="A4753" s="7" t="s">
        <v>817</v>
      </c>
      <c r="B4753" s="11" t="s">
        <v>4191</v>
      </c>
      <c r="C4753" s="11" t="s">
        <v>4191</v>
      </c>
      <c r="D4753" s="7" t="s">
        <v>4192</v>
      </c>
      <c r="E4753" t="s">
        <v>141</v>
      </c>
      <c r="F4753">
        <f>IF(E4753="","",INDEX(Topics!$B$2:$C$15,MATCH(E4753,Topics!$B$2:$B$15,0),2))</f>
        <v>12</v>
      </c>
      <c r="G4753" t="s">
        <v>29</v>
      </c>
      <c r="H4753">
        <v>1</v>
      </c>
      <c r="I4753" t="s">
        <v>4807</v>
      </c>
      <c r="J4753">
        <v>1</v>
      </c>
      <c r="Z4753" s="4">
        <f t="shared" si="100"/>
        <v>1</v>
      </c>
    </row>
    <row r="4754" spans="1:26" ht="87" hidden="1" x14ac:dyDescent="0.35">
      <c r="A4754" s="7" t="s">
        <v>817</v>
      </c>
      <c r="B4754" s="11" t="s">
        <v>4191</v>
      </c>
      <c r="C4754" s="11" t="s">
        <v>4191</v>
      </c>
      <c r="D4754" s="7" t="s">
        <v>4192</v>
      </c>
      <c r="E4754" t="s">
        <v>141</v>
      </c>
      <c r="F4754">
        <f>IF(E4754="","",INDEX(Topics!$B$2:$C$15,MATCH(E4754,Topics!$B$2:$B$15,0),2))</f>
        <v>12</v>
      </c>
      <c r="G4754" t="s">
        <v>29</v>
      </c>
      <c r="H4754">
        <v>1</v>
      </c>
      <c r="I4754" t="s">
        <v>4808</v>
      </c>
      <c r="J4754">
        <v>1</v>
      </c>
      <c r="Z4754" s="4">
        <f t="shared" si="100"/>
        <v>1</v>
      </c>
    </row>
    <row r="4755" spans="1:26" ht="87" hidden="1" x14ac:dyDescent="0.35">
      <c r="A4755" s="7" t="s">
        <v>817</v>
      </c>
      <c r="B4755" s="11" t="s">
        <v>4191</v>
      </c>
      <c r="C4755" s="11" t="s">
        <v>4191</v>
      </c>
      <c r="D4755" s="7" t="s">
        <v>4192</v>
      </c>
      <c r="E4755" t="s">
        <v>141</v>
      </c>
      <c r="F4755">
        <f>IF(E4755="","",INDEX(Topics!$B$2:$C$15,MATCH(E4755,Topics!$B$2:$B$15,0),2))</f>
        <v>12</v>
      </c>
      <c r="G4755" t="s">
        <v>29</v>
      </c>
      <c r="H4755">
        <v>1</v>
      </c>
      <c r="I4755" s="8" t="s">
        <v>4809</v>
      </c>
      <c r="J4755">
        <v>1</v>
      </c>
      <c r="Z4755" s="4">
        <f t="shared" si="100"/>
        <v>1</v>
      </c>
    </row>
    <row r="4756" spans="1:26" ht="87" hidden="1" x14ac:dyDescent="0.35">
      <c r="A4756" s="7" t="s">
        <v>817</v>
      </c>
      <c r="B4756" s="11" t="s">
        <v>4191</v>
      </c>
      <c r="C4756" s="11" t="s">
        <v>4191</v>
      </c>
      <c r="D4756" s="7" t="s">
        <v>4192</v>
      </c>
      <c r="E4756" t="s">
        <v>141</v>
      </c>
      <c r="F4756">
        <f>IF(E4756="","",INDEX(Topics!$B$2:$C$15,MATCH(E4756,Topics!$B$2:$B$15,0),2))</f>
        <v>12</v>
      </c>
      <c r="G4756" t="s">
        <v>29</v>
      </c>
      <c r="H4756">
        <v>1</v>
      </c>
      <c r="I4756" s="8" t="s">
        <v>4810</v>
      </c>
      <c r="J4756">
        <v>4</v>
      </c>
      <c r="Z4756" s="4">
        <f t="shared" si="100"/>
        <v>4</v>
      </c>
    </row>
    <row r="4757" spans="1:26" ht="87" hidden="1" x14ac:dyDescent="0.35">
      <c r="A4757" s="7" t="s">
        <v>817</v>
      </c>
      <c r="B4757" s="11" t="s">
        <v>4191</v>
      </c>
      <c r="C4757" s="11" t="s">
        <v>4191</v>
      </c>
      <c r="D4757" s="7" t="s">
        <v>4192</v>
      </c>
      <c r="E4757" t="s">
        <v>141</v>
      </c>
      <c r="F4757">
        <f>IF(E4757="","",INDEX(Topics!$B$2:$C$15,MATCH(E4757,Topics!$B$2:$B$15,0),2))</f>
        <v>12</v>
      </c>
      <c r="G4757" t="s">
        <v>29</v>
      </c>
      <c r="H4757">
        <v>1</v>
      </c>
      <c r="I4757" s="8" t="s">
        <v>4811</v>
      </c>
      <c r="J4757">
        <v>2</v>
      </c>
      <c r="Z4757" s="4">
        <f t="shared" si="100"/>
        <v>2</v>
      </c>
    </row>
    <row r="4758" spans="1:26" ht="87" hidden="1" x14ac:dyDescent="0.35">
      <c r="A4758" s="7" t="s">
        <v>817</v>
      </c>
      <c r="B4758" s="11" t="s">
        <v>4191</v>
      </c>
      <c r="C4758" s="11" t="s">
        <v>4191</v>
      </c>
      <c r="D4758" s="7" t="s">
        <v>4192</v>
      </c>
      <c r="E4758" t="s">
        <v>141</v>
      </c>
      <c r="F4758">
        <f>IF(E4758="","",INDEX(Topics!$B$2:$C$15,MATCH(E4758,Topics!$B$2:$B$15,0),2))</f>
        <v>12</v>
      </c>
      <c r="G4758" t="s">
        <v>29</v>
      </c>
      <c r="H4758">
        <v>1</v>
      </c>
      <c r="I4758" t="s">
        <v>4812</v>
      </c>
      <c r="J4758">
        <v>1</v>
      </c>
      <c r="Z4758" s="4">
        <f t="shared" si="100"/>
        <v>1</v>
      </c>
    </row>
    <row r="4759" spans="1:26" ht="87" hidden="1" x14ac:dyDescent="0.35">
      <c r="A4759" s="7" t="s">
        <v>817</v>
      </c>
      <c r="B4759" s="11" t="s">
        <v>4191</v>
      </c>
      <c r="C4759" s="11" t="s">
        <v>4191</v>
      </c>
      <c r="D4759" s="7" t="s">
        <v>4192</v>
      </c>
      <c r="E4759" t="s">
        <v>141</v>
      </c>
      <c r="F4759">
        <f>IF(E4759="","",INDEX(Topics!$B$2:$C$15,MATCH(E4759,Topics!$B$2:$B$15,0),2))</f>
        <v>12</v>
      </c>
      <c r="G4759" t="s">
        <v>29</v>
      </c>
      <c r="H4759">
        <v>1</v>
      </c>
      <c r="I4759" t="s">
        <v>4813</v>
      </c>
      <c r="J4759">
        <v>1</v>
      </c>
      <c r="Z4759" s="4">
        <f t="shared" si="100"/>
        <v>1</v>
      </c>
    </row>
    <row r="4760" spans="1:26" ht="87" hidden="1" x14ac:dyDescent="0.35">
      <c r="A4760" s="7" t="s">
        <v>817</v>
      </c>
      <c r="B4760" s="11" t="s">
        <v>4191</v>
      </c>
      <c r="C4760" s="11" t="s">
        <v>4191</v>
      </c>
      <c r="D4760" s="7" t="s">
        <v>4192</v>
      </c>
      <c r="E4760" t="s">
        <v>141</v>
      </c>
      <c r="F4760">
        <f>IF(E4760="","",INDEX(Topics!$B$2:$C$15,MATCH(E4760,Topics!$B$2:$B$15,0),2))</f>
        <v>12</v>
      </c>
      <c r="G4760" t="s">
        <v>29</v>
      </c>
      <c r="H4760">
        <v>-1</v>
      </c>
      <c r="I4760" t="s">
        <v>4814</v>
      </c>
      <c r="J4760">
        <v>1</v>
      </c>
      <c r="Z4760" s="4">
        <f t="shared" si="100"/>
        <v>1</v>
      </c>
    </row>
    <row r="4761" spans="1:26" ht="87" hidden="1" x14ac:dyDescent="0.35">
      <c r="A4761" s="7" t="s">
        <v>817</v>
      </c>
      <c r="B4761" s="11" t="s">
        <v>4191</v>
      </c>
      <c r="C4761" s="11" t="s">
        <v>4191</v>
      </c>
      <c r="D4761" s="7" t="s">
        <v>4192</v>
      </c>
      <c r="E4761" t="s">
        <v>141</v>
      </c>
      <c r="F4761">
        <f>IF(E4761="","",INDEX(Topics!$B$2:$C$15,MATCH(E4761,Topics!$B$2:$B$15,0),2))</f>
        <v>12</v>
      </c>
      <c r="G4761" t="s">
        <v>67</v>
      </c>
      <c r="H4761">
        <v>0</v>
      </c>
      <c r="I4761" t="s">
        <v>4815</v>
      </c>
      <c r="J4761">
        <v>1</v>
      </c>
      <c r="Z4761" s="4">
        <f t="shared" si="100"/>
        <v>1</v>
      </c>
    </row>
    <row r="4762" spans="1:26" ht="87" hidden="1" x14ac:dyDescent="0.35">
      <c r="A4762" s="7" t="s">
        <v>817</v>
      </c>
      <c r="B4762" s="11" t="s">
        <v>4191</v>
      </c>
      <c r="C4762" s="11" t="s">
        <v>4191</v>
      </c>
      <c r="D4762" s="7" t="s">
        <v>4192</v>
      </c>
      <c r="E4762" t="s">
        <v>141</v>
      </c>
      <c r="F4762">
        <f>IF(E4762="","",INDEX(Topics!$B$2:$C$15,MATCH(E4762,Topics!$B$2:$B$15,0),2))</f>
        <v>12</v>
      </c>
      <c r="G4762" t="s">
        <v>29</v>
      </c>
      <c r="H4762">
        <v>-1</v>
      </c>
      <c r="I4762" t="s">
        <v>4816</v>
      </c>
      <c r="J4762">
        <v>1</v>
      </c>
      <c r="Z4762" s="4">
        <f t="shared" si="100"/>
        <v>1</v>
      </c>
    </row>
    <row r="4763" spans="1:26" ht="87" hidden="1" x14ac:dyDescent="0.35">
      <c r="A4763" s="7" t="s">
        <v>817</v>
      </c>
      <c r="B4763" s="11" t="s">
        <v>4191</v>
      </c>
      <c r="C4763" s="11" t="s">
        <v>4191</v>
      </c>
      <c r="D4763" s="7" t="s">
        <v>4192</v>
      </c>
      <c r="E4763" t="s">
        <v>141</v>
      </c>
      <c r="F4763">
        <f>IF(E4763="","",INDEX(Topics!$B$2:$C$15,MATCH(E4763,Topics!$B$2:$B$15,0),2))</f>
        <v>12</v>
      </c>
      <c r="G4763" t="s">
        <v>29</v>
      </c>
      <c r="H4763">
        <v>-1</v>
      </c>
      <c r="I4763" s="7" t="s">
        <v>4817</v>
      </c>
      <c r="J4763">
        <v>1</v>
      </c>
      <c r="Z4763" s="4">
        <f t="shared" si="100"/>
        <v>1</v>
      </c>
    </row>
    <row r="4764" spans="1:26" ht="87" hidden="1" x14ac:dyDescent="0.35">
      <c r="A4764" s="7" t="s">
        <v>817</v>
      </c>
      <c r="B4764" s="11" t="s">
        <v>4191</v>
      </c>
      <c r="C4764" s="11" t="s">
        <v>4191</v>
      </c>
      <c r="D4764" s="7" t="s">
        <v>4192</v>
      </c>
      <c r="E4764" t="s">
        <v>141</v>
      </c>
      <c r="F4764">
        <f>IF(E4764="","",INDEX(Topics!$B$2:$C$15,MATCH(E4764,Topics!$B$2:$B$15,0),2))</f>
        <v>12</v>
      </c>
      <c r="G4764" t="s">
        <v>29</v>
      </c>
      <c r="H4764">
        <v>-1</v>
      </c>
      <c r="I4764" s="7" t="s">
        <v>4818</v>
      </c>
      <c r="J4764">
        <v>1</v>
      </c>
      <c r="Z4764" s="4">
        <f t="shared" si="100"/>
        <v>1</v>
      </c>
    </row>
    <row r="4765" spans="1:26" ht="87" hidden="1" x14ac:dyDescent="0.35">
      <c r="A4765" s="7" t="s">
        <v>817</v>
      </c>
      <c r="B4765" s="11" t="s">
        <v>4191</v>
      </c>
      <c r="C4765" s="11" t="s">
        <v>4191</v>
      </c>
      <c r="D4765" s="7" t="s">
        <v>4192</v>
      </c>
      <c r="E4765" t="s">
        <v>141</v>
      </c>
      <c r="F4765">
        <f>IF(E4765="","",INDEX(Topics!$B$2:$C$15,MATCH(E4765,Topics!$B$2:$B$15,0),2))</f>
        <v>12</v>
      </c>
      <c r="G4765" t="s">
        <v>29</v>
      </c>
      <c r="H4765">
        <v>-1</v>
      </c>
      <c r="I4765" t="s">
        <v>4819</v>
      </c>
      <c r="J4765">
        <v>1</v>
      </c>
      <c r="Z4765" s="4">
        <f t="shared" si="100"/>
        <v>1</v>
      </c>
    </row>
    <row r="4766" spans="1:26" ht="87" hidden="1" x14ac:dyDescent="0.35">
      <c r="A4766" s="7" t="s">
        <v>817</v>
      </c>
      <c r="B4766" s="11" t="s">
        <v>4191</v>
      </c>
      <c r="C4766" s="11" t="s">
        <v>4191</v>
      </c>
      <c r="D4766" s="7" t="s">
        <v>4192</v>
      </c>
      <c r="E4766" t="s">
        <v>141</v>
      </c>
      <c r="F4766">
        <f>IF(E4766="","",INDEX(Topics!$B$2:$C$15,MATCH(E4766,Topics!$B$2:$B$15,0),2))</f>
        <v>12</v>
      </c>
      <c r="G4766" t="s">
        <v>67</v>
      </c>
      <c r="H4766">
        <v>0</v>
      </c>
      <c r="I4766" s="7" t="s">
        <v>4820</v>
      </c>
      <c r="J4766">
        <v>1</v>
      </c>
      <c r="Z4766" s="4">
        <f t="shared" si="100"/>
        <v>1</v>
      </c>
    </row>
    <row r="4767" spans="1:26" ht="87" hidden="1" x14ac:dyDescent="0.35">
      <c r="A4767" s="7" t="s">
        <v>817</v>
      </c>
      <c r="B4767" s="11" t="s">
        <v>4191</v>
      </c>
      <c r="C4767" s="11" t="s">
        <v>4191</v>
      </c>
      <c r="D4767" s="7" t="s">
        <v>4192</v>
      </c>
      <c r="E4767" t="s">
        <v>141</v>
      </c>
      <c r="F4767">
        <f>IF(E4767="","",INDEX(Topics!$B$2:$C$15,MATCH(E4767,Topics!$B$2:$B$15,0),2))</f>
        <v>12</v>
      </c>
      <c r="G4767" t="s">
        <v>67</v>
      </c>
      <c r="H4767">
        <v>0</v>
      </c>
      <c r="I4767" s="7" t="s">
        <v>4821</v>
      </c>
      <c r="J4767">
        <v>1</v>
      </c>
      <c r="Z4767" s="4">
        <f t="shared" si="100"/>
        <v>1</v>
      </c>
    </row>
    <row r="4768" spans="1:26" ht="29" hidden="1" x14ac:dyDescent="0.35">
      <c r="A4768" s="7" t="s">
        <v>817</v>
      </c>
      <c r="B4768" s="11" t="s">
        <v>4191</v>
      </c>
      <c r="C4768" s="11" t="s">
        <v>4191</v>
      </c>
      <c r="D4768" s="7" t="s">
        <v>4244</v>
      </c>
      <c r="E4768" t="s">
        <v>141</v>
      </c>
      <c r="F4768">
        <f>IF(E4768="","",INDEX(Topics!$B$2:$C$15,MATCH(E4768,Topics!$B$2:$B$15,0),2))</f>
        <v>12</v>
      </c>
      <c r="G4768" t="s">
        <v>29</v>
      </c>
      <c r="H4768">
        <v>-1</v>
      </c>
      <c r="I4768" s="8" t="s">
        <v>4822</v>
      </c>
      <c r="Q4768">
        <v>2</v>
      </c>
      <c r="Z4768" s="4">
        <f t="shared" si="100"/>
        <v>2</v>
      </c>
    </row>
    <row r="4769" spans="1:26" ht="29" hidden="1" x14ac:dyDescent="0.35">
      <c r="A4769" s="7" t="s">
        <v>817</v>
      </c>
      <c r="B4769" s="11" t="s">
        <v>4191</v>
      </c>
      <c r="C4769" s="11" t="s">
        <v>4191</v>
      </c>
      <c r="D4769" s="7" t="s">
        <v>4244</v>
      </c>
      <c r="E4769" t="s">
        <v>141</v>
      </c>
      <c r="F4769">
        <f>IF(E4769="","",INDEX(Topics!$B$2:$C$15,MATCH(E4769,Topics!$B$2:$B$15,0),2))</f>
        <v>12</v>
      </c>
      <c r="G4769" t="s">
        <v>29</v>
      </c>
      <c r="H4769">
        <v>-1</v>
      </c>
      <c r="I4769" s="8" t="s">
        <v>4823</v>
      </c>
      <c r="J4769">
        <v>2</v>
      </c>
      <c r="M4769">
        <v>8</v>
      </c>
      <c r="Q4769">
        <v>2</v>
      </c>
      <c r="X4769">
        <v>1</v>
      </c>
      <c r="Z4769" s="4">
        <f t="shared" si="100"/>
        <v>13</v>
      </c>
    </row>
    <row r="4770" spans="1:26" ht="29" hidden="1" x14ac:dyDescent="0.35">
      <c r="A4770" s="7" t="s">
        <v>817</v>
      </c>
      <c r="B4770" s="11" t="s">
        <v>4191</v>
      </c>
      <c r="C4770" s="11" t="s">
        <v>4191</v>
      </c>
      <c r="D4770" s="7" t="s">
        <v>4244</v>
      </c>
      <c r="E4770" t="s">
        <v>141</v>
      </c>
      <c r="F4770">
        <f>IF(E4770="","",INDEX(Topics!$B$2:$C$15,MATCH(E4770,Topics!$B$2:$B$15,0),2))</f>
        <v>12</v>
      </c>
      <c r="G4770" t="s">
        <v>29</v>
      </c>
      <c r="H4770">
        <v>-1</v>
      </c>
      <c r="I4770" s="8" t="s">
        <v>4824</v>
      </c>
      <c r="J4770">
        <v>5</v>
      </c>
      <c r="N4770">
        <v>1</v>
      </c>
      <c r="Z4770" s="4">
        <f t="shared" si="100"/>
        <v>6</v>
      </c>
    </row>
    <row r="4771" spans="1:26" ht="29" hidden="1" x14ac:dyDescent="0.35">
      <c r="A4771" s="7" t="s">
        <v>817</v>
      </c>
      <c r="B4771" s="11" t="s">
        <v>4191</v>
      </c>
      <c r="C4771" s="11" t="s">
        <v>4191</v>
      </c>
      <c r="D4771" s="7" t="s">
        <v>4244</v>
      </c>
      <c r="E4771" t="s">
        <v>141</v>
      </c>
      <c r="F4771">
        <f>IF(E4771="","",INDEX(Topics!$B$2:$C$15,MATCH(E4771,Topics!$B$2:$B$15,0),2))</f>
        <v>12</v>
      </c>
      <c r="G4771" t="s">
        <v>29</v>
      </c>
      <c r="H4771">
        <v>1</v>
      </c>
      <c r="I4771" s="8" t="s">
        <v>4825</v>
      </c>
      <c r="J4771">
        <v>1</v>
      </c>
      <c r="Z4771" s="4">
        <f t="shared" si="100"/>
        <v>1</v>
      </c>
    </row>
    <row r="4772" spans="1:26" ht="29" hidden="1" x14ac:dyDescent="0.35">
      <c r="A4772" s="7" t="s">
        <v>817</v>
      </c>
      <c r="B4772" s="11" t="s">
        <v>4191</v>
      </c>
      <c r="C4772" s="11" t="s">
        <v>4191</v>
      </c>
      <c r="D4772" s="7" t="s">
        <v>4244</v>
      </c>
      <c r="E4772" t="s">
        <v>141</v>
      </c>
      <c r="F4772">
        <f>IF(E4772="","",INDEX(Topics!$B$2:$C$15,MATCH(E4772,Topics!$B$2:$B$15,0),2))</f>
        <v>12</v>
      </c>
      <c r="G4772" t="s">
        <v>29</v>
      </c>
      <c r="H4772">
        <v>-1</v>
      </c>
      <c r="I4772" s="8" t="s">
        <v>4805</v>
      </c>
      <c r="J4772">
        <v>3</v>
      </c>
      <c r="Z4772" s="4">
        <f t="shared" si="100"/>
        <v>3</v>
      </c>
    </row>
    <row r="4773" spans="1:26" ht="29" hidden="1" x14ac:dyDescent="0.35">
      <c r="A4773" s="7" t="s">
        <v>817</v>
      </c>
      <c r="B4773" s="11" t="s">
        <v>4191</v>
      </c>
      <c r="C4773" s="11" t="s">
        <v>4191</v>
      </c>
      <c r="D4773" s="7" t="s">
        <v>4244</v>
      </c>
      <c r="E4773" t="s">
        <v>141</v>
      </c>
      <c r="F4773">
        <f>IF(E4773="","",INDEX(Topics!$B$2:$C$15,MATCH(E4773,Topics!$B$2:$B$15,0),2))</f>
        <v>12</v>
      </c>
      <c r="G4773" t="s">
        <v>67</v>
      </c>
      <c r="H4773">
        <v>0</v>
      </c>
      <c r="I4773" s="8" t="s">
        <v>4826</v>
      </c>
      <c r="J4773">
        <v>1</v>
      </c>
      <c r="Z4773" s="4">
        <f t="shared" si="100"/>
        <v>1</v>
      </c>
    </row>
    <row r="4774" spans="1:26" ht="29" hidden="1" x14ac:dyDescent="0.35">
      <c r="A4774" s="7" t="s">
        <v>817</v>
      </c>
      <c r="B4774" s="11" t="s">
        <v>4191</v>
      </c>
      <c r="C4774" s="11" t="s">
        <v>4191</v>
      </c>
      <c r="D4774" s="7" t="s">
        <v>4244</v>
      </c>
      <c r="E4774" t="s">
        <v>141</v>
      </c>
      <c r="F4774">
        <f>IF(E4774="","",INDEX(Topics!$B$2:$C$15,MATCH(E4774,Topics!$B$2:$B$15,0),2))</f>
        <v>12</v>
      </c>
      <c r="G4774" t="s">
        <v>67</v>
      </c>
      <c r="H4774">
        <v>0</v>
      </c>
      <c r="I4774" s="8" t="s">
        <v>583</v>
      </c>
      <c r="R4774">
        <v>1</v>
      </c>
      <c r="Z4774" s="4">
        <f t="shared" si="100"/>
        <v>1</v>
      </c>
    </row>
    <row r="4775" spans="1:26" ht="29" hidden="1" x14ac:dyDescent="0.35">
      <c r="A4775" s="7" t="s">
        <v>817</v>
      </c>
      <c r="B4775" s="11" t="s">
        <v>4191</v>
      </c>
      <c r="C4775" s="11" t="s">
        <v>4191</v>
      </c>
      <c r="D4775" s="7" t="s">
        <v>4244</v>
      </c>
      <c r="E4775" t="s">
        <v>141</v>
      </c>
      <c r="F4775">
        <f>IF(E4775="","",INDEX(Topics!$B$2:$C$15,MATCH(E4775,Topics!$B$2:$B$15,0),2))</f>
        <v>12</v>
      </c>
      <c r="G4775" t="s">
        <v>67</v>
      </c>
      <c r="H4775">
        <v>0</v>
      </c>
      <c r="I4775" s="8" t="s">
        <v>4827</v>
      </c>
      <c r="J4775">
        <v>1</v>
      </c>
      <c r="Z4775" s="4">
        <f t="shared" si="100"/>
        <v>1</v>
      </c>
    </row>
    <row r="4776" spans="1:26" ht="29" hidden="1" x14ac:dyDescent="0.35">
      <c r="A4776" s="7" t="s">
        <v>817</v>
      </c>
      <c r="B4776" s="11" t="s">
        <v>4191</v>
      </c>
      <c r="C4776" s="11" t="s">
        <v>4191</v>
      </c>
      <c r="D4776" s="7" t="s">
        <v>4244</v>
      </c>
      <c r="E4776" t="s">
        <v>141</v>
      </c>
      <c r="F4776">
        <f>IF(E4776="","",INDEX(Topics!$B$2:$C$15,MATCH(E4776,Topics!$B$2:$B$15,0),2))</f>
        <v>12</v>
      </c>
      <c r="G4776" t="s">
        <v>67</v>
      </c>
      <c r="H4776">
        <v>0</v>
      </c>
      <c r="I4776" s="8" t="s">
        <v>4828</v>
      </c>
      <c r="J4776">
        <v>1</v>
      </c>
      <c r="Z4776" s="4">
        <f t="shared" si="100"/>
        <v>1</v>
      </c>
    </row>
    <row r="4777" spans="1:26" ht="29" hidden="1" x14ac:dyDescent="0.35">
      <c r="A4777" s="7" t="s">
        <v>817</v>
      </c>
      <c r="B4777" s="11" t="s">
        <v>4191</v>
      </c>
      <c r="C4777" s="11" t="s">
        <v>4191</v>
      </c>
      <c r="D4777" s="7" t="s">
        <v>4244</v>
      </c>
      <c r="E4777" t="s">
        <v>141</v>
      </c>
      <c r="F4777">
        <f>IF(E4777="","",INDEX(Topics!$B$2:$C$15,MATCH(E4777,Topics!$B$2:$B$15,0),2))</f>
        <v>12</v>
      </c>
      <c r="G4777" t="s">
        <v>29</v>
      </c>
      <c r="H4777">
        <v>-1</v>
      </c>
      <c r="I4777" s="8" t="s">
        <v>4829</v>
      </c>
      <c r="Q4777">
        <v>2</v>
      </c>
      <c r="Z4777" s="4">
        <f t="shared" si="100"/>
        <v>2</v>
      </c>
    </row>
    <row r="4778" spans="1:26" ht="29" hidden="1" x14ac:dyDescent="0.35">
      <c r="A4778" s="7" t="s">
        <v>817</v>
      </c>
      <c r="B4778" s="11" t="s">
        <v>4191</v>
      </c>
      <c r="C4778" s="11" t="s">
        <v>4191</v>
      </c>
      <c r="D4778" s="7" t="s">
        <v>4244</v>
      </c>
      <c r="E4778" t="s">
        <v>141</v>
      </c>
      <c r="F4778">
        <f>IF(E4778="","",INDEX(Topics!$B$2:$C$15,MATCH(E4778,Topics!$B$2:$B$15,0),2))</f>
        <v>12</v>
      </c>
      <c r="G4778" t="s">
        <v>29</v>
      </c>
      <c r="H4778">
        <v>-1</v>
      </c>
      <c r="I4778" s="8" t="s">
        <v>4830</v>
      </c>
      <c r="J4778">
        <v>1</v>
      </c>
      <c r="Z4778" s="4">
        <f t="shared" si="100"/>
        <v>1</v>
      </c>
    </row>
    <row r="4779" spans="1:26" ht="29" hidden="1" x14ac:dyDescent="0.35">
      <c r="A4779" s="7" t="s">
        <v>817</v>
      </c>
      <c r="B4779" s="11" t="s">
        <v>4191</v>
      </c>
      <c r="C4779" s="11" t="s">
        <v>4191</v>
      </c>
      <c r="D4779" s="7" t="s">
        <v>4244</v>
      </c>
      <c r="E4779" t="s">
        <v>141</v>
      </c>
      <c r="F4779">
        <f>IF(E4779="","",INDEX(Topics!$B$2:$C$15,MATCH(E4779,Topics!$B$2:$B$15,0),2))</f>
        <v>12</v>
      </c>
      <c r="G4779" t="s">
        <v>29</v>
      </c>
      <c r="H4779">
        <v>-1</v>
      </c>
      <c r="I4779" s="8" t="s">
        <v>4831</v>
      </c>
      <c r="R4779">
        <v>1</v>
      </c>
      <c r="Z4779" s="4">
        <f t="shared" si="100"/>
        <v>1</v>
      </c>
    </row>
    <row r="4780" spans="1:26" ht="29" hidden="1" x14ac:dyDescent="0.35">
      <c r="A4780" s="7" t="s">
        <v>817</v>
      </c>
      <c r="B4780" s="11" t="s">
        <v>4191</v>
      </c>
      <c r="C4780" s="11" t="s">
        <v>4191</v>
      </c>
      <c r="D4780" s="7" t="s">
        <v>4244</v>
      </c>
      <c r="E4780" t="s">
        <v>141</v>
      </c>
      <c r="F4780">
        <f>IF(E4780="","",INDEX(Topics!$B$2:$C$15,MATCH(E4780,Topics!$B$2:$B$15,0),2))</f>
        <v>12</v>
      </c>
      <c r="G4780" t="s">
        <v>29</v>
      </c>
      <c r="H4780">
        <v>-1</v>
      </c>
      <c r="I4780" s="8" t="s">
        <v>4832</v>
      </c>
      <c r="Q4780">
        <v>2</v>
      </c>
      <c r="Z4780" s="4">
        <f t="shared" si="100"/>
        <v>2</v>
      </c>
    </row>
    <row r="4781" spans="1:26" ht="29" hidden="1" x14ac:dyDescent="0.35">
      <c r="A4781" s="7" t="s">
        <v>817</v>
      </c>
      <c r="B4781" s="11" t="s">
        <v>4191</v>
      </c>
      <c r="C4781" s="11" t="s">
        <v>4191</v>
      </c>
      <c r="D4781" s="7" t="s">
        <v>4244</v>
      </c>
      <c r="E4781" t="s">
        <v>141</v>
      </c>
      <c r="F4781">
        <f>IF(E4781="","",INDEX(Topics!$B$2:$C$15,MATCH(E4781,Topics!$B$2:$B$15,0),2))</f>
        <v>12</v>
      </c>
      <c r="G4781" t="s">
        <v>29</v>
      </c>
      <c r="H4781">
        <v>-1</v>
      </c>
      <c r="I4781" s="8" t="s">
        <v>4833</v>
      </c>
      <c r="Q4781">
        <v>2</v>
      </c>
      <c r="Z4781" s="4">
        <f t="shared" si="100"/>
        <v>2</v>
      </c>
    </row>
    <row r="4782" spans="1:26" ht="29" hidden="1" x14ac:dyDescent="0.35">
      <c r="A4782" s="7" t="s">
        <v>817</v>
      </c>
      <c r="B4782" s="11" t="s">
        <v>4191</v>
      </c>
      <c r="C4782" s="11" t="s">
        <v>4191</v>
      </c>
      <c r="D4782" s="7" t="s">
        <v>4244</v>
      </c>
      <c r="E4782" t="s">
        <v>141</v>
      </c>
      <c r="F4782">
        <f>IF(E4782="","",INDEX(Topics!$B$2:$C$15,MATCH(E4782,Topics!$B$2:$B$15,0),2))</f>
        <v>12</v>
      </c>
      <c r="G4782" t="s">
        <v>29</v>
      </c>
      <c r="H4782">
        <v>-1</v>
      </c>
      <c r="I4782" s="8" t="s">
        <v>4834</v>
      </c>
      <c r="Q4782">
        <v>2</v>
      </c>
      <c r="Z4782" s="4">
        <f t="shared" si="100"/>
        <v>2</v>
      </c>
    </row>
    <row r="4783" spans="1:26" ht="29" hidden="1" x14ac:dyDescent="0.35">
      <c r="A4783" s="7" t="s">
        <v>817</v>
      </c>
      <c r="B4783" s="11" t="s">
        <v>4191</v>
      </c>
      <c r="C4783" s="11" t="s">
        <v>4191</v>
      </c>
      <c r="D4783" s="7" t="s">
        <v>4244</v>
      </c>
      <c r="E4783" t="s">
        <v>141</v>
      </c>
      <c r="F4783">
        <f>IF(E4783="","",INDEX(Topics!$B$2:$C$15,MATCH(E4783,Topics!$B$2:$B$15,0),2))</f>
        <v>12</v>
      </c>
      <c r="G4783" t="s">
        <v>29</v>
      </c>
      <c r="H4783">
        <v>-1</v>
      </c>
      <c r="I4783" s="8" t="s">
        <v>4835</v>
      </c>
      <c r="J4783">
        <v>1</v>
      </c>
      <c r="Z4783" s="4">
        <f t="shared" si="100"/>
        <v>1</v>
      </c>
    </row>
    <row r="4784" spans="1:26" ht="29" hidden="1" x14ac:dyDescent="0.35">
      <c r="A4784" s="7" t="s">
        <v>817</v>
      </c>
      <c r="B4784" s="11" t="s">
        <v>4191</v>
      </c>
      <c r="C4784" s="11" t="s">
        <v>4191</v>
      </c>
      <c r="D4784" s="7" t="s">
        <v>4244</v>
      </c>
      <c r="E4784" t="s">
        <v>141</v>
      </c>
      <c r="F4784">
        <f>IF(E4784="","",INDEX(Topics!$B$2:$C$15,MATCH(E4784,Topics!$B$2:$B$15,0),2))</f>
        <v>12</v>
      </c>
      <c r="G4784" t="s">
        <v>29</v>
      </c>
      <c r="H4784">
        <v>-1</v>
      </c>
      <c r="I4784" s="8" t="s">
        <v>4836</v>
      </c>
      <c r="J4784">
        <v>3</v>
      </c>
      <c r="S4784">
        <v>6</v>
      </c>
      <c r="Z4784" s="4">
        <f t="shared" si="100"/>
        <v>9</v>
      </c>
    </row>
    <row r="4785" spans="1:26" ht="58" hidden="1" x14ac:dyDescent="0.35">
      <c r="A4785" s="7" t="s">
        <v>817</v>
      </c>
      <c r="B4785" s="11" t="s">
        <v>4191</v>
      </c>
      <c r="C4785" s="11" t="s">
        <v>4191</v>
      </c>
      <c r="D4785" s="7" t="s">
        <v>4244</v>
      </c>
      <c r="E4785" t="s">
        <v>141</v>
      </c>
      <c r="F4785">
        <f>IF(E4785="","",INDEX(Topics!$B$2:$C$15,MATCH(E4785,Topics!$B$2:$B$15,0),2))</f>
        <v>12</v>
      </c>
      <c r="G4785" t="s">
        <v>29</v>
      </c>
      <c r="H4785">
        <v>-1</v>
      </c>
      <c r="I4785" s="8" t="s">
        <v>4837</v>
      </c>
      <c r="J4785">
        <v>1</v>
      </c>
      <c r="Z4785" s="4">
        <f t="shared" si="100"/>
        <v>1</v>
      </c>
    </row>
    <row r="4786" spans="1:26" ht="29" hidden="1" x14ac:dyDescent="0.35">
      <c r="A4786" s="7" t="s">
        <v>817</v>
      </c>
      <c r="B4786" s="11" t="s">
        <v>4191</v>
      </c>
      <c r="C4786" s="11" t="s">
        <v>4191</v>
      </c>
      <c r="D4786" s="7" t="s">
        <v>4244</v>
      </c>
      <c r="E4786" t="s">
        <v>141</v>
      </c>
      <c r="F4786">
        <f>IF(E4786="","",INDEX(Topics!$B$2:$C$15,MATCH(E4786,Topics!$B$2:$B$15,0),2))</f>
        <v>12</v>
      </c>
      <c r="G4786" t="s">
        <v>67</v>
      </c>
      <c r="H4786">
        <v>0</v>
      </c>
      <c r="I4786" s="8" t="s">
        <v>4838</v>
      </c>
      <c r="J4786">
        <v>2</v>
      </c>
      <c r="S4786">
        <v>6</v>
      </c>
      <c r="Z4786" s="4">
        <f t="shared" si="100"/>
        <v>8</v>
      </c>
    </row>
    <row r="4787" spans="1:26" ht="29" hidden="1" x14ac:dyDescent="0.35">
      <c r="A4787" s="7" t="s">
        <v>817</v>
      </c>
      <c r="B4787" s="11" t="s">
        <v>4191</v>
      </c>
      <c r="C4787" s="11" t="s">
        <v>4191</v>
      </c>
      <c r="D4787" s="7" t="s">
        <v>4244</v>
      </c>
      <c r="E4787" t="s">
        <v>141</v>
      </c>
      <c r="F4787">
        <f>IF(E4787="","",INDEX(Topics!$B$2:$C$15,MATCH(E4787,Topics!$B$2:$B$15,0),2))</f>
        <v>12</v>
      </c>
      <c r="G4787" t="s">
        <v>29</v>
      </c>
      <c r="H4787">
        <v>1</v>
      </c>
      <c r="I4787" t="s">
        <v>4839</v>
      </c>
      <c r="J4787">
        <v>1</v>
      </c>
      <c r="R4787">
        <v>1</v>
      </c>
      <c r="Z4787" s="4">
        <f t="shared" si="100"/>
        <v>2</v>
      </c>
    </row>
    <row r="4788" spans="1:26" ht="29" hidden="1" x14ac:dyDescent="0.35">
      <c r="A4788" t="s">
        <v>817</v>
      </c>
      <c r="B4788" s="11" t="s">
        <v>4191</v>
      </c>
      <c r="C4788" s="11" t="s">
        <v>4191</v>
      </c>
      <c r="D4788" s="7" t="s">
        <v>4244</v>
      </c>
      <c r="E4788" t="s">
        <v>141</v>
      </c>
      <c r="F4788">
        <f>IF(E4788="","",INDEX(Topics!$B$2:$C$15,MATCH(E4788,Topics!$B$2:$B$15,0),2))</f>
        <v>12</v>
      </c>
      <c r="G4788" t="s">
        <v>29</v>
      </c>
      <c r="H4788">
        <v>-1</v>
      </c>
      <c r="I4788" s="5" t="s">
        <v>4840</v>
      </c>
      <c r="J4788">
        <v>2</v>
      </c>
      <c r="S4788">
        <v>6</v>
      </c>
      <c r="Z4788" s="4">
        <f t="shared" si="100"/>
        <v>8</v>
      </c>
    </row>
    <row r="4789" spans="1:26" ht="29" hidden="1" x14ac:dyDescent="0.35">
      <c r="A4789" t="s">
        <v>817</v>
      </c>
      <c r="B4789" s="11" t="s">
        <v>4191</v>
      </c>
      <c r="C4789" s="11" t="s">
        <v>4191</v>
      </c>
      <c r="D4789" s="7" t="s">
        <v>4244</v>
      </c>
      <c r="E4789" t="s">
        <v>141</v>
      </c>
      <c r="F4789">
        <f>IF(E4789="","",INDEX(Topics!$B$2:$C$15,MATCH(E4789,Topics!$B$2:$B$15,0),2))</f>
        <v>12</v>
      </c>
      <c r="G4789" t="s">
        <v>29</v>
      </c>
      <c r="H4789">
        <v>-1</v>
      </c>
      <c r="I4789" s="7" t="s">
        <v>4841</v>
      </c>
      <c r="S4789">
        <v>6</v>
      </c>
      <c r="Z4789" s="4">
        <f t="shared" si="100"/>
        <v>6</v>
      </c>
    </row>
    <row r="4790" spans="1:26" ht="29" hidden="1" x14ac:dyDescent="0.35">
      <c r="A4790" t="s">
        <v>817</v>
      </c>
      <c r="B4790" s="11" t="s">
        <v>4191</v>
      </c>
      <c r="C4790" s="11" t="s">
        <v>4191</v>
      </c>
      <c r="D4790" s="7" t="s">
        <v>4244</v>
      </c>
      <c r="E4790" t="s">
        <v>141</v>
      </c>
      <c r="F4790">
        <f>IF(E4790="","",INDEX(Topics!$B$2:$C$15,MATCH(E4790,Topics!$B$2:$B$15,0),2))</f>
        <v>12</v>
      </c>
      <c r="G4790" t="s">
        <v>29</v>
      </c>
      <c r="H4790">
        <v>-1</v>
      </c>
      <c r="I4790" s="7" t="s">
        <v>4842</v>
      </c>
      <c r="J4790">
        <v>1</v>
      </c>
      <c r="Z4790" s="4">
        <f t="shared" si="100"/>
        <v>1</v>
      </c>
    </row>
    <row r="4791" spans="1:26" ht="29" hidden="1" x14ac:dyDescent="0.35">
      <c r="A4791" t="s">
        <v>817</v>
      </c>
      <c r="B4791" s="11" t="s">
        <v>4191</v>
      </c>
      <c r="C4791" s="11" t="s">
        <v>4191</v>
      </c>
      <c r="D4791" s="7" t="s">
        <v>4244</v>
      </c>
      <c r="E4791" t="s">
        <v>141</v>
      </c>
      <c r="F4791">
        <f>IF(E4791="","",INDEX(Topics!$B$2:$C$15,MATCH(E4791,Topics!$B$2:$B$15,0),2))</f>
        <v>12</v>
      </c>
      <c r="G4791" t="s">
        <v>29</v>
      </c>
      <c r="H4791">
        <v>0</v>
      </c>
      <c r="I4791" s="7" t="s">
        <v>4843</v>
      </c>
      <c r="S4791">
        <v>6</v>
      </c>
      <c r="Z4791" s="4">
        <f t="shared" si="100"/>
        <v>6</v>
      </c>
    </row>
    <row r="4792" spans="1:26" ht="29" hidden="1" x14ac:dyDescent="0.35">
      <c r="A4792" t="s">
        <v>817</v>
      </c>
      <c r="B4792" s="11" t="s">
        <v>4191</v>
      </c>
      <c r="C4792" s="11" t="s">
        <v>4191</v>
      </c>
      <c r="D4792" s="7" t="s">
        <v>4244</v>
      </c>
      <c r="E4792" t="s">
        <v>141</v>
      </c>
      <c r="F4792">
        <f>IF(E4792="","",INDEX(Topics!$B$2:$C$15,MATCH(E4792,Topics!$B$2:$B$15,0),2))</f>
        <v>12</v>
      </c>
      <c r="G4792" t="s">
        <v>29</v>
      </c>
      <c r="H4792">
        <v>-1</v>
      </c>
      <c r="I4792" s="7" t="s">
        <v>4844</v>
      </c>
      <c r="J4792">
        <v>1</v>
      </c>
      <c r="Z4792" s="4">
        <f t="shared" si="100"/>
        <v>1</v>
      </c>
    </row>
    <row r="4793" spans="1:26" ht="29" hidden="1" x14ac:dyDescent="0.35">
      <c r="A4793" t="s">
        <v>817</v>
      </c>
      <c r="B4793" s="7" t="s">
        <v>4191</v>
      </c>
      <c r="C4793" s="11" t="s">
        <v>4191</v>
      </c>
      <c r="D4793" s="7" t="s">
        <v>4244</v>
      </c>
      <c r="E4793" t="s">
        <v>141</v>
      </c>
      <c r="F4793">
        <f>IF(E4793="","",INDEX(Topics!$B$2:$C$15,MATCH(E4793,Topics!$B$2:$B$15,0),2))</f>
        <v>12</v>
      </c>
      <c r="G4793" t="s">
        <v>67</v>
      </c>
      <c r="H4793">
        <v>0</v>
      </c>
      <c r="I4793" s="7" t="s">
        <v>4845</v>
      </c>
      <c r="J4793">
        <v>1</v>
      </c>
      <c r="S4793">
        <v>6</v>
      </c>
      <c r="Z4793" s="4">
        <f t="shared" si="100"/>
        <v>7</v>
      </c>
    </row>
    <row r="4794" spans="1:26" ht="29" hidden="1" x14ac:dyDescent="0.35">
      <c r="A4794" t="s">
        <v>817</v>
      </c>
      <c r="B4794" s="7" t="s">
        <v>4191</v>
      </c>
      <c r="C4794" s="11" t="s">
        <v>4191</v>
      </c>
      <c r="D4794" s="7" t="s">
        <v>4244</v>
      </c>
      <c r="E4794" t="s">
        <v>141</v>
      </c>
      <c r="F4794">
        <f>IF(E4794="","",INDEX(Topics!$B$2:$C$15,MATCH(E4794,Topics!$B$2:$B$15,0),2))</f>
        <v>12</v>
      </c>
      <c r="G4794" t="s">
        <v>67</v>
      </c>
      <c r="H4794">
        <v>0</v>
      </c>
      <c r="I4794" s="7" t="s">
        <v>4846</v>
      </c>
      <c r="S4794">
        <v>6</v>
      </c>
      <c r="Z4794" s="4">
        <f t="shared" si="100"/>
        <v>6</v>
      </c>
    </row>
    <row r="4795" spans="1:26" ht="29" hidden="1" x14ac:dyDescent="0.35">
      <c r="A4795" t="s">
        <v>817</v>
      </c>
      <c r="B4795" s="7" t="s">
        <v>4191</v>
      </c>
      <c r="C4795" s="11" t="s">
        <v>4191</v>
      </c>
      <c r="D4795" s="7" t="s">
        <v>4244</v>
      </c>
      <c r="E4795" t="s">
        <v>141</v>
      </c>
      <c r="F4795">
        <f>IF(E4795="","",INDEX(Topics!$B$2:$C$15,MATCH(E4795,Topics!$B$2:$B$15,0),2))</f>
        <v>12</v>
      </c>
      <c r="G4795" t="s">
        <v>67</v>
      </c>
      <c r="H4795">
        <v>0</v>
      </c>
      <c r="I4795" t="s">
        <v>4847</v>
      </c>
      <c r="J4795">
        <v>2</v>
      </c>
      <c r="N4795">
        <v>1</v>
      </c>
      <c r="S4795">
        <v>6</v>
      </c>
      <c r="Z4795" s="4">
        <f t="shared" si="100"/>
        <v>9</v>
      </c>
    </row>
    <row r="4796" spans="1:26" ht="29" hidden="1" x14ac:dyDescent="0.35">
      <c r="A4796" t="s">
        <v>817</v>
      </c>
      <c r="B4796" s="7" t="s">
        <v>4191</v>
      </c>
      <c r="C4796" s="11" t="s">
        <v>4191</v>
      </c>
      <c r="D4796" s="7" t="s">
        <v>4244</v>
      </c>
      <c r="E4796" t="s">
        <v>141</v>
      </c>
      <c r="F4796">
        <f>IF(E4796="","",INDEX(Topics!$B$2:$C$15,MATCH(E4796,Topics!$B$2:$B$15,0),2))</f>
        <v>12</v>
      </c>
      <c r="G4796" t="s">
        <v>67</v>
      </c>
      <c r="H4796">
        <v>0</v>
      </c>
      <c r="I4796" s="7" t="s">
        <v>4848</v>
      </c>
      <c r="N4796">
        <v>1</v>
      </c>
      <c r="Z4796" s="4">
        <f t="shared" si="100"/>
        <v>1</v>
      </c>
    </row>
    <row r="4797" spans="1:26" ht="29" hidden="1" x14ac:dyDescent="0.35">
      <c r="A4797" t="s">
        <v>817</v>
      </c>
      <c r="B4797" s="7" t="s">
        <v>4191</v>
      </c>
      <c r="C4797" s="11" t="s">
        <v>4191</v>
      </c>
      <c r="D4797" s="7" t="s">
        <v>4244</v>
      </c>
      <c r="E4797" t="s">
        <v>141</v>
      </c>
      <c r="F4797">
        <v>12</v>
      </c>
      <c r="G4797" t="s">
        <v>67</v>
      </c>
      <c r="H4797">
        <v>0</v>
      </c>
      <c r="I4797" s="7" t="s">
        <v>4849</v>
      </c>
      <c r="J4797">
        <v>1</v>
      </c>
      <c r="Z4797" s="4">
        <f t="shared" si="100"/>
        <v>1</v>
      </c>
    </row>
    <row r="4798" spans="1:26" ht="29" hidden="1" x14ac:dyDescent="0.35">
      <c r="A4798" t="s">
        <v>817</v>
      </c>
      <c r="B4798" s="11" t="s">
        <v>4191</v>
      </c>
      <c r="C4798" s="11" t="s">
        <v>4191</v>
      </c>
      <c r="D4798" s="7" t="s">
        <v>4244</v>
      </c>
      <c r="E4798" t="s">
        <v>141</v>
      </c>
      <c r="F4798">
        <f>IF(E4798="","",INDEX(Topics!$B$2:$C$15,MATCH(E4798,Topics!$B$2:$B$15,0),2))</f>
        <v>12</v>
      </c>
      <c r="G4798" t="s">
        <v>29</v>
      </c>
      <c r="H4798">
        <v>-1</v>
      </c>
      <c r="I4798" s="7" t="s">
        <v>4850</v>
      </c>
      <c r="J4798">
        <v>1</v>
      </c>
      <c r="Z4798" s="4">
        <f t="shared" si="100"/>
        <v>1</v>
      </c>
    </row>
    <row r="4799" spans="1:26" ht="43.5" hidden="1" x14ac:dyDescent="0.35">
      <c r="A4799" t="s">
        <v>817</v>
      </c>
      <c r="B4799" s="7" t="s">
        <v>4191</v>
      </c>
      <c r="C4799" s="11" t="s">
        <v>4191</v>
      </c>
      <c r="D4799" s="7" t="s">
        <v>4244</v>
      </c>
      <c r="E4799" t="s">
        <v>141</v>
      </c>
      <c r="F4799">
        <v>12</v>
      </c>
      <c r="G4799" t="s">
        <v>67</v>
      </c>
      <c r="H4799">
        <v>0</v>
      </c>
      <c r="I4799" s="7" t="s">
        <v>4851</v>
      </c>
      <c r="J4799">
        <v>1</v>
      </c>
      <c r="Z4799" s="4">
        <f t="shared" si="100"/>
        <v>1</v>
      </c>
    </row>
    <row r="4800" spans="1:26" ht="29" hidden="1" x14ac:dyDescent="0.35">
      <c r="A4800" t="s">
        <v>817</v>
      </c>
      <c r="B4800" s="11" t="s">
        <v>4191</v>
      </c>
      <c r="C4800" s="11" t="s">
        <v>4191</v>
      </c>
      <c r="D4800" s="7" t="s">
        <v>4244</v>
      </c>
      <c r="E4800" t="s">
        <v>141</v>
      </c>
      <c r="F4800">
        <f>IF(E4800="","",INDEX(Topics!$B$2:$C$15,MATCH(E4800,Topics!$B$2:$B$15,0),2))</f>
        <v>12</v>
      </c>
      <c r="G4800" t="s">
        <v>29</v>
      </c>
      <c r="H4800">
        <v>-1</v>
      </c>
      <c r="I4800" s="7" t="s">
        <v>4852</v>
      </c>
      <c r="K4800">
        <v>1</v>
      </c>
      <c r="Z4800" s="4">
        <f t="shared" si="100"/>
        <v>1</v>
      </c>
    </row>
    <row r="4801" spans="1:26" ht="29" hidden="1" x14ac:dyDescent="0.35">
      <c r="A4801" t="s">
        <v>817</v>
      </c>
      <c r="B4801" s="11" t="s">
        <v>4191</v>
      </c>
      <c r="C4801" s="11" t="s">
        <v>4191</v>
      </c>
      <c r="D4801" s="7" t="s">
        <v>4244</v>
      </c>
      <c r="E4801" t="s">
        <v>141</v>
      </c>
      <c r="F4801">
        <f>IF(E4801="","",INDEX(Topics!$B$2:$C$15,MATCH(E4801,Topics!$B$2:$B$15,0),2))</f>
        <v>12</v>
      </c>
      <c r="G4801" t="s">
        <v>29</v>
      </c>
      <c r="H4801">
        <v>-1</v>
      </c>
      <c r="I4801" s="7" t="s">
        <v>4853</v>
      </c>
      <c r="K4801">
        <v>1</v>
      </c>
      <c r="Z4801" s="4">
        <f t="shared" si="100"/>
        <v>1</v>
      </c>
    </row>
    <row r="4802" spans="1:26" ht="87" hidden="1" x14ac:dyDescent="0.35">
      <c r="A4802" s="7" t="s">
        <v>817</v>
      </c>
      <c r="B4802" s="11" t="s">
        <v>4191</v>
      </c>
      <c r="C4802" s="11" t="s">
        <v>4191</v>
      </c>
      <c r="D4802" s="7" t="s">
        <v>4192</v>
      </c>
      <c r="E4802" t="s">
        <v>146</v>
      </c>
      <c r="F4802">
        <f>IF(E4802="","",INDEX(Topics!$B$2:$C$15,MATCH(E4802,Topics!$B$2:$B$15,0),2))</f>
        <v>13</v>
      </c>
      <c r="G4802" t="s">
        <v>29</v>
      </c>
      <c r="H4802">
        <v>-1</v>
      </c>
      <c r="I4802" s="5" t="s">
        <v>4854</v>
      </c>
      <c r="K4802">
        <v>8</v>
      </c>
      <c r="Z4802" s="4">
        <f t="shared" ref="Z4802:Z4865" si="101">SUM(J4802:X4802)</f>
        <v>8</v>
      </c>
    </row>
    <row r="4803" spans="1:26" ht="87" hidden="1" x14ac:dyDescent="0.35">
      <c r="A4803" s="7" t="s">
        <v>817</v>
      </c>
      <c r="B4803" s="11" t="s">
        <v>4191</v>
      </c>
      <c r="C4803" s="11" t="s">
        <v>4191</v>
      </c>
      <c r="D4803" s="7" t="s">
        <v>4192</v>
      </c>
      <c r="E4803" t="s">
        <v>146</v>
      </c>
      <c r="F4803">
        <f>IF(E4803="","",INDEX(Topics!$B$2:$C$15,MATCH(E4803,Topics!$B$2:$B$15,0),2))</f>
        <v>13</v>
      </c>
      <c r="G4803" t="s">
        <v>29</v>
      </c>
      <c r="H4803">
        <v>-1</v>
      </c>
      <c r="I4803" s="5" t="s">
        <v>4855</v>
      </c>
      <c r="K4803">
        <v>8</v>
      </c>
      <c r="Z4803" s="4">
        <f t="shared" si="101"/>
        <v>8</v>
      </c>
    </row>
    <row r="4804" spans="1:26" ht="87" hidden="1" x14ac:dyDescent="0.35">
      <c r="A4804" s="7" t="s">
        <v>817</v>
      </c>
      <c r="B4804" s="11" t="s">
        <v>4191</v>
      </c>
      <c r="C4804" s="11" t="s">
        <v>4191</v>
      </c>
      <c r="D4804" s="7" t="s">
        <v>4192</v>
      </c>
      <c r="E4804" t="s">
        <v>146</v>
      </c>
      <c r="F4804">
        <f>IF(E4804="","",INDEX(Topics!$B$2:$C$15,MATCH(E4804,Topics!$B$2:$B$15,0),2))</f>
        <v>13</v>
      </c>
      <c r="G4804" t="s">
        <v>29</v>
      </c>
      <c r="H4804">
        <v>-1</v>
      </c>
      <c r="I4804" s="5" t="s">
        <v>4856</v>
      </c>
      <c r="J4804">
        <v>4</v>
      </c>
      <c r="K4804">
        <v>24</v>
      </c>
      <c r="Z4804" s="4">
        <f t="shared" si="101"/>
        <v>28</v>
      </c>
    </row>
    <row r="4805" spans="1:26" ht="87" hidden="1" x14ac:dyDescent="0.35">
      <c r="A4805" s="7" t="s">
        <v>817</v>
      </c>
      <c r="B4805" s="11" t="s">
        <v>4191</v>
      </c>
      <c r="C4805" s="11" t="s">
        <v>4191</v>
      </c>
      <c r="D4805" s="7" t="s">
        <v>4192</v>
      </c>
      <c r="E4805" t="s">
        <v>146</v>
      </c>
      <c r="F4805">
        <f>IF(E4805="","",INDEX(Topics!$B$2:$C$15,MATCH(E4805,Topics!$B$2:$B$15,0),2))</f>
        <v>13</v>
      </c>
      <c r="G4805" t="s">
        <v>179</v>
      </c>
      <c r="H4805">
        <v>0</v>
      </c>
      <c r="I4805" s="8" t="s">
        <v>4857</v>
      </c>
      <c r="J4805">
        <v>1</v>
      </c>
      <c r="Z4805" s="4">
        <f t="shared" si="101"/>
        <v>1</v>
      </c>
    </row>
    <row r="4806" spans="1:26" ht="87" hidden="1" x14ac:dyDescent="0.35">
      <c r="A4806" s="7" t="s">
        <v>817</v>
      </c>
      <c r="B4806" s="11" t="s">
        <v>4191</v>
      </c>
      <c r="C4806" s="11" t="s">
        <v>4191</v>
      </c>
      <c r="D4806" s="7" t="s">
        <v>4192</v>
      </c>
      <c r="E4806" t="s">
        <v>146</v>
      </c>
      <c r="F4806">
        <f>IF(E4806="","",INDEX(Topics!$B$2:$C$15,MATCH(E4806,Topics!$B$2:$B$15,0),2))</f>
        <v>13</v>
      </c>
      <c r="G4806" t="s">
        <v>29</v>
      </c>
      <c r="H4806">
        <v>-1</v>
      </c>
      <c r="I4806" s="8" t="s">
        <v>4858</v>
      </c>
      <c r="J4806">
        <v>3</v>
      </c>
      <c r="Z4806" s="4">
        <f t="shared" si="101"/>
        <v>3</v>
      </c>
    </row>
    <row r="4807" spans="1:26" ht="87" hidden="1" x14ac:dyDescent="0.35">
      <c r="A4807" s="7" t="s">
        <v>817</v>
      </c>
      <c r="B4807" s="11" t="s">
        <v>4191</v>
      </c>
      <c r="C4807" s="11" t="s">
        <v>4191</v>
      </c>
      <c r="D4807" s="7" t="s">
        <v>4192</v>
      </c>
      <c r="E4807" t="s">
        <v>146</v>
      </c>
      <c r="F4807">
        <f>IF(E4807="","",INDEX(Topics!$B$2:$C$15,MATCH(E4807,Topics!$B$2:$B$15,0),2))</f>
        <v>13</v>
      </c>
      <c r="G4807" t="s">
        <v>29</v>
      </c>
      <c r="H4807">
        <v>1</v>
      </c>
      <c r="I4807" s="8" t="s">
        <v>4859</v>
      </c>
      <c r="J4807">
        <v>1</v>
      </c>
      <c r="Z4807" s="4">
        <f t="shared" si="101"/>
        <v>1</v>
      </c>
    </row>
    <row r="4808" spans="1:26" ht="87" hidden="1" x14ac:dyDescent="0.35">
      <c r="A4808" s="7" t="s">
        <v>817</v>
      </c>
      <c r="B4808" s="11" t="s">
        <v>4191</v>
      </c>
      <c r="C4808" s="11" t="s">
        <v>4191</v>
      </c>
      <c r="D4808" s="7" t="s">
        <v>4192</v>
      </c>
      <c r="E4808" t="s">
        <v>146</v>
      </c>
      <c r="F4808">
        <f>IF(E4808="","",INDEX(Topics!$B$2:$C$15,MATCH(E4808,Topics!$B$2:$B$15,0),2))</f>
        <v>13</v>
      </c>
      <c r="G4808" t="s">
        <v>67</v>
      </c>
      <c r="H4808">
        <v>0</v>
      </c>
      <c r="I4808" s="8" t="s">
        <v>4860</v>
      </c>
      <c r="J4808">
        <v>1</v>
      </c>
      <c r="Z4808" s="4">
        <f t="shared" si="101"/>
        <v>1</v>
      </c>
    </row>
    <row r="4809" spans="1:26" ht="87" hidden="1" x14ac:dyDescent="0.35">
      <c r="A4809" s="7" t="s">
        <v>817</v>
      </c>
      <c r="B4809" s="11" t="s">
        <v>4191</v>
      </c>
      <c r="C4809" s="11" t="s">
        <v>4191</v>
      </c>
      <c r="D4809" s="7" t="s">
        <v>4192</v>
      </c>
      <c r="E4809" t="s">
        <v>146</v>
      </c>
      <c r="F4809">
        <f>IF(E4809="","",INDEX(Topics!$B$2:$C$15,MATCH(E4809,Topics!$B$2:$B$15,0),2))</f>
        <v>13</v>
      </c>
      <c r="G4809" t="s">
        <v>29</v>
      </c>
      <c r="H4809">
        <v>-1</v>
      </c>
      <c r="I4809" s="8" t="s">
        <v>4861</v>
      </c>
      <c r="J4809">
        <v>1</v>
      </c>
      <c r="K4809">
        <v>8</v>
      </c>
      <c r="Z4809" s="4">
        <f t="shared" si="101"/>
        <v>9</v>
      </c>
    </row>
    <row r="4810" spans="1:26" ht="87" hidden="1" x14ac:dyDescent="0.35">
      <c r="A4810" s="7" t="s">
        <v>817</v>
      </c>
      <c r="B4810" s="11" t="s">
        <v>4191</v>
      </c>
      <c r="C4810" s="11" t="s">
        <v>4191</v>
      </c>
      <c r="D4810" s="7" t="s">
        <v>4192</v>
      </c>
      <c r="E4810" t="s">
        <v>146</v>
      </c>
      <c r="F4810">
        <f>IF(E4810="","",INDEX(Topics!$B$2:$C$15,MATCH(E4810,Topics!$B$2:$B$15,0),2))</f>
        <v>13</v>
      </c>
      <c r="G4810" t="s">
        <v>29</v>
      </c>
      <c r="H4810">
        <v>-1</v>
      </c>
      <c r="I4810" s="5" t="s">
        <v>4862</v>
      </c>
      <c r="J4810">
        <v>1</v>
      </c>
      <c r="K4810">
        <v>8</v>
      </c>
      <c r="Z4810" s="4">
        <f t="shared" si="101"/>
        <v>9</v>
      </c>
    </row>
    <row r="4811" spans="1:26" ht="87" hidden="1" x14ac:dyDescent="0.35">
      <c r="A4811" s="7" t="s">
        <v>817</v>
      </c>
      <c r="B4811" s="11" t="s">
        <v>4191</v>
      </c>
      <c r="C4811" s="11" t="s">
        <v>4191</v>
      </c>
      <c r="D4811" s="7" t="s">
        <v>4192</v>
      </c>
      <c r="E4811" t="s">
        <v>146</v>
      </c>
      <c r="F4811">
        <f>IF(E4811="","",INDEX(Topics!$B$2:$C$15,MATCH(E4811,Topics!$B$2:$B$15,0),2))</f>
        <v>13</v>
      </c>
      <c r="G4811" t="s">
        <v>29</v>
      </c>
      <c r="H4811">
        <v>-1</v>
      </c>
      <c r="I4811" s="8" t="s">
        <v>4863</v>
      </c>
      <c r="J4811">
        <v>1</v>
      </c>
      <c r="Z4811" s="4">
        <f t="shared" si="101"/>
        <v>1</v>
      </c>
    </row>
    <row r="4812" spans="1:26" ht="87" hidden="1" x14ac:dyDescent="0.35">
      <c r="A4812" s="7" t="s">
        <v>817</v>
      </c>
      <c r="B4812" s="11" t="s">
        <v>4191</v>
      </c>
      <c r="C4812" s="11" t="s">
        <v>4191</v>
      </c>
      <c r="D4812" s="7" t="s">
        <v>4192</v>
      </c>
      <c r="E4812" t="s">
        <v>146</v>
      </c>
      <c r="F4812">
        <f>IF(E4812="","",INDEX(Topics!$B$2:$C$15,MATCH(E4812,Topics!$B$2:$B$15,0),2))</f>
        <v>13</v>
      </c>
      <c r="G4812" t="s">
        <v>29</v>
      </c>
      <c r="H4812">
        <v>-1</v>
      </c>
      <c r="I4812" s="8" t="s">
        <v>4864</v>
      </c>
      <c r="J4812">
        <v>1</v>
      </c>
      <c r="Z4812" s="4">
        <f t="shared" si="101"/>
        <v>1</v>
      </c>
    </row>
    <row r="4813" spans="1:26" ht="87" hidden="1" x14ac:dyDescent="0.35">
      <c r="A4813" s="7" t="s">
        <v>817</v>
      </c>
      <c r="B4813" s="11" t="s">
        <v>4191</v>
      </c>
      <c r="C4813" s="11" t="s">
        <v>4191</v>
      </c>
      <c r="D4813" s="7" t="s">
        <v>4192</v>
      </c>
      <c r="E4813" t="s">
        <v>146</v>
      </c>
      <c r="F4813">
        <f>IF(E4813="","",INDEX(Topics!$B$2:$C$15,MATCH(E4813,Topics!$B$2:$B$15,0),2))</f>
        <v>13</v>
      </c>
      <c r="G4813" t="s">
        <v>29</v>
      </c>
      <c r="H4813">
        <v>-1</v>
      </c>
      <c r="I4813" s="8" t="s">
        <v>4865</v>
      </c>
      <c r="J4813">
        <v>1</v>
      </c>
      <c r="Z4813" s="4">
        <f t="shared" si="101"/>
        <v>1</v>
      </c>
    </row>
    <row r="4814" spans="1:26" ht="87" hidden="1" x14ac:dyDescent="0.35">
      <c r="A4814" s="7" t="s">
        <v>817</v>
      </c>
      <c r="B4814" s="11" t="s">
        <v>4191</v>
      </c>
      <c r="C4814" s="11" t="s">
        <v>4191</v>
      </c>
      <c r="D4814" s="7" t="s">
        <v>4192</v>
      </c>
      <c r="E4814" t="s">
        <v>146</v>
      </c>
      <c r="F4814">
        <f>IF(E4814="","",INDEX(Topics!$B$2:$C$15,MATCH(E4814,Topics!$B$2:$B$15,0),2))</f>
        <v>13</v>
      </c>
      <c r="G4814" t="s">
        <v>29</v>
      </c>
      <c r="H4814">
        <v>-1</v>
      </c>
      <c r="I4814" s="5" t="s">
        <v>4866</v>
      </c>
      <c r="K4814">
        <v>8</v>
      </c>
      <c r="Z4814" s="4">
        <f t="shared" si="101"/>
        <v>8</v>
      </c>
    </row>
    <row r="4815" spans="1:26" ht="87" hidden="1" x14ac:dyDescent="0.35">
      <c r="A4815" s="7" t="s">
        <v>817</v>
      </c>
      <c r="B4815" s="11" t="s">
        <v>4191</v>
      </c>
      <c r="C4815" s="11" t="s">
        <v>4191</v>
      </c>
      <c r="D4815" s="7" t="s">
        <v>4192</v>
      </c>
      <c r="E4815" t="s">
        <v>146</v>
      </c>
      <c r="F4815">
        <f>IF(E4815="","",INDEX(Topics!$B$2:$C$15,MATCH(E4815,Topics!$B$2:$B$15,0),2))</f>
        <v>13</v>
      </c>
      <c r="G4815" t="s">
        <v>29</v>
      </c>
      <c r="H4815">
        <v>-1</v>
      </c>
      <c r="I4815" s="5" t="s">
        <v>4867</v>
      </c>
      <c r="K4815">
        <v>8</v>
      </c>
      <c r="Z4815" s="4">
        <f t="shared" si="101"/>
        <v>8</v>
      </c>
    </row>
    <row r="4816" spans="1:26" ht="87" hidden="1" x14ac:dyDescent="0.35">
      <c r="A4816" s="7" t="s">
        <v>817</v>
      </c>
      <c r="B4816" s="11" t="s">
        <v>4191</v>
      </c>
      <c r="C4816" s="11" t="s">
        <v>4191</v>
      </c>
      <c r="D4816" s="7" t="s">
        <v>4192</v>
      </c>
      <c r="E4816" t="s">
        <v>146</v>
      </c>
      <c r="F4816">
        <f>IF(E4816="","",INDEX(Topics!$B$2:$C$15,MATCH(E4816,Topics!$B$2:$B$15,0),2))</f>
        <v>13</v>
      </c>
      <c r="G4816" t="s">
        <v>29</v>
      </c>
      <c r="H4816">
        <v>-1</v>
      </c>
      <c r="I4816" s="5" t="s">
        <v>4868</v>
      </c>
      <c r="K4816">
        <v>8</v>
      </c>
      <c r="Z4816" s="4">
        <f t="shared" si="101"/>
        <v>8</v>
      </c>
    </row>
    <row r="4817" spans="1:26" ht="87" hidden="1" x14ac:dyDescent="0.35">
      <c r="A4817" s="7" t="s">
        <v>817</v>
      </c>
      <c r="B4817" s="11" t="s">
        <v>4191</v>
      </c>
      <c r="C4817" s="11" t="s">
        <v>4191</v>
      </c>
      <c r="D4817" s="7" t="s">
        <v>4192</v>
      </c>
      <c r="E4817" t="s">
        <v>146</v>
      </c>
      <c r="F4817">
        <f>IF(E4817="","",INDEX(Topics!$B$2:$C$15,MATCH(E4817,Topics!$B$2:$B$15,0),2))</f>
        <v>13</v>
      </c>
      <c r="G4817" t="s">
        <v>29</v>
      </c>
      <c r="H4817">
        <v>-1</v>
      </c>
      <c r="I4817" s="5" t="s">
        <v>4869</v>
      </c>
      <c r="K4817">
        <v>8</v>
      </c>
      <c r="Z4817" s="4">
        <f t="shared" si="101"/>
        <v>8</v>
      </c>
    </row>
    <row r="4818" spans="1:26" ht="87" hidden="1" x14ac:dyDescent="0.35">
      <c r="A4818" s="7" t="s">
        <v>817</v>
      </c>
      <c r="B4818" s="11" t="s">
        <v>4191</v>
      </c>
      <c r="C4818" s="11" t="s">
        <v>4191</v>
      </c>
      <c r="D4818" s="7" t="s">
        <v>4192</v>
      </c>
      <c r="E4818" t="s">
        <v>146</v>
      </c>
      <c r="F4818">
        <f>IF(E4818="","",INDEX(Topics!$B$2:$C$15,MATCH(E4818,Topics!$B$2:$B$15,0),2))</f>
        <v>13</v>
      </c>
      <c r="G4818" t="s">
        <v>29</v>
      </c>
      <c r="H4818">
        <v>-1</v>
      </c>
      <c r="I4818" s="5" t="s">
        <v>4870</v>
      </c>
      <c r="J4818" s="8"/>
      <c r="K4818">
        <v>8</v>
      </c>
      <c r="Z4818" s="4">
        <f t="shared" si="101"/>
        <v>8</v>
      </c>
    </row>
    <row r="4819" spans="1:26" ht="87" hidden="1" x14ac:dyDescent="0.35">
      <c r="A4819" s="7" t="s">
        <v>817</v>
      </c>
      <c r="B4819" s="11" t="s">
        <v>4191</v>
      </c>
      <c r="C4819" s="11" t="s">
        <v>4191</v>
      </c>
      <c r="D4819" s="7" t="s">
        <v>4192</v>
      </c>
      <c r="E4819" t="s">
        <v>146</v>
      </c>
      <c r="F4819">
        <f>IF(E4819="","",INDEX(Topics!$B$2:$C$15,MATCH(E4819,Topics!$B$2:$B$15,0),2))</f>
        <v>13</v>
      </c>
      <c r="G4819" t="s">
        <v>29</v>
      </c>
      <c r="H4819">
        <v>-1</v>
      </c>
      <c r="I4819" s="5" t="s">
        <v>4871</v>
      </c>
      <c r="J4819">
        <v>1</v>
      </c>
      <c r="Z4819" s="4">
        <f t="shared" si="101"/>
        <v>1</v>
      </c>
    </row>
    <row r="4820" spans="1:26" ht="87" hidden="1" x14ac:dyDescent="0.35">
      <c r="A4820" s="7" t="s">
        <v>817</v>
      </c>
      <c r="B4820" s="11" t="s">
        <v>4191</v>
      </c>
      <c r="C4820" s="11" t="s">
        <v>4191</v>
      </c>
      <c r="D4820" s="7" t="s">
        <v>4192</v>
      </c>
      <c r="E4820" t="s">
        <v>146</v>
      </c>
      <c r="F4820">
        <f>IF(E4820="","",INDEX(Topics!$B$2:$C$15,MATCH(E4820,Topics!$B$2:$B$15,0),2))</f>
        <v>13</v>
      </c>
      <c r="G4820" t="s">
        <v>29</v>
      </c>
      <c r="H4820">
        <v>-1</v>
      </c>
      <c r="I4820" s="5" t="s">
        <v>4872</v>
      </c>
      <c r="J4820">
        <v>1</v>
      </c>
      <c r="Z4820" s="4">
        <f t="shared" si="101"/>
        <v>1</v>
      </c>
    </row>
    <row r="4821" spans="1:26" ht="87" hidden="1" x14ac:dyDescent="0.35">
      <c r="A4821" s="7" t="s">
        <v>817</v>
      </c>
      <c r="B4821" s="11" t="s">
        <v>4191</v>
      </c>
      <c r="C4821" s="11" t="s">
        <v>4191</v>
      </c>
      <c r="D4821" s="7" t="s">
        <v>4192</v>
      </c>
      <c r="E4821" t="s">
        <v>146</v>
      </c>
      <c r="F4821">
        <f>IF(E4821="","",INDEX(Topics!$B$2:$C$15,MATCH(E4821,Topics!$B$2:$B$15,0),2))</f>
        <v>13</v>
      </c>
      <c r="G4821" t="s">
        <v>29</v>
      </c>
      <c r="H4821">
        <v>-1</v>
      </c>
      <c r="I4821" s="5" t="s">
        <v>4873</v>
      </c>
      <c r="J4821">
        <v>1</v>
      </c>
      <c r="Z4821" s="4">
        <f t="shared" si="101"/>
        <v>1</v>
      </c>
    </row>
    <row r="4822" spans="1:26" ht="87" hidden="1" x14ac:dyDescent="0.35">
      <c r="A4822" s="7" t="s">
        <v>817</v>
      </c>
      <c r="B4822" s="11" t="s">
        <v>4191</v>
      </c>
      <c r="C4822" s="11" t="s">
        <v>4191</v>
      </c>
      <c r="D4822" s="7" t="s">
        <v>4192</v>
      </c>
      <c r="E4822" t="s">
        <v>146</v>
      </c>
      <c r="F4822">
        <f>IF(E4822="","",INDEX(Topics!$B$2:$C$15,MATCH(E4822,Topics!$B$2:$B$15,0),2))</f>
        <v>13</v>
      </c>
      <c r="G4822" t="s">
        <v>29</v>
      </c>
      <c r="H4822">
        <v>-1</v>
      </c>
      <c r="I4822" s="7" t="s">
        <v>4874</v>
      </c>
      <c r="J4822">
        <v>1</v>
      </c>
      <c r="Z4822" s="4">
        <f t="shared" si="101"/>
        <v>1</v>
      </c>
    </row>
    <row r="4823" spans="1:26" ht="87" hidden="1" x14ac:dyDescent="0.35">
      <c r="A4823" s="7" t="s">
        <v>817</v>
      </c>
      <c r="B4823" s="11" t="s">
        <v>4191</v>
      </c>
      <c r="C4823" s="11" t="s">
        <v>4191</v>
      </c>
      <c r="D4823" s="7" t="s">
        <v>4192</v>
      </c>
      <c r="E4823" t="s">
        <v>146</v>
      </c>
      <c r="F4823">
        <f>IF(E4823="","",INDEX(Topics!$B$2:$C$15,MATCH(E4823,Topics!$B$2:$B$15,0),2))</f>
        <v>13</v>
      </c>
      <c r="G4823" t="s">
        <v>67</v>
      </c>
      <c r="H4823">
        <v>0</v>
      </c>
      <c r="I4823" s="7" t="s">
        <v>4875</v>
      </c>
      <c r="J4823">
        <v>1</v>
      </c>
      <c r="Z4823" s="4">
        <f t="shared" si="101"/>
        <v>1</v>
      </c>
    </row>
    <row r="4824" spans="1:26" ht="87" hidden="1" x14ac:dyDescent="0.35">
      <c r="A4824" s="7" t="s">
        <v>817</v>
      </c>
      <c r="B4824" s="11" t="s">
        <v>4191</v>
      </c>
      <c r="C4824" s="11" t="s">
        <v>4191</v>
      </c>
      <c r="D4824" s="7" t="s">
        <v>4192</v>
      </c>
      <c r="E4824" t="s">
        <v>146</v>
      </c>
      <c r="F4824">
        <f>IF(E4824="","",INDEX(Topics!$B$2:$C$15,MATCH(E4824,Topics!$B$2:$B$15,0),2))</f>
        <v>13</v>
      </c>
      <c r="G4824" t="s">
        <v>67</v>
      </c>
      <c r="H4824">
        <v>0</v>
      </c>
      <c r="I4824" s="5" t="s">
        <v>4876</v>
      </c>
      <c r="J4824">
        <v>1</v>
      </c>
      <c r="Z4824" s="4">
        <f t="shared" si="101"/>
        <v>1</v>
      </c>
    </row>
    <row r="4825" spans="1:26" ht="87" hidden="1" x14ac:dyDescent="0.35">
      <c r="A4825" s="7" t="s">
        <v>817</v>
      </c>
      <c r="B4825" s="11" t="s">
        <v>4191</v>
      </c>
      <c r="C4825" s="11" t="s">
        <v>4191</v>
      </c>
      <c r="D4825" s="7" t="s">
        <v>4192</v>
      </c>
      <c r="E4825" t="s">
        <v>146</v>
      </c>
      <c r="F4825">
        <f>IF(E4825="","",INDEX(Topics!$B$2:$C$15,MATCH(E4825,Topics!$B$2:$B$15,0),2))</f>
        <v>13</v>
      </c>
      <c r="G4825" t="s">
        <v>29</v>
      </c>
      <c r="H4825">
        <v>-1</v>
      </c>
      <c r="I4825" s="7" t="s">
        <v>4877</v>
      </c>
      <c r="J4825">
        <v>1</v>
      </c>
      <c r="Z4825" s="4">
        <f t="shared" si="101"/>
        <v>1</v>
      </c>
    </row>
    <row r="4826" spans="1:26" ht="87" hidden="1" x14ac:dyDescent="0.35">
      <c r="A4826" s="7" t="s">
        <v>817</v>
      </c>
      <c r="B4826" s="11" t="s">
        <v>4191</v>
      </c>
      <c r="C4826" s="11" t="s">
        <v>4191</v>
      </c>
      <c r="D4826" s="7" t="s">
        <v>4192</v>
      </c>
      <c r="E4826" t="s">
        <v>146</v>
      </c>
      <c r="F4826">
        <f>IF(E4826="","",INDEX(Topics!$B$2:$C$15,MATCH(E4826,Topics!$B$2:$B$15,0),2))</f>
        <v>13</v>
      </c>
      <c r="G4826" t="s">
        <v>29</v>
      </c>
      <c r="H4826">
        <v>-1</v>
      </c>
      <c r="I4826" s="7" t="s">
        <v>4878</v>
      </c>
      <c r="J4826">
        <v>1</v>
      </c>
      <c r="Z4826" s="4">
        <f t="shared" si="101"/>
        <v>1</v>
      </c>
    </row>
    <row r="4827" spans="1:26" ht="87" hidden="1" x14ac:dyDescent="0.35">
      <c r="A4827" s="7" t="s">
        <v>817</v>
      </c>
      <c r="B4827" s="11" t="s">
        <v>4191</v>
      </c>
      <c r="C4827" s="11" t="s">
        <v>4191</v>
      </c>
      <c r="D4827" s="7" t="s">
        <v>4192</v>
      </c>
      <c r="E4827" t="s">
        <v>146</v>
      </c>
      <c r="F4827">
        <f>IF(E4827="","",INDEX(Topics!$B$2:$C$15,MATCH(E4827,Topics!$B$2:$B$15,0),2))</f>
        <v>13</v>
      </c>
      <c r="G4827" t="s">
        <v>29</v>
      </c>
      <c r="H4827">
        <v>1</v>
      </c>
      <c r="I4827" s="7" t="s">
        <v>4879</v>
      </c>
      <c r="J4827">
        <v>1</v>
      </c>
      <c r="Z4827" s="4">
        <f t="shared" si="101"/>
        <v>1</v>
      </c>
    </row>
    <row r="4828" spans="1:26" ht="87" hidden="1" x14ac:dyDescent="0.35">
      <c r="A4828" s="7" t="s">
        <v>817</v>
      </c>
      <c r="B4828" s="11" t="s">
        <v>4191</v>
      </c>
      <c r="C4828" s="11" t="s">
        <v>4191</v>
      </c>
      <c r="D4828" s="7" t="s">
        <v>4192</v>
      </c>
      <c r="E4828" t="s">
        <v>146</v>
      </c>
      <c r="F4828">
        <f>IF(E4828="","",INDEX(Topics!$B$2:$C$15,MATCH(E4828,Topics!$B$2:$B$15,0),2))</f>
        <v>13</v>
      </c>
      <c r="G4828" t="s">
        <v>29</v>
      </c>
      <c r="H4828">
        <v>1</v>
      </c>
      <c r="I4828" t="s">
        <v>4880</v>
      </c>
      <c r="J4828">
        <v>1</v>
      </c>
      <c r="Z4828" s="4">
        <f t="shared" si="101"/>
        <v>1</v>
      </c>
    </row>
    <row r="4829" spans="1:26" ht="87" hidden="1" x14ac:dyDescent="0.35">
      <c r="A4829" s="7" t="s">
        <v>817</v>
      </c>
      <c r="B4829" s="11" t="s">
        <v>4191</v>
      </c>
      <c r="C4829" s="11" t="s">
        <v>4191</v>
      </c>
      <c r="D4829" s="7" t="s">
        <v>4192</v>
      </c>
      <c r="E4829" t="s">
        <v>146</v>
      </c>
      <c r="F4829">
        <f>IF(E4829="","",INDEX(Topics!$B$2:$C$15,MATCH(E4829,Topics!$B$2:$B$15,0),2))</f>
        <v>13</v>
      </c>
      <c r="G4829" t="s">
        <v>29</v>
      </c>
      <c r="H4829">
        <v>1</v>
      </c>
      <c r="I4829" s="7" t="s">
        <v>4881</v>
      </c>
      <c r="J4829">
        <v>2</v>
      </c>
      <c r="Z4829" s="4">
        <f t="shared" si="101"/>
        <v>2</v>
      </c>
    </row>
    <row r="4830" spans="1:26" ht="87" hidden="1" x14ac:dyDescent="0.35">
      <c r="A4830" s="7" t="s">
        <v>817</v>
      </c>
      <c r="B4830" s="11" t="s">
        <v>4191</v>
      </c>
      <c r="C4830" s="11" t="s">
        <v>4191</v>
      </c>
      <c r="D4830" s="7" t="s">
        <v>4192</v>
      </c>
      <c r="E4830" t="s">
        <v>146</v>
      </c>
      <c r="F4830">
        <f>IF(E4830="","",INDEX(Topics!$B$2:$C$15,MATCH(E4830,Topics!$B$2:$B$15,0),2))</f>
        <v>13</v>
      </c>
      <c r="G4830" t="s">
        <v>67</v>
      </c>
      <c r="H4830">
        <v>0</v>
      </c>
      <c r="I4830" s="7" t="s">
        <v>4882</v>
      </c>
      <c r="J4830">
        <v>1</v>
      </c>
      <c r="Z4830" s="4">
        <f t="shared" si="101"/>
        <v>1</v>
      </c>
    </row>
    <row r="4831" spans="1:26" ht="87" hidden="1" x14ac:dyDescent="0.35">
      <c r="A4831" s="7" t="s">
        <v>817</v>
      </c>
      <c r="B4831" s="11" t="s">
        <v>4191</v>
      </c>
      <c r="C4831" s="11" t="s">
        <v>4191</v>
      </c>
      <c r="D4831" s="7" t="s">
        <v>4192</v>
      </c>
      <c r="E4831" t="s">
        <v>146</v>
      </c>
      <c r="F4831">
        <f>IF(E4831="","",INDEX(Topics!$B$2:$C$15,MATCH(E4831,Topics!$B$2:$B$15,0),2))</f>
        <v>13</v>
      </c>
      <c r="G4831" t="s">
        <v>67</v>
      </c>
      <c r="H4831">
        <v>0</v>
      </c>
      <c r="I4831" s="7" t="s">
        <v>4883</v>
      </c>
      <c r="J4831">
        <v>1</v>
      </c>
      <c r="Z4831" s="4">
        <f t="shared" si="101"/>
        <v>1</v>
      </c>
    </row>
    <row r="4832" spans="1:26" ht="87" hidden="1" x14ac:dyDescent="0.35">
      <c r="A4832" s="7" t="s">
        <v>817</v>
      </c>
      <c r="B4832" s="11" t="s">
        <v>4191</v>
      </c>
      <c r="C4832" s="11" t="s">
        <v>4191</v>
      </c>
      <c r="D4832" s="7" t="s">
        <v>4192</v>
      </c>
      <c r="E4832" t="s">
        <v>146</v>
      </c>
      <c r="F4832">
        <f>IF(E4832="","",INDEX(Topics!$B$2:$C$15,MATCH(E4832,Topics!$B$2:$B$15,0),2))</f>
        <v>13</v>
      </c>
      <c r="G4832" t="s">
        <v>29</v>
      </c>
      <c r="H4832">
        <v>1</v>
      </c>
      <c r="I4832" s="7" t="s">
        <v>4884</v>
      </c>
      <c r="J4832">
        <v>1</v>
      </c>
      <c r="Z4832" s="4">
        <f t="shared" si="101"/>
        <v>1</v>
      </c>
    </row>
    <row r="4833" spans="1:26" ht="29" hidden="1" x14ac:dyDescent="0.35">
      <c r="A4833" t="s">
        <v>817</v>
      </c>
      <c r="B4833" s="11" t="s">
        <v>4191</v>
      </c>
      <c r="C4833" s="11" t="s">
        <v>4191</v>
      </c>
      <c r="D4833" s="7" t="s">
        <v>4244</v>
      </c>
      <c r="E4833" t="s">
        <v>146</v>
      </c>
      <c r="F4833">
        <f>IF(E4833="","",INDEX(Topics!$B$2:$C$15,MATCH(E4833,Topics!$B$2:$B$15,0),2))</f>
        <v>13</v>
      </c>
      <c r="G4833" t="s">
        <v>29</v>
      </c>
      <c r="H4833">
        <v>-1</v>
      </c>
      <c r="I4833" s="8" t="s">
        <v>4885</v>
      </c>
      <c r="Q4833">
        <v>2</v>
      </c>
      <c r="Z4833" s="4">
        <f t="shared" si="101"/>
        <v>2</v>
      </c>
    </row>
    <row r="4834" spans="1:26" ht="29" hidden="1" x14ac:dyDescent="0.35">
      <c r="A4834" t="s">
        <v>817</v>
      </c>
      <c r="B4834" s="11" t="s">
        <v>4191</v>
      </c>
      <c r="C4834" s="11" t="s">
        <v>4191</v>
      </c>
      <c r="D4834" s="7" t="s">
        <v>4244</v>
      </c>
      <c r="E4834" t="s">
        <v>146</v>
      </c>
      <c r="F4834">
        <f>IF(E4834="","",INDEX(Topics!$B$2:$C$15,MATCH(E4834,Topics!$B$2:$B$15,0),2))</f>
        <v>13</v>
      </c>
      <c r="G4834" t="s">
        <v>29</v>
      </c>
      <c r="H4834">
        <v>-1</v>
      </c>
      <c r="I4834" s="8" t="s">
        <v>4886</v>
      </c>
      <c r="Q4834">
        <v>2</v>
      </c>
      <c r="Z4834" s="4">
        <f t="shared" si="101"/>
        <v>2</v>
      </c>
    </row>
    <row r="4835" spans="1:26" ht="29" hidden="1" x14ac:dyDescent="0.35">
      <c r="A4835" t="s">
        <v>817</v>
      </c>
      <c r="B4835" s="11" t="s">
        <v>4191</v>
      </c>
      <c r="C4835" s="11" t="s">
        <v>4191</v>
      </c>
      <c r="D4835" s="7" t="s">
        <v>4244</v>
      </c>
      <c r="E4835" t="s">
        <v>146</v>
      </c>
      <c r="F4835">
        <f>IF(E4835="","",INDEX(Topics!$B$2:$C$15,MATCH(E4835,Topics!$B$2:$B$15,0),2))</f>
        <v>13</v>
      </c>
      <c r="G4835" t="s">
        <v>29</v>
      </c>
      <c r="H4835">
        <v>-1</v>
      </c>
      <c r="I4835" s="8" t="s">
        <v>4887</v>
      </c>
      <c r="Q4835">
        <v>2</v>
      </c>
      <c r="Z4835" s="4">
        <f t="shared" si="101"/>
        <v>2</v>
      </c>
    </row>
    <row r="4836" spans="1:26" ht="29" hidden="1" x14ac:dyDescent="0.35">
      <c r="A4836" t="s">
        <v>817</v>
      </c>
      <c r="B4836" s="11" t="s">
        <v>4191</v>
      </c>
      <c r="C4836" s="11" t="s">
        <v>4191</v>
      </c>
      <c r="D4836" s="7" t="s">
        <v>4244</v>
      </c>
      <c r="E4836" t="s">
        <v>146</v>
      </c>
      <c r="F4836">
        <f>IF(E4836="","",INDEX(Topics!$B$2:$C$15,MATCH(E4836,Topics!$B$2:$B$15,0),2))</f>
        <v>13</v>
      </c>
      <c r="G4836" t="s">
        <v>29</v>
      </c>
      <c r="H4836">
        <v>-1</v>
      </c>
      <c r="I4836" s="8" t="s">
        <v>4888</v>
      </c>
      <c r="Q4836">
        <v>2</v>
      </c>
      <c r="Z4836" s="4">
        <f t="shared" si="101"/>
        <v>2</v>
      </c>
    </row>
    <row r="4837" spans="1:26" ht="29" hidden="1" x14ac:dyDescent="0.35">
      <c r="A4837" t="s">
        <v>817</v>
      </c>
      <c r="B4837" s="11" t="s">
        <v>4191</v>
      </c>
      <c r="C4837" s="11" t="s">
        <v>4191</v>
      </c>
      <c r="D4837" s="7" t="s">
        <v>4244</v>
      </c>
      <c r="E4837" t="s">
        <v>146</v>
      </c>
      <c r="F4837">
        <f>IF(E4837="","",INDEX(Topics!$B$2:$C$15,MATCH(E4837,Topics!$B$2:$B$15,0),2))</f>
        <v>13</v>
      </c>
      <c r="G4837" t="s">
        <v>29</v>
      </c>
      <c r="H4837">
        <v>-1</v>
      </c>
      <c r="I4837" s="8" t="s">
        <v>4889</v>
      </c>
      <c r="Q4837">
        <v>2</v>
      </c>
      <c r="Z4837" s="4">
        <f t="shared" si="101"/>
        <v>2</v>
      </c>
    </row>
    <row r="4838" spans="1:26" ht="29" hidden="1" x14ac:dyDescent="0.35">
      <c r="A4838" t="s">
        <v>817</v>
      </c>
      <c r="B4838" s="11" t="s">
        <v>4191</v>
      </c>
      <c r="C4838" s="11" t="s">
        <v>4191</v>
      </c>
      <c r="D4838" s="7" t="s">
        <v>4244</v>
      </c>
      <c r="E4838" t="s">
        <v>146</v>
      </c>
      <c r="F4838">
        <f>IF(E4838="","",INDEX(Topics!$B$2:$C$15,MATCH(E4838,Topics!$B$2:$B$15,0),2))</f>
        <v>13</v>
      </c>
      <c r="G4838" t="s">
        <v>29</v>
      </c>
      <c r="H4838">
        <v>-1</v>
      </c>
      <c r="I4838" s="8" t="s">
        <v>4890</v>
      </c>
      <c r="Q4838">
        <v>2</v>
      </c>
      <c r="Z4838" s="4">
        <f t="shared" si="101"/>
        <v>2</v>
      </c>
    </row>
    <row r="4839" spans="1:26" ht="29" hidden="1" x14ac:dyDescent="0.35">
      <c r="A4839" t="s">
        <v>817</v>
      </c>
      <c r="B4839" s="11" t="s">
        <v>4191</v>
      </c>
      <c r="C4839" s="11" t="s">
        <v>4191</v>
      </c>
      <c r="D4839" s="7" t="s">
        <v>4244</v>
      </c>
      <c r="E4839" t="s">
        <v>146</v>
      </c>
      <c r="F4839">
        <f>IF(E4839="","",INDEX(Topics!$B$2:$C$15,MATCH(E4839,Topics!$B$2:$B$15,0),2))</f>
        <v>13</v>
      </c>
      <c r="G4839" t="s">
        <v>67</v>
      </c>
      <c r="H4839">
        <v>0</v>
      </c>
      <c r="I4839" s="8" t="s">
        <v>4891</v>
      </c>
      <c r="Q4839">
        <v>2</v>
      </c>
      <c r="Z4839" s="4">
        <f t="shared" si="101"/>
        <v>2</v>
      </c>
    </row>
    <row r="4840" spans="1:26" ht="29" hidden="1" x14ac:dyDescent="0.35">
      <c r="A4840" t="s">
        <v>817</v>
      </c>
      <c r="B4840" s="11" t="s">
        <v>4191</v>
      </c>
      <c r="C4840" s="11" t="s">
        <v>4191</v>
      </c>
      <c r="D4840" s="7" t="s">
        <v>4244</v>
      </c>
      <c r="E4840" t="s">
        <v>146</v>
      </c>
      <c r="F4840">
        <f>IF(E4840="","",INDEX(Topics!$B$2:$C$15,MATCH(E4840,Topics!$B$2:$B$15,0),2))</f>
        <v>13</v>
      </c>
      <c r="G4840" t="s">
        <v>29</v>
      </c>
      <c r="H4840">
        <v>-1</v>
      </c>
      <c r="I4840" s="8" t="s">
        <v>4892</v>
      </c>
      <c r="Q4840">
        <v>2</v>
      </c>
      <c r="Z4840" s="4">
        <f t="shared" si="101"/>
        <v>2</v>
      </c>
    </row>
    <row r="4841" spans="1:26" ht="29" hidden="1" x14ac:dyDescent="0.35">
      <c r="A4841" t="s">
        <v>817</v>
      </c>
      <c r="B4841" s="11" t="s">
        <v>4191</v>
      </c>
      <c r="C4841" s="11" t="s">
        <v>4191</v>
      </c>
      <c r="D4841" s="7" t="s">
        <v>4244</v>
      </c>
      <c r="E4841" t="s">
        <v>146</v>
      </c>
      <c r="F4841">
        <f>IF(E4841="","",INDEX(Topics!$B$2:$C$15,MATCH(E4841,Topics!$B$2:$B$15,0),2))</f>
        <v>13</v>
      </c>
      <c r="G4841" t="s">
        <v>29</v>
      </c>
      <c r="H4841">
        <v>-1</v>
      </c>
      <c r="I4841" s="8" t="s">
        <v>4893</v>
      </c>
      <c r="Q4841">
        <v>2</v>
      </c>
      <c r="Z4841" s="4">
        <f t="shared" si="101"/>
        <v>2</v>
      </c>
    </row>
    <row r="4842" spans="1:26" ht="29" hidden="1" x14ac:dyDescent="0.35">
      <c r="A4842" t="s">
        <v>817</v>
      </c>
      <c r="B4842" s="11" t="s">
        <v>4191</v>
      </c>
      <c r="C4842" s="11" t="s">
        <v>4191</v>
      </c>
      <c r="D4842" s="7" t="s">
        <v>4244</v>
      </c>
      <c r="E4842" t="s">
        <v>146</v>
      </c>
      <c r="F4842">
        <f>IF(E4842="","",INDEX(Topics!$B$2:$C$15,MATCH(E4842,Topics!$B$2:$B$15,0),2))</f>
        <v>13</v>
      </c>
      <c r="G4842" t="s">
        <v>29</v>
      </c>
      <c r="H4842">
        <v>-1</v>
      </c>
      <c r="I4842" s="8" t="s">
        <v>4894</v>
      </c>
      <c r="Q4842">
        <v>2</v>
      </c>
      <c r="Z4842" s="4">
        <f t="shared" si="101"/>
        <v>2</v>
      </c>
    </row>
    <row r="4843" spans="1:26" ht="29" hidden="1" x14ac:dyDescent="0.35">
      <c r="A4843" t="s">
        <v>817</v>
      </c>
      <c r="B4843" s="11" t="s">
        <v>4191</v>
      </c>
      <c r="C4843" s="11" t="s">
        <v>4191</v>
      </c>
      <c r="D4843" s="7" t="s">
        <v>4244</v>
      </c>
      <c r="E4843" t="s">
        <v>146</v>
      </c>
      <c r="F4843">
        <f>IF(E4843="","",INDEX(Topics!$B$2:$C$15,MATCH(E4843,Topics!$B$2:$B$15,0),2))</f>
        <v>13</v>
      </c>
      <c r="G4843" t="s">
        <v>29</v>
      </c>
      <c r="H4843">
        <v>-1</v>
      </c>
      <c r="I4843" s="8" t="s">
        <v>4895</v>
      </c>
      <c r="J4843">
        <v>1</v>
      </c>
      <c r="N4843">
        <v>1</v>
      </c>
      <c r="Z4843" s="4">
        <f t="shared" si="101"/>
        <v>2</v>
      </c>
    </row>
    <row r="4844" spans="1:26" ht="29" hidden="1" x14ac:dyDescent="0.35">
      <c r="A4844" t="s">
        <v>817</v>
      </c>
      <c r="B4844" s="11" t="s">
        <v>4191</v>
      </c>
      <c r="C4844" s="11" t="s">
        <v>4191</v>
      </c>
      <c r="D4844" s="7" t="s">
        <v>4244</v>
      </c>
      <c r="E4844" t="s">
        <v>146</v>
      </c>
      <c r="F4844">
        <f>IF(E4844="","",INDEX(Topics!$B$2:$C$15,MATCH(E4844,Topics!$B$2:$B$15,0),2))</f>
        <v>13</v>
      </c>
      <c r="G4844" t="s">
        <v>67</v>
      </c>
      <c r="H4844">
        <v>0</v>
      </c>
      <c r="I4844" s="7" t="s">
        <v>4896</v>
      </c>
      <c r="J4844">
        <v>1</v>
      </c>
      <c r="Z4844" s="4">
        <f t="shared" si="101"/>
        <v>1</v>
      </c>
    </row>
    <row r="4845" spans="1:26" ht="29" hidden="1" x14ac:dyDescent="0.35">
      <c r="A4845" t="s">
        <v>817</v>
      </c>
      <c r="B4845" s="11" t="s">
        <v>4191</v>
      </c>
      <c r="C4845" s="11" t="s">
        <v>4191</v>
      </c>
      <c r="D4845" s="7" t="s">
        <v>4244</v>
      </c>
      <c r="E4845" t="s">
        <v>146</v>
      </c>
      <c r="F4845">
        <f>IF(E4845="","",INDEX(Topics!$B$2:$C$15,MATCH(E4845,Topics!$B$2:$B$15,0),2))</f>
        <v>13</v>
      </c>
      <c r="G4845" t="s">
        <v>67</v>
      </c>
      <c r="H4845">
        <v>0</v>
      </c>
      <c r="I4845" s="8" t="s">
        <v>4897</v>
      </c>
      <c r="J4845">
        <v>3</v>
      </c>
      <c r="Z4845" s="4">
        <f t="shared" si="101"/>
        <v>3</v>
      </c>
    </row>
    <row r="4846" spans="1:26" ht="29" hidden="1" x14ac:dyDescent="0.35">
      <c r="A4846" t="s">
        <v>817</v>
      </c>
      <c r="B4846" s="11" t="s">
        <v>4191</v>
      </c>
      <c r="C4846" s="11" t="s">
        <v>4191</v>
      </c>
      <c r="D4846" s="7" t="s">
        <v>4244</v>
      </c>
      <c r="E4846" t="s">
        <v>146</v>
      </c>
      <c r="F4846">
        <f>IF(E4846="","",INDEX(Topics!$B$2:$C$15,MATCH(E4846,Topics!$B$2:$B$15,0),2))</f>
        <v>13</v>
      </c>
      <c r="G4846" t="s">
        <v>29</v>
      </c>
      <c r="H4846">
        <v>-1</v>
      </c>
      <c r="I4846" s="8" t="s">
        <v>4898</v>
      </c>
      <c r="N4846">
        <v>1</v>
      </c>
      <c r="Z4846" s="4">
        <f t="shared" si="101"/>
        <v>1</v>
      </c>
    </row>
    <row r="4847" spans="1:26" ht="29" hidden="1" x14ac:dyDescent="0.35">
      <c r="A4847" t="s">
        <v>817</v>
      </c>
      <c r="B4847" s="11" t="s">
        <v>4191</v>
      </c>
      <c r="C4847" s="11" t="s">
        <v>4191</v>
      </c>
      <c r="D4847" s="7" t="s">
        <v>4244</v>
      </c>
      <c r="E4847" t="s">
        <v>146</v>
      </c>
      <c r="F4847">
        <f>IF(E4847="","",INDEX(Topics!$B$2:$C$15,MATCH(E4847,Topics!$B$2:$B$15,0),2))</f>
        <v>13</v>
      </c>
      <c r="G4847" t="s">
        <v>67</v>
      </c>
      <c r="H4847">
        <v>0</v>
      </c>
      <c r="I4847" s="8" t="s">
        <v>4899</v>
      </c>
      <c r="J4847">
        <v>1</v>
      </c>
      <c r="Z4847" s="4">
        <f t="shared" si="101"/>
        <v>1</v>
      </c>
    </row>
    <row r="4848" spans="1:26" ht="29" hidden="1" x14ac:dyDescent="0.35">
      <c r="A4848" t="s">
        <v>817</v>
      </c>
      <c r="B4848" s="11" t="s">
        <v>4191</v>
      </c>
      <c r="C4848" s="11" t="s">
        <v>4191</v>
      </c>
      <c r="D4848" s="7" t="s">
        <v>4244</v>
      </c>
      <c r="E4848" t="s">
        <v>146</v>
      </c>
      <c r="F4848">
        <f>IF(E4848="","",INDEX(Topics!$B$2:$C$15,MATCH(E4848,Topics!$B$2:$B$15,0),2))</f>
        <v>13</v>
      </c>
      <c r="G4848" t="s">
        <v>29</v>
      </c>
      <c r="H4848">
        <v>-1</v>
      </c>
      <c r="I4848" s="8" t="s">
        <v>4900</v>
      </c>
      <c r="R4848">
        <v>1</v>
      </c>
      <c r="Z4848" s="4">
        <f t="shared" si="101"/>
        <v>1</v>
      </c>
    </row>
    <row r="4849" spans="1:26" ht="29" hidden="1" x14ac:dyDescent="0.35">
      <c r="A4849" t="s">
        <v>817</v>
      </c>
      <c r="B4849" s="11" t="s">
        <v>4191</v>
      </c>
      <c r="C4849" s="11" t="s">
        <v>4191</v>
      </c>
      <c r="D4849" s="7" t="s">
        <v>4244</v>
      </c>
      <c r="E4849" t="s">
        <v>146</v>
      </c>
      <c r="F4849">
        <f>IF(E4849="","",INDEX(Topics!$B$2:$C$15,MATCH(E4849,Topics!$B$2:$B$15,0),2))</f>
        <v>13</v>
      </c>
      <c r="G4849" t="s">
        <v>67</v>
      </c>
      <c r="H4849">
        <v>0</v>
      </c>
      <c r="I4849" s="8" t="s">
        <v>4901</v>
      </c>
      <c r="R4849">
        <v>1</v>
      </c>
      <c r="Z4849" s="4">
        <f t="shared" si="101"/>
        <v>1</v>
      </c>
    </row>
    <row r="4850" spans="1:26" ht="29" hidden="1" x14ac:dyDescent="0.35">
      <c r="A4850" t="s">
        <v>817</v>
      </c>
      <c r="B4850" s="11" t="s">
        <v>4191</v>
      </c>
      <c r="C4850" s="11" t="s">
        <v>4191</v>
      </c>
      <c r="D4850" s="7" t="s">
        <v>4244</v>
      </c>
      <c r="E4850" t="s">
        <v>146</v>
      </c>
      <c r="F4850">
        <f>IF(E4850="","",INDEX(Topics!$B$2:$C$15,MATCH(E4850,Topics!$B$2:$B$15,0),2))</f>
        <v>13</v>
      </c>
      <c r="G4850" t="s">
        <v>67</v>
      </c>
      <c r="H4850">
        <v>0</v>
      </c>
      <c r="I4850" s="8" t="s">
        <v>4902</v>
      </c>
      <c r="R4850">
        <v>1</v>
      </c>
      <c r="Z4850" s="4">
        <f t="shared" si="101"/>
        <v>1</v>
      </c>
    </row>
    <row r="4851" spans="1:26" ht="29" hidden="1" x14ac:dyDescent="0.35">
      <c r="A4851" t="s">
        <v>817</v>
      </c>
      <c r="B4851" s="11" t="s">
        <v>4191</v>
      </c>
      <c r="C4851" s="11" t="s">
        <v>4191</v>
      </c>
      <c r="D4851" s="7" t="s">
        <v>4244</v>
      </c>
      <c r="E4851" t="s">
        <v>146</v>
      </c>
      <c r="F4851">
        <f>IF(E4851="","",INDEX(Topics!$B$2:$C$15,MATCH(E4851,Topics!$B$2:$B$15,0),2))</f>
        <v>13</v>
      </c>
      <c r="G4851" t="s">
        <v>67</v>
      </c>
      <c r="H4851">
        <v>0</v>
      </c>
      <c r="I4851" s="8" t="s">
        <v>4903</v>
      </c>
      <c r="R4851">
        <v>1</v>
      </c>
      <c r="Z4851" s="4">
        <f t="shared" si="101"/>
        <v>1</v>
      </c>
    </row>
    <row r="4852" spans="1:26" ht="29" hidden="1" x14ac:dyDescent="0.35">
      <c r="A4852" t="s">
        <v>817</v>
      </c>
      <c r="B4852" s="11" t="s">
        <v>4191</v>
      </c>
      <c r="C4852" s="11" t="s">
        <v>4191</v>
      </c>
      <c r="D4852" s="7" t="s">
        <v>4244</v>
      </c>
      <c r="E4852" t="s">
        <v>146</v>
      </c>
      <c r="F4852">
        <f>IF(E4852="","",INDEX(Topics!$B$2:$C$15,MATCH(E4852,Topics!$B$2:$B$15,0),2))</f>
        <v>13</v>
      </c>
      <c r="G4852" t="s">
        <v>29</v>
      </c>
      <c r="H4852">
        <v>-1</v>
      </c>
      <c r="I4852" s="8" t="s">
        <v>4904</v>
      </c>
      <c r="J4852">
        <v>1</v>
      </c>
      <c r="Z4852" s="4">
        <f t="shared" si="101"/>
        <v>1</v>
      </c>
    </row>
    <row r="4853" spans="1:26" ht="29" hidden="1" x14ac:dyDescent="0.35">
      <c r="A4853" t="s">
        <v>817</v>
      </c>
      <c r="B4853" s="11" t="s">
        <v>4191</v>
      </c>
      <c r="C4853" s="11" t="s">
        <v>4191</v>
      </c>
      <c r="D4853" s="7" t="s">
        <v>4244</v>
      </c>
      <c r="E4853" t="s">
        <v>146</v>
      </c>
      <c r="F4853">
        <f>IF(E4853="","",INDEX(Topics!$B$2:$C$15,MATCH(E4853,Topics!$B$2:$B$15,0),2))</f>
        <v>13</v>
      </c>
      <c r="G4853" t="s">
        <v>29</v>
      </c>
      <c r="H4853">
        <v>-1</v>
      </c>
      <c r="I4853" s="7" t="s">
        <v>4905</v>
      </c>
      <c r="J4853">
        <v>1</v>
      </c>
      <c r="S4853">
        <v>6</v>
      </c>
      <c r="Z4853" s="4">
        <f t="shared" si="101"/>
        <v>7</v>
      </c>
    </row>
    <row r="4854" spans="1:26" ht="29" hidden="1" x14ac:dyDescent="0.35">
      <c r="A4854" t="s">
        <v>817</v>
      </c>
      <c r="B4854" s="11" t="s">
        <v>4191</v>
      </c>
      <c r="C4854" s="11" t="s">
        <v>4191</v>
      </c>
      <c r="D4854" s="7" t="s">
        <v>4244</v>
      </c>
      <c r="E4854" t="s">
        <v>146</v>
      </c>
      <c r="F4854">
        <f>IF(E4854="","",INDEX(Topics!$B$2:$C$15,MATCH(E4854,Topics!$B$2:$B$15,0),2))</f>
        <v>13</v>
      </c>
      <c r="G4854" t="s">
        <v>67</v>
      </c>
      <c r="H4854">
        <v>0</v>
      </c>
      <c r="I4854" s="8" t="s">
        <v>4906</v>
      </c>
      <c r="J4854">
        <v>4</v>
      </c>
      <c r="S4854">
        <v>6</v>
      </c>
      <c r="Z4854" s="4">
        <f t="shared" si="101"/>
        <v>10</v>
      </c>
    </row>
    <row r="4855" spans="1:26" ht="29" hidden="1" x14ac:dyDescent="0.35">
      <c r="A4855" t="s">
        <v>817</v>
      </c>
      <c r="B4855" s="11" t="s">
        <v>4191</v>
      </c>
      <c r="C4855" s="11" t="s">
        <v>4191</v>
      </c>
      <c r="D4855" s="7" t="s">
        <v>4244</v>
      </c>
      <c r="E4855" t="s">
        <v>146</v>
      </c>
      <c r="F4855">
        <f>IF(E4855="","",INDEX(Topics!$B$2:$C$15,MATCH(E4855,Topics!$B$2:$B$15,0),2))</f>
        <v>13</v>
      </c>
      <c r="G4855" t="s">
        <v>29</v>
      </c>
      <c r="H4855">
        <v>-1</v>
      </c>
      <c r="I4855" t="s">
        <v>4907</v>
      </c>
      <c r="J4855">
        <v>2</v>
      </c>
      <c r="Z4855" s="4">
        <f t="shared" si="101"/>
        <v>2</v>
      </c>
    </row>
    <row r="4856" spans="1:26" ht="29" hidden="1" x14ac:dyDescent="0.35">
      <c r="A4856" t="s">
        <v>817</v>
      </c>
      <c r="B4856" s="11" t="s">
        <v>4191</v>
      </c>
      <c r="C4856" s="11" t="s">
        <v>4191</v>
      </c>
      <c r="D4856" s="7" t="s">
        <v>4244</v>
      </c>
      <c r="E4856" t="s">
        <v>146</v>
      </c>
      <c r="F4856">
        <f>IF(E4856="","",INDEX(Topics!$B$2:$C$15,MATCH(E4856,Topics!$B$2:$B$15,0),2))</f>
        <v>13</v>
      </c>
      <c r="G4856" t="s">
        <v>67</v>
      </c>
      <c r="H4856">
        <v>0</v>
      </c>
      <c r="I4856" s="7" t="s">
        <v>4908</v>
      </c>
      <c r="J4856">
        <v>1</v>
      </c>
      <c r="Z4856" s="4">
        <f t="shared" si="101"/>
        <v>1</v>
      </c>
    </row>
    <row r="4857" spans="1:26" ht="29" hidden="1" x14ac:dyDescent="0.35">
      <c r="A4857" t="s">
        <v>817</v>
      </c>
      <c r="B4857" s="11" t="s">
        <v>4191</v>
      </c>
      <c r="C4857" s="11" t="s">
        <v>4191</v>
      </c>
      <c r="D4857" s="7" t="s">
        <v>4244</v>
      </c>
      <c r="E4857" t="s">
        <v>146</v>
      </c>
      <c r="F4857">
        <f>IF(E4857="","",INDEX(Topics!$B$2:$C$15,MATCH(E4857,Topics!$B$2:$B$15,0),2))</f>
        <v>13</v>
      </c>
      <c r="G4857" t="s">
        <v>179</v>
      </c>
      <c r="H4857">
        <v>0</v>
      </c>
      <c r="I4857" s="7" t="s">
        <v>4909</v>
      </c>
      <c r="K4857">
        <v>1</v>
      </c>
      <c r="Z4857" s="4">
        <f t="shared" si="101"/>
        <v>1</v>
      </c>
    </row>
    <row r="4858" spans="1:26" ht="29" hidden="1" x14ac:dyDescent="0.35">
      <c r="A4858" t="s">
        <v>817</v>
      </c>
      <c r="B4858" s="11" t="s">
        <v>4191</v>
      </c>
      <c r="C4858" s="11" t="s">
        <v>4191</v>
      </c>
      <c r="D4858" s="7" t="s">
        <v>4244</v>
      </c>
      <c r="E4858" t="s">
        <v>146</v>
      </c>
      <c r="F4858">
        <f>IF(E4858="","",INDEX(Topics!$B$2:$C$15,MATCH(E4858,Topics!$B$2:$B$15,0),2))</f>
        <v>13</v>
      </c>
      <c r="G4858" t="s">
        <v>67</v>
      </c>
      <c r="H4858">
        <v>0</v>
      </c>
      <c r="I4858" s="7" t="s">
        <v>4910</v>
      </c>
      <c r="J4858">
        <v>1</v>
      </c>
      <c r="Z4858" s="4">
        <f t="shared" si="101"/>
        <v>1</v>
      </c>
    </row>
    <row r="4859" spans="1:26" ht="29" hidden="1" x14ac:dyDescent="0.35">
      <c r="A4859" t="s">
        <v>817</v>
      </c>
      <c r="B4859" s="11" t="s">
        <v>4191</v>
      </c>
      <c r="C4859" s="11" t="s">
        <v>4191</v>
      </c>
      <c r="D4859" s="7" t="s">
        <v>4244</v>
      </c>
      <c r="E4859" t="s">
        <v>146</v>
      </c>
      <c r="F4859">
        <f>IF(E4859="","",INDEX(Topics!$B$2:$C$15,MATCH(E4859,Topics!$B$2:$B$15,0),2))</f>
        <v>13</v>
      </c>
      <c r="G4859" t="s">
        <v>67</v>
      </c>
      <c r="H4859">
        <v>0</v>
      </c>
      <c r="I4859" s="7" t="s">
        <v>4911</v>
      </c>
      <c r="J4859">
        <v>1</v>
      </c>
      <c r="Z4859" s="4">
        <f t="shared" si="101"/>
        <v>1</v>
      </c>
    </row>
    <row r="4860" spans="1:26" ht="29" hidden="1" x14ac:dyDescent="0.35">
      <c r="A4860" t="s">
        <v>817</v>
      </c>
      <c r="B4860" s="11" t="s">
        <v>4191</v>
      </c>
      <c r="C4860" s="11" t="s">
        <v>4191</v>
      </c>
      <c r="D4860" s="7" t="s">
        <v>4244</v>
      </c>
      <c r="E4860" t="s">
        <v>146</v>
      </c>
      <c r="F4860">
        <f>IF(E4860="","",INDEX(Topics!$B$2:$C$15,MATCH(E4860,Topics!$B$2:$B$15,0),2))</f>
        <v>13</v>
      </c>
      <c r="G4860" t="s">
        <v>67</v>
      </c>
      <c r="H4860">
        <v>-1</v>
      </c>
      <c r="I4860" s="7" t="s">
        <v>4912</v>
      </c>
      <c r="N4860">
        <v>1</v>
      </c>
      <c r="Z4860" s="4">
        <f t="shared" si="101"/>
        <v>1</v>
      </c>
    </row>
    <row r="4861" spans="1:26" ht="29" hidden="1" x14ac:dyDescent="0.35">
      <c r="A4861" t="s">
        <v>817</v>
      </c>
      <c r="B4861" s="11" t="s">
        <v>4191</v>
      </c>
      <c r="C4861" s="11" t="s">
        <v>4191</v>
      </c>
      <c r="D4861" s="7" t="s">
        <v>4244</v>
      </c>
      <c r="E4861" t="s">
        <v>146</v>
      </c>
      <c r="F4861">
        <f>IF(E4861="","",INDEX(Topics!$B$2:$C$15,MATCH(E4861,Topics!$B$2:$B$15,0),2))</f>
        <v>13</v>
      </c>
      <c r="G4861" t="s">
        <v>67</v>
      </c>
      <c r="H4861">
        <v>0</v>
      </c>
      <c r="I4861" s="7" t="s">
        <v>4913</v>
      </c>
      <c r="J4861">
        <v>1</v>
      </c>
      <c r="Z4861" s="4">
        <f t="shared" si="101"/>
        <v>1</v>
      </c>
    </row>
    <row r="4862" spans="1:26" ht="29" hidden="1" x14ac:dyDescent="0.35">
      <c r="A4862" t="s">
        <v>817</v>
      </c>
      <c r="B4862" s="11" t="s">
        <v>4191</v>
      </c>
      <c r="C4862" s="11" t="s">
        <v>4191</v>
      </c>
      <c r="D4862" s="7" t="s">
        <v>4244</v>
      </c>
      <c r="E4862" t="s">
        <v>146</v>
      </c>
      <c r="F4862">
        <f>IF(E4862="","",INDEX(Topics!$B$2:$C$15,MATCH(E4862,Topics!$B$2:$B$15,0),2))</f>
        <v>13</v>
      </c>
      <c r="G4862" t="s">
        <v>29</v>
      </c>
      <c r="H4862">
        <v>-1</v>
      </c>
      <c r="I4862" s="7" t="s">
        <v>4914</v>
      </c>
      <c r="J4862">
        <v>1</v>
      </c>
      <c r="Z4862" s="4">
        <f t="shared" si="101"/>
        <v>1</v>
      </c>
    </row>
    <row r="4863" spans="1:26" ht="29" hidden="1" x14ac:dyDescent="0.35">
      <c r="A4863" t="s">
        <v>817</v>
      </c>
      <c r="B4863" s="11" t="s">
        <v>4191</v>
      </c>
      <c r="C4863" s="11" t="s">
        <v>4191</v>
      </c>
      <c r="D4863" s="7" t="s">
        <v>4244</v>
      </c>
      <c r="E4863" t="s">
        <v>146</v>
      </c>
      <c r="F4863">
        <f>IF(E4863="","",INDEX(Topics!$B$2:$C$15,MATCH(E4863,Topics!$B$2:$B$15,0),2))</f>
        <v>13</v>
      </c>
      <c r="G4863" t="s">
        <v>67</v>
      </c>
      <c r="H4863">
        <v>0</v>
      </c>
      <c r="I4863" s="7" t="s">
        <v>4915</v>
      </c>
      <c r="J4863">
        <v>1</v>
      </c>
      <c r="Z4863" s="4">
        <f t="shared" si="101"/>
        <v>1</v>
      </c>
    </row>
    <row r="4864" spans="1:26" ht="29" hidden="1" x14ac:dyDescent="0.35">
      <c r="A4864" t="s">
        <v>817</v>
      </c>
      <c r="B4864" s="11" t="s">
        <v>4191</v>
      </c>
      <c r="C4864" s="11" t="s">
        <v>4191</v>
      </c>
      <c r="D4864" s="7" t="s">
        <v>4244</v>
      </c>
      <c r="E4864" t="s">
        <v>146</v>
      </c>
      <c r="F4864">
        <f>IF(E4864="","",INDEX(Topics!$B$2:$C$15,MATCH(E4864,Topics!$B$2:$B$15,0),2))</f>
        <v>13</v>
      </c>
      <c r="G4864" t="s">
        <v>29</v>
      </c>
      <c r="H4864">
        <v>-1</v>
      </c>
      <c r="I4864" s="7" t="s">
        <v>4916</v>
      </c>
      <c r="J4864">
        <v>1</v>
      </c>
      <c r="Z4864" s="4">
        <f t="shared" si="101"/>
        <v>1</v>
      </c>
    </row>
    <row r="4865" spans="1:26" ht="29" hidden="1" x14ac:dyDescent="0.35">
      <c r="A4865" t="s">
        <v>817</v>
      </c>
      <c r="B4865" s="11" t="s">
        <v>4191</v>
      </c>
      <c r="C4865" s="11" t="s">
        <v>4191</v>
      </c>
      <c r="D4865" s="7" t="s">
        <v>4244</v>
      </c>
      <c r="E4865" t="s">
        <v>146</v>
      </c>
      <c r="F4865">
        <f>IF(E4865="","",INDEX(Topics!$B$2:$C$15,MATCH(E4865,Topics!$B$2:$B$15,0),2))</f>
        <v>13</v>
      </c>
      <c r="G4865" t="s">
        <v>29</v>
      </c>
      <c r="H4865">
        <v>-1</v>
      </c>
      <c r="I4865" s="7" t="s">
        <v>4917</v>
      </c>
      <c r="J4865">
        <v>1</v>
      </c>
      <c r="Z4865" s="4">
        <f t="shared" si="101"/>
        <v>1</v>
      </c>
    </row>
    <row r="4866" spans="1:26" ht="29" hidden="1" x14ac:dyDescent="0.35">
      <c r="A4866" t="s">
        <v>817</v>
      </c>
      <c r="B4866" s="11" t="s">
        <v>4191</v>
      </c>
      <c r="C4866" s="11" t="s">
        <v>4191</v>
      </c>
      <c r="D4866" s="7" t="s">
        <v>4244</v>
      </c>
      <c r="E4866" t="s">
        <v>146</v>
      </c>
      <c r="F4866">
        <f>IF(E4866="","",INDEX(Topics!$B$2:$C$15,MATCH(E4866,Topics!$B$2:$B$15,0),2))</f>
        <v>13</v>
      </c>
      <c r="G4866" t="s">
        <v>29</v>
      </c>
      <c r="H4866">
        <v>-1</v>
      </c>
      <c r="I4866" s="7" t="s">
        <v>4918</v>
      </c>
      <c r="J4866">
        <v>1</v>
      </c>
      <c r="Z4866" s="4">
        <f t="shared" ref="Z4866:Z4929" si="102">SUM(J4866:X4866)</f>
        <v>1</v>
      </c>
    </row>
    <row r="4867" spans="1:26" ht="29" hidden="1" x14ac:dyDescent="0.35">
      <c r="A4867" t="s">
        <v>817</v>
      </c>
      <c r="B4867" s="11" t="s">
        <v>4191</v>
      </c>
      <c r="C4867" s="11" t="s">
        <v>4191</v>
      </c>
      <c r="D4867" s="7" t="s">
        <v>4244</v>
      </c>
      <c r="E4867" t="s">
        <v>146</v>
      </c>
      <c r="F4867">
        <f>IF(E4867="","",INDEX(Topics!$B$2:$C$15,MATCH(E4867,Topics!$B$2:$B$15,0),2))</f>
        <v>13</v>
      </c>
      <c r="G4867" t="s">
        <v>67</v>
      </c>
      <c r="H4867">
        <v>0</v>
      </c>
      <c r="I4867" s="7" t="s">
        <v>4919</v>
      </c>
      <c r="J4867">
        <v>1</v>
      </c>
      <c r="Z4867" s="4">
        <f t="shared" si="102"/>
        <v>1</v>
      </c>
    </row>
    <row r="4868" spans="1:26" ht="29" hidden="1" x14ac:dyDescent="0.35">
      <c r="A4868" t="s">
        <v>817</v>
      </c>
      <c r="B4868" s="11" t="s">
        <v>4191</v>
      </c>
      <c r="C4868" s="11" t="s">
        <v>4191</v>
      </c>
      <c r="D4868" s="7" t="s">
        <v>4244</v>
      </c>
      <c r="E4868" t="s">
        <v>146</v>
      </c>
      <c r="F4868">
        <f>IF(E4868="","",INDEX(Topics!$B$2:$C$15,MATCH(E4868,Topics!$B$2:$B$15,0),2))</f>
        <v>13</v>
      </c>
      <c r="G4868" t="s">
        <v>29</v>
      </c>
      <c r="H4868">
        <v>-1</v>
      </c>
      <c r="I4868" s="7" t="s">
        <v>4920</v>
      </c>
      <c r="J4868">
        <v>1</v>
      </c>
      <c r="Z4868" s="4">
        <f t="shared" si="102"/>
        <v>1</v>
      </c>
    </row>
    <row r="4869" spans="1:26" ht="29" hidden="1" x14ac:dyDescent="0.35">
      <c r="A4869" t="s">
        <v>817</v>
      </c>
      <c r="B4869" s="11" t="s">
        <v>4191</v>
      </c>
      <c r="C4869" s="11" t="s">
        <v>4191</v>
      </c>
      <c r="D4869" s="7" t="s">
        <v>4244</v>
      </c>
      <c r="E4869" t="s">
        <v>146</v>
      </c>
      <c r="F4869">
        <f>IF(E4869="","",INDEX(Topics!$B$2:$C$15,MATCH(E4869,Topics!$B$2:$B$15,0),2))</f>
        <v>13</v>
      </c>
      <c r="G4869" t="s">
        <v>29</v>
      </c>
      <c r="H4869">
        <v>-1</v>
      </c>
      <c r="I4869" s="7" t="s">
        <v>4921</v>
      </c>
      <c r="J4869">
        <v>1</v>
      </c>
      <c r="Z4869" s="4">
        <f t="shared" si="102"/>
        <v>1</v>
      </c>
    </row>
    <row r="4870" spans="1:26" ht="43.5" hidden="1" x14ac:dyDescent="0.35">
      <c r="A4870" t="s">
        <v>817</v>
      </c>
      <c r="B4870" s="11" t="s">
        <v>4191</v>
      </c>
      <c r="C4870" s="11" t="s">
        <v>4191</v>
      </c>
      <c r="D4870" s="7" t="s">
        <v>4244</v>
      </c>
      <c r="E4870" t="s">
        <v>146</v>
      </c>
      <c r="F4870">
        <f>IF(E4870="","",INDEX(Topics!$B$2:$C$15,MATCH(E4870,Topics!$B$2:$B$15,0),2))</f>
        <v>13</v>
      </c>
      <c r="G4870" t="s">
        <v>67</v>
      </c>
      <c r="H4870">
        <v>0</v>
      </c>
      <c r="I4870" s="7" t="s">
        <v>4922</v>
      </c>
      <c r="J4870">
        <v>1</v>
      </c>
      <c r="Z4870" s="4">
        <f t="shared" si="102"/>
        <v>1</v>
      </c>
    </row>
    <row r="4871" spans="1:26" ht="87" hidden="1" x14ac:dyDescent="0.35">
      <c r="A4871" s="7" t="s">
        <v>817</v>
      </c>
      <c r="B4871" s="11" t="s">
        <v>4191</v>
      </c>
      <c r="C4871" s="11" t="s">
        <v>4191</v>
      </c>
      <c r="D4871" s="7" t="s">
        <v>4192</v>
      </c>
      <c r="E4871" s="7" t="s">
        <v>150</v>
      </c>
      <c r="F4871">
        <f>IF(E4871="","",INDEX(Topics!$B$2:$C$15,MATCH(E4871,Topics!$B$2:$B$15,0),2))</f>
        <v>14</v>
      </c>
      <c r="G4871" t="s">
        <v>29</v>
      </c>
      <c r="H4871">
        <v>1</v>
      </c>
      <c r="I4871" t="s">
        <v>4923</v>
      </c>
      <c r="K4871">
        <v>8</v>
      </c>
      <c r="Z4871" s="4">
        <f t="shared" si="102"/>
        <v>8</v>
      </c>
    </row>
    <row r="4872" spans="1:26" ht="87" hidden="1" x14ac:dyDescent="0.35">
      <c r="A4872" s="7" t="s">
        <v>817</v>
      </c>
      <c r="B4872" s="11" t="s">
        <v>4191</v>
      </c>
      <c r="C4872" s="11" t="s">
        <v>4191</v>
      </c>
      <c r="D4872" s="7" t="s">
        <v>4192</v>
      </c>
      <c r="E4872" s="7" t="s">
        <v>150</v>
      </c>
      <c r="F4872">
        <f>IF(E4872="","",INDEX(Topics!$B$2:$C$15,MATCH(E4872,Topics!$B$2:$B$15,0),2))</f>
        <v>14</v>
      </c>
      <c r="G4872" t="s">
        <v>29</v>
      </c>
      <c r="H4872">
        <v>1</v>
      </c>
      <c r="I4872" t="s">
        <v>4924</v>
      </c>
      <c r="K4872">
        <v>8</v>
      </c>
      <c r="Z4872" s="4">
        <f t="shared" si="102"/>
        <v>8</v>
      </c>
    </row>
    <row r="4873" spans="1:26" ht="87" hidden="1" x14ac:dyDescent="0.35">
      <c r="A4873" s="7" t="s">
        <v>817</v>
      </c>
      <c r="B4873" s="11" t="s">
        <v>4191</v>
      </c>
      <c r="C4873" s="11" t="s">
        <v>4191</v>
      </c>
      <c r="D4873" s="7" t="s">
        <v>4192</v>
      </c>
      <c r="E4873" s="7" t="s">
        <v>150</v>
      </c>
      <c r="F4873">
        <f>IF(E4873="","",INDEX(Topics!$B$2:$C$15,MATCH(E4873,Topics!$B$2:$B$15,0),2))</f>
        <v>14</v>
      </c>
      <c r="G4873" t="s">
        <v>29</v>
      </c>
      <c r="H4873">
        <v>1</v>
      </c>
      <c r="I4873" t="s">
        <v>4925</v>
      </c>
      <c r="K4873">
        <v>8</v>
      </c>
      <c r="Z4873" s="4">
        <f t="shared" si="102"/>
        <v>8</v>
      </c>
    </row>
    <row r="4874" spans="1:26" ht="87" hidden="1" x14ac:dyDescent="0.35">
      <c r="A4874" s="7" t="s">
        <v>817</v>
      </c>
      <c r="B4874" s="11" t="s">
        <v>4191</v>
      </c>
      <c r="C4874" s="11" t="s">
        <v>4191</v>
      </c>
      <c r="D4874" s="7" t="s">
        <v>4192</v>
      </c>
      <c r="E4874" s="7" t="s">
        <v>150</v>
      </c>
      <c r="F4874">
        <f>IF(E4874="","",INDEX(Topics!$B$2:$C$15,MATCH(E4874,Topics!$B$2:$B$15,0),2))</f>
        <v>14</v>
      </c>
      <c r="G4874" t="s">
        <v>29</v>
      </c>
      <c r="H4874">
        <v>1</v>
      </c>
      <c r="I4874" s="5" t="s">
        <v>4926</v>
      </c>
      <c r="K4874">
        <v>9</v>
      </c>
      <c r="Z4874" s="4">
        <f t="shared" si="102"/>
        <v>9</v>
      </c>
    </row>
    <row r="4875" spans="1:26" ht="87" hidden="1" x14ac:dyDescent="0.35">
      <c r="A4875" s="7" t="s">
        <v>817</v>
      </c>
      <c r="B4875" s="11" t="s">
        <v>4191</v>
      </c>
      <c r="C4875" s="11" t="s">
        <v>4191</v>
      </c>
      <c r="D4875" s="7" t="s">
        <v>4192</v>
      </c>
      <c r="E4875" s="7" t="s">
        <v>150</v>
      </c>
      <c r="F4875">
        <f>IF(E4875="","",INDEX(Topics!$B$2:$C$15,MATCH(E4875,Topics!$B$2:$B$15,0),2))</f>
        <v>14</v>
      </c>
      <c r="G4875" t="s">
        <v>67</v>
      </c>
      <c r="H4875">
        <v>0</v>
      </c>
      <c r="I4875" s="8" t="s">
        <v>4927</v>
      </c>
      <c r="K4875">
        <v>8</v>
      </c>
      <c r="Z4875" s="4">
        <f t="shared" si="102"/>
        <v>8</v>
      </c>
    </row>
    <row r="4876" spans="1:26" ht="87" hidden="1" x14ac:dyDescent="0.35">
      <c r="A4876" s="7" t="s">
        <v>817</v>
      </c>
      <c r="B4876" s="11" t="s">
        <v>4191</v>
      </c>
      <c r="C4876" s="11" t="s">
        <v>4191</v>
      </c>
      <c r="D4876" s="7" t="s">
        <v>4192</v>
      </c>
      <c r="E4876" s="7" t="s">
        <v>150</v>
      </c>
      <c r="F4876">
        <f>IF(E4876="","",INDEX(Topics!$B$2:$C$15,MATCH(E4876,Topics!$B$2:$B$15,0),2))</f>
        <v>14</v>
      </c>
      <c r="G4876" t="s">
        <v>29</v>
      </c>
      <c r="H4876">
        <v>1</v>
      </c>
      <c r="I4876" s="5" t="s">
        <v>4928</v>
      </c>
      <c r="K4876">
        <v>9</v>
      </c>
      <c r="Z4876" s="4">
        <f t="shared" si="102"/>
        <v>9</v>
      </c>
    </row>
    <row r="4877" spans="1:26" ht="87" hidden="1" x14ac:dyDescent="0.35">
      <c r="A4877" s="7" t="s">
        <v>817</v>
      </c>
      <c r="B4877" s="11" t="s">
        <v>4191</v>
      </c>
      <c r="C4877" s="11" t="s">
        <v>4191</v>
      </c>
      <c r="D4877" s="7" t="s">
        <v>4192</v>
      </c>
      <c r="E4877" s="7" t="s">
        <v>150</v>
      </c>
      <c r="F4877">
        <f>IF(E4877="","",INDEX(Topics!$B$2:$C$15,MATCH(E4877,Topics!$B$2:$B$15,0),2))</f>
        <v>14</v>
      </c>
      <c r="G4877" t="s">
        <v>29</v>
      </c>
      <c r="H4877">
        <v>-1</v>
      </c>
      <c r="I4877" s="5" t="s">
        <v>4929</v>
      </c>
      <c r="K4877">
        <v>9</v>
      </c>
      <c r="Z4877" s="4">
        <f t="shared" si="102"/>
        <v>9</v>
      </c>
    </row>
    <row r="4878" spans="1:26" ht="87" hidden="1" x14ac:dyDescent="0.35">
      <c r="A4878" s="7" t="s">
        <v>817</v>
      </c>
      <c r="B4878" s="11" t="s">
        <v>4191</v>
      </c>
      <c r="C4878" s="11" t="s">
        <v>4191</v>
      </c>
      <c r="D4878" s="7" t="s">
        <v>4192</v>
      </c>
      <c r="E4878" s="7" t="s">
        <v>150</v>
      </c>
      <c r="F4878">
        <f>IF(E4878="","",INDEX(Topics!$B$2:$C$15,MATCH(E4878,Topics!$B$2:$B$15,0),2))</f>
        <v>14</v>
      </c>
      <c r="G4878" t="s">
        <v>29</v>
      </c>
      <c r="H4878">
        <v>-1</v>
      </c>
      <c r="I4878" s="7" t="s">
        <v>4930</v>
      </c>
      <c r="K4878">
        <v>8</v>
      </c>
      <c r="Z4878" s="4">
        <f t="shared" si="102"/>
        <v>8</v>
      </c>
    </row>
    <row r="4879" spans="1:26" ht="87" hidden="1" x14ac:dyDescent="0.35">
      <c r="A4879" s="7" t="s">
        <v>817</v>
      </c>
      <c r="B4879" s="11" t="s">
        <v>4191</v>
      </c>
      <c r="C4879" s="11" t="s">
        <v>4191</v>
      </c>
      <c r="D4879" s="7" t="s">
        <v>4192</v>
      </c>
      <c r="E4879" s="7" t="s">
        <v>150</v>
      </c>
      <c r="F4879">
        <f>IF(E4879="","",INDEX(Topics!$B$2:$C$15,MATCH(E4879,Topics!$B$2:$B$15,0),2))</f>
        <v>14</v>
      </c>
      <c r="G4879" t="s">
        <v>29</v>
      </c>
      <c r="H4879">
        <v>-1</v>
      </c>
      <c r="I4879" s="8" t="s">
        <v>4931</v>
      </c>
      <c r="K4879">
        <v>9</v>
      </c>
      <c r="Z4879" s="4">
        <f t="shared" si="102"/>
        <v>9</v>
      </c>
    </row>
    <row r="4880" spans="1:26" ht="87" hidden="1" x14ac:dyDescent="0.35">
      <c r="A4880" s="7" t="s">
        <v>817</v>
      </c>
      <c r="B4880" s="11" t="s">
        <v>4191</v>
      </c>
      <c r="C4880" s="11" t="s">
        <v>4191</v>
      </c>
      <c r="D4880" s="7" t="s">
        <v>4192</v>
      </c>
      <c r="E4880" s="7" t="s">
        <v>150</v>
      </c>
      <c r="F4880">
        <f>IF(E4880="","",INDEX(Topics!$B$2:$C$15,MATCH(E4880,Topics!$B$2:$B$15,0),2))</f>
        <v>14</v>
      </c>
      <c r="G4880" t="s">
        <v>29</v>
      </c>
      <c r="H4880">
        <v>1</v>
      </c>
      <c r="I4880" s="5" t="s">
        <v>4932</v>
      </c>
      <c r="K4880">
        <v>8</v>
      </c>
      <c r="Z4880" s="4">
        <f t="shared" si="102"/>
        <v>8</v>
      </c>
    </row>
    <row r="4881" spans="1:26" ht="87" hidden="1" x14ac:dyDescent="0.35">
      <c r="A4881" s="7" t="s">
        <v>817</v>
      </c>
      <c r="B4881" s="11" t="s">
        <v>4191</v>
      </c>
      <c r="C4881" s="11" t="s">
        <v>4191</v>
      </c>
      <c r="D4881" s="7" t="s">
        <v>4192</v>
      </c>
      <c r="E4881" s="7" t="s">
        <v>150</v>
      </c>
      <c r="F4881">
        <f>IF(E4881="","",INDEX(Topics!$B$2:$C$15,MATCH(E4881,Topics!$B$2:$B$15,0),2))</f>
        <v>14</v>
      </c>
      <c r="G4881" t="s">
        <v>29</v>
      </c>
      <c r="H4881">
        <v>-1</v>
      </c>
      <c r="I4881" s="8" t="s">
        <v>4933</v>
      </c>
      <c r="K4881">
        <v>8</v>
      </c>
      <c r="Z4881" s="4">
        <f t="shared" si="102"/>
        <v>8</v>
      </c>
    </row>
    <row r="4882" spans="1:26" ht="87" hidden="1" x14ac:dyDescent="0.35">
      <c r="A4882" s="7" t="s">
        <v>817</v>
      </c>
      <c r="B4882" s="11" t="s">
        <v>4191</v>
      </c>
      <c r="C4882" s="11" t="s">
        <v>4191</v>
      </c>
      <c r="D4882" s="7" t="s">
        <v>4192</v>
      </c>
      <c r="E4882" s="7" t="s">
        <v>150</v>
      </c>
      <c r="F4882">
        <f>IF(E4882="","",INDEX(Topics!$B$2:$C$15,MATCH(E4882,Topics!$B$2:$B$15,0),2))</f>
        <v>14</v>
      </c>
      <c r="G4882" t="s">
        <v>29</v>
      </c>
      <c r="H4882">
        <v>-1</v>
      </c>
      <c r="I4882" s="5" t="s">
        <v>4934</v>
      </c>
      <c r="K4882">
        <v>8</v>
      </c>
      <c r="Z4882" s="4">
        <f t="shared" si="102"/>
        <v>8</v>
      </c>
    </row>
    <row r="4883" spans="1:26" ht="87" hidden="1" x14ac:dyDescent="0.35">
      <c r="A4883" s="7" t="s">
        <v>817</v>
      </c>
      <c r="B4883" s="11" t="s">
        <v>4191</v>
      </c>
      <c r="C4883" s="11" t="s">
        <v>4191</v>
      </c>
      <c r="D4883" s="7" t="s">
        <v>4192</v>
      </c>
      <c r="E4883" s="7" t="s">
        <v>150</v>
      </c>
      <c r="F4883">
        <f>IF(E4883="","",INDEX(Topics!$B$2:$C$15,MATCH(E4883,Topics!$B$2:$B$15,0),2))</f>
        <v>14</v>
      </c>
      <c r="G4883" t="s">
        <v>67</v>
      </c>
      <c r="H4883">
        <v>0</v>
      </c>
      <c r="I4883" s="8" t="s">
        <v>4935</v>
      </c>
      <c r="K4883">
        <v>8</v>
      </c>
      <c r="Z4883" s="4">
        <f t="shared" si="102"/>
        <v>8</v>
      </c>
    </row>
    <row r="4884" spans="1:26" ht="87" hidden="1" x14ac:dyDescent="0.35">
      <c r="A4884" s="7" t="s">
        <v>817</v>
      </c>
      <c r="B4884" s="11" t="s">
        <v>4191</v>
      </c>
      <c r="C4884" s="11" t="s">
        <v>4191</v>
      </c>
      <c r="D4884" s="7" t="s">
        <v>4192</v>
      </c>
      <c r="E4884" s="7" t="s">
        <v>150</v>
      </c>
      <c r="F4884">
        <f>IF(E4884="","",INDEX(Topics!$B$2:$C$15,MATCH(E4884,Topics!$B$2:$B$15,0),2))</f>
        <v>14</v>
      </c>
      <c r="G4884" t="s">
        <v>29</v>
      </c>
      <c r="H4884">
        <v>1</v>
      </c>
      <c r="I4884" s="5" t="s">
        <v>4936</v>
      </c>
      <c r="J4884">
        <v>1</v>
      </c>
      <c r="Z4884" s="4">
        <f t="shared" si="102"/>
        <v>1</v>
      </c>
    </row>
    <row r="4885" spans="1:26" ht="87" hidden="1" x14ac:dyDescent="0.35">
      <c r="A4885" s="7" t="s">
        <v>817</v>
      </c>
      <c r="B4885" s="11" t="s">
        <v>4191</v>
      </c>
      <c r="C4885" s="11" t="s">
        <v>4191</v>
      </c>
      <c r="D4885" s="7" t="s">
        <v>4192</v>
      </c>
      <c r="E4885" s="7" t="s">
        <v>150</v>
      </c>
      <c r="F4885">
        <f>IF(E4885="","",INDEX(Topics!$B$2:$C$15,MATCH(E4885,Topics!$B$2:$B$15,0),2))</f>
        <v>14</v>
      </c>
      <c r="G4885" t="s">
        <v>29</v>
      </c>
      <c r="H4885">
        <v>-1</v>
      </c>
      <c r="I4885" s="5" t="s">
        <v>3198</v>
      </c>
      <c r="J4885">
        <v>1</v>
      </c>
      <c r="Z4885" s="4">
        <f t="shared" si="102"/>
        <v>1</v>
      </c>
    </row>
    <row r="4886" spans="1:26" ht="87" hidden="1" x14ac:dyDescent="0.35">
      <c r="A4886" s="7" t="s">
        <v>817</v>
      </c>
      <c r="B4886" s="11" t="s">
        <v>4191</v>
      </c>
      <c r="C4886" s="11" t="s">
        <v>4191</v>
      </c>
      <c r="D4886" s="7" t="s">
        <v>4192</v>
      </c>
      <c r="E4886" s="7" t="s">
        <v>150</v>
      </c>
      <c r="F4886">
        <f>IF(E4886="","",INDEX(Topics!$B$2:$C$15,MATCH(E4886,Topics!$B$2:$B$15,0),2))</f>
        <v>14</v>
      </c>
      <c r="G4886" t="s">
        <v>67</v>
      </c>
      <c r="H4886">
        <v>0</v>
      </c>
      <c r="I4886" s="5" t="s">
        <v>4937</v>
      </c>
      <c r="J4886">
        <v>1</v>
      </c>
      <c r="Z4886" s="4">
        <f t="shared" si="102"/>
        <v>1</v>
      </c>
    </row>
    <row r="4887" spans="1:26" ht="87" hidden="1" x14ac:dyDescent="0.35">
      <c r="A4887" s="7" t="s">
        <v>817</v>
      </c>
      <c r="B4887" s="11" t="s">
        <v>4191</v>
      </c>
      <c r="C4887" s="11" t="s">
        <v>4191</v>
      </c>
      <c r="D4887" s="7" t="s">
        <v>4192</v>
      </c>
      <c r="E4887" s="7" t="s">
        <v>150</v>
      </c>
      <c r="F4887">
        <f>IF(E4887="","",INDEX(Topics!$B$2:$C$15,MATCH(E4887,Topics!$B$2:$B$15,0),2))</f>
        <v>14</v>
      </c>
      <c r="G4887" t="s">
        <v>29</v>
      </c>
      <c r="H4887">
        <v>-1</v>
      </c>
      <c r="I4887" s="5" t="s">
        <v>4938</v>
      </c>
      <c r="J4887">
        <v>1</v>
      </c>
      <c r="Z4887" s="4">
        <f t="shared" si="102"/>
        <v>1</v>
      </c>
    </row>
    <row r="4888" spans="1:26" ht="87" hidden="1" x14ac:dyDescent="0.35">
      <c r="A4888" s="7" t="s">
        <v>817</v>
      </c>
      <c r="B4888" s="11" t="s">
        <v>4191</v>
      </c>
      <c r="C4888" s="11" t="s">
        <v>4191</v>
      </c>
      <c r="D4888" s="7" t="s">
        <v>4192</v>
      </c>
      <c r="E4888" s="7" t="s">
        <v>150</v>
      </c>
      <c r="F4888">
        <f>IF(E4888="","",INDEX(Topics!$B$2:$C$15,MATCH(E4888,Topics!$B$2:$B$15,0),2))</f>
        <v>14</v>
      </c>
      <c r="G4888" t="s">
        <v>29</v>
      </c>
      <c r="H4888">
        <v>-1</v>
      </c>
      <c r="I4888" s="7" t="s">
        <v>4939</v>
      </c>
      <c r="J4888">
        <v>1</v>
      </c>
      <c r="Z4888" s="4">
        <f t="shared" si="102"/>
        <v>1</v>
      </c>
    </row>
    <row r="4889" spans="1:26" ht="87" hidden="1" x14ac:dyDescent="0.35">
      <c r="A4889" s="7" t="s">
        <v>817</v>
      </c>
      <c r="B4889" s="11" t="s">
        <v>4191</v>
      </c>
      <c r="C4889" s="11" t="s">
        <v>4191</v>
      </c>
      <c r="D4889" s="7" t="s">
        <v>4192</v>
      </c>
      <c r="E4889" s="7" t="s">
        <v>150</v>
      </c>
      <c r="F4889">
        <f>IF(E4889="","",INDEX(Topics!$B$2:$C$15,MATCH(E4889,Topics!$B$2:$B$15,0),2))</f>
        <v>14</v>
      </c>
      <c r="G4889" t="s">
        <v>29</v>
      </c>
      <c r="H4889">
        <v>-1</v>
      </c>
      <c r="I4889" s="8" t="s">
        <v>4940</v>
      </c>
      <c r="J4889">
        <v>1</v>
      </c>
      <c r="Z4889" s="4">
        <f t="shared" si="102"/>
        <v>1</v>
      </c>
    </row>
    <row r="4890" spans="1:26" ht="87" hidden="1" x14ac:dyDescent="0.35">
      <c r="A4890" s="7" t="s">
        <v>817</v>
      </c>
      <c r="B4890" s="11" t="s">
        <v>4191</v>
      </c>
      <c r="C4890" s="11" t="s">
        <v>4191</v>
      </c>
      <c r="D4890" s="7" t="s">
        <v>4192</v>
      </c>
      <c r="E4890" s="7" t="s">
        <v>150</v>
      </c>
      <c r="F4890">
        <f>IF(E4890="","",INDEX(Topics!$B$2:$C$15,MATCH(E4890,Topics!$B$2:$B$15,0),2))</f>
        <v>14</v>
      </c>
      <c r="G4890" t="s">
        <v>29</v>
      </c>
      <c r="H4890">
        <v>-1</v>
      </c>
      <c r="I4890" s="7" t="s">
        <v>4941</v>
      </c>
      <c r="J4890">
        <v>1</v>
      </c>
      <c r="Z4890" s="4">
        <f t="shared" si="102"/>
        <v>1</v>
      </c>
    </row>
    <row r="4891" spans="1:26" ht="87" hidden="1" x14ac:dyDescent="0.35">
      <c r="A4891" s="7" t="s">
        <v>817</v>
      </c>
      <c r="B4891" s="11" t="s">
        <v>4191</v>
      </c>
      <c r="C4891" s="11" t="s">
        <v>4191</v>
      </c>
      <c r="D4891" s="7" t="s">
        <v>4192</v>
      </c>
      <c r="E4891" s="7" t="s">
        <v>150</v>
      </c>
      <c r="F4891">
        <f>IF(E4891="","",INDEX(Topics!$B$2:$C$15,MATCH(E4891,Topics!$B$2:$B$15,0),2))</f>
        <v>14</v>
      </c>
      <c r="G4891" t="s">
        <v>29</v>
      </c>
      <c r="H4891">
        <v>-1</v>
      </c>
      <c r="I4891" s="7" t="s">
        <v>4942</v>
      </c>
      <c r="J4891">
        <v>1</v>
      </c>
      <c r="Z4891" s="4">
        <f t="shared" si="102"/>
        <v>1</v>
      </c>
    </row>
    <row r="4892" spans="1:26" ht="87" hidden="1" x14ac:dyDescent="0.35">
      <c r="A4892" s="7" t="s">
        <v>817</v>
      </c>
      <c r="B4892" s="11" t="s">
        <v>4191</v>
      </c>
      <c r="C4892" s="11" t="s">
        <v>4191</v>
      </c>
      <c r="D4892" s="7" t="s">
        <v>4192</v>
      </c>
      <c r="E4892" s="7" t="s">
        <v>150</v>
      </c>
      <c r="F4892">
        <f>IF(E4892="","",INDEX(Topics!$B$2:$C$15,MATCH(E4892,Topics!$B$2:$B$15,0),2))</f>
        <v>14</v>
      </c>
      <c r="G4892" t="s">
        <v>29</v>
      </c>
      <c r="H4892">
        <v>-1</v>
      </c>
      <c r="I4892" s="7" t="s">
        <v>4943</v>
      </c>
      <c r="J4892">
        <v>1</v>
      </c>
      <c r="Z4892" s="4">
        <f t="shared" si="102"/>
        <v>1</v>
      </c>
    </row>
    <row r="4893" spans="1:26" ht="87" hidden="1" x14ac:dyDescent="0.35">
      <c r="A4893" s="7" t="s">
        <v>817</v>
      </c>
      <c r="B4893" s="11" t="s">
        <v>4191</v>
      </c>
      <c r="C4893" s="11" t="s">
        <v>4191</v>
      </c>
      <c r="D4893" s="7" t="s">
        <v>4192</v>
      </c>
      <c r="E4893" s="7" t="s">
        <v>150</v>
      </c>
      <c r="F4893">
        <f>IF(E4893="","",INDEX(Topics!$B$2:$C$15,MATCH(E4893,Topics!$B$2:$B$15,0),2))</f>
        <v>14</v>
      </c>
      <c r="G4893" t="s">
        <v>67</v>
      </c>
      <c r="H4893">
        <v>0</v>
      </c>
      <c r="I4893" s="7" t="s">
        <v>4944</v>
      </c>
      <c r="J4893">
        <v>1</v>
      </c>
      <c r="Z4893" s="4">
        <f t="shared" si="102"/>
        <v>1</v>
      </c>
    </row>
    <row r="4894" spans="1:26" ht="87" hidden="1" x14ac:dyDescent="0.35">
      <c r="A4894" s="7" t="s">
        <v>817</v>
      </c>
      <c r="B4894" s="11" t="s">
        <v>4191</v>
      </c>
      <c r="C4894" s="11" t="s">
        <v>4191</v>
      </c>
      <c r="D4894" s="7" t="s">
        <v>4192</v>
      </c>
      <c r="E4894" s="7" t="s">
        <v>150</v>
      </c>
      <c r="F4894">
        <f>IF(E4894="","",INDEX(Topics!$B$2:$C$15,MATCH(E4894,Topics!$B$2:$B$15,0),2))</f>
        <v>14</v>
      </c>
      <c r="G4894" t="s">
        <v>29</v>
      </c>
      <c r="H4894">
        <v>-1</v>
      </c>
      <c r="I4894" s="7" t="s">
        <v>4945</v>
      </c>
      <c r="J4894">
        <v>1</v>
      </c>
      <c r="Z4894" s="4">
        <f t="shared" si="102"/>
        <v>1</v>
      </c>
    </row>
    <row r="4895" spans="1:26" ht="87" hidden="1" x14ac:dyDescent="0.35">
      <c r="A4895" s="7" t="s">
        <v>817</v>
      </c>
      <c r="B4895" s="11" t="s">
        <v>4191</v>
      </c>
      <c r="C4895" s="11" t="s">
        <v>4191</v>
      </c>
      <c r="D4895" s="7" t="s">
        <v>4192</v>
      </c>
      <c r="E4895" s="7" t="s">
        <v>150</v>
      </c>
      <c r="F4895">
        <f>IF(E4895="","",INDEX(Topics!$B$2:$C$15,MATCH(E4895,Topics!$B$2:$B$15,0),2))</f>
        <v>14</v>
      </c>
      <c r="G4895" t="s">
        <v>67</v>
      </c>
      <c r="H4895">
        <v>0</v>
      </c>
      <c r="I4895" s="7" t="s">
        <v>4946</v>
      </c>
      <c r="J4895">
        <v>1</v>
      </c>
      <c r="Z4895" s="4">
        <f t="shared" si="102"/>
        <v>1</v>
      </c>
    </row>
    <row r="4896" spans="1:26" ht="87" hidden="1" x14ac:dyDescent="0.35">
      <c r="A4896" s="7" t="s">
        <v>817</v>
      </c>
      <c r="B4896" s="11" t="s">
        <v>4191</v>
      </c>
      <c r="C4896" s="11" t="s">
        <v>4191</v>
      </c>
      <c r="D4896" s="7" t="s">
        <v>4192</v>
      </c>
      <c r="E4896" s="7" t="s">
        <v>150</v>
      </c>
      <c r="F4896">
        <f>IF(E4896="","",INDEX(Topics!$B$2:$C$15,MATCH(E4896,Topics!$B$2:$B$15,0),2))</f>
        <v>14</v>
      </c>
      <c r="G4896" t="s">
        <v>29</v>
      </c>
      <c r="H4896">
        <v>-1</v>
      </c>
      <c r="I4896" s="7" t="s">
        <v>4947</v>
      </c>
      <c r="J4896">
        <v>1</v>
      </c>
      <c r="Z4896" s="4">
        <f t="shared" si="102"/>
        <v>1</v>
      </c>
    </row>
    <row r="4897" spans="1:26" ht="87" hidden="1" x14ac:dyDescent="0.35">
      <c r="A4897" s="7" t="s">
        <v>817</v>
      </c>
      <c r="B4897" s="11" t="s">
        <v>4191</v>
      </c>
      <c r="C4897" s="11" t="s">
        <v>4191</v>
      </c>
      <c r="D4897" s="7" t="s">
        <v>4192</v>
      </c>
      <c r="E4897" s="7" t="s">
        <v>150</v>
      </c>
      <c r="F4897">
        <f>IF(E4897="","",INDEX(Topics!$B$2:$C$15,MATCH(E4897,Topics!$B$2:$B$15,0),2))</f>
        <v>14</v>
      </c>
      <c r="G4897" t="s">
        <v>67</v>
      </c>
      <c r="H4897">
        <v>0</v>
      </c>
      <c r="I4897" s="7" t="s">
        <v>4948</v>
      </c>
      <c r="J4897">
        <v>1</v>
      </c>
      <c r="Z4897" s="4">
        <f t="shared" si="102"/>
        <v>1</v>
      </c>
    </row>
    <row r="4898" spans="1:26" ht="87" hidden="1" x14ac:dyDescent="0.35">
      <c r="A4898" s="7" t="s">
        <v>817</v>
      </c>
      <c r="B4898" s="11" t="s">
        <v>4191</v>
      </c>
      <c r="C4898" s="11" t="s">
        <v>4191</v>
      </c>
      <c r="D4898" s="7" t="s">
        <v>4192</v>
      </c>
      <c r="E4898" s="7" t="s">
        <v>150</v>
      </c>
      <c r="F4898">
        <f>IF(E4898="","",INDEX(Topics!$B$2:$C$15,MATCH(E4898,Topics!$B$2:$B$15,0),2))</f>
        <v>14</v>
      </c>
      <c r="G4898" t="s">
        <v>29</v>
      </c>
      <c r="H4898">
        <v>1</v>
      </c>
      <c r="I4898" s="7" t="s">
        <v>4949</v>
      </c>
      <c r="J4898">
        <v>1</v>
      </c>
      <c r="Z4898" s="4">
        <f t="shared" si="102"/>
        <v>1</v>
      </c>
    </row>
    <row r="4899" spans="1:26" ht="87" hidden="1" x14ac:dyDescent="0.35">
      <c r="A4899" s="7" t="s">
        <v>817</v>
      </c>
      <c r="B4899" s="11" t="s">
        <v>4191</v>
      </c>
      <c r="C4899" s="11" t="s">
        <v>4191</v>
      </c>
      <c r="D4899" s="7" t="s">
        <v>4192</v>
      </c>
      <c r="E4899" s="7" t="s">
        <v>150</v>
      </c>
      <c r="F4899">
        <f>IF(E4899="","",INDEX(Topics!$B$2:$C$15,MATCH(E4899,Topics!$B$2:$B$15,0),2))</f>
        <v>14</v>
      </c>
      <c r="G4899" t="s">
        <v>29</v>
      </c>
      <c r="H4899">
        <v>1</v>
      </c>
      <c r="I4899" s="7" t="s">
        <v>4950</v>
      </c>
      <c r="J4899">
        <v>1</v>
      </c>
      <c r="Z4899" s="4">
        <f t="shared" si="102"/>
        <v>1</v>
      </c>
    </row>
    <row r="4900" spans="1:26" ht="87" hidden="1" x14ac:dyDescent="0.35">
      <c r="A4900" s="7" t="s">
        <v>817</v>
      </c>
      <c r="B4900" s="11" t="s">
        <v>4191</v>
      </c>
      <c r="C4900" s="11" t="s">
        <v>4191</v>
      </c>
      <c r="D4900" s="7" t="s">
        <v>4192</v>
      </c>
      <c r="E4900" s="7" t="s">
        <v>150</v>
      </c>
      <c r="F4900">
        <f>IF(E4900="","",INDEX(Topics!$B$2:$C$15,MATCH(E4900,Topics!$B$2:$B$15,0),2))</f>
        <v>14</v>
      </c>
      <c r="G4900" t="s">
        <v>29</v>
      </c>
      <c r="H4900">
        <v>1</v>
      </c>
      <c r="I4900" s="7" t="s">
        <v>4951</v>
      </c>
      <c r="J4900">
        <v>1</v>
      </c>
      <c r="Z4900" s="4">
        <f t="shared" si="102"/>
        <v>1</v>
      </c>
    </row>
    <row r="4901" spans="1:26" ht="87" hidden="1" x14ac:dyDescent="0.35">
      <c r="A4901" s="7" t="s">
        <v>817</v>
      </c>
      <c r="B4901" s="11" t="s">
        <v>4191</v>
      </c>
      <c r="C4901" s="11" t="s">
        <v>4191</v>
      </c>
      <c r="D4901" s="7" t="s">
        <v>4192</v>
      </c>
      <c r="E4901" s="7" t="s">
        <v>150</v>
      </c>
      <c r="F4901">
        <f>IF(E4901="","",INDEX(Topics!$B$2:$C$15,MATCH(E4901,Topics!$B$2:$B$15,0),2))</f>
        <v>14</v>
      </c>
      <c r="G4901" t="s">
        <v>29</v>
      </c>
      <c r="H4901">
        <v>1</v>
      </c>
      <c r="I4901" s="7" t="s">
        <v>4952</v>
      </c>
      <c r="J4901">
        <v>1</v>
      </c>
      <c r="Z4901" s="4">
        <f t="shared" si="102"/>
        <v>1</v>
      </c>
    </row>
    <row r="4902" spans="1:26" ht="87" hidden="1" x14ac:dyDescent="0.35">
      <c r="A4902" s="7" t="s">
        <v>817</v>
      </c>
      <c r="B4902" s="11" t="s">
        <v>4191</v>
      </c>
      <c r="C4902" s="11" t="s">
        <v>4191</v>
      </c>
      <c r="D4902" s="7" t="s">
        <v>4192</v>
      </c>
      <c r="E4902" s="7" t="s">
        <v>150</v>
      </c>
      <c r="F4902">
        <f>IF(E4902="","",INDEX(Topics!$B$2:$C$15,MATCH(E4902,Topics!$B$2:$B$15,0),2))</f>
        <v>14</v>
      </c>
      <c r="G4902" t="s">
        <v>29</v>
      </c>
      <c r="H4902">
        <v>-1</v>
      </c>
      <c r="I4902" s="7" t="s">
        <v>4953</v>
      </c>
      <c r="J4902">
        <v>1</v>
      </c>
      <c r="Z4902" s="4">
        <f t="shared" si="102"/>
        <v>1</v>
      </c>
    </row>
    <row r="4903" spans="1:26" ht="87" hidden="1" x14ac:dyDescent="0.35">
      <c r="A4903" s="7" t="s">
        <v>817</v>
      </c>
      <c r="B4903" s="11" t="s">
        <v>4191</v>
      </c>
      <c r="C4903" s="11" t="s">
        <v>4191</v>
      </c>
      <c r="D4903" s="7" t="s">
        <v>4192</v>
      </c>
      <c r="E4903" s="7" t="s">
        <v>150</v>
      </c>
      <c r="F4903">
        <f>IF(E4903="","",INDEX(Topics!$B$2:$C$15,MATCH(E4903,Topics!$B$2:$B$15,0),2))</f>
        <v>14</v>
      </c>
      <c r="G4903" t="s">
        <v>29</v>
      </c>
      <c r="H4903">
        <v>-1</v>
      </c>
      <c r="I4903" s="7" t="s">
        <v>4954</v>
      </c>
      <c r="J4903">
        <v>1</v>
      </c>
      <c r="Z4903" s="4">
        <f t="shared" si="102"/>
        <v>1</v>
      </c>
    </row>
    <row r="4904" spans="1:26" ht="87" hidden="1" x14ac:dyDescent="0.35">
      <c r="A4904" s="7" t="s">
        <v>817</v>
      </c>
      <c r="B4904" s="11" t="s">
        <v>4191</v>
      </c>
      <c r="C4904" s="11" t="s">
        <v>4191</v>
      </c>
      <c r="D4904" s="7" t="s">
        <v>4192</v>
      </c>
      <c r="E4904" s="7" t="s">
        <v>150</v>
      </c>
      <c r="F4904">
        <f>IF(E4904="","",INDEX(Topics!$B$2:$C$15,MATCH(E4904,Topics!$B$2:$B$15,0),2))</f>
        <v>14</v>
      </c>
      <c r="G4904" t="s">
        <v>29</v>
      </c>
      <c r="H4904">
        <v>-1</v>
      </c>
      <c r="I4904" s="7" t="s">
        <v>4955</v>
      </c>
      <c r="J4904">
        <v>1</v>
      </c>
      <c r="Z4904" s="4">
        <f t="shared" si="102"/>
        <v>1</v>
      </c>
    </row>
    <row r="4905" spans="1:26" ht="87" hidden="1" x14ac:dyDescent="0.35">
      <c r="A4905" s="7" t="s">
        <v>817</v>
      </c>
      <c r="B4905" s="11" t="s">
        <v>4191</v>
      </c>
      <c r="C4905" s="11" t="s">
        <v>4191</v>
      </c>
      <c r="D4905" s="7" t="s">
        <v>4192</v>
      </c>
      <c r="E4905" s="7" t="s">
        <v>150</v>
      </c>
      <c r="F4905">
        <f>IF(E4905="","",INDEX(Topics!$B$2:$C$15,MATCH(E4905,Topics!$B$2:$B$15,0),2))</f>
        <v>14</v>
      </c>
      <c r="G4905" t="s">
        <v>29</v>
      </c>
      <c r="H4905">
        <v>1</v>
      </c>
      <c r="I4905" s="7" t="s">
        <v>4956</v>
      </c>
      <c r="J4905">
        <v>1</v>
      </c>
      <c r="Z4905" s="4">
        <f t="shared" si="102"/>
        <v>1</v>
      </c>
    </row>
    <row r="4906" spans="1:26" ht="87" hidden="1" x14ac:dyDescent="0.35">
      <c r="A4906" s="7" t="s">
        <v>817</v>
      </c>
      <c r="B4906" s="11" t="s">
        <v>4191</v>
      </c>
      <c r="C4906" s="11" t="s">
        <v>4191</v>
      </c>
      <c r="D4906" s="7" t="s">
        <v>4192</v>
      </c>
      <c r="E4906" s="7" t="s">
        <v>150</v>
      </c>
      <c r="F4906">
        <f>IF(E4906="","",INDEX(Topics!$B$2:$C$15,MATCH(E4906,Topics!$B$2:$B$15,0),2))</f>
        <v>14</v>
      </c>
      <c r="G4906" t="s">
        <v>67</v>
      </c>
      <c r="H4906">
        <v>0</v>
      </c>
      <c r="I4906" s="7" t="s">
        <v>4957</v>
      </c>
      <c r="J4906">
        <v>1</v>
      </c>
      <c r="Z4906" s="4">
        <f t="shared" si="102"/>
        <v>1</v>
      </c>
    </row>
    <row r="4907" spans="1:26" ht="87" hidden="1" x14ac:dyDescent="0.35">
      <c r="A4907" s="7" t="s">
        <v>817</v>
      </c>
      <c r="B4907" s="11" t="s">
        <v>4191</v>
      </c>
      <c r="C4907" s="11" t="s">
        <v>4191</v>
      </c>
      <c r="D4907" s="7" t="s">
        <v>4192</v>
      </c>
      <c r="E4907" s="7" t="s">
        <v>150</v>
      </c>
      <c r="F4907">
        <f>IF(E4907="","",INDEX(Topics!$B$2:$C$15,MATCH(E4907,Topics!$B$2:$B$15,0),2))</f>
        <v>14</v>
      </c>
      <c r="G4907" t="s">
        <v>29</v>
      </c>
      <c r="H4907">
        <v>-1</v>
      </c>
      <c r="I4907" s="7" t="s">
        <v>4958</v>
      </c>
      <c r="J4907">
        <v>1</v>
      </c>
      <c r="Z4907" s="4">
        <f t="shared" si="102"/>
        <v>1</v>
      </c>
    </row>
    <row r="4908" spans="1:26" ht="29" hidden="1" x14ac:dyDescent="0.35">
      <c r="A4908" s="7" t="s">
        <v>817</v>
      </c>
      <c r="B4908" s="11" t="s">
        <v>4191</v>
      </c>
      <c r="C4908" s="11" t="s">
        <v>4191</v>
      </c>
      <c r="D4908" s="7" t="s">
        <v>4244</v>
      </c>
      <c r="E4908" s="7" t="s">
        <v>150</v>
      </c>
      <c r="F4908">
        <f>IF(E4908="","",INDEX(Topics!$B$2:$C$15,MATCH(E4908,Topics!$B$2:$B$15,0),2))</f>
        <v>14</v>
      </c>
      <c r="G4908" t="s">
        <v>29</v>
      </c>
      <c r="H4908">
        <v>1</v>
      </c>
      <c r="I4908" s="8" t="s">
        <v>4959</v>
      </c>
      <c r="Q4908">
        <v>2</v>
      </c>
      <c r="Z4908" s="4">
        <f t="shared" si="102"/>
        <v>2</v>
      </c>
    </row>
    <row r="4909" spans="1:26" ht="29" hidden="1" x14ac:dyDescent="0.35">
      <c r="A4909" s="7" t="s">
        <v>817</v>
      </c>
      <c r="B4909" s="11" t="s">
        <v>4191</v>
      </c>
      <c r="C4909" s="11" t="s">
        <v>4191</v>
      </c>
      <c r="D4909" s="7" t="s">
        <v>4244</v>
      </c>
      <c r="E4909" s="7" t="s">
        <v>150</v>
      </c>
      <c r="F4909">
        <f>IF(E4909="","",INDEX(Topics!$B$2:$C$15,MATCH(E4909,Topics!$B$2:$B$15,0),2))</f>
        <v>14</v>
      </c>
      <c r="G4909" t="s">
        <v>29</v>
      </c>
      <c r="H4909">
        <v>1</v>
      </c>
      <c r="I4909" s="8" t="s">
        <v>4960</v>
      </c>
      <c r="Q4909">
        <v>2</v>
      </c>
      <c r="Z4909" s="4">
        <f t="shared" si="102"/>
        <v>2</v>
      </c>
    </row>
    <row r="4910" spans="1:26" ht="29" hidden="1" x14ac:dyDescent="0.35">
      <c r="A4910" s="7" t="s">
        <v>817</v>
      </c>
      <c r="B4910" s="11" t="s">
        <v>4191</v>
      </c>
      <c r="C4910" s="11" t="s">
        <v>4191</v>
      </c>
      <c r="D4910" s="7" t="s">
        <v>4244</v>
      </c>
      <c r="E4910" s="7" t="s">
        <v>150</v>
      </c>
      <c r="F4910">
        <f>IF(E4910="","",INDEX(Topics!$B$2:$C$15,MATCH(E4910,Topics!$B$2:$B$15,0),2))</f>
        <v>14</v>
      </c>
      <c r="G4910" t="s">
        <v>29</v>
      </c>
      <c r="H4910">
        <v>0</v>
      </c>
      <c r="I4910" s="8" t="s">
        <v>4961</v>
      </c>
      <c r="Q4910">
        <v>2</v>
      </c>
      <c r="Z4910" s="4">
        <f t="shared" si="102"/>
        <v>2</v>
      </c>
    </row>
    <row r="4911" spans="1:26" ht="29" hidden="1" x14ac:dyDescent="0.35">
      <c r="A4911" s="7" t="s">
        <v>817</v>
      </c>
      <c r="B4911" s="11" t="s">
        <v>4191</v>
      </c>
      <c r="C4911" s="11" t="s">
        <v>4191</v>
      </c>
      <c r="D4911" s="7" t="s">
        <v>4244</v>
      </c>
      <c r="E4911" s="7" t="s">
        <v>150</v>
      </c>
      <c r="F4911">
        <f>IF(E4911="","",INDEX(Topics!$B$2:$C$15,MATCH(E4911,Topics!$B$2:$B$15,0),2))</f>
        <v>14</v>
      </c>
      <c r="G4911" t="s">
        <v>29</v>
      </c>
      <c r="H4911">
        <v>1</v>
      </c>
      <c r="I4911" s="8" t="s">
        <v>4962</v>
      </c>
      <c r="Q4911">
        <v>2</v>
      </c>
      <c r="Z4911" s="4">
        <f t="shared" si="102"/>
        <v>2</v>
      </c>
    </row>
    <row r="4912" spans="1:26" ht="29" hidden="1" x14ac:dyDescent="0.35">
      <c r="A4912" s="7" t="s">
        <v>817</v>
      </c>
      <c r="B4912" s="11" t="s">
        <v>4191</v>
      </c>
      <c r="C4912" s="11" t="s">
        <v>4191</v>
      </c>
      <c r="D4912" s="7" t="s">
        <v>4244</v>
      </c>
      <c r="E4912" s="7" t="s">
        <v>150</v>
      </c>
      <c r="F4912">
        <f>IF(E4912="","",INDEX(Topics!$B$2:$C$15,MATCH(E4912,Topics!$B$2:$B$15,0),2))</f>
        <v>14</v>
      </c>
      <c r="G4912" t="s">
        <v>29</v>
      </c>
      <c r="H4912">
        <v>1</v>
      </c>
      <c r="I4912" s="8" t="s">
        <v>4963</v>
      </c>
      <c r="J4912">
        <v>1</v>
      </c>
      <c r="Z4912" s="4">
        <f t="shared" si="102"/>
        <v>1</v>
      </c>
    </row>
    <row r="4913" spans="1:26" ht="29" hidden="1" x14ac:dyDescent="0.35">
      <c r="A4913" s="7" t="s">
        <v>817</v>
      </c>
      <c r="B4913" s="11" t="s">
        <v>4191</v>
      </c>
      <c r="C4913" s="11" t="s">
        <v>4191</v>
      </c>
      <c r="D4913" s="7" t="s">
        <v>4244</v>
      </c>
      <c r="E4913" s="7" t="s">
        <v>150</v>
      </c>
      <c r="F4913">
        <f>IF(E4913="","",INDEX(Topics!$B$2:$C$15,MATCH(E4913,Topics!$B$2:$B$15,0),2))</f>
        <v>14</v>
      </c>
      <c r="G4913" t="s">
        <v>67</v>
      </c>
      <c r="H4913">
        <v>0</v>
      </c>
      <c r="I4913" s="8" t="s">
        <v>4964</v>
      </c>
      <c r="J4913">
        <v>1</v>
      </c>
      <c r="Z4913" s="4">
        <f t="shared" si="102"/>
        <v>1</v>
      </c>
    </row>
    <row r="4914" spans="1:26" ht="29" hidden="1" x14ac:dyDescent="0.35">
      <c r="A4914" s="7" t="s">
        <v>817</v>
      </c>
      <c r="B4914" s="11" t="s">
        <v>4191</v>
      </c>
      <c r="C4914" s="11" t="s">
        <v>4191</v>
      </c>
      <c r="D4914" s="7" t="s">
        <v>4244</v>
      </c>
      <c r="E4914" s="7" t="s">
        <v>150</v>
      </c>
      <c r="F4914">
        <f>IF(E4914="","",INDEX(Topics!$B$2:$C$15,MATCH(E4914,Topics!$B$2:$B$15,0),2))</f>
        <v>14</v>
      </c>
      <c r="G4914" t="s">
        <v>29</v>
      </c>
      <c r="H4914">
        <v>-1</v>
      </c>
      <c r="I4914" s="8" t="s">
        <v>4965</v>
      </c>
      <c r="J4914">
        <v>1</v>
      </c>
      <c r="Z4914" s="4">
        <f t="shared" si="102"/>
        <v>1</v>
      </c>
    </row>
    <row r="4915" spans="1:26" ht="29" hidden="1" x14ac:dyDescent="0.35">
      <c r="A4915" s="7" t="s">
        <v>817</v>
      </c>
      <c r="B4915" s="11" t="s">
        <v>4191</v>
      </c>
      <c r="C4915" s="11" t="s">
        <v>4191</v>
      </c>
      <c r="D4915" s="7" t="s">
        <v>4244</v>
      </c>
      <c r="E4915" s="7" t="s">
        <v>150</v>
      </c>
      <c r="F4915">
        <f>IF(E4915="","",INDEX(Topics!$B$2:$C$15,MATCH(E4915,Topics!$B$2:$B$15,0),2))</f>
        <v>14</v>
      </c>
      <c r="G4915" t="s">
        <v>29</v>
      </c>
      <c r="H4915">
        <v>-1</v>
      </c>
      <c r="I4915" s="8" t="s">
        <v>4966</v>
      </c>
      <c r="J4915">
        <v>5</v>
      </c>
      <c r="Z4915" s="4">
        <f t="shared" si="102"/>
        <v>5</v>
      </c>
    </row>
    <row r="4916" spans="1:26" ht="29" hidden="1" x14ac:dyDescent="0.35">
      <c r="A4916" s="7" t="s">
        <v>817</v>
      </c>
      <c r="B4916" s="11" t="s">
        <v>4191</v>
      </c>
      <c r="C4916" s="11" t="s">
        <v>4191</v>
      </c>
      <c r="D4916" s="7" t="s">
        <v>4244</v>
      </c>
      <c r="E4916" s="7" t="s">
        <v>150</v>
      </c>
      <c r="F4916">
        <f>IF(E4916="","",INDEX(Topics!$B$2:$C$15,MATCH(E4916,Topics!$B$2:$B$15,0),2))</f>
        <v>14</v>
      </c>
      <c r="G4916" t="s">
        <v>67</v>
      </c>
      <c r="H4916">
        <v>0</v>
      </c>
      <c r="I4916" s="8" t="s">
        <v>4967</v>
      </c>
      <c r="J4916">
        <v>1</v>
      </c>
      <c r="Z4916" s="4">
        <f t="shared" si="102"/>
        <v>1</v>
      </c>
    </row>
    <row r="4917" spans="1:26" ht="29" hidden="1" x14ac:dyDescent="0.35">
      <c r="A4917" s="7" t="s">
        <v>817</v>
      </c>
      <c r="B4917" s="11" t="s">
        <v>4191</v>
      </c>
      <c r="C4917" s="11" t="s">
        <v>4191</v>
      </c>
      <c r="D4917" s="7" t="s">
        <v>4244</v>
      </c>
      <c r="E4917" s="7" t="s">
        <v>150</v>
      </c>
      <c r="F4917">
        <f>IF(E4917="","",INDEX(Topics!$B$2:$C$15,MATCH(E4917,Topics!$B$2:$B$15,0),2))</f>
        <v>14</v>
      </c>
      <c r="G4917" t="s">
        <v>29</v>
      </c>
      <c r="H4917">
        <v>-1</v>
      </c>
      <c r="I4917" s="8" t="s">
        <v>4968</v>
      </c>
      <c r="J4917">
        <v>3</v>
      </c>
      <c r="Z4917" s="4">
        <f t="shared" si="102"/>
        <v>3</v>
      </c>
    </row>
    <row r="4918" spans="1:26" ht="29" hidden="1" x14ac:dyDescent="0.35">
      <c r="A4918" s="7" t="s">
        <v>817</v>
      </c>
      <c r="B4918" s="11" t="s">
        <v>4191</v>
      </c>
      <c r="C4918" s="11" t="s">
        <v>4191</v>
      </c>
      <c r="D4918" s="7" t="s">
        <v>4244</v>
      </c>
      <c r="E4918" s="7" t="s">
        <v>150</v>
      </c>
      <c r="F4918">
        <f>IF(E4918="","",INDEX(Topics!$B$2:$C$15,MATCH(E4918,Topics!$B$2:$B$15,0),2))</f>
        <v>14</v>
      </c>
      <c r="G4918" t="s">
        <v>67</v>
      </c>
      <c r="H4918">
        <v>0</v>
      </c>
      <c r="I4918" s="8" t="s">
        <v>4969</v>
      </c>
      <c r="J4918">
        <v>1</v>
      </c>
      <c r="Z4918" s="4">
        <f t="shared" si="102"/>
        <v>1</v>
      </c>
    </row>
    <row r="4919" spans="1:26" ht="29" hidden="1" x14ac:dyDescent="0.35">
      <c r="A4919" s="7" t="s">
        <v>817</v>
      </c>
      <c r="B4919" s="11" t="s">
        <v>4191</v>
      </c>
      <c r="C4919" s="11" t="s">
        <v>4191</v>
      </c>
      <c r="D4919" s="7" t="s">
        <v>4244</v>
      </c>
      <c r="E4919" s="7" t="s">
        <v>150</v>
      </c>
      <c r="F4919">
        <f>IF(E4919="","",INDEX(Topics!$B$2:$C$15,MATCH(E4919,Topics!$B$2:$B$15,0),2))</f>
        <v>14</v>
      </c>
      <c r="G4919" t="s">
        <v>29</v>
      </c>
      <c r="H4919">
        <v>-1</v>
      </c>
      <c r="I4919" s="8" t="s">
        <v>4970</v>
      </c>
      <c r="J4919">
        <v>1</v>
      </c>
      <c r="Z4919" s="4">
        <f t="shared" si="102"/>
        <v>1</v>
      </c>
    </row>
    <row r="4920" spans="1:26" ht="29" hidden="1" x14ac:dyDescent="0.35">
      <c r="A4920" s="7" t="s">
        <v>817</v>
      </c>
      <c r="B4920" s="11" t="s">
        <v>4191</v>
      </c>
      <c r="C4920" s="11" t="s">
        <v>4191</v>
      </c>
      <c r="D4920" s="7" t="s">
        <v>4244</v>
      </c>
      <c r="E4920" s="7" t="s">
        <v>150</v>
      </c>
      <c r="F4920">
        <f>IF(E4920="","",INDEX(Topics!$B$2:$C$15,MATCH(E4920,Topics!$B$2:$B$15,0),2))</f>
        <v>14</v>
      </c>
      <c r="G4920" t="s">
        <v>67</v>
      </c>
      <c r="H4920">
        <v>0</v>
      </c>
      <c r="I4920" s="8" t="s">
        <v>4971</v>
      </c>
      <c r="J4920">
        <v>1</v>
      </c>
      <c r="Z4920" s="4">
        <f t="shared" si="102"/>
        <v>1</v>
      </c>
    </row>
    <row r="4921" spans="1:26" ht="29" hidden="1" x14ac:dyDescent="0.35">
      <c r="A4921" s="7" t="s">
        <v>817</v>
      </c>
      <c r="B4921" s="11" t="s">
        <v>4191</v>
      </c>
      <c r="C4921" s="11" t="s">
        <v>4191</v>
      </c>
      <c r="D4921" s="7" t="s">
        <v>4244</v>
      </c>
      <c r="E4921" s="7" t="s">
        <v>150</v>
      </c>
      <c r="F4921">
        <f>IF(E4921="","",INDEX(Topics!$B$2:$C$15,MATCH(E4921,Topics!$B$2:$B$15,0),2))</f>
        <v>14</v>
      </c>
      <c r="G4921" t="s">
        <v>67</v>
      </c>
      <c r="H4921">
        <v>0</v>
      </c>
      <c r="I4921" s="8" t="s">
        <v>4972</v>
      </c>
      <c r="J4921">
        <v>1</v>
      </c>
      <c r="Z4921" s="4">
        <f t="shared" si="102"/>
        <v>1</v>
      </c>
    </row>
    <row r="4922" spans="1:26" ht="29" hidden="1" x14ac:dyDescent="0.35">
      <c r="A4922" s="7" t="s">
        <v>817</v>
      </c>
      <c r="B4922" s="11" t="s">
        <v>4191</v>
      </c>
      <c r="C4922" s="11" t="s">
        <v>4191</v>
      </c>
      <c r="D4922" s="7" t="s">
        <v>4244</v>
      </c>
      <c r="E4922" s="7" t="s">
        <v>150</v>
      </c>
      <c r="F4922">
        <f>IF(E4922="","",INDEX(Topics!$B$2:$C$15,MATCH(E4922,Topics!$B$2:$B$15,0),2))</f>
        <v>14</v>
      </c>
      <c r="G4922" t="s">
        <v>29</v>
      </c>
      <c r="H4922">
        <v>1</v>
      </c>
      <c r="I4922" s="8" t="s">
        <v>4973</v>
      </c>
      <c r="J4922">
        <v>1</v>
      </c>
      <c r="Z4922" s="4">
        <f t="shared" si="102"/>
        <v>1</v>
      </c>
    </row>
    <row r="4923" spans="1:26" ht="29" hidden="1" x14ac:dyDescent="0.35">
      <c r="A4923" s="7" t="s">
        <v>817</v>
      </c>
      <c r="B4923" s="11" t="s">
        <v>4191</v>
      </c>
      <c r="C4923" s="11" t="s">
        <v>4191</v>
      </c>
      <c r="D4923" s="7" t="s">
        <v>4244</v>
      </c>
      <c r="E4923" s="7" t="s">
        <v>150</v>
      </c>
      <c r="F4923">
        <f>IF(E4923="","",INDEX(Topics!$B$2:$C$15,MATCH(E4923,Topics!$B$2:$B$15,0),2))</f>
        <v>14</v>
      </c>
      <c r="G4923" t="s">
        <v>67</v>
      </c>
      <c r="H4923">
        <v>0</v>
      </c>
      <c r="I4923" s="7" t="s">
        <v>4974</v>
      </c>
      <c r="J4923">
        <v>1</v>
      </c>
      <c r="Z4923" s="4">
        <f t="shared" si="102"/>
        <v>1</v>
      </c>
    </row>
    <row r="4924" spans="1:26" ht="29" hidden="1" x14ac:dyDescent="0.35">
      <c r="A4924" s="7" t="s">
        <v>817</v>
      </c>
      <c r="B4924" s="11" t="s">
        <v>4191</v>
      </c>
      <c r="C4924" s="11" t="s">
        <v>4191</v>
      </c>
      <c r="D4924" s="7" t="s">
        <v>4244</v>
      </c>
      <c r="E4924" s="7" t="s">
        <v>150</v>
      </c>
      <c r="F4924">
        <f>IF(E4924="","",INDEX(Topics!$B$2:$C$15,MATCH(E4924,Topics!$B$2:$B$15,0),2))</f>
        <v>14</v>
      </c>
      <c r="G4924" t="s">
        <v>67</v>
      </c>
      <c r="H4924">
        <v>0</v>
      </c>
      <c r="I4924" s="8" t="s">
        <v>4975</v>
      </c>
      <c r="J4924">
        <v>1</v>
      </c>
      <c r="R4924">
        <v>1</v>
      </c>
      <c r="Z4924" s="4">
        <f t="shared" si="102"/>
        <v>2</v>
      </c>
    </row>
    <row r="4925" spans="1:26" ht="29" hidden="1" x14ac:dyDescent="0.35">
      <c r="A4925" s="7" t="s">
        <v>817</v>
      </c>
      <c r="B4925" s="11" t="s">
        <v>4191</v>
      </c>
      <c r="C4925" s="11" t="s">
        <v>4191</v>
      </c>
      <c r="D4925" s="7" t="s">
        <v>4244</v>
      </c>
      <c r="E4925" s="7" t="s">
        <v>150</v>
      </c>
      <c r="F4925">
        <f>IF(E4925="","",INDEX(Topics!$B$2:$C$15,MATCH(E4925,Topics!$B$2:$B$15,0),2))</f>
        <v>14</v>
      </c>
      <c r="G4925" t="s">
        <v>29</v>
      </c>
      <c r="H4925">
        <v>-1</v>
      </c>
      <c r="I4925" s="8" t="s">
        <v>4976</v>
      </c>
      <c r="J4925">
        <v>1</v>
      </c>
      <c r="Z4925" s="4">
        <f t="shared" si="102"/>
        <v>1</v>
      </c>
    </row>
    <row r="4926" spans="1:26" ht="29" hidden="1" x14ac:dyDescent="0.35">
      <c r="A4926" s="7" t="s">
        <v>817</v>
      </c>
      <c r="B4926" s="11" t="s">
        <v>4191</v>
      </c>
      <c r="C4926" s="11" t="s">
        <v>4191</v>
      </c>
      <c r="D4926" s="7" t="s">
        <v>4244</v>
      </c>
      <c r="E4926" s="7" t="s">
        <v>150</v>
      </c>
      <c r="F4926">
        <f>IF(E4926="","",INDEX(Topics!$B$2:$C$15,MATCH(E4926,Topics!$B$2:$B$15,0),2))</f>
        <v>14</v>
      </c>
      <c r="G4926" t="s">
        <v>67</v>
      </c>
      <c r="H4926">
        <v>0</v>
      </c>
      <c r="I4926" s="8" t="s">
        <v>4977</v>
      </c>
      <c r="J4926">
        <v>1</v>
      </c>
      <c r="N4926">
        <v>1</v>
      </c>
      <c r="Z4926" s="4">
        <f t="shared" si="102"/>
        <v>2</v>
      </c>
    </row>
    <row r="4927" spans="1:26" ht="29" hidden="1" x14ac:dyDescent="0.35">
      <c r="A4927" s="7" t="s">
        <v>817</v>
      </c>
      <c r="B4927" s="11" t="s">
        <v>4191</v>
      </c>
      <c r="C4927" s="11" t="s">
        <v>4191</v>
      </c>
      <c r="D4927" s="7" t="s">
        <v>4244</v>
      </c>
      <c r="E4927" s="7" t="s">
        <v>150</v>
      </c>
      <c r="F4927">
        <f>IF(E4927="","",INDEX(Topics!$B$2:$C$15,MATCH(E4927,Topics!$B$2:$B$15,0),2))</f>
        <v>14</v>
      </c>
      <c r="G4927" t="s">
        <v>29</v>
      </c>
      <c r="H4927">
        <v>-1</v>
      </c>
      <c r="I4927" s="8" t="s">
        <v>4978</v>
      </c>
      <c r="J4927">
        <v>1</v>
      </c>
      <c r="Z4927" s="4">
        <f t="shared" si="102"/>
        <v>1</v>
      </c>
    </row>
    <row r="4928" spans="1:26" ht="29" hidden="1" x14ac:dyDescent="0.35">
      <c r="A4928" s="7" t="s">
        <v>817</v>
      </c>
      <c r="B4928" s="11" t="s">
        <v>4191</v>
      </c>
      <c r="C4928" s="11" t="s">
        <v>4191</v>
      </c>
      <c r="D4928" s="7" t="s">
        <v>4244</v>
      </c>
      <c r="E4928" s="7" t="s">
        <v>150</v>
      </c>
      <c r="F4928">
        <f>IF(E4928="","",INDEX(Topics!$B$2:$C$15,MATCH(E4928,Topics!$B$2:$B$15,0),2))</f>
        <v>14</v>
      </c>
      <c r="G4928" t="s">
        <v>29</v>
      </c>
      <c r="H4928">
        <v>-1</v>
      </c>
      <c r="I4928" s="8" t="s">
        <v>4979</v>
      </c>
      <c r="N4928">
        <v>1</v>
      </c>
      <c r="Z4928" s="4">
        <f t="shared" si="102"/>
        <v>1</v>
      </c>
    </row>
    <row r="4929" spans="1:26" ht="29" hidden="1" x14ac:dyDescent="0.35">
      <c r="A4929" s="7" t="s">
        <v>817</v>
      </c>
      <c r="B4929" s="11" t="s">
        <v>4191</v>
      </c>
      <c r="C4929" s="11" t="s">
        <v>4191</v>
      </c>
      <c r="D4929" s="7" t="s">
        <v>4244</v>
      </c>
      <c r="E4929" s="7" t="s">
        <v>150</v>
      </c>
      <c r="F4929">
        <f>IF(E4929="","",INDEX(Topics!$B$2:$C$15,MATCH(E4929,Topics!$B$2:$B$15,0),2))</f>
        <v>14</v>
      </c>
      <c r="G4929" t="s">
        <v>29</v>
      </c>
      <c r="H4929">
        <v>-1</v>
      </c>
      <c r="I4929" s="8" t="s">
        <v>4980</v>
      </c>
      <c r="N4929">
        <v>1</v>
      </c>
      <c r="Z4929" s="4">
        <f t="shared" si="102"/>
        <v>1</v>
      </c>
    </row>
    <row r="4930" spans="1:26" ht="29" hidden="1" x14ac:dyDescent="0.35">
      <c r="A4930" s="7" t="s">
        <v>817</v>
      </c>
      <c r="B4930" s="11" t="s">
        <v>4191</v>
      </c>
      <c r="C4930" s="11" t="s">
        <v>4191</v>
      </c>
      <c r="D4930" s="7" t="s">
        <v>4244</v>
      </c>
      <c r="E4930" s="7" t="s">
        <v>150</v>
      </c>
      <c r="F4930">
        <f>IF(E4930="","",INDEX(Topics!$B$2:$C$15,MATCH(E4930,Topics!$B$2:$B$15,0),2))</f>
        <v>14</v>
      </c>
      <c r="G4930" t="s">
        <v>29</v>
      </c>
      <c r="H4930">
        <v>1</v>
      </c>
      <c r="I4930" s="8" t="s">
        <v>4981</v>
      </c>
      <c r="J4930">
        <v>1</v>
      </c>
      <c r="Z4930" s="4">
        <f t="shared" ref="Z4930:Z4993" si="103">SUM(J4930:X4930)</f>
        <v>1</v>
      </c>
    </row>
    <row r="4931" spans="1:26" ht="29" hidden="1" x14ac:dyDescent="0.35">
      <c r="A4931" s="7" t="s">
        <v>817</v>
      </c>
      <c r="B4931" s="11" t="s">
        <v>4191</v>
      </c>
      <c r="C4931" s="11" t="s">
        <v>4191</v>
      </c>
      <c r="D4931" s="7" t="s">
        <v>4244</v>
      </c>
      <c r="E4931" s="7" t="s">
        <v>150</v>
      </c>
      <c r="F4931">
        <f>IF(E4931="","",INDEX(Topics!$B$2:$C$15,MATCH(E4931,Topics!$B$2:$B$15,0),2))</f>
        <v>14</v>
      </c>
      <c r="G4931" t="s">
        <v>29</v>
      </c>
      <c r="H4931">
        <v>-1</v>
      </c>
      <c r="I4931" s="8" t="s">
        <v>4982</v>
      </c>
      <c r="R4931">
        <v>1</v>
      </c>
      <c r="Z4931" s="4">
        <f t="shared" si="103"/>
        <v>1</v>
      </c>
    </row>
    <row r="4932" spans="1:26" ht="29" hidden="1" x14ac:dyDescent="0.35">
      <c r="A4932" s="7" t="s">
        <v>817</v>
      </c>
      <c r="B4932" s="11" t="s">
        <v>4191</v>
      </c>
      <c r="C4932" s="11" t="s">
        <v>4191</v>
      </c>
      <c r="D4932" s="7" t="s">
        <v>4244</v>
      </c>
      <c r="E4932" s="7" t="s">
        <v>150</v>
      </c>
      <c r="F4932">
        <f>IF(E4932="","",INDEX(Topics!$B$2:$C$15,MATCH(E4932,Topics!$B$2:$B$15,0),2))</f>
        <v>14</v>
      </c>
      <c r="G4932" t="s">
        <v>29</v>
      </c>
      <c r="H4932">
        <v>-1</v>
      </c>
      <c r="I4932" s="8" t="s">
        <v>4983</v>
      </c>
      <c r="J4932">
        <v>1</v>
      </c>
      <c r="R4932">
        <v>1</v>
      </c>
      <c r="Z4932" s="4">
        <f t="shared" si="103"/>
        <v>2</v>
      </c>
    </row>
    <row r="4933" spans="1:26" ht="29" hidden="1" x14ac:dyDescent="0.35">
      <c r="A4933" s="7" t="s">
        <v>817</v>
      </c>
      <c r="B4933" s="11" t="s">
        <v>4191</v>
      </c>
      <c r="C4933" s="11" t="s">
        <v>4191</v>
      </c>
      <c r="D4933" s="7" t="s">
        <v>4244</v>
      </c>
      <c r="E4933" s="7" t="s">
        <v>150</v>
      </c>
      <c r="F4933">
        <f>IF(E4933="","",INDEX(Topics!$B$2:$C$15,MATCH(E4933,Topics!$B$2:$B$15,0),2))</f>
        <v>14</v>
      </c>
      <c r="G4933" t="s">
        <v>67</v>
      </c>
      <c r="H4933">
        <v>0</v>
      </c>
      <c r="I4933" s="8" t="s">
        <v>4984</v>
      </c>
      <c r="Q4933">
        <v>6</v>
      </c>
      <c r="Z4933" s="4">
        <f t="shared" si="103"/>
        <v>6</v>
      </c>
    </row>
    <row r="4934" spans="1:26" ht="29" hidden="1" x14ac:dyDescent="0.35">
      <c r="A4934" s="7" t="s">
        <v>817</v>
      </c>
      <c r="B4934" s="11" t="s">
        <v>4191</v>
      </c>
      <c r="C4934" s="11" t="s">
        <v>4191</v>
      </c>
      <c r="D4934" s="7" t="s">
        <v>4244</v>
      </c>
      <c r="E4934" s="7" t="s">
        <v>150</v>
      </c>
      <c r="F4934">
        <f>IF(E4934="","",INDEX(Topics!$B$2:$C$15,MATCH(E4934,Topics!$B$2:$B$15,0),2))</f>
        <v>14</v>
      </c>
      <c r="G4934" t="s">
        <v>29</v>
      </c>
      <c r="H4934">
        <v>-1</v>
      </c>
      <c r="I4934" s="7" t="s">
        <v>4985</v>
      </c>
      <c r="N4934">
        <v>1</v>
      </c>
      <c r="Z4934" s="4">
        <f t="shared" si="103"/>
        <v>1</v>
      </c>
    </row>
    <row r="4935" spans="1:26" ht="29" hidden="1" x14ac:dyDescent="0.35">
      <c r="A4935" s="7" t="s">
        <v>817</v>
      </c>
      <c r="B4935" s="11" t="s">
        <v>4191</v>
      </c>
      <c r="C4935" s="11" t="s">
        <v>4191</v>
      </c>
      <c r="D4935" s="7" t="s">
        <v>4244</v>
      </c>
      <c r="E4935" s="7" t="s">
        <v>150</v>
      </c>
      <c r="F4935">
        <f>IF(E4935="","",INDEX(Topics!$B$2:$C$15,MATCH(E4935,Topics!$B$2:$B$15,0),2))</f>
        <v>14</v>
      </c>
      <c r="G4935" t="s">
        <v>67</v>
      </c>
      <c r="H4935">
        <v>0</v>
      </c>
      <c r="I4935" s="7" t="s">
        <v>4986</v>
      </c>
      <c r="N4935">
        <v>1</v>
      </c>
      <c r="Z4935" s="4">
        <f t="shared" si="103"/>
        <v>1</v>
      </c>
    </row>
    <row r="4936" spans="1:26" ht="29" hidden="1" x14ac:dyDescent="0.35">
      <c r="A4936" s="7" t="s">
        <v>817</v>
      </c>
      <c r="B4936" s="11" t="s">
        <v>4191</v>
      </c>
      <c r="C4936" s="11" t="s">
        <v>4191</v>
      </c>
      <c r="D4936" s="7" t="s">
        <v>4244</v>
      </c>
      <c r="E4936" s="7" t="s">
        <v>150</v>
      </c>
      <c r="F4936">
        <f>IF(E4936="","",INDEX(Topics!$B$2:$C$15,MATCH(E4936,Topics!$B$2:$B$15,0),2))</f>
        <v>14</v>
      </c>
      <c r="G4936" t="s">
        <v>29</v>
      </c>
      <c r="H4936">
        <v>-1</v>
      </c>
      <c r="I4936" s="7" t="s">
        <v>4987</v>
      </c>
      <c r="N4936">
        <v>1</v>
      </c>
      <c r="Z4936" s="4">
        <f t="shared" si="103"/>
        <v>1</v>
      </c>
    </row>
    <row r="4937" spans="1:26" ht="29" hidden="1" x14ac:dyDescent="0.35">
      <c r="A4937" t="s">
        <v>4988</v>
      </c>
      <c r="B4937" t="s">
        <v>4989</v>
      </c>
      <c r="C4937" t="s">
        <v>4990</v>
      </c>
      <c r="D4937" t="s">
        <v>4990</v>
      </c>
      <c r="E4937" t="s">
        <v>28</v>
      </c>
      <c r="F4937">
        <f>IF(E4937="","",INDEX(Topics!$B$2:$C$15,MATCH(E4937,Topics!$B$2:$B$15,0),2))</f>
        <v>1</v>
      </c>
      <c r="G4937" t="s">
        <v>29</v>
      </c>
      <c r="H4937">
        <v>-1</v>
      </c>
      <c r="I4937" s="7" t="s">
        <v>4991</v>
      </c>
      <c r="U4937">
        <v>6</v>
      </c>
      <c r="Z4937" s="4">
        <f t="shared" si="103"/>
        <v>6</v>
      </c>
    </row>
    <row r="4938" spans="1:26" ht="29" hidden="1" x14ac:dyDescent="0.35">
      <c r="A4938" t="s">
        <v>4988</v>
      </c>
      <c r="B4938" t="s">
        <v>4989</v>
      </c>
      <c r="C4938" t="s">
        <v>4990</v>
      </c>
      <c r="D4938" t="s">
        <v>4990</v>
      </c>
      <c r="E4938" t="s">
        <v>28</v>
      </c>
      <c r="F4938">
        <f>IF(E4938="","",INDEX(Topics!$B$2:$C$15,MATCH(E4938,Topics!$B$2:$B$15,0),2))</f>
        <v>1</v>
      </c>
      <c r="G4938" t="s">
        <v>67</v>
      </c>
      <c r="H4938">
        <v>0</v>
      </c>
      <c r="I4938" s="7" t="s">
        <v>4992</v>
      </c>
      <c r="U4938">
        <v>6</v>
      </c>
      <c r="Z4938" s="4">
        <f t="shared" si="103"/>
        <v>6</v>
      </c>
    </row>
    <row r="4939" spans="1:26" hidden="1" x14ac:dyDescent="0.35">
      <c r="A4939" t="s">
        <v>4988</v>
      </c>
      <c r="B4939" t="s">
        <v>4989</v>
      </c>
      <c r="C4939" t="s">
        <v>4990</v>
      </c>
      <c r="D4939" t="s">
        <v>4990</v>
      </c>
      <c r="E4939" t="s">
        <v>28</v>
      </c>
      <c r="F4939">
        <f>IF(E4939="","",INDEX(Topics!$B$2:$C$15,MATCH(E4939,Topics!$B$2:$B$15,0),2))</f>
        <v>1</v>
      </c>
      <c r="G4939" t="s">
        <v>29</v>
      </c>
      <c r="H4939">
        <v>-1</v>
      </c>
      <c r="I4939" s="8" t="s">
        <v>4993</v>
      </c>
      <c r="J4939">
        <v>1</v>
      </c>
      <c r="Z4939" s="4">
        <f t="shared" si="103"/>
        <v>1</v>
      </c>
    </row>
    <row r="4940" spans="1:26" ht="29" hidden="1" x14ac:dyDescent="0.35">
      <c r="A4940" t="s">
        <v>4988</v>
      </c>
      <c r="B4940" t="s">
        <v>4989</v>
      </c>
      <c r="C4940" t="s">
        <v>4990</v>
      </c>
      <c r="D4940" t="s">
        <v>4990</v>
      </c>
      <c r="E4940" t="s">
        <v>28</v>
      </c>
      <c r="F4940">
        <f>IF(E4940="","",INDEX(Topics!$B$2:$C$15,MATCH(E4940,Topics!$B$2:$B$15,0),2))</f>
        <v>1</v>
      </c>
      <c r="G4940" t="s">
        <v>29</v>
      </c>
      <c r="H4940">
        <v>0</v>
      </c>
      <c r="I4940" s="8" t="s">
        <v>4994</v>
      </c>
      <c r="J4940">
        <v>1</v>
      </c>
      <c r="Z4940" s="4">
        <f t="shared" si="103"/>
        <v>1</v>
      </c>
    </row>
    <row r="4941" spans="1:26" ht="43.5" hidden="1" x14ac:dyDescent="0.35">
      <c r="A4941" t="s">
        <v>4988</v>
      </c>
      <c r="B4941" t="s">
        <v>4989</v>
      </c>
      <c r="C4941" t="s">
        <v>4990</v>
      </c>
      <c r="D4941" t="s">
        <v>4990</v>
      </c>
      <c r="E4941" t="s">
        <v>28</v>
      </c>
      <c r="F4941">
        <f>IF(E4941="","",INDEX(Topics!$B$2:$C$15,MATCH(E4941,Topics!$B$2:$B$15,0),2))</f>
        <v>1</v>
      </c>
      <c r="G4941" t="s">
        <v>29</v>
      </c>
      <c r="H4941">
        <v>-1</v>
      </c>
      <c r="I4941" s="8" t="s">
        <v>4995</v>
      </c>
      <c r="J4941">
        <v>1</v>
      </c>
      <c r="Z4941" s="4">
        <f t="shared" si="103"/>
        <v>1</v>
      </c>
    </row>
    <row r="4942" spans="1:26" ht="29" hidden="1" x14ac:dyDescent="0.35">
      <c r="A4942" t="s">
        <v>4988</v>
      </c>
      <c r="B4942" t="s">
        <v>4989</v>
      </c>
      <c r="C4942" t="s">
        <v>4990</v>
      </c>
      <c r="D4942" t="s">
        <v>4990</v>
      </c>
      <c r="E4942" t="s">
        <v>28</v>
      </c>
      <c r="F4942">
        <f>IF(E4942="","",INDEX(Topics!$B$2:$C$15,MATCH(E4942,Topics!$B$2:$B$15,0),2))</f>
        <v>1</v>
      </c>
      <c r="G4942" t="s">
        <v>67</v>
      </c>
      <c r="H4942">
        <v>0</v>
      </c>
      <c r="I4942" s="8" t="s">
        <v>4996</v>
      </c>
      <c r="J4942">
        <v>1</v>
      </c>
      <c r="Z4942" s="4">
        <f t="shared" si="103"/>
        <v>1</v>
      </c>
    </row>
    <row r="4943" spans="1:26" hidden="1" x14ac:dyDescent="0.35">
      <c r="A4943" t="s">
        <v>4988</v>
      </c>
      <c r="B4943" t="s">
        <v>4989</v>
      </c>
      <c r="C4943" t="s">
        <v>4990</v>
      </c>
      <c r="D4943" t="s">
        <v>4990</v>
      </c>
      <c r="E4943" t="s">
        <v>28</v>
      </c>
      <c r="F4943">
        <f>IF(E4943="","",INDEX(Topics!$B$2:$C$15,MATCH(E4943,Topics!$B$2:$B$15,0),2))</f>
        <v>1</v>
      </c>
      <c r="G4943" t="s">
        <v>29</v>
      </c>
      <c r="H4943">
        <v>-1</v>
      </c>
      <c r="I4943" s="8" t="s">
        <v>4997</v>
      </c>
      <c r="J4943">
        <v>1</v>
      </c>
      <c r="Z4943" s="4">
        <f t="shared" si="103"/>
        <v>1</v>
      </c>
    </row>
    <row r="4944" spans="1:26" ht="29" hidden="1" x14ac:dyDescent="0.35">
      <c r="A4944" t="s">
        <v>4988</v>
      </c>
      <c r="B4944" t="s">
        <v>4989</v>
      </c>
      <c r="C4944" t="s">
        <v>4990</v>
      </c>
      <c r="D4944" t="s">
        <v>4990</v>
      </c>
      <c r="E4944" t="s">
        <v>28</v>
      </c>
      <c r="F4944">
        <f>IF(E4944="","",INDEX(Topics!$B$2:$C$15,MATCH(E4944,Topics!$B$2:$B$15,0),2))</f>
        <v>1</v>
      </c>
      <c r="G4944" t="s">
        <v>29</v>
      </c>
      <c r="H4944">
        <v>-1</v>
      </c>
      <c r="I4944" s="8" t="s">
        <v>4998</v>
      </c>
      <c r="J4944">
        <v>1</v>
      </c>
      <c r="Z4944" s="4">
        <f t="shared" si="103"/>
        <v>1</v>
      </c>
    </row>
    <row r="4945" spans="1:26" hidden="1" x14ac:dyDescent="0.35">
      <c r="A4945" t="s">
        <v>4988</v>
      </c>
      <c r="B4945" t="s">
        <v>4989</v>
      </c>
      <c r="C4945" t="s">
        <v>4990</v>
      </c>
      <c r="D4945" t="s">
        <v>4990</v>
      </c>
      <c r="E4945" t="s">
        <v>28</v>
      </c>
      <c r="F4945">
        <f>IF(E4945="","",INDEX(Topics!$B$2:$C$15,MATCH(E4945,Topics!$B$2:$B$15,0),2))</f>
        <v>1</v>
      </c>
      <c r="G4945" t="s">
        <v>29</v>
      </c>
      <c r="H4945">
        <v>1</v>
      </c>
      <c r="I4945" s="7" t="s">
        <v>4999</v>
      </c>
      <c r="K4945">
        <v>9</v>
      </c>
      <c r="Z4945" s="4">
        <f t="shared" si="103"/>
        <v>9</v>
      </c>
    </row>
    <row r="4946" spans="1:26" hidden="1" x14ac:dyDescent="0.35">
      <c r="A4946" t="s">
        <v>4988</v>
      </c>
      <c r="B4946" t="s">
        <v>4989</v>
      </c>
      <c r="C4946" t="s">
        <v>4990</v>
      </c>
      <c r="D4946" t="s">
        <v>4990</v>
      </c>
      <c r="E4946" t="s">
        <v>28</v>
      </c>
      <c r="F4946">
        <f>IF(E4946="","",INDEX(Topics!$B$2:$C$15,MATCH(E4946,Topics!$B$2:$B$15,0),2))</f>
        <v>1</v>
      </c>
      <c r="G4946" t="s">
        <v>29</v>
      </c>
      <c r="H4946">
        <v>1</v>
      </c>
      <c r="I4946" s="7" t="s">
        <v>5000</v>
      </c>
      <c r="K4946">
        <v>9</v>
      </c>
      <c r="Z4946" s="4">
        <f t="shared" si="103"/>
        <v>9</v>
      </c>
    </row>
    <row r="4947" spans="1:26" hidden="1" x14ac:dyDescent="0.35">
      <c r="A4947" t="s">
        <v>4988</v>
      </c>
      <c r="B4947" t="s">
        <v>4989</v>
      </c>
      <c r="C4947" t="s">
        <v>4990</v>
      </c>
      <c r="D4947" t="s">
        <v>4990</v>
      </c>
      <c r="E4947" t="s">
        <v>28</v>
      </c>
      <c r="F4947">
        <f>IF(E4947="","",INDEX(Topics!$B$2:$C$15,MATCH(E4947,Topics!$B$2:$B$15,0),2))</f>
        <v>1</v>
      </c>
      <c r="G4947" t="s">
        <v>29</v>
      </c>
      <c r="H4947">
        <v>1</v>
      </c>
      <c r="I4947" s="7" t="s">
        <v>5001</v>
      </c>
      <c r="K4947">
        <v>9</v>
      </c>
      <c r="Z4947" s="4">
        <f t="shared" si="103"/>
        <v>9</v>
      </c>
    </row>
    <row r="4948" spans="1:26" hidden="1" x14ac:dyDescent="0.35">
      <c r="A4948" t="s">
        <v>4988</v>
      </c>
      <c r="B4948" t="s">
        <v>4989</v>
      </c>
      <c r="C4948" t="s">
        <v>4990</v>
      </c>
      <c r="D4948" t="s">
        <v>4990</v>
      </c>
      <c r="E4948" t="s">
        <v>28</v>
      </c>
      <c r="F4948">
        <f>IF(E4948="","",INDEX(Topics!$B$2:$C$15,MATCH(E4948,Topics!$B$2:$B$15,0),2))</f>
        <v>1</v>
      </c>
      <c r="G4948" t="s">
        <v>29</v>
      </c>
      <c r="H4948">
        <v>-1</v>
      </c>
      <c r="I4948" s="7" t="s">
        <v>5002</v>
      </c>
      <c r="K4948">
        <v>9</v>
      </c>
      <c r="Z4948" s="4">
        <f t="shared" si="103"/>
        <v>9</v>
      </c>
    </row>
    <row r="4949" spans="1:26" hidden="1" x14ac:dyDescent="0.35">
      <c r="A4949" t="s">
        <v>4988</v>
      </c>
      <c r="B4949" t="s">
        <v>4989</v>
      </c>
      <c r="C4949" t="s">
        <v>4990</v>
      </c>
      <c r="D4949" t="s">
        <v>4990</v>
      </c>
      <c r="E4949" t="s">
        <v>28</v>
      </c>
      <c r="F4949">
        <f>IF(E4949="","",INDEX(Topics!$B$2:$C$15,MATCH(E4949,Topics!$B$2:$B$15,0),2))</f>
        <v>1</v>
      </c>
      <c r="G4949" t="s">
        <v>29</v>
      </c>
      <c r="H4949">
        <v>-1</v>
      </c>
      <c r="I4949" s="21" t="s">
        <v>5003</v>
      </c>
      <c r="J4949">
        <v>1</v>
      </c>
      <c r="K4949">
        <v>9</v>
      </c>
      <c r="Z4949" s="4">
        <f t="shared" si="103"/>
        <v>10</v>
      </c>
    </row>
    <row r="4950" spans="1:26" hidden="1" x14ac:dyDescent="0.35">
      <c r="A4950" t="s">
        <v>4988</v>
      </c>
      <c r="B4950" t="s">
        <v>4989</v>
      </c>
      <c r="C4950" t="s">
        <v>4990</v>
      </c>
      <c r="D4950" t="s">
        <v>4990</v>
      </c>
      <c r="E4950" t="s">
        <v>28</v>
      </c>
      <c r="F4950">
        <f>IF(E4950="","",INDEX(Topics!$B$2:$C$15,MATCH(E4950,Topics!$B$2:$B$15,0),2))</f>
        <v>1</v>
      </c>
      <c r="G4950" t="s">
        <v>29</v>
      </c>
      <c r="H4950">
        <v>-1</v>
      </c>
      <c r="I4950" s="21" t="s">
        <v>5004</v>
      </c>
      <c r="K4950">
        <v>9</v>
      </c>
      <c r="Z4950" s="4">
        <f t="shared" si="103"/>
        <v>9</v>
      </c>
    </row>
    <row r="4951" spans="1:26" ht="29" hidden="1" x14ac:dyDescent="0.35">
      <c r="A4951" t="s">
        <v>4988</v>
      </c>
      <c r="B4951" t="s">
        <v>4989</v>
      </c>
      <c r="C4951" t="s">
        <v>4990</v>
      </c>
      <c r="D4951" t="s">
        <v>4990</v>
      </c>
      <c r="E4951" t="s">
        <v>28</v>
      </c>
      <c r="F4951">
        <f>IF(E4951="","",INDEX(Topics!$B$2:$C$15,MATCH(E4951,Topics!$B$2:$B$15,0),2))</f>
        <v>1</v>
      </c>
      <c r="G4951" t="s">
        <v>29</v>
      </c>
      <c r="H4951">
        <v>-1</v>
      </c>
      <c r="I4951" s="7" t="s">
        <v>5005</v>
      </c>
      <c r="J4951">
        <v>1</v>
      </c>
      <c r="K4951">
        <v>9</v>
      </c>
      <c r="Z4951" s="4">
        <f t="shared" si="103"/>
        <v>10</v>
      </c>
    </row>
    <row r="4952" spans="1:26" hidden="1" x14ac:dyDescent="0.35">
      <c r="A4952" t="s">
        <v>4988</v>
      </c>
      <c r="B4952" t="s">
        <v>4989</v>
      </c>
      <c r="C4952" t="s">
        <v>4990</v>
      </c>
      <c r="D4952" t="s">
        <v>4990</v>
      </c>
      <c r="E4952" t="s">
        <v>28</v>
      </c>
      <c r="F4952">
        <f>IF(E4952="","",INDEX(Topics!$B$2:$C$15,MATCH(E4952,Topics!$B$2:$B$15,0),2))</f>
        <v>1</v>
      </c>
      <c r="G4952" t="s">
        <v>67</v>
      </c>
      <c r="H4952">
        <v>0</v>
      </c>
      <c r="I4952" s="7" t="s">
        <v>5006</v>
      </c>
      <c r="K4952">
        <v>9</v>
      </c>
      <c r="Z4952" s="4">
        <f t="shared" si="103"/>
        <v>9</v>
      </c>
    </row>
    <row r="4953" spans="1:26" hidden="1" x14ac:dyDescent="0.35">
      <c r="A4953" t="s">
        <v>4988</v>
      </c>
      <c r="B4953" t="s">
        <v>4989</v>
      </c>
      <c r="C4953" t="s">
        <v>4990</v>
      </c>
      <c r="D4953" t="s">
        <v>4990</v>
      </c>
      <c r="E4953" t="s">
        <v>28</v>
      </c>
      <c r="F4953">
        <f>IF(E4953="","",INDEX(Topics!$B$2:$C$15,MATCH(E4953,Topics!$B$2:$B$15,0),2))</f>
        <v>1</v>
      </c>
      <c r="G4953" t="s">
        <v>67</v>
      </c>
      <c r="H4953">
        <v>0</v>
      </c>
      <c r="I4953" s="7" t="s">
        <v>5007</v>
      </c>
      <c r="K4953">
        <v>9</v>
      </c>
      <c r="Z4953" s="4">
        <f t="shared" si="103"/>
        <v>9</v>
      </c>
    </row>
    <row r="4954" spans="1:26" ht="43.5" hidden="1" x14ac:dyDescent="0.35">
      <c r="A4954" t="s">
        <v>4988</v>
      </c>
      <c r="B4954" t="s">
        <v>4989</v>
      </c>
      <c r="C4954" t="s">
        <v>4990</v>
      </c>
      <c r="D4954" t="s">
        <v>4990</v>
      </c>
      <c r="E4954" t="s">
        <v>28</v>
      </c>
      <c r="F4954">
        <f>IF(E4954="","",INDEX(Topics!$B$2:$C$15,MATCH(E4954,Topics!$B$2:$B$15,0),2))</f>
        <v>1</v>
      </c>
      <c r="G4954" t="s">
        <v>29</v>
      </c>
      <c r="H4954">
        <v>0</v>
      </c>
      <c r="I4954" s="7" t="s">
        <v>5008</v>
      </c>
      <c r="J4954">
        <v>1</v>
      </c>
      <c r="Z4954" s="4">
        <f t="shared" si="103"/>
        <v>1</v>
      </c>
    </row>
    <row r="4955" spans="1:26" hidden="1" x14ac:dyDescent="0.35">
      <c r="A4955" t="s">
        <v>4988</v>
      </c>
      <c r="B4955" t="s">
        <v>4989</v>
      </c>
      <c r="C4955" t="s">
        <v>4990</v>
      </c>
      <c r="D4955" t="s">
        <v>4990</v>
      </c>
      <c r="E4955" t="s">
        <v>28</v>
      </c>
      <c r="F4955">
        <f>IF(E4955="","",INDEX(Topics!$B$2:$C$15,MATCH(E4955,Topics!$B$2:$B$15,0),2))</f>
        <v>1</v>
      </c>
      <c r="G4955" t="s">
        <v>67</v>
      </c>
      <c r="H4955">
        <v>0</v>
      </c>
      <c r="I4955" s="7" t="s">
        <v>5009</v>
      </c>
      <c r="J4955">
        <v>1</v>
      </c>
      <c r="Z4955" s="4">
        <f t="shared" si="103"/>
        <v>1</v>
      </c>
    </row>
    <row r="4956" spans="1:26" ht="29" hidden="1" x14ac:dyDescent="0.35">
      <c r="A4956" t="s">
        <v>4988</v>
      </c>
      <c r="B4956" t="s">
        <v>4989</v>
      </c>
      <c r="C4956" t="s">
        <v>4990</v>
      </c>
      <c r="D4956" t="s">
        <v>4990</v>
      </c>
      <c r="E4956" t="s">
        <v>28</v>
      </c>
      <c r="F4956">
        <f>IF(E4956="","",INDEX(Topics!$B$2:$C$15,MATCH(E4956,Topics!$B$2:$B$15,0),2))</f>
        <v>1</v>
      </c>
      <c r="G4956" t="s">
        <v>29</v>
      </c>
      <c r="H4956">
        <v>1</v>
      </c>
      <c r="I4956" s="7" t="s">
        <v>5010</v>
      </c>
      <c r="W4956">
        <v>5</v>
      </c>
      <c r="Y4956" t="s">
        <v>5011</v>
      </c>
      <c r="Z4956" s="4">
        <f t="shared" si="103"/>
        <v>5</v>
      </c>
    </row>
    <row r="4957" spans="1:26" ht="43.5" hidden="1" x14ac:dyDescent="0.35">
      <c r="A4957" t="s">
        <v>4988</v>
      </c>
      <c r="B4957" t="s">
        <v>4989</v>
      </c>
      <c r="C4957" t="s">
        <v>4990</v>
      </c>
      <c r="D4957" t="s">
        <v>4990</v>
      </c>
      <c r="E4957" t="s">
        <v>28</v>
      </c>
      <c r="F4957">
        <f>IF(E4957="","",INDEX(Topics!$B$2:$C$15,MATCH(E4957,Topics!$B$2:$B$15,0),2))</f>
        <v>1</v>
      </c>
      <c r="G4957" t="s">
        <v>29</v>
      </c>
      <c r="H4957">
        <v>-1</v>
      </c>
      <c r="I4957" s="7" t="s">
        <v>5012</v>
      </c>
      <c r="W4957">
        <v>5</v>
      </c>
      <c r="Y4957" t="s">
        <v>5011</v>
      </c>
      <c r="Z4957" s="4">
        <f t="shared" si="103"/>
        <v>5</v>
      </c>
    </row>
    <row r="4958" spans="1:26" ht="29" hidden="1" x14ac:dyDescent="0.35">
      <c r="A4958" t="s">
        <v>4988</v>
      </c>
      <c r="B4958" t="s">
        <v>4989</v>
      </c>
      <c r="C4958" t="s">
        <v>4990</v>
      </c>
      <c r="D4958" t="s">
        <v>4990</v>
      </c>
      <c r="E4958" t="s">
        <v>28</v>
      </c>
      <c r="F4958">
        <f>IF(E4958="","",INDEX(Topics!$B$2:$C$15,MATCH(E4958,Topics!$B$2:$B$15,0),2))</f>
        <v>1</v>
      </c>
      <c r="G4958" t="s">
        <v>67</v>
      </c>
      <c r="H4958">
        <v>0</v>
      </c>
      <c r="I4958" s="7" t="s">
        <v>5013</v>
      </c>
      <c r="K4958">
        <v>9</v>
      </c>
      <c r="W4958">
        <v>5</v>
      </c>
      <c r="Y4958" t="s">
        <v>5011</v>
      </c>
      <c r="Z4958" s="4">
        <f t="shared" si="103"/>
        <v>14</v>
      </c>
    </row>
    <row r="4959" spans="1:26" ht="29" hidden="1" x14ac:dyDescent="0.35">
      <c r="A4959" t="s">
        <v>4988</v>
      </c>
      <c r="B4959" t="s">
        <v>4989</v>
      </c>
      <c r="C4959" t="s">
        <v>4990</v>
      </c>
      <c r="D4959" t="s">
        <v>4990</v>
      </c>
      <c r="E4959" t="s">
        <v>28</v>
      </c>
      <c r="F4959">
        <f>IF(E4959="","",INDEX(Topics!$B$2:$C$15,MATCH(E4959,Topics!$B$2:$B$15,0),2))</f>
        <v>1</v>
      </c>
      <c r="G4959" t="s">
        <v>29</v>
      </c>
      <c r="H4959">
        <v>-1</v>
      </c>
      <c r="I4959" s="7" t="s">
        <v>5014</v>
      </c>
      <c r="N4959">
        <v>1</v>
      </c>
      <c r="Z4959" s="4">
        <f t="shared" si="103"/>
        <v>1</v>
      </c>
    </row>
    <row r="4960" spans="1:26" hidden="1" x14ac:dyDescent="0.35">
      <c r="A4960" t="s">
        <v>4988</v>
      </c>
      <c r="B4960" t="s">
        <v>4989</v>
      </c>
      <c r="C4960" t="s">
        <v>4990</v>
      </c>
      <c r="D4960" t="s">
        <v>4990</v>
      </c>
      <c r="E4960" t="s">
        <v>28</v>
      </c>
      <c r="F4960">
        <f>IF(E4960="","",INDEX(Topics!$B$2:$C$15,MATCH(E4960,Topics!$B$2:$B$15,0),2))</f>
        <v>1</v>
      </c>
      <c r="G4960" t="s">
        <v>67</v>
      </c>
      <c r="H4960">
        <v>0</v>
      </c>
      <c r="I4960" s="8" t="s">
        <v>5015</v>
      </c>
      <c r="N4960">
        <v>1</v>
      </c>
      <c r="Z4960" s="4">
        <f t="shared" si="103"/>
        <v>1</v>
      </c>
    </row>
    <row r="4961" spans="1:26" hidden="1" x14ac:dyDescent="0.35">
      <c r="A4961" t="s">
        <v>4988</v>
      </c>
      <c r="B4961" t="s">
        <v>4989</v>
      </c>
      <c r="C4961" s="36" t="s">
        <v>4990</v>
      </c>
      <c r="D4961" s="7" t="s">
        <v>4990</v>
      </c>
      <c r="E4961" t="s">
        <v>28</v>
      </c>
      <c r="F4961">
        <v>1</v>
      </c>
      <c r="G4961" t="s">
        <v>29</v>
      </c>
      <c r="H4961">
        <v>-1</v>
      </c>
      <c r="I4961" s="9" t="s">
        <v>5016</v>
      </c>
      <c r="J4961">
        <v>1</v>
      </c>
      <c r="Z4961" s="4">
        <f t="shared" si="103"/>
        <v>1</v>
      </c>
    </row>
    <row r="4962" spans="1:26" ht="29" hidden="1" x14ac:dyDescent="0.35">
      <c r="A4962" t="s">
        <v>4988</v>
      </c>
      <c r="B4962" t="s">
        <v>4989</v>
      </c>
      <c r="C4962" t="s">
        <v>4990</v>
      </c>
      <c r="D4962" t="s">
        <v>326</v>
      </c>
      <c r="E4962" t="s">
        <v>28</v>
      </c>
      <c r="F4962">
        <f>IF(E4962="","",INDEX(Topics!$B$2:$C$15,MATCH(E4962,Topics!$B$2:$B$15,0),2))</f>
        <v>1</v>
      </c>
      <c r="G4962" t="s">
        <v>29</v>
      </c>
      <c r="H4962">
        <v>-1</v>
      </c>
      <c r="I4962" s="8" t="s">
        <v>5017</v>
      </c>
      <c r="J4962">
        <v>1</v>
      </c>
      <c r="Z4962" s="4">
        <f t="shared" si="103"/>
        <v>1</v>
      </c>
    </row>
    <row r="4963" spans="1:26" ht="29" hidden="1" x14ac:dyDescent="0.35">
      <c r="A4963" t="s">
        <v>4988</v>
      </c>
      <c r="B4963" t="s">
        <v>4989</v>
      </c>
      <c r="C4963" t="s">
        <v>4990</v>
      </c>
      <c r="D4963" t="s">
        <v>326</v>
      </c>
      <c r="E4963" t="s">
        <v>28</v>
      </c>
      <c r="F4963">
        <f>IF(E4963="","",INDEX(Topics!$B$2:$C$15,MATCH(E4963,Topics!$B$2:$B$15,0),2))</f>
        <v>1</v>
      </c>
      <c r="G4963" t="s">
        <v>29</v>
      </c>
      <c r="H4963">
        <v>-1</v>
      </c>
      <c r="I4963" s="7" t="s">
        <v>5018</v>
      </c>
      <c r="J4963">
        <v>1</v>
      </c>
      <c r="Z4963" s="4">
        <f t="shared" si="103"/>
        <v>1</v>
      </c>
    </row>
    <row r="4964" spans="1:26" ht="43.5" hidden="1" x14ac:dyDescent="0.35">
      <c r="A4964" t="s">
        <v>4988</v>
      </c>
      <c r="B4964" t="s">
        <v>4989</v>
      </c>
      <c r="C4964" t="s">
        <v>4990</v>
      </c>
      <c r="D4964" t="s">
        <v>326</v>
      </c>
      <c r="E4964" t="s">
        <v>28</v>
      </c>
      <c r="F4964">
        <f>IF(E4964="","",INDEX(Topics!$B$2:$C$15,MATCH(E4964,Topics!$B$2:$B$15,0),2))</f>
        <v>1</v>
      </c>
      <c r="G4964" t="s">
        <v>29</v>
      </c>
      <c r="H4964">
        <v>-1</v>
      </c>
      <c r="I4964" s="7" t="s">
        <v>5019</v>
      </c>
      <c r="N4964">
        <v>1</v>
      </c>
      <c r="Z4964" s="4">
        <f t="shared" si="103"/>
        <v>1</v>
      </c>
    </row>
    <row r="4965" spans="1:26" ht="43.5" hidden="1" x14ac:dyDescent="0.35">
      <c r="A4965" t="s">
        <v>4988</v>
      </c>
      <c r="B4965" t="s">
        <v>4989</v>
      </c>
      <c r="C4965" t="s">
        <v>4990</v>
      </c>
      <c r="D4965" t="s">
        <v>326</v>
      </c>
      <c r="E4965" t="s">
        <v>28</v>
      </c>
      <c r="F4965">
        <f>IF(E4965="","",INDEX(Topics!$B$2:$C$15,MATCH(E4965,Topics!$B$2:$B$15,0),2))</f>
        <v>1</v>
      </c>
      <c r="G4965" t="s">
        <v>67</v>
      </c>
      <c r="H4965">
        <v>0</v>
      </c>
      <c r="I4965" s="8" t="s">
        <v>5020</v>
      </c>
      <c r="N4965">
        <v>1</v>
      </c>
      <c r="Z4965" s="4">
        <f t="shared" si="103"/>
        <v>1</v>
      </c>
    </row>
    <row r="4966" spans="1:26" ht="29" hidden="1" x14ac:dyDescent="0.35">
      <c r="A4966" t="s">
        <v>4988</v>
      </c>
      <c r="B4966" t="s">
        <v>4989</v>
      </c>
      <c r="C4966" t="s">
        <v>4990</v>
      </c>
      <c r="D4966" t="s">
        <v>38</v>
      </c>
      <c r="E4966" t="s">
        <v>28</v>
      </c>
      <c r="F4966">
        <f>IF(E4966="","",INDEX(Topics!$B$2:$C$15,MATCH(E4966,Topics!$B$2:$B$15,0),2))</f>
        <v>1</v>
      </c>
      <c r="G4966" t="s">
        <v>67</v>
      </c>
      <c r="H4966">
        <v>0</v>
      </c>
      <c r="I4966" s="8" t="s">
        <v>5021</v>
      </c>
      <c r="J4966">
        <v>1</v>
      </c>
      <c r="Z4966" s="4">
        <f t="shared" si="103"/>
        <v>1</v>
      </c>
    </row>
    <row r="4967" spans="1:26" ht="29" hidden="1" x14ac:dyDescent="0.35">
      <c r="A4967" t="s">
        <v>4988</v>
      </c>
      <c r="B4967" t="s">
        <v>4989</v>
      </c>
      <c r="C4967" t="s">
        <v>4990</v>
      </c>
      <c r="D4967" t="s">
        <v>38</v>
      </c>
      <c r="E4967" t="s">
        <v>28</v>
      </c>
      <c r="F4967">
        <f>IF(E4967="","",INDEX(Topics!$B$2:$C$15,MATCH(E4967,Topics!$B$2:$B$15,0),2))</f>
        <v>1</v>
      </c>
      <c r="G4967" t="s">
        <v>67</v>
      </c>
      <c r="H4967">
        <v>0</v>
      </c>
      <c r="I4967" s="8" t="s">
        <v>5022</v>
      </c>
      <c r="J4967">
        <v>1</v>
      </c>
      <c r="Z4967" s="4">
        <f t="shared" si="103"/>
        <v>1</v>
      </c>
    </row>
    <row r="4968" spans="1:26" hidden="1" x14ac:dyDescent="0.35">
      <c r="A4968" t="s">
        <v>4988</v>
      </c>
      <c r="B4968" t="s">
        <v>4989</v>
      </c>
      <c r="C4968" t="s">
        <v>4990</v>
      </c>
      <c r="D4968" t="s">
        <v>4990</v>
      </c>
      <c r="E4968" t="s">
        <v>40</v>
      </c>
      <c r="F4968">
        <f>IF(E4968="","",INDEX(Topics!$B$2:$C$15,MATCH(E4968,Topics!$B$2:$B$15,0),2))</f>
        <v>2</v>
      </c>
      <c r="G4968" t="s">
        <v>29</v>
      </c>
      <c r="H4968">
        <v>0</v>
      </c>
      <c r="I4968" s="7" t="s">
        <v>5023</v>
      </c>
      <c r="U4968">
        <v>6</v>
      </c>
      <c r="Z4968" s="4">
        <f t="shared" si="103"/>
        <v>6</v>
      </c>
    </row>
    <row r="4969" spans="1:26" ht="29" hidden="1" x14ac:dyDescent="0.35">
      <c r="A4969" t="s">
        <v>4988</v>
      </c>
      <c r="B4969" t="s">
        <v>4989</v>
      </c>
      <c r="C4969" t="s">
        <v>4990</v>
      </c>
      <c r="D4969" t="s">
        <v>4990</v>
      </c>
      <c r="E4969" t="s">
        <v>40</v>
      </c>
      <c r="F4969">
        <f>IF(E4969="","",INDEX(Topics!$B$2:$C$15,MATCH(E4969,Topics!$B$2:$B$15,0),2))</f>
        <v>2</v>
      </c>
      <c r="G4969" t="s">
        <v>67</v>
      </c>
      <c r="H4969">
        <v>0</v>
      </c>
      <c r="I4969" s="7" t="s">
        <v>5024</v>
      </c>
      <c r="U4969">
        <v>6</v>
      </c>
      <c r="Z4969" s="4">
        <f t="shared" si="103"/>
        <v>6</v>
      </c>
    </row>
    <row r="4970" spans="1:26" hidden="1" x14ac:dyDescent="0.35">
      <c r="A4970" t="s">
        <v>4988</v>
      </c>
      <c r="B4970" t="s">
        <v>4989</v>
      </c>
      <c r="C4970" t="s">
        <v>4990</v>
      </c>
      <c r="D4970" t="s">
        <v>4990</v>
      </c>
      <c r="E4970" t="s">
        <v>40</v>
      </c>
      <c r="F4970">
        <f>IF(E4970="","",INDEX(Topics!$B$2:$C$15,MATCH(E4970,Topics!$B$2:$B$15,0),2))</f>
        <v>2</v>
      </c>
      <c r="G4970" t="s">
        <v>29</v>
      </c>
      <c r="H4970">
        <v>0</v>
      </c>
      <c r="I4970" s="7" t="s">
        <v>5025</v>
      </c>
      <c r="U4970">
        <v>6</v>
      </c>
      <c r="Z4970" s="4">
        <f t="shared" si="103"/>
        <v>6</v>
      </c>
    </row>
    <row r="4971" spans="1:26" hidden="1" x14ac:dyDescent="0.35">
      <c r="A4971" t="s">
        <v>4988</v>
      </c>
      <c r="B4971" t="s">
        <v>4989</v>
      </c>
      <c r="C4971" t="s">
        <v>4990</v>
      </c>
      <c r="D4971" t="s">
        <v>4990</v>
      </c>
      <c r="E4971" t="s">
        <v>40</v>
      </c>
      <c r="F4971">
        <f>IF(E4971="","",INDEX(Topics!$B$2:$C$15,MATCH(E4971,Topics!$B$2:$B$15,0),2))</f>
        <v>2</v>
      </c>
      <c r="G4971" t="s">
        <v>29</v>
      </c>
      <c r="H4971">
        <v>1</v>
      </c>
      <c r="I4971" s="21" t="s">
        <v>5026</v>
      </c>
      <c r="K4971">
        <v>9</v>
      </c>
      <c r="Z4971" s="4">
        <f t="shared" si="103"/>
        <v>9</v>
      </c>
    </row>
    <row r="4972" spans="1:26" hidden="1" x14ac:dyDescent="0.35">
      <c r="A4972" t="s">
        <v>4988</v>
      </c>
      <c r="B4972" t="s">
        <v>4989</v>
      </c>
      <c r="C4972" t="s">
        <v>4990</v>
      </c>
      <c r="D4972" t="s">
        <v>4990</v>
      </c>
      <c r="E4972" t="s">
        <v>40</v>
      </c>
      <c r="F4972">
        <f>IF(E4972="","",INDEX(Topics!$B$2:$C$15,MATCH(E4972,Topics!$B$2:$B$15,0),2))</f>
        <v>2</v>
      </c>
      <c r="G4972" t="s">
        <v>29</v>
      </c>
      <c r="H4972">
        <v>1</v>
      </c>
      <c r="I4972" s="21" t="s">
        <v>5027</v>
      </c>
      <c r="K4972">
        <v>9</v>
      </c>
      <c r="Z4972" s="4">
        <f t="shared" si="103"/>
        <v>9</v>
      </c>
    </row>
    <row r="4973" spans="1:26" hidden="1" x14ac:dyDescent="0.35">
      <c r="A4973" t="s">
        <v>4988</v>
      </c>
      <c r="B4973" t="s">
        <v>4989</v>
      </c>
      <c r="C4973" t="s">
        <v>4990</v>
      </c>
      <c r="D4973" t="s">
        <v>4990</v>
      </c>
      <c r="E4973" t="s">
        <v>40</v>
      </c>
      <c r="F4973">
        <f>IF(E4973="","",INDEX(Topics!$B$2:$C$15,MATCH(E4973,Topics!$B$2:$B$15,0),2))</f>
        <v>2</v>
      </c>
      <c r="G4973" t="s">
        <v>29</v>
      </c>
      <c r="H4973">
        <v>0</v>
      </c>
      <c r="I4973" s="21" t="s">
        <v>5028</v>
      </c>
      <c r="K4973">
        <v>9</v>
      </c>
      <c r="Z4973" s="4">
        <f t="shared" si="103"/>
        <v>9</v>
      </c>
    </row>
    <row r="4974" spans="1:26" hidden="1" x14ac:dyDescent="0.35">
      <c r="A4974" t="s">
        <v>4988</v>
      </c>
      <c r="B4974" t="s">
        <v>4989</v>
      </c>
      <c r="C4974" t="s">
        <v>4990</v>
      </c>
      <c r="D4974" t="s">
        <v>4990</v>
      </c>
      <c r="E4974" t="s">
        <v>40</v>
      </c>
      <c r="F4974">
        <f>IF(E4974="","",INDEX(Topics!$B$2:$C$15,MATCH(E4974,Topics!$B$2:$B$15,0),2))</f>
        <v>2</v>
      </c>
      <c r="G4974" t="s">
        <v>29</v>
      </c>
      <c r="H4974">
        <v>0</v>
      </c>
      <c r="I4974" s="21" t="s">
        <v>5029</v>
      </c>
      <c r="K4974">
        <v>9</v>
      </c>
      <c r="Z4974" s="4">
        <f t="shared" si="103"/>
        <v>9</v>
      </c>
    </row>
    <row r="4975" spans="1:26" hidden="1" x14ac:dyDescent="0.35">
      <c r="A4975" t="s">
        <v>4988</v>
      </c>
      <c r="B4975" t="s">
        <v>4989</v>
      </c>
      <c r="C4975" t="s">
        <v>4990</v>
      </c>
      <c r="D4975" t="s">
        <v>4990</v>
      </c>
      <c r="E4975" t="s">
        <v>40</v>
      </c>
      <c r="F4975">
        <f>IF(E4975="","",INDEX(Topics!$B$2:$C$15,MATCH(E4975,Topics!$B$2:$B$15,0),2))</f>
        <v>2</v>
      </c>
      <c r="G4975" t="s">
        <v>29</v>
      </c>
      <c r="H4975">
        <v>0</v>
      </c>
      <c r="I4975" s="7" t="s">
        <v>5030</v>
      </c>
      <c r="J4975">
        <v>1</v>
      </c>
      <c r="W4975">
        <v>5</v>
      </c>
      <c r="Y4975" t="s">
        <v>5011</v>
      </c>
      <c r="Z4975" s="4">
        <f t="shared" si="103"/>
        <v>6</v>
      </c>
    </row>
    <row r="4976" spans="1:26" hidden="1" x14ac:dyDescent="0.35">
      <c r="A4976" t="s">
        <v>4988</v>
      </c>
      <c r="B4976" t="s">
        <v>4989</v>
      </c>
      <c r="C4976" t="s">
        <v>4990</v>
      </c>
      <c r="D4976" t="s">
        <v>4990</v>
      </c>
      <c r="E4976" t="s">
        <v>40</v>
      </c>
      <c r="F4976">
        <f>IF(E4976="","",INDEX(Topics!$B$2:$C$15,MATCH(E4976,Topics!$B$2:$B$15,0),2))</f>
        <v>2</v>
      </c>
      <c r="G4976" t="s">
        <v>29</v>
      </c>
      <c r="H4976">
        <v>-1</v>
      </c>
      <c r="I4976" s="7" t="s">
        <v>5031</v>
      </c>
      <c r="W4976">
        <v>5</v>
      </c>
      <c r="Y4976" t="s">
        <v>5011</v>
      </c>
      <c r="Z4976" s="4">
        <f t="shared" si="103"/>
        <v>5</v>
      </c>
    </row>
    <row r="4977" spans="1:26" ht="43.5" hidden="1" x14ac:dyDescent="0.35">
      <c r="A4977" t="s">
        <v>4988</v>
      </c>
      <c r="B4977" t="s">
        <v>4989</v>
      </c>
      <c r="C4977" t="s">
        <v>4990</v>
      </c>
      <c r="D4977" t="s">
        <v>4990</v>
      </c>
      <c r="E4977" t="s">
        <v>40</v>
      </c>
      <c r="F4977">
        <f>IF(E4977="","",INDEX(Topics!$B$2:$C$15,MATCH(E4977,Topics!$B$2:$B$15,0),2))</f>
        <v>2</v>
      </c>
      <c r="G4977" t="s">
        <v>29</v>
      </c>
      <c r="H4977">
        <v>-1</v>
      </c>
      <c r="I4977" s="7" t="s">
        <v>5032</v>
      </c>
      <c r="W4977">
        <v>5</v>
      </c>
      <c r="Y4977" t="s">
        <v>5011</v>
      </c>
      <c r="Z4977" s="4">
        <f t="shared" si="103"/>
        <v>5</v>
      </c>
    </row>
    <row r="4978" spans="1:26" ht="43.5" hidden="1" x14ac:dyDescent="0.35">
      <c r="A4978" t="s">
        <v>4988</v>
      </c>
      <c r="B4978" t="s">
        <v>4989</v>
      </c>
      <c r="C4978" t="s">
        <v>4990</v>
      </c>
      <c r="D4978" t="s">
        <v>4990</v>
      </c>
      <c r="E4978" t="s">
        <v>40</v>
      </c>
      <c r="F4978">
        <f>IF(E4978="","",INDEX(Topics!$B$2:$C$15,MATCH(E4978,Topics!$B$2:$B$15,0),2))</f>
        <v>2</v>
      </c>
      <c r="G4978" t="s">
        <v>29</v>
      </c>
      <c r="H4978">
        <v>-1</v>
      </c>
      <c r="I4978" s="8" t="s">
        <v>5033</v>
      </c>
      <c r="N4978">
        <v>1</v>
      </c>
      <c r="Z4978" s="4">
        <f t="shared" si="103"/>
        <v>1</v>
      </c>
    </row>
    <row r="4979" spans="1:26" ht="29" hidden="1" x14ac:dyDescent="0.35">
      <c r="A4979" t="s">
        <v>4988</v>
      </c>
      <c r="B4979" t="s">
        <v>4989</v>
      </c>
      <c r="C4979" t="s">
        <v>4990</v>
      </c>
      <c r="D4979" t="s">
        <v>4990</v>
      </c>
      <c r="E4979" t="s">
        <v>40</v>
      </c>
      <c r="F4979">
        <f>IF(E4979="","",INDEX(Topics!$B$2:$C$15,MATCH(E4979,Topics!$B$2:$B$15,0),2))</f>
        <v>2</v>
      </c>
      <c r="G4979" t="s">
        <v>67</v>
      </c>
      <c r="H4979">
        <v>0</v>
      </c>
      <c r="I4979" s="8" t="s">
        <v>5034</v>
      </c>
      <c r="N4979">
        <v>1</v>
      </c>
      <c r="Z4979" s="4">
        <f t="shared" si="103"/>
        <v>1</v>
      </c>
    </row>
    <row r="4980" spans="1:26" hidden="1" x14ac:dyDescent="0.35">
      <c r="A4980" t="s">
        <v>4988</v>
      </c>
      <c r="B4980" t="s">
        <v>4989</v>
      </c>
      <c r="C4980" t="s">
        <v>4990</v>
      </c>
      <c r="D4980" t="s">
        <v>326</v>
      </c>
      <c r="E4980" t="s">
        <v>40</v>
      </c>
      <c r="F4980">
        <f>IF(E4980="","",INDEX(Topics!$B$2:$C$15,MATCH(E4980,Topics!$B$2:$B$15,0),2))</f>
        <v>2</v>
      </c>
      <c r="G4980" t="s">
        <v>29</v>
      </c>
      <c r="H4980">
        <v>-1</v>
      </c>
      <c r="I4980" s="8" t="s">
        <v>5035</v>
      </c>
      <c r="J4980">
        <v>1</v>
      </c>
      <c r="Z4980" s="4">
        <f t="shared" si="103"/>
        <v>1</v>
      </c>
    </row>
    <row r="4981" spans="1:26" hidden="1" x14ac:dyDescent="0.35">
      <c r="A4981" t="s">
        <v>4988</v>
      </c>
      <c r="B4981" t="s">
        <v>4989</v>
      </c>
      <c r="C4981" t="s">
        <v>4990</v>
      </c>
      <c r="D4981" t="s">
        <v>326</v>
      </c>
      <c r="E4981" t="s">
        <v>40</v>
      </c>
      <c r="F4981">
        <f>IF(E4981="","",INDEX(Topics!$B$2:$C$15,MATCH(E4981,Topics!$B$2:$B$15,0),2))</f>
        <v>2</v>
      </c>
      <c r="G4981" t="s">
        <v>29</v>
      </c>
      <c r="H4981">
        <v>-1</v>
      </c>
      <c r="I4981" s="8" t="s">
        <v>5036</v>
      </c>
      <c r="J4981">
        <v>1</v>
      </c>
      <c r="Z4981" s="4">
        <f t="shared" si="103"/>
        <v>1</v>
      </c>
    </row>
    <row r="4982" spans="1:26" hidden="1" x14ac:dyDescent="0.35">
      <c r="A4982" t="s">
        <v>4988</v>
      </c>
      <c r="B4982" t="s">
        <v>4989</v>
      </c>
      <c r="C4982" t="s">
        <v>4990</v>
      </c>
      <c r="D4982" t="s">
        <v>326</v>
      </c>
      <c r="E4982" t="s">
        <v>40</v>
      </c>
      <c r="F4982">
        <f>IF(E4982="","",INDEX(Topics!$B$2:$C$15,MATCH(E4982,Topics!$B$2:$B$15,0),2))</f>
        <v>2</v>
      </c>
      <c r="G4982" t="s">
        <v>29</v>
      </c>
      <c r="H4982">
        <v>-1</v>
      </c>
      <c r="I4982" s="8" t="s">
        <v>5037</v>
      </c>
      <c r="J4982">
        <v>1</v>
      </c>
      <c r="Z4982" s="4">
        <f t="shared" si="103"/>
        <v>1</v>
      </c>
    </row>
    <row r="4983" spans="1:26" ht="29" hidden="1" x14ac:dyDescent="0.35">
      <c r="A4983" t="s">
        <v>4988</v>
      </c>
      <c r="B4983" t="s">
        <v>4989</v>
      </c>
      <c r="C4983" t="s">
        <v>4990</v>
      </c>
      <c r="D4983" t="s">
        <v>326</v>
      </c>
      <c r="E4983" t="s">
        <v>40</v>
      </c>
      <c r="F4983">
        <f>IF(E4983="","",INDEX(Topics!$B$2:$C$15,MATCH(E4983,Topics!$B$2:$B$15,0),2))</f>
        <v>2</v>
      </c>
      <c r="G4983" t="s">
        <v>29</v>
      </c>
      <c r="H4983">
        <v>-1</v>
      </c>
      <c r="I4983" s="8" t="s">
        <v>5038</v>
      </c>
      <c r="J4983">
        <v>1</v>
      </c>
      <c r="Z4983" s="4">
        <f t="shared" si="103"/>
        <v>1</v>
      </c>
    </row>
    <row r="4984" spans="1:26" hidden="1" x14ac:dyDescent="0.35">
      <c r="A4984" t="s">
        <v>4988</v>
      </c>
      <c r="B4984" t="s">
        <v>4989</v>
      </c>
      <c r="C4984" t="s">
        <v>4990</v>
      </c>
      <c r="D4984" t="s">
        <v>326</v>
      </c>
      <c r="E4984" t="s">
        <v>40</v>
      </c>
      <c r="F4984">
        <f>IF(E4984="","",INDEX(Topics!$B$2:$C$15,MATCH(E4984,Topics!$B$2:$B$15,0),2))</f>
        <v>2</v>
      </c>
      <c r="G4984" t="s">
        <v>67</v>
      </c>
      <c r="H4984">
        <v>0</v>
      </c>
      <c r="I4984" s="8" t="s">
        <v>5039</v>
      </c>
      <c r="J4984">
        <v>1</v>
      </c>
      <c r="Z4984" s="4">
        <f t="shared" si="103"/>
        <v>1</v>
      </c>
    </row>
    <row r="4985" spans="1:26" hidden="1" x14ac:dyDescent="0.35">
      <c r="A4985" t="s">
        <v>4988</v>
      </c>
      <c r="B4985" t="s">
        <v>4989</v>
      </c>
      <c r="C4985" t="s">
        <v>4990</v>
      </c>
      <c r="D4985" t="s">
        <v>326</v>
      </c>
      <c r="E4985" t="s">
        <v>40</v>
      </c>
      <c r="F4985">
        <f>IF(E4985="","",INDEX(Topics!$B$2:$C$15,MATCH(E4985,Topics!$B$2:$B$15,0),2))</f>
        <v>2</v>
      </c>
      <c r="G4985" t="s">
        <v>29</v>
      </c>
      <c r="H4985">
        <v>-1</v>
      </c>
      <c r="I4985" s="8" t="s">
        <v>5040</v>
      </c>
      <c r="J4985">
        <v>1</v>
      </c>
      <c r="Z4985" s="4">
        <f t="shared" si="103"/>
        <v>1</v>
      </c>
    </row>
    <row r="4986" spans="1:26" hidden="1" x14ac:dyDescent="0.35">
      <c r="A4986" t="s">
        <v>4988</v>
      </c>
      <c r="B4986" t="s">
        <v>4989</v>
      </c>
      <c r="C4986" t="s">
        <v>4990</v>
      </c>
      <c r="D4986" t="s">
        <v>326</v>
      </c>
      <c r="E4986" t="s">
        <v>40</v>
      </c>
      <c r="F4986">
        <f>IF(E4986="","",INDEX(Topics!$B$2:$C$15,MATCH(E4986,Topics!$B$2:$B$15,0),2))</f>
        <v>2</v>
      </c>
      <c r="G4986" t="s">
        <v>29</v>
      </c>
      <c r="H4986">
        <v>-1</v>
      </c>
      <c r="I4986" s="8" t="s">
        <v>5041</v>
      </c>
      <c r="J4986">
        <v>1</v>
      </c>
      <c r="Z4986" s="4">
        <f t="shared" si="103"/>
        <v>1</v>
      </c>
    </row>
    <row r="4987" spans="1:26" hidden="1" x14ac:dyDescent="0.35">
      <c r="A4987" t="s">
        <v>4988</v>
      </c>
      <c r="B4987" t="s">
        <v>4989</v>
      </c>
      <c r="C4987" t="s">
        <v>4990</v>
      </c>
      <c r="D4987" t="s">
        <v>326</v>
      </c>
      <c r="E4987" t="s">
        <v>40</v>
      </c>
      <c r="F4987">
        <f>IF(E4987="","",INDEX(Topics!$B$2:$C$15,MATCH(E4987,Topics!$B$2:$B$15,0),2))</f>
        <v>2</v>
      </c>
      <c r="G4987" t="s">
        <v>67</v>
      </c>
      <c r="H4987">
        <v>0</v>
      </c>
      <c r="I4987" s="8" t="s">
        <v>5042</v>
      </c>
      <c r="J4987">
        <v>1</v>
      </c>
      <c r="Z4987" s="4">
        <f t="shared" si="103"/>
        <v>1</v>
      </c>
    </row>
    <row r="4988" spans="1:26" ht="43.5" hidden="1" x14ac:dyDescent="0.35">
      <c r="A4988" t="s">
        <v>4988</v>
      </c>
      <c r="B4988" t="s">
        <v>4989</v>
      </c>
      <c r="C4988" t="s">
        <v>4990</v>
      </c>
      <c r="D4988" t="s">
        <v>326</v>
      </c>
      <c r="E4988" t="s">
        <v>40</v>
      </c>
      <c r="F4988">
        <f>IF(E4988="","",INDEX(Topics!$B$2:$C$15,MATCH(E4988,Topics!$B$2:$B$15,0),2))</f>
        <v>2</v>
      </c>
      <c r="G4988" t="s">
        <v>29</v>
      </c>
      <c r="H4988">
        <v>-1</v>
      </c>
      <c r="I4988" s="7" t="s">
        <v>5043</v>
      </c>
      <c r="J4988">
        <v>1</v>
      </c>
      <c r="Z4988" s="4">
        <f t="shared" si="103"/>
        <v>1</v>
      </c>
    </row>
    <row r="4989" spans="1:26" ht="29" hidden="1" x14ac:dyDescent="0.35">
      <c r="A4989" t="s">
        <v>4988</v>
      </c>
      <c r="B4989" t="s">
        <v>4989</v>
      </c>
      <c r="C4989" t="s">
        <v>4990</v>
      </c>
      <c r="D4989" t="s">
        <v>326</v>
      </c>
      <c r="E4989" t="s">
        <v>40</v>
      </c>
      <c r="F4989">
        <f>IF(E4989="","",INDEX(Topics!$B$2:$C$15,MATCH(E4989,Topics!$B$2:$B$15,0),2))</f>
        <v>2</v>
      </c>
      <c r="G4989" t="s">
        <v>29</v>
      </c>
      <c r="H4989">
        <v>-1</v>
      </c>
      <c r="I4989" s="7" t="s">
        <v>5044</v>
      </c>
      <c r="J4989">
        <v>1</v>
      </c>
      <c r="Z4989" s="4">
        <f t="shared" si="103"/>
        <v>1</v>
      </c>
    </row>
    <row r="4990" spans="1:26" hidden="1" x14ac:dyDescent="0.35">
      <c r="A4990" t="s">
        <v>4988</v>
      </c>
      <c r="B4990" t="s">
        <v>4989</v>
      </c>
      <c r="C4990" t="s">
        <v>4990</v>
      </c>
      <c r="D4990" t="s">
        <v>4990</v>
      </c>
      <c r="E4990" t="s">
        <v>55</v>
      </c>
      <c r="F4990">
        <f>IF(E4990="","",INDEX(Topics!$B$2:$C$15,MATCH(E4990,Topics!$B$2:$B$15,0),2))</f>
        <v>3</v>
      </c>
      <c r="G4990" t="s">
        <v>29</v>
      </c>
      <c r="H4990">
        <v>-1</v>
      </c>
      <c r="I4990" s="7" t="s">
        <v>5045</v>
      </c>
      <c r="U4990">
        <v>6</v>
      </c>
      <c r="Z4990" s="4">
        <f t="shared" si="103"/>
        <v>6</v>
      </c>
    </row>
    <row r="4991" spans="1:26" hidden="1" x14ac:dyDescent="0.35">
      <c r="A4991" t="s">
        <v>4988</v>
      </c>
      <c r="B4991" t="s">
        <v>4989</v>
      </c>
      <c r="C4991" t="s">
        <v>4990</v>
      </c>
      <c r="D4991" t="s">
        <v>4990</v>
      </c>
      <c r="E4991" t="s">
        <v>55</v>
      </c>
      <c r="F4991">
        <f>IF(E4991="","",INDEX(Topics!$B$2:$C$15,MATCH(E4991,Topics!$B$2:$B$15,0),2))</f>
        <v>3</v>
      </c>
      <c r="G4991" t="s">
        <v>29</v>
      </c>
      <c r="H4991">
        <v>-1</v>
      </c>
      <c r="I4991" s="8" t="s">
        <v>5046</v>
      </c>
      <c r="U4991">
        <v>6</v>
      </c>
      <c r="Z4991" s="4">
        <f t="shared" si="103"/>
        <v>6</v>
      </c>
    </row>
    <row r="4992" spans="1:26" ht="29" hidden="1" x14ac:dyDescent="0.35">
      <c r="A4992" t="s">
        <v>4988</v>
      </c>
      <c r="B4992" t="s">
        <v>4989</v>
      </c>
      <c r="C4992" t="s">
        <v>4990</v>
      </c>
      <c r="D4992" t="s">
        <v>4990</v>
      </c>
      <c r="E4992" t="s">
        <v>55</v>
      </c>
      <c r="F4992">
        <f>IF(E4992="","",INDEX(Topics!$B$2:$C$15,MATCH(E4992,Topics!$B$2:$B$15,0),2))</f>
        <v>3</v>
      </c>
      <c r="G4992" t="s">
        <v>29</v>
      </c>
      <c r="H4992">
        <v>-1</v>
      </c>
      <c r="I4992" s="8" t="s">
        <v>5047</v>
      </c>
      <c r="U4992">
        <v>6</v>
      </c>
      <c r="Z4992" s="4">
        <f t="shared" si="103"/>
        <v>6</v>
      </c>
    </row>
    <row r="4993" spans="1:26" hidden="1" x14ac:dyDescent="0.35">
      <c r="A4993" t="s">
        <v>4988</v>
      </c>
      <c r="B4993" t="s">
        <v>4989</v>
      </c>
      <c r="C4993" t="s">
        <v>4990</v>
      </c>
      <c r="D4993" t="s">
        <v>4990</v>
      </c>
      <c r="E4993" t="s">
        <v>55</v>
      </c>
      <c r="F4993">
        <f>IF(E4993="","",INDEX(Topics!$B$2:$C$15,MATCH(E4993,Topics!$B$2:$B$15,0),2))</f>
        <v>3</v>
      </c>
      <c r="G4993" t="s">
        <v>67</v>
      </c>
      <c r="H4993">
        <v>0</v>
      </c>
      <c r="I4993" s="8" t="s">
        <v>5048</v>
      </c>
      <c r="U4993">
        <v>6</v>
      </c>
      <c r="Z4993" s="4">
        <f t="shared" si="103"/>
        <v>6</v>
      </c>
    </row>
    <row r="4994" spans="1:26" hidden="1" x14ac:dyDescent="0.35">
      <c r="A4994" t="s">
        <v>4988</v>
      </c>
      <c r="B4994" t="s">
        <v>4989</v>
      </c>
      <c r="C4994" t="s">
        <v>4990</v>
      </c>
      <c r="D4994" t="s">
        <v>4990</v>
      </c>
      <c r="E4994" t="s">
        <v>55</v>
      </c>
      <c r="F4994">
        <f>IF(E4994="","",INDEX(Topics!$B$2:$C$15,MATCH(E4994,Topics!$B$2:$B$15,0),2))</f>
        <v>3</v>
      </c>
      <c r="G4994" t="s">
        <v>29</v>
      </c>
      <c r="H4994">
        <v>-1</v>
      </c>
      <c r="I4994" s="8" t="s">
        <v>5049</v>
      </c>
      <c r="J4994">
        <v>1</v>
      </c>
      <c r="U4994">
        <v>6</v>
      </c>
      <c r="Z4994" s="4">
        <f t="shared" ref="Z4994:Z5057" si="104">SUM(J4994:X4994)</f>
        <v>7</v>
      </c>
    </row>
    <row r="4995" spans="1:26" ht="29" hidden="1" x14ac:dyDescent="0.35">
      <c r="A4995" t="s">
        <v>4988</v>
      </c>
      <c r="B4995" t="s">
        <v>4989</v>
      </c>
      <c r="C4995" t="s">
        <v>4990</v>
      </c>
      <c r="D4995" t="s">
        <v>4990</v>
      </c>
      <c r="E4995" t="s">
        <v>55</v>
      </c>
      <c r="F4995">
        <f>IF(E4995="","",INDEX(Topics!$B$2:$C$15,MATCH(E4995,Topics!$B$2:$B$15,0),2))</f>
        <v>3</v>
      </c>
      <c r="G4995" t="s">
        <v>29</v>
      </c>
      <c r="H4995">
        <v>-1</v>
      </c>
      <c r="I4995" s="8" t="s">
        <v>5050</v>
      </c>
      <c r="U4995">
        <v>6</v>
      </c>
      <c r="Z4995" s="4">
        <f t="shared" si="104"/>
        <v>6</v>
      </c>
    </row>
    <row r="4996" spans="1:26" ht="29" hidden="1" x14ac:dyDescent="0.35">
      <c r="A4996" t="s">
        <v>4988</v>
      </c>
      <c r="B4996" t="s">
        <v>4989</v>
      </c>
      <c r="C4996" t="s">
        <v>4990</v>
      </c>
      <c r="D4996" t="s">
        <v>4990</v>
      </c>
      <c r="E4996" t="s">
        <v>55</v>
      </c>
      <c r="F4996">
        <f>IF(E4996="","",INDEX(Topics!$B$2:$C$15,MATCH(E4996,Topics!$B$2:$B$15,0),2))</f>
        <v>3</v>
      </c>
      <c r="G4996" t="s">
        <v>67</v>
      </c>
      <c r="H4996">
        <v>0</v>
      </c>
      <c r="I4996" s="8" t="s">
        <v>5051</v>
      </c>
      <c r="Q4996">
        <v>1</v>
      </c>
      <c r="Y4996" t="s">
        <v>5052</v>
      </c>
      <c r="Z4996" s="4">
        <f t="shared" si="104"/>
        <v>1</v>
      </c>
    </row>
    <row r="4997" spans="1:26" ht="29" hidden="1" x14ac:dyDescent="0.35">
      <c r="A4997" t="s">
        <v>4988</v>
      </c>
      <c r="B4997" t="s">
        <v>4989</v>
      </c>
      <c r="C4997" t="s">
        <v>4990</v>
      </c>
      <c r="D4997" t="s">
        <v>4990</v>
      </c>
      <c r="E4997" t="s">
        <v>55</v>
      </c>
      <c r="F4997">
        <f>IF(E4997="","",INDEX(Topics!$B$2:$C$15,MATCH(E4997,Topics!$B$2:$B$15,0),2))</f>
        <v>3</v>
      </c>
      <c r="G4997" t="s">
        <v>67</v>
      </c>
      <c r="H4997">
        <v>0</v>
      </c>
      <c r="I4997" s="7" t="s">
        <v>5053</v>
      </c>
      <c r="J4997">
        <v>1</v>
      </c>
      <c r="Z4997" s="4">
        <f t="shared" si="104"/>
        <v>1</v>
      </c>
    </row>
    <row r="4998" spans="1:26" hidden="1" x14ac:dyDescent="0.35">
      <c r="A4998" t="s">
        <v>4988</v>
      </c>
      <c r="B4998" t="s">
        <v>4989</v>
      </c>
      <c r="C4998" t="s">
        <v>4990</v>
      </c>
      <c r="D4998" t="s">
        <v>4990</v>
      </c>
      <c r="E4998" t="s">
        <v>55</v>
      </c>
      <c r="F4998">
        <f>IF(E4998="","",INDEX(Topics!$B$2:$C$15,MATCH(E4998,Topics!$B$2:$B$15,0),2))</f>
        <v>3</v>
      </c>
      <c r="G4998" t="s">
        <v>67</v>
      </c>
      <c r="H4998">
        <v>0</v>
      </c>
      <c r="I4998" s="8" t="s">
        <v>5054</v>
      </c>
      <c r="J4998">
        <v>1</v>
      </c>
      <c r="Z4998" s="4">
        <f t="shared" si="104"/>
        <v>1</v>
      </c>
    </row>
    <row r="4999" spans="1:26" hidden="1" x14ac:dyDescent="0.35">
      <c r="A4999" t="s">
        <v>4988</v>
      </c>
      <c r="B4999" t="s">
        <v>4989</v>
      </c>
      <c r="C4999" t="s">
        <v>4990</v>
      </c>
      <c r="D4999" t="s">
        <v>4990</v>
      </c>
      <c r="E4999" t="s">
        <v>55</v>
      </c>
      <c r="F4999">
        <f>IF(E4999="","",INDEX(Topics!$B$2:$C$15,MATCH(E4999,Topics!$B$2:$B$15,0),2))</f>
        <v>3</v>
      </c>
      <c r="G4999" t="s">
        <v>67</v>
      </c>
      <c r="H4999">
        <v>0</v>
      </c>
      <c r="I4999" s="8" t="s">
        <v>5055</v>
      </c>
      <c r="J4999">
        <v>1</v>
      </c>
      <c r="Z4999" s="4">
        <f t="shared" si="104"/>
        <v>1</v>
      </c>
    </row>
    <row r="5000" spans="1:26" hidden="1" x14ac:dyDescent="0.35">
      <c r="A5000" t="s">
        <v>4988</v>
      </c>
      <c r="B5000" t="s">
        <v>4989</v>
      </c>
      <c r="C5000" t="s">
        <v>4990</v>
      </c>
      <c r="D5000" t="s">
        <v>4990</v>
      </c>
      <c r="E5000" t="s">
        <v>55</v>
      </c>
      <c r="F5000">
        <f>IF(E5000="","",INDEX(Topics!$B$2:$C$15,MATCH(E5000,Topics!$B$2:$B$15,0),2))</f>
        <v>3</v>
      </c>
      <c r="G5000" t="s">
        <v>29</v>
      </c>
      <c r="H5000">
        <v>-1</v>
      </c>
      <c r="I5000" s="21" t="s">
        <v>5056</v>
      </c>
      <c r="J5000">
        <v>1</v>
      </c>
      <c r="K5000">
        <v>9</v>
      </c>
      <c r="Z5000" s="4">
        <f t="shared" si="104"/>
        <v>10</v>
      </c>
    </row>
    <row r="5001" spans="1:26" hidden="1" x14ac:dyDescent="0.35">
      <c r="A5001" t="s">
        <v>4988</v>
      </c>
      <c r="B5001" t="s">
        <v>4989</v>
      </c>
      <c r="C5001" t="s">
        <v>4990</v>
      </c>
      <c r="D5001" t="s">
        <v>4990</v>
      </c>
      <c r="E5001" t="s">
        <v>55</v>
      </c>
      <c r="F5001">
        <f>IF(E5001="","",INDEX(Topics!$B$2:$C$15,MATCH(E5001,Topics!$B$2:$B$15,0),2))</f>
        <v>3</v>
      </c>
      <c r="G5001" t="s">
        <v>29</v>
      </c>
      <c r="H5001">
        <v>-1</v>
      </c>
      <c r="I5001" s="21" t="s">
        <v>5057</v>
      </c>
      <c r="J5001">
        <v>1</v>
      </c>
      <c r="K5001">
        <v>9</v>
      </c>
      <c r="Z5001" s="4">
        <f t="shared" si="104"/>
        <v>10</v>
      </c>
    </row>
    <row r="5002" spans="1:26" hidden="1" x14ac:dyDescent="0.35">
      <c r="A5002" t="s">
        <v>4988</v>
      </c>
      <c r="B5002" t="s">
        <v>4989</v>
      </c>
      <c r="C5002" t="s">
        <v>4990</v>
      </c>
      <c r="D5002" t="s">
        <v>4990</v>
      </c>
      <c r="E5002" t="s">
        <v>55</v>
      </c>
      <c r="F5002">
        <f>IF(E5002="","",INDEX(Topics!$B$2:$C$15,MATCH(E5002,Topics!$B$2:$B$15,0),2))</f>
        <v>3</v>
      </c>
      <c r="G5002" t="s">
        <v>29</v>
      </c>
      <c r="H5002">
        <v>-1</v>
      </c>
      <c r="I5002" s="21" t="s">
        <v>5058</v>
      </c>
      <c r="K5002">
        <v>9</v>
      </c>
      <c r="Z5002" s="4">
        <f t="shared" si="104"/>
        <v>9</v>
      </c>
    </row>
    <row r="5003" spans="1:26" hidden="1" x14ac:dyDescent="0.35">
      <c r="A5003" t="s">
        <v>4988</v>
      </c>
      <c r="B5003" t="s">
        <v>4989</v>
      </c>
      <c r="C5003" t="s">
        <v>4990</v>
      </c>
      <c r="D5003" t="s">
        <v>4990</v>
      </c>
      <c r="E5003" t="s">
        <v>55</v>
      </c>
      <c r="F5003">
        <f>IF(E5003="","",INDEX(Topics!$B$2:$C$15,MATCH(E5003,Topics!$B$2:$B$15,0),2))</f>
        <v>3</v>
      </c>
      <c r="G5003" t="s">
        <v>29</v>
      </c>
      <c r="H5003">
        <v>-1</v>
      </c>
      <c r="I5003" s="21" t="s">
        <v>5059</v>
      </c>
      <c r="J5003">
        <v>1</v>
      </c>
      <c r="K5003">
        <v>9</v>
      </c>
      <c r="Z5003" s="4">
        <f t="shared" si="104"/>
        <v>10</v>
      </c>
    </row>
    <row r="5004" spans="1:26" ht="43.5" hidden="1" x14ac:dyDescent="0.35">
      <c r="A5004" t="s">
        <v>4988</v>
      </c>
      <c r="B5004" t="s">
        <v>4989</v>
      </c>
      <c r="C5004" t="s">
        <v>4990</v>
      </c>
      <c r="D5004" t="s">
        <v>4990</v>
      </c>
      <c r="E5004" t="s">
        <v>55</v>
      </c>
      <c r="F5004">
        <f>IF(E5004="","",INDEX(Topics!$B$2:$C$15,MATCH(E5004,Topics!$B$2:$B$15,0),2))</f>
        <v>3</v>
      </c>
      <c r="G5004" t="s">
        <v>29</v>
      </c>
      <c r="H5004">
        <v>-1</v>
      </c>
      <c r="I5004" s="7" t="s">
        <v>5060</v>
      </c>
      <c r="J5004">
        <v>2</v>
      </c>
      <c r="Z5004" s="4">
        <f t="shared" si="104"/>
        <v>2</v>
      </c>
    </row>
    <row r="5005" spans="1:26" hidden="1" x14ac:dyDescent="0.35">
      <c r="A5005" t="s">
        <v>4988</v>
      </c>
      <c r="B5005" t="s">
        <v>4989</v>
      </c>
      <c r="C5005" t="s">
        <v>4990</v>
      </c>
      <c r="D5005" t="s">
        <v>4990</v>
      </c>
      <c r="E5005" t="s">
        <v>55</v>
      </c>
      <c r="F5005">
        <f>IF(E5005="","",INDEX(Topics!$B$2:$C$15,MATCH(E5005,Topics!$B$2:$B$15,0),2))</f>
        <v>3</v>
      </c>
      <c r="G5005" t="s">
        <v>29</v>
      </c>
      <c r="H5005">
        <v>1</v>
      </c>
      <c r="I5005" s="7" t="s">
        <v>5061</v>
      </c>
      <c r="W5005">
        <v>5</v>
      </c>
      <c r="Y5005" t="s">
        <v>5011</v>
      </c>
      <c r="Z5005" s="4">
        <f t="shared" si="104"/>
        <v>5</v>
      </c>
    </row>
    <row r="5006" spans="1:26" ht="29" hidden="1" x14ac:dyDescent="0.35">
      <c r="A5006" t="s">
        <v>4988</v>
      </c>
      <c r="B5006" t="s">
        <v>4989</v>
      </c>
      <c r="C5006" t="s">
        <v>4990</v>
      </c>
      <c r="D5006" t="s">
        <v>4990</v>
      </c>
      <c r="E5006" t="s">
        <v>55</v>
      </c>
      <c r="F5006">
        <f>IF(E5006="","",INDEX(Topics!$B$2:$C$15,MATCH(E5006,Topics!$B$2:$B$15,0),2))</f>
        <v>3</v>
      </c>
      <c r="G5006" t="s">
        <v>29</v>
      </c>
      <c r="H5006">
        <v>-1</v>
      </c>
      <c r="I5006" s="7" t="s">
        <v>5062</v>
      </c>
      <c r="W5006">
        <v>5</v>
      </c>
      <c r="Y5006" t="s">
        <v>5011</v>
      </c>
      <c r="Z5006" s="4">
        <f t="shared" si="104"/>
        <v>5</v>
      </c>
    </row>
    <row r="5007" spans="1:26" ht="29" hidden="1" x14ac:dyDescent="0.35">
      <c r="A5007" t="s">
        <v>4988</v>
      </c>
      <c r="B5007" t="s">
        <v>4989</v>
      </c>
      <c r="C5007" t="s">
        <v>4990</v>
      </c>
      <c r="D5007" t="s">
        <v>4990</v>
      </c>
      <c r="E5007" t="s">
        <v>55</v>
      </c>
      <c r="F5007">
        <f>IF(E5007="","",INDEX(Topics!$B$2:$C$15,MATCH(E5007,Topics!$B$2:$B$15,0),2))</f>
        <v>3</v>
      </c>
      <c r="G5007" t="s">
        <v>67</v>
      </c>
      <c r="H5007">
        <v>0</v>
      </c>
      <c r="I5007" s="7" t="s">
        <v>5063</v>
      </c>
      <c r="W5007">
        <v>5</v>
      </c>
      <c r="Y5007" t="s">
        <v>5011</v>
      </c>
      <c r="Z5007" s="4">
        <f t="shared" si="104"/>
        <v>5</v>
      </c>
    </row>
    <row r="5008" spans="1:26" hidden="1" x14ac:dyDescent="0.35">
      <c r="A5008" t="s">
        <v>4988</v>
      </c>
      <c r="B5008" t="s">
        <v>4989</v>
      </c>
      <c r="C5008" t="s">
        <v>4990</v>
      </c>
      <c r="D5008" t="s">
        <v>326</v>
      </c>
      <c r="E5008" t="s">
        <v>55</v>
      </c>
      <c r="F5008">
        <f>IF(E5008="","",INDEX(Topics!$B$2:$C$15,MATCH(E5008,Topics!$B$2:$B$15,0),2))</f>
        <v>3</v>
      </c>
      <c r="G5008" t="s">
        <v>29</v>
      </c>
      <c r="H5008">
        <v>-1</v>
      </c>
      <c r="I5008" s="21" t="s">
        <v>5064</v>
      </c>
      <c r="K5008">
        <v>9</v>
      </c>
      <c r="Z5008" s="4">
        <f t="shared" si="104"/>
        <v>9</v>
      </c>
    </row>
    <row r="5009" spans="1:26" hidden="1" x14ac:dyDescent="0.35">
      <c r="A5009" t="s">
        <v>4988</v>
      </c>
      <c r="B5009" t="s">
        <v>4989</v>
      </c>
      <c r="C5009" t="s">
        <v>4990</v>
      </c>
      <c r="D5009" t="s">
        <v>326</v>
      </c>
      <c r="E5009" t="s">
        <v>55</v>
      </c>
      <c r="F5009">
        <f>IF(E5009="","",INDEX(Topics!$B$2:$C$15,MATCH(E5009,Topics!$B$2:$B$15,0),2))</f>
        <v>3</v>
      </c>
      <c r="G5009" t="s">
        <v>29</v>
      </c>
      <c r="H5009">
        <v>-1</v>
      </c>
      <c r="I5009" s="21" t="s">
        <v>5065</v>
      </c>
      <c r="K5009">
        <v>9</v>
      </c>
      <c r="Z5009" s="4">
        <f t="shared" si="104"/>
        <v>9</v>
      </c>
    </row>
    <row r="5010" spans="1:26" hidden="1" x14ac:dyDescent="0.35">
      <c r="A5010" t="s">
        <v>4988</v>
      </c>
      <c r="B5010" t="s">
        <v>4989</v>
      </c>
      <c r="C5010" t="s">
        <v>4990</v>
      </c>
      <c r="D5010" t="s">
        <v>326</v>
      </c>
      <c r="E5010" t="s">
        <v>55</v>
      </c>
      <c r="F5010">
        <f>IF(E5010="","",INDEX(Topics!$B$2:$C$15,MATCH(E5010,Topics!$B$2:$B$15,0),2))</f>
        <v>3</v>
      </c>
      <c r="G5010" t="s">
        <v>29</v>
      </c>
      <c r="H5010">
        <v>-1</v>
      </c>
      <c r="I5010" s="21" t="s">
        <v>5066</v>
      </c>
      <c r="K5010">
        <v>9</v>
      </c>
      <c r="Z5010" s="4">
        <f t="shared" si="104"/>
        <v>9</v>
      </c>
    </row>
    <row r="5011" spans="1:26" ht="29" hidden="1" x14ac:dyDescent="0.35">
      <c r="A5011" t="s">
        <v>4988</v>
      </c>
      <c r="B5011" t="s">
        <v>4989</v>
      </c>
      <c r="C5011" t="s">
        <v>4990</v>
      </c>
      <c r="D5011" t="s">
        <v>326</v>
      </c>
      <c r="E5011" t="s">
        <v>55</v>
      </c>
      <c r="F5011">
        <f>IF(E5011="","",INDEX(Topics!$B$2:$C$15,MATCH(E5011,Topics!$B$2:$B$15,0),2))</f>
        <v>3</v>
      </c>
      <c r="G5011" t="s">
        <v>29</v>
      </c>
      <c r="H5011">
        <v>-1</v>
      </c>
      <c r="I5011" s="7" t="s">
        <v>5067</v>
      </c>
      <c r="J5011">
        <v>1</v>
      </c>
      <c r="Z5011" s="4">
        <f t="shared" si="104"/>
        <v>1</v>
      </c>
    </row>
    <row r="5012" spans="1:26" ht="29" hidden="1" x14ac:dyDescent="0.35">
      <c r="A5012" t="s">
        <v>4988</v>
      </c>
      <c r="B5012" t="s">
        <v>4989</v>
      </c>
      <c r="C5012" t="s">
        <v>4990</v>
      </c>
      <c r="D5012" t="s">
        <v>326</v>
      </c>
      <c r="E5012" t="s">
        <v>55</v>
      </c>
      <c r="F5012">
        <f>IF(E5012="","",INDEX(Topics!$B$2:$C$15,MATCH(E5012,Topics!$B$2:$B$15,0),2))</f>
        <v>3</v>
      </c>
      <c r="G5012" t="s">
        <v>29</v>
      </c>
      <c r="H5012">
        <v>1</v>
      </c>
      <c r="I5012" s="8" t="s">
        <v>5068</v>
      </c>
      <c r="N5012">
        <v>1</v>
      </c>
      <c r="Z5012" s="4">
        <f t="shared" si="104"/>
        <v>1</v>
      </c>
    </row>
    <row r="5013" spans="1:26" hidden="1" x14ac:dyDescent="0.35">
      <c r="A5013" t="s">
        <v>4988</v>
      </c>
      <c r="B5013" t="s">
        <v>4989</v>
      </c>
      <c r="C5013" t="s">
        <v>4990</v>
      </c>
      <c r="D5013" t="s">
        <v>4990</v>
      </c>
      <c r="E5013" t="s">
        <v>64</v>
      </c>
      <c r="F5013">
        <f>IF(E5013="","",INDEX(Topics!$B$2:$C$15,MATCH(E5013,Topics!$B$2:$B$15,0),2))</f>
        <v>4</v>
      </c>
      <c r="G5013" t="s">
        <v>67</v>
      </c>
      <c r="H5013">
        <v>0</v>
      </c>
      <c r="I5013" s="7" t="s">
        <v>5069</v>
      </c>
      <c r="U5013">
        <v>6</v>
      </c>
      <c r="Z5013" s="4">
        <f t="shared" si="104"/>
        <v>6</v>
      </c>
    </row>
    <row r="5014" spans="1:26" hidden="1" x14ac:dyDescent="0.35">
      <c r="A5014" t="s">
        <v>4988</v>
      </c>
      <c r="B5014" t="s">
        <v>4989</v>
      </c>
      <c r="C5014" t="s">
        <v>4990</v>
      </c>
      <c r="D5014" t="s">
        <v>4990</v>
      </c>
      <c r="E5014" t="s">
        <v>64</v>
      </c>
      <c r="F5014">
        <f>IF(E5014="","",INDEX(Topics!$B$2:$C$15,MATCH(E5014,Topics!$B$2:$B$15,0),2))</f>
        <v>4</v>
      </c>
      <c r="G5014" t="s">
        <v>29</v>
      </c>
      <c r="H5014">
        <v>1</v>
      </c>
      <c r="I5014" s="8" t="s">
        <v>5070</v>
      </c>
      <c r="J5014">
        <v>1</v>
      </c>
      <c r="Z5014" s="4">
        <f t="shared" si="104"/>
        <v>1</v>
      </c>
    </row>
    <row r="5015" spans="1:26" hidden="1" x14ac:dyDescent="0.35">
      <c r="A5015" t="s">
        <v>4988</v>
      </c>
      <c r="B5015" t="s">
        <v>4989</v>
      </c>
      <c r="C5015" t="s">
        <v>4990</v>
      </c>
      <c r="D5015" t="s">
        <v>4990</v>
      </c>
      <c r="E5015" t="s">
        <v>64</v>
      </c>
      <c r="F5015">
        <f>IF(E5015="","",INDEX(Topics!$B$2:$C$15,MATCH(E5015,Topics!$B$2:$B$15,0),2))</f>
        <v>4</v>
      </c>
      <c r="G5015" t="s">
        <v>29</v>
      </c>
      <c r="H5015">
        <v>1</v>
      </c>
      <c r="I5015" s="8" t="s">
        <v>5071</v>
      </c>
      <c r="J5015">
        <v>1</v>
      </c>
      <c r="Z5015" s="4">
        <f t="shared" si="104"/>
        <v>1</v>
      </c>
    </row>
    <row r="5016" spans="1:26" ht="29" hidden="1" x14ac:dyDescent="0.35">
      <c r="A5016" t="s">
        <v>4988</v>
      </c>
      <c r="B5016" t="s">
        <v>4989</v>
      </c>
      <c r="C5016" t="s">
        <v>4990</v>
      </c>
      <c r="D5016" t="s">
        <v>4990</v>
      </c>
      <c r="E5016" t="s">
        <v>64</v>
      </c>
      <c r="F5016">
        <f>IF(E5016="","",INDEX(Topics!$B$2:$C$15,MATCH(E5016,Topics!$B$2:$B$15,0),2))</f>
        <v>4</v>
      </c>
      <c r="G5016" t="s">
        <v>29</v>
      </c>
      <c r="H5016">
        <v>-1</v>
      </c>
      <c r="I5016" s="8" t="s">
        <v>5072</v>
      </c>
      <c r="J5016">
        <v>3</v>
      </c>
      <c r="N5016">
        <v>1</v>
      </c>
      <c r="Z5016" s="4">
        <f t="shared" si="104"/>
        <v>4</v>
      </c>
    </row>
    <row r="5017" spans="1:26" ht="29" hidden="1" x14ac:dyDescent="0.35">
      <c r="A5017" t="s">
        <v>4988</v>
      </c>
      <c r="B5017" t="s">
        <v>4989</v>
      </c>
      <c r="C5017" t="s">
        <v>4990</v>
      </c>
      <c r="D5017" t="s">
        <v>4990</v>
      </c>
      <c r="E5017" t="s">
        <v>64</v>
      </c>
      <c r="F5017">
        <f>IF(E5017="","",INDEX(Topics!$B$2:$C$15,MATCH(E5017,Topics!$B$2:$B$15,0),2))</f>
        <v>4</v>
      </c>
      <c r="G5017" t="s">
        <v>67</v>
      </c>
      <c r="H5017">
        <v>0</v>
      </c>
      <c r="I5017" s="8" t="s">
        <v>5073</v>
      </c>
      <c r="J5017">
        <v>1</v>
      </c>
      <c r="Z5017" s="4">
        <f t="shared" si="104"/>
        <v>1</v>
      </c>
    </row>
    <row r="5018" spans="1:26" hidden="1" x14ac:dyDescent="0.35">
      <c r="A5018" t="s">
        <v>4988</v>
      </c>
      <c r="B5018" t="s">
        <v>4989</v>
      </c>
      <c r="C5018" t="s">
        <v>4990</v>
      </c>
      <c r="D5018" t="s">
        <v>4990</v>
      </c>
      <c r="E5018" t="s">
        <v>64</v>
      </c>
      <c r="F5018">
        <f>IF(E5018="","",INDEX(Topics!$B$2:$C$15,MATCH(E5018,Topics!$B$2:$B$15,0),2))</f>
        <v>4</v>
      </c>
      <c r="G5018" t="s">
        <v>29</v>
      </c>
      <c r="H5018">
        <v>1</v>
      </c>
      <c r="I5018" s="8" t="s">
        <v>5074</v>
      </c>
      <c r="J5018">
        <v>1</v>
      </c>
      <c r="Z5018" s="4">
        <f t="shared" si="104"/>
        <v>1</v>
      </c>
    </row>
    <row r="5019" spans="1:26" hidden="1" x14ac:dyDescent="0.35">
      <c r="A5019" t="s">
        <v>4988</v>
      </c>
      <c r="B5019" t="s">
        <v>4989</v>
      </c>
      <c r="C5019" t="s">
        <v>4990</v>
      </c>
      <c r="D5019" t="s">
        <v>4990</v>
      </c>
      <c r="E5019" t="s">
        <v>64</v>
      </c>
      <c r="F5019">
        <f>IF(E5019="","",INDEX(Topics!$B$2:$C$15,MATCH(E5019,Topics!$B$2:$B$15,0),2))</f>
        <v>4</v>
      </c>
      <c r="G5019" t="s">
        <v>67</v>
      </c>
      <c r="H5019">
        <v>0</v>
      </c>
      <c r="I5019" s="8" t="s">
        <v>5075</v>
      </c>
      <c r="J5019">
        <v>2</v>
      </c>
      <c r="Z5019" s="4">
        <f t="shared" si="104"/>
        <v>2</v>
      </c>
    </row>
    <row r="5020" spans="1:26" hidden="1" x14ac:dyDescent="0.35">
      <c r="A5020" t="s">
        <v>4988</v>
      </c>
      <c r="B5020" t="s">
        <v>4989</v>
      </c>
      <c r="C5020" t="s">
        <v>4990</v>
      </c>
      <c r="D5020" t="s">
        <v>4990</v>
      </c>
      <c r="E5020" t="s">
        <v>64</v>
      </c>
      <c r="F5020">
        <f>IF(E5020="","",INDEX(Topics!$B$2:$C$15,MATCH(E5020,Topics!$B$2:$B$15,0),2))</f>
        <v>4</v>
      </c>
      <c r="G5020" t="s">
        <v>67</v>
      </c>
      <c r="H5020">
        <v>0</v>
      </c>
      <c r="I5020" s="7" t="s">
        <v>5076</v>
      </c>
      <c r="J5020">
        <v>1</v>
      </c>
      <c r="Z5020" s="4">
        <f t="shared" si="104"/>
        <v>1</v>
      </c>
    </row>
    <row r="5021" spans="1:26" hidden="1" x14ac:dyDescent="0.35">
      <c r="A5021" t="s">
        <v>4988</v>
      </c>
      <c r="B5021" t="s">
        <v>4989</v>
      </c>
      <c r="C5021" t="s">
        <v>4990</v>
      </c>
      <c r="D5021" t="s">
        <v>4990</v>
      </c>
      <c r="E5021" t="s">
        <v>64</v>
      </c>
      <c r="F5021">
        <f>IF(E5021="","",INDEX(Topics!$B$2:$C$15,MATCH(E5021,Topics!$B$2:$B$15,0),2))</f>
        <v>4</v>
      </c>
      <c r="G5021" t="s">
        <v>29</v>
      </c>
      <c r="H5021">
        <v>-1</v>
      </c>
      <c r="I5021" s="7" t="s">
        <v>5077</v>
      </c>
      <c r="K5021">
        <v>9</v>
      </c>
      <c r="Z5021" s="4">
        <f t="shared" si="104"/>
        <v>9</v>
      </c>
    </row>
    <row r="5022" spans="1:26" ht="29" hidden="1" x14ac:dyDescent="0.35">
      <c r="A5022" t="s">
        <v>4988</v>
      </c>
      <c r="B5022" t="s">
        <v>4989</v>
      </c>
      <c r="C5022" t="s">
        <v>4990</v>
      </c>
      <c r="D5022" t="s">
        <v>4990</v>
      </c>
      <c r="E5022" t="s">
        <v>64</v>
      </c>
      <c r="F5022">
        <f>IF(E5022="","",INDEX(Topics!$B$2:$C$15,MATCH(E5022,Topics!$B$2:$B$15,0),2))</f>
        <v>4</v>
      </c>
      <c r="G5022" t="s">
        <v>29</v>
      </c>
      <c r="H5022">
        <v>-1</v>
      </c>
      <c r="I5022" s="7" t="s">
        <v>5078</v>
      </c>
      <c r="J5022">
        <v>1</v>
      </c>
      <c r="Z5022" s="4">
        <f t="shared" si="104"/>
        <v>1</v>
      </c>
    </row>
    <row r="5023" spans="1:26" hidden="1" x14ac:dyDescent="0.35">
      <c r="A5023" t="s">
        <v>4988</v>
      </c>
      <c r="B5023" t="s">
        <v>4989</v>
      </c>
      <c r="C5023" t="s">
        <v>4990</v>
      </c>
      <c r="D5023" t="s">
        <v>4990</v>
      </c>
      <c r="E5023" t="s">
        <v>64</v>
      </c>
      <c r="F5023">
        <f>IF(E5023="","",INDEX(Topics!$B$2:$C$15,MATCH(E5023,Topics!$B$2:$B$15,0),2))</f>
        <v>4</v>
      </c>
      <c r="G5023" t="s">
        <v>29</v>
      </c>
      <c r="H5023">
        <v>-1</v>
      </c>
      <c r="I5023" s="7" t="s">
        <v>5079</v>
      </c>
      <c r="J5023">
        <v>1</v>
      </c>
      <c r="Z5023" s="4">
        <f t="shared" si="104"/>
        <v>1</v>
      </c>
    </row>
    <row r="5024" spans="1:26" ht="29" hidden="1" x14ac:dyDescent="0.35">
      <c r="A5024" t="s">
        <v>4988</v>
      </c>
      <c r="B5024" t="s">
        <v>4989</v>
      </c>
      <c r="C5024" t="s">
        <v>4990</v>
      </c>
      <c r="D5024" t="s">
        <v>4990</v>
      </c>
      <c r="E5024" t="s">
        <v>64</v>
      </c>
      <c r="F5024">
        <f>IF(E5024="","",INDEX(Topics!$B$2:$C$15,MATCH(E5024,Topics!$B$2:$B$15,0),2))</f>
        <v>4</v>
      </c>
      <c r="G5024" t="s">
        <v>29</v>
      </c>
      <c r="H5024">
        <v>1</v>
      </c>
      <c r="I5024" s="7" t="s">
        <v>5080</v>
      </c>
      <c r="W5024">
        <v>5</v>
      </c>
      <c r="Y5024" t="s">
        <v>5011</v>
      </c>
      <c r="Z5024" s="4">
        <f t="shared" si="104"/>
        <v>5</v>
      </c>
    </row>
    <row r="5025" spans="1:26" ht="29" hidden="1" x14ac:dyDescent="0.35">
      <c r="A5025" t="s">
        <v>4988</v>
      </c>
      <c r="B5025" t="s">
        <v>4989</v>
      </c>
      <c r="C5025" t="s">
        <v>4990</v>
      </c>
      <c r="D5025" t="s">
        <v>4990</v>
      </c>
      <c r="E5025" t="s">
        <v>64</v>
      </c>
      <c r="F5025">
        <f>IF(E5025="","",INDEX(Topics!$B$2:$C$15,MATCH(E5025,Topics!$B$2:$B$15,0),2))</f>
        <v>4</v>
      </c>
      <c r="G5025" t="s">
        <v>67</v>
      </c>
      <c r="H5025">
        <v>0</v>
      </c>
      <c r="I5025" s="7" t="s">
        <v>5081</v>
      </c>
      <c r="J5025">
        <v>1</v>
      </c>
      <c r="W5025">
        <v>5</v>
      </c>
      <c r="Y5025" t="s">
        <v>5011</v>
      </c>
      <c r="Z5025" s="4">
        <f t="shared" si="104"/>
        <v>6</v>
      </c>
    </row>
    <row r="5026" spans="1:26" ht="43.5" hidden="1" x14ac:dyDescent="0.35">
      <c r="A5026" t="s">
        <v>4988</v>
      </c>
      <c r="B5026" t="s">
        <v>4989</v>
      </c>
      <c r="C5026" t="s">
        <v>4990</v>
      </c>
      <c r="D5026" t="s">
        <v>4990</v>
      </c>
      <c r="E5026" t="s">
        <v>64</v>
      </c>
      <c r="F5026">
        <f>IF(E5026="","",INDEX(Topics!$B$2:$C$15,MATCH(E5026,Topics!$B$2:$B$15,0),2))</f>
        <v>4</v>
      </c>
      <c r="G5026" t="s">
        <v>67</v>
      </c>
      <c r="H5026">
        <v>0</v>
      </c>
      <c r="I5026" s="7" t="s">
        <v>5082</v>
      </c>
      <c r="W5026">
        <v>5</v>
      </c>
      <c r="Y5026" t="s">
        <v>5011</v>
      </c>
      <c r="Z5026" s="4">
        <f t="shared" si="104"/>
        <v>5</v>
      </c>
    </row>
    <row r="5027" spans="1:26" ht="29" hidden="1" x14ac:dyDescent="0.35">
      <c r="A5027" t="s">
        <v>4988</v>
      </c>
      <c r="B5027" t="s">
        <v>4989</v>
      </c>
      <c r="C5027" t="s">
        <v>4990</v>
      </c>
      <c r="D5027" t="s">
        <v>4990</v>
      </c>
      <c r="E5027" t="s">
        <v>64</v>
      </c>
      <c r="F5027">
        <f>IF(E5027="","",INDEX(Topics!$B$2:$C$15,MATCH(E5027,Topics!$B$2:$B$15,0),2))</f>
        <v>4</v>
      </c>
      <c r="G5027" t="s">
        <v>29</v>
      </c>
      <c r="H5027">
        <v>-1</v>
      </c>
      <c r="I5027" s="7" t="s">
        <v>5083</v>
      </c>
      <c r="J5027">
        <v>1</v>
      </c>
      <c r="Z5027" s="4">
        <f t="shared" si="104"/>
        <v>1</v>
      </c>
    </row>
    <row r="5028" spans="1:26" hidden="1" x14ac:dyDescent="0.35">
      <c r="A5028" t="s">
        <v>4988</v>
      </c>
      <c r="B5028" t="s">
        <v>4989</v>
      </c>
      <c r="C5028" t="s">
        <v>4990</v>
      </c>
      <c r="D5028" t="s">
        <v>4990</v>
      </c>
      <c r="E5028" t="s">
        <v>64</v>
      </c>
      <c r="F5028">
        <f>IF(E5028="","",INDEX(Topics!$B$2:$C$15,MATCH(E5028,Topics!$B$2:$B$15,0),2))</f>
        <v>4</v>
      </c>
      <c r="G5028" t="s">
        <v>29</v>
      </c>
      <c r="H5028">
        <v>-1</v>
      </c>
      <c r="I5028" s="7" t="s">
        <v>5084</v>
      </c>
      <c r="J5028">
        <v>1</v>
      </c>
      <c r="Z5028" s="4">
        <f t="shared" si="104"/>
        <v>1</v>
      </c>
    </row>
    <row r="5029" spans="1:26" hidden="1" x14ac:dyDescent="0.35">
      <c r="A5029" t="s">
        <v>4988</v>
      </c>
      <c r="B5029" t="s">
        <v>4989</v>
      </c>
      <c r="C5029" t="s">
        <v>4990</v>
      </c>
      <c r="D5029" t="s">
        <v>4990</v>
      </c>
      <c r="E5029" t="s">
        <v>64</v>
      </c>
      <c r="F5029">
        <f>IF(E5029="","",INDEX(Topics!$B$2:$C$15,MATCH(E5029,Topics!$B$2:$B$15,0),2))</f>
        <v>4</v>
      </c>
      <c r="G5029" t="s">
        <v>67</v>
      </c>
      <c r="H5029">
        <v>0</v>
      </c>
      <c r="I5029" s="7" t="s">
        <v>5085</v>
      </c>
      <c r="J5029">
        <v>1</v>
      </c>
      <c r="Z5029" s="4">
        <f t="shared" si="104"/>
        <v>1</v>
      </c>
    </row>
    <row r="5030" spans="1:26" ht="29" hidden="1" x14ac:dyDescent="0.35">
      <c r="A5030" t="s">
        <v>4988</v>
      </c>
      <c r="B5030" t="s">
        <v>4989</v>
      </c>
      <c r="C5030" t="s">
        <v>4990</v>
      </c>
      <c r="D5030" t="s">
        <v>4990</v>
      </c>
      <c r="E5030" t="s">
        <v>64</v>
      </c>
      <c r="F5030">
        <f>IF(E5030="","",INDEX(Topics!$B$2:$C$15,MATCH(E5030,Topics!$B$2:$B$15,0),2))</f>
        <v>4</v>
      </c>
      <c r="G5030" t="s">
        <v>67</v>
      </c>
      <c r="H5030">
        <v>0</v>
      </c>
      <c r="I5030" s="7" t="s">
        <v>5086</v>
      </c>
      <c r="J5030">
        <v>1</v>
      </c>
      <c r="Z5030" s="4">
        <f t="shared" si="104"/>
        <v>1</v>
      </c>
    </row>
    <row r="5031" spans="1:26" ht="29" hidden="1" x14ac:dyDescent="0.35">
      <c r="A5031" t="s">
        <v>4988</v>
      </c>
      <c r="B5031" t="s">
        <v>4989</v>
      </c>
      <c r="C5031" t="s">
        <v>4990</v>
      </c>
      <c r="D5031" t="s">
        <v>4990</v>
      </c>
      <c r="E5031" t="s">
        <v>64</v>
      </c>
      <c r="F5031">
        <f>IF(E5031="","",INDEX(Topics!$B$2:$C$15,MATCH(E5031,Topics!$B$2:$B$15,0),2))</f>
        <v>4</v>
      </c>
      <c r="G5031" t="s">
        <v>29</v>
      </c>
      <c r="H5031">
        <v>0</v>
      </c>
      <c r="I5031" s="7" t="s">
        <v>5087</v>
      </c>
      <c r="N5031">
        <v>1</v>
      </c>
      <c r="Z5031" s="4">
        <f t="shared" si="104"/>
        <v>1</v>
      </c>
    </row>
    <row r="5032" spans="1:26" ht="29" hidden="1" x14ac:dyDescent="0.35">
      <c r="A5032" t="s">
        <v>4988</v>
      </c>
      <c r="B5032" t="s">
        <v>4989</v>
      </c>
      <c r="C5032" t="s">
        <v>4990</v>
      </c>
      <c r="D5032" t="s">
        <v>4990</v>
      </c>
      <c r="E5032" t="s">
        <v>64</v>
      </c>
      <c r="F5032">
        <f>IF(E5032="","",INDEX(Topics!$B$2:$C$15,MATCH(E5032,Topics!$B$2:$B$15,0),2))</f>
        <v>4</v>
      </c>
      <c r="G5032" t="s">
        <v>29</v>
      </c>
      <c r="H5032">
        <v>-1</v>
      </c>
      <c r="I5032" s="8" t="s">
        <v>5088</v>
      </c>
      <c r="N5032">
        <v>1</v>
      </c>
      <c r="Z5032" s="4">
        <f t="shared" si="104"/>
        <v>1</v>
      </c>
    </row>
    <row r="5033" spans="1:26" ht="29" hidden="1" x14ac:dyDescent="0.35">
      <c r="A5033" t="s">
        <v>4988</v>
      </c>
      <c r="B5033" t="s">
        <v>4989</v>
      </c>
      <c r="C5033" t="s">
        <v>4990</v>
      </c>
      <c r="D5033" t="s">
        <v>4990</v>
      </c>
      <c r="E5033" t="s">
        <v>64</v>
      </c>
      <c r="F5033">
        <f>IF(E5033="","",INDEX(Topics!$B$2:$C$15,MATCH(E5033,Topics!$B$2:$B$15,0),2))</f>
        <v>4</v>
      </c>
      <c r="G5033" t="s">
        <v>67</v>
      </c>
      <c r="H5033">
        <v>0</v>
      </c>
      <c r="I5033" s="8" t="s">
        <v>5089</v>
      </c>
      <c r="N5033">
        <v>1</v>
      </c>
      <c r="Z5033" s="4">
        <f t="shared" si="104"/>
        <v>1</v>
      </c>
    </row>
    <row r="5034" spans="1:26" hidden="1" x14ac:dyDescent="0.35">
      <c r="A5034" t="s">
        <v>4988</v>
      </c>
      <c r="B5034" t="s">
        <v>4989</v>
      </c>
      <c r="C5034" t="s">
        <v>4990</v>
      </c>
      <c r="D5034" t="s">
        <v>4990</v>
      </c>
      <c r="E5034" t="s">
        <v>64</v>
      </c>
      <c r="F5034">
        <f>IF(E5034="","",INDEX(Topics!$B$2:$C$15,MATCH(E5034,Topics!$B$2:$B$15,0),2))</f>
        <v>4</v>
      </c>
      <c r="G5034" t="s">
        <v>29</v>
      </c>
      <c r="H5034">
        <v>1</v>
      </c>
      <c r="I5034" s="8" t="s">
        <v>5090</v>
      </c>
      <c r="N5034">
        <v>1</v>
      </c>
      <c r="Z5034" s="4">
        <f t="shared" si="104"/>
        <v>1</v>
      </c>
    </row>
    <row r="5035" spans="1:26" ht="29" hidden="1" x14ac:dyDescent="0.35">
      <c r="A5035" t="s">
        <v>4988</v>
      </c>
      <c r="B5035" t="s">
        <v>4989</v>
      </c>
      <c r="C5035" t="s">
        <v>4990</v>
      </c>
      <c r="D5035" t="s">
        <v>4990</v>
      </c>
      <c r="E5035" t="s">
        <v>64</v>
      </c>
      <c r="F5035">
        <f>IF(E5035="","",INDEX(Topics!$B$2:$C$15,MATCH(E5035,Topics!$B$2:$B$15,0),2))</f>
        <v>4</v>
      </c>
      <c r="G5035" t="s">
        <v>29</v>
      </c>
      <c r="H5035">
        <v>1</v>
      </c>
      <c r="I5035" s="8" t="s">
        <v>5091</v>
      </c>
      <c r="N5035">
        <v>1</v>
      </c>
      <c r="Z5035" s="4">
        <f t="shared" si="104"/>
        <v>1</v>
      </c>
    </row>
    <row r="5036" spans="1:26" hidden="1" x14ac:dyDescent="0.35">
      <c r="A5036" t="s">
        <v>4988</v>
      </c>
      <c r="B5036" t="s">
        <v>4989</v>
      </c>
      <c r="C5036" t="s">
        <v>4990</v>
      </c>
      <c r="D5036" t="s">
        <v>4990</v>
      </c>
      <c r="E5036" t="s">
        <v>64</v>
      </c>
      <c r="F5036">
        <f>IF(E5036="","",INDEX(Topics!$B$2:$C$15,MATCH(E5036,Topics!$B$2:$B$15,0),2))</f>
        <v>4</v>
      </c>
      <c r="G5036" t="s">
        <v>29</v>
      </c>
      <c r="H5036">
        <v>1</v>
      </c>
      <c r="I5036" s="8" t="s">
        <v>5092</v>
      </c>
      <c r="N5036">
        <v>1</v>
      </c>
      <c r="Z5036" s="4">
        <f t="shared" si="104"/>
        <v>1</v>
      </c>
    </row>
    <row r="5037" spans="1:26" ht="29" hidden="1" x14ac:dyDescent="0.35">
      <c r="A5037" t="s">
        <v>4988</v>
      </c>
      <c r="B5037" t="s">
        <v>4989</v>
      </c>
      <c r="C5037" t="s">
        <v>4990</v>
      </c>
      <c r="D5037" t="s">
        <v>4990</v>
      </c>
      <c r="E5037" t="s">
        <v>64</v>
      </c>
      <c r="F5037">
        <f>IF(E5037="","",INDEX(Topics!$B$2:$C$15,MATCH(E5037,Topics!$B$2:$B$15,0),2))</f>
        <v>4</v>
      </c>
      <c r="G5037" t="s">
        <v>29</v>
      </c>
      <c r="H5037">
        <v>0</v>
      </c>
      <c r="I5037" s="8" t="s">
        <v>5093</v>
      </c>
      <c r="N5037">
        <v>1</v>
      </c>
      <c r="Z5037" s="4">
        <f t="shared" si="104"/>
        <v>1</v>
      </c>
    </row>
    <row r="5038" spans="1:26" ht="29" hidden="1" x14ac:dyDescent="0.35">
      <c r="A5038" t="s">
        <v>4988</v>
      </c>
      <c r="B5038" t="s">
        <v>4989</v>
      </c>
      <c r="C5038" t="s">
        <v>4990</v>
      </c>
      <c r="D5038" t="s">
        <v>4990</v>
      </c>
      <c r="E5038" t="s">
        <v>64</v>
      </c>
      <c r="F5038">
        <f>IF(E5038="","",INDEX(Topics!$B$2:$C$15,MATCH(E5038,Topics!$B$2:$B$15,0),2))</f>
        <v>4</v>
      </c>
      <c r="G5038" t="s">
        <v>67</v>
      </c>
      <c r="H5038">
        <v>0</v>
      </c>
      <c r="I5038" s="8" t="s">
        <v>5094</v>
      </c>
      <c r="N5038">
        <v>1</v>
      </c>
      <c r="Z5038" s="4">
        <f t="shared" si="104"/>
        <v>1</v>
      </c>
    </row>
    <row r="5039" spans="1:26" hidden="1" x14ac:dyDescent="0.35">
      <c r="A5039" t="s">
        <v>4988</v>
      </c>
      <c r="B5039" t="s">
        <v>4989</v>
      </c>
      <c r="C5039" t="s">
        <v>4990</v>
      </c>
      <c r="D5039" t="s">
        <v>326</v>
      </c>
      <c r="E5039" t="s">
        <v>64</v>
      </c>
      <c r="F5039">
        <f>IF(E5039="","",INDEX(Topics!$B$2:$C$15,MATCH(E5039,Topics!$B$2:$B$15,0),2))</f>
        <v>4</v>
      </c>
      <c r="G5039" t="s">
        <v>29</v>
      </c>
      <c r="H5039">
        <v>1</v>
      </c>
      <c r="I5039" s="8" t="s">
        <v>5095</v>
      </c>
      <c r="J5039">
        <v>1</v>
      </c>
      <c r="Z5039" s="4">
        <f t="shared" si="104"/>
        <v>1</v>
      </c>
    </row>
    <row r="5040" spans="1:26" hidden="1" x14ac:dyDescent="0.35">
      <c r="A5040" t="s">
        <v>4988</v>
      </c>
      <c r="B5040" t="s">
        <v>4989</v>
      </c>
      <c r="C5040" t="s">
        <v>4990</v>
      </c>
      <c r="D5040" t="s">
        <v>4990</v>
      </c>
      <c r="E5040" t="s">
        <v>79</v>
      </c>
      <c r="F5040">
        <f>IF(E5040="","",INDEX(Topics!$B$2:$C$15,MATCH(E5040,Topics!$B$2:$B$15,0),2))</f>
        <v>5</v>
      </c>
      <c r="G5040" t="s">
        <v>29</v>
      </c>
      <c r="H5040">
        <v>1</v>
      </c>
      <c r="I5040" s="8" t="s">
        <v>5096</v>
      </c>
      <c r="U5040">
        <v>6</v>
      </c>
      <c r="Z5040" s="4">
        <f t="shared" si="104"/>
        <v>6</v>
      </c>
    </row>
    <row r="5041" spans="1:26" ht="29" hidden="1" x14ac:dyDescent="0.35">
      <c r="A5041" t="s">
        <v>4988</v>
      </c>
      <c r="B5041" t="s">
        <v>4989</v>
      </c>
      <c r="C5041" t="s">
        <v>4990</v>
      </c>
      <c r="D5041" t="s">
        <v>4990</v>
      </c>
      <c r="E5041" t="s">
        <v>79</v>
      </c>
      <c r="F5041">
        <f>IF(E5041="","",INDEX(Topics!$B$2:$C$15,MATCH(E5041,Topics!$B$2:$B$15,0),2))</f>
        <v>5</v>
      </c>
      <c r="G5041" t="s">
        <v>29</v>
      </c>
      <c r="H5041">
        <v>1</v>
      </c>
      <c r="I5041" s="8" t="s">
        <v>5097</v>
      </c>
      <c r="U5041">
        <v>6</v>
      </c>
      <c r="Z5041" s="4">
        <f t="shared" si="104"/>
        <v>6</v>
      </c>
    </row>
    <row r="5042" spans="1:26" ht="29" hidden="1" x14ac:dyDescent="0.35">
      <c r="A5042" t="s">
        <v>4988</v>
      </c>
      <c r="B5042" t="s">
        <v>4989</v>
      </c>
      <c r="C5042" t="s">
        <v>4990</v>
      </c>
      <c r="D5042" t="s">
        <v>4990</v>
      </c>
      <c r="E5042" t="s">
        <v>79</v>
      </c>
      <c r="F5042">
        <f>IF(E5042="","",INDEX(Topics!$B$2:$C$15,MATCH(E5042,Topics!$B$2:$B$15,0),2))</f>
        <v>5</v>
      </c>
      <c r="G5042" t="s">
        <v>29</v>
      </c>
      <c r="H5042">
        <v>-1</v>
      </c>
      <c r="I5042" s="7" t="s">
        <v>5098</v>
      </c>
      <c r="U5042">
        <v>6</v>
      </c>
      <c r="Z5042" s="4">
        <f t="shared" si="104"/>
        <v>6</v>
      </c>
    </row>
    <row r="5043" spans="1:26" hidden="1" x14ac:dyDescent="0.35">
      <c r="A5043" t="s">
        <v>4988</v>
      </c>
      <c r="B5043" t="s">
        <v>4989</v>
      </c>
      <c r="C5043" t="s">
        <v>4990</v>
      </c>
      <c r="D5043" t="s">
        <v>4990</v>
      </c>
      <c r="E5043" t="s">
        <v>79</v>
      </c>
      <c r="F5043">
        <f>IF(E5043="","",INDEX(Topics!$B$2:$C$15,MATCH(E5043,Topics!$B$2:$B$15,0),2))</f>
        <v>5</v>
      </c>
      <c r="G5043" t="s">
        <v>29</v>
      </c>
      <c r="H5043">
        <v>0</v>
      </c>
      <c r="I5043" s="8" t="s">
        <v>5099</v>
      </c>
      <c r="J5043">
        <v>1</v>
      </c>
      <c r="Z5043" s="4">
        <f t="shared" si="104"/>
        <v>1</v>
      </c>
    </row>
    <row r="5044" spans="1:26" hidden="1" x14ac:dyDescent="0.35">
      <c r="A5044" t="s">
        <v>4988</v>
      </c>
      <c r="B5044" t="s">
        <v>4989</v>
      </c>
      <c r="C5044" t="s">
        <v>4990</v>
      </c>
      <c r="D5044" t="s">
        <v>4990</v>
      </c>
      <c r="E5044" t="s">
        <v>79</v>
      </c>
      <c r="F5044">
        <f>IF(E5044="","",INDEX(Topics!$B$2:$C$15,MATCH(E5044,Topics!$B$2:$B$15,0),2))</f>
        <v>5</v>
      </c>
      <c r="G5044" t="s">
        <v>29</v>
      </c>
      <c r="H5044">
        <v>1</v>
      </c>
      <c r="I5044" s="8" t="s">
        <v>5100</v>
      </c>
      <c r="J5044">
        <v>1</v>
      </c>
      <c r="Z5044" s="4">
        <f t="shared" si="104"/>
        <v>1</v>
      </c>
    </row>
    <row r="5045" spans="1:26" hidden="1" x14ac:dyDescent="0.35">
      <c r="A5045" t="s">
        <v>4988</v>
      </c>
      <c r="B5045" t="s">
        <v>4989</v>
      </c>
      <c r="C5045" t="s">
        <v>4990</v>
      </c>
      <c r="D5045" t="s">
        <v>4990</v>
      </c>
      <c r="E5045" t="s">
        <v>79</v>
      </c>
      <c r="F5045">
        <f>IF(E5045="","",INDEX(Topics!$B$2:$C$15,MATCH(E5045,Topics!$B$2:$B$15,0),2))</f>
        <v>5</v>
      </c>
      <c r="G5045" t="s">
        <v>29</v>
      </c>
      <c r="H5045">
        <v>1</v>
      </c>
      <c r="I5045" s="8" t="s">
        <v>5101</v>
      </c>
      <c r="J5045">
        <v>1</v>
      </c>
      <c r="Z5045" s="4">
        <f t="shared" si="104"/>
        <v>1</v>
      </c>
    </row>
    <row r="5046" spans="1:26" ht="29" hidden="1" x14ac:dyDescent="0.35">
      <c r="A5046" t="s">
        <v>4988</v>
      </c>
      <c r="B5046" t="s">
        <v>4989</v>
      </c>
      <c r="C5046" t="s">
        <v>4990</v>
      </c>
      <c r="D5046" t="s">
        <v>4990</v>
      </c>
      <c r="E5046" t="s">
        <v>79</v>
      </c>
      <c r="F5046">
        <f>IF(E5046="","",INDEX(Topics!$B$2:$C$15,MATCH(E5046,Topics!$B$2:$B$15,0),2))</f>
        <v>5</v>
      </c>
      <c r="G5046" t="s">
        <v>29</v>
      </c>
      <c r="H5046">
        <v>-1</v>
      </c>
      <c r="I5046" s="8" t="s">
        <v>5102</v>
      </c>
      <c r="J5046">
        <v>1</v>
      </c>
      <c r="Z5046" s="4">
        <f t="shared" si="104"/>
        <v>1</v>
      </c>
    </row>
    <row r="5047" spans="1:26" ht="29" hidden="1" x14ac:dyDescent="0.35">
      <c r="A5047" t="s">
        <v>4988</v>
      </c>
      <c r="B5047" t="s">
        <v>4989</v>
      </c>
      <c r="C5047" t="s">
        <v>4990</v>
      </c>
      <c r="D5047" t="s">
        <v>4990</v>
      </c>
      <c r="E5047" t="s">
        <v>79</v>
      </c>
      <c r="F5047">
        <f>IF(E5047="","",INDEX(Topics!$B$2:$C$15,MATCH(E5047,Topics!$B$2:$B$15,0),2))</f>
        <v>5</v>
      </c>
      <c r="G5047" t="s">
        <v>29</v>
      </c>
      <c r="H5047">
        <v>-1</v>
      </c>
      <c r="I5047" s="8" t="s">
        <v>5103</v>
      </c>
      <c r="J5047">
        <v>1</v>
      </c>
      <c r="Z5047" s="4">
        <f t="shared" si="104"/>
        <v>1</v>
      </c>
    </row>
    <row r="5048" spans="1:26" hidden="1" x14ac:dyDescent="0.35">
      <c r="A5048" t="s">
        <v>4988</v>
      </c>
      <c r="B5048" t="s">
        <v>4989</v>
      </c>
      <c r="C5048" t="s">
        <v>4990</v>
      </c>
      <c r="D5048" t="s">
        <v>4990</v>
      </c>
      <c r="E5048" t="s">
        <v>79</v>
      </c>
      <c r="F5048">
        <f>IF(E5048="","",INDEX(Topics!$B$2:$C$15,MATCH(E5048,Topics!$B$2:$B$15,0),2))</f>
        <v>5</v>
      </c>
      <c r="G5048" t="s">
        <v>29</v>
      </c>
      <c r="H5048">
        <v>1</v>
      </c>
      <c r="I5048" s="8" t="s">
        <v>5104</v>
      </c>
      <c r="J5048">
        <v>1</v>
      </c>
      <c r="Z5048" s="4">
        <f t="shared" si="104"/>
        <v>1</v>
      </c>
    </row>
    <row r="5049" spans="1:26" hidden="1" x14ac:dyDescent="0.35">
      <c r="A5049" t="s">
        <v>4988</v>
      </c>
      <c r="B5049" t="s">
        <v>4989</v>
      </c>
      <c r="C5049" t="s">
        <v>4990</v>
      </c>
      <c r="D5049" t="s">
        <v>4990</v>
      </c>
      <c r="E5049" t="s">
        <v>79</v>
      </c>
      <c r="F5049">
        <f>IF(E5049="","",INDEX(Topics!$B$2:$C$15,MATCH(E5049,Topics!$B$2:$B$15,0),2))</f>
        <v>5</v>
      </c>
      <c r="G5049" t="s">
        <v>29</v>
      </c>
      <c r="H5049">
        <v>1</v>
      </c>
      <c r="I5049" s="8" t="s">
        <v>5105</v>
      </c>
      <c r="J5049">
        <v>1</v>
      </c>
      <c r="Z5049" s="4">
        <f t="shared" si="104"/>
        <v>1</v>
      </c>
    </row>
    <row r="5050" spans="1:26" hidden="1" x14ac:dyDescent="0.35">
      <c r="A5050" t="s">
        <v>4988</v>
      </c>
      <c r="B5050" t="s">
        <v>4989</v>
      </c>
      <c r="C5050" t="s">
        <v>4990</v>
      </c>
      <c r="D5050" t="s">
        <v>4990</v>
      </c>
      <c r="E5050" t="s">
        <v>79</v>
      </c>
      <c r="F5050">
        <f>IF(E5050="","",INDEX(Topics!$B$2:$C$15,MATCH(E5050,Topics!$B$2:$B$15,0),2))</f>
        <v>5</v>
      </c>
      <c r="G5050" t="s">
        <v>29</v>
      </c>
      <c r="H5050">
        <v>1</v>
      </c>
      <c r="I5050" s="8" t="s">
        <v>5106</v>
      </c>
      <c r="J5050">
        <v>2</v>
      </c>
      <c r="Z5050" s="4">
        <f t="shared" si="104"/>
        <v>2</v>
      </c>
    </row>
    <row r="5051" spans="1:26" hidden="1" x14ac:dyDescent="0.35">
      <c r="A5051" t="s">
        <v>4988</v>
      </c>
      <c r="B5051" t="s">
        <v>4989</v>
      </c>
      <c r="C5051" t="s">
        <v>4990</v>
      </c>
      <c r="D5051" t="s">
        <v>4990</v>
      </c>
      <c r="E5051" t="s">
        <v>79</v>
      </c>
      <c r="F5051">
        <f>IF(E5051="","",INDEX(Topics!$B$2:$C$15,MATCH(E5051,Topics!$B$2:$B$15,0),2))</f>
        <v>5</v>
      </c>
      <c r="G5051" t="s">
        <v>29</v>
      </c>
      <c r="H5051">
        <v>1</v>
      </c>
      <c r="I5051" s="7" t="s">
        <v>5107</v>
      </c>
      <c r="K5051">
        <v>9</v>
      </c>
      <c r="Z5051" s="4">
        <f t="shared" si="104"/>
        <v>9</v>
      </c>
    </row>
    <row r="5052" spans="1:26" ht="43.5" hidden="1" x14ac:dyDescent="0.35">
      <c r="A5052" t="s">
        <v>4988</v>
      </c>
      <c r="B5052" t="s">
        <v>4989</v>
      </c>
      <c r="C5052" t="s">
        <v>4990</v>
      </c>
      <c r="D5052" t="s">
        <v>4990</v>
      </c>
      <c r="E5052" t="s">
        <v>79</v>
      </c>
      <c r="F5052">
        <f>IF(E5052="","",INDEX(Topics!$B$2:$C$15,MATCH(E5052,Topics!$B$2:$B$15,0),2))</f>
        <v>5</v>
      </c>
      <c r="G5052" t="s">
        <v>29</v>
      </c>
      <c r="H5052">
        <v>1</v>
      </c>
      <c r="I5052" s="7" t="s">
        <v>5108</v>
      </c>
      <c r="J5052">
        <v>2</v>
      </c>
      <c r="K5052">
        <v>9</v>
      </c>
      <c r="U5052">
        <v>6</v>
      </c>
      <c r="W5052">
        <v>5</v>
      </c>
      <c r="Z5052" s="4">
        <f t="shared" si="104"/>
        <v>22</v>
      </c>
    </row>
    <row r="5053" spans="1:26" hidden="1" x14ac:dyDescent="0.35">
      <c r="A5053" t="s">
        <v>4988</v>
      </c>
      <c r="B5053" t="s">
        <v>4989</v>
      </c>
      <c r="C5053" t="s">
        <v>4990</v>
      </c>
      <c r="D5053" t="s">
        <v>4990</v>
      </c>
      <c r="E5053" t="s">
        <v>79</v>
      </c>
      <c r="F5053">
        <f>IF(E5053="","",INDEX(Topics!$B$2:$C$15,MATCH(E5053,Topics!$B$2:$B$15,0),2))</f>
        <v>5</v>
      </c>
      <c r="G5053" t="s">
        <v>67</v>
      </c>
      <c r="H5053">
        <v>0</v>
      </c>
      <c r="I5053" s="7" t="s">
        <v>5109</v>
      </c>
      <c r="K5053">
        <v>9</v>
      </c>
      <c r="Z5053" s="4">
        <f t="shared" si="104"/>
        <v>9</v>
      </c>
    </row>
    <row r="5054" spans="1:26" hidden="1" x14ac:dyDescent="0.35">
      <c r="A5054" t="s">
        <v>4988</v>
      </c>
      <c r="B5054" t="s">
        <v>4989</v>
      </c>
      <c r="C5054" t="s">
        <v>4990</v>
      </c>
      <c r="D5054" t="s">
        <v>4990</v>
      </c>
      <c r="E5054" t="s">
        <v>79</v>
      </c>
      <c r="F5054">
        <f>IF(E5054="","",INDEX(Topics!$B$2:$C$15,MATCH(E5054,Topics!$B$2:$B$15,0),2))</f>
        <v>5</v>
      </c>
      <c r="G5054" t="s">
        <v>29</v>
      </c>
      <c r="H5054">
        <v>-1</v>
      </c>
      <c r="I5054" s="7" t="s">
        <v>5110</v>
      </c>
      <c r="K5054">
        <v>9</v>
      </c>
      <c r="Z5054" s="4">
        <f t="shared" si="104"/>
        <v>9</v>
      </c>
    </row>
    <row r="5055" spans="1:26" ht="29" hidden="1" x14ac:dyDescent="0.35">
      <c r="A5055" t="s">
        <v>4988</v>
      </c>
      <c r="B5055" t="s">
        <v>4989</v>
      </c>
      <c r="C5055" t="s">
        <v>4990</v>
      </c>
      <c r="D5055" t="s">
        <v>4990</v>
      </c>
      <c r="E5055" t="s">
        <v>79</v>
      </c>
      <c r="F5055">
        <f>IF(E5055="","",INDEX(Topics!$B$2:$C$15,MATCH(E5055,Topics!$B$2:$B$15,0),2))</f>
        <v>5</v>
      </c>
      <c r="G5055" t="s">
        <v>67</v>
      </c>
      <c r="H5055">
        <v>0</v>
      </c>
      <c r="I5055" s="7" t="s">
        <v>5111</v>
      </c>
      <c r="W5055">
        <v>5</v>
      </c>
      <c r="Y5055" t="s">
        <v>5011</v>
      </c>
      <c r="Z5055" s="4">
        <f t="shared" si="104"/>
        <v>5</v>
      </c>
    </row>
    <row r="5056" spans="1:26" ht="29" hidden="1" x14ac:dyDescent="0.35">
      <c r="A5056" t="s">
        <v>4988</v>
      </c>
      <c r="B5056" t="s">
        <v>4989</v>
      </c>
      <c r="C5056" t="s">
        <v>4990</v>
      </c>
      <c r="D5056" t="s">
        <v>4990</v>
      </c>
      <c r="E5056" t="s">
        <v>79</v>
      </c>
      <c r="F5056">
        <f>IF(E5056="","",INDEX(Topics!$B$2:$C$15,MATCH(E5056,Topics!$B$2:$B$15,0),2))</f>
        <v>5</v>
      </c>
      <c r="G5056" t="s">
        <v>67</v>
      </c>
      <c r="H5056">
        <v>0</v>
      </c>
      <c r="I5056" s="7" t="s">
        <v>5112</v>
      </c>
      <c r="W5056">
        <v>5</v>
      </c>
      <c r="Y5056" t="s">
        <v>5011</v>
      </c>
      <c r="Z5056" s="4">
        <f t="shared" si="104"/>
        <v>5</v>
      </c>
    </row>
    <row r="5057" spans="1:26" ht="29" hidden="1" x14ac:dyDescent="0.35">
      <c r="A5057" t="s">
        <v>4988</v>
      </c>
      <c r="B5057" t="s">
        <v>4989</v>
      </c>
      <c r="C5057" t="s">
        <v>4990</v>
      </c>
      <c r="D5057" t="s">
        <v>4990</v>
      </c>
      <c r="E5057" t="s">
        <v>90</v>
      </c>
      <c r="F5057">
        <f>IF(E5057="","",INDEX(Topics!$B$2:$C$15,MATCH(E5057,Topics!$B$2:$B$15,0),2))</f>
        <v>6</v>
      </c>
      <c r="G5057" t="s">
        <v>29</v>
      </c>
      <c r="H5057">
        <v>1</v>
      </c>
      <c r="I5057" s="8" t="s">
        <v>5113</v>
      </c>
      <c r="U5057">
        <v>6</v>
      </c>
      <c r="Z5057" s="4">
        <f t="shared" si="104"/>
        <v>6</v>
      </c>
    </row>
    <row r="5058" spans="1:26" hidden="1" x14ac:dyDescent="0.35">
      <c r="A5058" t="s">
        <v>4988</v>
      </c>
      <c r="B5058" t="s">
        <v>4989</v>
      </c>
      <c r="C5058" t="s">
        <v>4990</v>
      </c>
      <c r="D5058" t="s">
        <v>4990</v>
      </c>
      <c r="E5058" t="s">
        <v>90</v>
      </c>
      <c r="F5058">
        <f>IF(E5058="","",INDEX(Topics!$B$2:$C$15,MATCH(E5058,Topics!$B$2:$B$15,0),2))</f>
        <v>6</v>
      </c>
      <c r="G5058" t="s">
        <v>29</v>
      </c>
      <c r="H5058">
        <v>1</v>
      </c>
      <c r="I5058" s="8" t="s">
        <v>5114</v>
      </c>
      <c r="J5058">
        <v>1</v>
      </c>
      <c r="Z5058" s="4">
        <f t="shared" ref="Z5058:Z5121" si="105">SUM(J5058:X5058)</f>
        <v>1</v>
      </c>
    </row>
    <row r="5059" spans="1:26" ht="29" hidden="1" x14ac:dyDescent="0.35">
      <c r="A5059" t="s">
        <v>4988</v>
      </c>
      <c r="B5059" t="s">
        <v>4989</v>
      </c>
      <c r="C5059" t="s">
        <v>4990</v>
      </c>
      <c r="D5059" t="s">
        <v>4990</v>
      </c>
      <c r="E5059" t="s">
        <v>90</v>
      </c>
      <c r="F5059">
        <f>IF(E5059="","",INDEX(Topics!$B$2:$C$15,MATCH(E5059,Topics!$B$2:$B$15,0),2))</f>
        <v>6</v>
      </c>
      <c r="G5059" t="s">
        <v>67</v>
      </c>
      <c r="H5059">
        <v>0</v>
      </c>
      <c r="I5059" s="8" t="s">
        <v>5115</v>
      </c>
      <c r="J5059">
        <v>1</v>
      </c>
      <c r="Z5059" s="4">
        <f t="shared" si="105"/>
        <v>1</v>
      </c>
    </row>
    <row r="5060" spans="1:26" hidden="1" x14ac:dyDescent="0.35">
      <c r="A5060" t="s">
        <v>4988</v>
      </c>
      <c r="B5060" t="s">
        <v>4989</v>
      </c>
      <c r="C5060" t="s">
        <v>4990</v>
      </c>
      <c r="D5060" t="s">
        <v>4990</v>
      </c>
      <c r="E5060" t="s">
        <v>90</v>
      </c>
      <c r="F5060">
        <f>IF(E5060="","",INDEX(Topics!$B$2:$C$15,MATCH(E5060,Topics!$B$2:$B$15,0),2))</f>
        <v>6</v>
      </c>
      <c r="G5060" t="s">
        <v>29</v>
      </c>
      <c r="H5060">
        <v>1</v>
      </c>
      <c r="I5060" s="8" t="s">
        <v>5116</v>
      </c>
      <c r="J5060">
        <v>1</v>
      </c>
      <c r="Z5060" s="4">
        <f t="shared" si="105"/>
        <v>1</v>
      </c>
    </row>
    <row r="5061" spans="1:26" hidden="1" x14ac:dyDescent="0.35">
      <c r="A5061" t="s">
        <v>4988</v>
      </c>
      <c r="B5061" t="s">
        <v>4989</v>
      </c>
      <c r="C5061" t="s">
        <v>4990</v>
      </c>
      <c r="D5061" t="s">
        <v>4990</v>
      </c>
      <c r="E5061" t="s">
        <v>90</v>
      </c>
      <c r="F5061">
        <f>IF(E5061="","",INDEX(Topics!$B$2:$C$15,MATCH(E5061,Topics!$B$2:$B$15,0),2))</f>
        <v>6</v>
      </c>
      <c r="G5061" t="s">
        <v>67</v>
      </c>
      <c r="H5061">
        <v>0</v>
      </c>
      <c r="I5061" s="8" t="s">
        <v>5117</v>
      </c>
      <c r="J5061">
        <v>1</v>
      </c>
      <c r="Z5061" s="4">
        <f t="shared" si="105"/>
        <v>1</v>
      </c>
    </row>
    <row r="5062" spans="1:26" ht="29" hidden="1" x14ac:dyDescent="0.35">
      <c r="A5062" t="s">
        <v>4988</v>
      </c>
      <c r="B5062" t="s">
        <v>4989</v>
      </c>
      <c r="C5062" t="s">
        <v>4990</v>
      </c>
      <c r="D5062" t="s">
        <v>4990</v>
      </c>
      <c r="E5062" t="s">
        <v>90</v>
      </c>
      <c r="F5062">
        <f>IF(E5062="","",INDEX(Topics!$B$2:$C$15,MATCH(E5062,Topics!$B$2:$B$15,0),2))</f>
        <v>6</v>
      </c>
      <c r="G5062" t="s">
        <v>67</v>
      </c>
      <c r="H5062">
        <v>0</v>
      </c>
      <c r="I5062" s="8" t="s">
        <v>5118</v>
      </c>
      <c r="J5062">
        <v>1</v>
      </c>
      <c r="Z5062" s="4">
        <f t="shared" si="105"/>
        <v>1</v>
      </c>
    </row>
    <row r="5063" spans="1:26" ht="43.5" hidden="1" x14ac:dyDescent="0.35">
      <c r="A5063" t="s">
        <v>4988</v>
      </c>
      <c r="B5063" t="s">
        <v>4989</v>
      </c>
      <c r="C5063" t="s">
        <v>4990</v>
      </c>
      <c r="D5063" t="s">
        <v>4990</v>
      </c>
      <c r="E5063" t="s">
        <v>90</v>
      </c>
      <c r="F5063">
        <f>IF(E5063="","",INDEX(Topics!$B$2:$C$15,MATCH(E5063,Topics!$B$2:$B$15,0),2))</f>
        <v>6</v>
      </c>
      <c r="G5063" t="s">
        <v>29</v>
      </c>
      <c r="H5063">
        <v>1</v>
      </c>
      <c r="I5063" s="21" t="s">
        <v>5119</v>
      </c>
      <c r="K5063">
        <v>9</v>
      </c>
      <c r="U5063">
        <v>6</v>
      </c>
      <c r="W5063">
        <v>5</v>
      </c>
      <c r="Z5063" s="4">
        <f t="shared" si="105"/>
        <v>20</v>
      </c>
    </row>
    <row r="5064" spans="1:26" hidden="1" x14ac:dyDescent="0.35">
      <c r="A5064" t="s">
        <v>4988</v>
      </c>
      <c r="B5064" t="s">
        <v>4989</v>
      </c>
      <c r="C5064" t="s">
        <v>4990</v>
      </c>
      <c r="D5064" t="s">
        <v>4990</v>
      </c>
      <c r="E5064" t="s">
        <v>90</v>
      </c>
      <c r="F5064">
        <f>IF(E5064="","",INDEX(Topics!$B$2:$C$15,MATCH(E5064,Topics!$B$2:$B$15,0),2))</f>
        <v>6</v>
      </c>
      <c r="G5064" t="s">
        <v>29</v>
      </c>
      <c r="H5064">
        <v>-1</v>
      </c>
      <c r="I5064" s="7" t="s">
        <v>5120</v>
      </c>
      <c r="K5064">
        <v>9</v>
      </c>
      <c r="Z5064" s="4">
        <f t="shared" si="105"/>
        <v>9</v>
      </c>
    </row>
    <row r="5065" spans="1:26" hidden="1" x14ac:dyDescent="0.35">
      <c r="A5065" t="s">
        <v>4988</v>
      </c>
      <c r="B5065" t="s">
        <v>4989</v>
      </c>
      <c r="C5065" t="s">
        <v>4990</v>
      </c>
      <c r="D5065" t="s">
        <v>4990</v>
      </c>
      <c r="E5065" t="s">
        <v>90</v>
      </c>
      <c r="F5065">
        <f>IF(E5065="","",INDEX(Topics!$B$2:$C$15,MATCH(E5065,Topics!$B$2:$B$15,0),2))</f>
        <v>6</v>
      </c>
      <c r="G5065" t="s">
        <v>29</v>
      </c>
      <c r="H5065">
        <v>-1</v>
      </c>
      <c r="I5065" s="7" t="s">
        <v>5121</v>
      </c>
      <c r="K5065">
        <v>9</v>
      </c>
      <c r="Z5065" s="4">
        <f t="shared" si="105"/>
        <v>9</v>
      </c>
    </row>
    <row r="5066" spans="1:26" hidden="1" x14ac:dyDescent="0.35">
      <c r="A5066" t="s">
        <v>4988</v>
      </c>
      <c r="B5066" t="s">
        <v>4989</v>
      </c>
      <c r="C5066" t="s">
        <v>4990</v>
      </c>
      <c r="D5066" t="s">
        <v>4990</v>
      </c>
      <c r="E5066" t="s">
        <v>90</v>
      </c>
      <c r="F5066">
        <f>IF(E5066="","",INDEX(Topics!$B$2:$C$15,MATCH(E5066,Topics!$B$2:$B$15,0),2))</f>
        <v>6</v>
      </c>
      <c r="G5066" t="s">
        <v>29</v>
      </c>
      <c r="H5066">
        <v>-1</v>
      </c>
      <c r="I5066" s="7" t="s">
        <v>5122</v>
      </c>
      <c r="K5066">
        <v>9</v>
      </c>
      <c r="Z5066" s="4">
        <f t="shared" si="105"/>
        <v>9</v>
      </c>
    </row>
    <row r="5067" spans="1:26" hidden="1" x14ac:dyDescent="0.35">
      <c r="A5067" t="s">
        <v>4988</v>
      </c>
      <c r="B5067" t="s">
        <v>4989</v>
      </c>
      <c r="C5067" t="s">
        <v>4990</v>
      </c>
      <c r="D5067" t="s">
        <v>4990</v>
      </c>
      <c r="E5067" t="s">
        <v>90</v>
      </c>
      <c r="F5067">
        <f>IF(E5067="","",INDEX(Topics!$B$2:$C$15,MATCH(E5067,Topics!$B$2:$B$15,0),2))</f>
        <v>6</v>
      </c>
      <c r="G5067" t="s">
        <v>29</v>
      </c>
      <c r="H5067">
        <v>-1</v>
      </c>
      <c r="I5067" s="7" t="s">
        <v>5123</v>
      </c>
      <c r="K5067">
        <v>9</v>
      </c>
      <c r="Z5067" s="4">
        <f t="shared" si="105"/>
        <v>9</v>
      </c>
    </row>
    <row r="5068" spans="1:26" hidden="1" x14ac:dyDescent="0.35">
      <c r="A5068" t="s">
        <v>4988</v>
      </c>
      <c r="B5068" t="s">
        <v>4989</v>
      </c>
      <c r="C5068" t="s">
        <v>4990</v>
      </c>
      <c r="D5068" t="s">
        <v>4990</v>
      </c>
      <c r="E5068" t="s">
        <v>90</v>
      </c>
      <c r="F5068">
        <f>IF(E5068="","",INDEX(Topics!$B$2:$C$15,MATCH(E5068,Topics!$B$2:$B$15,0),2))</f>
        <v>6</v>
      </c>
      <c r="G5068" t="s">
        <v>29</v>
      </c>
      <c r="H5068">
        <v>-1</v>
      </c>
      <c r="I5068" s="7" t="s">
        <v>5124</v>
      </c>
      <c r="K5068">
        <v>9</v>
      </c>
      <c r="Z5068" s="4">
        <f t="shared" si="105"/>
        <v>9</v>
      </c>
    </row>
    <row r="5069" spans="1:26" hidden="1" x14ac:dyDescent="0.35">
      <c r="A5069" t="s">
        <v>4988</v>
      </c>
      <c r="B5069" t="s">
        <v>4989</v>
      </c>
      <c r="C5069" t="s">
        <v>4990</v>
      </c>
      <c r="D5069" t="s">
        <v>4990</v>
      </c>
      <c r="E5069" t="s">
        <v>90</v>
      </c>
      <c r="F5069">
        <f>IF(E5069="","",INDEX(Topics!$B$2:$C$15,MATCH(E5069,Topics!$B$2:$B$15,0),2))</f>
        <v>6</v>
      </c>
      <c r="G5069" t="s">
        <v>29</v>
      </c>
      <c r="H5069">
        <v>-1</v>
      </c>
      <c r="I5069" s="7" t="s">
        <v>5125</v>
      </c>
      <c r="K5069">
        <v>9</v>
      </c>
      <c r="Z5069" s="4">
        <f t="shared" si="105"/>
        <v>9</v>
      </c>
    </row>
    <row r="5070" spans="1:26" ht="29" hidden="1" x14ac:dyDescent="0.35">
      <c r="A5070" t="s">
        <v>4988</v>
      </c>
      <c r="B5070" t="s">
        <v>4989</v>
      </c>
      <c r="C5070" t="s">
        <v>4990</v>
      </c>
      <c r="D5070" t="s">
        <v>4990</v>
      </c>
      <c r="E5070" t="s">
        <v>90</v>
      </c>
      <c r="F5070">
        <f>IF(E5070="","",INDEX(Topics!$B$2:$C$15,MATCH(E5070,Topics!$B$2:$B$15,0),2))</f>
        <v>6</v>
      </c>
      <c r="G5070" t="s">
        <v>67</v>
      </c>
      <c r="H5070">
        <v>0</v>
      </c>
      <c r="I5070" s="7" t="s">
        <v>5126</v>
      </c>
      <c r="K5070">
        <v>9</v>
      </c>
      <c r="Z5070" s="4">
        <f t="shared" si="105"/>
        <v>9</v>
      </c>
    </row>
    <row r="5071" spans="1:26" hidden="1" x14ac:dyDescent="0.35">
      <c r="A5071" t="s">
        <v>4988</v>
      </c>
      <c r="B5071" t="s">
        <v>4989</v>
      </c>
      <c r="C5071" t="s">
        <v>4990</v>
      </c>
      <c r="D5071" t="s">
        <v>4990</v>
      </c>
      <c r="E5071" t="s">
        <v>90</v>
      </c>
      <c r="F5071">
        <f>IF(E5071="","",INDEX(Topics!$B$2:$C$15,MATCH(E5071,Topics!$B$2:$B$15,0),2))</f>
        <v>6</v>
      </c>
      <c r="G5071" t="s">
        <v>29</v>
      </c>
      <c r="H5071">
        <v>1</v>
      </c>
      <c r="I5071" s="7" t="s">
        <v>5127</v>
      </c>
      <c r="J5071">
        <v>1</v>
      </c>
      <c r="Z5071" s="4">
        <f t="shared" si="105"/>
        <v>1</v>
      </c>
    </row>
    <row r="5072" spans="1:26" hidden="1" x14ac:dyDescent="0.35">
      <c r="A5072" t="s">
        <v>4988</v>
      </c>
      <c r="B5072" t="s">
        <v>4989</v>
      </c>
      <c r="C5072" t="s">
        <v>4990</v>
      </c>
      <c r="D5072" t="s">
        <v>4990</v>
      </c>
      <c r="E5072" t="s">
        <v>90</v>
      </c>
      <c r="F5072">
        <f>IF(E5072="","",INDEX(Topics!$B$2:$C$15,MATCH(E5072,Topics!$B$2:$B$15,0),2))</f>
        <v>6</v>
      </c>
      <c r="G5072" t="s">
        <v>29</v>
      </c>
      <c r="H5072">
        <v>-1</v>
      </c>
      <c r="I5072" s="7" t="s">
        <v>5128</v>
      </c>
      <c r="J5072">
        <v>1</v>
      </c>
      <c r="Z5072" s="4">
        <f t="shared" si="105"/>
        <v>1</v>
      </c>
    </row>
    <row r="5073" spans="1:26" hidden="1" x14ac:dyDescent="0.35">
      <c r="A5073" t="s">
        <v>4988</v>
      </c>
      <c r="B5073" t="s">
        <v>4989</v>
      </c>
      <c r="C5073" t="s">
        <v>4990</v>
      </c>
      <c r="D5073" t="s">
        <v>4990</v>
      </c>
      <c r="E5073" t="s">
        <v>90</v>
      </c>
      <c r="F5073">
        <f>IF(E5073="","",INDEX(Topics!$B$2:$C$15,MATCH(E5073,Topics!$B$2:$B$15,0),2))</f>
        <v>6</v>
      </c>
      <c r="G5073" t="s">
        <v>29</v>
      </c>
      <c r="H5073">
        <v>-1</v>
      </c>
      <c r="I5073" s="7" t="s">
        <v>5129</v>
      </c>
      <c r="W5073">
        <v>5</v>
      </c>
      <c r="Y5073" t="s">
        <v>5011</v>
      </c>
      <c r="Z5073" s="4">
        <f t="shared" si="105"/>
        <v>5</v>
      </c>
    </row>
    <row r="5074" spans="1:26" ht="43.5" hidden="1" x14ac:dyDescent="0.35">
      <c r="A5074" t="s">
        <v>4988</v>
      </c>
      <c r="B5074" t="s">
        <v>4989</v>
      </c>
      <c r="C5074" t="s">
        <v>4990</v>
      </c>
      <c r="D5074" t="s">
        <v>4990</v>
      </c>
      <c r="E5074" t="s">
        <v>90</v>
      </c>
      <c r="F5074">
        <f>IF(E5074="","",INDEX(Topics!$B$2:$C$15,MATCH(E5074,Topics!$B$2:$B$15,0),2))</f>
        <v>6</v>
      </c>
      <c r="G5074" t="s">
        <v>29</v>
      </c>
      <c r="H5074">
        <v>-1</v>
      </c>
      <c r="I5074" s="7" t="s">
        <v>5130</v>
      </c>
      <c r="W5074">
        <v>5</v>
      </c>
      <c r="Y5074" t="s">
        <v>5011</v>
      </c>
      <c r="Z5074" s="4">
        <f t="shared" si="105"/>
        <v>5</v>
      </c>
    </row>
    <row r="5075" spans="1:26" ht="43.5" hidden="1" x14ac:dyDescent="0.35">
      <c r="A5075" t="s">
        <v>4988</v>
      </c>
      <c r="B5075" t="s">
        <v>4989</v>
      </c>
      <c r="C5075" t="s">
        <v>4990</v>
      </c>
      <c r="D5075" t="s">
        <v>4990</v>
      </c>
      <c r="E5075" t="s">
        <v>90</v>
      </c>
      <c r="F5075">
        <f>IF(E5075="","",INDEX(Topics!$B$2:$C$15,MATCH(E5075,Topics!$B$2:$B$15,0),2))</f>
        <v>6</v>
      </c>
      <c r="G5075" t="s">
        <v>67</v>
      </c>
      <c r="H5075">
        <v>0</v>
      </c>
      <c r="I5075" s="7" t="s">
        <v>5131</v>
      </c>
      <c r="W5075">
        <v>5</v>
      </c>
      <c r="Y5075" t="s">
        <v>5011</v>
      </c>
      <c r="Z5075" s="4">
        <f t="shared" si="105"/>
        <v>5</v>
      </c>
    </row>
    <row r="5076" spans="1:26" hidden="1" x14ac:dyDescent="0.35">
      <c r="A5076" t="s">
        <v>4988</v>
      </c>
      <c r="B5076" t="s">
        <v>4989</v>
      </c>
      <c r="C5076" t="s">
        <v>4990</v>
      </c>
      <c r="D5076" t="s">
        <v>4990</v>
      </c>
      <c r="E5076" t="s">
        <v>90</v>
      </c>
      <c r="F5076">
        <f>IF(E5076="","",INDEX(Topics!$B$2:$C$15,MATCH(E5076,Topics!$B$2:$B$15,0),2))</f>
        <v>6</v>
      </c>
      <c r="G5076" t="s">
        <v>29</v>
      </c>
      <c r="H5076">
        <v>0</v>
      </c>
      <c r="I5076" s="7" t="s">
        <v>5132</v>
      </c>
      <c r="J5076">
        <v>1</v>
      </c>
      <c r="Z5076" s="4">
        <f t="shared" si="105"/>
        <v>1</v>
      </c>
    </row>
    <row r="5077" spans="1:26" ht="58" hidden="1" x14ac:dyDescent="0.35">
      <c r="A5077" t="s">
        <v>4988</v>
      </c>
      <c r="B5077" t="s">
        <v>4989</v>
      </c>
      <c r="C5077" t="s">
        <v>4990</v>
      </c>
      <c r="D5077" t="s">
        <v>4990</v>
      </c>
      <c r="E5077" t="s">
        <v>90</v>
      </c>
      <c r="F5077">
        <f>IF(E5077="","",INDEX(Topics!$B$2:$C$15,MATCH(E5077,Topics!$B$2:$B$15,0),2))</f>
        <v>6</v>
      </c>
      <c r="G5077" t="s">
        <v>29</v>
      </c>
      <c r="H5077">
        <v>-1</v>
      </c>
      <c r="I5077" s="7" t="s">
        <v>5133</v>
      </c>
      <c r="J5077">
        <v>1</v>
      </c>
      <c r="Z5077" s="4">
        <f t="shared" si="105"/>
        <v>1</v>
      </c>
    </row>
    <row r="5078" spans="1:26" hidden="1" x14ac:dyDescent="0.35">
      <c r="A5078" t="s">
        <v>4988</v>
      </c>
      <c r="B5078" t="s">
        <v>4989</v>
      </c>
      <c r="C5078" t="s">
        <v>4990</v>
      </c>
      <c r="D5078" t="s">
        <v>4990</v>
      </c>
      <c r="E5078" t="s">
        <v>90</v>
      </c>
      <c r="F5078">
        <f>IF(E5078="","",INDEX(Topics!$B$2:$C$15,MATCH(E5078,Topics!$B$2:$B$15,0),2))</f>
        <v>6</v>
      </c>
      <c r="G5078" t="s">
        <v>29</v>
      </c>
      <c r="H5078">
        <v>-1</v>
      </c>
      <c r="I5078" s="7" t="s">
        <v>5134</v>
      </c>
      <c r="J5078">
        <v>1</v>
      </c>
      <c r="Z5078" s="4">
        <f t="shared" si="105"/>
        <v>1</v>
      </c>
    </row>
    <row r="5079" spans="1:26" ht="29" hidden="1" x14ac:dyDescent="0.35">
      <c r="A5079" t="s">
        <v>4988</v>
      </c>
      <c r="B5079" t="s">
        <v>4989</v>
      </c>
      <c r="C5079" t="s">
        <v>4990</v>
      </c>
      <c r="D5079" t="s">
        <v>4990</v>
      </c>
      <c r="E5079" t="s">
        <v>90</v>
      </c>
      <c r="F5079">
        <f>IF(E5079="","",INDEX(Topics!$B$2:$C$15,MATCH(E5079,Topics!$B$2:$B$15,0),2))</f>
        <v>6</v>
      </c>
      <c r="G5079" t="s">
        <v>67</v>
      </c>
      <c r="H5079">
        <v>0</v>
      </c>
      <c r="I5079" s="7" t="s">
        <v>5135</v>
      </c>
      <c r="J5079">
        <v>1</v>
      </c>
      <c r="Z5079" s="4">
        <f t="shared" si="105"/>
        <v>1</v>
      </c>
    </row>
    <row r="5080" spans="1:26" ht="29" hidden="1" x14ac:dyDescent="0.35">
      <c r="A5080" t="s">
        <v>4988</v>
      </c>
      <c r="B5080" t="s">
        <v>4989</v>
      </c>
      <c r="C5080" t="s">
        <v>4990</v>
      </c>
      <c r="D5080" t="s">
        <v>4990</v>
      </c>
      <c r="E5080" t="s">
        <v>90</v>
      </c>
      <c r="F5080">
        <f>IF(E5080="","",INDEX(Topics!$B$2:$C$15,MATCH(E5080,Topics!$B$2:$B$15,0),2))</f>
        <v>6</v>
      </c>
      <c r="G5080" t="s">
        <v>67</v>
      </c>
      <c r="H5080">
        <v>0</v>
      </c>
      <c r="I5080" s="7" t="s">
        <v>5136</v>
      </c>
      <c r="J5080">
        <v>1</v>
      </c>
      <c r="Z5080" s="4">
        <f t="shared" si="105"/>
        <v>1</v>
      </c>
    </row>
    <row r="5081" spans="1:26" ht="29" hidden="1" x14ac:dyDescent="0.35">
      <c r="A5081" t="s">
        <v>4988</v>
      </c>
      <c r="B5081" t="s">
        <v>4989</v>
      </c>
      <c r="C5081" t="s">
        <v>4990</v>
      </c>
      <c r="D5081" t="s">
        <v>4990</v>
      </c>
      <c r="E5081" t="s">
        <v>90</v>
      </c>
      <c r="F5081">
        <f>IF(E5081="","",INDEX(Topics!$B$2:$C$15,MATCH(E5081,Topics!$B$2:$B$15,0),2))</f>
        <v>6</v>
      </c>
      <c r="G5081" t="s">
        <v>29</v>
      </c>
      <c r="H5081">
        <v>1</v>
      </c>
      <c r="I5081" s="7" t="s">
        <v>5137</v>
      </c>
      <c r="N5081">
        <v>1</v>
      </c>
      <c r="Z5081" s="4">
        <f t="shared" si="105"/>
        <v>1</v>
      </c>
    </row>
    <row r="5082" spans="1:26" ht="43.5" hidden="1" x14ac:dyDescent="0.35">
      <c r="A5082" t="s">
        <v>4988</v>
      </c>
      <c r="B5082" t="s">
        <v>4989</v>
      </c>
      <c r="C5082" t="s">
        <v>4990</v>
      </c>
      <c r="D5082" t="s">
        <v>4990</v>
      </c>
      <c r="E5082" t="s">
        <v>90</v>
      </c>
      <c r="F5082">
        <f>IF(E5082="","",INDEX(Topics!$B$2:$C$15,MATCH(E5082,Topics!$B$2:$B$15,0),2))</f>
        <v>6</v>
      </c>
      <c r="G5082" t="s">
        <v>29</v>
      </c>
      <c r="H5082">
        <v>1</v>
      </c>
      <c r="I5082" s="7" t="s">
        <v>5138</v>
      </c>
      <c r="N5082">
        <v>1</v>
      </c>
      <c r="Z5082" s="4">
        <f t="shared" si="105"/>
        <v>1</v>
      </c>
    </row>
    <row r="5083" spans="1:26" ht="29" hidden="1" x14ac:dyDescent="0.35">
      <c r="A5083" t="s">
        <v>4988</v>
      </c>
      <c r="B5083" t="s">
        <v>4989</v>
      </c>
      <c r="C5083" t="s">
        <v>4990</v>
      </c>
      <c r="D5083" t="s">
        <v>4990</v>
      </c>
      <c r="E5083" t="s">
        <v>90</v>
      </c>
      <c r="F5083">
        <f>IF(E5083="","",INDEX(Topics!$B$2:$C$15,MATCH(E5083,Topics!$B$2:$B$15,0),2))</f>
        <v>6</v>
      </c>
      <c r="G5083" t="s">
        <v>67</v>
      </c>
      <c r="H5083">
        <v>0</v>
      </c>
      <c r="I5083" s="7" t="s">
        <v>5139</v>
      </c>
      <c r="N5083">
        <v>1</v>
      </c>
      <c r="Z5083" s="4">
        <f t="shared" si="105"/>
        <v>1</v>
      </c>
    </row>
    <row r="5084" spans="1:26" ht="29" hidden="1" x14ac:dyDescent="0.35">
      <c r="A5084" t="s">
        <v>4988</v>
      </c>
      <c r="B5084" t="s">
        <v>4989</v>
      </c>
      <c r="C5084" t="s">
        <v>4990</v>
      </c>
      <c r="D5084" t="s">
        <v>4990</v>
      </c>
      <c r="E5084" t="s">
        <v>90</v>
      </c>
      <c r="F5084">
        <f>IF(E5084="","",INDEX(Topics!$B$2:$C$15,MATCH(E5084,Topics!$B$2:$B$15,0),2))</f>
        <v>6</v>
      </c>
      <c r="G5084" t="s">
        <v>29</v>
      </c>
      <c r="H5084">
        <v>1</v>
      </c>
      <c r="I5084" s="7" t="s">
        <v>5140</v>
      </c>
      <c r="Q5084">
        <v>1</v>
      </c>
      <c r="Z5084" s="4">
        <f t="shared" si="105"/>
        <v>1</v>
      </c>
    </row>
    <row r="5085" spans="1:26" x14ac:dyDescent="0.35">
      <c r="A5085" t="s">
        <v>4988</v>
      </c>
      <c r="B5085" t="s">
        <v>4989</v>
      </c>
      <c r="C5085" t="s">
        <v>4990</v>
      </c>
      <c r="D5085" t="s">
        <v>4990</v>
      </c>
      <c r="E5085" t="s">
        <v>101</v>
      </c>
      <c r="F5085">
        <f>IF(E5085="","",INDEX(Topics!$B$2:$C$15,MATCH(E5085,Topics!$B$2:$B$15,0),2))</f>
        <v>7</v>
      </c>
      <c r="G5085" t="s">
        <v>29</v>
      </c>
      <c r="H5085">
        <v>1</v>
      </c>
      <c r="I5085" s="8" t="s">
        <v>5141</v>
      </c>
      <c r="U5085">
        <v>6</v>
      </c>
      <c r="Z5085" s="4">
        <f t="shared" si="105"/>
        <v>6</v>
      </c>
    </row>
    <row r="5086" spans="1:26" x14ac:dyDescent="0.35">
      <c r="A5086" t="s">
        <v>4988</v>
      </c>
      <c r="B5086" t="s">
        <v>4989</v>
      </c>
      <c r="C5086" t="s">
        <v>4990</v>
      </c>
      <c r="D5086" t="s">
        <v>4990</v>
      </c>
      <c r="E5086" t="s">
        <v>101</v>
      </c>
      <c r="F5086">
        <f>IF(E5086="","",INDEX(Topics!$B$2:$C$15,MATCH(E5086,Topics!$B$2:$B$15,0),2))</f>
        <v>7</v>
      </c>
      <c r="G5086" t="s">
        <v>29</v>
      </c>
      <c r="H5086">
        <v>1</v>
      </c>
      <c r="I5086" s="8" t="s">
        <v>5142</v>
      </c>
      <c r="U5086">
        <v>6</v>
      </c>
      <c r="Z5086" s="4">
        <f t="shared" si="105"/>
        <v>6</v>
      </c>
    </row>
    <row r="5087" spans="1:26" ht="29" x14ac:dyDescent="0.35">
      <c r="A5087" t="s">
        <v>4988</v>
      </c>
      <c r="B5087" t="s">
        <v>4989</v>
      </c>
      <c r="C5087" t="s">
        <v>4990</v>
      </c>
      <c r="D5087" t="s">
        <v>4990</v>
      </c>
      <c r="E5087" t="s">
        <v>101</v>
      </c>
      <c r="F5087">
        <f>IF(E5087="","",INDEX(Topics!$B$2:$C$15,MATCH(E5087,Topics!$B$2:$B$15,0),2))</f>
        <v>7</v>
      </c>
      <c r="G5087" t="s">
        <v>29</v>
      </c>
      <c r="H5087">
        <v>-1</v>
      </c>
      <c r="I5087" s="8" t="s">
        <v>5143</v>
      </c>
      <c r="U5087">
        <v>6</v>
      </c>
      <c r="Z5087" s="4">
        <f t="shared" si="105"/>
        <v>6</v>
      </c>
    </row>
    <row r="5088" spans="1:26" ht="29" x14ac:dyDescent="0.35">
      <c r="A5088" t="s">
        <v>4988</v>
      </c>
      <c r="B5088" t="s">
        <v>4989</v>
      </c>
      <c r="C5088" t="s">
        <v>4990</v>
      </c>
      <c r="D5088" t="s">
        <v>4990</v>
      </c>
      <c r="E5088" t="s">
        <v>101</v>
      </c>
      <c r="F5088">
        <f>IF(E5088="","",INDEX(Topics!$B$2:$C$15,MATCH(E5088,Topics!$B$2:$B$15,0),2))</f>
        <v>7</v>
      </c>
      <c r="G5088" t="s">
        <v>29</v>
      </c>
      <c r="H5088">
        <v>-1</v>
      </c>
      <c r="I5088" s="8" t="s">
        <v>5144</v>
      </c>
      <c r="J5088">
        <v>1</v>
      </c>
      <c r="Z5088" s="4">
        <f t="shared" si="105"/>
        <v>1</v>
      </c>
    </row>
    <row r="5089" spans="1:26" ht="29" x14ac:dyDescent="0.35">
      <c r="A5089" t="s">
        <v>4988</v>
      </c>
      <c r="B5089" t="s">
        <v>4989</v>
      </c>
      <c r="C5089" t="s">
        <v>4990</v>
      </c>
      <c r="D5089" t="s">
        <v>4990</v>
      </c>
      <c r="E5089" t="s">
        <v>101</v>
      </c>
      <c r="F5089">
        <f>IF(E5089="","",INDEX(Topics!$B$2:$C$15,MATCH(E5089,Topics!$B$2:$B$15,0),2))</f>
        <v>7</v>
      </c>
      <c r="G5089" t="s">
        <v>29</v>
      </c>
      <c r="H5089">
        <v>0</v>
      </c>
      <c r="I5089" s="8" t="s">
        <v>5145</v>
      </c>
      <c r="J5089">
        <v>1</v>
      </c>
      <c r="Z5089" s="4">
        <f t="shared" si="105"/>
        <v>1</v>
      </c>
    </row>
    <row r="5090" spans="1:26" ht="29" x14ac:dyDescent="0.35">
      <c r="A5090" t="s">
        <v>4988</v>
      </c>
      <c r="B5090" t="s">
        <v>4989</v>
      </c>
      <c r="C5090" t="s">
        <v>4990</v>
      </c>
      <c r="D5090" t="s">
        <v>4990</v>
      </c>
      <c r="E5090" t="s">
        <v>101</v>
      </c>
      <c r="F5090">
        <f>IF(E5090="","",INDEX(Topics!$B$2:$C$15,MATCH(E5090,Topics!$B$2:$B$15,0),2))</f>
        <v>7</v>
      </c>
      <c r="G5090" t="s">
        <v>29</v>
      </c>
      <c r="H5090">
        <v>0</v>
      </c>
      <c r="I5090" s="8" t="s">
        <v>5146</v>
      </c>
      <c r="J5090">
        <v>1</v>
      </c>
      <c r="Z5090" s="4">
        <f t="shared" si="105"/>
        <v>1</v>
      </c>
    </row>
    <row r="5091" spans="1:26" ht="29" x14ac:dyDescent="0.35">
      <c r="A5091" t="s">
        <v>4988</v>
      </c>
      <c r="B5091" t="s">
        <v>4989</v>
      </c>
      <c r="C5091" t="s">
        <v>4990</v>
      </c>
      <c r="D5091" t="s">
        <v>4990</v>
      </c>
      <c r="E5091" t="s">
        <v>101</v>
      </c>
      <c r="F5091">
        <f>IF(E5091="","",INDEX(Topics!$B$2:$C$15,MATCH(E5091,Topics!$B$2:$B$15,0),2))</f>
        <v>7</v>
      </c>
      <c r="G5091" t="s">
        <v>29</v>
      </c>
      <c r="H5091">
        <v>-1</v>
      </c>
      <c r="I5091" s="8" t="s">
        <v>5147</v>
      </c>
      <c r="J5091">
        <v>1</v>
      </c>
      <c r="Z5091" s="4">
        <f t="shared" si="105"/>
        <v>1</v>
      </c>
    </row>
    <row r="5092" spans="1:26" x14ac:dyDescent="0.35">
      <c r="A5092" t="s">
        <v>4988</v>
      </c>
      <c r="B5092" t="s">
        <v>4989</v>
      </c>
      <c r="C5092" t="s">
        <v>4990</v>
      </c>
      <c r="D5092" t="s">
        <v>4990</v>
      </c>
      <c r="E5092" t="s">
        <v>101</v>
      </c>
      <c r="F5092">
        <f>IF(E5092="","",INDEX(Topics!$B$2:$C$15,MATCH(E5092,Topics!$B$2:$B$15,0),2))</f>
        <v>7</v>
      </c>
      <c r="G5092" t="s">
        <v>29</v>
      </c>
      <c r="H5092">
        <v>0</v>
      </c>
      <c r="I5092" s="8" t="s">
        <v>5148</v>
      </c>
      <c r="J5092">
        <v>1</v>
      </c>
      <c r="Z5092" s="4">
        <f t="shared" si="105"/>
        <v>1</v>
      </c>
    </row>
    <row r="5093" spans="1:26" x14ac:dyDescent="0.35">
      <c r="A5093" t="s">
        <v>4988</v>
      </c>
      <c r="B5093" t="s">
        <v>4989</v>
      </c>
      <c r="C5093" t="s">
        <v>4990</v>
      </c>
      <c r="D5093" t="s">
        <v>4990</v>
      </c>
      <c r="E5093" t="s">
        <v>101</v>
      </c>
      <c r="F5093">
        <f>IF(E5093="","",INDEX(Topics!$B$2:$C$15,MATCH(E5093,Topics!$B$2:$B$15,0),2))</f>
        <v>7</v>
      </c>
      <c r="G5093" t="s">
        <v>29</v>
      </c>
      <c r="H5093">
        <v>-1</v>
      </c>
      <c r="I5093" s="21" t="s">
        <v>5149</v>
      </c>
      <c r="K5093">
        <v>9</v>
      </c>
      <c r="Z5093" s="4">
        <f t="shared" si="105"/>
        <v>9</v>
      </c>
    </row>
    <row r="5094" spans="1:26" x14ac:dyDescent="0.35">
      <c r="A5094" t="s">
        <v>4988</v>
      </c>
      <c r="B5094" t="s">
        <v>4989</v>
      </c>
      <c r="C5094" t="s">
        <v>4990</v>
      </c>
      <c r="D5094" t="s">
        <v>4990</v>
      </c>
      <c r="E5094" t="s">
        <v>101</v>
      </c>
      <c r="F5094">
        <f>IF(E5094="","",INDEX(Topics!$B$2:$C$15,MATCH(E5094,Topics!$B$2:$B$15,0),2))</f>
        <v>7</v>
      </c>
      <c r="G5094" t="s">
        <v>67</v>
      </c>
      <c r="H5094">
        <v>0</v>
      </c>
      <c r="I5094" s="21" t="s">
        <v>5150</v>
      </c>
      <c r="K5094">
        <v>9</v>
      </c>
      <c r="Z5094" s="4">
        <f t="shared" si="105"/>
        <v>9</v>
      </c>
    </row>
    <row r="5095" spans="1:26" x14ac:dyDescent="0.35">
      <c r="A5095" t="s">
        <v>4988</v>
      </c>
      <c r="B5095" t="s">
        <v>4989</v>
      </c>
      <c r="C5095" t="s">
        <v>4990</v>
      </c>
      <c r="D5095" t="s">
        <v>4990</v>
      </c>
      <c r="E5095" t="s">
        <v>101</v>
      </c>
      <c r="F5095">
        <f>IF(E5095="","",INDEX(Topics!$B$2:$C$15,MATCH(E5095,Topics!$B$2:$B$15,0),2))</f>
        <v>7</v>
      </c>
      <c r="G5095" t="s">
        <v>29</v>
      </c>
      <c r="H5095">
        <v>-1</v>
      </c>
      <c r="I5095" s="21" t="s">
        <v>5151</v>
      </c>
      <c r="K5095">
        <v>9</v>
      </c>
      <c r="Z5095" s="4">
        <f t="shared" si="105"/>
        <v>9</v>
      </c>
    </row>
    <row r="5096" spans="1:26" x14ac:dyDescent="0.35">
      <c r="A5096" t="s">
        <v>4988</v>
      </c>
      <c r="B5096" t="s">
        <v>4989</v>
      </c>
      <c r="C5096" t="s">
        <v>4990</v>
      </c>
      <c r="D5096" t="s">
        <v>4990</v>
      </c>
      <c r="E5096" t="s">
        <v>101</v>
      </c>
      <c r="F5096">
        <f>IF(E5096="","",INDEX(Topics!$B$2:$C$15,MATCH(E5096,Topics!$B$2:$B$15,0),2))</f>
        <v>7</v>
      </c>
      <c r="G5096" t="s">
        <v>67</v>
      </c>
      <c r="H5096">
        <v>0</v>
      </c>
      <c r="I5096" s="21" t="s">
        <v>5152</v>
      </c>
      <c r="K5096">
        <v>9</v>
      </c>
      <c r="Z5096" s="4">
        <f t="shared" si="105"/>
        <v>9</v>
      </c>
    </row>
    <row r="5097" spans="1:26" x14ac:dyDescent="0.35">
      <c r="A5097" t="s">
        <v>4988</v>
      </c>
      <c r="B5097" t="s">
        <v>4989</v>
      </c>
      <c r="C5097" t="s">
        <v>4990</v>
      </c>
      <c r="D5097" t="s">
        <v>4990</v>
      </c>
      <c r="E5097" t="s">
        <v>101</v>
      </c>
      <c r="F5097">
        <f>IF(E5097="","",INDEX(Topics!$B$2:$C$15,MATCH(E5097,Topics!$B$2:$B$15,0),2))</f>
        <v>7</v>
      </c>
      <c r="G5097" t="s">
        <v>67</v>
      </c>
      <c r="H5097">
        <v>0</v>
      </c>
      <c r="I5097" s="7" t="s">
        <v>5153</v>
      </c>
      <c r="K5097">
        <v>9</v>
      </c>
      <c r="Z5097" s="4">
        <f t="shared" si="105"/>
        <v>9</v>
      </c>
    </row>
    <row r="5098" spans="1:26" ht="43.5" x14ac:dyDescent="0.35">
      <c r="A5098" t="s">
        <v>4988</v>
      </c>
      <c r="B5098" t="s">
        <v>4989</v>
      </c>
      <c r="C5098" t="s">
        <v>4990</v>
      </c>
      <c r="D5098" t="s">
        <v>4990</v>
      </c>
      <c r="E5098" t="s">
        <v>101</v>
      </c>
      <c r="F5098">
        <f>IF(E5098="","",INDEX(Topics!$B$2:$C$15,MATCH(E5098,Topics!$B$2:$B$15,0),2))</f>
        <v>7</v>
      </c>
      <c r="G5098" t="s">
        <v>29</v>
      </c>
      <c r="H5098">
        <v>1</v>
      </c>
      <c r="I5098" s="7" t="s">
        <v>5154</v>
      </c>
      <c r="J5098">
        <v>1</v>
      </c>
      <c r="Z5098" s="4">
        <f t="shared" si="105"/>
        <v>1</v>
      </c>
    </row>
    <row r="5099" spans="1:26" ht="29" x14ac:dyDescent="0.35">
      <c r="A5099" t="s">
        <v>4988</v>
      </c>
      <c r="B5099" t="s">
        <v>4989</v>
      </c>
      <c r="C5099" t="s">
        <v>4990</v>
      </c>
      <c r="D5099" t="s">
        <v>4990</v>
      </c>
      <c r="E5099" t="s">
        <v>101</v>
      </c>
      <c r="F5099">
        <f>IF(E5099="","",INDEX(Topics!$B$2:$C$15,MATCH(E5099,Topics!$B$2:$B$15,0),2))</f>
        <v>7</v>
      </c>
      <c r="G5099" t="s">
        <v>67</v>
      </c>
      <c r="H5099">
        <v>0</v>
      </c>
      <c r="I5099" s="7" t="s">
        <v>5155</v>
      </c>
      <c r="J5099">
        <v>1</v>
      </c>
      <c r="Z5099" s="4">
        <f t="shared" si="105"/>
        <v>1</v>
      </c>
    </row>
    <row r="5100" spans="1:26" x14ac:dyDescent="0.35">
      <c r="A5100" t="s">
        <v>4988</v>
      </c>
      <c r="B5100" t="s">
        <v>4989</v>
      </c>
      <c r="C5100" t="s">
        <v>4990</v>
      </c>
      <c r="D5100" t="s">
        <v>4990</v>
      </c>
      <c r="E5100" t="s">
        <v>101</v>
      </c>
      <c r="F5100">
        <f>IF(E5100="","",INDEX(Topics!$B$2:$C$15,MATCH(E5100,Topics!$B$2:$B$15,0),2))</f>
        <v>7</v>
      </c>
      <c r="G5100" t="s">
        <v>29</v>
      </c>
      <c r="H5100">
        <v>1</v>
      </c>
      <c r="I5100" s="7" t="s">
        <v>5156</v>
      </c>
      <c r="W5100">
        <v>5</v>
      </c>
      <c r="Y5100" t="s">
        <v>5011</v>
      </c>
      <c r="Z5100" s="4">
        <f t="shared" si="105"/>
        <v>5</v>
      </c>
    </row>
    <row r="5101" spans="1:26" x14ac:dyDescent="0.35">
      <c r="A5101" t="s">
        <v>4988</v>
      </c>
      <c r="B5101" t="s">
        <v>4989</v>
      </c>
      <c r="C5101" t="s">
        <v>4990</v>
      </c>
      <c r="D5101" t="s">
        <v>4990</v>
      </c>
      <c r="E5101" t="s">
        <v>101</v>
      </c>
      <c r="F5101">
        <f>IF(E5101="","",INDEX(Topics!$B$2:$C$15,MATCH(E5101,Topics!$B$2:$B$15,0),2))</f>
        <v>7</v>
      </c>
      <c r="G5101" t="s">
        <v>29</v>
      </c>
      <c r="H5101">
        <v>1</v>
      </c>
      <c r="I5101" s="7" t="s">
        <v>5157</v>
      </c>
      <c r="W5101">
        <v>5</v>
      </c>
      <c r="Y5101" t="s">
        <v>5011</v>
      </c>
      <c r="Z5101" s="4">
        <f t="shared" si="105"/>
        <v>5</v>
      </c>
    </row>
    <row r="5102" spans="1:26" x14ac:dyDescent="0.35">
      <c r="A5102" t="s">
        <v>4988</v>
      </c>
      <c r="B5102" t="s">
        <v>4989</v>
      </c>
      <c r="C5102" t="s">
        <v>4990</v>
      </c>
      <c r="D5102" t="s">
        <v>4990</v>
      </c>
      <c r="E5102" t="s">
        <v>101</v>
      </c>
      <c r="F5102">
        <f>IF(E5102="","",INDEX(Topics!$B$2:$C$15,MATCH(E5102,Topics!$B$2:$B$15,0),2))</f>
        <v>7</v>
      </c>
      <c r="G5102" t="s">
        <v>29</v>
      </c>
      <c r="H5102">
        <v>-1</v>
      </c>
      <c r="I5102" s="7" t="s">
        <v>5158</v>
      </c>
      <c r="W5102">
        <v>5</v>
      </c>
      <c r="Y5102" t="s">
        <v>5011</v>
      </c>
      <c r="Z5102" s="4">
        <f t="shared" si="105"/>
        <v>5</v>
      </c>
    </row>
    <row r="5103" spans="1:26" x14ac:dyDescent="0.35">
      <c r="A5103" t="s">
        <v>4988</v>
      </c>
      <c r="B5103" t="s">
        <v>4989</v>
      </c>
      <c r="C5103" t="s">
        <v>4990</v>
      </c>
      <c r="D5103" t="s">
        <v>4990</v>
      </c>
      <c r="E5103" t="s">
        <v>101</v>
      </c>
      <c r="F5103">
        <f>IF(E5103="","",INDEX(Topics!$B$2:$C$15,MATCH(E5103,Topics!$B$2:$B$15,0),2))</f>
        <v>7</v>
      </c>
      <c r="G5103" t="s">
        <v>29</v>
      </c>
      <c r="H5103">
        <v>1</v>
      </c>
      <c r="I5103" s="7" t="s">
        <v>5159</v>
      </c>
      <c r="W5103">
        <v>5</v>
      </c>
      <c r="Y5103" t="s">
        <v>5011</v>
      </c>
      <c r="Z5103" s="4">
        <f t="shared" si="105"/>
        <v>5</v>
      </c>
    </row>
    <row r="5104" spans="1:26" ht="43.5" x14ac:dyDescent="0.35">
      <c r="A5104" t="s">
        <v>4988</v>
      </c>
      <c r="B5104" t="s">
        <v>4989</v>
      </c>
      <c r="C5104" t="s">
        <v>4990</v>
      </c>
      <c r="D5104" t="s">
        <v>4990</v>
      </c>
      <c r="E5104" t="s">
        <v>101</v>
      </c>
      <c r="F5104">
        <f>IF(E5104="","",INDEX(Topics!$B$2:$C$15,MATCH(E5104,Topics!$B$2:$B$15,0),2))</f>
        <v>7</v>
      </c>
      <c r="G5104" t="s">
        <v>190</v>
      </c>
      <c r="H5104">
        <v>-1</v>
      </c>
      <c r="I5104" s="7" t="s">
        <v>5160</v>
      </c>
      <c r="W5104">
        <v>5</v>
      </c>
      <c r="Y5104" t="s">
        <v>5011</v>
      </c>
      <c r="Z5104" s="4">
        <f t="shared" si="105"/>
        <v>5</v>
      </c>
    </row>
    <row r="5105" spans="1:26" ht="29" x14ac:dyDescent="0.35">
      <c r="A5105" t="s">
        <v>4988</v>
      </c>
      <c r="B5105" t="s">
        <v>4989</v>
      </c>
      <c r="C5105" t="s">
        <v>4990</v>
      </c>
      <c r="D5105" t="s">
        <v>4990</v>
      </c>
      <c r="E5105" t="s">
        <v>101</v>
      </c>
      <c r="F5105">
        <f>IF(E5105="","",INDEX(Topics!$B$2:$C$15,MATCH(E5105,Topics!$B$2:$B$15,0),2))</f>
        <v>7</v>
      </c>
      <c r="G5105" t="s">
        <v>29</v>
      </c>
      <c r="H5105">
        <v>1</v>
      </c>
      <c r="I5105" s="7" t="s">
        <v>5161</v>
      </c>
      <c r="W5105">
        <v>5</v>
      </c>
      <c r="Y5105" t="s">
        <v>5011</v>
      </c>
      <c r="Z5105" s="4">
        <f t="shared" si="105"/>
        <v>5</v>
      </c>
    </row>
    <row r="5106" spans="1:26" ht="43.5" x14ac:dyDescent="0.35">
      <c r="A5106" t="s">
        <v>4988</v>
      </c>
      <c r="B5106" t="s">
        <v>4989</v>
      </c>
      <c r="C5106" t="s">
        <v>4990</v>
      </c>
      <c r="D5106" t="s">
        <v>4990</v>
      </c>
      <c r="E5106" t="s">
        <v>101</v>
      </c>
      <c r="F5106">
        <f>IF(E5106="","",INDEX(Topics!$B$2:$C$15,MATCH(E5106,Topics!$B$2:$B$15,0),2))</f>
        <v>7</v>
      </c>
      <c r="G5106" t="s">
        <v>29</v>
      </c>
      <c r="H5106">
        <v>-1</v>
      </c>
      <c r="I5106" s="7" t="s">
        <v>5162</v>
      </c>
      <c r="W5106">
        <v>5</v>
      </c>
      <c r="Y5106" t="s">
        <v>5011</v>
      </c>
      <c r="Z5106" s="4">
        <f t="shared" si="105"/>
        <v>5</v>
      </c>
    </row>
    <row r="5107" spans="1:26" ht="43.5" x14ac:dyDescent="0.35">
      <c r="A5107" t="s">
        <v>4988</v>
      </c>
      <c r="B5107" t="s">
        <v>4989</v>
      </c>
      <c r="C5107" t="s">
        <v>4990</v>
      </c>
      <c r="D5107" t="s">
        <v>4990</v>
      </c>
      <c r="E5107" t="s">
        <v>101</v>
      </c>
      <c r="F5107">
        <f>IF(E5107="","",INDEX(Topics!$B$2:$C$15,MATCH(E5107,Topics!$B$2:$B$15,0),2))</f>
        <v>7</v>
      </c>
      <c r="G5107" t="s">
        <v>29</v>
      </c>
      <c r="H5107">
        <v>-1</v>
      </c>
      <c r="I5107" s="7" t="s">
        <v>5163</v>
      </c>
      <c r="W5107">
        <v>5</v>
      </c>
      <c r="Y5107" t="s">
        <v>5011</v>
      </c>
      <c r="Z5107" s="4">
        <f t="shared" si="105"/>
        <v>5</v>
      </c>
    </row>
    <row r="5108" spans="1:26" ht="29" x14ac:dyDescent="0.35">
      <c r="A5108" t="s">
        <v>4988</v>
      </c>
      <c r="B5108" t="s">
        <v>4989</v>
      </c>
      <c r="C5108" t="s">
        <v>4990</v>
      </c>
      <c r="D5108" t="s">
        <v>4990</v>
      </c>
      <c r="E5108" t="s">
        <v>101</v>
      </c>
      <c r="F5108">
        <f>IF(E5108="","",INDEX(Topics!$B$2:$C$15,MATCH(E5108,Topics!$B$2:$B$15,0),2))</f>
        <v>7</v>
      </c>
      <c r="G5108" t="s">
        <v>67</v>
      </c>
      <c r="H5108">
        <v>0</v>
      </c>
      <c r="I5108" s="7" t="s">
        <v>5164</v>
      </c>
      <c r="N5108">
        <v>1</v>
      </c>
      <c r="Z5108" s="4">
        <f t="shared" si="105"/>
        <v>1</v>
      </c>
    </row>
    <row r="5109" spans="1:26" ht="29" x14ac:dyDescent="0.35">
      <c r="A5109" t="s">
        <v>4988</v>
      </c>
      <c r="B5109" t="s">
        <v>4989</v>
      </c>
      <c r="C5109" t="s">
        <v>4990</v>
      </c>
      <c r="D5109" t="s">
        <v>4990</v>
      </c>
      <c r="E5109" t="s">
        <v>101</v>
      </c>
      <c r="F5109">
        <f>IF(E5109="","",INDEX(Topics!$B$2:$C$15,MATCH(E5109,Topics!$B$2:$B$15,0),2))</f>
        <v>7</v>
      </c>
      <c r="G5109" t="s">
        <v>67</v>
      </c>
      <c r="H5109">
        <v>0</v>
      </c>
      <c r="I5109" s="7" t="s">
        <v>5165</v>
      </c>
      <c r="N5109">
        <v>1</v>
      </c>
      <c r="Z5109" s="4">
        <f t="shared" si="105"/>
        <v>1</v>
      </c>
    </row>
    <row r="5110" spans="1:26" ht="29" x14ac:dyDescent="0.35">
      <c r="A5110" t="s">
        <v>4988</v>
      </c>
      <c r="B5110" t="s">
        <v>4989</v>
      </c>
      <c r="C5110" t="s">
        <v>4990</v>
      </c>
      <c r="D5110" t="s">
        <v>4990</v>
      </c>
      <c r="E5110" t="s">
        <v>101</v>
      </c>
      <c r="F5110">
        <f>IF(E5110="","",INDEX(Topics!$B$2:$C$15,MATCH(E5110,Topics!$B$2:$B$15,0),2))</f>
        <v>7</v>
      </c>
      <c r="G5110" t="s">
        <v>67</v>
      </c>
      <c r="H5110">
        <v>0</v>
      </c>
      <c r="I5110" s="7" t="s">
        <v>5166</v>
      </c>
      <c r="N5110">
        <v>1</v>
      </c>
      <c r="U5110">
        <v>6</v>
      </c>
      <c r="Z5110" s="4">
        <f t="shared" si="105"/>
        <v>7</v>
      </c>
    </row>
    <row r="5111" spans="1:26" ht="29" x14ac:dyDescent="0.35">
      <c r="A5111" t="s">
        <v>4988</v>
      </c>
      <c r="B5111" t="s">
        <v>4989</v>
      </c>
      <c r="C5111" t="s">
        <v>4990</v>
      </c>
      <c r="D5111" t="s">
        <v>4990</v>
      </c>
      <c r="E5111" t="s">
        <v>101</v>
      </c>
      <c r="F5111">
        <f>IF(E5111="","",INDEX(Topics!$B$2:$C$15,MATCH(E5111,Topics!$B$2:$B$15,0),2))</f>
        <v>7</v>
      </c>
      <c r="G5111" t="s">
        <v>67</v>
      </c>
      <c r="H5111">
        <v>0</v>
      </c>
      <c r="I5111" s="7" t="s">
        <v>5165</v>
      </c>
      <c r="N5111">
        <v>1</v>
      </c>
      <c r="Z5111" s="4">
        <f t="shared" si="105"/>
        <v>1</v>
      </c>
    </row>
    <row r="5112" spans="1:26" ht="29" x14ac:dyDescent="0.35">
      <c r="A5112" t="s">
        <v>4988</v>
      </c>
      <c r="B5112" t="s">
        <v>4989</v>
      </c>
      <c r="C5112" t="s">
        <v>4990</v>
      </c>
      <c r="D5112" t="s">
        <v>4990</v>
      </c>
      <c r="E5112" t="s">
        <v>101</v>
      </c>
      <c r="F5112">
        <f>IF(E5112="","",INDEX(Topics!$B$2:$C$15,MATCH(E5112,Topics!$B$2:$B$15,0),2))</f>
        <v>7</v>
      </c>
      <c r="G5112" t="s">
        <v>29</v>
      </c>
      <c r="H5112">
        <v>-1</v>
      </c>
      <c r="I5112" s="7" t="s">
        <v>5167</v>
      </c>
      <c r="J5112">
        <v>1</v>
      </c>
      <c r="Z5112" s="4">
        <f t="shared" si="105"/>
        <v>1</v>
      </c>
    </row>
    <row r="5113" spans="1:26" ht="29" x14ac:dyDescent="0.35">
      <c r="A5113" t="s">
        <v>4988</v>
      </c>
      <c r="B5113" t="s">
        <v>4989</v>
      </c>
      <c r="C5113" t="s">
        <v>4990</v>
      </c>
      <c r="D5113" t="s">
        <v>4990</v>
      </c>
      <c r="E5113" t="s">
        <v>101</v>
      </c>
      <c r="F5113">
        <f>IF(E5113="","",INDEX(Topics!$B$2:$C$15,MATCH(E5113,Topics!$B$2:$B$15,0),2))</f>
        <v>7</v>
      </c>
      <c r="G5113" t="s">
        <v>29</v>
      </c>
      <c r="H5113">
        <v>-1</v>
      </c>
      <c r="I5113" s="7" t="s">
        <v>5168</v>
      </c>
      <c r="J5113">
        <v>1</v>
      </c>
      <c r="Z5113" s="4">
        <f t="shared" si="105"/>
        <v>1</v>
      </c>
    </row>
    <row r="5114" spans="1:26" ht="29" x14ac:dyDescent="0.35">
      <c r="A5114" t="s">
        <v>4988</v>
      </c>
      <c r="B5114" t="s">
        <v>4989</v>
      </c>
      <c r="C5114" t="s">
        <v>4990</v>
      </c>
      <c r="D5114" t="s">
        <v>4990</v>
      </c>
      <c r="E5114" t="s">
        <v>101</v>
      </c>
      <c r="F5114">
        <f>IF(E5114="","",INDEX(Topics!$B$2:$C$15,MATCH(E5114,Topics!$B$2:$B$15,0),2))</f>
        <v>7</v>
      </c>
      <c r="G5114" t="s">
        <v>29</v>
      </c>
      <c r="H5114">
        <v>-1</v>
      </c>
      <c r="I5114" s="7" t="s">
        <v>5169</v>
      </c>
      <c r="N5114">
        <v>1</v>
      </c>
      <c r="Z5114" s="4">
        <f t="shared" si="105"/>
        <v>1</v>
      </c>
    </row>
    <row r="5115" spans="1:26" ht="29" x14ac:dyDescent="0.35">
      <c r="A5115" t="s">
        <v>4988</v>
      </c>
      <c r="B5115" t="s">
        <v>4989</v>
      </c>
      <c r="C5115" t="s">
        <v>4990</v>
      </c>
      <c r="D5115" t="s">
        <v>4990</v>
      </c>
      <c r="E5115" t="s">
        <v>101</v>
      </c>
      <c r="F5115">
        <f>IF(E5115="","",INDEX(Topics!$B$2:$C$15,MATCH(E5115,Topics!$B$2:$B$15,0),2))</f>
        <v>7</v>
      </c>
      <c r="G5115" t="s">
        <v>29</v>
      </c>
      <c r="H5115">
        <v>1</v>
      </c>
      <c r="I5115" s="7" t="s">
        <v>5170</v>
      </c>
      <c r="N5115">
        <v>1</v>
      </c>
      <c r="Z5115" s="4">
        <f t="shared" si="105"/>
        <v>1</v>
      </c>
    </row>
    <row r="5116" spans="1:26" ht="29" x14ac:dyDescent="0.35">
      <c r="A5116" t="s">
        <v>4988</v>
      </c>
      <c r="B5116" t="s">
        <v>4989</v>
      </c>
      <c r="C5116" t="s">
        <v>4990</v>
      </c>
      <c r="D5116" t="s">
        <v>4990</v>
      </c>
      <c r="E5116" t="s">
        <v>101</v>
      </c>
      <c r="F5116">
        <f>IF(E5116="","",INDEX(Topics!$B$2:$C$15,MATCH(E5116,Topics!$B$2:$B$15,0),2))</f>
        <v>7</v>
      </c>
      <c r="G5116" t="s">
        <v>67</v>
      </c>
      <c r="H5116">
        <v>0</v>
      </c>
      <c r="I5116" s="7" t="s">
        <v>5171</v>
      </c>
      <c r="N5116">
        <v>1</v>
      </c>
      <c r="Z5116" s="4">
        <f t="shared" si="105"/>
        <v>1</v>
      </c>
    </row>
    <row r="5117" spans="1:26" ht="29" x14ac:dyDescent="0.35">
      <c r="A5117" t="s">
        <v>4988</v>
      </c>
      <c r="B5117" t="s">
        <v>4989</v>
      </c>
      <c r="C5117" t="s">
        <v>4990</v>
      </c>
      <c r="D5117" t="s">
        <v>4990</v>
      </c>
      <c r="E5117" t="s">
        <v>101</v>
      </c>
      <c r="F5117">
        <f>IF(E5117="","",INDEX(Topics!$B$2:$C$15,MATCH(E5117,Topics!$B$2:$B$15,0),2))</f>
        <v>7</v>
      </c>
      <c r="G5117" t="s">
        <v>29</v>
      </c>
      <c r="H5117">
        <v>-1</v>
      </c>
      <c r="I5117" s="7" t="s">
        <v>5172</v>
      </c>
      <c r="N5117">
        <v>1</v>
      </c>
      <c r="Z5117" s="4">
        <f t="shared" si="105"/>
        <v>1</v>
      </c>
    </row>
    <row r="5118" spans="1:26" ht="29" x14ac:dyDescent="0.35">
      <c r="A5118" t="s">
        <v>4988</v>
      </c>
      <c r="B5118" t="s">
        <v>4989</v>
      </c>
      <c r="C5118" t="s">
        <v>4990</v>
      </c>
      <c r="D5118" t="s">
        <v>4990</v>
      </c>
      <c r="E5118" t="s">
        <v>101</v>
      </c>
      <c r="F5118">
        <f>IF(E5118="","",INDEX(Topics!$B$2:$C$15,MATCH(E5118,Topics!$B$2:$B$15,0),2))</f>
        <v>7</v>
      </c>
      <c r="G5118" t="s">
        <v>29</v>
      </c>
      <c r="H5118">
        <v>1</v>
      </c>
      <c r="I5118" s="7" t="s">
        <v>5173</v>
      </c>
      <c r="N5118">
        <v>1</v>
      </c>
      <c r="Z5118" s="4">
        <f t="shared" si="105"/>
        <v>1</v>
      </c>
    </row>
    <row r="5119" spans="1:26" ht="29" x14ac:dyDescent="0.35">
      <c r="A5119" t="s">
        <v>4988</v>
      </c>
      <c r="B5119" t="s">
        <v>4989</v>
      </c>
      <c r="C5119" t="s">
        <v>4990</v>
      </c>
      <c r="D5119" t="s">
        <v>4990</v>
      </c>
      <c r="E5119" t="s">
        <v>101</v>
      </c>
      <c r="F5119">
        <f>IF(E5119="","",INDEX(Topics!$B$2:$C$15,MATCH(E5119,Topics!$B$2:$B$15,0),2))</f>
        <v>7</v>
      </c>
      <c r="G5119" t="s">
        <v>67</v>
      </c>
      <c r="H5119">
        <v>0</v>
      </c>
      <c r="I5119" s="7" t="s">
        <v>5174</v>
      </c>
      <c r="J5119">
        <v>1</v>
      </c>
      <c r="N5119">
        <v>1</v>
      </c>
      <c r="Z5119" s="4">
        <f t="shared" si="105"/>
        <v>2</v>
      </c>
    </row>
    <row r="5120" spans="1:26" ht="29" x14ac:dyDescent="0.35">
      <c r="A5120" t="s">
        <v>4988</v>
      </c>
      <c r="B5120" t="s">
        <v>4989</v>
      </c>
      <c r="C5120" t="s">
        <v>4990</v>
      </c>
      <c r="D5120" t="s">
        <v>4990</v>
      </c>
      <c r="E5120" t="s">
        <v>101</v>
      </c>
      <c r="F5120">
        <f>IF(E5120="","",INDEX(Topics!$B$2:$C$15,MATCH(E5120,Topics!$B$2:$B$15,0),2))</f>
        <v>7</v>
      </c>
      <c r="G5120" t="s">
        <v>67</v>
      </c>
      <c r="H5120">
        <v>0</v>
      </c>
      <c r="I5120" s="7" t="s">
        <v>5175</v>
      </c>
      <c r="N5120">
        <v>1</v>
      </c>
      <c r="Z5120" s="4">
        <f t="shared" si="105"/>
        <v>1</v>
      </c>
    </row>
    <row r="5121" spans="1:26" x14ac:dyDescent="0.35">
      <c r="A5121" t="s">
        <v>4988</v>
      </c>
      <c r="B5121" t="s">
        <v>4989</v>
      </c>
      <c r="C5121" t="s">
        <v>4990</v>
      </c>
      <c r="D5121" t="s">
        <v>4990</v>
      </c>
      <c r="E5121" t="s">
        <v>101</v>
      </c>
      <c r="F5121">
        <f>IF(E5121="","",INDEX(Topics!$B$2:$C$15,MATCH(E5121,Topics!$B$2:$B$15,0),2))</f>
        <v>7</v>
      </c>
      <c r="G5121" t="s">
        <v>29</v>
      </c>
      <c r="H5121">
        <v>1</v>
      </c>
      <c r="I5121" s="7" t="s">
        <v>5176</v>
      </c>
      <c r="J5121">
        <v>1</v>
      </c>
      <c r="Z5121" s="4">
        <f t="shared" si="105"/>
        <v>1</v>
      </c>
    </row>
    <row r="5122" spans="1:26" ht="43.5" x14ac:dyDescent="0.35">
      <c r="A5122" t="s">
        <v>4988</v>
      </c>
      <c r="B5122" t="s">
        <v>4989</v>
      </c>
      <c r="C5122" t="s">
        <v>4990</v>
      </c>
      <c r="D5122" t="s">
        <v>326</v>
      </c>
      <c r="E5122" t="s">
        <v>101</v>
      </c>
      <c r="F5122">
        <f>IF(E5122="","",INDEX(Topics!$B$2:$C$15,MATCH(E5122,Topics!$B$2:$B$15,0),2))</f>
        <v>7</v>
      </c>
      <c r="G5122" t="s">
        <v>29</v>
      </c>
      <c r="H5122">
        <v>-1</v>
      </c>
      <c r="I5122" s="8" t="s">
        <v>5177</v>
      </c>
      <c r="J5122">
        <v>1</v>
      </c>
      <c r="Z5122" s="4">
        <f t="shared" ref="Z5122:Z5185" si="106">SUM(J5122:X5122)</f>
        <v>1</v>
      </c>
    </row>
    <row r="5123" spans="1:26" ht="29" x14ac:dyDescent="0.35">
      <c r="A5123" t="s">
        <v>4988</v>
      </c>
      <c r="B5123" t="s">
        <v>4989</v>
      </c>
      <c r="C5123" t="s">
        <v>4990</v>
      </c>
      <c r="D5123" t="s">
        <v>326</v>
      </c>
      <c r="E5123" t="s">
        <v>101</v>
      </c>
      <c r="F5123">
        <f>IF(E5123="","",INDEX(Topics!$B$2:$C$15,MATCH(E5123,Topics!$B$2:$B$15,0),2))</f>
        <v>7</v>
      </c>
      <c r="G5123" t="s">
        <v>29</v>
      </c>
      <c r="H5123">
        <v>-1</v>
      </c>
      <c r="I5123" s="8" t="s">
        <v>5178</v>
      </c>
      <c r="J5123">
        <v>1</v>
      </c>
      <c r="Z5123" s="4">
        <f t="shared" si="106"/>
        <v>1</v>
      </c>
    </row>
    <row r="5124" spans="1:26" ht="43.5" x14ac:dyDescent="0.35">
      <c r="A5124" t="s">
        <v>4988</v>
      </c>
      <c r="B5124" t="s">
        <v>4989</v>
      </c>
      <c r="C5124" t="s">
        <v>4990</v>
      </c>
      <c r="D5124" t="s">
        <v>326</v>
      </c>
      <c r="E5124" t="s">
        <v>101</v>
      </c>
      <c r="F5124">
        <f>IF(E5124="","",INDEX(Topics!$B$2:$C$15,MATCH(E5124,Topics!$B$2:$B$15,0),2))</f>
        <v>7</v>
      </c>
      <c r="G5124" t="s">
        <v>67</v>
      </c>
      <c r="H5124">
        <v>0</v>
      </c>
      <c r="I5124" s="8" t="s">
        <v>5179</v>
      </c>
      <c r="J5124">
        <v>1</v>
      </c>
      <c r="Z5124" s="4">
        <f t="shared" si="106"/>
        <v>1</v>
      </c>
    </row>
    <row r="5125" spans="1:26" x14ac:dyDescent="0.35">
      <c r="A5125" t="s">
        <v>4988</v>
      </c>
      <c r="B5125" t="s">
        <v>4989</v>
      </c>
      <c r="C5125" t="s">
        <v>4990</v>
      </c>
      <c r="D5125" t="s">
        <v>326</v>
      </c>
      <c r="E5125" t="s">
        <v>101</v>
      </c>
      <c r="F5125">
        <f>IF(E5125="","",INDEX(Topics!$B$2:$C$15,MATCH(E5125,Topics!$B$2:$B$15,0),2))</f>
        <v>7</v>
      </c>
      <c r="G5125" t="s">
        <v>29</v>
      </c>
      <c r="H5125">
        <v>-1</v>
      </c>
      <c r="I5125" s="8" t="s">
        <v>5180</v>
      </c>
      <c r="J5125">
        <v>1</v>
      </c>
      <c r="Z5125" s="4">
        <f t="shared" si="106"/>
        <v>1</v>
      </c>
    </row>
    <row r="5126" spans="1:26" x14ac:dyDescent="0.35">
      <c r="A5126" t="s">
        <v>4988</v>
      </c>
      <c r="B5126" t="s">
        <v>4989</v>
      </c>
      <c r="C5126" t="s">
        <v>4990</v>
      </c>
      <c r="D5126" t="s">
        <v>326</v>
      </c>
      <c r="E5126" t="s">
        <v>101</v>
      </c>
      <c r="F5126">
        <f>IF(E5126="","",INDEX(Topics!$B$2:$C$15,MATCH(E5126,Topics!$B$2:$B$15,0),2))</f>
        <v>7</v>
      </c>
      <c r="G5126" t="s">
        <v>29</v>
      </c>
      <c r="H5126">
        <v>1</v>
      </c>
      <c r="I5126" s="21" t="s">
        <v>5181</v>
      </c>
      <c r="K5126">
        <v>9</v>
      </c>
      <c r="Z5126" s="4">
        <f t="shared" si="106"/>
        <v>9</v>
      </c>
    </row>
    <row r="5127" spans="1:26" ht="29" x14ac:dyDescent="0.35">
      <c r="A5127" t="s">
        <v>4988</v>
      </c>
      <c r="B5127" t="s">
        <v>4989</v>
      </c>
      <c r="C5127" t="s">
        <v>4990</v>
      </c>
      <c r="D5127" t="s">
        <v>326</v>
      </c>
      <c r="E5127" t="s">
        <v>101</v>
      </c>
      <c r="F5127">
        <f>IF(E5127="","",INDEX(Topics!$B$2:$C$15,MATCH(E5127,Topics!$B$2:$B$15,0),2))</f>
        <v>7</v>
      </c>
      <c r="G5127" t="s">
        <v>29</v>
      </c>
      <c r="H5127">
        <v>1</v>
      </c>
      <c r="I5127" s="21" t="s">
        <v>5182</v>
      </c>
      <c r="K5127">
        <v>9</v>
      </c>
      <c r="Z5127" s="4">
        <f t="shared" si="106"/>
        <v>9</v>
      </c>
    </row>
    <row r="5128" spans="1:26" ht="29" x14ac:dyDescent="0.35">
      <c r="A5128" t="s">
        <v>4988</v>
      </c>
      <c r="B5128" t="s">
        <v>4989</v>
      </c>
      <c r="C5128" t="s">
        <v>4990</v>
      </c>
      <c r="D5128" t="s">
        <v>326</v>
      </c>
      <c r="E5128" t="s">
        <v>101</v>
      </c>
      <c r="F5128">
        <f>IF(E5128="","",INDEX(Topics!$B$2:$C$15,MATCH(E5128,Topics!$B$2:$B$15,0),2))</f>
        <v>7</v>
      </c>
      <c r="G5128" t="s">
        <v>29</v>
      </c>
      <c r="H5128">
        <v>-1</v>
      </c>
      <c r="I5128" s="7" t="s">
        <v>5183</v>
      </c>
      <c r="J5128">
        <v>1</v>
      </c>
      <c r="Z5128" s="4">
        <f t="shared" si="106"/>
        <v>1</v>
      </c>
    </row>
    <row r="5129" spans="1:26" ht="29" x14ac:dyDescent="0.35">
      <c r="A5129" t="s">
        <v>4988</v>
      </c>
      <c r="B5129" t="s">
        <v>4989</v>
      </c>
      <c r="C5129" t="s">
        <v>4990</v>
      </c>
      <c r="D5129" t="s">
        <v>326</v>
      </c>
      <c r="E5129" t="s">
        <v>101</v>
      </c>
      <c r="F5129">
        <f>IF(E5129="","",INDEX(Topics!$B$2:$C$15,MATCH(E5129,Topics!$B$2:$B$15,0),2))</f>
        <v>7</v>
      </c>
      <c r="G5129" t="s">
        <v>29</v>
      </c>
      <c r="H5129">
        <v>0</v>
      </c>
      <c r="I5129" s="7" t="s">
        <v>5184</v>
      </c>
      <c r="N5129">
        <v>1</v>
      </c>
      <c r="Z5129" s="4">
        <f t="shared" si="106"/>
        <v>1</v>
      </c>
    </row>
    <row r="5130" spans="1:26" x14ac:dyDescent="0.35">
      <c r="A5130" t="s">
        <v>4988</v>
      </c>
      <c r="B5130" t="s">
        <v>4989</v>
      </c>
      <c r="C5130" t="s">
        <v>4990</v>
      </c>
      <c r="D5130" t="s">
        <v>326</v>
      </c>
      <c r="E5130" t="s">
        <v>101</v>
      </c>
      <c r="F5130">
        <f>IF(E5130="","",INDEX(Topics!$B$2:$C$15,MATCH(E5130,Topics!$B$2:$B$15,0),2))</f>
        <v>7</v>
      </c>
      <c r="G5130" t="s">
        <v>29</v>
      </c>
      <c r="H5130">
        <v>1</v>
      </c>
      <c r="I5130" s="7" t="s">
        <v>5185</v>
      </c>
      <c r="J5130">
        <v>1</v>
      </c>
      <c r="Z5130" s="4">
        <f t="shared" si="106"/>
        <v>1</v>
      </c>
    </row>
    <row r="5131" spans="1:26" hidden="1" x14ac:dyDescent="0.35">
      <c r="A5131" t="s">
        <v>4988</v>
      </c>
      <c r="B5131" t="s">
        <v>4989</v>
      </c>
      <c r="C5131" t="s">
        <v>4990</v>
      </c>
      <c r="D5131" t="s">
        <v>4990</v>
      </c>
      <c r="E5131" t="s">
        <v>114</v>
      </c>
      <c r="F5131">
        <f>IF(E5131="","",INDEX(Topics!$B$2:$C$15,MATCH(E5131,Topics!$B$2:$B$15,0),2))</f>
        <v>8</v>
      </c>
      <c r="G5131" t="s">
        <v>29</v>
      </c>
      <c r="H5131">
        <v>0</v>
      </c>
      <c r="I5131" s="8" t="s">
        <v>5186</v>
      </c>
      <c r="J5131">
        <v>1</v>
      </c>
      <c r="Z5131" s="4">
        <f t="shared" si="106"/>
        <v>1</v>
      </c>
    </row>
    <row r="5132" spans="1:26" hidden="1" x14ac:dyDescent="0.35">
      <c r="A5132" t="s">
        <v>4988</v>
      </c>
      <c r="B5132" t="s">
        <v>4989</v>
      </c>
      <c r="C5132" t="s">
        <v>4990</v>
      </c>
      <c r="D5132" t="s">
        <v>4990</v>
      </c>
      <c r="E5132" t="s">
        <v>114</v>
      </c>
      <c r="F5132">
        <f>IF(E5132="","",INDEX(Topics!$B$2:$C$15,MATCH(E5132,Topics!$B$2:$B$15,0),2))</f>
        <v>8</v>
      </c>
      <c r="G5132" t="s">
        <v>67</v>
      </c>
      <c r="H5132">
        <v>0</v>
      </c>
      <c r="I5132" s="7" t="s">
        <v>5187</v>
      </c>
      <c r="K5132">
        <v>9</v>
      </c>
      <c r="Z5132" s="4">
        <f t="shared" si="106"/>
        <v>9</v>
      </c>
    </row>
    <row r="5133" spans="1:26" hidden="1" x14ac:dyDescent="0.35">
      <c r="A5133" t="s">
        <v>4988</v>
      </c>
      <c r="B5133" t="s">
        <v>4989</v>
      </c>
      <c r="C5133" t="s">
        <v>4990</v>
      </c>
      <c r="D5133" t="s">
        <v>4990</v>
      </c>
      <c r="E5133" t="s">
        <v>114</v>
      </c>
      <c r="F5133">
        <f>IF(E5133="","",INDEX(Topics!$B$2:$C$15,MATCH(E5133,Topics!$B$2:$B$15,0),2))</f>
        <v>8</v>
      </c>
      <c r="G5133" t="s">
        <v>29</v>
      </c>
      <c r="H5133">
        <v>1</v>
      </c>
      <c r="I5133" s="7" t="s">
        <v>5188</v>
      </c>
      <c r="J5133">
        <v>1</v>
      </c>
      <c r="Z5133" s="4">
        <f t="shared" si="106"/>
        <v>1</v>
      </c>
    </row>
    <row r="5134" spans="1:26" ht="29" hidden="1" x14ac:dyDescent="0.35">
      <c r="A5134" t="s">
        <v>4988</v>
      </c>
      <c r="B5134" t="s">
        <v>4989</v>
      </c>
      <c r="C5134" t="s">
        <v>4990</v>
      </c>
      <c r="D5134" t="s">
        <v>4990</v>
      </c>
      <c r="E5134" t="s">
        <v>114</v>
      </c>
      <c r="F5134">
        <f>IF(E5134="","",INDEX(Topics!$B$2:$C$15,MATCH(E5134,Topics!$B$2:$B$15,0),2))</f>
        <v>8</v>
      </c>
      <c r="G5134" t="s">
        <v>29</v>
      </c>
      <c r="H5134">
        <v>-1</v>
      </c>
      <c r="I5134" s="7" t="s">
        <v>5189</v>
      </c>
      <c r="J5134">
        <v>1</v>
      </c>
      <c r="Z5134" s="4">
        <f t="shared" si="106"/>
        <v>1</v>
      </c>
    </row>
    <row r="5135" spans="1:26" ht="29" hidden="1" x14ac:dyDescent="0.35">
      <c r="A5135" t="s">
        <v>4988</v>
      </c>
      <c r="B5135" t="s">
        <v>4989</v>
      </c>
      <c r="C5135" t="s">
        <v>4990</v>
      </c>
      <c r="D5135" t="s">
        <v>4990</v>
      </c>
      <c r="E5135" t="s">
        <v>114</v>
      </c>
      <c r="F5135">
        <f>IF(E5135="","",INDEX(Topics!$B$2:$C$15,MATCH(E5135,Topics!$B$2:$B$15,0),2))</f>
        <v>8</v>
      </c>
      <c r="G5135" t="s">
        <v>29</v>
      </c>
      <c r="H5135">
        <v>-1</v>
      </c>
      <c r="I5135" s="7" t="s">
        <v>5190</v>
      </c>
      <c r="W5135">
        <v>5</v>
      </c>
      <c r="Y5135" t="s">
        <v>5011</v>
      </c>
      <c r="Z5135" s="4">
        <f t="shared" si="106"/>
        <v>5</v>
      </c>
    </row>
    <row r="5136" spans="1:26" ht="29" hidden="1" x14ac:dyDescent="0.35">
      <c r="A5136" t="s">
        <v>4988</v>
      </c>
      <c r="B5136" t="s">
        <v>4989</v>
      </c>
      <c r="C5136" t="s">
        <v>4990</v>
      </c>
      <c r="D5136" t="s">
        <v>4990</v>
      </c>
      <c r="E5136" t="s">
        <v>114</v>
      </c>
      <c r="F5136">
        <f>IF(E5136="","",INDEX(Topics!$B$2:$C$15,MATCH(E5136,Topics!$B$2:$B$15,0),2))</f>
        <v>8</v>
      </c>
      <c r="G5136" t="s">
        <v>29</v>
      </c>
      <c r="H5136">
        <v>-1</v>
      </c>
      <c r="I5136" s="7" t="s">
        <v>5191</v>
      </c>
      <c r="W5136">
        <v>5</v>
      </c>
      <c r="Y5136" t="s">
        <v>5011</v>
      </c>
      <c r="Z5136" s="4">
        <f t="shared" si="106"/>
        <v>5</v>
      </c>
    </row>
    <row r="5137" spans="1:26" ht="29" hidden="1" x14ac:dyDescent="0.35">
      <c r="A5137" t="s">
        <v>4988</v>
      </c>
      <c r="B5137" t="s">
        <v>4989</v>
      </c>
      <c r="C5137" t="s">
        <v>4990</v>
      </c>
      <c r="D5137" t="s">
        <v>4990</v>
      </c>
      <c r="E5137" t="s">
        <v>114</v>
      </c>
      <c r="F5137">
        <f>IF(E5137="","",INDEX(Topics!$B$2:$C$15,MATCH(E5137,Topics!$B$2:$B$15,0),2))</f>
        <v>8</v>
      </c>
      <c r="G5137" t="s">
        <v>29</v>
      </c>
      <c r="H5137">
        <v>-1</v>
      </c>
      <c r="I5137" s="7" t="s">
        <v>5192</v>
      </c>
      <c r="J5137">
        <v>1</v>
      </c>
      <c r="W5137">
        <v>5</v>
      </c>
      <c r="Y5137" t="s">
        <v>5011</v>
      </c>
      <c r="Z5137" s="4">
        <f t="shared" si="106"/>
        <v>6</v>
      </c>
    </row>
    <row r="5138" spans="1:26" hidden="1" x14ac:dyDescent="0.35">
      <c r="A5138" t="s">
        <v>4988</v>
      </c>
      <c r="B5138" t="s">
        <v>4989</v>
      </c>
      <c r="C5138" t="s">
        <v>4990</v>
      </c>
      <c r="D5138" t="s">
        <v>4990</v>
      </c>
      <c r="E5138" t="s">
        <v>114</v>
      </c>
      <c r="F5138">
        <f>IF(E5138="","",INDEX(Topics!$B$2:$C$15,MATCH(E5138,Topics!$B$2:$B$15,0),2))</f>
        <v>8</v>
      </c>
      <c r="G5138" t="s">
        <v>67</v>
      </c>
      <c r="H5138">
        <v>0</v>
      </c>
      <c r="I5138" s="7" t="s">
        <v>5193</v>
      </c>
      <c r="J5138">
        <v>1</v>
      </c>
      <c r="W5138">
        <v>5</v>
      </c>
      <c r="Y5138" t="s">
        <v>5011</v>
      </c>
      <c r="Z5138" s="4">
        <f t="shared" si="106"/>
        <v>6</v>
      </c>
    </row>
    <row r="5139" spans="1:26" ht="43.5" hidden="1" x14ac:dyDescent="0.35">
      <c r="A5139" t="s">
        <v>4988</v>
      </c>
      <c r="B5139" t="s">
        <v>4989</v>
      </c>
      <c r="C5139" t="s">
        <v>4990</v>
      </c>
      <c r="D5139" t="s">
        <v>4990</v>
      </c>
      <c r="E5139" t="s">
        <v>114</v>
      </c>
      <c r="F5139">
        <f>IF(E5139="","",INDEX(Topics!$B$2:$C$15,MATCH(E5139,Topics!$B$2:$B$15,0),2))</f>
        <v>8</v>
      </c>
      <c r="G5139" t="s">
        <v>29</v>
      </c>
      <c r="H5139">
        <v>-1</v>
      </c>
      <c r="I5139" s="7" t="s">
        <v>5194</v>
      </c>
      <c r="W5139">
        <v>5</v>
      </c>
      <c r="Y5139" t="s">
        <v>5011</v>
      </c>
      <c r="Z5139" s="4">
        <f t="shared" si="106"/>
        <v>5</v>
      </c>
    </row>
    <row r="5140" spans="1:26" ht="43.5" hidden="1" x14ac:dyDescent="0.35">
      <c r="A5140" t="s">
        <v>4988</v>
      </c>
      <c r="B5140" t="s">
        <v>4989</v>
      </c>
      <c r="C5140" t="s">
        <v>4990</v>
      </c>
      <c r="D5140" t="s">
        <v>4990</v>
      </c>
      <c r="E5140" t="s">
        <v>114</v>
      </c>
      <c r="F5140">
        <f>IF(E5140="","",INDEX(Topics!$B$2:$C$15,MATCH(E5140,Topics!$B$2:$B$15,0),2))</f>
        <v>8</v>
      </c>
      <c r="G5140" t="s">
        <v>29</v>
      </c>
      <c r="H5140">
        <v>-1</v>
      </c>
      <c r="I5140" s="7" t="s">
        <v>5195</v>
      </c>
      <c r="W5140">
        <v>5</v>
      </c>
      <c r="Y5140" t="s">
        <v>5011</v>
      </c>
      <c r="Z5140" s="4">
        <f t="shared" si="106"/>
        <v>5</v>
      </c>
    </row>
    <row r="5141" spans="1:26" ht="29" hidden="1" x14ac:dyDescent="0.35">
      <c r="A5141" t="s">
        <v>4988</v>
      </c>
      <c r="B5141" t="s">
        <v>4989</v>
      </c>
      <c r="C5141" t="s">
        <v>4990</v>
      </c>
      <c r="D5141" t="s">
        <v>4990</v>
      </c>
      <c r="E5141" t="s">
        <v>114</v>
      </c>
      <c r="F5141">
        <f>IF(E5141="","",INDEX(Topics!$B$2:$C$15,MATCH(E5141,Topics!$B$2:$B$15,0),2))</f>
        <v>8</v>
      </c>
      <c r="G5141" t="s">
        <v>29</v>
      </c>
      <c r="H5141">
        <v>-1</v>
      </c>
      <c r="I5141" s="7" t="s">
        <v>5196</v>
      </c>
      <c r="W5141">
        <v>5</v>
      </c>
      <c r="Y5141" t="s">
        <v>5011</v>
      </c>
      <c r="Z5141" s="4">
        <f t="shared" si="106"/>
        <v>5</v>
      </c>
    </row>
    <row r="5142" spans="1:26" ht="29" hidden="1" x14ac:dyDescent="0.35">
      <c r="A5142" t="s">
        <v>4988</v>
      </c>
      <c r="B5142" t="s">
        <v>4989</v>
      </c>
      <c r="C5142" t="s">
        <v>4990</v>
      </c>
      <c r="D5142" t="s">
        <v>4990</v>
      </c>
      <c r="E5142" t="s">
        <v>114</v>
      </c>
      <c r="F5142">
        <f>IF(E5142="","",INDEX(Topics!$B$2:$C$15,MATCH(E5142,Topics!$B$2:$B$15,0),2))</f>
        <v>8</v>
      </c>
      <c r="G5142" t="s">
        <v>29</v>
      </c>
      <c r="H5142">
        <v>0</v>
      </c>
      <c r="I5142" s="7" t="s">
        <v>5197</v>
      </c>
      <c r="N5142">
        <v>1</v>
      </c>
      <c r="Z5142" s="4">
        <f t="shared" si="106"/>
        <v>1</v>
      </c>
    </row>
    <row r="5143" spans="1:26" hidden="1" x14ac:dyDescent="0.35">
      <c r="A5143" t="s">
        <v>4988</v>
      </c>
      <c r="B5143" t="s">
        <v>4989</v>
      </c>
      <c r="C5143" t="s">
        <v>4990</v>
      </c>
      <c r="D5143" t="s">
        <v>326</v>
      </c>
      <c r="E5143" t="s">
        <v>114</v>
      </c>
      <c r="F5143">
        <f>IF(E5143="","",INDEX(Topics!$B$2:$C$15,MATCH(E5143,Topics!$B$2:$B$15,0),2))</f>
        <v>8</v>
      </c>
      <c r="G5143" t="s">
        <v>29</v>
      </c>
      <c r="H5143">
        <v>1</v>
      </c>
      <c r="I5143" s="8" t="s">
        <v>5198</v>
      </c>
      <c r="J5143">
        <v>1</v>
      </c>
      <c r="Z5143" s="4">
        <f t="shared" si="106"/>
        <v>1</v>
      </c>
    </row>
    <row r="5144" spans="1:26" hidden="1" x14ac:dyDescent="0.35">
      <c r="A5144" t="s">
        <v>4988</v>
      </c>
      <c r="B5144" t="s">
        <v>4989</v>
      </c>
      <c r="C5144" t="s">
        <v>4990</v>
      </c>
      <c r="D5144" t="s">
        <v>326</v>
      </c>
      <c r="E5144" t="s">
        <v>114</v>
      </c>
      <c r="F5144">
        <f>IF(E5144="","",INDEX(Topics!$B$2:$C$15,MATCH(E5144,Topics!$B$2:$B$15,0),2))</f>
        <v>8</v>
      </c>
      <c r="G5144" t="s">
        <v>29</v>
      </c>
      <c r="H5144">
        <v>-1</v>
      </c>
      <c r="I5144" s="8" t="s">
        <v>5199</v>
      </c>
      <c r="J5144">
        <v>1</v>
      </c>
      <c r="Z5144" s="4">
        <f t="shared" si="106"/>
        <v>1</v>
      </c>
    </row>
    <row r="5145" spans="1:26" ht="43.5" hidden="1" x14ac:dyDescent="0.35">
      <c r="A5145" t="s">
        <v>4988</v>
      </c>
      <c r="B5145" t="s">
        <v>4989</v>
      </c>
      <c r="C5145" t="s">
        <v>4990</v>
      </c>
      <c r="D5145" t="s">
        <v>326</v>
      </c>
      <c r="E5145" t="s">
        <v>114</v>
      </c>
      <c r="F5145">
        <f>IF(E5145="","",INDEX(Topics!$B$2:$C$15,MATCH(E5145,Topics!$B$2:$B$15,0),2))</f>
        <v>8</v>
      </c>
      <c r="G5145" t="s">
        <v>29</v>
      </c>
      <c r="H5145">
        <v>-1</v>
      </c>
      <c r="I5145" s="8" t="s">
        <v>5200</v>
      </c>
      <c r="J5145">
        <v>1</v>
      </c>
      <c r="Z5145" s="4">
        <f t="shared" si="106"/>
        <v>1</v>
      </c>
    </row>
    <row r="5146" spans="1:26" hidden="1" x14ac:dyDescent="0.35">
      <c r="A5146" t="s">
        <v>4988</v>
      </c>
      <c r="B5146" t="s">
        <v>4989</v>
      </c>
      <c r="C5146" t="s">
        <v>4990</v>
      </c>
      <c r="D5146" t="s">
        <v>326</v>
      </c>
      <c r="E5146" t="s">
        <v>114</v>
      </c>
      <c r="F5146">
        <f>IF(E5146="","",INDEX(Topics!$B$2:$C$15,MATCH(E5146,Topics!$B$2:$B$15,0),2))</f>
        <v>8</v>
      </c>
      <c r="G5146" t="s">
        <v>67</v>
      </c>
      <c r="H5146">
        <v>0</v>
      </c>
      <c r="I5146" s="8" t="s">
        <v>5201</v>
      </c>
      <c r="J5146">
        <v>1</v>
      </c>
      <c r="Z5146" s="4">
        <f t="shared" si="106"/>
        <v>1</v>
      </c>
    </row>
    <row r="5147" spans="1:26" ht="29" hidden="1" x14ac:dyDescent="0.35">
      <c r="A5147" t="s">
        <v>4988</v>
      </c>
      <c r="B5147" t="s">
        <v>4989</v>
      </c>
      <c r="C5147" t="s">
        <v>4990</v>
      </c>
      <c r="D5147" t="s">
        <v>326</v>
      </c>
      <c r="E5147" t="s">
        <v>114</v>
      </c>
      <c r="F5147">
        <f>IF(E5147="","",INDEX(Topics!$B$2:$C$15,MATCH(E5147,Topics!$B$2:$B$15,0),2))</f>
        <v>8</v>
      </c>
      <c r="G5147" t="s">
        <v>29</v>
      </c>
      <c r="H5147">
        <v>-1</v>
      </c>
      <c r="I5147" s="8" t="s">
        <v>5202</v>
      </c>
      <c r="J5147">
        <v>1</v>
      </c>
      <c r="Z5147" s="4">
        <f t="shared" si="106"/>
        <v>1</v>
      </c>
    </row>
    <row r="5148" spans="1:26" ht="29" hidden="1" x14ac:dyDescent="0.35">
      <c r="A5148" t="s">
        <v>4988</v>
      </c>
      <c r="B5148" t="s">
        <v>4989</v>
      </c>
      <c r="C5148" t="s">
        <v>4990</v>
      </c>
      <c r="D5148" t="s">
        <v>326</v>
      </c>
      <c r="E5148" t="s">
        <v>114</v>
      </c>
      <c r="F5148">
        <f>IF(E5148="","",INDEX(Topics!$B$2:$C$15,MATCH(E5148,Topics!$B$2:$B$15,0),2))</f>
        <v>8</v>
      </c>
      <c r="G5148" t="s">
        <v>29</v>
      </c>
      <c r="H5148">
        <v>-1</v>
      </c>
      <c r="I5148" s="8" t="s">
        <v>5203</v>
      </c>
      <c r="J5148">
        <v>1</v>
      </c>
      <c r="Z5148" s="4">
        <f t="shared" si="106"/>
        <v>1</v>
      </c>
    </row>
    <row r="5149" spans="1:26" hidden="1" x14ac:dyDescent="0.35">
      <c r="A5149" t="s">
        <v>4988</v>
      </c>
      <c r="B5149" t="s">
        <v>4989</v>
      </c>
      <c r="C5149" t="s">
        <v>4990</v>
      </c>
      <c r="D5149" t="s">
        <v>326</v>
      </c>
      <c r="E5149" t="s">
        <v>114</v>
      </c>
      <c r="F5149">
        <f>IF(E5149="","",INDEX(Topics!$B$2:$C$15,MATCH(E5149,Topics!$B$2:$B$15,0),2))</f>
        <v>8</v>
      </c>
      <c r="G5149" t="s">
        <v>29</v>
      </c>
      <c r="H5149">
        <v>-1</v>
      </c>
      <c r="I5149" s="7" t="s">
        <v>5204</v>
      </c>
      <c r="J5149">
        <v>1</v>
      </c>
      <c r="Z5149" s="4">
        <f t="shared" si="106"/>
        <v>1</v>
      </c>
    </row>
    <row r="5150" spans="1:26" hidden="1" x14ac:dyDescent="0.35">
      <c r="A5150" t="s">
        <v>4988</v>
      </c>
      <c r="B5150" t="s">
        <v>4989</v>
      </c>
      <c r="C5150" t="s">
        <v>4990</v>
      </c>
      <c r="D5150" t="s">
        <v>326</v>
      </c>
      <c r="E5150" t="s">
        <v>114</v>
      </c>
      <c r="F5150">
        <f>IF(E5150="","",INDEX(Topics!$B$2:$C$15,MATCH(E5150,Topics!$B$2:$B$15,0),2))</f>
        <v>8</v>
      </c>
      <c r="G5150" t="s">
        <v>29</v>
      </c>
      <c r="H5150">
        <v>-1</v>
      </c>
      <c r="I5150" s="8" t="s">
        <v>5205</v>
      </c>
      <c r="J5150">
        <v>1</v>
      </c>
      <c r="Z5150" s="4">
        <f t="shared" si="106"/>
        <v>1</v>
      </c>
    </row>
    <row r="5151" spans="1:26" ht="29" hidden="1" x14ac:dyDescent="0.35">
      <c r="A5151" t="s">
        <v>4988</v>
      </c>
      <c r="B5151" t="s">
        <v>4989</v>
      </c>
      <c r="C5151" t="s">
        <v>4990</v>
      </c>
      <c r="D5151" t="s">
        <v>326</v>
      </c>
      <c r="E5151" t="s">
        <v>114</v>
      </c>
      <c r="F5151">
        <f>IF(E5151="","",INDEX(Topics!$B$2:$C$15,MATCH(E5151,Topics!$B$2:$B$15,0),2))</f>
        <v>8</v>
      </c>
      <c r="G5151" t="s">
        <v>29</v>
      </c>
      <c r="H5151">
        <v>1</v>
      </c>
      <c r="I5151" s="7" t="s">
        <v>5206</v>
      </c>
      <c r="K5151">
        <v>9</v>
      </c>
      <c r="Z5151" s="4">
        <f t="shared" si="106"/>
        <v>9</v>
      </c>
    </row>
    <row r="5152" spans="1:26" ht="29" hidden="1" x14ac:dyDescent="0.35">
      <c r="A5152" t="s">
        <v>4988</v>
      </c>
      <c r="B5152" t="s">
        <v>4989</v>
      </c>
      <c r="C5152" t="s">
        <v>4990</v>
      </c>
      <c r="D5152" t="s">
        <v>326</v>
      </c>
      <c r="E5152" t="s">
        <v>114</v>
      </c>
      <c r="F5152">
        <f>IF(E5152="","",INDEX(Topics!$B$2:$C$15,MATCH(E5152,Topics!$B$2:$B$15,0),2))</f>
        <v>8</v>
      </c>
      <c r="G5152" t="s">
        <v>29</v>
      </c>
      <c r="H5152">
        <v>0</v>
      </c>
      <c r="I5152" s="7" t="s">
        <v>5207</v>
      </c>
      <c r="K5152">
        <v>9</v>
      </c>
      <c r="Z5152" s="4">
        <f t="shared" si="106"/>
        <v>9</v>
      </c>
    </row>
    <row r="5153" spans="1:26" hidden="1" x14ac:dyDescent="0.35">
      <c r="A5153" t="s">
        <v>4988</v>
      </c>
      <c r="B5153" t="s">
        <v>4989</v>
      </c>
      <c r="C5153" t="s">
        <v>4990</v>
      </c>
      <c r="D5153" t="s">
        <v>326</v>
      </c>
      <c r="E5153" t="s">
        <v>114</v>
      </c>
      <c r="F5153">
        <f>IF(E5153="","",INDEX(Topics!$B$2:$C$15,MATCH(E5153,Topics!$B$2:$B$15,0),2))</f>
        <v>8</v>
      </c>
      <c r="G5153" t="s">
        <v>67</v>
      </c>
      <c r="H5153">
        <v>0</v>
      </c>
      <c r="I5153" s="7" t="s">
        <v>5208</v>
      </c>
      <c r="J5153">
        <v>1</v>
      </c>
      <c r="Z5153" s="4">
        <f t="shared" si="106"/>
        <v>1</v>
      </c>
    </row>
    <row r="5154" spans="1:26" ht="29" hidden="1" x14ac:dyDescent="0.35">
      <c r="A5154" t="s">
        <v>4988</v>
      </c>
      <c r="B5154" t="s">
        <v>4989</v>
      </c>
      <c r="C5154" t="s">
        <v>4990</v>
      </c>
      <c r="D5154" t="s">
        <v>326</v>
      </c>
      <c r="E5154" t="s">
        <v>114</v>
      </c>
      <c r="F5154">
        <f>IF(E5154="","",INDEX(Topics!$B$2:$C$15,MATCH(E5154,Topics!$B$2:$B$15,0),2))</f>
        <v>8</v>
      </c>
      <c r="G5154" t="s">
        <v>67</v>
      </c>
      <c r="H5154">
        <v>0</v>
      </c>
      <c r="I5154" s="7" t="s">
        <v>5209</v>
      </c>
      <c r="J5154">
        <v>1</v>
      </c>
      <c r="Z5154" s="4">
        <f t="shared" si="106"/>
        <v>1</v>
      </c>
    </row>
    <row r="5155" spans="1:26" ht="29" hidden="1" x14ac:dyDescent="0.35">
      <c r="A5155" t="s">
        <v>4988</v>
      </c>
      <c r="B5155" t="s">
        <v>4989</v>
      </c>
      <c r="C5155" t="s">
        <v>4990</v>
      </c>
      <c r="D5155" t="s">
        <v>326</v>
      </c>
      <c r="E5155" t="s">
        <v>114</v>
      </c>
      <c r="F5155">
        <f>IF(E5155="","",INDEX(Topics!$B$2:$C$15,MATCH(E5155,Topics!$B$2:$B$15,0),2))</f>
        <v>8</v>
      </c>
      <c r="G5155" t="s">
        <v>29</v>
      </c>
      <c r="H5155">
        <v>-1</v>
      </c>
      <c r="I5155" s="7" t="s">
        <v>5210</v>
      </c>
      <c r="N5155">
        <v>1</v>
      </c>
      <c r="Z5155" s="4">
        <f t="shared" si="106"/>
        <v>1</v>
      </c>
    </row>
    <row r="5156" spans="1:26" hidden="1" x14ac:dyDescent="0.35">
      <c r="A5156" t="s">
        <v>4988</v>
      </c>
      <c r="B5156" t="s">
        <v>4989</v>
      </c>
      <c r="C5156" t="s">
        <v>4990</v>
      </c>
      <c r="D5156" t="s">
        <v>326</v>
      </c>
      <c r="E5156" t="s">
        <v>114</v>
      </c>
      <c r="F5156">
        <f>IF(E5156="","",INDEX(Topics!$B$2:$C$15,MATCH(E5156,Topics!$B$2:$B$15,0),2))</f>
        <v>8</v>
      </c>
      <c r="G5156" t="s">
        <v>29</v>
      </c>
      <c r="H5156">
        <v>-1</v>
      </c>
      <c r="I5156" s="7" t="s">
        <v>5211</v>
      </c>
      <c r="N5156">
        <v>1</v>
      </c>
      <c r="Z5156" s="4">
        <f t="shared" si="106"/>
        <v>1</v>
      </c>
    </row>
    <row r="5157" spans="1:26" ht="29" hidden="1" x14ac:dyDescent="0.35">
      <c r="A5157" t="s">
        <v>4988</v>
      </c>
      <c r="B5157" t="s">
        <v>4989</v>
      </c>
      <c r="C5157" t="s">
        <v>4990</v>
      </c>
      <c r="D5157" t="s">
        <v>326</v>
      </c>
      <c r="E5157" t="s">
        <v>114</v>
      </c>
      <c r="F5157">
        <f>IF(E5157="","",INDEX(Topics!$B$2:$C$15,MATCH(E5157,Topics!$B$2:$B$15,0),2))</f>
        <v>8</v>
      </c>
      <c r="G5157" t="s">
        <v>67</v>
      </c>
      <c r="H5157">
        <v>0</v>
      </c>
      <c r="I5157" s="8" t="s">
        <v>5212</v>
      </c>
      <c r="N5157">
        <v>1</v>
      </c>
      <c r="Z5157" s="4">
        <f t="shared" si="106"/>
        <v>1</v>
      </c>
    </row>
    <row r="5158" spans="1:26" ht="29" hidden="1" x14ac:dyDescent="0.35">
      <c r="A5158" t="s">
        <v>4988</v>
      </c>
      <c r="B5158" t="s">
        <v>4989</v>
      </c>
      <c r="C5158" t="s">
        <v>4990</v>
      </c>
      <c r="D5158" t="s">
        <v>4990</v>
      </c>
      <c r="E5158" t="s">
        <v>119</v>
      </c>
      <c r="F5158">
        <f>IF(E5158="","",INDEX(Topics!$B$2:$C$15,MATCH(E5158,Topics!$B$2:$B$15,0),2))</f>
        <v>9</v>
      </c>
      <c r="G5158" t="s">
        <v>29</v>
      </c>
      <c r="H5158">
        <v>-1</v>
      </c>
      <c r="I5158" s="8" t="s">
        <v>5213</v>
      </c>
      <c r="U5158">
        <v>6</v>
      </c>
      <c r="Z5158" s="4">
        <f t="shared" si="106"/>
        <v>6</v>
      </c>
    </row>
    <row r="5159" spans="1:26" hidden="1" x14ac:dyDescent="0.35">
      <c r="A5159" t="s">
        <v>4988</v>
      </c>
      <c r="B5159" t="s">
        <v>4989</v>
      </c>
      <c r="C5159" t="s">
        <v>4990</v>
      </c>
      <c r="D5159" t="s">
        <v>4990</v>
      </c>
      <c r="E5159" t="s">
        <v>119</v>
      </c>
      <c r="F5159">
        <f>IF(E5159="","",INDEX(Topics!$B$2:$C$15,MATCH(E5159,Topics!$B$2:$B$15,0),2))</f>
        <v>9</v>
      </c>
      <c r="G5159" t="s">
        <v>29</v>
      </c>
      <c r="H5159">
        <v>-1</v>
      </c>
      <c r="I5159" s="8" t="s">
        <v>5214</v>
      </c>
      <c r="U5159">
        <v>6</v>
      </c>
      <c r="Z5159" s="4">
        <f t="shared" si="106"/>
        <v>6</v>
      </c>
    </row>
    <row r="5160" spans="1:26" ht="43.5" hidden="1" x14ac:dyDescent="0.35">
      <c r="A5160" t="s">
        <v>4988</v>
      </c>
      <c r="B5160" t="s">
        <v>4989</v>
      </c>
      <c r="C5160" t="s">
        <v>4990</v>
      </c>
      <c r="D5160" t="s">
        <v>4990</v>
      </c>
      <c r="E5160" t="s">
        <v>119</v>
      </c>
      <c r="F5160">
        <f>IF(E5160="","",INDEX(Topics!$B$2:$C$15,MATCH(E5160,Topics!$B$2:$B$15,0),2))</f>
        <v>9</v>
      </c>
      <c r="G5160" t="s">
        <v>29</v>
      </c>
      <c r="H5160">
        <v>-1</v>
      </c>
      <c r="I5160" s="7" t="s">
        <v>5215</v>
      </c>
      <c r="Q5160">
        <v>1</v>
      </c>
      <c r="Y5160" t="s">
        <v>5052</v>
      </c>
      <c r="Z5160" s="4">
        <f t="shared" si="106"/>
        <v>1</v>
      </c>
    </row>
    <row r="5161" spans="1:26" ht="43.5" hidden="1" x14ac:dyDescent="0.35">
      <c r="A5161" t="s">
        <v>4988</v>
      </c>
      <c r="B5161" t="s">
        <v>4989</v>
      </c>
      <c r="C5161" t="s">
        <v>4990</v>
      </c>
      <c r="D5161" t="s">
        <v>4990</v>
      </c>
      <c r="E5161" t="s">
        <v>119</v>
      </c>
      <c r="F5161">
        <f>IF(E5161="","",INDEX(Topics!$B$2:$C$15,MATCH(E5161,Topics!$B$2:$B$15,0),2))</f>
        <v>9</v>
      </c>
      <c r="G5161" t="s">
        <v>67</v>
      </c>
      <c r="H5161">
        <v>0</v>
      </c>
      <c r="I5161" s="7" t="s">
        <v>5216</v>
      </c>
      <c r="J5161">
        <v>1</v>
      </c>
      <c r="Q5161">
        <v>1</v>
      </c>
      <c r="W5161">
        <v>5</v>
      </c>
      <c r="Y5161" t="s">
        <v>5052</v>
      </c>
      <c r="Z5161" s="4">
        <f t="shared" si="106"/>
        <v>7</v>
      </c>
    </row>
    <row r="5162" spans="1:26" ht="43.5" hidden="1" x14ac:dyDescent="0.35">
      <c r="A5162" t="s">
        <v>4988</v>
      </c>
      <c r="B5162" t="s">
        <v>4989</v>
      </c>
      <c r="C5162" t="s">
        <v>4990</v>
      </c>
      <c r="D5162" t="s">
        <v>4990</v>
      </c>
      <c r="E5162" t="s">
        <v>119</v>
      </c>
      <c r="F5162">
        <f>IF(E5162="","",INDEX(Topics!$B$2:$C$15,MATCH(E5162,Topics!$B$2:$B$15,0),2))</f>
        <v>9</v>
      </c>
      <c r="G5162" t="s">
        <v>67</v>
      </c>
      <c r="H5162">
        <v>0</v>
      </c>
      <c r="I5162" s="7" t="s">
        <v>5217</v>
      </c>
      <c r="Q5162">
        <v>1</v>
      </c>
      <c r="W5162">
        <v>5</v>
      </c>
      <c r="Y5162" t="s">
        <v>5052</v>
      </c>
      <c r="Z5162" s="4">
        <f t="shared" si="106"/>
        <v>6</v>
      </c>
    </row>
    <row r="5163" spans="1:26" ht="29" hidden="1" x14ac:dyDescent="0.35">
      <c r="A5163" t="s">
        <v>4988</v>
      </c>
      <c r="B5163" t="s">
        <v>4989</v>
      </c>
      <c r="C5163" t="s">
        <v>4990</v>
      </c>
      <c r="D5163" t="s">
        <v>4990</v>
      </c>
      <c r="E5163" t="s">
        <v>119</v>
      </c>
      <c r="F5163">
        <f>IF(E5163="","",INDEX(Topics!$B$2:$C$15,MATCH(E5163,Topics!$B$2:$B$15,0),2))</f>
        <v>9</v>
      </c>
      <c r="G5163" t="s">
        <v>29</v>
      </c>
      <c r="H5163">
        <v>-1</v>
      </c>
      <c r="I5163" s="7" t="s">
        <v>5218</v>
      </c>
      <c r="J5163">
        <v>1</v>
      </c>
      <c r="Q5163">
        <v>1</v>
      </c>
      <c r="Y5163" t="s">
        <v>5052</v>
      </c>
      <c r="Z5163" s="4">
        <f t="shared" si="106"/>
        <v>2</v>
      </c>
    </row>
    <row r="5164" spans="1:26" ht="29" hidden="1" x14ac:dyDescent="0.35">
      <c r="A5164" t="s">
        <v>4988</v>
      </c>
      <c r="B5164" t="s">
        <v>4989</v>
      </c>
      <c r="C5164" t="s">
        <v>4990</v>
      </c>
      <c r="D5164" t="s">
        <v>4990</v>
      </c>
      <c r="E5164" t="s">
        <v>119</v>
      </c>
      <c r="F5164">
        <f>IF(E5164="","",INDEX(Topics!$B$2:$C$15,MATCH(E5164,Topics!$B$2:$B$15,0),2))</f>
        <v>9</v>
      </c>
      <c r="G5164" t="s">
        <v>29</v>
      </c>
      <c r="H5164">
        <v>-1</v>
      </c>
      <c r="I5164" s="7" t="s">
        <v>5219</v>
      </c>
      <c r="Q5164">
        <v>1</v>
      </c>
      <c r="Y5164" t="s">
        <v>5052</v>
      </c>
      <c r="Z5164" s="4">
        <f t="shared" si="106"/>
        <v>1</v>
      </c>
    </row>
    <row r="5165" spans="1:26" ht="43.5" hidden="1" x14ac:dyDescent="0.35">
      <c r="A5165" t="s">
        <v>4988</v>
      </c>
      <c r="B5165" t="s">
        <v>4989</v>
      </c>
      <c r="C5165" t="s">
        <v>4990</v>
      </c>
      <c r="D5165" t="s">
        <v>4990</v>
      </c>
      <c r="E5165" t="s">
        <v>119</v>
      </c>
      <c r="F5165">
        <f>IF(E5165="","",INDEX(Topics!$B$2:$C$15,MATCH(E5165,Topics!$B$2:$B$15,0),2))</f>
        <v>9</v>
      </c>
      <c r="G5165" t="s">
        <v>29</v>
      </c>
      <c r="H5165">
        <v>-1</v>
      </c>
      <c r="I5165" s="7" t="s">
        <v>5220</v>
      </c>
      <c r="Q5165">
        <v>1</v>
      </c>
      <c r="Y5165" t="s">
        <v>5052</v>
      </c>
      <c r="Z5165" s="4">
        <f t="shared" si="106"/>
        <v>1</v>
      </c>
    </row>
    <row r="5166" spans="1:26" ht="29" hidden="1" x14ac:dyDescent="0.35">
      <c r="A5166" t="s">
        <v>4988</v>
      </c>
      <c r="B5166" t="s">
        <v>4989</v>
      </c>
      <c r="C5166" t="s">
        <v>4990</v>
      </c>
      <c r="D5166" t="s">
        <v>4990</v>
      </c>
      <c r="E5166" t="s">
        <v>119</v>
      </c>
      <c r="F5166">
        <f>IF(E5166="","",INDEX(Topics!$B$2:$C$15,MATCH(E5166,Topics!$B$2:$B$15,0),2))</f>
        <v>9</v>
      </c>
      <c r="G5166" t="s">
        <v>67</v>
      </c>
      <c r="H5166">
        <v>0</v>
      </c>
      <c r="I5166" s="7" t="s">
        <v>5221</v>
      </c>
      <c r="Q5166">
        <v>1</v>
      </c>
      <c r="Y5166" t="s">
        <v>5052</v>
      </c>
      <c r="Z5166" s="4">
        <f t="shared" si="106"/>
        <v>1</v>
      </c>
    </row>
    <row r="5167" spans="1:26" ht="43.5" hidden="1" x14ac:dyDescent="0.35">
      <c r="A5167" t="s">
        <v>4988</v>
      </c>
      <c r="B5167" t="s">
        <v>4989</v>
      </c>
      <c r="C5167" t="s">
        <v>4990</v>
      </c>
      <c r="D5167" t="s">
        <v>4990</v>
      </c>
      <c r="E5167" t="s">
        <v>119</v>
      </c>
      <c r="F5167">
        <f>IF(E5167="","",INDEX(Topics!$B$2:$C$15,MATCH(E5167,Topics!$B$2:$B$15,0),2))</f>
        <v>9</v>
      </c>
      <c r="G5167" t="s">
        <v>67</v>
      </c>
      <c r="H5167">
        <v>0</v>
      </c>
      <c r="I5167" s="7" t="s">
        <v>5222</v>
      </c>
      <c r="Q5167">
        <v>1</v>
      </c>
      <c r="Y5167" t="s">
        <v>5052</v>
      </c>
      <c r="Z5167" s="4">
        <f t="shared" si="106"/>
        <v>1</v>
      </c>
    </row>
    <row r="5168" spans="1:26" ht="29" hidden="1" x14ac:dyDescent="0.35">
      <c r="A5168" t="s">
        <v>4988</v>
      </c>
      <c r="B5168" t="s">
        <v>4989</v>
      </c>
      <c r="C5168" t="s">
        <v>4990</v>
      </c>
      <c r="D5168" t="s">
        <v>4990</v>
      </c>
      <c r="E5168" t="s">
        <v>119</v>
      </c>
      <c r="F5168">
        <f>IF(E5168="","",INDEX(Topics!$B$2:$C$15,MATCH(E5168,Topics!$B$2:$B$15,0),2))</f>
        <v>9</v>
      </c>
      <c r="G5168" t="s">
        <v>67</v>
      </c>
      <c r="H5168">
        <v>0</v>
      </c>
      <c r="I5168" s="7" t="s">
        <v>5223</v>
      </c>
      <c r="Q5168">
        <v>1</v>
      </c>
      <c r="Y5168" t="s">
        <v>5052</v>
      </c>
      <c r="Z5168" s="4">
        <f t="shared" si="106"/>
        <v>1</v>
      </c>
    </row>
    <row r="5169" spans="1:26" ht="43.5" hidden="1" x14ac:dyDescent="0.35">
      <c r="A5169" t="s">
        <v>4988</v>
      </c>
      <c r="B5169" t="s">
        <v>4989</v>
      </c>
      <c r="C5169" t="s">
        <v>4990</v>
      </c>
      <c r="D5169" t="s">
        <v>4990</v>
      </c>
      <c r="E5169" t="s">
        <v>119</v>
      </c>
      <c r="F5169">
        <f>IF(E5169="","",INDEX(Topics!$B$2:$C$15,MATCH(E5169,Topics!$B$2:$B$15,0),2))</f>
        <v>9</v>
      </c>
      <c r="G5169" t="s">
        <v>29</v>
      </c>
      <c r="H5169">
        <v>0</v>
      </c>
      <c r="I5169" s="7" t="s">
        <v>5224</v>
      </c>
      <c r="J5169">
        <v>1</v>
      </c>
      <c r="Q5169">
        <v>1</v>
      </c>
      <c r="Y5169" t="s">
        <v>5052</v>
      </c>
      <c r="Z5169" s="4">
        <f t="shared" si="106"/>
        <v>2</v>
      </c>
    </row>
    <row r="5170" spans="1:26" ht="29" hidden="1" x14ac:dyDescent="0.35">
      <c r="A5170" t="s">
        <v>4988</v>
      </c>
      <c r="B5170" t="s">
        <v>4989</v>
      </c>
      <c r="C5170" t="s">
        <v>4990</v>
      </c>
      <c r="D5170" t="s">
        <v>4990</v>
      </c>
      <c r="E5170" t="s">
        <v>119</v>
      </c>
      <c r="F5170">
        <f>IF(E5170="","",INDEX(Topics!$B$2:$C$15,MATCH(E5170,Topics!$B$2:$B$15,0),2))</f>
        <v>9</v>
      </c>
      <c r="G5170" t="s">
        <v>67</v>
      </c>
      <c r="H5170">
        <v>0</v>
      </c>
      <c r="I5170" s="7" t="s">
        <v>5225</v>
      </c>
      <c r="Q5170">
        <v>1</v>
      </c>
      <c r="Y5170" t="s">
        <v>5052</v>
      </c>
      <c r="Z5170" s="4">
        <f t="shared" si="106"/>
        <v>1</v>
      </c>
    </row>
    <row r="5171" spans="1:26" ht="43.5" hidden="1" x14ac:dyDescent="0.35">
      <c r="A5171" t="s">
        <v>4988</v>
      </c>
      <c r="B5171" t="s">
        <v>4989</v>
      </c>
      <c r="C5171" t="s">
        <v>4990</v>
      </c>
      <c r="D5171" t="s">
        <v>4990</v>
      </c>
      <c r="E5171" t="s">
        <v>119</v>
      </c>
      <c r="F5171">
        <f>IF(E5171="","",INDEX(Topics!$B$2:$C$15,MATCH(E5171,Topics!$B$2:$B$15,0),2))</f>
        <v>9</v>
      </c>
      <c r="G5171" t="s">
        <v>29</v>
      </c>
      <c r="H5171">
        <v>-1</v>
      </c>
      <c r="I5171" s="7" t="s">
        <v>5226</v>
      </c>
      <c r="W5171">
        <v>5</v>
      </c>
      <c r="Y5171" t="s">
        <v>5011</v>
      </c>
      <c r="Z5171" s="4">
        <f t="shared" si="106"/>
        <v>5</v>
      </c>
    </row>
    <row r="5172" spans="1:26" ht="43.5" hidden="1" x14ac:dyDescent="0.35">
      <c r="A5172" t="s">
        <v>4988</v>
      </c>
      <c r="B5172" t="s">
        <v>4989</v>
      </c>
      <c r="C5172" t="s">
        <v>4990</v>
      </c>
      <c r="D5172" t="s">
        <v>4990</v>
      </c>
      <c r="E5172" t="s">
        <v>119</v>
      </c>
      <c r="F5172">
        <f>IF(E5172="","",INDEX(Topics!$B$2:$C$15,MATCH(E5172,Topics!$B$2:$B$15,0),2))</f>
        <v>9</v>
      </c>
      <c r="G5172" t="s">
        <v>29</v>
      </c>
      <c r="H5172">
        <v>-1</v>
      </c>
      <c r="I5172" s="7" t="s">
        <v>5227</v>
      </c>
      <c r="W5172">
        <v>5</v>
      </c>
      <c r="Y5172" t="s">
        <v>5011</v>
      </c>
      <c r="Z5172" s="4">
        <f t="shared" si="106"/>
        <v>5</v>
      </c>
    </row>
    <row r="5173" spans="1:26" ht="29" hidden="1" x14ac:dyDescent="0.35">
      <c r="A5173" t="s">
        <v>4988</v>
      </c>
      <c r="B5173" t="s">
        <v>4989</v>
      </c>
      <c r="C5173" t="s">
        <v>4990</v>
      </c>
      <c r="D5173" t="s">
        <v>4990</v>
      </c>
      <c r="E5173" t="s">
        <v>119</v>
      </c>
      <c r="F5173">
        <f>IF(E5173="","",INDEX(Topics!$B$2:$C$15,MATCH(E5173,Topics!$B$2:$B$15,0),2))</f>
        <v>9</v>
      </c>
      <c r="G5173" t="s">
        <v>29</v>
      </c>
      <c r="H5173">
        <v>-1</v>
      </c>
      <c r="I5173" s="7" t="s">
        <v>5228</v>
      </c>
      <c r="W5173">
        <v>5</v>
      </c>
      <c r="Y5173" t="s">
        <v>5011</v>
      </c>
      <c r="Z5173" s="4">
        <f t="shared" si="106"/>
        <v>5</v>
      </c>
    </row>
    <row r="5174" spans="1:26" ht="29" hidden="1" x14ac:dyDescent="0.35">
      <c r="A5174" t="s">
        <v>4988</v>
      </c>
      <c r="B5174" t="s">
        <v>4989</v>
      </c>
      <c r="C5174" t="s">
        <v>4990</v>
      </c>
      <c r="D5174" t="s">
        <v>4990</v>
      </c>
      <c r="E5174" t="s">
        <v>119</v>
      </c>
      <c r="F5174">
        <f>IF(E5174="","",INDEX(Topics!$B$2:$C$15,MATCH(E5174,Topics!$B$2:$B$15,0),2))</f>
        <v>9</v>
      </c>
      <c r="G5174" t="s">
        <v>29</v>
      </c>
      <c r="H5174">
        <v>1</v>
      </c>
      <c r="I5174" s="7" t="s">
        <v>5229</v>
      </c>
      <c r="W5174">
        <v>5</v>
      </c>
      <c r="Y5174" t="s">
        <v>5011</v>
      </c>
      <c r="Z5174" s="4">
        <f t="shared" si="106"/>
        <v>5</v>
      </c>
    </row>
    <row r="5175" spans="1:26" ht="43.5" hidden="1" x14ac:dyDescent="0.35">
      <c r="A5175" t="s">
        <v>4988</v>
      </c>
      <c r="B5175" t="s">
        <v>4989</v>
      </c>
      <c r="C5175" t="s">
        <v>4990</v>
      </c>
      <c r="D5175" t="s">
        <v>4990</v>
      </c>
      <c r="E5175" t="s">
        <v>119</v>
      </c>
      <c r="F5175">
        <f>IF(E5175="","",INDEX(Topics!$B$2:$C$15,MATCH(E5175,Topics!$B$2:$B$15,0),2))</f>
        <v>9</v>
      </c>
      <c r="G5175" t="s">
        <v>29</v>
      </c>
      <c r="H5175">
        <v>-1</v>
      </c>
      <c r="I5175" s="7" t="s">
        <v>5230</v>
      </c>
      <c r="W5175">
        <v>5</v>
      </c>
      <c r="Y5175" t="s">
        <v>5011</v>
      </c>
      <c r="Z5175" s="4">
        <f t="shared" si="106"/>
        <v>5</v>
      </c>
    </row>
    <row r="5176" spans="1:26" ht="43.5" hidden="1" x14ac:dyDescent="0.35">
      <c r="A5176" t="s">
        <v>4988</v>
      </c>
      <c r="B5176" t="s">
        <v>4989</v>
      </c>
      <c r="C5176" t="s">
        <v>4990</v>
      </c>
      <c r="D5176" t="s">
        <v>4990</v>
      </c>
      <c r="E5176" t="s">
        <v>119</v>
      </c>
      <c r="F5176">
        <f>IF(E5176="","",INDEX(Topics!$B$2:$C$15,MATCH(E5176,Topics!$B$2:$B$15,0),2))</f>
        <v>9</v>
      </c>
      <c r="G5176" t="s">
        <v>67</v>
      </c>
      <c r="H5176">
        <v>0</v>
      </c>
      <c r="I5176" s="7" t="s">
        <v>5231</v>
      </c>
      <c r="W5176">
        <v>5</v>
      </c>
      <c r="Y5176" t="s">
        <v>5011</v>
      </c>
      <c r="Z5176" s="4">
        <f t="shared" si="106"/>
        <v>5</v>
      </c>
    </row>
    <row r="5177" spans="1:26" hidden="1" x14ac:dyDescent="0.35">
      <c r="A5177" t="s">
        <v>4988</v>
      </c>
      <c r="B5177" t="s">
        <v>4989</v>
      </c>
      <c r="C5177" t="s">
        <v>4990</v>
      </c>
      <c r="D5177" t="s">
        <v>326</v>
      </c>
      <c r="E5177" t="s">
        <v>119</v>
      </c>
      <c r="F5177">
        <f>IF(E5177="","",INDEX(Topics!$B$2:$C$15,MATCH(E5177,Topics!$B$2:$B$15,0),2))</f>
        <v>9</v>
      </c>
      <c r="G5177" t="s">
        <v>29</v>
      </c>
      <c r="H5177">
        <v>-1</v>
      </c>
      <c r="I5177" s="8" t="s">
        <v>5232</v>
      </c>
      <c r="J5177">
        <v>1</v>
      </c>
      <c r="Z5177" s="4">
        <f t="shared" si="106"/>
        <v>1</v>
      </c>
    </row>
    <row r="5178" spans="1:26" hidden="1" x14ac:dyDescent="0.35">
      <c r="A5178" t="s">
        <v>4988</v>
      </c>
      <c r="B5178" t="s">
        <v>4989</v>
      </c>
      <c r="C5178" t="s">
        <v>4990</v>
      </c>
      <c r="D5178" t="s">
        <v>326</v>
      </c>
      <c r="E5178" t="s">
        <v>119</v>
      </c>
      <c r="F5178">
        <f>IF(E5178="","",INDEX(Topics!$B$2:$C$15,MATCH(E5178,Topics!$B$2:$B$15,0),2))</f>
        <v>9</v>
      </c>
      <c r="G5178" t="s">
        <v>29</v>
      </c>
      <c r="H5178">
        <v>-1</v>
      </c>
      <c r="I5178" s="8" t="s">
        <v>5233</v>
      </c>
      <c r="J5178">
        <v>1</v>
      </c>
      <c r="Z5178" s="4">
        <f t="shared" si="106"/>
        <v>1</v>
      </c>
    </row>
    <row r="5179" spans="1:26" ht="29" hidden="1" x14ac:dyDescent="0.35">
      <c r="A5179" t="s">
        <v>4988</v>
      </c>
      <c r="B5179" t="s">
        <v>4989</v>
      </c>
      <c r="C5179" t="s">
        <v>4990</v>
      </c>
      <c r="D5179" t="s">
        <v>326</v>
      </c>
      <c r="E5179" t="s">
        <v>119</v>
      </c>
      <c r="F5179">
        <f>IF(E5179="","",INDEX(Topics!$B$2:$C$15,MATCH(E5179,Topics!$B$2:$B$15,0),2))</f>
        <v>9</v>
      </c>
      <c r="G5179" t="s">
        <v>67</v>
      </c>
      <c r="H5179">
        <v>0</v>
      </c>
      <c r="I5179" s="8" t="s">
        <v>5234</v>
      </c>
      <c r="J5179">
        <v>1</v>
      </c>
      <c r="Z5179" s="4">
        <f t="shared" si="106"/>
        <v>1</v>
      </c>
    </row>
    <row r="5180" spans="1:26" ht="29" hidden="1" x14ac:dyDescent="0.35">
      <c r="A5180" t="s">
        <v>4988</v>
      </c>
      <c r="B5180" t="s">
        <v>4989</v>
      </c>
      <c r="C5180" t="s">
        <v>4990</v>
      </c>
      <c r="D5180" t="s">
        <v>326</v>
      </c>
      <c r="E5180" t="s">
        <v>119</v>
      </c>
      <c r="F5180">
        <f>IF(E5180="","",INDEX(Topics!$B$2:$C$15,MATCH(E5180,Topics!$B$2:$B$15,0),2))</f>
        <v>9</v>
      </c>
      <c r="G5180" t="s">
        <v>29</v>
      </c>
      <c r="H5180">
        <v>-1</v>
      </c>
      <c r="I5180" s="8" t="s">
        <v>5235</v>
      </c>
      <c r="Q5180">
        <v>1</v>
      </c>
      <c r="Y5180" t="s">
        <v>5052</v>
      </c>
      <c r="Z5180" s="4">
        <f t="shared" si="106"/>
        <v>1</v>
      </c>
    </row>
    <row r="5181" spans="1:26" ht="43.5" hidden="1" x14ac:dyDescent="0.35">
      <c r="A5181" t="s">
        <v>4988</v>
      </c>
      <c r="B5181" t="s">
        <v>4989</v>
      </c>
      <c r="C5181" t="s">
        <v>4990</v>
      </c>
      <c r="D5181" t="s">
        <v>326</v>
      </c>
      <c r="E5181" t="s">
        <v>119</v>
      </c>
      <c r="F5181">
        <f>IF(E5181="","",INDEX(Topics!$B$2:$C$15,MATCH(E5181,Topics!$B$2:$B$15,0),2))</f>
        <v>9</v>
      </c>
      <c r="G5181" t="s">
        <v>29</v>
      </c>
      <c r="H5181">
        <v>-1</v>
      </c>
      <c r="I5181" s="8" t="s">
        <v>5236</v>
      </c>
      <c r="Q5181">
        <v>1</v>
      </c>
      <c r="Y5181" t="s">
        <v>5052</v>
      </c>
      <c r="Z5181" s="4">
        <f t="shared" si="106"/>
        <v>1</v>
      </c>
    </row>
    <row r="5182" spans="1:26" hidden="1" x14ac:dyDescent="0.35">
      <c r="A5182" t="s">
        <v>4988</v>
      </c>
      <c r="B5182" t="s">
        <v>4989</v>
      </c>
      <c r="C5182" t="s">
        <v>4990</v>
      </c>
      <c r="D5182" t="s">
        <v>326</v>
      </c>
      <c r="E5182" t="s">
        <v>119</v>
      </c>
      <c r="F5182">
        <f>IF(E5182="","",INDEX(Topics!$B$2:$C$15,MATCH(E5182,Topics!$B$2:$B$15,0),2))</f>
        <v>9</v>
      </c>
      <c r="G5182" t="s">
        <v>29</v>
      </c>
      <c r="H5182">
        <v>0</v>
      </c>
      <c r="I5182" s="8" t="s">
        <v>5237</v>
      </c>
      <c r="Q5182">
        <v>1</v>
      </c>
      <c r="Y5182" t="s">
        <v>5052</v>
      </c>
      <c r="Z5182" s="4">
        <f t="shared" si="106"/>
        <v>1</v>
      </c>
    </row>
    <row r="5183" spans="1:26" ht="29" hidden="1" x14ac:dyDescent="0.35">
      <c r="A5183" t="s">
        <v>4988</v>
      </c>
      <c r="B5183" t="s">
        <v>4989</v>
      </c>
      <c r="C5183" t="s">
        <v>4990</v>
      </c>
      <c r="D5183" t="s">
        <v>326</v>
      </c>
      <c r="E5183" t="s">
        <v>119</v>
      </c>
      <c r="F5183">
        <f>IF(E5183="","",INDEX(Topics!$B$2:$C$15,MATCH(E5183,Topics!$B$2:$B$15,0),2))</f>
        <v>9</v>
      </c>
      <c r="G5183" t="s">
        <v>29</v>
      </c>
      <c r="H5183">
        <v>0</v>
      </c>
      <c r="I5183" s="8" t="s">
        <v>5238</v>
      </c>
      <c r="Q5183">
        <v>1</v>
      </c>
      <c r="Y5183" t="s">
        <v>5052</v>
      </c>
      <c r="Z5183" s="4">
        <f t="shared" si="106"/>
        <v>1</v>
      </c>
    </row>
    <row r="5184" spans="1:26" ht="43.5" hidden="1" x14ac:dyDescent="0.35">
      <c r="A5184" t="s">
        <v>4988</v>
      </c>
      <c r="B5184" t="s">
        <v>4989</v>
      </c>
      <c r="C5184" t="s">
        <v>4990</v>
      </c>
      <c r="D5184" t="s">
        <v>326</v>
      </c>
      <c r="E5184" t="s">
        <v>119</v>
      </c>
      <c r="F5184">
        <f>IF(E5184="","",INDEX(Topics!$B$2:$C$15,MATCH(E5184,Topics!$B$2:$B$15,0),2))</f>
        <v>9</v>
      </c>
      <c r="G5184" t="s">
        <v>67</v>
      </c>
      <c r="H5184">
        <v>0</v>
      </c>
      <c r="I5184" s="8" t="s">
        <v>5239</v>
      </c>
      <c r="J5184">
        <v>1</v>
      </c>
      <c r="Z5184" s="4">
        <f t="shared" si="106"/>
        <v>1</v>
      </c>
    </row>
    <row r="5185" spans="1:26" ht="29" hidden="1" x14ac:dyDescent="0.35">
      <c r="A5185" t="s">
        <v>4988</v>
      </c>
      <c r="B5185" t="s">
        <v>4989</v>
      </c>
      <c r="C5185" t="s">
        <v>4990</v>
      </c>
      <c r="D5185" t="s">
        <v>326</v>
      </c>
      <c r="E5185" t="s">
        <v>119</v>
      </c>
      <c r="F5185">
        <f>IF(E5185="","",INDEX(Topics!$B$2:$C$15,MATCH(E5185,Topics!$B$2:$B$15,0),2))</f>
        <v>9</v>
      </c>
      <c r="G5185" t="s">
        <v>67</v>
      </c>
      <c r="H5185">
        <v>0</v>
      </c>
      <c r="I5185" s="8" t="s">
        <v>5240</v>
      </c>
      <c r="J5185">
        <v>1</v>
      </c>
      <c r="Z5185" s="4">
        <f t="shared" si="106"/>
        <v>1</v>
      </c>
    </row>
    <row r="5186" spans="1:26" hidden="1" x14ac:dyDescent="0.35">
      <c r="A5186" t="s">
        <v>4988</v>
      </c>
      <c r="B5186" t="s">
        <v>4989</v>
      </c>
      <c r="C5186" t="s">
        <v>4990</v>
      </c>
      <c r="D5186" t="s">
        <v>326</v>
      </c>
      <c r="E5186" t="s">
        <v>119</v>
      </c>
      <c r="F5186">
        <f>IF(E5186="","",INDEX(Topics!$B$2:$C$15,MATCH(E5186,Topics!$B$2:$B$15,0),2))</f>
        <v>9</v>
      </c>
      <c r="G5186" t="s">
        <v>67</v>
      </c>
      <c r="H5186">
        <v>0</v>
      </c>
      <c r="I5186" s="8" t="s">
        <v>5241</v>
      </c>
      <c r="J5186">
        <v>1</v>
      </c>
      <c r="Z5186" s="4">
        <f t="shared" ref="Z5186:Z5249" si="107">SUM(J5186:X5186)</f>
        <v>1</v>
      </c>
    </row>
    <row r="5187" spans="1:26" ht="43.5" hidden="1" x14ac:dyDescent="0.35">
      <c r="A5187" t="s">
        <v>4988</v>
      </c>
      <c r="B5187" t="s">
        <v>4989</v>
      </c>
      <c r="C5187" t="s">
        <v>4990</v>
      </c>
      <c r="D5187" t="s">
        <v>326</v>
      </c>
      <c r="E5187" t="s">
        <v>119</v>
      </c>
      <c r="F5187">
        <f>IF(E5187="","",INDEX(Topics!$B$2:$C$15,MATCH(E5187,Topics!$B$2:$B$15,0),2))</f>
        <v>9</v>
      </c>
      <c r="G5187" t="s">
        <v>67</v>
      </c>
      <c r="H5187">
        <v>0</v>
      </c>
      <c r="I5187" s="7" t="s">
        <v>5242</v>
      </c>
      <c r="J5187">
        <v>1</v>
      </c>
      <c r="Z5187" s="4">
        <f t="shared" si="107"/>
        <v>1</v>
      </c>
    </row>
    <row r="5188" spans="1:26" hidden="1" x14ac:dyDescent="0.35">
      <c r="A5188" t="s">
        <v>4988</v>
      </c>
      <c r="B5188" t="s">
        <v>4989</v>
      </c>
      <c r="C5188" t="s">
        <v>4990</v>
      </c>
      <c r="D5188" t="s">
        <v>326</v>
      </c>
      <c r="E5188" t="s">
        <v>119</v>
      </c>
      <c r="F5188">
        <f>IF(E5188="","",INDEX(Topics!$B$2:$C$15,MATCH(E5188,Topics!$B$2:$B$15,0),2))</f>
        <v>9</v>
      </c>
      <c r="G5188" t="s">
        <v>67</v>
      </c>
      <c r="H5188">
        <v>0</v>
      </c>
      <c r="I5188" s="7" t="s">
        <v>5243</v>
      </c>
      <c r="N5188">
        <v>1</v>
      </c>
      <c r="Z5188" s="4">
        <f t="shared" si="107"/>
        <v>1</v>
      </c>
    </row>
    <row r="5189" spans="1:26" hidden="1" x14ac:dyDescent="0.35">
      <c r="A5189" t="s">
        <v>4988</v>
      </c>
      <c r="B5189" t="s">
        <v>4989</v>
      </c>
      <c r="C5189" t="s">
        <v>4990</v>
      </c>
      <c r="D5189" t="s">
        <v>4990</v>
      </c>
      <c r="E5189" t="s">
        <v>128</v>
      </c>
      <c r="F5189">
        <f>IF(E5189="","",INDEX(Topics!$B$2:$C$15,MATCH(E5189,Topics!$B$2:$B$15,0),2))</f>
        <v>10</v>
      </c>
      <c r="G5189" t="s">
        <v>29</v>
      </c>
      <c r="H5189">
        <v>1</v>
      </c>
      <c r="I5189" s="8" t="s">
        <v>5244</v>
      </c>
      <c r="U5189">
        <v>6</v>
      </c>
      <c r="Z5189" s="4">
        <f t="shared" si="107"/>
        <v>6</v>
      </c>
    </row>
    <row r="5190" spans="1:26" hidden="1" x14ac:dyDescent="0.35">
      <c r="A5190" t="s">
        <v>4988</v>
      </c>
      <c r="B5190" t="s">
        <v>4989</v>
      </c>
      <c r="C5190" t="s">
        <v>4990</v>
      </c>
      <c r="D5190" t="s">
        <v>4990</v>
      </c>
      <c r="E5190" t="s">
        <v>128</v>
      </c>
      <c r="F5190">
        <f>IF(E5190="","",INDEX(Topics!$B$2:$C$15,MATCH(E5190,Topics!$B$2:$B$15,0),2))</f>
        <v>10</v>
      </c>
      <c r="G5190" t="s">
        <v>29</v>
      </c>
      <c r="H5190">
        <v>1</v>
      </c>
      <c r="I5190" s="7" t="s">
        <v>5245</v>
      </c>
      <c r="U5190">
        <v>6</v>
      </c>
      <c r="Z5190" s="4">
        <f t="shared" si="107"/>
        <v>6</v>
      </c>
    </row>
    <row r="5191" spans="1:26" ht="29" hidden="1" x14ac:dyDescent="0.35">
      <c r="A5191" t="s">
        <v>4988</v>
      </c>
      <c r="B5191" t="s">
        <v>4989</v>
      </c>
      <c r="C5191" t="s">
        <v>4990</v>
      </c>
      <c r="D5191" t="s">
        <v>4990</v>
      </c>
      <c r="E5191" t="s">
        <v>128</v>
      </c>
      <c r="F5191">
        <f>IF(E5191="","",INDEX(Topics!$B$2:$C$15,MATCH(E5191,Topics!$B$2:$B$15,0),2))</f>
        <v>10</v>
      </c>
      <c r="G5191" t="s">
        <v>29</v>
      </c>
      <c r="H5191">
        <v>-1</v>
      </c>
      <c r="I5191" s="8" t="s">
        <v>5246</v>
      </c>
      <c r="J5191">
        <v>1</v>
      </c>
      <c r="Z5191" s="4">
        <f t="shared" si="107"/>
        <v>1</v>
      </c>
    </row>
    <row r="5192" spans="1:26" hidden="1" x14ac:dyDescent="0.35">
      <c r="A5192" t="s">
        <v>4988</v>
      </c>
      <c r="B5192" t="s">
        <v>4989</v>
      </c>
      <c r="C5192" t="s">
        <v>4990</v>
      </c>
      <c r="D5192" t="s">
        <v>4990</v>
      </c>
      <c r="E5192" t="s">
        <v>128</v>
      </c>
      <c r="F5192">
        <f>IF(E5192="","",INDEX(Topics!$B$2:$C$15,MATCH(E5192,Topics!$B$2:$B$15,0),2))</f>
        <v>10</v>
      </c>
      <c r="G5192" t="s">
        <v>29</v>
      </c>
      <c r="H5192">
        <v>1</v>
      </c>
      <c r="I5192" s="8" t="s">
        <v>5247</v>
      </c>
      <c r="J5192">
        <v>2</v>
      </c>
      <c r="Z5192" s="4">
        <f t="shared" si="107"/>
        <v>2</v>
      </c>
    </row>
    <row r="5193" spans="1:26" ht="29" hidden="1" x14ac:dyDescent="0.35">
      <c r="A5193" t="s">
        <v>4988</v>
      </c>
      <c r="B5193" t="s">
        <v>4989</v>
      </c>
      <c r="C5193" t="s">
        <v>4990</v>
      </c>
      <c r="D5193" t="s">
        <v>4990</v>
      </c>
      <c r="E5193" t="s">
        <v>128</v>
      </c>
      <c r="F5193">
        <f>IF(E5193="","",INDEX(Topics!$B$2:$C$15,MATCH(E5193,Topics!$B$2:$B$15,0),2))</f>
        <v>10</v>
      </c>
      <c r="G5193" t="s">
        <v>29</v>
      </c>
      <c r="H5193">
        <v>-1</v>
      </c>
      <c r="I5193" s="8" t="s">
        <v>5248</v>
      </c>
      <c r="J5193">
        <v>1</v>
      </c>
      <c r="Z5193" s="4">
        <f t="shared" si="107"/>
        <v>1</v>
      </c>
    </row>
    <row r="5194" spans="1:26" hidden="1" x14ac:dyDescent="0.35">
      <c r="A5194" t="s">
        <v>4988</v>
      </c>
      <c r="B5194" t="s">
        <v>4989</v>
      </c>
      <c r="C5194" t="s">
        <v>4990</v>
      </c>
      <c r="D5194" t="s">
        <v>4990</v>
      </c>
      <c r="E5194" t="s">
        <v>128</v>
      </c>
      <c r="F5194">
        <f>IF(E5194="","",INDEX(Topics!$B$2:$C$15,MATCH(E5194,Topics!$B$2:$B$15,0),2))</f>
        <v>10</v>
      </c>
      <c r="G5194" t="s">
        <v>29</v>
      </c>
      <c r="H5194">
        <v>1</v>
      </c>
      <c r="I5194" s="8" t="s">
        <v>5249</v>
      </c>
      <c r="J5194">
        <v>1</v>
      </c>
      <c r="Z5194" s="4">
        <f t="shared" si="107"/>
        <v>1</v>
      </c>
    </row>
    <row r="5195" spans="1:26" ht="29" hidden="1" x14ac:dyDescent="0.35">
      <c r="A5195" t="s">
        <v>4988</v>
      </c>
      <c r="B5195" t="s">
        <v>4989</v>
      </c>
      <c r="C5195" t="s">
        <v>4990</v>
      </c>
      <c r="D5195" t="s">
        <v>4990</v>
      </c>
      <c r="E5195" t="s">
        <v>128</v>
      </c>
      <c r="F5195">
        <f>IF(E5195="","",INDEX(Topics!$B$2:$C$15,MATCH(E5195,Topics!$B$2:$B$15,0),2))</f>
        <v>10</v>
      </c>
      <c r="G5195" t="s">
        <v>29</v>
      </c>
      <c r="H5195">
        <v>1</v>
      </c>
      <c r="I5195" s="7" t="s">
        <v>5250</v>
      </c>
      <c r="W5195">
        <v>5</v>
      </c>
      <c r="Y5195" t="s">
        <v>5011</v>
      </c>
      <c r="Z5195" s="4">
        <f t="shared" si="107"/>
        <v>5</v>
      </c>
    </row>
    <row r="5196" spans="1:26" hidden="1" x14ac:dyDescent="0.35">
      <c r="A5196" t="s">
        <v>4988</v>
      </c>
      <c r="B5196" t="s">
        <v>4989</v>
      </c>
      <c r="C5196" t="s">
        <v>4990</v>
      </c>
      <c r="D5196" t="s">
        <v>4990</v>
      </c>
      <c r="E5196" t="s">
        <v>128</v>
      </c>
      <c r="F5196">
        <f>IF(E5196="","",INDEX(Topics!$B$2:$C$15,MATCH(E5196,Topics!$B$2:$B$15,0),2))</f>
        <v>10</v>
      </c>
      <c r="G5196" t="s">
        <v>29</v>
      </c>
      <c r="H5196">
        <v>-1</v>
      </c>
      <c r="I5196" s="7" t="s">
        <v>5251</v>
      </c>
      <c r="W5196">
        <v>5</v>
      </c>
      <c r="Y5196" t="s">
        <v>5011</v>
      </c>
      <c r="Z5196" s="4">
        <f t="shared" si="107"/>
        <v>5</v>
      </c>
    </row>
    <row r="5197" spans="1:26" ht="43.5" hidden="1" x14ac:dyDescent="0.35">
      <c r="A5197" t="s">
        <v>4988</v>
      </c>
      <c r="B5197" t="s">
        <v>4989</v>
      </c>
      <c r="C5197" t="s">
        <v>4990</v>
      </c>
      <c r="D5197" t="s">
        <v>4990</v>
      </c>
      <c r="E5197" t="s">
        <v>128</v>
      </c>
      <c r="F5197">
        <f>IF(E5197="","",INDEX(Topics!$B$2:$C$15,MATCH(E5197,Topics!$B$2:$B$15,0),2))</f>
        <v>10</v>
      </c>
      <c r="G5197" t="s">
        <v>29</v>
      </c>
      <c r="H5197">
        <v>1</v>
      </c>
      <c r="I5197" s="7" t="s">
        <v>5252</v>
      </c>
      <c r="J5197">
        <v>4</v>
      </c>
      <c r="N5197">
        <v>1</v>
      </c>
      <c r="Z5197" s="4">
        <f t="shared" si="107"/>
        <v>5</v>
      </c>
    </row>
    <row r="5198" spans="1:26" hidden="1" x14ac:dyDescent="0.35">
      <c r="A5198" t="s">
        <v>4988</v>
      </c>
      <c r="B5198" t="s">
        <v>4989</v>
      </c>
      <c r="C5198" t="s">
        <v>4990</v>
      </c>
      <c r="D5198" t="s">
        <v>4990</v>
      </c>
      <c r="E5198" t="s">
        <v>128</v>
      </c>
      <c r="F5198">
        <f>IF(E5198="","",INDEX(Topics!$B$2:$C$15,MATCH(E5198,Topics!$B$2:$B$15,0),2))</f>
        <v>10</v>
      </c>
      <c r="G5198" t="s">
        <v>29</v>
      </c>
      <c r="H5198">
        <v>1</v>
      </c>
      <c r="I5198" s="8" t="s">
        <v>5253</v>
      </c>
      <c r="J5198">
        <v>2</v>
      </c>
      <c r="N5198">
        <v>1</v>
      </c>
      <c r="Z5198" s="4">
        <f t="shared" si="107"/>
        <v>3</v>
      </c>
    </row>
    <row r="5199" spans="1:26" ht="29" hidden="1" x14ac:dyDescent="0.35">
      <c r="A5199" t="s">
        <v>4988</v>
      </c>
      <c r="B5199" t="s">
        <v>4989</v>
      </c>
      <c r="C5199" t="s">
        <v>4990</v>
      </c>
      <c r="D5199" t="s">
        <v>4990</v>
      </c>
      <c r="E5199" t="s">
        <v>128</v>
      </c>
      <c r="F5199">
        <f>IF(E5199="","",INDEX(Topics!$B$2:$C$15,MATCH(E5199,Topics!$B$2:$B$15,0),2))</f>
        <v>10</v>
      </c>
      <c r="G5199" t="s">
        <v>29</v>
      </c>
      <c r="H5199">
        <v>-1</v>
      </c>
      <c r="I5199" s="8" t="s">
        <v>5254</v>
      </c>
      <c r="J5199">
        <v>1</v>
      </c>
      <c r="Z5199" s="4">
        <f t="shared" si="107"/>
        <v>1</v>
      </c>
    </row>
    <row r="5200" spans="1:26" hidden="1" x14ac:dyDescent="0.35">
      <c r="A5200" t="s">
        <v>4988</v>
      </c>
      <c r="B5200" t="s">
        <v>4989</v>
      </c>
      <c r="C5200" t="s">
        <v>4990</v>
      </c>
      <c r="D5200" t="s">
        <v>4990</v>
      </c>
      <c r="E5200" t="s">
        <v>128</v>
      </c>
      <c r="F5200">
        <f>IF(E5200="","",INDEX(Topics!$B$2:$C$15,MATCH(E5200,Topics!$B$2:$B$15,0),2))</f>
        <v>10</v>
      </c>
      <c r="G5200" t="s">
        <v>67</v>
      </c>
      <c r="H5200">
        <v>0</v>
      </c>
      <c r="I5200" s="7" t="s">
        <v>5255</v>
      </c>
      <c r="J5200">
        <v>1</v>
      </c>
      <c r="N5200">
        <v>1</v>
      </c>
      <c r="Z5200" s="4">
        <f t="shared" si="107"/>
        <v>2</v>
      </c>
    </row>
    <row r="5201" spans="1:26" hidden="1" x14ac:dyDescent="0.35">
      <c r="A5201" t="s">
        <v>4988</v>
      </c>
      <c r="B5201" t="s">
        <v>4989</v>
      </c>
      <c r="C5201" t="s">
        <v>4990</v>
      </c>
      <c r="D5201" t="s">
        <v>326</v>
      </c>
      <c r="E5201" t="s">
        <v>128</v>
      </c>
      <c r="F5201">
        <f>IF(E5201="","",INDEX(Topics!$B$2:$C$15,MATCH(E5201,Topics!$B$2:$B$15,0),2))</f>
        <v>10</v>
      </c>
      <c r="G5201" t="s">
        <v>29</v>
      </c>
      <c r="H5201">
        <v>1</v>
      </c>
      <c r="I5201" s="8" t="s">
        <v>5256</v>
      </c>
      <c r="J5201">
        <v>1</v>
      </c>
      <c r="Z5201" s="4">
        <f t="shared" si="107"/>
        <v>1</v>
      </c>
    </row>
    <row r="5202" spans="1:26" ht="29" hidden="1" x14ac:dyDescent="0.35">
      <c r="A5202" t="s">
        <v>4988</v>
      </c>
      <c r="B5202" t="s">
        <v>4989</v>
      </c>
      <c r="C5202" t="s">
        <v>4990</v>
      </c>
      <c r="D5202" t="s">
        <v>326</v>
      </c>
      <c r="E5202" t="s">
        <v>128</v>
      </c>
      <c r="F5202">
        <f>IF(E5202="","",INDEX(Topics!$B$2:$C$15,MATCH(E5202,Topics!$B$2:$B$15,0),2))</f>
        <v>10</v>
      </c>
      <c r="G5202" t="s">
        <v>29</v>
      </c>
      <c r="H5202">
        <v>-1</v>
      </c>
      <c r="I5202" s="8" t="s">
        <v>5257</v>
      </c>
      <c r="J5202">
        <v>1</v>
      </c>
      <c r="Z5202" s="4">
        <f t="shared" si="107"/>
        <v>1</v>
      </c>
    </row>
    <row r="5203" spans="1:26" ht="29" hidden="1" x14ac:dyDescent="0.35">
      <c r="A5203" t="s">
        <v>4988</v>
      </c>
      <c r="B5203" t="s">
        <v>4989</v>
      </c>
      <c r="C5203" t="s">
        <v>4990</v>
      </c>
      <c r="D5203" t="s">
        <v>326</v>
      </c>
      <c r="E5203" t="s">
        <v>128</v>
      </c>
      <c r="F5203">
        <f>IF(E5203="","",INDEX(Topics!$B$2:$C$15,MATCH(E5203,Topics!$B$2:$B$15,0),2))</f>
        <v>10</v>
      </c>
      <c r="G5203" t="s">
        <v>67</v>
      </c>
      <c r="H5203">
        <v>0</v>
      </c>
      <c r="I5203" s="8" t="s">
        <v>5258</v>
      </c>
      <c r="J5203">
        <v>1</v>
      </c>
      <c r="Z5203" s="4">
        <f t="shared" si="107"/>
        <v>1</v>
      </c>
    </row>
    <row r="5204" spans="1:26" ht="43.5" hidden="1" x14ac:dyDescent="0.35">
      <c r="A5204" t="s">
        <v>4988</v>
      </c>
      <c r="B5204" t="s">
        <v>4989</v>
      </c>
      <c r="C5204" t="s">
        <v>4990</v>
      </c>
      <c r="D5204" t="s">
        <v>326</v>
      </c>
      <c r="E5204" t="s">
        <v>128</v>
      </c>
      <c r="F5204">
        <f>IF(E5204="","",INDEX(Topics!$B$2:$C$15,MATCH(E5204,Topics!$B$2:$B$15,0),2))</f>
        <v>10</v>
      </c>
      <c r="G5204" t="s">
        <v>67</v>
      </c>
      <c r="H5204">
        <v>0</v>
      </c>
      <c r="I5204" s="8" t="s">
        <v>5259</v>
      </c>
      <c r="J5204">
        <v>1</v>
      </c>
      <c r="Z5204" s="4">
        <f t="shared" si="107"/>
        <v>1</v>
      </c>
    </row>
    <row r="5205" spans="1:26" hidden="1" x14ac:dyDescent="0.35">
      <c r="A5205" t="s">
        <v>4988</v>
      </c>
      <c r="B5205" t="s">
        <v>4989</v>
      </c>
      <c r="C5205" t="s">
        <v>4990</v>
      </c>
      <c r="D5205" t="s">
        <v>326</v>
      </c>
      <c r="E5205" t="s">
        <v>128</v>
      </c>
      <c r="F5205">
        <f>IF(E5205="","",INDEX(Topics!$B$2:$C$15,MATCH(E5205,Topics!$B$2:$B$15,0),2))</f>
        <v>10</v>
      </c>
      <c r="G5205" t="s">
        <v>29</v>
      </c>
      <c r="H5205">
        <v>-1</v>
      </c>
      <c r="I5205" s="7" t="s">
        <v>5260</v>
      </c>
      <c r="J5205">
        <v>1</v>
      </c>
      <c r="Z5205" s="4">
        <f t="shared" si="107"/>
        <v>1</v>
      </c>
    </row>
    <row r="5206" spans="1:26" hidden="1" x14ac:dyDescent="0.35">
      <c r="A5206" t="s">
        <v>4988</v>
      </c>
      <c r="B5206" t="s">
        <v>4989</v>
      </c>
      <c r="C5206" t="s">
        <v>4990</v>
      </c>
      <c r="D5206" t="s">
        <v>326</v>
      </c>
      <c r="E5206" t="s">
        <v>128</v>
      </c>
      <c r="F5206">
        <f>IF(E5206="","",INDEX(Topics!$B$2:$C$15,MATCH(E5206,Topics!$B$2:$B$15,0),2))</f>
        <v>10</v>
      </c>
      <c r="G5206" t="s">
        <v>67</v>
      </c>
      <c r="H5206">
        <v>0</v>
      </c>
      <c r="I5206" s="7" t="s">
        <v>5261</v>
      </c>
      <c r="J5206">
        <v>1</v>
      </c>
      <c r="Z5206" s="4">
        <f t="shared" si="107"/>
        <v>1</v>
      </c>
    </row>
    <row r="5207" spans="1:26" ht="29" hidden="1" x14ac:dyDescent="0.35">
      <c r="A5207" t="s">
        <v>4988</v>
      </c>
      <c r="B5207" t="s">
        <v>4989</v>
      </c>
      <c r="C5207" t="s">
        <v>4990</v>
      </c>
      <c r="D5207" t="s">
        <v>326</v>
      </c>
      <c r="E5207" t="s">
        <v>128</v>
      </c>
      <c r="F5207">
        <f>IF(E5207="","",INDEX(Topics!$B$2:$C$15,MATCH(E5207,Topics!$B$2:$B$15,0),2))</f>
        <v>10</v>
      </c>
      <c r="G5207" t="s">
        <v>67</v>
      </c>
      <c r="H5207">
        <v>0</v>
      </c>
      <c r="I5207" s="7" t="s">
        <v>5262</v>
      </c>
      <c r="J5207">
        <v>1</v>
      </c>
      <c r="Z5207" s="4">
        <f t="shared" si="107"/>
        <v>1</v>
      </c>
    </row>
    <row r="5208" spans="1:26" ht="43.5" hidden="1" x14ac:dyDescent="0.35">
      <c r="A5208" t="s">
        <v>4988</v>
      </c>
      <c r="B5208" t="s">
        <v>4989</v>
      </c>
      <c r="C5208" t="s">
        <v>4990</v>
      </c>
      <c r="D5208" t="s">
        <v>326</v>
      </c>
      <c r="E5208" t="s">
        <v>128</v>
      </c>
      <c r="F5208">
        <f>IF(E5208="","",INDEX(Topics!$B$2:$C$15,MATCH(E5208,Topics!$B$2:$B$15,0),2))</f>
        <v>10</v>
      </c>
      <c r="G5208" t="s">
        <v>67</v>
      </c>
      <c r="H5208">
        <v>0</v>
      </c>
      <c r="I5208" s="29" t="s">
        <v>5263</v>
      </c>
      <c r="N5208">
        <v>1</v>
      </c>
      <c r="Z5208" s="4">
        <f t="shared" si="107"/>
        <v>1</v>
      </c>
    </row>
    <row r="5209" spans="1:26" ht="43.5" hidden="1" x14ac:dyDescent="0.35">
      <c r="A5209" t="s">
        <v>4988</v>
      </c>
      <c r="B5209" t="s">
        <v>4989</v>
      </c>
      <c r="C5209" t="s">
        <v>4990</v>
      </c>
      <c r="D5209" t="s">
        <v>326</v>
      </c>
      <c r="E5209" t="s">
        <v>128</v>
      </c>
      <c r="F5209">
        <f>IF(E5209="","",INDEX(Topics!$B$2:$C$15,MATCH(E5209,Topics!$B$2:$B$15,0),2))</f>
        <v>10</v>
      </c>
      <c r="G5209" t="s">
        <v>29</v>
      </c>
      <c r="H5209">
        <v>-1</v>
      </c>
      <c r="I5209" s="7" t="s">
        <v>5264</v>
      </c>
      <c r="N5209">
        <v>1</v>
      </c>
      <c r="Z5209" s="4">
        <f t="shared" si="107"/>
        <v>1</v>
      </c>
    </row>
    <row r="5210" spans="1:26" ht="29" hidden="1" x14ac:dyDescent="0.35">
      <c r="A5210" t="s">
        <v>4988</v>
      </c>
      <c r="B5210" t="s">
        <v>4989</v>
      </c>
      <c r="C5210" t="s">
        <v>4990</v>
      </c>
      <c r="D5210" t="s">
        <v>326</v>
      </c>
      <c r="E5210" t="s">
        <v>128</v>
      </c>
      <c r="F5210">
        <f>IF(E5210="","",INDEX(Topics!$B$2:$C$15,MATCH(E5210,Topics!$B$2:$B$15,0),2))</f>
        <v>10</v>
      </c>
      <c r="G5210" t="s">
        <v>67</v>
      </c>
      <c r="H5210">
        <v>0</v>
      </c>
      <c r="I5210" s="7" t="s">
        <v>5265</v>
      </c>
      <c r="N5210">
        <v>1</v>
      </c>
      <c r="Z5210" s="4">
        <f t="shared" si="107"/>
        <v>1</v>
      </c>
    </row>
    <row r="5211" spans="1:26" ht="29" hidden="1" x14ac:dyDescent="0.35">
      <c r="A5211" t="s">
        <v>4988</v>
      </c>
      <c r="B5211" t="s">
        <v>4989</v>
      </c>
      <c r="C5211" t="s">
        <v>4990</v>
      </c>
      <c r="D5211" t="s">
        <v>4990</v>
      </c>
      <c r="E5211" t="s">
        <v>135</v>
      </c>
      <c r="F5211">
        <f>IF(E5211="","",INDEX(Topics!$B$2:$C$15,MATCH(E5211,Topics!$B$2:$B$15,0),2))</f>
        <v>11</v>
      </c>
      <c r="G5211" t="s">
        <v>29</v>
      </c>
      <c r="H5211">
        <v>1</v>
      </c>
      <c r="I5211" s="8" t="s">
        <v>5266</v>
      </c>
      <c r="J5211">
        <v>1</v>
      </c>
      <c r="Z5211" s="4">
        <f t="shared" si="107"/>
        <v>1</v>
      </c>
    </row>
    <row r="5212" spans="1:26" ht="29" hidden="1" x14ac:dyDescent="0.35">
      <c r="A5212" t="s">
        <v>4988</v>
      </c>
      <c r="B5212" t="s">
        <v>4989</v>
      </c>
      <c r="C5212" t="s">
        <v>4990</v>
      </c>
      <c r="D5212" t="s">
        <v>4990</v>
      </c>
      <c r="E5212" t="s">
        <v>135</v>
      </c>
      <c r="F5212">
        <f>IF(E5212="","",INDEX(Topics!$B$2:$C$15,MATCH(E5212,Topics!$B$2:$B$15,0),2))</f>
        <v>11</v>
      </c>
      <c r="G5212" t="s">
        <v>29</v>
      </c>
      <c r="H5212">
        <v>1</v>
      </c>
      <c r="I5212" s="8" t="s">
        <v>5267</v>
      </c>
      <c r="Q5212">
        <v>1</v>
      </c>
      <c r="Y5212" t="s">
        <v>5052</v>
      </c>
      <c r="Z5212" s="4">
        <f t="shared" si="107"/>
        <v>1</v>
      </c>
    </row>
    <row r="5213" spans="1:26" ht="43.5" hidden="1" x14ac:dyDescent="0.35">
      <c r="A5213" t="s">
        <v>4988</v>
      </c>
      <c r="B5213" t="s">
        <v>4989</v>
      </c>
      <c r="C5213" t="s">
        <v>4990</v>
      </c>
      <c r="D5213" t="s">
        <v>4990</v>
      </c>
      <c r="E5213" t="s">
        <v>135</v>
      </c>
      <c r="F5213">
        <f>IF(E5213="","",INDEX(Topics!$B$2:$C$15,MATCH(E5213,Topics!$B$2:$B$15,0),2))</f>
        <v>11</v>
      </c>
      <c r="G5213" t="s">
        <v>67</v>
      </c>
      <c r="H5213">
        <v>0</v>
      </c>
      <c r="I5213" s="8" t="s">
        <v>5268</v>
      </c>
      <c r="J5213">
        <v>1</v>
      </c>
      <c r="Z5213" s="4">
        <f t="shared" si="107"/>
        <v>1</v>
      </c>
    </row>
    <row r="5214" spans="1:26" hidden="1" x14ac:dyDescent="0.35">
      <c r="A5214" t="s">
        <v>4988</v>
      </c>
      <c r="B5214" t="s">
        <v>4989</v>
      </c>
      <c r="C5214" t="s">
        <v>4990</v>
      </c>
      <c r="D5214" t="s">
        <v>4990</v>
      </c>
      <c r="E5214" t="s">
        <v>135</v>
      </c>
      <c r="F5214">
        <f>IF(E5214="","",INDEX(Topics!$B$2:$C$15,MATCH(E5214,Topics!$B$2:$B$15,0),2))</f>
        <v>11</v>
      </c>
      <c r="G5214" t="s">
        <v>29</v>
      </c>
      <c r="H5214">
        <v>-1</v>
      </c>
      <c r="I5214" s="8" t="s">
        <v>5269</v>
      </c>
      <c r="J5214">
        <v>1</v>
      </c>
      <c r="Z5214" s="4">
        <f t="shared" si="107"/>
        <v>1</v>
      </c>
    </row>
    <row r="5215" spans="1:26" hidden="1" x14ac:dyDescent="0.35">
      <c r="A5215" t="s">
        <v>4988</v>
      </c>
      <c r="B5215" t="s">
        <v>4989</v>
      </c>
      <c r="C5215" t="s">
        <v>4990</v>
      </c>
      <c r="D5215" t="s">
        <v>4990</v>
      </c>
      <c r="E5215" t="s">
        <v>135</v>
      </c>
      <c r="F5215">
        <f>IF(E5215="","",INDEX(Topics!$B$2:$C$15,MATCH(E5215,Topics!$B$2:$B$15,0),2))</f>
        <v>11</v>
      </c>
      <c r="G5215" t="s">
        <v>29</v>
      </c>
      <c r="H5215">
        <v>1</v>
      </c>
      <c r="I5215" s="8" t="s">
        <v>5270</v>
      </c>
      <c r="J5215">
        <v>1</v>
      </c>
      <c r="Z5215" s="4">
        <f t="shared" si="107"/>
        <v>1</v>
      </c>
    </row>
    <row r="5216" spans="1:26" hidden="1" x14ac:dyDescent="0.35">
      <c r="A5216" t="s">
        <v>4988</v>
      </c>
      <c r="B5216" t="s">
        <v>4989</v>
      </c>
      <c r="C5216" t="s">
        <v>4990</v>
      </c>
      <c r="D5216" t="s">
        <v>4990</v>
      </c>
      <c r="E5216" t="s">
        <v>135</v>
      </c>
      <c r="F5216">
        <f>IF(E5216="","",INDEX(Topics!$B$2:$C$15,MATCH(E5216,Topics!$B$2:$B$15,0),2))</f>
        <v>11</v>
      </c>
      <c r="G5216" t="s">
        <v>29</v>
      </c>
      <c r="H5216">
        <v>1</v>
      </c>
      <c r="I5216" s="21" t="s">
        <v>5271</v>
      </c>
      <c r="K5216">
        <v>6</v>
      </c>
      <c r="Z5216" s="4">
        <f t="shared" si="107"/>
        <v>6</v>
      </c>
    </row>
    <row r="5217" spans="1:26" ht="29" hidden="1" x14ac:dyDescent="0.35">
      <c r="A5217" t="s">
        <v>4988</v>
      </c>
      <c r="B5217" t="s">
        <v>4989</v>
      </c>
      <c r="C5217" t="s">
        <v>4990</v>
      </c>
      <c r="D5217" t="s">
        <v>4990</v>
      </c>
      <c r="E5217" t="s">
        <v>135</v>
      </c>
      <c r="F5217">
        <f>IF(E5217="","",INDEX(Topics!$B$2:$C$15,MATCH(E5217,Topics!$B$2:$B$15,0),2))</f>
        <v>11</v>
      </c>
      <c r="G5217" t="s">
        <v>29</v>
      </c>
      <c r="H5217">
        <v>1</v>
      </c>
      <c r="I5217" s="21" t="s">
        <v>5272</v>
      </c>
      <c r="K5217">
        <v>6</v>
      </c>
      <c r="Z5217" s="4">
        <f t="shared" si="107"/>
        <v>6</v>
      </c>
    </row>
    <row r="5218" spans="1:26" hidden="1" x14ac:dyDescent="0.35">
      <c r="A5218" t="s">
        <v>4988</v>
      </c>
      <c r="B5218" t="s">
        <v>4989</v>
      </c>
      <c r="C5218" t="s">
        <v>4990</v>
      </c>
      <c r="D5218" t="s">
        <v>4990</v>
      </c>
      <c r="E5218" t="s">
        <v>135</v>
      </c>
      <c r="F5218">
        <f>IF(E5218="","",INDEX(Topics!$B$2:$C$15,MATCH(E5218,Topics!$B$2:$B$15,0),2))</f>
        <v>11</v>
      </c>
      <c r="G5218" t="s">
        <v>29</v>
      </c>
      <c r="H5218">
        <v>-1</v>
      </c>
      <c r="I5218" s="7" t="s">
        <v>5273</v>
      </c>
      <c r="J5218">
        <v>1</v>
      </c>
      <c r="Z5218" s="4">
        <f t="shared" si="107"/>
        <v>1</v>
      </c>
    </row>
    <row r="5219" spans="1:26" hidden="1" x14ac:dyDescent="0.35">
      <c r="A5219" t="s">
        <v>4988</v>
      </c>
      <c r="B5219" t="s">
        <v>4989</v>
      </c>
      <c r="C5219" t="s">
        <v>4990</v>
      </c>
      <c r="D5219" t="s">
        <v>4990</v>
      </c>
      <c r="E5219" t="s">
        <v>135</v>
      </c>
      <c r="F5219">
        <f>IF(E5219="","",INDEX(Topics!$B$2:$C$15,MATCH(E5219,Topics!$B$2:$B$15,0),2))</f>
        <v>11</v>
      </c>
      <c r="G5219" t="s">
        <v>29</v>
      </c>
      <c r="H5219">
        <v>1</v>
      </c>
      <c r="I5219" s="7" t="s">
        <v>5274</v>
      </c>
      <c r="J5219">
        <v>1</v>
      </c>
      <c r="Z5219" s="4">
        <f t="shared" si="107"/>
        <v>1</v>
      </c>
    </row>
    <row r="5220" spans="1:26" ht="29" hidden="1" x14ac:dyDescent="0.35">
      <c r="A5220" t="s">
        <v>4988</v>
      </c>
      <c r="B5220" t="s">
        <v>4989</v>
      </c>
      <c r="C5220" t="s">
        <v>4990</v>
      </c>
      <c r="D5220" t="s">
        <v>4990</v>
      </c>
      <c r="E5220" t="s">
        <v>135</v>
      </c>
      <c r="F5220">
        <f>IF(E5220="","",INDEX(Topics!$B$2:$C$15,MATCH(E5220,Topics!$B$2:$B$15,0),2))</f>
        <v>11</v>
      </c>
      <c r="G5220" t="s">
        <v>67</v>
      </c>
      <c r="H5220">
        <v>0</v>
      </c>
      <c r="I5220" s="7" t="s">
        <v>5275</v>
      </c>
      <c r="J5220">
        <v>1</v>
      </c>
      <c r="Z5220" s="4">
        <f t="shared" si="107"/>
        <v>1</v>
      </c>
    </row>
    <row r="5221" spans="1:26" hidden="1" x14ac:dyDescent="0.35">
      <c r="A5221" t="s">
        <v>4988</v>
      </c>
      <c r="B5221" t="s">
        <v>4989</v>
      </c>
      <c r="C5221" t="s">
        <v>4990</v>
      </c>
      <c r="D5221" t="s">
        <v>4990</v>
      </c>
      <c r="E5221" t="s">
        <v>135</v>
      </c>
      <c r="F5221">
        <f>IF(E5221="","",INDEX(Topics!$B$2:$C$15,MATCH(E5221,Topics!$B$2:$B$15,0),2))</f>
        <v>11</v>
      </c>
      <c r="G5221" t="s">
        <v>67</v>
      </c>
      <c r="H5221">
        <v>0</v>
      </c>
      <c r="I5221" s="7" t="s">
        <v>5276</v>
      </c>
      <c r="J5221">
        <v>1</v>
      </c>
      <c r="Z5221" s="4">
        <f t="shared" si="107"/>
        <v>1</v>
      </c>
    </row>
    <row r="5222" spans="1:26" hidden="1" x14ac:dyDescent="0.35">
      <c r="A5222" t="s">
        <v>4988</v>
      </c>
      <c r="B5222" t="s">
        <v>4989</v>
      </c>
      <c r="C5222" t="s">
        <v>4990</v>
      </c>
      <c r="D5222" t="s">
        <v>326</v>
      </c>
      <c r="E5222" t="s">
        <v>135</v>
      </c>
      <c r="F5222">
        <f>IF(E5222="","",INDEX(Topics!$B$2:$C$15,MATCH(E5222,Topics!$B$2:$B$15,0),2))</f>
        <v>11</v>
      </c>
      <c r="G5222" t="s">
        <v>29</v>
      </c>
      <c r="H5222">
        <v>1</v>
      </c>
      <c r="I5222" s="8" t="s">
        <v>5277</v>
      </c>
      <c r="J5222">
        <v>1</v>
      </c>
      <c r="Z5222" s="4">
        <f t="shared" si="107"/>
        <v>1</v>
      </c>
    </row>
    <row r="5223" spans="1:26" hidden="1" x14ac:dyDescent="0.35">
      <c r="A5223" t="s">
        <v>4988</v>
      </c>
      <c r="B5223" t="s">
        <v>4989</v>
      </c>
      <c r="C5223" t="s">
        <v>4990</v>
      </c>
      <c r="D5223" t="s">
        <v>326</v>
      </c>
      <c r="E5223" t="s">
        <v>135</v>
      </c>
      <c r="F5223">
        <f>IF(E5223="","",INDEX(Topics!$B$2:$C$15,MATCH(E5223,Topics!$B$2:$B$15,0),2))</f>
        <v>11</v>
      </c>
      <c r="G5223" t="s">
        <v>29</v>
      </c>
      <c r="H5223">
        <v>0</v>
      </c>
      <c r="I5223" s="8" t="s">
        <v>5278</v>
      </c>
      <c r="J5223">
        <v>1</v>
      </c>
      <c r="Z5223" s="4">
        <f t="shared" si="107"/>
        <v>1</v>
      </c>
    </row>
    <row r="5224" spans="1:26" ht="29" hidden="1" x14ac:dyDescent="0.35">
      <c r="A5224" t="s">
        <v>4988</v>
      </c>
      <c r="B5224" t="s">
        <v>4989</v>
      </c>
      <c r="C5224" t="s">
        <v>4990</v>
      </c>
      <c r="D5224" t="s">
        <v>326</v>
      </c>
      <c r="E5224" t="s">
        <v>135</v>
      </c>
      <c r="F5224">
        <f>IF(E5224="","",INDEX(Topics!$B$2:$C$15,MATCH(E5224,Topics!$B$2:$B$15,0),2))</f>
        <v>11</v>
      </c>
      <c r="G5224" t="s">
        <v>29</v>
      </c>
      <c r="H5224">
        <v>1</v>
      </c>
      <c r="I5224" s="8" t="s">
        <v>5279</v>
      </c>
      <c r="J5224">
        <v>1</v>
      </c>
      <c r="Z5224" s="4">
        <f t="shared" si="107"/>
        <v>1</v>
      </c>
    </row>
    <row r="5225" spans="1:26" ht="29" hidden="1" x14ac:dyDescent="0.35">
      <c r="A5225" t="s">
        <v>4988</v>
      </c>
      <c r="B5225" t="s">
        <v>4989</v>
      </c>
      <c r="C5225" t="s">
        <v>4990</v>
      </c>
      <c r="D5225" t="s">
        <v>326</v>
      </c>
      <c r="E5225" t="s">
        <v>135</v>
      </c>
      <c r="F5225">
        <f>IF(E5225="","",INDEX(Topics!$B$2:$C$15,MATCH(E5225,Topics!$B$2:$B$15,0),2))</f>
        <v>11</v>
      </c>
      <c r="G5225" t="s">
        <v>29</v>
      </c>
      <c r="H5225">
        <v>0</v>
      </c>
      <c r="I5225" s="8" t="s">
        <v>5280</v>
      </c>
      <c r="J5225">
        <v>1</v>
      </c>
      <c r="Z5225" s="4">
        <f t="shared" si="107"/>
        <v>1</v>
      </c>
    </row>
    <row r="5226" spans="1:26" hidden="1" x14ac:dyDescent="0.35">
      <c r="A5226" t="s">
        <v>4988</v>
      </c>
      <c r="B5226" t="s">
        <v>4989</v>
      </c>
      <c r="C5226" t="s">
        <v>4990</v>
      </c>
      <c r="D5226" t="s">
        <v>326</v>
      </c>
      <c r="E5226" t="s">
        <v>135</v>
      </c>
      <c r="F5226">
        <f>IF(E5226="","",INDEX(Topics!$B$2:$C$15,MATCH(E5226,Topics!$B$2:$B$15,0),2))</f>
        <v>11</v>
      </c>
      <c r="G5226" t="s">
        <v>29</v>
      </c>
      <c r="H5226">
        <v>1</v>
      </c>
      <c r="I5226" s="21" t="s">
        <v>5281</v>
      </c>
      <c r="K5226">
        <v>6</v>
      </c>
      <c r="Z5226" s="4">
        <f t="shared" si="107"/>
        <v>6</v>
      </c>
    </row>
    <row r="5227" spans="1:26" ht="29" hidden="1" x14ac:dyDescent="0.35">
      <c r="A5227" t="s">
        <v>4988</v>
      </c>
      <c r="B5227" t="s">
        <v>4989</v>
      </c>
      <c r="C5227" t="s">
        <v>4990</v>
      </c>
      <c r="D5227" t="s">
        <v>326</v>
      </c>
      <c r="E5227" t="s">
        <v>135</v>
      </c>
      <c r="F5227">
        <f>IF(E5227="","",INDEX(Topics!$B$2:$C$15,MATCH(E5227,Topics!$B$2:$B$15,0),2))</f>
        <v>11</v>
      </c>
      <c r="G5227" t="s">
        <v>29</v>
      </c>
      <c r="H5227">
        <v>1</v>
      </c>
      <c r="I5227" s="7" t="s">
        <v>5282</v>
      </c>
      <c r="J5227">
        <v>1</v>
      </c>
      <c r="Z5227" s="4">
        <f t="shared" si="107"/>
        <v>1</v>
      </c>
    </row>
    <row r="5228" spans="1:26" hidden="1" x14ac:dyDescent="0.35">
      <c r="A5228" t="s">
        <v>4988</v>
      </c>
      <c r="B5228" t="s">
        <v>4989</v>
      </c>
      <c r="C5228" t="s">
        <v>4990</v>
      </c>
      <c r="D5228" t="s">
        <v>326</v>
      </c>
      <c r="E5228" t="s">
        <v>135</v>
      </c>
      <c r="F5228">
        <f>IF(E5228="","",INDEX(Topics!$B$2:$C$15,MATCH(E5228,Topics!$B$2:$B$15,0),2))</f>
        <v>11</v>
      </c>
      <c r="G5228" t="s">
        <v>67</v>
      </c>
      <c r="H5228">
        <v>0</v>
      </c>
      <c r="I5228" s="7" t="s">
        <v>5283</v>
      </c>
      <c r="J5228">
        <v>1</v>
      </c>
      <c r="Z5228" s="4">
        <f t="shared" si="107"/>
        <v>1</v>
      </c>
    </row>
    <row r="5229" spans="1:26" ht="29" hidden="1" x14ac:dyDescent="0.35">
      <c r="A5229" t="s">
        <v>4988</v>
      </c>
      <c r="B5229" t="s">
        <v>4989</v>
      </c>
      <c r="C5229" t="s">
        <v>4990</v>
      </c>
      <c r="D5229" t="s">
        <v>326</v>
      </c>
      <c r="E5229" t="s">
        <v>135</v>
      </c>
      <c r="F5229">
        <f>IF(E5229="","",INDEX(Topics!$B$2:$C$15,MATCH(E5229,Topics!$B$2:$B$15,0),2))</f>
        <v>11</v>
      </c>
      <c r="G5229" t="s">
        <v>67</v>
      </c>
      <c r="H5229">
        <v>0</v>
      </c>
      <c r="I5229" s="7" t="s">
        <v>5284</v>
      </c>
      <c r="J5229">
        <v>1</v>
      </c>
      <c r="Z5229" s="4">
        <f t="shared" si="107"/>
        <v>1</v>
      </c>
    </row>
    <row r="5230" spans="1:26" ht="29" hidden="1" x14ac:dyDescent="0.35">
      <c r="A5230" t="s">
        <v>4988</v>
      </c>
      <c r="B5230" t="s">
        <v>4989</v>
      </c>
      <c r="C5230" t="s">
        <v>4990</v>
      </c>
      <c r="D5230" t="s">
        <v>4990</v>
      </c>
      <c r="E5230" t="s">
        <v>141</v>
      </c>
      <c r="F5230">
        <f>IF(E5230="","",INDEX(Topics!$B$2:$C$15,MATCH(E5230,Topics!$B$2:$B$15,0),2))</f>
        <v>12</v>
      </c>
      <c r="G5230" t="s">
        <v>29</v>
      </c>
      <c r="H5230">
        <v>-1</v>
      </c>
      <c r="I5230" s="8" t="s">
        <v>5285</v>
      </c>
      <c r="J5230">
        <v>1</v>
      </c>
      <c r="Z5230" s="4">
        <f t="shared" si="107"/>
        <v>1</v>
      </c>
    </row>
    <row r="5231" spans="1:26" ht="29" hidden="1" x14ac:dyDescent="0.35">
      <c r="A5231" t="s">
        <v>4988</v>
      </c>
      <c r="B5231" t="s">
        <v>4989</v>
      </c>
      <c r="C5231" t="s">
        <v>4990</v>
      </c>
      <c r="D5231" t="s">
        <v>4990</v>
      </c>
      <c r="E5231" t="s">
        <v>141</v>
      </c>
      <c r="F5231">
        <f>IF(E5231="","",INDEX(Topics!$B$2:$C$15,MATCH(E5231,Topics!$B$2:$B$15,0),2))</f>
        <v>12</v>
      </c>
      <c r="G5231" t="s">
        <v>29</v>
      </c>
      <c r="H5231">
        <v>-1</v>
      </c>
      <c r="I5231" s="8" t="s">
        <v>5286</v>
      </c>
      <c r="J5231">
        <v>1</v>
      </c>
      <c r="Z5231" s="4">
        <f t="shared" si="107"/>
        <v>1</v>
      </c>
    </row>
    <row r="5232" spans="1:26" ht="29" hidden="1" x14ac:dyDescent="0.35">
      <c r="A5232" t="s">
        <v>4988</v>
      </c>
      <c r="B5232" t="s">
        <v>4989</v>
      </c>
      <c r="C5232" t="s">
        <v>4990</v>
      </c>
      <c r="D5232" t="s">
        <v>4990</v>
      </c>
      <c r="E5232" t="s">
        <v>141</v>
      </c>
      <c r="F5232">
        <f>IF(E5232="","",INDEX(Topics!$B$2:$C$15,MATCH(E5232,Topics!$B$2:$B$15,0),2))</f>
        <v>12</v>
      </c>
      <c r="G5232" t="s">
        <v>29</v>
      </c>
      <c r="H5232">
        <v>-1</v>
      </c>
      <c r="I5232" s="8" t="s">
        <v>5287</v>
      </c>
      <c r="J5232">
        <v>1</v>
      </c>
      <c r="Z5232" s="4">
        <f t="shared" si="107"/>
        <v>1</v>
      </c>
    </row>
    <row r="5233" spans="1:26" hidden="1" x14ac:dyDescent="0.35">
      <c r="A5233" t="s">
        <v>4988</v>
      </c>
      <c r="B5233" t="s">
        <v>4989</v>
      </c>
      <c r="C5233" t="s">
        <v>4990</v>
      </c>
      <c r="D5233" t="s">
        <v>4990</v>
      </c>
      <c r="E5233" t="s">
        <v>141</v>
      </c>
      <c r="F5233">
        <f>IF(E5233="","",INDEX(Topics!$B$2:$C$15,MATCH(E5233,Topics!$B$2:$B$15,0),2))</f>
        <v>12</v>
      </c>
      <c r="G5233" t="s">
        <v>29</v>
      </c>
      <c r="H5233">
        <v>1</v>
      </c>
      <c r="I5233" s="7" t="s">
        <v>5288</v>
      </c>
      <c r="K5233">
        <v>9</v>
      </c>
      <c r="Z5233" s="4">
        <f t="shared" si="107"/>
        <v>9</v>
      </c>
    </row>
    <row r="5234" spans="1:26" hidden="1" x14ac:dyDescent="0.35">
      <c r="A5234" t="s">
        <v>4988</v>
      </c>
      <c r="B5234" t="s">
        <v>4989</v>
      </c>
      <c r="C5234" t="s">
        <v>4990</v>
      </c>
      <c r="D5234" t="s">
        <v>4990</v>
      </c>
      <c r="E5234" t="s">
        <v>141</v>
      </c>
      <c r="F5234">
        <f>IF(E5234="","",INDEX(Topics!$B$2:$C$15,MATCH(E5234,Topics!$B$2:$B$15,0),2))</f>
        <v>12</v>
      </c>
      <c r="G5234" t="s">
        <v>29</v>
      </c>
      <c r="H5234">
        <v>-1</v>
      </c>
      <c r="I5234" s="21" t="s">
        <v>5289</v>
      </c>
      <c r="K5234">
        <v>9</v>
      </c>
      <c r="Z5234" s="4">
        <f t="shared" si="107"/>
        <v>9</v>
      </c>
    </row>
    <row r="5235" spans="1:26" hidden="1" x14ac:dyDescent="0.35">
      <c r="A5235" t="s">
        <v>4988</v>
      </c>
      <c r="B5235" t="s">
        <v>4989</v>
      </c>
      <c r="C5235" t="s">
        <v>4990</v>
      </c>
      <c r="D5235" t="s">
        <v>4990</v>
      </c>
      <c r="E5235" t="s">
        <v>141</v>
      </c>
      <c r="F5235">
        <f>IF(E5235="","",INDEX(Topics!$B$2:$C$15,MATCH(E5235,Topics!$B$2:$B$15,0),2))</f>
        <v>12</v>
      </c>
      <c r="G5235" t="s">
        <v>29</v>
      </c>
      <c r="H5235">
        <v>-1</v>
      </c>
      <c r="I5235" s="21" t="s">
        <v>5290</v>
      </c>
      <c r="K5235">
        <v>9</v>
      </c>
      <c r="Z5235" s="4">
        <f t="shared" si="107"/>
        <v>9</v>
      </c>
    </row>
    <row r="5236" spans="1:26" hidden="1" x14ac:dyDescent="0.35">
      <c r="A5236" t="s">
        <v>4988</v>
      </c>
      <c r="B5236" t="s">
        <v>4989</v>
      </c>
      <c r="C5236" t="s">
        <v>4990</v>
      </c>
      <c r="D5236" t="s">
        <v>4990</v>
      </c>
      <c r="E5236" t="s">
        <v>141</v>
      </c>
      <c r="F5236">
        <f>IF(E5236="","",INDEX(Topics!$B$2:$C$15,MATCH(E5236,Topics!$B$2:$B$15,0),2))</f>
        <v>12</v>
      </c>
      <c r="G5236" t="s">
        <v>29</v>
      </c>
      <c r="H5236">
        <v>-1</v>
      </c>
      <c r="I5236" s="21" t="s">
        <v>5291</v>
      </c>
      <c r="K5236">
        <v>9</v>
      </c>
      <c r="Z5236" s="4">
        <f t="shared" si="107"/>
        <v>9</v>
      </c>
    </row>
    <row r="5237" spans="1:26" hidden="1" x14ac:dyDescent="0.35">
      <c r="A5237" t="s">
        <v>4988</v>
      </c>
      <c r="B5237" t="s">
        <v>4989</v>
      </c>
      <c r="C5237" t="s">
        <v>4990</v>
      </c>
      <c r="D5237" t="s">
        <v>4990</v>
      </c>
      <c r="E5237" t="s">
        <v>141</v>
      </c>
      <c r="F5237">
        <f>IF(E5237="","",INDEX(Topics!$B$2:$C$15,MATCH(E5237,Topics!$B$2:$B$15,0),2))</f>
        <v>12</v>
      </c>
      <c r="G5237" t="s">
        <v>29</v>
      </c>
      <c r="H5237">
        <v>-1</v>
      </c>
      <c r="I5237" s="21" t="s">
        <v>5292</v>
      </c>
      <c r="K5237">
        <v>9</v>
      </c>
      <c r="Z5237" s="4">
        <f t="shared" si="107"/>
        <v>9</v>
      </c>
    </row>
    <row r="5238" spans="1:26" hidden="1" x14ac:dyDescent="0.35">
      <c r="A5238" t="s">
        <v>4988</v>
      </c>
      <c r="B5238" t="s">
        <v>4989</v>
      </c>
      <c r="C5238" t="s">
        <v>4990</v>
      </c>
      <c r="D5238" t="s">
        <v>4990</v>
      </c>
      <c r="E5238" t="s">
        <v>141</v>
      </c>
      <c r="F5238">
        <f>IF(E5238="","",INDEX(Topics!$B$2:$C$15,MATCH(E5238,Topics!$B$2:$B$15,0),2))</f>
        <v>12</v>
      </c>
      <c r="G5238" t="s">
        <v>29</v>
      </c>
      <c r="H5238">
        <v>-1</v>
      </c>
      <c r="I5238" s="21" t="s">
        <v>5293</v>
      </c>
      <c r="K5238">
        <v>9</v>
      </c>
      <c r="Z5238" s="4">
        <f t="shared" si="107"/>
        <v>9</v>
      </c>
    </row>
    <row r="5239" spans="1:26" hidden="1" x14ac:dyDescent="0.35">
      <c r="A5239" t="s">
        <v>4988</v>
      </c>
      <c r="B5239" t="s">
        <v>4989</v>
      </c>
      <c r="C5239" t="s">
        <v>4990</v>
      </c>
      <c r="D5239" t="s">
        <v>4990</v>
      </c>
      <c r="E5239" t="s">
        <v>141</v>
      </c>
      <c r="F5239">
        <f>IF(E5239="","",INDEX(Topics!$B$2:$C$15,MATCH(E5239,Topics!$B$2:$B$15,0),2))</f>
        <v>12</v>
      </c>
      <c r="G5239" t="s">
        <v>29</v>
      </c>
      <c r="H5239">
        <v>-1</v>
      </c>
      <c r="I5239" s="21" t="s">
        <v>5294</v>
      </c>
      <c r="K5239">
        <v>9</v>
      </c>
      <c r="Z5239" s="4">
        <f t="shared" si="107"/>
        <v>9</v>
      </c>
    </row>
    <row r="5240" spans="1:26" hidden="1" x14ac:dyDescent="0.35">
      <c r="A5240" t="s">
        <v>4988</v>
      </c>
      <c r="B5240" t="s">
        <v>4989</v>
      </c>
      <c r="C5240" t="s">
        <v>4990</v>
      </c>
      <c r="D5240" t="s">
        <v>4990</v>
      </c>
      <c r="E5240" t="s">
        <v>141</v>
      </c>
      <c r="F5240">
        <f>IF(E5240="","",INDEX(Topics!$B$2:$C$15,MATCH(E5240,Topics!$B$2:$B$15,0),2))</f>
        <v>12</v>
      </c>
      <c r="G5240" t="s">
        <v>29</v>
      </c>
      <c r="H5240">
        <v>-1</v>
      </c>
      <c r="I5240" s="21" t="s">
        <v>5295</v>
      </c>
      <c r="K5240">
        <v>9</v>
      </c>
      <c r="Z5240" s="4">
        <f t="shared" si="107"/>
        <v>9</v>
      </c>
    </row>
    <row r="5241" spans="1:26" hidden="1" x14ac:dyDescent="0.35">
      <c r="A5241" t="s">
        <v>4988</v>
      </c>
      <c r="B5241" t="s">
        <v>4989</v>
      </c>
      <c r="C5241" t="s">
        <v>4990</v>
      </c>
      <c r="D5241" t="s">
        <v>4990</v>
      </c>
      <c r="E5241" t="s">
        <v>141</v>
      </c>
      <c r="F5241">
        <f>IF(E5241="","",INDEX(Topics!$B$2:$C$15,MATCH(E5241,Topics!$B$2:$B$15,0),2))</f>
        <v>12</v>
      </c>
      <c r="G5241" t="s">
        <v>29</v>
      </c>
      <c r="H5241">
        <v>-1</v>
      </c>
      <c r="I5241" s="7" t="s">
        <v>5296</v>
      </c>
      <c r="J5241">
        <v>1</v>
      </c>
      <c r="K5241">
        <v>9</v>
      </c>
      <c r="Z5241" s="4">
        <f t="shared" si="107"/>
        <v>10</v>
      </c>
    </row>
    <row r="5242" spans="1:26" hidden="1" x14ac:dyDescent="0.35">
      <c r="A5242" t="s">
        <v>4988</v>
      </c>
      <c r="B5242" t="s">
        <v>4989</v>
      </c>
      <c r="C5242" t="s">
        <v>4990</v>
      </c>
      <c r="D5242" t="s">
        <v>4990</v>
      </c>
      <c r="E5242" t="s">
        <v>141</v>
      </c>
      <c r="F5242">
        <f>IF(E5242="","",INDEX(Topics!$B$2:$C$15,MATCH(E5242,Topics!$B$2:$B$15,0),2))</f>
        <v>12</v>
      </c>
      <c r="G5242" t="s">
        <v>29</v>
      </c>
      <c r="H5242">
        <v>1</v>
      </c>
      <c r="I5242" s="7" t="s">
        <v>5297</v>
      </c>
      <c r="J5242">
        <v>1</v>
      </c>
      <c r="Z5242" s="4">
        <f t="shared" si="107"/>
        <v>1</v>
      </c>
    </row>
    <row r="5243" spans="1:26" hidden="1" x14ac:dyDescent="0.35">
      <c r="A5243" t="s">
        <v>4988</v>
      </c>
      <c r="B5243" t="s">
        <v>4989</v>
      </c>
      <c r="C5243" t="s">
        <v>4990</v>
      </c>
      <c r="D5243" t="s">
        <v>4990</v>
      </c>
      <c r="E5243" t="s">
        <v>141</v>
      </c>
      <c r="F5243">
        <f>IF(E5243="","",INDEX(Topics!$B$2:$C$15,MATCH(E5243,Topics!$B$2:$B$15,0),2))</f>
        <v>12</v>
      </c>
      <c r="G5243" t="s">
        <v>67</v>
      </c>
      <c r="H5243">
        <v>0</v>
      </c>
      <c r="I5243" s="7" t="s">
        <v>5298</v>
      </c>
      <c r="J5243">
        <v>1</v>
      </c>
      <c r="Z5243" s="4">
        <f t="shared" si="107"/>
        <v>1</v>
      </c>
    </row>
    <row r="5244" spans="1:26" hidden="1" x14ac:dyDescent="0.35">
      <c r="A5244" t="s">
        <v>4988</v>
      </c>
      <c r="B5244" t="s">
        <v>4989</v>
      </c>
      <c r="C5244" t="s">
        <v>4990</v>
      </c>
      <c r="D5244" t="s">
        <v>4990</v>
      </c>
      <c r="E5244" t="s">
        <v>146</v>
      </c>
      <c r="F5244">
        <f>IF(E5244="","",INDEX(Topics!$B$2:$C$15,MATCH(E5244,Topics!$B$2:$B$15,0),2))</f>
        <v>13</v>
      </c>
      <c r="G5244" t="s">
        <v>29</v>
      </c>
      <c r="H5244">
        <v>-1</v>
      </c>
      <c r="I5244" s="8" t="s">
        <v>5299</v>
      </c>
      <c r="J5244">
        <v>1</v>
      </c>
      <c r="Z5244" s="4">
        <f t="shared" si="107"/>
        <v>1</v>
      </c>
    </row>
    <row r="5245" spans="1:26" hidden="1" x14ac:dyDescent="0.35">
      <c r="A5245" t="s">
        <v>4988</v>
      </c>
      <c r="B5245" t="s">
        <v>4989</v>
      </c>
      <c r="C5245" t="s">
        <v>4990</v>
      </c>
      <c r="D5245" t="s">
        <v>4990</v>
      </c>
      <c r="E5245" t="s">
        <v>146</v>
      </c>
      <c r="F5245">
        <f>IF(E5245="","",INDEX(Topics!$B$2:$C$15,MATCH(E5245,Topics!$B$2:$B$15,0),2))</f>
        <v>13</v>
      </c>
      <c r="G5245" t="s">
        <v>29</v>
      </c>
      <c r="H5245">
        <v>1</v>
      </c>
      <c r="I5245" s="8" t="s">
        <v>5300</v>
      </c>
      <c r="J5245">
        <v>1</v>
      </c>
      <c r="Z5245" s="4">
        <f t="shared" si="107"/>
        <v>1</v>
      </c>
    </row>
    <row r="5246" spans="1:26" hidden="1" x14ac:dyDescent="0.35">
      <c r="A5246" t="s">
        <v>4988</v>
      </c>
      <c r="B5246" t="s">
        <v>4989</v>
      </c>
      <c r="C5246" t="s">
        <v>4990</v>
      </c>
      <c r="D5246" t="s">
        <v>4990</v>
      </c>
      <c r="E5246" t="s">
        <v>146</v>
      </c>
      <c r="F5246">
        <f>IF(E5246="","",INDEX(Topics!$B$2:$C$15,MATCH(E5246,Topics!$B$2:$B$15,0),2))</f>
        <v>13</v>
      </c>
      <c r="G5246" t="s">
        <v>29</v>
      </c>
      <c r="H5246">
        <v>-1</v>
      </c>
      <c r="I5246" s="8" t="s">
        <v>5301</v>
      </c>
      <c r="J5246">
        <v>1</v>
      </c>
      <c r="Z5246" s="4">
        <f t="shared" si="107"/>
        <v>1</v>
      </c>
    </row>
    <row r="5247" spans="1:26" ht="29" hidden="1" x14ac:dyDescent="0.35">
      <c r="A5247" t="s">
        <v>4988</v>
      </c>
      <c r="B5247" t="s">
        <v>4989</v>
      </c>
      <c r="C5247" t="s">
        <v>4990</v>
      </c>
      <c r="D5247" t="s">
        <v>4990</v>
      </c>
      <c r="E5247" t="s">
        <v>146</v>
      </c>
      <c r="F5247">
        <f>IF(E5247="","",INDEX(Topics!$B$2:$C$15,MATCH(E5247,Topics!$B$2:$B$15,0),2))</f>
        <v>13</v>
      </c>
      <c r="G5247" t="s">
        <v>29</v>
      </c>
      <c r="H5247">
        <v>0</v>
      </c>
      <c r="I5247" s="8" t="s">
        <v>5302</v>
      </c>
      <c r="J5247">
        <v>1</v>
      </c>
      <c r="Z5247" s="4">
        <f t="shared" si="107"/>
        <v>1</v>
      </c>
    </row>
    <row r="5248" spans="1:26" hidden="1" x14ac:dyDescent="0.35">
      <c r="A5248" t="s">
        <v>4988</v>
      </c>
      <c r="B5248" t="s">
        <v>4989</v>
      </c>
      <c r="C5248" t="s">
        <v>4990</v>
      </c>
      <c r="D5248" t="s">
        <v>4990</v>
      </c>
      <c r="E5248" t="s">
        <v>146</v>
      </c>
      <c r="F5248">
        <f>IF(E5248="","",INDEX(Topics!$B$2:$C$15,MATCH(E5248,Topics!$B$2:$B$15,0),2))</f>
        <v>13</v>
      </c>
      <c r="G5248" t="s">
        <v>29</v>
      </c>
      <c r="H5248">
        <v>1</v>
      </c>
      <c r="I5248" s="8" t="s">
        <v>5303</v>
      </c>
      <c r="J5248">
        <v>1</v>
      </c>
      <c r="Z5248" s="4">
        <f t="shared" si="107"/>
        <v>1</v>
      </c>
    </row>
    <row r="5249" spans="1:26" hidden="1" x14ac:dyDescent="0.35">
      <c r="A5249" t="s">
        <v>4988</v>
      </c>
      <c r="B5249" t="s">
        <v>4989</v>
      </c>
      <c r="C5249" t="s">
        <v>4990</v>
      </c>
      <c r="D5249" t="s">
        <v>4990</v>
      </c>
      <c r="E5249" t="s">
        <v>146</v>
      </c>
      <c r="F5249">
        <f>IF(E5249="","",INDEX(Topics!$B$2:$C$15,MATCH(E5249,Topics!$B$2:$B$15,0),2))</f>
        <v>13</v>
      </c>
      <c r="G5249" t="s">
        <v>67</v>
      </c>
      <c r="H5249">
        <v>0</v>
      </c>
      <c r="I5249" s="7" t="s">
        <v>5304</v>
      </c>
      <c r="J5249">
        <v>1</v>
      </c>
      <c r="Z5249" s="4">
        <f t="shared" si="107"/>
        <v>1</v>
      </c>
    </row>
    <row r="5250" spans="1:26" hidden="1" x14ac:dyDescent="0.35">
      <c r="A5250" t="s">
        <v>4988</v>
      </c>
      <c r="B5250" t="s">
        <v>4989</v>
      </c>
      <c r="C5250" t="s">
        <v>4990</v>
      </c>
      <c r="D5250" t="s">
        <v>4990</v>
      </c>
      <c r="E5250" t="s">
        <v>146</v>
      </c>
      <c r="F5250">
        <f>IF(E5250="","",INDEX(Topics!$B$2:$C$15,MATCH(E5250,Topics!$B$2:$B$15,0),2))</f>
        <v>13</v>
      </c>
      <c r="G5250" t="s">
        <v>29</v>
      </c>
      <c r="H5250">
        <v>1</v>
      </c>
      <c r="I5250" s="21" t="s">
        <v>5305</v>
      </c>
      <c r="K5250">
        <v>9</v>
      </c>
      <c r="Z5250" s="4">
        <f t="shared" ref="Z5250:Z5313" si="108">SUM(J5250:X5250)</f>
        <v>9</v>
      </c>
    </row>
    <row r="5251" spans="1:26" hidden="1" x14ac:dyDescent="0.35">
      <c r="A5251" t="s">
        <v>4988</v>
      </c>
      <c r="B5251" t="s">
        <v>4989</v>
      </c>
      <c r="C5251" t="s">
        <v>4990</v>
      </c>
      <c r="D5251" t="s">
        <v>4990</v>
      </c>
      <c r="E5251" t="s">
        <v>146</v>
      </c>
      <c r="F5251">
        <f>IF(E5251="","",INDEX(Topics!$B$2:$C$15,MATCH(E5251,Topics!$B$2:$B$15,0),2))</f>
        <v>13</v>
      </c>
      <c r="G5251" t="s">
        <v>29</v>
      </c>
      <c r="H5251">
        <v>1</v>
      </c>
      <c r="I5251" s="21" t="s">
        <v>5306</v>
      </c>
      <c r="K5251">
        <v>9</v>
      </c>
      <c r="Z5251" s="4">
        <f t="shared" si="108"/>
        <v>9</v>
      </c>
    </row>
    <row r="5252" spans="1:26" hidden="1" x14ac:dyDescent="0.35">
      <c r="A5252" t="s">
        <v>4988</v>
      </c>
      <c r="B5252" t="s">
        <v>4989</v>
      </c>
      <c r="C5252" t="s">
        <v>4990</v>
      </c>
      <c r="D5252" t="s">
        <v>4990</v>
      </c>
      <c r="E5252" t="s">
        <v>146</v>
      </c>
      <c r="F5252">
        <f>IF(E5252="","",INDEX(Topics!$B$2:$C$15,MATCH(E5252,Topics!$B$2:$B$15,0),2))</f>
        <v>13</v>
      </c>
      <c r="G5252" t="s">
        <v>29</v>
      </c>
      <c r="H5252">
        <v>1</v>
      </c>
      <c r="I5252" s="21" t="s">
        <v>5307</v>
      </c>
      <c r="K5252">
        <v>9</v>
      </c>
      <c r="Z5252" s="4">
        <f t="shared" si="108"/>
        <v>9</v>
      </c>
    </row>
    <row r="5253" spans="1:26" hidden="1" x14ac:dyDescent="0.35">
      <c r="A5253" t="s">
        <v>4988</v>
      </c>
      <c r="B5253" t="s">
        <v>4989</v>
      </c>
      <c r="C5253" t="s">
        <v>4990</v>
      </c>
      <c r="D5253" t="s">
        <v>4990</v>
      </c>
      <c r="E5253" t="s">
        <v>146</v>
      </c>
      <c r="F5253">
        <f>IF(E5253="","",INDEX(Topics!$B$2:$C$15,MATCH(E5253,Topics!$B$2:$B$15,0),2))</f>
        <v>13</v>
      </c>
      <c r="G5253" t="s">
        <v>29</v>
      </c>
      <c r="H5253">
        <v>1</v>
      </c>
      <c r="I5253" s="7" t="s">
        <v>5308</v>
      </c>
      <c r="K5253">
        <v>9</v>
      </c>
      <c r="Z5253" s="4">
        <f t="shared" si="108"/>
        <v>9</v>
      </c>
    </row>
    <row r="5254" spans="1:26" hidden="1" x14ac:dyDescent="0.35">
      <c r="A5254" t="s">
        <v>4988</v>
      </c>
      <c r="B5254" t="s">
        <v>4989</v>
      </c>
      <c r="C5254" t="s">
        <v>4990</v>
      </c>
      <c r="D5254" t="s">
        <v>4990</v>
      </c>
      <c r="E5254" t="s">
        <v>146</v>
      </c>
      <c r="F5254">
        <f>IF(E5254="","",INDEX(Topics!$B$2:$C$15,MATCH(E5254,Topics!$B$2:$B$15,0),2))</f>
        <v>13</v>
      </c>
      <c r="G5254" t="s">
        <v>67</v>
      </c>
      <c r="H5254">
        <v>0</v>
      </c>
      <c r="I5254" s="21" t="s">
        <v>5309</v>
      </c>
      <c r="K5254">
        <v>9</v>
      </c>
      <c r="Z5254" s="4">
        <f t="shared" si="108"/>
        <v>9</v>
      </c>
    </row>
    <row r="5255" spans="1:26" hidden="1" x14ac:dyDescent="0.35">
      <c r="A5255" t="s">
        <v>4988</v>
      </c>
      <c r="B5255" t="s">
        <v>4989</v>
      </c>
      <c r="C5255" t="s">
        <v>4990</v>
      </c>
      <c r="D5255" t="s">
        <v>4990</v>
      </c>
      <c r="E5255" t="s">
        <v>146</v>
      </c>
      <c r="F5255">
        <f>IF(E5255="","",INDEX(Topics!$B$2:$C$15,MATCH(E5255,Topics!$B$2:$B$15,0),2))</f>
        <v>13</v>
      </c>
      <c r="G5255" t="s">
        <v>29</v>
      </c>
      <c r="H5255">
        <v>-1</v>
      </c>
      <c r="I5255" s="21" t="s">
        <v>5310</v>
      </c>
      <c r="K5255">
        <v>9</v>
      </c>
      <c r="Z5255" s="4">
        <f t="shared" si="108"/>
        <v>9</v>
      </c>
    </row>
    <row r="5256" spans="1:26" hidden="1" x14ac:dyDescent="0.35">
      <c r="A5256" t="s">
        <v>4988</v>
      </c>
      <c r="B5256" t="s">
        <v>4989</v>
      </c>
      <c r="C5256" t="s">
        <v>4990</v>
      </c>
      <c r="D5256" t="s">
        <v>4990</v>
      </c>
      <c r="E5256" t="s">
        <v>146</v>
      </c>
      <c r="F5256">
        <f>IF(E5256="","",INDEX(Topics!$B$2:$C$15,MATCH(E5256,Topics!$B$2:$B$15,0),2))</f>
        <v>13</v>
      </c>
      <c r="G5256" t="s">
        <v>67</v>
      </c>
      <c r="H5256">
        <v>0</v>
      </c>
      <c r="I5256" s="21" t="s">
        <v>5311</v>
      </c>
      <c r="K5256">
        <v>9</v>
      </c>
      <c r="Z5256" s="4">
        <f t="shared" si="108"/>
        <v>9</v>
      </c>
    </row>
    <row r="5257" spans="1:26" hidden="1" x14ac:dyDescent="0.35">
      <c r="A5257" t="s">
        <v>4988</v>
      </c>
      <c r="B5257" t="s">
        <v>4989</v>
      </c>
      <c r="C5257" t="s">
        <v>4990</v>
      </c>
      <c r="D5257" t="s">
        <v>4990</v>
      </c>
      <c r="E5257" t="s">
        <v>146</v>
      </c>
      <c r="F5257">
        <f>IF(E5257="","",INDEX(Topics!$B$2:$C$15,MATCH(E5257,Topics!$B$2:$B$15,0),2))</f>
        <v>13</v>
      </c>
      <c r="G5257" t="s">
        <v>29</v>
      </c>
      <c r="H5257">
        <v>-1</v>
      </c>
      <c r="I5257" s="21" t="s">
        <v>5312</v>
      </c>
      <c r="K5257">
        <v>9</v>
      </c>
      <c r="Z5257" s="4">
        <f t="shared" si="108"/>
        <v>9</v>
      </c>
    </row>
    <row r="5258" spans="1:26" hidden="1" x14ac:dyDescent="0.35">
      <c r="A5258" t="s">
        <v>4988</v>
      </c>
      <c r="B5258" t="s">
        <v>4989</v>
      </c>
      <c r="C5258" t="s">
        <v>4990</v>
      </c>
      <c r="D5258" t="s">
        <v>4990</v>
      </c>
      <c r="E5258" t="s">
        <v>146</v>
      </c>
      <c r="F5258">
        <f>IF(E5258="","",INDEX(Topics!$B$2:$C$15,MATCH(E5258,Topics!$B$2:$B$15,0),2))</f>
        <v>13</v>
      </c>
      <c r="G5258" t="s">
        <v>29</v>
      </c>
      <c r="H5258">
        <v>-1</v>
      </c>
      <c r="I5258" s="21" t="s">
        <v>5313</v>
      </c>
      <c r="K5258">
        <v>9</v>
      </c>
      <c r="Z5258" s="4">
        <f t="shared" si="108"/>
        <v>9</v>
      </c>
    </row>
    <row r="5259" spans="1:26" hidden="1" x14ac:dyDescent="0.35">
      <c r="A5259" t="s">
        <v>4988</v>
      </c>
      <c r="B5259" t="s">
        <v>4989</v>
      </c>
      <c r="C5259" t="s">
        <v>4990</v>
      </c>
      <c r="D5259" t="s">
        <v>4990</v>
      </c>
      <c r="E5259" t="s">
        <v>146</v>
      </c>
      <c r="F5259">
        <f>IF(E5259="","",INDEX(Topics!$B$2:$C$15,MATCH(E5259,Topics!$B$2:$B$15,0),2))</f>
        <v>13</v>
      </c>
      <c r="G5259" t="s">
        <v>29</v>
      </c>
      <c r="H5259">
        <v>-1</v>
      </c>
      <c r="I5259" s="21" t="s">
        <v>5314</v>
      </c>
      <c r="K5259">
        <v>9</v>
      </c>
      <c r="Z5259" s="4">
        <f t="shared" si="108"/>
        <v>9</v>
      </c>
    </row>
    <row r="5260" spans="1:26" hidden="1" x14ac:dyDescent="0.35">
      <c r="A5260" t="s">
        <v>4988</v>
      </c>
      <c r="B5260" t="s">
        <v>4989</v>
      </c>
      <c r="C5260" t="s">
        <v>4990</v>
      </c>
      <c r="D5260" t="s">
        <v>4990</v>
      </c>
      <c r="E5260" t="s">
        <v>146</v>
      </c>
      <c r="F5260">
        <f>IF(E5260="","",INDEX(Topics!$B$2:$C$15,MATCH(E5260,Topics!$B$2:$B$15,0),2))</f>
        <v>13</v>
      </c>
      <c r="G5260" t="s">
        <v>29</v>
      </c>
      <c r="H5260">
        <v>-1</v>
      </c>
      <c r="I5260" s="21" t="s">
        <v>5315</v>
      </c>
      <c r="J5260">
        <v>1</v>
      </c>
      <c r="K5260">
        <v>9</v>
      </c>
      <c r="Z5260" s="4">
        <f t="shared" si="108"/>
        <v>10</v>
      </c>
    </row>
    <row r="5261" spans="1:26" hidden="1" x14ac:dyDescent="0.35">
      <c r="A5261" t="s">
        <v>4988</v>
      </c>
      <c r="B5261" t="s">
        <v>4989</v>
      </c>
      <c r="C5261" t="s">
        <v>4990</v>
      </c>
      <c r="D5261" t="s">
        <v>4990</v>
      </c>
      <c r="E5261" t="s">
        <v>146</v>
      </c>
      <c r="F5261">
        <f>IF(E5261="","",INDEX(Topics!$B$2:$C$15,MATCH(E5261,Topics!$B$2:$B$15,0),2))</f>
        <v>13</v>
      </c>
      <c r="G5261" t="s">
        <v>29</v>
      </c>
      <c r="H5261">
        <v>-1</v>
      </c>
      <c r="I5261" s="21" t="s">
        <v>5316</v>
      </c>
      <c r="K5261">
        <v>9</v>
      </c>
      <c r="Z5261" s="4">
        <f t="shared" si="108"/>
        <v>9</v>
      </c>
    </row>
    <row r="5262" spans="1:26" hidden="1" x14ac:dyDescent="0.35">
      <c r="A5262" t="s">
        <v>4988</v>
      </c>
      <c r="B5262" t="s">
        <v>4989</v>
      </c>
      <c r="C5262" t="s">
        <v>4990</v>
      </c>
      <c r="D5262" t="s">
        <v>4990</v>
      </c>
      <c r="E5262" t="s">
        <v>146</v>
      </c>
      <c r="F5262">
        <f>IF(E5262="","",INDEX(Topics!$B$2:$C$15,MATCH(E5262,Topics!$B$2:$B$15,0),2))</f>
        <v>13</v>
      </c>
      <c r="G5262" t="s">
        <v>67</v>
      </c>
      <c r="H5262">
        <v>0</v>
      </c>
      <c r="I5262" s="7" t="s">
        <v>5317</v>
      </c>
      <c r="K5262">
        <v>9</v>
      </c>
      <c r="Z5262" s="4">
        <f t="shared" si="108"/>
        <v>9</v>
      </c>
    </row>
    <row r="5263" spans="1:26" hidden="1" x14ac:dyDescent="0.35">
      <c r="A5263" t="s">
        <v>4988</v>
      </c>
      <c r="B5263" t="s">
        <v>4989</v>
      </c>
      <c r="C5263" t="s">
        <v>4990</v>
      </c>
      <c r="D5263" t="s">
        <v>4990</v>
      </c>
      <c r="E5263" t="s">
        <v>146</v>
      </c>
      <c r="F5263">
        <f>IF(E5263="","",INDEX(Topics!$B$2:$C$15,MATCH(E5263,Topics!$B$2:$B$15,0),2))</f>
        <v>13</v>
      </c>
      <c r="G5263" t="s">
        <v>29</v>
      </c>
      <c r="H5263">
        <v>1</v>
      </c>
      <c r="I5263" s="7" t="s">
        <v>5318</v>
      </c>
      <c r="J5263">
        <v>1</v>
      </c>
      <c r="Z5263" s="4">
        <f t="shared" si="108"/>
        <v>1</v>
      </c>
    </row>
    <row r="5264" spans="1:26" ht="29" hidden="1" x14ac:dyDescent="0.35">
      <c r="A5264" t="s">
        <v>4988</v>
      </c>
      <c r="B5264" t="s">
        <v>4989</v>
      </c>
      <c r="C5264" t="s">
        <v>4990</v>
      </c>
      <c r="D5264" t="s">
        <v>4990</v>
      </c>
      <c r="E5264" t="s">
        <v>146</v>
      </c>
      <c r="F5264">
        <f>IF(E5264="","",INDEX(Topics!$B$2:$C$15,MATCH(E5264,Topics!$B$2:$B$15,0),2))</f>
        <v>13</v>
      </c>
      <c r="G5264" t="s">
        <v>29</v>
      </c>
      <c r="H5264">
        <v>0</v>
      </c>
      <c r="I5264" s="7" t="s">
        <v>5319</v>
      </c>
      <c r="J5264">
        <v>1</v>
      </c>
      <c r="Z5264" s="4">
        <f t="shared" si="108"/>
        <v>1</v>
      </c>
    </row>
    <row r="5265" spans="1:26" hidden="1" x14ac:dyDescent="0.35">
      <c r="A5265" t="s">
        <v>4988</v>
      </c>
      <c r="B5265" t="s">
        <v>4989</v>
      </c>
      <c r="C5265" t="s">
        <v>4990</v>
      </c>
      <c r="D5265" t="s">
        <v>4990</v>
      </c>
      <c r="E5265" t="s">
        <v>146</v>
      </c>
      <c r="F5265">
        <f>IF(E5265="","",INDEX(Topics!$B$2:$C$15,MATCH(E5265,Topics!$B$2:$B$15,0),2))</f>
        <v>13</v>
      </c>
      <c r="G5265" t="s">
        <v>67</v>
      </c>
      <c r="H5265">
        <v>0</v>
      </c>
      <c r="I5265" s="7" t="s">
        <v>5320</v>
      </c>
      <c r="J5265">
        <v>1</v>
      </c>
      <c r="Z5265" s="4">
        <f t="shared" si="108"/>
        <v>1</v>
      </c>
    </row>
    <row r="5266" spans="1:26" ht="29" hidden="1" x14ac:dyDescent="0.35">
      <c r="A5266" t="s">
        <v>4988</v>
      </c>
      <c r="B5266" t="s">
        <v>4989</v>
      </c>
      <c r="C5266" t="s">
        <v>4990</v>
      </c>
      <c r="D5266" t="s">
        <v>4990</v>
      </c>
      <c r="E5266" t="s">
        <v>146</v>
      </c>
      <c r="F5266">
        <f>IF(E5266="","",INDEX(Topics!$B$2:$C$15,MATCH(E5266,Topics!$B$2:$B$15,0),2))</f>
        <v>13</v>
      </c>
      <c r="G5266" t="s">
        <v>67</v>
      </c>
      <c r="H5266">
        <v>0</v>
      </c>
      <c r="I5266" s="7" t="s">
        <v>5321</v>
      </c>
      <c r="J5266">
        <v>1</v>
      </c>
      <c r="Z5266" s="4">
        <f t="shared" si="108"/>
        <v>1</v>
      </c>
    </row>
    <row r="5267" spans="1:26" ht="29" hidden="1" x14ac:dyDescent="0.35">
      <c r="A5267" t="s">
        <v>4988</v>
      </c>
      <c r="B5267" t="s">
        <v>4989</v>
      </c>
      <c r="C5267" t="s">
        <v>4990</v>
      </c>
      <c r="D5267" t="s">
        <v>4990</v>
      </c>
      <c r="E5267" t="s">
        <v>146</v>
      </c>
      <c r="F5267">
        <f>IF(E5267="","",INDEX(Topics!$B$2:$C$15,MATCH(E5267,Topics!$B$2:$B$15,0),2))</f>
        <v>13</v>
      </c>
      <c r="G5267" t="s">
        <v>67</v>
      </c>
      <c r="H5267">
        <v>0</v>
      </c>
      <c r="I5267" s="7" t="s">
        <v>5322</v>
      </c>
      <c r="N5267">
        <v>1</v>
      </c>
      <c r="Z5267" s="4">
        <f t="shared" si="108"/>
        <v>1</v>
      </c>
    </row>
    <row r="5268" spans="1:26" hidden="1" x14ac:dyDescent="0.35">
      <c r="A5268" t="s">
        <v>4988</v>
      </c>
      <c r="B5268" t="s">
        <v>4989</v>
      </c>
      <c r="C5268" t="s">
        <v>4990</v>
      </c>
      <c r="D5268" t="s">
        <v>4990</v>
      </c>
      <c r="E5268" t="s">
        <v>146</v>
      </c>
      <c r="F5268">
        <f>IF(E5268="","",INDEX(Topics!$B$2:$C$15,MATCH(E5268,Topics!$B$2:$B$15,0),2))</f>
        <v>13</v>
      </c>
      <c r="G5268" t="s">
        <v>29</v>
      </c>
      <c r="H5268">
        <v>-1</v>
      </c>
      <c r="I5268" s="7" t="s">
        <v>5323</v>
      </c>
      <c r="N5268">
        <v>1</v>
      </c>
      <c r="Z5268" s="4">
        <f t="shared" si="108"/>
        <v>1</v>
      </c>
    </row>
    <row r="5269" spans="1:26" ht="29" hidden="1" x14ac:dyDescent="0.35">
      <c r="A5269" t="s">
        <v>4988</v>
      </c>
      <c r="B5269" t="s">
        <v>4989</v>
      </c>
      <c r="C5269" t="s">
        <v>4990</v>
      </c>
      <c r="D5269" t="s">
        <v>4990</v>
      </c>
      <c r="E5269" t="s">
        <v>146</v>
      </c>
      <c r="F5269">
        <f>IF(E5269="","",INDEX(Topics!$B$2:$C$15,MATCH(E5269,Topics!$B$2:$B$15,0),2))</f>
        <v>13</v>
      </c>
      <c r="G5269" t="s">
        <v>67</v>
      </c>
      <c r="H5269">
        <v>0</v>
      </c>
      <c r="I5269" s="8" t="s">
        <v>5324</v>
      </c>
      <c r="N5269">
        <v>1</v>
      </c>
      <c r="Z5269" s="4">
        <f t="shared" si="108"/>
        <v>1</v>
      </c>
    </row>
    <row r="5270" spans="1:26" ht="29" hidden="1" x14ac:dyDescent="0.35">
      <c r="A5270" t="s">
        <v>4988</v>
      </c>
      <c r="B5270" t="s">
        <v>4989</v>
      </c>
      <c r="C5270" t="s">
        <v>4990</v>
      </c>
      <c r="D5270" t="s">
        <v>326</v>
      </c>
      <c r="E5270" t="s">
        <v>146</v>
      </c>
      <c r="F5270">
        <f>IF(E5270="","",INDEX(Topics!$B$2:$C$15,MATCH(E5270,Topics!$B$2:$B$15,0),2))</f>
        <v>13</v>
      </c>
      <c r="G5270" t="s">
        <v>29</v>
      </c>
      <c r="H5270">
        <v>0</v>
      </c>
      <c r="I5270" s="8" t="s">
        <v>5325</v>
      </c>
      <c r="J5270">
        <v>1</v>
      </c>
      <c r="Z5270" s="4">
        <f t="shared" si="108"/>
        <v>1</v>
      </c>
    </row>
    <row r="5271" spans="1:26" hidden="1" x14ac:dyDescent="0.35">
      <c r="A5271" t="s">
        <v>4988</v>
      </c>
      <c r="B5271" t="s">
        <v>4989</v>
      </c>
      <c r="C5271" t="s">
        <v>4990</v>
      </c>
      <c r="D5271" t="s">
        <v>326</v>
      </c>
      <c r="E5271" t="s">
        <v>146</v>
      </c>
      <c r="F5271">
        <f>IF(E5271="","",INDEX(Topics!$B$2:$C$15,MATCH(E5271,Topics!$B$2:$B$15,0),2))</f>
        <v>13</v>
      </c>
      <c r="G5271" t="s">
        <v>67</v>
      </c>
      <c r="H5271">
        <v>0</v>
      </c>
      <c r="I5271" s="7" t="s">
        <v>5326</v>
      </c>
      <c r="J5271">
        <v>1</v>
      </c>
      <c r="Z5271" s="4">
        <f t="shared" si="108"/>
        <v>1</v>
      </c>
    </row>
    <row r="5272" spans="1:26" hidden="1" x14ac:dyDescent="0.35">
      <c r="A5272" t="s">
        <v>4988</v>
      </c>
      <c r="B5272" t="s">
        <v>4989</v>
      </c>
      <c r="C5272" t="s">
        <v>4990</v>
      </c>
      <c r="D5272" t="s">
        <v>38</v>
      </c>
      <c r="E5272" t="s">
        <v>146</v>
      </c>
      <c r="F5272">
        <f>IF(E5272="","",INDEX(Topics!$B$2:$C$15,MATCH(E5272,Topics!$B$2:$B$15,0),2))</f>
        <v>13</v>
      </c>
      <c r="G5272" t="s">
        <v>29</v>
      </c>
      <c r="H5272">
        <v>-1</v>
      </c>
      <c r="I5272" s="8" t="s">
        <v>5327</v>
      </c>
      <c r="J5272">
        <v>1</v>
      </c>
      <c r="Z5272" s="4">
        <f t="shared" si="108"/>
        <v>1</v>
      </c>
    </row>
    <row r="5273" spans="1:26" hidden="1" x14ac:dyDescent="0.35">
      <c r="A5273" t="s">
        <v>4988</v>
      </c>
      <c r="B5273" t="s">
        <v>4989</v>
      </c>
      <c r="C5273" t="s">
        <v>4990</v>
      </c>
      <c r="D5273" t="s">
        <v>4990</v>
      </c>
      <c r="E5273" t="s">
        <v>150</v>
      </c>
      <c r="F5273">
        <f>IF(E5273="","",INDEX(Topics!$B$2:$C$15,MATCH(E5273,Topics!$B$2:$B$15,0),2))</f>
        <v>14</v>
      </c>
      <c r="G5273" t="s">
        <v>29</v>
      </c>
      <c r="H5273">
        <v>-1</v>
      </c>
      <c r="I5273" s="7" t="s">
        <v>5328</v>
      </c>
      <c r="U5273">
        <v>6</v>
      </c>
      <c r="Z5273" s="4">
        <f t="shared" si="108"/>
        <v>6</v>
      </c>
    </row>
    <row r="5274" spans="1:26" ht="29" hidden="1" x14ac:dyDescent="0.35">
      <c r="A5274" t="s">
        <v>4988</v>
      </c>
      <c r="B5274" t="s">
        <v>4989</v>
      </c>
      <c r="C5274" t="s">
        <v>4990</v>
      </c>
      <c r="D5274" t="s">
        <v>4990</v>
      </c>
      <c r="E5274" t="s">
        <v>150</v>
      </c>
      <c r="F5274">
        <f>IF(E5274="","",INDEX(Topics!$B$2:$C$15,MATCH(E5274,Topics!$B$2:$B$15,0),2))</f>
        <v>14</v>
      </c>
      <c r="G5274" t="s">
        <v>29</v>
      </c>
      <c r="H5274">
        <v>0</v>
      </c>
      <c r="I5274" s="9" t="s">
        <v>5329</v>
      </c>
      <c r="J5274">
        <v>1</v>
      </c>
      <c r="Z5274" s="4">
        <f t="shared" si="108"/>
        <v>1</v>
      </c>
    </row>
    <row r="5275" spans="1:26" ht="29" hidden="1" x14ac:dyDescent="0.35">
      <c r="A5275" t="s">
        <v>4988</v>
      </c>
      <c r="B5275" t="s">
        <v>4989</v>
      </c>
      <c r="C5275" t="s">
        <v>4990</v>
      </c>
      <c r="D5275" t="s">
        <v>4990</v>
      </c>
      <c r="E5275" t="s">
        <v>150</v>
      </c>
      <c r="F5275">
        <f>IF(E5275="","",INDEX(Topics!$B$2:$C$15,MATCH(E5275,Topics!$B$2:$B$15,0),2))</f>
        <v>14</v>
      </c>
      <c r="G5275" t="s">
        <v>29</v>
      </c>
      <c r="H5275">
        <v>-1</v>
      </c>
      <c r="I5275" s="8" t="s">
        <v>5330</v>
      </c>
      <c r="J5275">
        <v>1</v>
      </c>
      <c r="Z5275" s="4">
        <f t="shared" si="108"/>
        <v>1</v>
      </c>
    </row>
    <row r="5276" spans="1:26" hidden="1" x14ac:dyDescent="0.35">
      <c r="A5276" t="s">
        <v>4988</v>
      </c>
      <c r="B5276" t="s">
        <v>4989</v>
      </c>
      <c r="C5276" t="s">
        <v>4990</v>
      </c>
      <c r="D5276" t="s">
        <v>4990</v>
      </c>
      <c r="E5276" t="s">
        <v>150</v>
      </c>
      <c r="F5276">
        <f>IF(E5276="","",INDEX(Topics!$B$2:$C$15,MATCH(E5276,Topics!$B$2:$B$15,0),2))</f>
        <v>14</v>
      </c>
      <c r="G5276" t="s">
        <v>29</v>
      </c>
      <c r="H5276">
        <v>-1</v>
      </c>
      <c r="I5276" s="8" t="s">
        <v>5331</v>
      </c>
      <c r="J5276">
        <v>1</v>
      </c>
      <c r="Z5276" s="4">
        <f t="shared" si="108"/>
        <v>1</v>
      </c>
    </row>
    <row r="5277" spans="1:26" hidden="1" x14ac:dyDescent="0.35">
      <c r="A5277" t="s">
        <v>4988</v>
      </c>
      <c r="B5277" t="s">
        <v>4989</v>
      </c>
      <c r="C5277" t="s">
        <v>4990</v>
      </c>
      <c r="D5277" t="s">
        <v>4990</v>
      </c>
      <c r="E5277" t="s">
        <v>150</v>
      </c>
      <c r="F5277">
        <f>IF(E5277="","",INDEX(Topics!$B$2:$C$15,MATCH(E5277,Topics!$B$2:$B$15,0),2))</f>
        <v>14</v>
      </c>
      <c r="G5277" t="s">
        <v>29</v>
      </c>
      <c r="H5277">
        <v>1</v>
      </c>
      <c r="I5277" s="7" t="s">
        <v>5332</v>
      </c>
      <c r="J5277">
        <v>1</v>
      </c>
      <c r="Z5277" s="4">
        <f t="shared" si="108"/>
        <v>1</v>
      </c>
    </row>
    <row r="5278" spans="1:26" ht="29" hidden="1" x14ac:dyDescent="0.35">
      <c r="A5278" t="s">
        <v>4988</v>
      </c>
      <c r="B5278" t="s">
        <v>4989</v>
      </c>
      <c r="C5278" t="s">
        <v>4990</v>
      </c>
      <c r="D5278" t="s">
        <v>4990</v>
      </c>
      <c r="E5278" t="s">
        <v>150</v>
      </c>
      <c r="F5278">
        <f>IF(E5278="","",INDEX(Topics!$B$2:$C$15,MATCH(E5278,Topics!$B$2:$B$15,0),2))</f>
        <v>14</v>
      </c>
      <c r="G5278" t="s">
        <v>29</v>
      </c>
      <c r="H5278">
        <v>-1</v>
      </c>
      <c r="I5278" s="7" t="s">
        <v>5333</v>
      </c>
      <c r="J5278">
        <v>1</v>
      </c>
      <c r="Z5278" s="4">
        <f t="shared" si="108"/>
        <v>1</v>
      </c>
    </row>
    <row r="5279" spans="1:26" ht="29" hidden="1" x14ac:dyDescent="0.35">
      <c r="A5279" t="s">
        <v>4988</v>
      </c>
      <c r="B5279" t="s">
        <v>4989</v>
      </c>
      <c r="C5279" t="s">
        <v>4990</v>
      </c>
      <c r="D5279" t="s">
        <v>4990</v>
      </c>
      <c r="E5279" t="s">
        <v>150</v>
      </c>
      <c r="F5279">
        <f>IF(E5279="","",INDEX(Topics!$B$2:$C$15,MATCH(E5279,Topics!$B$2:$B$15,0),2))</f>
        <v>14</v>
      </c>
      <c r="G5279" t="s">
        <v>67</v>
      </c>
      <c r="H5279">
        <v>0</v>
      </c>
      <c r="I5279" s="7" t="s">
        <v>5334</v>
      </c>
      <c r="J5279">
        <v>1</v>
      </c>
      <c r="Z5279" s="4">
        <f t="shared" si="108"/>
        <v>1</v>
      </c>
    </row>
    <row r="5280" spans="1:26" hidden="1" x14ac:dyDescent="0.35">
      <c r="A5280" t="s">
        <v>4988</v>
      </c>
      <c r="B5280" t="s">
        <v>4989</v>
      </c>
      <c r="C5280" t="s">
        <v>4990</v>
      </c>
      <c r="D5280" t="s">
        <v>326</v>
      </c>
      <c r="E5280" t="s">
        <v>150</v>
      </c>
      <c r="F5280">
        <f>IF(E5280="","",INDEX(Topics!$B$2:$C$15,MATCH(E5280,Topics!$B$2:$B$15,0),2))</f>
        <v>14</v>
      </c>
      <c r="G5280" t="s">
        <v>29</v>
      </c>
      <c r="H5280">
        <v>1</v>
      </c>
      <c r="I5280" s="8" t="s">
        <v>5335</v>
      </c>
      <c r="J5280">
        <v>1</v>
      </c>
      <c r="Z5280" s="4">
        <f t="shared" si="108"/>
        <v>1</v>
      </c>
    </row>
    <row r="5281" spans="1:26" ht="29" hidden="1" x14ac:dyDescent="0.35">
      <c r="A5281" t="s">
        <v>4988</v>
      </c>
      <c r="B5281" t="s">
        <v>4989</v>
      </c>
      <c r="C5281" t="s">
        <v>4990</v>
      </c>
      <c r="D5281" t="s">
        <v>326</v>
      </c>
      <c r="E5281" t="s">
        <v>150</v>
      </c>
      <c r="F5281">
        <f>IF(E5281="","",INDEX(Topics!$B$2:$C$15,MATCH(E5281,Topics!$B$2:$B$15,0),2))</f>
        <v>14</v>
      </c>
      <c r="G5281" t="s">
        <v>29</v>
      </c>
      <c r="H5281">
        <v>1</v>
      </c>
      <c r="I5281" s="8" t="s">
        <v>5336</v>
      </c>
      <c r="J5281">
        <v>1</v>
      </c>
      <c r="Z5281" s="4">
        <f t="shared" si="108"/>
        <v>1</v>
      </c>
    </row>
    <row r="5282" spans="1:26" ht="43.5" hidden="1" x14ac:dyDescent="0.35">
      <c r="A5282" t="s">
        <v>4988</v>
      </c>
      <c r="B5282" t="s">
        <v>4989</v>
      </c>
      <c r="C5282" t="s">
        <v>4990</v>
      </c>
      <c r="D5282" t="s">
        <v>326</v>
      </c>
      <c r="E5282" t="s">
        <v>150</v>
      </c>
      <c r="F5282">
        <f>IF(E5282="","",INDEX(Topics!$B$2:$C$15,MATCH(E5282,Topics!$B$2:$B$15,0),2))</f>
        <v>14</v>
      </c>
      <c r="G5282" t="s">
        <v>29</v>
      </c>
      <c r="H5282">
        <v>-1</v>
      </c>
      <c r="I5282" s="8" t="s">
        <v>5337</v>
      </c>
      <c r="J5282">
        <v>1</v>
      </c>
      <c r="Z5282" s="4">
        <f t="shared" si="108"/>
        <v>1</v>
      </c>
    </row>
    <row r="5283" spans="1:26" hidden="1" x14ac:dyDescent="0.35">
      <c r="A5283" t="s">
        <v>4988</v>
      </c>
      <c r="B5283" t="s">
        <v>4989</v>
      </c>
      <c r="C5283" t="s">
        <v>4990</v>
      </c>
      <c r="D5283" t="s">
        <v>326</v>
      </c>
      <c r="E5283" t="s">
        <v>150</v>
      </c>
      <c r="F5283">
        <f>IF(E5283="","",INDEX(Topics!$B$2:$C$15,MATCH(E5283,Topics!$B$2:$B$15,0),2))</f>
        <v>14</v>
      </c>
      <c r="G5283" t="s">
        <v>29</v>
      </c>
      <c r="H5283">
        <v>1</v>
      </c>
      <c r="I5283" s="21" t="s">
        <v>5338</v>
      </c>
      <c r="K5283">
        <v>9</v>
      </c>
      <c r="Z5283" s="4">
        <f t="shared" si="108"/>
        <v>9</v>
      </c>
    </row>
    <row r="5284" spans="1:26" hidden="1" x14ac:dyDescent="0.35">
      <c r="A5284" t="s">
        <v>4988</v>
      </c>
      <c r="B5284" t="s">
        <v>4989</v>
      </c>
      <c r="C5284" t="s">
        <v>4990</v>
      </c>
      <c r="D5284" t="s">
        <v>326</v>
      </c>
      <c r="E5284" t="s">
        <v>150</v>
      </c>
      <c r="F5284">
        <f>IF(E5284="","",INDEX(Topics!$B$2:$C$15,MATCH(E5284,Topics!$B$2:$B$15,0),2))</f>
        <v>14</v>
      </c>
      <c r="G5284" t="s">
        <v>29</v>
      </c>
      <c r="H5284">
        <v>1</v>
      </c>
      <c r="I5284" s="21" t="s">
        <v>5339</v>
      </c>
      <c r="K5284">
        <v>9</v>
      </c>
      <c r="Z5284" s="4">
        <f t="shared" si="108"/>
        <v>9</v>
      </c>
    </row>
    <row r="5285" spans="1:26" hidden="1" x14ac:dyDescent="0.35">
      <c r="A5285" t="s">
        <v>4988</v>
      </c>
      <c r="B5285" t="s">
        <v>4989</v>
      </c>
      <c r="C5285" t="s">
        <v>4990</v>
      </c>
      <c r="D5285" t="s">
        <v>326</v>
      </c>
      <c r="E5285" t="s">
        <v>150</v>
      </c>
      <c r="F5285">
        <f>IF(E5285="","",INDEX(Topics!$B$2:$C$15,MATCH(E5285,Topics!$B$2:$B$15,0),2))</f>
        <v>14</v>
      </c>
      <c r="G5285" t="s">
        <v>67</v>
      </c>
      <c r="H5285">
        <v>0</v>
      </c>
      <c r="I5285" s="7" t="s">
        <v>5340</v>
      </c>
      <c r="K5285">
        <v>9</v>
      </c>
      <c r="Z5285" s="4">
        <f t="shared" si="108"/>
        <v>9</v>
      </c>
    </row>
    <row r="5286" spans="1:26" hidden="1" x14ac:dyDescent="0.35">
      <c r="A5286" t="s">
        <v>4988</v>
      </c>
      <c r="B5286" t="s">
        <v>4989</v>
      </c>
      <c r="C5286" t="s">
        <v>4990</v>
      </c>
      <c r="D5286" t="s">
        <v>326</v>
      </c>
      <c r="E5286" t="s">
        <v>150</v>
      </c>
      <c r="F5286">
        <f>IF(E5286="","",INDEX(Topics!$B$2:$C$15,MATCH(E5286,Topics!$B$2:$B$15,0),2))</f>
        <v>14</v>
      </c>
      <c r="G5286" t="s">
        <v>29</v>
      </c>
      <c r="H5286">
        <v>-1</v>
      </c>
      <c r="I5286" s="21" t="s">
        <v>5341</v>
      </c>
      <c r="K5286">
        <v>9</v>
      </c>
      <c r="Z5286" s="4">
        <f t="shared" si="108"/>
        <v>9</v>
      </c>
    </row>
    <row r="5287" spans="1:26" hidden="1" x14ac:dyDescent="0.35">
      <c r="A5287" t="s">
        <v>4988</v>
      </c>
      <c r="B5287" t="s">
        <v>4989</v>
      </c>
      <c r="C5287" t="s">
        <v>4990</v>
      </c>
      <c r="D5287" t="s">
        <v>326</v>
      </c>
      <c r="E5287" t="s">
        <v>150</v>
      </c>
      <c r="F5287">
        <f>IF(E5287="","",INDEX(Topics!$B$2:$C$15,MATCH(E5287,Topics!$B$2:$B$15,0),2))</f>
        <v>14</v>
      </c>
      <c r="G5287" t="s">
        <v>29</v>
      </c>
      <c r="H5287">
        <v>-1</v>
      </c>
      <c r="I5287" s="7" t="s">
        <v>5342</v>
      </c>
      <c r="K5287">
        <v>9</v>
      </c>
      <c r="Z5287" s="4">
        <f t="shared" si="108"/>
        <v>9</v>
      </c>
    </row>
    <row r="5288" spans="1:26" hidden="1" x14ac:dyDescent="0.35">
      <c r="A5288" t="s">
        <v>4988</v>
      </c>
      <c r="B5288" t="s">
        <v>4989</v>
      </c>
      <c r="C5288" t="s">
        <v>326</v>
      </c>
      <c r="D5288" t="s">
        <v>326</v>
      </c>
      <c r="E5288" t="s">
        <v>28</v>
      </c>
      <c r="F5288">
        <f>IF(E5288="","",INDEX(Topics!$B$2:$C$15,MATCH(E5288,Topics!$B$2:$B$15,0),2))</f>
        <v>1</v>
      </c>
      <c r="G5288" t="s">
        <v>29</v>
      </c>
      <c r="H5288">
        <v>1</v>
      </c>
      <c r="I5288" s="8" t="s">
        <v>5343</v>
      </c>
      <c r="S5288">
        <v>1</v>
      </c>
      <c r="Y5288" t="s">
        <v>5344</v>
      </c>
      <c r="Z5288" s="4">
        <f t="shared" si="108"/>
        <v>1</v>
      </c>
    </row>
    <row r="5289" spans="1:26" ht="29" hidden="1" x14ac:dyDescent="0.35">
      <c r="A5289" t="s">
        <v>4988</v>
      </c>
      <c r="B5289" t="s">
        <v>4989</v>
      </c>
      <c r="C5289" t="s">
        <v>326</v>
      </c>
      <c r="D5289" t="s">
        <v>326</v>
      </c>
      <c r="E5289" t="s">
        <v>28</v>
      </c>
      <c r="F5289">
        <f>IF(E5289="","",INDEX(Topics!$B$2:$C$15,MATCH(E5289,Topics!$B$2:$B$15,0),2))</f>
        <v>1</v>
      </c>
      <c r="G5289" t="s">
        <v>29</v>
      </c>
      <c r="H5289">
        <v>-1</v>
      </c>
      <c r="I5289" s="7" t="s">
        <v>5345</v>
      </c>
      <c r="S5289">
        <v>1</v>
      </c>
      <c r="Y5289" t="s">
        <v>5344</v>
      </c>
      <c r="Z5289" s="4">
        <f t="shared" si="108"/>
        <v>1</v>
      </c>
    </row>
    <row r="5290" spans="1:26" hidden="1" x14ac:dyDescent="0.35">
      <c r="A5290" t="s">
        <v>4988</v>
      </c>
      <c r="B5290" t="s">
        <v>4989</v>
      </c>
      <c r="C5290" t="s">
        <v>326</v>
      </c>
      <c r="D5290" t="s">
        <v>326</v>
      </c>
      <c r="E5290" t="s">
        <v>28</v>
      </c>
      <c r="F5290">
        <f>IF(E5290="","",INDEX(Topics!$B$2:$C$15,MATCH(E5290,Topics!$B$2:$B$15,0),2))</f>
        <v>1</v>
      </c>
      <c r="G5290" t="s">
        <v>29</v>
      </c>
      <c r="H5290">
        <v>-1</v>
      </c>
      <c r="I5290" s="8" t="s">
        <v>5346</v>
      </c>
      <c r="J5290">
        <v>1</v>
      </c>
      <c r="Z5290" s="4">
        <f t="shared" si="108"/>
        <v>1</v>
      </c>
    </row>
    <row r="5291" spans="1:26" hidden="1" x14ac:dyDescent="0.35">
      <c r="A5291" t="s">
        <v>4988</v>
      </c>
      <c r="B5291" t="s">
        <v>4989</v>
      </c>
      <c r="C5291" t="s">
        <v>326</v>
      </c>
      <c r="D5291" t="s">
        <v>326</v>
      </c>
      <c r="E5291" t="s">
        <v>28</v>
      </c>
      <c r="F5291">
        <f>IF(E5291="","",INDEX(Topics!$B$2:$C$15,MATCH(E5291,Topics!$B$2:$B$15,0),2))</f>
        <v>1</v>
      </c>
      <c r="G5291" t="s">
        <v>29</v>
      </c>
      <c r="H5291">
        <v>1</v>
      </c>
      <c r="I5291" s="8" t="s">
        <v>5347</v>
      </c>
      <c r="J5291">
        <v>1</v>
      </c>
      <c r="Z5291" s="4">
        <f t="shared" si="108"/>
        <v>1</v>
      </c>
    </row>
    <row r="5292" spans="1:26" hidden="1" x14ac:dyDescent="0.35">
      <c r="A5292" t="s">
        <v>4988</v>
      </c>
      <c r="B5292" t="s">
        <v>4989</v>
      </c>
      <c r="C5292" t="s">
        <v>326</v>
      </c>
      <c r="D5292" t="s">
        <v>326</v>
      </c>
      <c r="E5292" t="s">
        <v>28</v>
      </c>
      <c r="F5292">
        <f>IF(E5292="","",INDEX(Topics!$B$2:$C$15,MATCH(E5292,Topics!$B$2:$B$15,0),2))</f>
        <v>1</v>
      </c>
      <c r="G5292" t="s">
        <v>29</v>
      </c>
      <c r="H5292">
        <v>-1</v>
      </c>
      <c r="I5292" s="7" t="s">
        <v>5348</v>
      </c>
      <c r="J5292">
        <v>1</v>
      </c>
      <c r="Z5292" s="4">
        <f t="shared" si="108"/>
        <v>1</v>
      </c>
    </row>
    <row r="5293" spans="1:26" hidden="1" x14ac:dyDescent="0.35">
      <c r="A5293" t="s">
        <v>4988</v>
      </c>
      <c r="B5293" t="s">
        <v>4989</v>
      </c>
      <c r="C5293" t="s">
        <v>326</v>
      </c>
      <c r="D5293" t="s">
        <v>326</v>
      </c>
      <c r="E5293" t="s">
        <v>28</v>
      </c>
      <c r="F5293">
        <f>IF(E5293="","",INDEX(Topics!$B$2:$C$15,MATCH(E5293,Topics!$B$2:$B$15,0),2))</f>
        <v>1</v>
      </c>
      <c r="G5293" t="s">
        <v>67</v>
      </c>
      <c r="H5293">
        <v>0</v>
      </c>
      <c r="I5293" s="7" t="s">
        <v>5349</v>
      </c>
      <c r="J5293">
        <v>1</v>
      </c>
      <c r="Z5293" s="4">
        <f t="shared" si="108"/>
        <v>1</v>
      </c>
    </row>
    <row r="5294" spans="1:26" ht="43.5" hidden="1" x14ac:dyDescent="0.35">
      <c r="A5294" t="s">
        <v>4988</v>
      </c>
      <c r="B5294" t="s">
        <v>4989</v>
      </c>
      <c r="C5294" t="s">
        <v>326</v>
      </c>
      <c r="D5294" t="s">
        <v>326</v>
      </c>
      <c r="E5294" t="s">
        <v>28</v>
      </c>
      <c r="F5294">
        <f>IF(E5294="","",INDEX(Topics!$B$2:$C$15,MATCH(E5294,Topics!$B$2:$B$15,0),2))</f>
        <v>1</v>
      </c>
      <c r="G5294" t="s">
        <v>29</v>
      </c>
      <c r="H5294">
        <v>-1</v>
      </c>
      <c r="I5294" s="7" t="s">
        <v>5350</v>
      </c>
      <c r="N5294">
        <v>1</v>
      </c>
      <c r="Z5294" s="4">
        <f t="shared" si="108"/>
        <v>1</v>
      </c>
    </row>
    <row r="5295" spans="1:26" hidden="1" x14ac:dyDescent="0.35">
      <c r="A5295" t="s">
        <v>4988</v>
      </c>
      <c r="B5295" t="s">
        <v>4989</v>
      </c>
      <c r="C5295" t="s">
        <v>326</v>
      </c>
      <c r="D5295" t="s">
        <v>326</v>
      </c>
      <c r="E5295" t="s">
        <v>28</v>
      </c>
      <c r="F5295">
        <f>IF(E5295="","",INDEX(Topics!$B$2:$C$15,MATCH(E5295,Topics!$B$2:$B$15,0),2))</f>
        <v>1</v>
      </c>
      <c r="G5295" t="s">
        <v>67</v>
      </c>
      <c r="H5295">
        <v>0</v>
      </c>
      <c r="I5295" s="8" t="s">
        <v>5351</v>
      </c>
      <c r="N5295">
        <v>1</v>
      </c>
      <c r="Z5295" s="4">
        <f t="shared" si="108"/>
        <v>1</v>
      </c>
    </row>
    <row r="5296" spans="1:26" hidden="1" x14ac:dyDescent="0.35">
      <c r="A5296" t="s">
        <v>4988</v>
      </c>
      <c r="B5296" t="s">
        <v>4989</v>
      </c>
      <c r="C5296" t="s">
        <v>326</v>
      </c>
      <c r="D5296" t="s">
        <v>4990</v>
      </c>
      <c r="E5296" t="s">
        <v>40</v>
      </c>
      <c r="F5296">
        <f>IF(E5296="","",INDEX(Topics!$B$2:$C$15,MATCH(E5296,Topics!$B$2:$B$15,0),2))</f>
        <v>2</v>
      </c>
      <c r="G5296" t="s">
        <v>29</v>
      </c>
      <c r="H5296">
        <v>0</v>
      </c>
      <c r="I5296" s="21" t="s">
        <v>5352</v>
      </c>
      <c r="K5296">
        <v>9</v>
      </c>
      <c r="Z5296" s="4">
        <f t="shared" si="108"/>
        <v>9</v>
      </c>
    </row>
    <row r="5297" spans="1:26" hidden="1" x14ac:dyDescent="0.35">
      <c r="A5297" t="s">
        <v>4988</v>
      </c>
      <c r="B5297" t="s">
        <v>4989</v>
      </c>
      <c r="C5297" t="s">
        <v>326</v>
      </c>
      <c r="D5297" t="s">
        <v>4990</v>
      </c>
      <c r="E5297" t="s">
        <v>40</v>
      </c>
      <c r="F5297">
        <f>IF(E5297="","",INDEX(Topics!$B$2:$C$15,MATCH(E5297,Topics!$B$2:$B$15,0),2))</f>
        <v>2</v>
      </c>
      <c r="G5297" t="s">
        <v>29</v>
      </c>
      <c r="H5297">
        <v>1</v>
      </c>
      <c r="I5297" s="21" t="s">
        <v>5353</v>
      </c>
      <c r="K5297">
        <v>9</v>
      </c>
      <c r="Z5297" s="4">
        <f t="shared" si="108"/>
        <v>9</v>
      </c>
    </row>
    <row r="5298" spans="1:26" hidden="1" x14ac:dyDescent="0.35">
      <c r="A5298" t="s">
        <v>4988</v>
      </c>
      <c r="B5298" t="s">
        <v>4989</v>
      </c>
      <c r="C5298" t="s">
        <v>326</v>
      </c>
      <c r="D5298" t="s">
        <v>4990</v>
      </c>
      <c r="E5298" t="s">
        <v>40</v>
      </c>
      <c r="F5298">
        <f>IF(E5298="","",INDEX(Topics!$B$2:$C$15,MATCH(E5298,Topics!$B$2:$B$15,0),2))</f>
        <v>2</v>
      </c>
      <c r="G5298" t="s">
        <v>29</v>
      </c>
      <c r="H5298">
        <v>1</v>
      </c>
      <c r="I5298" s="7" t="s">
        <v>5354</v>
      </c>
      <c r="K5298">
        <v>9</v>
      </c>
      <c r="Z5298" s="4">
        <f t="shared" si="108"/>
        <v>9</v>
      </c>
    </row>
    <row r="5299" spans="1:26" hidden="1" x14ac:dyDescent="0.35">
      <c r="A5299" t="s">
        <v>4988</v>
      </c>
      <c r="B5299" t="s">
        <v>4989</v>
      </c>
      <c r="C5299" t="s">
        <v>326</v>
      </c>
      <c r="D5299" t="s">
        <v>4990</v>
      </c>
      <c r="E5299" t="s">
        <v>40</v>
      </c>
      <c r="F5299">
        <f>IF(E5299="","",INDEX(Topics!$B$2:$C$15,MATCH(E5299,Topics!$B$2:$B$15,0),2))</f>
        <v>2</v>
      </c>
      <c r="G5299" t="s">
        <v>67</v>
      </c>
      <c r="H5299">
        <v>0</v>
      </c>
      <c r="I5299" s="21" t="s">
        <v>5355</v>
      </c>
      <c r="K5299">
        <v>9</v>
      </c>
      <c r="Z5299" s="4">
        <f t="shared" si="108"/>
        <v>9</v>
      </c>
    </row>
    <row r="5300" spans="1:26" hidden="1" x14ac:dyDescent="0.35">
      <c r="A5300" t="s">
        <v>4988</v>
      </c>
      <c r="B5300" t="s">
        <v>4989</v>
      </c>
      <c r="C5300" t="s">
        <v>326</v>
      </c>
      <c r="D5300" t="s">
        <v>4990</v>
      </c>
      <c r="E5300" t="s">
        <v>40</v>
      </c>
      <c r="F5300">
        <f>IF(E5300="","",INDEX(Topics!$B$2:$C$15,MATCH(E5300,Topics!$B$2:$B$15,0),2))</f>
        <v>2</v>
      </c>
      <c r="G5300" t="s">
        <v>29</v>
      </c>
      <c r="H5300">
        <v>-1</v>
      </c>
      <c r="I5300" s="7" t="s">
        <v>5356</v>
      </c>
      <c r="K5300">
        <v>9</v>
      </c>
      <c r="Z5300" s="4">
        <f t="shared" si="108"/>
        <v>9</v>
      </c>
    </row>
    <row r="5301" spans="1:26" hidden="1" x14ac:dyDescent="0.35">
      <c r="A5301" t="s">
        <v>4988</v>
      </c>
      <c r="B5301" t="s">
        <v>4989</v>
      </c>
      <c r="C5301" t="s">
        <v>326</v>
      </c>
      <c r="D5301" t="s">
        <v>326</v>
      </c>
      <c r="E5301" t="s">
        <v>40</v>
      </c>
      <c r="F5301">
        <f>IF(E5301="","",INDEX(Topics!$B$2:$C$15,MATCH(E5301,Topics!$B$2:$B$15,0),2))</f>
        <v>2</v>
      </c>
      <c r="G5301" t="s">
        <v>29</v>
      </c>
      <c r="H5301">
        <v>-1</v>
      </c>
      <c r="I5301" s="8" t="s">
        <v>5357</v>
      </c>
      <c r="S5301">
        <v>1</v>
      </c>
      <c r="Y5301" t="s">
        <v>5344</v>
      </c>
      <c r="Z5301" s="4">
        <f t="shared" si="108"/>
        <v>1</v>
      </c>
    </row>
    <row r="5302" spans="1:26" hidden="1" x14ac:dyDescent="0.35">
      <c r="A5302" t="s">
        <v>4988</v>
      </c>
      <c r="B5302" t="s">
        <v>4989</v>
      </c>
      <c r="C5302" t="s">
        <v>326</v>
      </c>
      <c r="D5302" t="s">
        <v>326</v>
      </c>
      <c r="E5302" t="s">
        <v>40</v>
      </c>
      <c r="F5302">
        <f>IF(E5302="","",INDEX(Topics!$B$2:$C$15,MATCH(E5302,Topics!$B$2:$B$15,0),2))</f>
        <v>2</v>
      </c>
      <c r="G5302" t="s">
        <v>29</v>
      </c>
      <c r="H5302">
        <v>-1</v>
      </c>
      <c r="I5302" s="8" t="s">
        <v>5358</v>
      </c>
      <c r="J5302">
        <v>1</v>
      </c>
      <c r="Z5302" s="4">
        <f t="shared" si="108"/>
        <v>1</v>
      </c>
    </row>
    <row r="5303" spans="1:26" hidden="1" x14ac:dyDescent="0.35">
      <c r="A5303" t="s">
        <v>4988</v>
      </c>
      <c r="B5303" t="s">
        <v>4989</v>
      </c>
      <c r="C5303" t="s">
        <v>326</v>
      </c>
      <c r="D5303" t="s">
        <v>326</v>
      </c>
      <c r="E5303" t="s">
        <v>40</v>
      </c>
      <c r="F5303">
        <f>IF(E5303="","",INDEX(Topics!$B$2:$C$15,MATCH(E5303,Topics!$B$2:$B$15,0),2))</f>
        <v>2</v>
      </c>
      <c r="G5303" t="s">
        <v>29</v>
      </c>
      <c r="H5303">
        <v>-1</v>
      </c>
      <c r="I5303" s="8" t="s">
        <v>5359</v>
      </c>
      <c r="J5303">
        <v>1</v>
      </c>
      <c r="Z5303" s="4">
        <f t="shared" si="108"/>
        <v>1</v>
      </c>
    </row>
    <row r="5304" spans="1:26" hidden="1" x14ac:dyDescent="0.35">
      <c r="A5304" t="s">
        <v>4988</v>
      </c>
      <c r="B5304" t="s">
        <v>4989</v>
      </c>
      <c r="C5304" t="s">
        <v>326</v>
      </c>
      <c r="D5304" t="s">
        <v>326</v>
      </c>
      <c r="E5304" t="s">
        <v>40</v>
      </c>
      <c r="F5304">
        <f>IF(E5304="","",INDEX(Topics!$B$2:$C$15,MATCH(E5304,Topics!$B$2:$B$15,0),2))</f>
        <v>2</v>
      </c>
      <c r="G5304" t="s">
        <v>29</v>
      </c>
      <c r="H5304">
        <v>0</v>
      </c>
      <c r="I5304" s="8" t="s">
        <v>5360</v>
      </c>
      <c r="J5304">
        <v>1</v>
      </c>
      <c r="Z5304" s="4">
        <f t="shared" si="108"/>
        <v>1</v>
      </c>
    </row>
    <row r="5305" spans="1:26" ht="29" hidden="1" x14ac:dyDescent="0.35">
      <c r="A5305" t="s">
        <v>4988</v>
      </c>
      <c r="B5305" t="s">
        <v>4989</v>
      </c>
      <c r="C5305" t="s">
        <v>326</v>
      </c>
      <c r="D5305" t="s">
        <v>326</v>
      </c>
      <c r="E5305" t="s">
        <v>40</v>
      </c>
      <c r="F5305">
        <f>IF(E5305="","",INDEX(Topics!$B$2:$C$15,MATCH(E5305,Topics!$B$2:$B$15,0),2))</f>
        <v>2</v>
      </c>
      <c r="G5305" t="s">
        <v>29</v>
      </c>
      <c r="H5305">
        <v>-1</v>
      </c>
      <c r="I5305" s="8" t="s">
        <v>5361</v>
      </c>
      <c r="J5305">
        <v>1</v>
      </c>
      <c r="Z5305" s="4">
        <f t="shared" si="108"/>
        <v>1</v>
      </c>
    </row>
    <row r="5306" spans="1:26" hidden="1" x14ac:dyDescent="0.35">
      <c r="A5306" t="s">
        <v>4988</v>
      </c>
      <c r="B5306" t="s">
        <v>4989</v>
      </c>
      <c r="C5306" t="s">
        <v>326</v>
      </c>
      <c r="D5306" t="s">
        <v>326</v>
      </c>
      <c r="E5306" t="s">
        <v>40</v>
      </c>
      <c r="F5306">
        <f>IF(E5306="","",INDEX(Topics!$B$2:$C$15,MATCH(E5306,Topics!$B$2:$B$15,0),2))</f>
        <v>2</v>
      </c>
      <c r="G5306" t="s">
        <v>29</v>
      </c>
      <c r="H5306">
        <v>-1</v>
      </c>
      <c r="I5306" s="8" t="s">
        <v>5362</v>
      </c>
      <c r="J5306">
        <v>1</v>
      </c>
      <c r="Z5306" s="4">
        <f t="shared" si="108"/>
        <v>1</v>
      </c>
    </row>
    <row r="5307" spans="1:26" hidden="1" x14ac:dyDescent="0.35">
      <c r="A5307" t="s">
        <v>4988</v>
      </c>
      <c r="B5307" t="s">
        <v>4989</v>
      </c>
      <c r="C5307" t="s">
        <v>326</v>
      </c>
      <c r="D5307" t="s">
        <v>326</v>
      </c>
      <c r="E5307" t="s">
        <v>40</v>
      </c>
      <c r="F5307">
        <f>IF(E5307="","",INDEX(Topics!$B$2:$C$15,MATCH(E5307,Topics!$B$2:$B$15,0),2))</f>
        <v>2</v>
      </c>
      <c r="G5307" t="s">
        <v>29</v>
      </c>
      <c r="H5307">
        <v>1</v>
      </c>
      <c r="I5307" s="21" t="s">
        <v>5363</v>
      </c>
      <c r="K5307">
        <v>9</v>
      </c>
      <c r="Z5307" s="4">
        <f t="shared" si="108"/>
        <v>9</v>
      </c>
    </row>
    <row r="5308" spans="1:26" ht="43.5" hidden="1" x14ac:dyDescent="0.35">
      <c r="A5308" t="s">
        <v>4988</v>
      </c>
      <c r="B5308" t="s">
        <v>4989</v>
      </c>
      <c r="C5308" t="s">
        <v>326</v>
      </c>
      <c r="D5308" t="s">
        <v>326</v>
      </c>
      <c r="E5308" t="s">
        <v>40</v>
      </c>
      <c r="F5308">
        <f>IF(E5308="","",INDEX(Topics!$B$2:$C$15,MATCH(E5308,Topics!$B$2:$B$15,0),2))</f>
        <v>2</v>
      </c>
      <c r="G5308" t="s">
        <v>67</v>
      </c>
      <c r="H5308">
        <v>0</v>
      </c>
      <c r="I5308" s="7" t="s">
        <v>5364</v>
      </c>
      <c r="J5308">
        <v>1</v>
      </c>
      <c r="Z5308" s="4">
        <f t="shared" si="108"/>
        <v>1</v>
      </c>
    </row>
    <row r="5309" spans="1:26" hidden="1" x14ac:dyDescent="0.35">
      <c r="A5309" t="s">
        <v>4988</v>
      </c>
      <c r="B5309" t="s">
        <v>4989</v>
      </c>
      <c r="C5309" t="s">
        <v>326</v>
      </c>
      <c r="D5309" t="s">
        <v>326</v>
      </c>
      <c r="E5309" t="s">
        <v>40</v>
      </c>
      <c r="F5309">
        <f>IF(E5309="","",INDEX(Topics!$B$2:$C$15,MATCH(E5309,Topics!$B$2:$B$15,0),2))</f>
        <v>2</v>
      </c>
      <c r="G5309" t="s">
        <v>29</v>
      </c>
      <c r="H5309">
        <v>0</v>
      </c>
      <c r="I5309" s="7" t="s">
        <v>5030</v>
      </c>
      <c r="J5309">
        <v>1</v>
      </c>
      <c r="Z5309" s="4">
        <f t="shared" si="108"/>
        <v>1</v>
      </c>
    </row>
    <row r="5310" spans="1:26" hidden="1" x14ac:dyDescent="0.35">
      <c r="A5310" t="s">
        <v>4988</v>
      </c>
      <c r="B5310" t="s">
        <v>4989</v>
      </c>
      <c r="C5310" t="s">
        <v>326</v>
      </c>
      <c r="D5310" t="s">
        <v>326</v>
      </c>
      <c r="E5310" t="s">
        <v>40</v>
      </c>
      <c r="F5310">
        <f>IF(E5310="","",INDEX(Topics!$B$2:$C$15,MATCH(E5310,Topics!$B$2:$B$15,0),2))</f>
        <v>2</v>
      </c>
      <c r="G5310" t="s">
        <v>67</v>
      </c>
      <c r="H5310">
        <v>0</v>
      </c>
      <c r="I5310" s="7" t="s">
        <v>5365</v>
      </c>
      <c r="J5310">
        <v>1</v>
      </c>
      <c r="Z5310" s="4">
        <f t="shared" si="108"/>
        <v>1</v>
      </c>
    </row>
    <row r="5311" spans="1:26" hidden="1" x14ac:dyDescent="0.35">
      <c r="A5311" t="s">
        <v>4988</v>
      </c>
      <c r="B5311" t="s">
        <v>4989</v>
      </c>
      <c r="C5311" t="s">
        <v>326</v>
      </c>
      <c r="D5311" t="s">
        <v>326</v>
      </c>
      <c r="E5311" t="s">
        <v>40</v>
      </c>
      <c r="F5311">
        <f>IF(E5311="","",INDEX(Topics!$B$2:$C$15,MATCH(E5311,Topics!$B$2:$B$15,0),2))</f>
        <v>2</v>
      </c>
      <c r="G5311" t="s">
        <v>29</v>
      </c>
      <c r="H5311">
        <v>0</v>
      </c>
      <c r="I5311" s="7" t="s">
        <v>5030</v>
      </c>
      <c r="N5311">
        <v>1</v>
      </c>
      <c r="Z5311" s="4">
        <f t="shared" si="108"/>
        <v>1</v>
      </c>
    </row>
    <row r="5312" spans="1:26" hidden="1" x14ac:dyDescent="0.35">
      <c r="A5312" t="s">
        <v>4988</v>
      </c>
      <c r="B5312" t="s">
        <v>4989</v>
      </c>
      <c r="C5312" t="s">
        <v>326</v>
      </c>
      <c r="D5312" t="s">
        <v>326</v>
      </c>
      <c r="E5312" t="s">
        <v>40</v>
      </c>
      <c r="F5312">
        <f>IF(E5312="","",INDEX(Topics!$B$2:$C$15,MATCH(E5312,Topics!$B$2:$B$15,0),2))</f>
        <v>2</v>
      </c>
      <c r="G5312" t="s">
        <v>29</v>
      </c>
      <c r="H5312">
        <v>-1</v>
      </c>
      <c r="I5312" s="8" t="s">
        <v>5366</v>
      </c>
      <c r="N5312">
        <v>1</v>
      </c>
      <c r="Z5312" s="4">
        <f t="shared" si="108"/>
        <v>1</v>
      </c>
    </row>
    <row r="5313" spans="1:26" hidden="1" x14ac:dyDescent="0.35">
      <c r="A5313" t="s">
        <v>4988</v>
      </c>
      <c r="B5313" t="s">
        <v>4989</v>
      </c>
      <c r="C5313" t="s">
        <v>326</v>
      </c>
      <c r="D5313" t="s">
        <v>326</v>
      </c>
      <c r="E5313" t="s">
        <v>40</v>
      </c>
      <c r="F5313">
        <f>IF(E5313="","",INDEX(Topics!$B$2:$C$15,MATCH(E5313,Topics!$B$2:$B$15,0),2))</f>
        <v>2</v>
      </c>
      <c r="G5313" t="s">
        <v>67</v>
      </c>
      <c r="H5313">
        <v>0</v>
      </c>
      <c r="I5313" s="8" t="s">
        <v>5367</v>
      </c>
      <c r="N5313">
        <v>1</v>
      </c>
      <c r="Z5313" s="4">
        <f t="shared" si="108"/>
        <v>1</v>
      </c>
    </row>
    <row r="5314" spans="1:26" ht="29" hidden="1" x14ac:dyDescent="0.35">
      <c r="A5314" t="s">
        <v>4988</v>
      </c>
      <c r="B5314" t="s">
        <v>4989</v>
      </c>
      <c r="C5314" t="s">
        <v>326</v>
      </c>
      <c r="D5314" t="s">
        <v>326</v>
      </c>
      <c r="E5314" t="s">
        <v>55</v>
      </c>
      <c r="F5314">
        <f>IF(E5314="","",INDEX(Topics!$B$2:$C$15,MATCH(E5314,Topics!$B$2:$B$15,0),2))</f>
        <v>3</v>
      </c>
      <c r="G5314" t="s">
        <v>29</v>
      </c>
      <c r="H5314">
        <v>-1</v>
      </c>
      <c r="I5314" s="8" t="s">
        <v>5368</v>
      </c>
      <c r="S5314">
        <v>1</v>
      </c>
      <c r="Y5314" t="s">
        <v>5344</v>
      </c>
      <c r="Z5314" s="4">
        <f t="shared" ref="Z5314:Z5377" si="109">SUM(J5314:X5314)</f>
        <v>1</v>
      </c>
    </row>
    <row r="5315" spans="1:26" hidden="1" x14ac:dyDescent="0.35">
      <c r="A5315" t="s">
        <v>4988</v>
      </c>
      <c r="B5315" t="s">
        <v>4989</v>
      </c>
      <c r="C5315" t="s">
        <v>326</v>
      </c>
      <c r="D5315" t="s">
        <v>326</v>
      </c>
      <c r="E5315" t="s">
        <v>55</v>
      </c>
      <c r="F5315">
        <f>IF(E5315="","",INDEX(Topics!$B$2:$C$15,MATCH(E5315,Topics!$B$2:$B$15,0),2))</f>
        <v>3</v>
      </c>
      <c r="G5315" t="s">
        <v>67</v>
      </c>
      <c r="H5315">
        <v>0</v>
      </c>
      <c r="I5315" s="8" t="s">
        <v>5369</v>
      </c>
      <c r="J5315">
        <v>1</v>
      </c>
      <c r="Z5315" s="4">
        <f t="shared" si="109"/>
        <v>1</v>
      </c>
    </row>
    <row r="5316" spans="1:26" hidden="1" x14ac:dyDescent="0.35">
      <c r="A5316" t="s">
        <v>4988</v>
      </c>
      <c r="B5316" t="s">
        <v>4989</v>
      </c>
      <c r="C5316" t="s">
        <v>326</v>
      </c>
      <c r="D5316" t="s">
        <v>326</v>
      </c>
      <c r="E5316" t="s">
        <v>55</v>
      </c>
      <c r="F5316">
        <f>IF(E5316="","",INDEX(Topics!$B$2:$C$15,MATCH(E5316,Topics!$B$2:$B$15,0),2))</f>
        <v>3</v>
      </c>
      <c r="G5316" t="s">
        <v>67</v>
      </c>
      <c r="H5316">
        <v>0</v>
      </c>
      <c r="I5316" s="8" t="s">
        <v>5370</v>
      </c>
      <c r="J5316">
        <v>1</v>
      </c>
      <c r="Z5316" s="4">
        <f t="shared" si="109"/>
        <v>1</v>
      </c>
    </row>
    <row r="5317" spans="1:26" hidden="1" x14ac:dyDescent="0.35">
      <c r="A5317" t="s">
        <v>4988</v>
      </c>
      <c r="B5317" t="s">
        <v>4989</v>
      </c>
      <c r="C5317" t="s">
        <v>326</v>
      </c>
      <c r="D5317" t="s">
        <v>326</v>
      </c>
      <c r="E5317" t="s">
        <v>55</v>
      </c>
      <c r="F5317">
        <f>IF(E5317="","",INDEX(Topics!$B$2:$C$15,MATCH(E5317,Topics!$B$2:$B$15,0),2))</f>
        <v>3</v>
      </c>
      <c r="G5317" t="s">
        <v>67</v>
      </c>
      <c r="H5317">
        <v>0</v>
      </c>
      <c r="I5317" s="8" t="s">
        <v>5371</v>
      </c>
      <c r="J5317">
        <v>1</v>
      </c>
      <c r="Z5317" s="4">
        <f t="shared" si="109"/>
        <v>1</v>
      </c>
    </row>
    <row r="5318" spans="1:26" hidden="1" x14ac:dyDescent="0.35">
      <c r="A5318" t="s">
        <v>4988</v>
      </c>
      <c r="B5318" t="s">
        <v>4989</v>
      </c>
      <c r="C5318" t="s">
        <v>326</v>
      </c>
      <c r="D5318" t="s">
        <v>326</v>
      </c>
      <c r="E5318" t="s">
        <v>55</v>
      </c>
      <c r="F5318">
        <f>IF(E5318="","",INDEX(Topics!$B$2:$C$15,MATCH(E5318,Topics!$B$2:$B$15,0),2))</f>
        <v>3</v>
      </c>
      <c r="G5318" t="s">
        <v>29</v>
      </c>
      <c r="H5318">
        <v>-1</v>
      </c>
      <c r="I5318" s="8" t="s">
        <v>5372</v>
      </c>
      <c r="J5318">
        <v>1</v>
      </c>
      <c r="Z5318" s="4">
        <f t="shared" si="109"/>
        <v>1</v>
      </c>
    </row>
    <row r="5319" spans="1:26" ht="29" hidden="1" x14ac:dyDescent="0.35">
      <c r="A5319" t="s">
        <v>4988</v>
      </c>
      <c r="B5319" t="s">
        <v>4989</v>
      </c>
      <c r="C5319" t="s">
        <v>326</v>
      </c>
      <c r="D5319" t="s">
        <v>326</v>
      </c>
      <c r="E5319" t="s">
        <v>55</v>
      </c>
      <c r="F5319">
        <f>IF(E5319="","",INDEX(Topics!$B$2:$C$15,MATCH(E5319,Topics!$B$2:$B$15,0),2))</f>
        <v>3</v>
      </c>
      <c r="G5319" t="s">
        <v>29</v>
      </c>
      <c r="H5319">
        <v>-1</v>
      </c>
      <c r="I5319" s="8" t="s">
        <v>5373</v>
      </c>
      <c r="J5319">
        <v>1</v>
      </c>
      <c r="Z5319" s="4">
        <f t="shared" si="109"/>
        <v>1</v>
      </c>
    </row>
    <row r="5320" spans="1:26" ht="29" hidden="1" x14ac:dyDescent="0.35">
      <c r="A5320" t="s">
        <v>4988</v>
      </c>
      <c r="B5320" t="s">
        <v>4989</v>
      </c>
      <c r="C5320" t="s">
        <v>326</v>
      </c>
      <c r="D5320" t="s">
        <v>326</v>
      </c>
      <c r="E5320" t="s">
        <v>55</v>
      </c>
      <c r="F5320">
        <f>IF(E5320="","",INDEX(Topics!$B$2:$C$15,MATCH(E5320,Topics!$B$2:$B$15,0),2))</f>
        <v>3</v>
      </c>
      <c r="G5320" t="s">
        <v>29</v>
      </c>
      <c r="H5320">
        <v>-1</v>
      </c>
      <c r="I5320" s="8" t="s">
        <v>5374</v>
      </c>
      <c r="J5320">
        <v>1</v>
      </c>
      <c r="Z5320" s="4">
        <f t="shared" si="109"/>
        <v>1</v>
      </c>
    </row>
    <row r="5321" spans="1:26" hidden="1" x14ac:dyDescent="0.35">
      <c r="A5321" t="s">
        <v>4988</v>
      </c>
      <c r="B5321" t="s">
        <v>4989</v>
      </c>
      <c r="C5321" t="s">
        <v>326</v>
      </c>
      <c r="D5321" t="s">
        <v>326</v>
      </c>
      <c r="E5321" t="s">
        <v>55</v>
      </c>
      <c r="F5321">
        <f>IF(E5321="","",INDEX(Topics!$B$2:$C$15,MATCH(E5321,Topics!$B$2:$B$15,0),2))</f>
        <v>3</v>
      </c>
      <c r="G5321" t="s">
        <v>29</v>
      </c>
      <c r="H5321">
        <v>1</v>
      </c>
      <c r="I5321" s="7" t="s">
        <v>5375</v>
      </c>
      <c r="K5321">
        <v>9</v>
      </c>
      <c r="Z5321" s="4">
        <f t="shared" si="109"/>
        <v>9</v>
      </c>
    </row>
    <row r="5322" spans="1:26" ht="29" hidden="1" x14ac:dyDescent="0.35">
      <c r="A5322" t="s">
        <v>4988</v>
      </c>
      <c r="B5322" t="s">
        <v>4989</v>
      </c>
      <c r="C5322" t="s">
        <v>326</v>
      </c>
      <c r="D5322" t="s">
        <v>326</v>
      </c>
      <c r="E5322" t="s">
        <v>55</v>
      </c>
      <c r="F5322">
        <f>IF(E5322="","",INDEX(Topics!$B$2:$C$15,MATCH(E5322,Topics!$B$2:$B$15,0),2))</f>
        <v>3</v>
      </c>
      <c r="G5322" t="s">
        <v>29</v>
      </c>
      <c r="H5322">
        <v>-1</v>
      </c>
      <c r="I5322" s="21" t="s">
        <v>5376</v>
      </c>
      <c r="K5322">
        <v>9</v>
      </c>
      <c r="Z5322" s="4">
        <f t="shared" si="109"/>
        <v>9</v>
      </c>
    </row>
    <row r="5323" spans="1:26" ht="43.5" hidden="1" x14ac:dyDescent="0.35">
      <c r="A5323" t="s">
        <v>4988</v>
      </c>
      <c r="B5323" t="s">
        <v>4989</v>
      </c>
      <c r="C5323" t="s">
        <v>326</v>
      </c>
      <c r="D5323" t="s">
        <v>326</v>
      </c>
      <c r="E5323" t="s">
        <v>55</v>
      </c>
      <c r="F5323">
        <f>IF(E5323="","",INDEX(Topics!$B$2:$C$15,MATCH(E5323,Topics!$B$2:$B$15,0),2))</f>
        <v>3</v>
      </c>
      <c r="G5323" t="s">
        <v>29</v>
      </c>
      <c r="H5323">
        <v>-1</v>
      </c>
      <c r="I5323" s="7" t="s">
        <v>5377</v>
      </c>
      <c r="J5323">
        <v>1</v>
      </c>
      <c r="Z5323" s="4">
        <f t="shared" si="109"/>
        <v>1</v>
      </c>
    </row>
    <row r="5324" spans="1:26" hidden="1" x14ac:dyDescent="0.35">
      <c r="A5324" t="s">
        <v>4988</v>
      </c>
      <c r="B5324" t="s">
        <v>4989</v>
      </c>
      <c r="C5324" t="s">
        <v>326</v>
      </c>
      <c r="D5324" t="s">
        <v>38</v>
      </c>
      <c r="E5324" t="s">
        <v>55</v>
      </c>
      <c r="F5324">
        <f>IF(E5324="","",INDEX(Topics!$B$2:$C$15,MATCH(E5324,Topics!$B$2:$B$15,0),2))</f>
        <v>3</v>
      </c>
      <c r="G5324" t="s">
        <v>67</v>
      </c>
      <c r="H5324">
        <v>0</v>
      </c>
      <c r="I5324" s="7" t="s">
        <v>5378</v>
      </c>
      <c r="J5324">
        <v>1</v>
      </c>
      <c r="Z5324" s="4">
        <f t="shared" si="109"/>
        <v>1</v>
      </c>
    </row>
    <row r="5325" spans="1:26" ht="29" hidden="1" x14ac:dyDescent="0.35">
      <c r="A5325" t="s">
        <v>4988</v>
      </c>
      <c r="B5325" t="s">
        <v>4989</v>
      </c>
      <c r="C5325" t="s">
        <v>326</v>
      </c>
      <c r="D5325" t="s">
        <v>326</v>
      </c>
      <c r="E5325" t="s">
        <v>64</v>
      </c>
      <c r="F5325">
        <f>IF(E5325="","",INDEX(Topics!$B$2:$C$15,MATCH(E5325,Topics!$B$2:$B$15,0),2))</f>
        <v>4</v>
      </c>
      <c r="G5325" t="s">
        <v>29</v>
      </c>
      <c r="H5325">
        <v>-1</v>
      </c>
      <c r="I5325" s="7" t="s">
        <v>5379</v>
      </c>
      <c r="S5325">
        <v>1</v>
      </c>
      <c r="Y5325" t="s">
        <v>5344</v>
      </c>
      <c r="Z5325" s="4">
        <f t="shared" si="109"/>
        <v>1</v>
      </c>
    </row>
    <row r="5326" spans="1:26" hidden="1" x14ac:dyDescent="0.35">
      <c r="A5326" t="s">
        <v>4988</v>
      </c>
      <c r="B5326" t="s">
        <v>4989</v>
      </c>
      <c r="C5326" t="s">
        <v>326</v>
      </c>
      <c r="D5326" t="s">
        <v>326</v>
      </c>
      <c r="E5326" t="s">
        <v>64</v>
      </c>
      <c r="F5326">
        <f>IF(E5326="","",INDEX(Topics!$B$2:$C$15,MATCH(E5326,Topics!$B$2:$B$15,0),2))</f>
        <v>4</v>
      </c>
      <c r="G5326" t="s">
        <v>29</v>
      </c>
      <c r="H5326">
        <v>1</v>
      </c>
      <c r="I5326" s="8" t="s">
        <v>5380</v>
      </c>
      <c r="J5326">
        <v>1</v>
      </c>
      <c r="Z5326" s="4">
        <f t="shared" si="109"/>
        <v>1</v>
      </c>
    </row>
    <row r="5327" spans="1:26" ht="29" hidden="1" x14ac:dyDescent="0.35">
      <c r="A5327" t="s">
        <v>4988</v>
      </c>
      <c r="B5327" t="s">
        <v>4989</v>
      </c>
      <c r="C5327" t="s">
        <v>326</v>
      </c>
      <c r="D5327" t="s">
        <v>326</v>
      </c>
      <c r="E5327" t="s">
        <v>79</v>
      </c>
      <c r="F5327">
        <f>IF(E5327="","",INDEX(Topics!$B$2:$C$15,MATCH(E5327,Topics!$B$2:$B$15,0),2))</f>
        <v>5</v>
      </c>
      <c r="G5327" t="s">
        <v>29</v>
      </c>
      <c r="H5327">
        <v>-1</v>
      </c>
      <c r="I5327" s="8" t="s">
        <v>5381</v>
      </c>
      <c r="J5327">
        <v>1</v>
      </c>
      <c r="Z5327" s="4">
        <f t="shared" si="109"/>
        <v>1</v>
      </c>
    </row>
    <row r="5328" spans="1:26" hidden="1" x14ac:dyDescent="0.35">
      <c r="A5328" t="s">
        <v>4988</v>
      </c>
      <c r="B5328" t="s">
        <v>4989</v>
      </c>
      <c r="C5328" t="s">
        <v>326</v>
      </c>
      <c r="D5328" t="s">
        <v>326</v>
      </c>
      <c r="E5328" t="s">
        <v>79</v>
      </c>
      <c r="F5328">
        <f>IF(E5328="","",INDEX(Topics!$B$2:$C$15,MATCH(E5328,Topics!$B$2:$B$15,0),2))</f>
        <v>5</v>
      </c>
      <c r="G5328" t="s">
        <v>29</v>
      </c>
      <c r="H5328">
        <v>1</v>
      </c>
      <c r="I5328" s="8" t="s">
        <v>5382</v>
      </c>
      <c r="J5328">
        <v>1</v>
      </c>
      <c r="Z5328" s="4">
        <f t="shared" si="109"/>
        <v>1</v>
      </c>
    </row>
    <row r="5329" spans="1:26" ht="29" hidden="1" x14ac:dyDescent="0.35">
      <c r="A5329" t="s">
        <v>4988</v>
      </c>
      <c r="B5329" t="s">
        <v>4989</v>
      </c>
      <c r="C5329" t="s">
        <v>326</v>
      </c>
      <c r="D5329" t="s">
        <v>326</v>
      </c>
      <c r="E5329" t="s">
        <v>79</v>
      </c>
      <c r="F5329">
        <f>IF(E5329="","",INDEX(Topics!$B$2:$C$15,MATCH(E5329,Topics!$B$2:$B$15,0),2))</f>
        <v>5</v>
      </c>
      <c r="G5329" t="s">
        <v>29</v>
      </c>
      <c r="H5329">
        <v>-1</v>
      </c>
      <c r="I5329" s="7" t="s">
        <v>5383</v>
      </c>
      <c r="J5329">
        <v>1</v>
      </c>
      <c r="Z5329" s="4">
        <f t="shared" si="109"/>
        <v>1</v>
      </c>
    </row>
    <row r="5330" spans="1:26" hidden="1" x14ac:dyDescent="0.35">
      <c r="A5330" t="s">
        <v>4988</v>
      </c>
      <c r="B5330" t="s">
        <v>4989</v>
      </c>
      <c r="C5330" t="s">
        <v>326</v>
      </c>
      <c r="D5330" t="s">
        <v>326</v>
      </c>
      <c r="E5330" t="s">
        <v>79</v>
      </c>
      <c r="F5330">
        <f>IF(E5330="","",INDEX(Topics!$B$2:$C$15,MATCH(E5330,Topics!$B$2:$B$15,0),2))</f>
        <v>5</v>
      </c>
      <c r="G5330" t="s">
        <v>67</v>
      </c>
      <c r="H5330">
        <v>0</v>
      </c>
      <c r="I5330" s="8" t="s">
        <v>5384</v>
      </c>
      <c r="J5330">
        <v>1</v>
      </c>
      <c r="Z5330" s="4">
        <f t="shared" si="109"/>
        <v>1</v>
      </c>
    </row>
    <row r="5331" spans="1:26" ht="29" hidden="1" x14ac:dyDescent="0.35">
      <c r="A5331" t="s">
        <v>4988</v>
      </c>
      <c r="B5331" t="s">
        <v>4989</v>
      </c>
      <c r="C5331" t="s">
        <v>326</v>
      </c>
      <c r="D5331" t="s">
        <v>38</v>
      </c>
      <c r="E5331" t="s">
        <v>79</v>
      </c>
      <c r="F5331">
        <f>IF(E5331="","",INDEX(Topics!$B$2:$C$15,MATCH(E5331,Topics!$B$2:$B$15,0),2))</f>
        <v>5</v>
      </c>
      <c r="G5331" t="s">
        <v>67</v>
      </c>
      <c r="H5331">
        <v>0</v>
      </c>
      <c r="I5331" s="7" t="s">
        <v>5385</v>
      </c>
      <c r="N5331">
        <v>1</v>
      </c>
      <c r="Z5331" s="4">
        <f t="shared" si="109"/>
        <v>1</v>
      </c>
    </row>
    <row r="5332" spans="1:26" hidden="1" x14ac:dyDescent="0.35">
      <c r="A5332" t="s">
        <v>4988</v>
      </c>
      <c r="B5332" t="s">
        <v>4989</v>
      </c>
      <c r="C5332" t="s">
        <v>326</v>
      </c>
      <c r="D5332" t="s">
        <v>326</v>
      </c>
      <c r="E5332" t="s">
        <v>90</v>
      </c>
      <c r="F5332">
        <f>IF(E5332="","",INDEX(Topics!$B$2:$C$15,MATCH(E5332,Topics!$B$2:$B$15,0),2))</f>
        <v>6</v>
      </c>
      <c r="G5332" t="s">
        <v>29</v>
      </c>
      <c r="H5332">
        <v>1</v>
      </c>
      <c r="I5332" s="8" t="s">
        <v>5386</v>
      </c>
      <c r="S5332">
        <v>1</v>
      </c>
      <c r="Y5332" t="s">
        <v>5344</v>
      </c>
      <c r="Z5332" s="4">
        <f t="shared" si="109"/>
        <v>1</v>
      </c>
    </row>
    <row r="5333" spans="1:26" hidden="1" x14ac:dyDescent="0.35">
      <c r="A5333" t="s">
        <v>4988</v>
      </c>
      <c r="B5333" t="s">
        <v>4989</v>
      </c>
      <c r="C5333" t="s">
        <v>326</v>
      </c>
      <c r="D5333" t="s">
        <v>326</v>
      </c>
      <c r="E5333" t="s">
        <v>90</v>
      </c>
      <c r="F5333">
        <f>IF(E5333="","",INDEX(Topics!$B$2:$C$15,MATCH(E5333,Topics!$B$2:$B$15,0),2))</f>
        <v>6</v>
      </c>
      <c r="G5333" t="s">
        <v>29</v>
      </c>
      <c r="H5333">
        <v>1</v>
      </c>
      <c r="I5333" s="8" t="s">
        <v>5387</v>
      </c>
      <c r="J5333">
        <v>1</v>
      </c>
      <c r="Z5333" s="4">
        <f t="shared" si="109"/>
        <v>1</v>
      </c>
    </row>
    <row r="5334" spans="1:26" hidden="1" x14ac:dyDescent="0.35">
      <c r="A5334" t="s">
        <v>4988</v>
      </c>
      <c r="B5334" t="s">
        <v>4989</v>
      </c>
      <c r="C5334" t="s">
        <v>326</v>
      </c>
      <c r="D5334" t="s">
        <v>326</v>
      </c>
      <c r="E5334" t="s">
        <v>90</v>
      </c>
      <c r="F5334">
        <f>IF(E5334="","",INDEX(Topics!$B$2:$C$15,MATCH(E5334,Topics!$B$2:$B$15,0),2))</f>
        <v>6</v>
      </c>
      <c r="G5334" t="s">
        <v>29</v>
      </c>
      <c r="H5334">
        <v>-1</v>
      </c>
      <c r="I5334" s="7" t="s">
        <v>5388</v>
      </c>
      <c r="J5334">
        <v>1</v>
      </c>
      <c r="Z5334" s="4">
        <f t="shared" si="109"/>
        <v>1</v>
      </c>
    </row>
    <row r="5335" spans="1:26" hidden="1" x14ac:dyDescent="0.35">
      <c r="A5335" t="s">
        <v>4988</v>
      </c>
      <c r="B5335" t="s">
        <v>4989</v>
      </c>
      <c r="C5335" t="s">
        <v>326</v>
      </c>
      <c r="D5335" t="s">
        <v>326</v>
      </c>
      <c r="E5335" t="s">
        <v>90</v>
      </c>
      <c r="F5335">
        <f>IF(E5335="","",INDEX(Topics!$B$2:$C$15,MATCH(E5335,Topics!$B$2:$B$15,0),2))</f>
        <v>6</v>
      </c>
      <c r="G5335" t="s">
        <v>29</v>
      </c>
      <c r="H5335">
        <v>-1</v>
      </c>
      <c r="I5335" s="8" t="s">
        <v>5389</v>
      </c>
      <c r="J5335">
        <v>1</v>
      </c>
      <c r="Z5335" s="4">
        <f t="shared" si="109"/>
        <v>1</v>
      </c>
    </row>
    <row r="5336" spans="1:26" hidden="1" x14ac:dyDescent="0.35">
      <c r="A5336" t="s">
        <v>4988</v>
      </c>
      <c r="B5336" t="s">
        <v>4989</v>
      </c>
      <c r="C5336" t="s">
        <v>326</v>
      </c>
      <c r="D5336" t="s">
        <v>326</v>
      </c>
      <c r="E5336" t="s">
        <v>90</v>
      </c>
      <c r="F5336">
        <f>IF(E5336="","",INDEX(Topics!$B$2:$C$15,MATCH(E5336,Topics!$B$2:$B$15,0),2))</f>
        <v>6</v>
      </c>
      <c r="G5336" t="s">
        <v>29</v>
      </c>
      <c r="H5336">
        <v>1</v>
      </c>
      <c r="I5336" s="8" t="s">
        <v>5390</v>
      </c>
      <c r="J5336">
        <v>1</v>
      </c>
      <c r="Z5336" s="4">
        <f t="shared" si="109"/>
        <v>1</v>
      </c>
    </row>
    <row r="5337" spans="1:26" ht="29" hidden="1" x14ac:dyDescent="0.35">
      <c r="A5337" t="s">
        <v>4988</v>
      </c>
      <c r="B5337" t="s">
        <v>4989</v>
      </c>
      <c r="C5337" t="s">
        <v>326</v>
      </c>
      <c r="D5337" t="s">
        <v>326</v>
      </c>
      <c r="E5337" t="s">
        <v>90</v>
      </c>
      <c r="F5337">
        <f>IF(E5337="","",INDEX(Topics!$B$2:$C$15,MATCH(E5337,Topics!$B$2:$B$15,0),2))</f>
        <v>6</v>
      </c>
      <c r="G5337" t="s">
        <v>29</v>
      </c>
      <c r="H5337">
        <v>1</v>
      </c>
      <c r="I5337" s="8" t="s">
        <v>5391</v>
      </c>
      <c r="J5337">
        <v>1</v>
      </c>
      <c r="Z5337" s="4">
        <f t="shared" si="109"/>
        <v>1</v>
      </c>
    </row>
    <row r="5338" spans="1:26" ht="43.5" hidden="1" x14ac:dyDescent="0.35">
      <c r="A5338" t="s">
        <v>4988</v>
      </c>
      <c r="B5338" t="s">
        <v>4989</v>
      </c>
      <c r="C5338" t="s">
        <v>326</v>
      </c>
      <c r="D5338" t="s">
        <v>326</v>
      </c>
      <c r="E5338" t="s">
        <v>90</v>
      </c>
      <c r="F5338">
        <f>IF(E5338="","",INDEX(Topics!$B$2:$C$15,MATCH(E5338,Topics!$B$2:$B$15,0),2))</f>
        <v>6</v>
      </c>
      <c r="G5338" t="s">
        <v>67</v>
      </c>
      <c r="H5338">
        <v>0</v>
      </c>
      <c r="I5338" s="7" t="s">
        <v>5392</v>
      </c>
      <c r="N5338">
        <v>1</v>
      </c>
      <c r="Z5338" s="4">
        <f t="shared" si="109"/>
        <v>1</v>
      </c>
    </row>
    <row r="5339" spans="1:26" ht="29" hidden="1" x14ac:dyDescent="0.35">
      <c r="A5339" t="s">
        <v>4988</v>
      </c>
      <c r="B5339" t="s">
        <v>4989</v>
      </c>
      <c r="C5339" t="s">
        <v>326</v>
      </c>
      <c r="D5339" t="s">
        <v>326</v>
      </c>
      <c r="E5339" t="s">
        <v>90</v>
      </c>
      <c r="F5339">
        <f>IF(E5339="","",INDEX(Topics!$B$2:$C$15,MATCH(E5339,Topics!$B$2:$B$15,0),2))</f>
        <v>6</v>
      </c>
      <c r="G5339" t="s">
        <v>67</v>
      </c>
      <c r="H5339">
        <v>0</v>
      </c>
      <c r="I5339" s="7" t="s">
        <v>5393</v>
      </c>
      <c r="N5339">
        <v>1</v>
      </c>
      <c r="Z5339" s="4">
        <f t="shared" si="109"/>
        <v>1</v>
      </c>
    </row>
    <row r="5340" spans="1:26" ht="29" x14ac:dyDescent="0.35">
      <c r="A5340" t="s">
        <v>4988</v>
      </c>
      <c r="B5340" t="s">
        <v>4989</v>
      </c>
      <c r="C5340" t="s">
        <v>326</v>
      </c>
      <c r="D5340" t="s">
        <v>326</v>
      </c>
      <c r="E5340" t="s">
        <v>101</v>
      </c>
      <c r="F5340">
        <f>IF(E5340="","",INDEX(Topics!$B$2:$C$15,MATCH(E5340,Topics!$B$2:$B$15,0),2))</f>
        <v>7</v>
      </c>
      <c r="G5340" t="s">
        <v>29</v>
      </c>
      <c r="H5340">
        <v>-1</v>
      </c>
      <c r="I5340" s="8" t="s">
        <v>5394</v>
      </c>
      <c r="S5340">
        <v>1</v>
      </c>
      <c r="Y5340" t="s">
        <v>5344</v>
      </c>
      <c r="Z5340" s="4">
        <f t="shared" si="109"/>
        <v>1</v>
      </c>
    </row>
    <row r="5341" spans="1:26" x14ac:dyDescent="0.35">
      <c r="A5341" t="s">
        <v>4988</v>
      </c>
      <c r="B5341" t="s">
        <v>4989</v>
      </c>
      <c r="C5341" t="s">
        <v>326</v>
      </c>
      <c r="D5341" t="s">
        <v>326</v>
      </c>
      <c r="E5341" t="s">
        <v>101</v>
      </c>
      <c r="F5341">
        <f>IF(E5341="","",INDEX(Topics!$B$2:$C$15,MATCH(E5341,Topics!$B$2:$B$15,0),2))</f>
        <v>7</v>
      </c>
      <c r="G5341" t="s">
        <v>29</v>
      </c>
      <c r="H5341">
        <v>-1</v>
      </c>
      <c r="I5341" s="8" t="s">
        <v>5395</v>
      </c>
      <c r="S5341">
        <v>1</v>
      </c>
      <c r="Y5341" t="s">
        <v>5344</v>
      </c>
      <c r="Z5341" s="4">
        <f t="shared" si="109"/>
        <v>1</v>
      </c>
    </row>
    <row r="5342" spans="1:26" x14ac:dyDescent="0.35">
      <c r="A5342" t="s">
        <v>4988</v>
      </c>
      <c r="B5342" t="s">
        <v>4989</v>
      </c>
      <c r="C5342" t="s">
        <v>326</v>
      </c>
      <c r="D5342" t="s">
        <v>326</v>
      </c>
      <c r="E5342" t="s">
        <v>101</v>
      </c>
      <c r="F5342">
        <f>IF(E5342="","",INDEX(Topics!$B$2:$C$15,MATCH(E5342,Topics!$B$2:$B$15,0),2))</f>
        <v>7</v>
      </c>
      <c r="G5342" t="s">
        <v>29</v>
      </c>
      <c r="H5342">
        <v>1</v>
      </c>
      <c r="I5342" s="8" t="s">
        <v>5396</v>
      </c>
      <c r="S5342">
        <v>1</v>
      </c>
      <c r="Y5342" t="s">
        <v>5344</v>
      </c>
      <c r="Z5342" s="4">
        <f t="shared" si="109"/>
        <v>1</v>
      </c>
    </row>
    <row r="5343" spans="1:26" ht="29" x14ac:dyDescent="0.35">
      <c r="A5343" t="s">
        <v>4988</v>
      </c>
      <c r="B5343" t="s">
        <v>4989</v>
      </c>
      <c r="C5343" t="s">
        <v>326</v>
      </c>
      <c r="D5343" t="s">
        <v>326</v>
      </c>
      <c r="E5343" t="s">
        <v>101</v>
      </c>
      <c r="F5343">
        <f>IF(E5343="","",INDEX(Topics!$B$2:$C$15,MATCH(E5343,Topics!$B$2:$B$15,0),2))</f>
        <v>7</v>
      </c>
      <c r="G5343" t="s">
        <v>29</v>
      </c>
      <c r="H5343">
        <v>-1</v>
      </c>
      <c r="I5343" s="8" t="s">
        <v>5397</v>
      </c>
      <c r="J5343">
        <v>1</v>
      </c>
      <c r="Z5343" s="4">
        <f t="shared" si="109"/>
        <v>1</v>
      </c>
    </row>
    <row r="5344" spans="1:26" x14ac:dyDescent="0.35">
      <c r="A5344" t="s">
        <v>4988</v>
      </c>
      <c r="B5344" t="s">
        <v>4989</v>
      </c>
      <c r="C5344" t="s">
        <v>326</v>
      </c>
      <c r="D5344" t="s">
        <v>326</v>
      </c>
      <c r="E5344" t="s">
        <v>101</v>
      </c>
      <c r="F5344">
        <f>IF(E5344="","",INDEX(Topics!$B$2:$C$15,MATCH(E5344,Topics!$B$2:$B$15,0),2))</f>
        <v>7</v>
      </c>
      <c r="G5344" t="s">
        <v>29</v>
      </c>
      <c r="H5344">
        <v>-1</v>
      </c>
      <c r="I5344" s="8" t="s">
        <v>5398</v>
      </c>
      <c r="J5344">
        <v>1</v>
      </c>
      <c r="Z5344" s="4">
        <f t="shared" si="109"/>
        <v>1</v>
      </c>
    </row>
    <row r="5345" spans="1:26" ht="29" x14ac:dyDescent="0.35">
      <c r="A5345" t="s">
        <v>4988</v>
      </c>
      <c r="B5345" t="s">
        <v>4989</v>
      </c>
      <c r="C5345" t="s">
        <v>326</v>
      </c>
      <c r="D5345" t="s">
        <v>326</v>
      </c>
      <c r="E5345" t="s">
        <v>101</v>
      </c>
      <c r="F5345">
        <f>IF(E5345="","",INDEX(Topics!$B$2:$C$15,MATCH(E5345,Topics!$B$2:$B$15,0),2))</f>
        <v>7</v>
      </c>
      <c r="G5345" t="s">
        <v>29</v>
      </c>
      <c r="H5345">
        <v>-1</v>
      </c>
      <c r="I5345" s="8" t="s">
        <v>5399</v>
      </c>
      <c r="J5345">
        <v>1</v>
      </c>
      <c r="Z5345" s="4">
        <f t="shared" si="109"/>
        <v>1</v>
      </c>
    </row>
    <row r="5346" spans="1:26" ht="29" x14ac:dyDescent="0.35">
      <c r="A5346" t="s">
        <v>4988</v>
      </c>
      <c r="B5346" t="s">
        <v>4989</v>
      </c>
      <c r="C5346" t="s">
        <v>326</v>
      </c>
      <c r="D5346" t="s">
        <v>326</v>
      </c>
      <c r="E5346" t="s">
        <v>101</v>
      </c>
      <c r="F5346">
        <f>IF(E5346="","",INDEX(Topics!$B$2:$C$15,MATCH(E5346,Topics!$B$2:$B$15,0),2))</f>
        <v>7</v>
      </c>
      <c r="G5346" t="s">
        <v>29</v>
      </c>
      <c r="H5346">
        <v>0</v>
      </c>
      <c r="I5346" s="8" t="s">
        <v>5400</v>
      </c>
      <c r="J5346">
        <v>1</v>
      </c>
      <c r="Z5346" s="4">
        <f t="shared" si="109"/>
        <v>1</v>
      </c>
    </row>
    <row r="5347" spans="1:26" x14ac:dyDescent="0.35">
      <c r="A5347" t="s">
        <v>4988</v>
      </c>
      <c r="B5347" t="s">
        <v>4989</v>
      </c>
      <c r="C5347" t="s">
        <v>326</v>
      </c>
      <c r="D5347" t="s">
        <v>326</v>
      </c>
      <c r="E5347" t="s">
        <v>101</v>
      </c>
      <c r="F5347">
        <f>IF(E5347="","",INDEX(Topics!$B$2:$C$15,MATCH(E5347,Topics!$B$2:$B$15,0),2))</f>
        <v>7</v>
      </c>
      <c r="G5347" t="s">
        <v>67</v>
      </c>
      <c r="H5347">
        <v>0</v>
      </c>
      <c r="I5347" s="8" t="s">
        <v>5401</v>
      </c>
      <c r="J5347">
        <v>1</v>
      </c>
      <c r="Z5347" s="4">
        <f t="shared" si="109"/>
        <v>1</v>
      </c>
    </row>
    <row r="5348" spans="1:26" ht="29" x14ac:dyDescent="0.35">
      <c r="A5348" t="s">
        <v>4988</v>
      </c>
      <c r="B5348" t="s">
        <v>4989</v>
      </c>
      <c r="C5348" t="s">
        <v>326</v>
      </c>
      <c r="D5348" t="s">
        <v>326</v>
      </c>
      <c r="E5348" t="s">
        <v>101</v>
      </c>
      <c r="F5348">
        <f>IF(E5348="","",INDEX(Topics!$B$2:$C$15,MATCH(E5348,Topics!$B$2:$B$15,0),2))</f>
        <v>7</v>
      </c>
      <c r="G5348" t="s">
        <v>67</v>
      </c>
      <c r="H5348">
        <v>0</v>
      </c>
      <c r="I5348" s="8" t="s">
        <v>5402</v>
      </c>
      <c r="J5348">
        <v>1</v>
      </c>
      <c r="Z5348" s="4">
        <f t="shared" si="109"/>
        <v>1</v>
      </c>
    </row>
    <row r="5349" spans="1:26" ht="43.5" x14ac:dyDescent="0.35">
      <c r="A5349" t="s">
        <v>4988</v>
      </c>
      <c r="B5349" t="s">
        <v>4989</v>
      </c>
      <c r="C5349" t="s">
        <v>326</v>
      </c>
      <c r="D5349" t="s">
        <v>326</v>
      </c>
      <c r="E5349" t="s">
        <v>101</v>
      </c>
      <c r="F5349">
        <f>IF(E5349="","",INDEX(Topics!$B$2:$C$15,MATCH(E5349,Topics!$B$2:$B$15,0),2))</f>
        <v>7</v>
      </c>
      <c r="G5349" t="s">
        <v>29</v>
      </c>
      <c r="H5349">
        <v>-1</v>
      </c>
      <c r="I5349" s="8" t="s">
        <v>5403</v>
      </c>
      <c r="J5349">
        <v>1</v>
      </c>
      <c r="Z5349" s="4">
        <f t="shared" si="109"/>
        <v>1</v>
      </c>
    </row>
    <row r="5350" spans="1:26" ht="29" x14ac:dyDescent="0.35">
      <c r="A5350" t="s">
        <v>4988</v>
      </c>
      <c r="B5350" t="s">
        <v>4989</v>
      </c>
      <c r="C5350" t="s">
        <v>326</v>
      </c>
      <c r="D5350" t="s">
        <v>326</v>
      </c>
      <c r="E5350" t="s">
        <v>101</v>
      </c>
      <c r="F5350">
        <f>IF(E5350="","",INDEX(Topics!$B$2:$C$15,MATCH(E5350,Topics!$B$2:$B$15,0),2))</f>
        <v>7</v>
      </c>
      <c r="G5350" t="s">
        <v>29</v>
      </c>
      <c r="H5350">
        <v>-1</v>
      </c>
      <c r="I5350" s="8" t="s">
        <v>5404</v>
      </c>
      <c r="J5350">
        <v>1</v>
      </c>
      <c r="Z5350" s="4">
        <f t="shared" si="109"/>
        <v>1</v>
      </c>
    </row>
    <row r="5351" spans="1:26" x14ac:dyDescent="0.35">
      <c r="A5351" t="s">
        <v>4988</v>
      </c>
      <c r="B5351" t="s">
        <v>4989</v>
      </c>
      <c r="C5351" t="s">
        <v>326</v>
      </c>
      <c r="D5351" t="s">
        <v>326</v>
      </c>
      <c r="E5351" t="s">
        <v>101</v>
      </c>
      <c r="F5351">
        <f>IF(E5351="","",INDEX(Topics!$B$2:$C$15,MATCH(E5351,Topics!$B$2:$B$15,0),2))</f>
        <v>7</v>
      </c>
      <c r="G5351" t="s">
        <v>29</v>
      </c>
      <c r="H5351">
        <v>0</v>
      </c>
      <c r="I5351" s="7" t="s">
        <v>5405</v>
      </c>
      <c r="J5351">
        <v>1</v>
      </c>
      <c r="Z5351" s="4">
        <f t="shared" si="109"/>
        <v>1</v>
      </c>
    </row>
    <row r="5352" spans="1:26" ht="29" x14ac:dyDescent="0.35">
      <c r="A5352" t="s">
        <v>4988</v>
      </c>
      <c r="B5352" t="s">
        <v>4989</v>
      </c>
      <c r="C5352" t="s">
        <v>326</v>
      </c>
      <c r="D5352" t="s">
        <v>326</v>
      </c>
      <c r="E5352" t="s">
        <v>101</v>
      </c>
      <c r="F5352">
        <f>IF(E5352="","",INDEX(Topics!$B$2:$C$15,MATCH(E5352,Topics!$B$2:$B$15,0),2))</f>
        <v>7</v>
      </c>
      <c r="G5352" t="s">
        <v>67</v>
      </c>
      <c r="H5352">
        <v>0</v>
      </c>
      <c r="I5352" s="8" t="s">
        <v>5406</v>
      </c>
      <c r="J5352">
        <v>2</v>
      </c>
      <c r="Z5352" s="4">
        <f t="shared" si="109"/>
        <v>2</v>
      </c>
    </row>
    <row r="5353" spans="1:26" ht="29" x14ac:dyDescent="0.35">
      <c r="A5353" t="s">
        <v>4988</v>
      </c>
      <c r="B5353" t="s">
        <v>4989</v>
      </c>
      <c r="C5353" t="s">
        <v>326</v>
      </c>
      <c r="D5353" t="s">
        <v>326</v>
      </c>
      <c r="E5353" t="s">
        <v>101</v>
      </c>
      <c r="F5353">
        <f>IF(E5353="","",INDEX(Topics!$B$2:$C$15,MATCH(E5353,Topics!$B$2:$B$15,0),2))</f>
        <v>7</v>
      </c>
      <c r="G5353" t="s">
        <v>29</v>
      </c>
      <c r="H5353">
        <v>0</v>
      </c>
      <c r="I5353" s="8" t="s">
        <v>5407</v>
      </c>
      <c r="J5353">
        <v>1</v>
      </c>
      <c r="Z5353" s="4">
        <f t="shared" si="109"/>
        <v>1</v>
      </c>
    </row>
    <row r="5354" spans="1:26" x14ac:dyDescent="0.35">
      <c r="A5354" t="s">
        <v>4988</v>
      </c>
      <c r="B5354" t="s">
        <v>4989</v>
      </c>
      <c r="C5354" t="s">
        <v>326</v>
      </c>
      <c r="D5354" t="s">
        <v>326</v>
      </c>
      <c r="E5354" t="s">
        <v>101</v>
      </c>
      <c r="F5354">
        <f>IF(E5354="","",INDEX(Topics!$B$2:$C$15,MATCH(E5354,Topics!$B$2:$B$15,0),2))</f>
        <v>7</v>
      </c>
      <c r="G5354" t="s">
        <v>67</v>
      </c>
      <c r="H5354">
        <v>0</v>
      </c>
      <c r="I5354" s="7" t="s">
        <v>5408</v>
      </c>
      <c r="J5354">
        <v>1</v>
      </c>
      <c r="Z5354" s="4">
        <f t="shared" si="109"/>
        <v>1</v>
      </c>
    </row>
    <row r="5355" spans="1:26" x14ac:dyDescent="0.35">
      <c r="A5355" t="s">
        <v>4988</v>
      </c>
      <c r="B5355" t="s">
        <v>4989</v>
      </c>
      <c r="C5355" t="s">
        <v>326</v>
      </c>
      <c r="D5355" t="s">
        <v>326</v>
      </c>
      <c r="E5355" t="s">
        <v>101</v>
      </c>
      <c r="F5355">
        <f>IF(E5355="","",INDEX(Topics!$B$2:$C$15,MATCH(E5355,Topics!$B$2:$B$15,0),2))</f>
        <v>7</v>
      </c>
      <c r="G5355" t="s">
        <v>67</v>
      </c>
      <c r="H5355">
        <v>0</v>
      </c>
      <c r="I5355" s="7" t="s">
        <v>5409</v>
      </c>
      <c r="N5355">
        <v>1</v>
      </c>
      <c r="Z5355" s="4">
        <f t="shared" si="109"/>
        <v>1</v>
      </c>
    </row>
    <row r="5356" spans="1:26" ht="29" x14ac:dyDescent="0.35">
      <c r="A5356" t="s">
        <v>4988</v>
      </c>
      <c r="B5356" t="s">
        <v>4989</v>
      </c>
      <c r="C5356" t="s">
        <v>326</v>
      </c>
      <c r="D5356" t="s">
        <v>38</v>
      </c>
      <c r="E5356" t="s">
        <v>101</v>
      </c>
      <c r="F5356">
        <f>IF(E5356="","",INDEX(Topics!$B$2:$C$15,MATCH(E5356,Topics!$B$2:$B$15,0),2))</f>
        <v>7</v>
      </c>
      <c r="G5356" t="s">
        <v>67</v>
      </c>
      <c r="H5356">
        <v>0</v>
      </c>
      <c r="I5356" s="7" t="s">
        <v>5410</v>
      </c>
      <c r="N5356">
        <v>1</v>
      </c>
      <c r="Z5356" s="4">
        <f t="shared" si="109"/>
        <v>1</v>
      </c>
    </row>
    <row r="5357" spans="1:26" hidden="1" x14ac:dyDescent="0.35">
      <c r="A5357" t="s">
        <v>4988</v>
      </c>
      <c r="B5357" t="s">
        <v>4989</v>
      </c>
      <c r="C5357" t="s">
        <v>326</v>
      </c>
      <c r="D5357" t="s">
        <v>326</v>
      </c>
      <c r="E5357" t="s">
        <v>114</v>
      </c>
      <c r="F5357">
        <f>IF(E5357="","",INDEX(Topics!$B$2:$C$15,MATCH(E5357,Topics!$B$2:$B$15,0),2))</f>
        <v>8</v>
      </c>
      <c r="G5357" t="s">
        <v>29</v>
      </c>
      <c r="H5357">
        <v>1</v>
      </c>
      <c r="I5357" s="8" t="s">
        <v>5411</v>
      </c>
      <c r="S5357">
        <v>1</v>
      </c>
      <c r="Y5357" t="s">
        <v>5344</v>
      </c>
      <c r="Z5357" s="4">
        <f t="shared" si="109"/>
        <v>1</v>
      </c>
    </row>
    <row r="5358" spans="1:26" ht="43.5" hidden="1" x14ac:dyDescent="0.35">
      <c r="A5358" t="s">
        <v>4988</v>
      </c>
      <c r="B5358" t="s">
        <v>4989</v>
      </c>
      <c r="C5358" t="s">
        <v>326</v>
      </c>
      <c r="D5358" t="s">
        <v>326</v>
      </c>
      <c r="E5358" t="s">
        <v>114</v>
      </c>
      <c r="F5358">
        <f>IF(E5358="","",INDEX(Topics!$B$2:$C$15,MATCH(E5358,Topics!$B$2:$B$15,0),2))</f>
        <v>8</v>
      </c>
      <c r="G5358" t="s">
        <v>29</v>
      </c>
      <c r="H5358">
        <v>-1</v>
      </c>
      <c r="I5358" s="8" t="s">
        <v>5412</v>
      </c>
      <c r="J5358">
        <v>1</v>
      </c>
      <c r="Z5358" s="4">
        <f t="shared" si="109"/>
        <v>1</v>
      </c>
    </row>
    <row r="5359" spans="1:26" hidden="1" x14ac:dyDescent="0.35">
      <c r="A5359" t="s">
        <v>4988</v>
      </c>
      <c r="B5359" t="s">
        <v>4989</v>
      </c>
      <c r="C5359" t="s">
        <v>326</v>
      </c>
      <c r="D5359" t="s">
        <v>326</v>
      </c>
      <c r="E5359" t="s">
        <v>114</v>
      </c>
      <c r="F5359">
        <f>IF(E5359="","",INDEX(Topics!$B$2:$C$15,MATCH(E5359,Topics!$B$2:$B$15,0),2))</f>
        <v>8</v>
      </c>
      <c r="G5359" t="s">
        <v>29</v>
      </c>
      <c r="H5359">
        <v>-1</v>
      </c>
      <c r="I5359" s="8" t="s">
        <v>5413</v>
      </c>
      <c r="J5359">
        <v>1</v>
      </c>
      <c r="Z5359" s="4">
        <f t="shared" si="109"/>
        <v>1</v>
      </c>
    </row>
    <row r="5360" spans="1:26" ht="29" hidden="1" x14ac:dyDescent="0.35">
      <c r="A5360" t="s">
        <v>4988</v>
      </c>
      <c r="B5360" t="s">
        <v>4989</v>
      </c>
      <c r="C5360" t="s">
        <v>326</v>
      </c>
      <c r="D5360" t="s">
        <v>326</v>
      </c>
      <c r="E5360" t="s">
        <v>114</v>
      </c>
      <c r="F5360">
        <f>IF(E5360="","",INDEX(Topics!$B$2:$C$15,MATCH(E5360,Topics!$B$2:$B$15,0),2))</f>
        <v>8</v>
      </c>
      <c r="G5360" t="s">
        <v>29</v>
      </c>
      <c r="H5360">
        <v>0</v>
      </c>
      <c r="I5360" s="8" t="s">
        <v>5414</v>
      </c>
      <c r="J5360">
        <v>1</v>
      </c>
      <c r="Z5360" s="4">
        <f t="shared" si="109"/>
        <v>1</v>
      </c>
    </row>
    <row r="5361" spans="1:26" ht="29" hidden="1" x14ac:dyDescent="0.35">
      <c r="A5361" t="s">
        <v>4988</v>
      </c>
      <c r="B5361" t="s">
        <v>4989</v>
      </c>
      <c r="C5361" t="s">
        <v>326</v>
      </c>
      <c r="D5361" t="s">
        <v>326</v>
      </c>
      <c r="E5361" t="s">
        <v>114</v>
      </c>
      <c r="F5361">
        <f>IF(E5361="","",INDEX(Topics!$B$2:$C$15,MATCH(E5361,Topics!$B$2:$B$15,0),2))</f>
        <v>8</v>
      </c>
      <c r="G5361" t="s">
        <v>29</v>
      </c>
      <c r="H5361">
        <v>-1</v>
      </c>
      <c r="I5361" s="7" t="s">
        <v>5415</v>
      </c>
      <c r="J5361">
        <v>1</v>
      </c>
      <c r="Z5361" s="4">
        <f t="shared" si="109"/>
        <v>1</v>
      </c>
    </row>
    <row r="5362" spans="1:26" ht="29" hidden="1" x14ac:dyDescent="0.35">
      <c r="A5362" t="s">
        <v>4988</v>
      </c>
      <c r="B5362" t="s">
        <v>4989</v>
      </c>
      <c r="C5362" t="s">
        <v>326</v>
      </c>
      <c r="D5362" t="s">
        <v>326</v>
      </c>
      <c r="E5362" t="s">
        <v>114</v>
      </c>
      <c r="F5362">
        <f>IF(E5362="","",INDEX(Topics!$B$2:$C$15,MATCH(E5362,Topics!$B$2:$B$15,0),2))</f>
        <v>8</v>
      </c>
      <c r="G5362" t="s">
        <v>29</v>
      </c>
      <c r="H5362">
        <v>-1</v>
      </c>
      <c r="I5362" s="7" t="s">
        <v>5416</v>
      </c>
      <c r="J5362">
        <v>1</v>
      </c>
      <c r="Z5362" s="4">
        <f t="shared" si="109"/>
        <v>1</v>
      </c>
    </row>
    <row r="5363" spans="1:26" ht="43.5" hidden="1" x14ac:dyDescent="0.35">
      <c r="A5363" t="s">
        <v>4988</v>
      </c>
      <c r="B5363" t="s">
        <v>4989</v>
      </c>
      <c r="C5363" t="s">
        <v>326</v>
      </c>
      <c r="D5363" t="s">
        <v>326</v>
      </c>
      <c r="E5363" t="s">
        <v>114</v>
      </c>
      <c r="F5363">
        <f>IF(E5363="","",INDEX(Topics!$B$2:$C$15,MATCH(E5363,Topics!$B$2:$B$15,0),2))</f>
        <v>8</v>
      </c>
      <c r="G5363" t="s">
        <v>29</v>
      </c>
      <c r="H5363">
        <v>0</v>
      </c>
      <c r="I5363" s="7" t="s">
        <v>5417</v>
      </c>
      <c r="J5363">
        <v>1</v>
      </c>
      <c r="Z5363" s="4">
        <f t="shared" si="109"/>
        <v>1</v>
      </c>
    </row>
    <row r="5364" spans="1:26" ht="29" hidden="1" x14ac:dyDescent="0.35">
      <c r="A5364" t="s">
        <v>4988</v>
      </c>
      <c r="B5364" t="s">
        <v>4989</v>
      </c>
      <c r="C5364" t="s">
        <v>326</v>
      </c>
      <c r="D5364" t="s">
        <v>326</v>
      </c>
      <c r="E5364" t="s">
        <v>114</v>
      </c>
      <c r="F5364">
        <f>IF(E5364="","",INDEX(Topics!$B$2:$C$15,MATCH(E5364,Topics!$B$2:$B$15,0),2))</f>
        <v>8</v>
      </c>
      <c r="G5364" t="s">
        <v>29</v>
      </c>
      <c r="H5364">
        <v>-1</v>
      </c>
      <c r="I5364" s="7" t="s">
        <v>5418</v>
      </c>
      <c r="J5364">
        <v>1</v>
      </c>
      <c r="Z5364" s="4">
        <f t="shared" si="109"/>
        <v>1</v>
      </c>
    </row>
    <row r="5365" spans="1:26" hidden="1" x14ac:dyDescent="0.35">
      <c r="A5365" t="s">
        <v>4988</v>
      </c>
      <c r="B5365" t="s">
        <v>4989</v>
      </c>
      <c r="C5365" t="s">
        <v>326</v>
      </c>
      <c r="D5365" t="s">
        <v>326</v>
      </c>
      <c r="E5365" t="s">
        <v>114</v>
      </c>
      <c r="F5365">
        <f>IF(E5365="","",INDEX(Topics!$B$2:$C$15,MATCH(E5365,Topics!$B$2:$B$15,0),2))</f>
        <v>8</v>
      </c>
      <c r="G5365" t="s">
        <v>67</v>
      </c>
      <c r="H5365">
        <v>0</v>
      </c>
      <c r="I5365" s="7" t="s">
        <v>5419</v>
      </c>
      <c r="J5365">
        <v>1</v>
      </c>
      <c r="Z5365" s="4">
        <f t="shared" si="109"/>
        <v>1</v>
      </c>
    </row>
    <row r="5366" spans="1:26" ht="29" hidden="1" x14ac:dyDescent="0.35">
      <c r="A5366" t="s">
        <v>4988</v>
      </c>
      <c r="B5366" t="s">
        <v>4989</v>
      </c>
      <c r="C5366" t="s">
        <v>326</v>
      </c>
      <c r="D5366" t="s">
        <v>326</v>
      </c>
      <c r="E5366" t="s">
        <v>114</v>
      </c>
      <c r="F5366">
        <f>IF(E5366="","",INDEX(Topics!$B$2:$C$15,MATCH(E5366,Topics!$B$2:$B$15,0),2))</f>
        <v>8</v>
      </c>
      <c r="G5366" t="s">
        <v>67</v>
      </c>
      <c r="H5366">
        <v>0</v>
      </c>
      <c r="I5366" s="7" t="s">
        <v>5420</v>
      </c>
      <c r="J5366">
        <v>1</v>
      </c>
      <c r="Z5366" s="4">
        <f t="shared" si="109"/>
        <v>1</v>
      </c>
    </row>
    <row r="5367" spans="1:26" ht="43.5" hidden="1" x14ac:dyDescent="0.35">
      <c r="A5367" t="s">
        <v>4988</v>
      </c>
      <c r="B5367" t="s">
        <v>4989</v>
      </c>
      <c r="C5367" t="s">
        <v>326</v>
      </c>
      <c r="D5367" t="s">
        <v>326</v>
      </c>
      <c r="E5367" t="s">
        <v>114</v>
      </c>
      <c r="F5367">
        <f>IF(E5367="","",INDEX(Topics!$B$2:$C$15,MATCH(E5367,Topics!$B$2:$B$15,0),2))</f>
        <v>8</v>
      </c>
      <c r="G5367" t="s">
        <v>29</v>
      </c>
      <c r="H5367">
        <v>-1</v>
      </c>
      <c r="I5367" s="7" t="s">
        <v>5421</v>
      </c>
      <c r="N5367">
        <v>1</v>
      </c>
      <c r="Z5367" s="4">
        <f t="shared" si="109"/>
        <v>1</v>
      </c>
    </row>
    <row r="5368" spans="1:26" ht="43.5" hidden="1" x14ac:dyDescent="0.35">
      <c r="A5368" t="s">
        <v>4988</v>
      </c>
      <c r="B5368" t="s">
        <v>4989</v>
      </c>
      <c r="C5368" t="s">
        <v>326</v>
      </c>
      <c r="D5368" t="s">
        <v>38</v>
      </c>
      <c r="E5368" t="s">
        <v>114</v>
      </c>
      <c r="F5368">
        <f>IF(E5368="","",INDEX(Topics!$B$2:$C$15,MATCH(E5368,Topics!$B$2:$B$15,0),2))</f>
        <v>8</v>
      </c>
      <c r="G5368" t="s">
        <v>67</v>
      </c>
      <c r="H5368">
        <v>0</v>
      </c>
      <c r="I5368" s="8" t="s">
        <v>5422</v>
      </c>
      <c r="J5368">
        <v>1</v>
      </c>
      <c r="Z5368" s="4">
        <f t="shared" si="109"/>
        <v>1</v>
      </c>
    </row>
    <row r="5369" spans="1:26" ht="29" hidden="1" x14ac:dyDescent="0.35">
      <c r="A5369" t="s">
        <v>4988</v>
      </c>
      <c r="B5369" t="s">
        <v>4989</v>
      </c>
      <c r="C5369" t="s">
        <v>326</v>
      </c>
      <c r="D5369" t="s">
        <v>38</v>
      </c>
      <c r="E5369" t="s">
        <v>114</v>
      </c>
      <c r="F5369">
        <f>IF(E5369="","",INDEX(Topics!$B$2:$C$15,MATCH(E5369,Topics!$B$2:$B$15,0),2))</f>
        <v>8</v>
      </c>
      <c r="G5369" t="s">
        <v>67</v>
      </c>
      <c r="H5369">
        <v>0</v>
      </c>
      <c r="I5369" s="7" t="s">
        <v>5423</v>
      </c>
      <c r="N5369">
        <v>1</v>
      </c>
      <c r="Z5369" s="4">
        <f t="shared" si="109"/>
        <v>1</v>
      </c>
    </row>
    <row r="5370" spans="1:26" hidden="1" x14ac:dyDescent="0.35">
      <c r="A5370" t="s">
        <v>4988</v>
      </c>
      <c r="B5370" t="s">
        <v>4989</v>
      </c>
      <c r="C5370" t="s">
        <v>326</v>
      </c>
      <c r="D5370" t="s">
        <v>326</v>
      </c>
      <c r="E5370" t="s">
        <v>119</v>
      </c>
      <c r="F5370">
        <f>IF(E5370="","",INDEX(Topics!$B$2:$C$15,MATCH(E5370,Topics!$B$2:$B$15,0),2))</f>
        <v>9</v>
      </c>
      <c r="G5370" t="s">
        <v>29</v>
      </c>
      <c r="H5370">
        <v>1</v>
      </c>
      <c r="I5370" s="8" t="s">
        <v>5424</v>
      </c>
      <c r="S5370">
        <v>1</v>
      </c>
      <c r="Y5370" t="s">
        <v>5344</v>
      </c>
      <c r="Z5370" s="4">
        <f t="shared" si="109"/>
        <v>1</v>
      </c>
    </row>
    <row r="5371" spans="1:26" ht="29" hidden="1" x14ac:dyDescent="0.35">
      <c r="A5371" t="s">
        <v>4988</v>
      </c>
      <c r="B5371" t="s">
        <v>4989</v>
      </c>
      <c r="C5371" t="s">
        <v>326</v>
      </c>
      <c r="D5371" t="s">
        <v>326</v>
      </c>
      <c r="E5371" t="s">
        <v>119</v>
      </c>
      <c r="F5371">
        <f>IF(E5371="","",INDEX(Topics!$B$2:$C$15,MATCH(E5371,Topics!$B$2:$B$15,0),2))</f>
        <v>9</v>
      </c>
      <c r="G5371" t="s">
        <v>29</v>
      </c>
      <c r="H5371">
        <v>-1</v>
      </c>
      <c r="I5371" s="8" t="s">
        <v>5425</v>
      </c>
      <c r="S5371">
        <v>1</v>
      </c>
      <c r="Y5371" t="s">
        <v>5344</v>
      </c>
      <c r="Z5371" s="4">
        <f t="shared" si="109"/>
        <v>1</v>
      </c>
    </row>
    <row r="5372" spans="1:26" ht="29" hidden="1" x14ac:dyDescent="0.35">
      <c r="A5372" t="s">
        <v>4988</v>
      </c>
      <c r="B5372" t="s">
        <v>4989</v>
      </c>
      <c r="C5372" t="s">
        <v>326</v>
      </c>
      <c r="D5372" t="s">
        <v>326</v>
      </c>
      <c r="E5372" t="s">
        <v>119</v>
      </c>
      <c r="F5372">
        <f>IF(E5372="","",INDEX(Topics!$B$2:$C$15,MATCH(E5372,Topics!$B$2:$B$15,0),2))</f>
        <v>9</v>
      </c>
      <c r="G5372" t="s">
        <v>67</v>
      </c>
      <c r="H5372">
        <v>0</v>
      </c>
      <c r="I5372" s="8" t="s">
        <v>5426</v>
      </c>
      <c r="S5372">
        <v>1</v>
      </c>
      <c r="Y5372" t="s">
        <v>5344</v>
      </c>
      <c r="Z5372" s="4">
        <f t="shared" si="109"/>
        <v>1</v>
      </c>
    </row>
    <row r="5373" spans="1:26" hidden="1" x14ac:dyDescent="0.35">
      <c r="A5373" t="s">
        <v>4988</v>
      </c>
      <c r="B5373" t="s">
        <v>4989</v>
      </c>
      <c r="C5373" t="s">
        <v>326</v>
      </c>
      <c r="D5373" t="s">
        <v>326</v>
      </c>
      <c r="E5373" t="s">
        <v>119</v>
      </c>
      <c r="F5373">
        <f>IF(E5373="","",INDEX(Topics!$B$2:$C$15,MATCH(E5373,Topics!$B$2:$B$15,0),2))</f>
        <v>9</v>
      </c>
      <c r="G5373" t="s">
        <v>29</v>
      </c>
      <c r="H5373">
        <v>-1</v>
      </c>
      <c r="I5373" s="8" t="s">
        <v>5427</v>
      </c>
      <c r="S5373">
        <v>1</v>
      </c>
      <c r="Y5373" t="s">
        <v>5344</v>
      </c>
      <c r="Z5373" s="4">
        <f t="shared" si="109"/>
        <v>1</v>
      </c>
    </row>
    <row r="5374" spans="1:26" ht="43.5" hidden="1" x14ac:dyDescent="0.35">
      <c r="A5374" t="s">
        <v>4988</v>
      </c>
      <c r="B5374" t="s">
        <v>4989</v>
      </c>
      <c r="C5374" t="s">
        <v>326</v>
      </c>
      <c r="D5374" t="s">
        <v>326</v>
      </c>
      <c r="E5374" t="s">
        <v>119</v>
      </c>
      <c r="F5374">
        <f>IF(E5374="","",INDEX(Topics!$B$2:$C$15,MATCH(E5374,Topics!$B$2:$B$15,0),2))</f>
        <v>9</v>
      </c>
      <c r="G5374" t="s">
        <v>67</v>
      </c>
      <c r="H5374">
        <v>0</v>
      </c>
      <c r="I5374" s="8" t="s">
        <v>5428</v>
      </c>
      <c r="S5374">
        <v>1</v>
      </c>
      <c r="Y5374" t="s">
        <v>5344</v>
      </c>
      <c r="Z5374" s="4">
        <f t="shared" si="109"/>
        <v>1</v>
      </c>
    </row>
    <row r="5375" spans="1:26" ht="43.5" hidden="1" x14ac:dyDescent="0.35">
      <c r="A5375" t="s">
        <v>4988</v>
      </c>
      <c r="B5375" t="s">
        <v>4989</v>
      </c>
      <c r="C5375" t="s">
        <v>326</v>
      </c>
      <c r="D5375" t="s">
        <v>326</v>
      </c>
      <c r="E5375" t="s">
        <v>119</v>
      </c>
      <c r="F5375">
        <f>IF(E5375="","",INDEX(Topics!$B$2:$C$15,MATCH(E5375,Topics!$B$2:$B$15,0),2))</f>
        <v>9</v>
      </c>
      <c r="G5375" t="s">
        <v>67</v>
      </c>
      <c r="H5375">
        <v>0</v>
      </c>
      <c r="I5375" s="7" t="s">
        <v>5429</v>
      </c>
      <c r="J5375">
        <v>1</v>
      </c>
      <c r="Z5375" s="4">
        <f t="shared" si="109"/>
        <v>1</v>
      </c>
    </row>
    <row r="5376" spans="1:26" ht="43.5" hidden="1" x14ac:dyDescent="0.35">
      <c r="A5376" t="s">
        <v>4988</v>
      </c>
      <c r="B5376" t="s">
        <v>4989</v>
      </c>
      <c r="C5376" t="s">
        <v>326</v>
      </c>
      <c r="D5376" t="s">
        <v>326</v>
      </c>
      <c r="E5376" t="s">
        <v>119</v>
      </c>
      <c r="F5376">
        <f>IF(E5376="","",INDEX(Topics!$B$2:$C$15,MATCH(E5376,Topics!$B$2:$B$15,0),2))</f>
        <v>9</v>
      </c>
      <c r="G5376" t="s">
        <v>67</v>
      </c>
      <c r="H5376">
        <v>0</v>
      </c>
      <c r="I5376" s="7" t="s">
        <v>5430</v>
      </c>
      <c r="J5376">
        <v>1</v>
      </c>
      <c r="Z5376" s="4">
        <f t="shared" si="109"/>
        <v>1</v>
      </c>
    </row>
    <row r="5377" spans="1:26" hidden="1" x14ac:dyDescent="0.35">
      <c r="A5377" t="s">
        <v>4988</v>
      </c>
      <c r="B5377" t="s">
        <v>4989</v>
      </c>
      <c r="C5377" t="s">
        <v>326</v>
      </c>
      <c r="D5377" t="s">
        <v>38</v>
      </c>
      <c r="E5377" t="s">
        <v>119</v>
      </c>
      <c r="F5377">
        <f>IF(E5377="","",INDEX(Topics!$B$2:$C$15,MATCH(E5377,Topics!$B$2:$B$15,0),2))</f>
        <v>9</v>
      </c>
      <c r="G5377" t="s">
        <v>29</v>
      </c>
      <c r="H5377">
        <v>-1</v>
      </c>
      <c r="I5377" s="7" t="s">
        <v>5431</v>
      </c>
      <c r="J5377">
        <v>1</v>
      </c>
      <c r="Z5377" s="4">
        <f t="shared" si="109"/>
        <v>1</v>
      </c>
    </row>
    <row r="5378" spans="1:26" ht="43.5" hidden="1" x14ac:dyDescent="0.35">
      <c r="A5378" t="s">
        <v>4988</v>
      </c>
      <c r="B5378" t="s">
        <v>4989</v>
      </c>
      <c r="C5378" t="s">
        <v>326</v>
      </c>
      <c r="D5378" t="s">
        <v>326</v>
      </c>
      <c r="E5378" t="s">
        <v>135</v>
      </c>
      <c r="F5378">
        <f>IF(E5378="","",INDEX(Topics!$B$2:$C$15,MATCH(E5378,Topics!$B$2:$B$15,0),2))</f>
        <v>11</v>
      </c>
      <c r="G5378" t="s">
        <v>29</v>
      </c>
      <c r="H5378">
        <v>1</v>
      </c>
      <c r="I5378" s="8" t="s">
        <v>5432</v>
      </c>
      <c r="J5378">
        <v>1</v>
      </c>
      <c r="Z5378" s="4">
        <f t="shared" ref="Z5378:Z5441" si="110">SUM(J5378:X5378)</f>
        <v>1</v>
      </c>
    </row>
    <row r="5379" spans="1:26" ht="29" hidden="1" x14ac:dyDescent="0.35">
      <c r="A5379" t="s">
        <v>4988</v>
      </c>
      <c r="B5379" t="s">
        <v>4989</v>
      </c>
      <c r="C5379" t="s">
        <v>326</v>
      </c>
      <c r="D5379" t="s">
        <v>326</v>
      </c>
      <c r="E5379" t="s">
        <v>135</v>
      </c>
      <c r="F5379">
        <f>IF(E5379="","",INDEX(Topics!$B$2:$C$15,MATCH(E5379,Topics!$B$2:$B$15,0),2))</f>
        <v>11</v>
      </c>
      <c r="G5379" t="s">
        <v>67</v>
      </c>
      <c r="H5379">
        <v>0</v>
      </c>
      <c r="I5379" s="7" t="s">
        <v>5433</v>
      </c>
      <c r="N5379">
        <v>1</v>
      </c>
      <c r="Z5379" s="4">
        <f t="shared" si="110"/>
        <v>1</v>
      </c>
    </row>
    <row r="5380" spans="1:26" hidden="1" x14ac:dyDescent="0.35">
      <c r="A5380" t="s">
        <v>4988</v>
      </c>
      <c r="B5380" t="s">
        <v>4989</v>
      </c>
      <c r="C5380" t="s">
        <v>326</v>
      </c>
      <c r="D5380" t="s">
        <v>326</v>
      </c>
      <c r="E5380" t="s">
        <v>141</v>
      </c>
      <c r="F5380">
        <f>IF(E5380="","",INDEX(Topics!$B$2:$C$15,MATCH(E5380,Topics!$B$2:$B$15,0),2))</f>
        <v>12</v>
      </c>
      <c r="G5380" t="s">
        <v>29</v>
      </c>
      <c r="H5380">
        <v>0</v>
      </c>
      <c r="I5380" s="8" t="s">
        <v>5434</v>
      </c>
      <c r="J5380">
        <v>1</v>
      </c>
      <c r="Z5380" s="4">
        <f t="shared" si="110"/>
        <v>1</v>
      </c>
    </row>
    <row r="5381" spans="1:26" hidden="1" x14ac:dyDescent="0.35">
      <c r="A5381" t="s">
        <v>4988</v>
      </c>
      <c r="B5381" t="s">
        <v>4989</v>
      </c>
      <c r="C5381" t="s">
        <v>326</v>
      </c>
      <c r="D5381" t="s">
        <v>326</v>
      </c>
      <c r="E5381" t="s">
        <v>141</v>
      </c>
      <c r="F5381">
        <f>IF(E5381="","",INDEX(Topics!$B$2:$C$15,MATCH(E5381,Topics!$B$2:$B$15,0),2))</f>
        <v>12</v>
      </c>
      <c r="G5381" t="s">
        <v>29</v>
      </c>
      <c r="H5381">
        <v>-1</v>
      </c>
      <c r="I5381" s="21" t="s">
        <v>5435</v>
      </c>
      <c r="K5381">
        <v>9</v>
      </c>
      <c r="Z5381" s="4">
        <f t="shared" si="110"/>
        <v>9</v>
      </c>
    </row>
    <row r="5382" spans="1:26" ht="29" hidden="1" x14ac:dyDescent="0.35">
      <c r="A5382" t="s">
        <v>4988</v>
      </c>
      <c r="B5382" t="s">
        <v>4989</v>
      </c>
      <c r="C5382" t="s">
        <v>326</v>
      </c>
      <c r="D5382" t="s">
        <v>38</v>
      </c>
      <c r="E5382" t="s">
        <v>141</v>
      </c>
      <c r="F5382">
        <f>IF(E5382="","",INDEX(Topics!$B$2:$C$15,MATCH(E5382,Topics!$B$2:$B$15,0),2))</f>
        <v>12</v>
      </c>
      <c r="G5382" t="s">
        <v>29</v>
      </c>
      <c r="H5382">
        <v>-1</v>
      </c>
      <c r="I5382" s="8" t="s">
        <v>5436</v>
      </c>
      <c r="J5382">
        <v>1</v>
      </c>
      <c r="Z5382" s="4">
        <f t="shared" si="110"/>
        <v>1</v>
      </c>
    </row>
    <row r="5383" spans="1:26" hidden="1" x14ac:dyDescent="0.35">
      <c r="A5383" t="s">
        <v>4988</v>
      </c>
      <c r="B5383" t="s">
        <v>4989</v>
      </c>
      <c r="C5383" t="s">
        <v>326</v>
      </c>
      <c r="D5383" t="s">
        <v>38</v>
      </c>
      <c r="E5383" t="s">
        <v>141</v>
      </c>
      <c r="F5383">
        <f>IF(E5383="","",INDEX(Topics!$B$2:$C$15,MATCH(E5383,Topics!$B$2:$B$15,0),2))</f>
        <v>12</v>
      </c>
      <c r="G5383" t="s">
        <v>29</v>
      </c>
      <c r="H5383">
        <v>1</v>
      </c>
      <c r="I5383" s="7" t="s">
        <v>5437</v>
      </c>
      <c r="J5383">
        <v>1</v>
      </c>
      <c r="Z5383" s="4">
        <f t="shared" si="110"/>
        <v>1</v>
      </c>
    </row>
    <row r="5384" spans="1:26" hidden="1" x14ac:dyDescent="0.35">
      <c r="A5384" t="s">
        <v>4988</v>
      </c>
      <c r="B5384" t="s">
        <v>4989</v>
      </c>
      <c r="C5384" t="s">
        <v>326</v>
      </c>
      <c r="D5384" t="s">
        <v>38</v>
      </c>
      <c r="E5384" t="s">
        <v>141</v>
      </c>
      <c r="F5384">
        <f>IF(E5384="","",INDEX(Topics!$B$2:$C$15,MATCH(E5384,Topics!$B$2:$B$15,0),2))</f>
        <v>12</v>
      </c>
      <c r="G5384" t="s">
        <v>67</v>
      </c>
      <c r="H5384">
        <v>0</v>
      </c>
      <c r="I5384" s="8" t="s">
        <v>5438</v>
      </c>
      <c r="J5384">
        <v>1</v>
      </c>
      <c r="Z5384" s="4">
        <f t="shared" si="110"/>
        <v>1</v>
      </c>
    </row>
    <row r="5385" spans="1:26" hidden="1" x14ac:dyDescent="0.35">
      <c r="A5385" t="s">
        <v>4988</v>
      </c>
      <c r="B5385" t="s">
        <v>4989</v>
      </c>
      <c r="C5385" t="s">
        <v>326</v>
      </c>
      <c r="D5385" t="s">
        <v>326</v>
      </c>
      <c r="E5385" t="s">
        <v>146</v>
      </c>
      <c r="F5385">
        <f>IF(E5385="","",INDEX(Topics!$B$2:$C$15,MATCH(E5385,Topics!$B$2:$B$15,0),2))</f>
        <v>13</v>
      </c>
      <c r="G5385" t="s">
        <v>67</v>
      </c>
      <c r="H5385">
        <v>0</v>
      </c>
      <c r="I5385" s="8" t="s">
        <v>5439</v>
      </c>
      <c r="J5385">
        <v>1</v>
      </c>
      <c r="Z5385" s="4">
        <f t="shared" si="110"/>
        <v>1</v>
      </c>
    </row>
    <row r="5386" spans="1:26" hidden="1" x14ac:dyDescent="0.35">
      <c r="A5386" t="s">
        <v>4988</v>
      </c>
      <c r="B5386" t="s">
        <v>4989</v>
      </c>
      <c r="C5386" t="s">
        <v>326</v>
      </c>
      <c r="D5386" t="s">
        <v>326</v>
      </c>
      <c r="E5386" t="s">
        <v>146</v>
      </c>
      <c r="F5386">
        <f>IF(E5386="","",INDEX(Topics!$B$2:$C$15,MATCH(E5386,Topics!$B$2:$B$15,0),2))</f>
        <v>13</v>
      </c>
      <c r="G5386" t="s">
        <v>29</v>
      </c>
      <c r="H5386">
        <v>-1</v>
      </c>
      <c r="I5386" s="8" t="s">
        <v>5440</v>
      </c>
      <c r="J5386">
        <v>1</v>
      </c>
      <c r="Z5386" s="4">
        <f t="shared" si="110"/>
        <v>1</v>
      </c>
    </row>
    <row r="5387" spans="1:26" ht="29" hidden="1" x14ac:dyDescent="0.35">
      <c r="A5387" t="s">
        <v>4988</v>
      </c>
      <c r="B5387" t="s">
        <v>4989</v>
      </c>
      <c r="C5387" t="s">
        <v>326</v>
      </c>
      <c r="D5387" t="s">
        <v>38</v>
      </c>
      <c r="E5387" t="s">
        <v>146</v>
      </c>
      <c r="F5387">
        <f>IF(E5387="","",INDEX(Topics!$B$2:$C$15,MATCH(E5387,Topics!$B$2:$B$15,0),2))</f>
        <v>13</v>
      </c>
      <c r="G5387" t="s">
        <v>29</v>
      </c>
      <c r="H5387">
        <v>-1</v>
      </c>
      <c r="I5387" s="8" t="s">
        <v>5441</v>
      </c>
      <c r="J5387">
        <v>1</v>
      </c>
      <c r="Z5387" s="4">
        <f t="shared" si="110"/>
        <v>1</v>
      </c>
    </row>
    <row r="5388" spans="1:26" hidden="1" x14ac:dyDescent="0.35">
      <c r="A5388" t="s">
        <v>4988</v>
      </c>
      <c r="B5388" t="s">
        <v>4989</v>
      </c>
      <c r="C5388" t="s">
        <v>326</v>
      </c>
      <c r="D5388" t="s">
        <v>326</v>
      </c>
      <c r="E5388" t="s">
        <v>150</v>
      </c>
      <c r="F5388">
        <f>IF(E5388="","",INDEX(Topics!$B$2:$C$15,MATCH(E5388,Topics!$B$2:$B$15,0),2))</f>
        <v>14</v>
      </c>
      <c r="G5388" t="s">
        <v>29</v>
      </c>
      <c r="H5388">
        <v>1</v>
      </c>
      <c r="I5388" s="8" t="s">
        <v>5442</v>
      </c>
      <c r="J5388">
        <v>1</v>
      </c>
      <c r="Z5388" s="4">
        <f t="shared" si="110"/>
        <v>1</v>
      </c>
    </row>
    <row r="5389" spans="1:26" ht="29" hidden="1" x14ac:dyDescent="0.35">
      <c r="A5389" t="s">
        <v>4988</v>
      </c>
      <c r="B5389" t="s">
        <v>4989</v>
      </c>
      <c r="C5389" t="s">
        <v>326</v>
      </c>
      <c r="D5389" t="s">
        <v>326</v>
      </c>
      <c r="E5389" t="s">
        <v>150</v>
      </c>
      <c r="F5389">
        <f>IF(E5389="","",INDEX(Topics!$B$2:$C$15,MATCH(E5389,Topics!$B$2:$B$15,0),2))</f>
        <v>14</v>
      </c>
      <c r="G5389" t="s">
        <v>29</v>
      </c>
      <c r="H5389">
        <v>-1</v>
      </c>
      <c r="I5389" s="8" t="s">
        <v>5443</v>
      </c>
      <c r="J5389">
        <v>1</v>
      </c>
      <c r="Z5389" s="4">
        <f t="shared" si="110"/>
        <v>1</v>
      </c>
    </row>
    <row r="5390" spans="1:26" ht="43.5" hidden="1" x14ac:dyDescent="0.35">
      <c r="A5390" t="s">
        <v>4988</v>
      </c>
      <c r="B5390" t="s">
        <v>4989</v>
      </c>
      <c r="C5390" t="s">
        <v>326</v>
      </c>
      <c r="D5390" t="s">
        <v>326</v>
      </c>
      <c r="E5390" t="s">
        <v>150</v>
      </c>
      <c r="F5390">
        <f>IF(E5390="","",INDEX(Topics!$B$2:$C$15,MATCH(E5390,Topics!$B$2:$B$15,0),2))</f>
        <v>14</v>
      </c>
      <c r="G5390" t="s">
        <v>67</v>
      </c>
      <c r="H5390">
        <v>0</v>
      </c>
      <c r="I5390" s="8" t="s">
        <v>5444</v>
      </c>
      <c r="J5390">
        <v>1</v>
      </c>
      <c r="Z5390" s="4">
        <f t="shared" si="110"/>
        <v>1</v>
      </c>
    </row>
    <row r="5391" spans="1:26" hidden="1" x14ac:dyDescent="0.35">
      <c r="A5391" t="s">
        <v>4988</v>
      </c>
      <c r="B5391" t="s">
        <v>4989</v>
      </c>
      <c r="C5391" t="s">
        <v>326</v>
      </c>
      <c r="D5391" t="s">
        <v>326</v>
      </c>
      <c r="E5391" t="s">
        <v>150</v>
      </c>
      <c r="F5391">
        <f>IF(E5391="","",INDEX(Topics!$B$2:$C$15,MATCH(E5391,Topics!$B$2:$B$15,0),2))</f>
        <v>14</v>
      </c>
      <c r="G5391" t="s">
        <v>29</v>
      </c>
      <c r="H5391">
        <v>0</v>
      </c>
      <c r="I5391" s="8" t="s">
        <v>5445</v>
      </c>
      <c r="J5391">
        <v>1</v>
      </c>
      <c r="Z5391" s="4">
        <f t="shared" si="110"/>
        <v>1</v>
      </c>
    </row>
    <row r="5392" spans="1:26" ht="29" hidden="1" x14ac:dyDescent="0.35">
      <c r="A5392" t="s">
        <v>4988</v>
      </c>
      <c r="B5392" t="s">
        <v>4989</v>
      </c>
      <c r="C5392" t="s">
        <v>326</v>
      </c>
      <c r="D5392" t="s">
        <v>326</v>
      </c>
      <c r="E5392" t="s">
        <v>150</v>
      </c>
      <c r="F5392">
        <f>IF(E5392="","",INDEX(Topics!$B$2:$C$15,MATCH(E5392,Topics!$B$2:$B$15,0),2))</f>
        <v>14</v>
      </c>
      <c r="G5392" t="s">
        <v>29</v>
      </c>
      <c r="H5392">
        <v>-1</v>
      </c>
      <c r="I5392" s="8" t="s">
        <v>5446</v>
      </c>
      <c r="J5392">
        <v>1</v>
      </c>
      <c r="Z5392" s="4">
        <f t="shared" si="110"/>
        <v>1</v>
      </c>
    </row>
    <row r="5393" spans="1:26" ht="29" hidden="1" x14ac:dyDescent="0.35">
      <c r="A5393" t="s">
        <v>4988</v>
      </c>
      <c r="B5393" t="s">
        <v>4989</v>
      </c>
      <c r="C5393" t="s">
        <v>326</v>
      </c>
      <c r="D5393" t="s">
        <v>326</v>
      </c>
      <c r="E5393" t="s">
        <v>150</v>
      </c>
      <c r="F5393">
        <f>IF(E5393="","",INDEX(Topics!$B$2:$C$15,MATCH(E5393,Topics!$B$2:$B$15,0),2))</f>
        <v>14</v>
      </c>
      <c r="G5393" t="s">
        <v>67</v>
      </c>
      <c r="H5393">
        <v>0</v>
      </c>
      <c r="I5393" s="7" t="s">
        <v>5447</v>
      </c>
      <c r="J5393">
        <v>1</v>
      </c>
      <c r="Z5393" s="4">
        <f t="shared" si="110"/>
        <v>1</v>
      </c>
    </row>
    <row r="5394" spans="1:26" ht="29" hidden="1" x14ac:dyDescent="0.35">
      <c r="A5394" t="s">
        <v>4988</v>
      </c>
      <c r="B5394" t="s">
        <v>4989</v>
      </c>
      <c r="C5394" t="s">
        <v>326</v>
      </c>
      <c r="D5394" t="s">
        <v>38</v>
      </c>
      <c r="E5394" t="s">
        <v>150</v>
      </c>
      <c r="F5394">
        <f>IF(E5394="","",INDEX(Topics!$B$2:$C$15,MATCH(E5394,Topics!$B$2:$B$15,0),2))</f>
        <v>14</v>
      </c>
      <c r="G5394" t="s">
        <v>29</v>
      </c>
      <c r="H5394">
        <v>0</v>
      </c>
      <c r="I5394" s="8" t="s">
        <v>5448</v>
      </c>
      <c r="J5394">
        <v>1</v>
      </c>
      <c r="Z5394" s="4">
        <f t="shared" si="110"/>
        <v>1</v>
      </c>
    </row>
    <row r="5395" spans="1:26" ht="43.5" hidden="1" x14ac:dyDescent="0.35">
      <c r="A5395" t="s">
        <v>4988</v>
      </c>
      <c r="B5395" t="s">
        <v>4989</v>
      </c>
      <c r="C5395" t="s">
        <v>326</v>
      </c>
      <c r="D5395" t="s">
        <v>38</v>
      </c>
      <c r="E5395" t="s">
        <v>150</v>
      </c>
      <c r="F5395">
        <f>IF(E5395="","",INDEX(Topics!$B$2:$C$15,MATCH(E5395,Topics!$B$2:$B$15,0),2))</f>
        <v>14</v>
      </c>
      <c r="G5395" t="s">
        <v>67</v>
      </c>
      <c r="H5395">
        <v>0</v>
      </c>
      <c r="I5395" s="8" t="s">
        <v>5449</v>
      </c>
      <c r="J5395">
        <v>1</v>
      </c>
      <c r="Z5395" s="4">
        <f t="shared" si="110"/>
        <v>1</v>
      </c>
    </row>
    <row r="5396" spans="1:26" hidden="1" x14ac:dyDescent="0.35">
      <c r="A5396" t="s">
        <v>4988</v>
      </c>
      <c r="B5396" t="s">
        <v>4989</v>
      </c>
      <c r="C5396" t="s">
        <v>5450</v>
      </c>
      <c r="D5396" t="s">
        <v>5451</v>
      </c>
      <c r="E5396" t="s">
        <v>28</v>
      </c>
      <c r="F5396">
        <f>IF(E5396="","",INDEX(Topics!$B$2:$C$15,MATCH(E5396,Topics!$B$2:$B$15,0),2))</f>
        <v>1</v>
      </c>
      <c r="G5396" t="s">
        <v>29</v>
      </c>
      <c r="H5396">
        <v>-1</v>
      </c>
      <c r="I5396" s="7" t="s">
        <v>5452</v>
      </c>
      <c r="J5396">
        <v>1</v>
      </c>
      <c r="Z5396" s="4">
        <f t="shared" si="110"/>
        <v>1</v>
      </c>
    </row>
    <row r="5397" spans="1:26" hidden="1" x14ac:dyDescent="0.35">
      <c r="A5397" t="s">
        <v>4988</v>
      </c>
      <c r="B5397" t="s">
        <v>4989</v>
      </c>
      <c r="C5397" t="s">
        <v>5450</v>
      </c>
      <c r="D5397" t="s">
        <v>5451</v>
      </c>
      <c r="E5397" t="s">
        <v>28</v>
      </c>
      <c r="F5397">
        <f>IF(E5397="","",INDEX(Topics!$B$2:$C$15,MATCH(E5397,Topics!$B$2:$B$15,0),2))</f>
        <v>1</v>
      </c>
      <c r="G5397" t="s">
        <v>67</v>
      </c>
      <c r="H5397">
        <v>0</v>
      </c>
      <c r="I5397" s="8" t="s">
        <v>5453</v>
      </c>
      <c r="J5397">
        <v>1</v>
      </c>
      <c r="Z5397" s="4">
        <f t="shared" si="110"/>
        <v>1</v>
      </c>
    </row>
    <row r="5398" spans="1:26" hidden="1" x14ac:dyDescent="0.35">
      <c r="A5398" t="s">
        <v>4988</v>
      </c>
      <c r="B5398" t="s">
        <v>4989</v>
      </c>
      <c r="C5398" t="s">
        <v>5450</v>
      </c>
      <c r="D5398" t="s">
        <v>5451</v>
      </c>
      <c r="E5398" t="s">
        <v>40</v>
      </c>
      <c r="F5398">
        <f>IF(E5398="","",INDEX(Topics!$B$2:$C$15,MATCH(E5398,Topics!$B$2:$B$15,0),2))</f>
        <v>2</v>
      </c>
      <c r="G5398" t="s">
        <v>29</v>
      </c>
      <c r="H5398">
        <v>0</v>
      </c>
      <c r="I5398" s="7" t="s">
        <v>5454</v>
      </c>
      <c r="J5398">
        <v>1</v>
      </c>
      <c r="Z5398" s="4">
        <f t="shared" si="110"/>
        <v>1</v>
      </c>
    </row>
    <row r="5399" spans="1:26" hidden="1" x14ac:dyDescent="0.35">
      <c r="A5399" t="s">
        <v>4988</v>
      </c>
      <c r="B5399" t="s">
        <v>4989</v>
      </c>
      <c r="C5399" t="s">
        <v>5450</v>
      </c>
      <c r="D5399" t="s">
        <v>5451</v>
      </c>
      <c r="E5399" t="s">
        <v>40</v>
      </c>
      <c r="F5399">
        <f>IF(E5399="","",INDEX(Topics!$B$2:$C$15,MATCH(E5399,Topics!$B$2:$B$15,0),2))</f>
        <v>2</v>
      </c>
      <c r="G5399" t="s">
        <v>29</v>
      </c>
      <c r="H5399">
        <v>-1</v>
      </c>
      <c r="I5399" s="8" t="s">
        <v>5455</v>
      </c>
      <c r="J5399">
        <v>1</v>
      </c>
      <c r="Z5399" s="4">
        <f t="shared" si="110"/>
        <v>1</v>
      </c>
    </row>
    <row r="5400" spans="1:26" hidden="1" x14ac:dyDescent="0.35">
      <c r="A5400" t="s">
        <v>4988</v>
      </c>
      <c r="B5400" t="s">
        <v>4989</v>
      </c>
      <c r="C5400" t="s">
        <v>5450</v>
      </c>
      <c r="D5400" t="s">
        <v>5451</v>
      </c>
      <c r="E5400" t="s">
        <v>40</v>
      </c>
      <c r="F5400">
        <f>IF(E5400="","",INDEX(Topics!$B$2:$C$15,MATCH(E5400,Topics!$B$2:$B$15,0),2))</f>
        <v>2</v>
      </c>
      <c r="G5400" t="s">
        <v>67</v>
      </c>
      <c r="H5400">
        <v>0</v>
      </c>
      <c r="I5400" s="8" t="s">
        <v>5456</v>
      </c>
      <c r="J5400">
        <v>1</v>
      </c>
      <c r="Z5400" s="4">
        <f t="shared" si="110"/>
        <v>1</v>
      </c>
    </row>
    <row r="5401" spans="1:26" hidden="1" x14ac:dyDescent="0.35">
      <c r="A5401" t="s">
        <v>4988</v>
      </c>
      <c r="B5401" t="s">
        <v>4989</v>
      </c>
      <c r="C5401" t="s">
        <v>5450</v>
      </c>
      <c r="D5401" t="s">
        <v>5451</v>
      </c>
      <c r="E5401" t="s">
        <v>55</v>
      </c>
      <c r="F5401">
        <f>IF(E5401="","",INDEX(Topics!$B$2:$C$15,MATCH(E5401,Topics!$B$2:$B$15,0),2))</f>
        <v>3</v>
      </c>
      <c r="G5401" t="s">
        <v>67</v>
      </c>
      <c r="H5401">
        <v>0</v>
      </c>
      <c r="I5401" s="7" t="s">
        <v>5457</v>
      </c>
      <c r="J5401">
        <v>1</v>
      </c>
      <c r="Z5401" s="4">
        <f t="shared" si="110"/>
        <v>1</v>
      </c>
    </row>
    <row r="5402" spans="1:26" hidden="1" x14ac:dyDescent="0.35">
      <c r="A5402" t="s">
        <v>4988</v>
      </c>
      <c r="B5402" t="s">
        <v>4989</v>
      </c>
      <c r="C5402" t="s">
        <v>5450</v>
      </c>
      <c r="D5402" t="s">
        <v>5451</v>
      </c>
      <c r="E5402" t="s">
        <v>64</v>
      </c>
      <c r="F5402">
        <f>IF(E5402="","",INDEX(Topics!$B$2:$C$15,MATCH(E5402,Topics!$B$2:$B$15,0),2))</f>
        <v>4</v>
      </c>
      <c r="G5402" t="s">
        <v>29</v>
      </c>
      <c r="H5402">
        <v>0</v>
      </c>
      <c r="I5402" s="8" t="s">
        <v>5458</v>
      </c>
      <c r="J5402">
        <v>1</v>
      </c>
      <c r="Z5402" s="4">
        <f t="shared" si="110"/>
        <v>1</v>
      </c>
    </row>
    <row r="5403" spans="1:26" hidden="1" x14ac:dyDescent="0.35">
      <c r="A5403" t="s">
        <v>4988</v>
      </c>
      <c r="B5403" t="s">
        <v>4989</v>
      </c>
      <c r="C5403" t="s">
        <v>5450</v>
      </c>
      <c r="D5403" t="s">
        <v>5451</v>
      </c>
      <c r="E5403" t="s">
        <v>64</v>
      </c>
      <c r="F5403">
        <f>IF(E5403="","",INDEX(Topics!$B$2:$C$15,MATCH(E5403,Topics!$B$2:$B$15,0),2))</f>
        <v>4</v>
      </c>
      <c r="G5403" t="s">
        <v>67</v>
      </c>
      <c r="H5403">
        <v>0</v>
      </c>
      <c r="I5403" s="8" t="s">
        <v>5459</v>
      </c>
      <c r="J5403">
        <v>1</v>
      </c>
      <c r="Z5403" s="4">
        <f t="shared" si="110"/>
        <v>1</v>
      </c>
    </row>
    <row r="5404" spans="1:26" hidden="1" x14ac:dyDescent="0.35">
      <c r="A5404" t="s">
        <v>4988</v>
      </c>
      <c r="B5404" t="s">
        <v>4989</v>
      </c>
      <c r="C5404" t="s">
        <v>5450</v>
      </c>
      <c r="D5404" t="s">
        <v>5451</v>
      </c>
      <c r="E5404" t="s">
        <v>79</v>
      </c>
      <c r="F5404">
        <f>IF(E5404="","",INDEX(Topics!$B$2:$C$15,MATCH(E5404,Topics!$B$2:$B$15,0),2))</f>
        <v>5</v>
      </c>
      <c r="G5404" t="s">
        <v>29</v>
      </c>
      <c r="H5404">
        <v>1</v>
      </c>
      <c r="I5404" s="8" t="s">
        <v>5460</v>
      </c>
      <c r="J5404">
        <v>1</v>
      </c>
      <c r="Z5404" s="4">
        <f t="shared" si="110"/>
        <v>1</v>
      </c>
    </row>
    <row r="5405" spans="1:26" hidden="1" x14ac:dyDescent="0.35">
      <c r="A5405" t="s">
        <v>4988</v>
      </c>
      <c r="B5405" t="s">
        <v>4989</v>
      </c>
      <c r="C5405" t="s">
        <v>5450</v>
      </c>
      <c r="D5405" t="s">
        <v>5451</v>
      </c>
      <c r="E5405" t="s">
        <v>90</v>
      </c>
      <c r="F5405">
        <f>IF(E5405="","",INDEX(Topics!$B$2:$C$15,MATCH(E5405,Topics!$B$2:$B$15,0),2))</f>
        <v>6</v>
      </c>
      <c r="G5405" t="s">
        <v>29</v>
      </c>
      <c r="H5405">
        <v>0</v>
      </c>
      <c r="I5405" s="8" t="s">
        <v>5461</v>
      </c>
      <c r="J5405">
        <v>1</v>
      </c>
      <c r="Z5405" s="4">
        <f t="shared" si="110"/>
        <v>1</v>
      </c>
    </row>
    <row r="5406" spans="1:26" hidden="1" x14ac:dyDescent="0.35">
      <c r="A5406" t="s">
        <v>4988</v>
      </c>
      <c r="B5406" t="s">
        <v>4989</v>
      </c>
      <c r="C5406" t="s">
        <v>5450</v>
      </c>
      <c r="D5406" t="s">
        <v>5451</v>
      </c>
      <c r="E5406" t="s">
        <v>90</v>
      </c>
      <c r="F5406">
        <f>IF(E5406="","",INDEX(Topics!$B$2:$C$15,MATCH(E5406,Topics!$B$2:$B$15,0),2))</f>
        <v>6</v>
      </c>
      <c r="G5406" t="s">
        <v>67</v>
      </c>
      <c r="H5406">
        <v>0</v>
      </c>
      <c r="I5406" s="8" t="s">
        <v>5462</v>
      </c>
      <c r="J5406">
        <v>1</v>
      </c>
      <c r="Z5406" s="4">
        <f t="shared" si="110"/>
        <v>1</v>
      </c>
    </row>
    <row r="5407" spans="1:26" x14ac:dyDescent="0.35">
      <c r="A5407" t="s">
        <v>4988</v>
      </c>
      <c r="B5407" t="s">
        <v>4989</v>
      </c>
      <c r="C5407" t="s">
        <v>5450</v>
      </c>
      <c r="D5407" t="s">
        <v>5451</v>
      </c>
      <c r="E5407" t="s">
        <v>101</v>
      </c>
      <c r="F5407">
        <f>IF(E5407="","",INDEX(Topics!$B$2:$C$15,MATCH(E5407,Topics!$B$2:$B$15,0),2))</f>
        <v>7</v>
      </c>
      <c r="G5407" t="s">
        <v>29</v>
      </c>
      <c r="H5407">
        <v>0</v>
      </c>
      <c r="I5407" s="7" t="s">
        <v>5463</v>
      </c>
      <c r="J5407">
        <v>1</v>
      </c>
      <c r="Z5407" s="4">
        <f t="shared" si="110"/>
        <v>1</v>
      </c>
    </row>
    <row r="5408" spans="1:26" x14ac:dyDescent="0.35">
      <c r="A5408" t="s">
        <v>4988</v>
      </c>
      <c r="B5408" t="s">
        <v>4989</v>
      </c>
      <c r="C5408" t="s">
        <v>5450</v>
      </c>
      <c r="D5408" t="s">
        <v>5451</v>
      </c>
      <c r="E5408" t="s">
        <v>101</v>
      </c>
      <c r="F5408">
        <f>IF(E5408="","",INDEX(Topics!$B$2:$C$15,MATCH(E5408,Topics!$B$2:$B$15,0),2))</f>
        <v>7</v>
      </c>
      <c r="G5408" t="s">
        <v>67</v>
      </c>
      <c r="H5408">
        <v>0</v>
      </c>
      <c r="I5408" s="8" t="s">
        <v>5456</v>
      </c>
      <c r="J5408">
        <v>1</v>
      </c>
      <c r="Z5408" s="4">
        <f t="shared" si="110"/>
        <v>1</v>
      </c>
    </row>
    <row r="5409" spans="1:26" ht="43.5" hidden="1" x14ac:dyDescent="0.35">
      <c r="A5409" t="s">
        <v>4988</v>
      </c>
      <c r="B5409" t="s">
        <v>4989</v>
      </c>
      <c r="C5409" t="s">
        <v>5450</v>
      </c>
      <c r="D5409" t="s">
        <v>5451</v>
      </c>
      <c r="E5409" t="s">
        <v>114</v>
      </c>
      <c r="F5409">
        <f>IF(E5409="","",INDEX(Topics!$B$2:$C$15,MATCH(E5409,Topics!$B$2:$B$15,0),2))</f>
        <v>8</v>
      </c>
      <c r="G5409" t="s">
        <v>29</v>
      </c>
      <c r="H5409">
        <v>-1</v>
      </c>
      <c r="I5409" s="8" t="s">
        <v>5464</v>
      </c>
      <c r="J5409">
        <v>1</v>
      </c>
      <c r="Z5409" s="4">
        <f t="shared" si="110"/>
        <v>1</v>
      </c>
    </row>
    <row r="5410" spans="1:26" hidden="1" x14ac:dyDescent="0.35">
      <c r="A5410" t="s">
        <v>4988</v>
      </c>
      <c r="B5410" t="s">
        <v>4989</v>
      </c>
      <c r="C5410" t="s">
        <v>5450</v>
      </c>
      <c r="D5410" t="s">
        <v>5451</v>
      </c>
      <c r="E5410" t="s">
        <v>114</v>
      </c>
      <c r="F5410">
        <f>IF(E5410="","",INDEX(Topics!$B$2:$C$15,MATCH(E5410,Topics!$B$2:$B$15,0),2))</f>
        <v>8</v>
      </c>
      <c r="G5410" t="s">
        <v>67</v>
      </c>
      <c r="H5410">
        <v>0</v>
      </c>
      <c r="I5410" s="8" t="s">
        <v>5465</v>
      </c>
      <c r="J5410">
        <v>1</v>
      </c>
      <c r="Z5410" s="4">
        <f t="shared" si="110"/>
        <v>1</v>
      </c>
    </row>
    <row r="5411" spans="1:26" hidden="1" x14ac:dyDescent="0.35">
      <c r="A5411" t="s">
        <v>4988</v>
      </c>
      <c r="B5411" t="s">
        <v>4989</v>
      </c>
      <c r="C5411" t="s">
        <v>5450</v>
      </c>
      <c r="D5411" t="s">
        <v>5451</v>
      </c>
      <c r="E5411" t="s">
        <v>119</v>
      </c>
      <c r="F5411">
        <f>IF(E5411="","",INDEX(Topics!$B$2:$C$15,MATCH(E5411,Topics!$B$2:$B$15,0),2))</f>
        <v>9</v>
      </c>
      <c r="G5411" t="s">
        <v>29</v>
      </c>
      <c r="H5411">
        <v>1</v>
      </c>
      <c r="I5411" s="7" t="s">
        <v>5466</v>
      </c>
      <c r="J5411">
        <v>1</v>
      </c>
      <c r="Z5411" s="4">
        <f t="shared" si="110"/>
        <v>1</v>
      </c>
    </row>
    <row r="5412" spans="1:26" hidden="1" x14ac:dyDescent="0.35">
      <c r="A5412" t="s">
        <v>4988</v>
      </c>
      <c r="B5412" t="s">
        <v>4989</v>
      </c>
      <c r="C5412" t="s">
        <v>5450</v>
      </c>
      <c r="D5412" t="s">
        <v>5451</v>
      </c>
      <c r="E5412" t="s">
        <v>128</v>
      </c>
      <c r="F5412">
        <f>IF(E5412="","",INDEX(Topics!$B$2:$C$15,MATCH(E5412,Topics!$B$2:$B$15,0),2))</f>
        <v>10</v>
      </c>
      <c r="G5412" t="s">
        <v>29</v>
      </c>
      <c r="H5412">
        <v>1</v>
      </c>
      <c r="I5412" s="8" t="s">
        <v>5467</v>
      </c>
      <c r="J5412">
        <v>1</v>
      </c>
      <c r="Z5412" s="4">
        <f t="shared" si="110"/>
        <v>1</v>
      </c>
    </row>
    <row r="5413" spans="1:26" hidden="1" x14ac:dyDescent="0.35">
      <c r="A5413" t="s">
        <v>4988</v>
      </c>
      <c r="B5413" t="s">
        <v>4989</v>
      </c>
      <c r="C5413" t="s">
        <v>5450</v>
      </c>
      <c r="D5413" t="s">
        <v>5451</v>
      </c>
      <c r="E5413" t="s">
        <v>128</v>
      </c>
      <c r="F5413">
        <f>IF(E5413="","",INDEX(Topics!$B$2:$C$15,MATCH(E5413,Topics!$B$2:$B$15,0),2))</f>
        <v>10</v>
      </c>
      <c r="G5413" t="s">
        <v>67</v>
      </c>
      <c r="H5413">
        <v>0</v>
      </c>
      <c r="I5413" s="8" t="s">
        <v>5453</v>
      </c>
      <c r="J5413">
        <v>1</v>
      </c>
      <c r="Z5413" s="4">
        <f t="shared" si="110"/>
        <v>1</v>
      </c>
    </row>
    <row r="5414" spans="1:26" ht="29" hidden="1" x14ac:dyDescent="0.35">
      <c r="A5414" t="s">
        <v>4988</v>
      </c>
      <c r="B5414" t="s">
        <v>4989</v>
      </c>
      <c r="C5414" t="s">
        <v>5450</v>
      </c>
      <c r="D5414" t="s">
        <v>5451</v>
      </c>
      <c r="E5414" t="s">
        <v>135</v>
      </c>
      <c r="F5414">
        <f>IF(E5414="","",INDEX(Topics!$B$2:$C$15,MATCH(E5414,Topics!$B$2:$B$15,0),2))</f>
        <v>11</v>
      </c>
      <c r="G5414" t="s">
        <v>67</v>
      </c>
      <c r="H5414">
        <v>0</v>
      </c>
      <c r="I5414" s="7" t="s">
        <v>5468</v>
      </c>
      <c r="J5414">
        <v>1</v>
      </c>
      <c r="Z5414" s="4">
        <f t="shared" si="110"/>
        <v>1</v>
      </c>
    </row>
    <row r="5415" spans="1:26" hidden="1" x14ac:dyDescent="0.35">
      <c r="A5415" t="s">
        <v>4988</v>
      </c>
      <c r="B5415" t="s">
        <v>4989</v>
      </c>
      <c r="C5415" t="s">
        <v>5450</v>
      </c>
      <c r="D5415" t="s">
        <v>5469</v>
      </c>
      <c r="E5415" t="s">
        <v>141</v>
      </c>
      <c r="F5415">
        <f>IF(E5415="","",INDEX(Topics!$B$2:$C$15,MATCH(E5415,Topics!$B$2:$B$15,0),2))</f>
        <v>12</v>
      </c>
      <c r="G5415" t="s">
        <v>29</v>
      </c>
      <c r="H5415">
        <v>-1</v>
      </c>
      <c r="I5415" s="21" t="s">
        <v>5470</v>
      </c>
      <c r="L5415">
        <v>1</v>
      </c>
      <c r="Z5415" s="4">
        <f t="shared" si="110"/>
        <v>1</v>
      </c>
    </row>
    <row r="5416" spans="1:26" hidden="1" x14ac:dyDescent="0.35">
      <c r="A5416" t="s">
        <v>4988</v>
      </c>
      <c r="B5416" t="s">
        <v>4989</v>
      </c>
      <c r="C5416" t="s">
        <v>5450</v>
      </c>
      <c r="D5416" t="s">
        <v>5451</v>
      </c>
      <c r="E5416" t="s">
        <v>141</v>
      </c>
      <c r="F5416">
        <f>IF(E5416="","",INDEX(Topics!$B$2:$C$15,MATCH(E5416,Topics!$B$2:$B$15,0),2))</f>
        <v>12</v>
      </c>
      <c r="G5416" t="s">
        <v>29</v>
      </c>
      <c r="H5416">
        <v>1</v>
      </c>
      <c r="I5416" s="8" t="s">
        <v>676</v>
      </c>
      <c r="J5416">
        <v>1</v>
      </c>
      <c r="Z5416" s="4">
        <f t="shared" si="110"/>
        <v>1</v>
      </c>
    </row>
    <row r="5417" spans="1:26" ht="29" hidden="1" x14ac:dyDescent="0.35">
      <c r="A5417" t="s">
        <v>4988</v>
      </c>
      <c r="B5417" t="s">
        <v>4989</v>
      </c>
      <c r="C5417" t="s">
        <v>5450</v>
      </c>
      <c r="D5417" t="s">
        <v>5451</v>
      </c>
      <c r="E5417" t="s">
        <v>146</v>
      </c>
      <c r="F5417">
        <f>IF(E5417="","",INDEX(Topics!$B$2:$C$15,MATCH(E5417,Topics!$B$2:$B$15,0),2))</f>
        <v>13</v>
      </c>
      <c r="G5417" t="s">
        <v>67</v>
      </c>
      <c r="H5417">
        <v>0</v>
      </c>
      <c r="I5417" s="7" t="s">
        <v>5471</v>
      </c>
      <c r="J5417">
        <v>1</v>
      </c>
      <c r="Z5417" s="4">
        <f t="shared" si="110"/>
        <v>1</v>
      </c>
    </row>
    <row r="5418" spans="1:26" hidden="1" x14ac:dyDescent="0.35">
      <c r="A5418" t="s">
        <v>4988</v>
      </c>
      <c r="B5418" t="s">
        <v>4989</v>
      </c>
      <c r="C5418" t="s">
        <v>5450</v>
      </c>
      <c r="D5418" t="s">
        <v>5451</v>
      </c>
      <c r="E5418" t="s">
        <v>150</v>
      </c>
      <c r="F5418">
        <f>IF(E5418="","",INDEX(Topics!$B$2:$C$15,MATCH(E5418,Topics!$B$2:$B$15,0),2))</f>
        <v>14</v>
      </c>
      <c r="G5418" t="s">
        <v>29</v>
      </c>
      <c r="H5418">
        <v>-1</v>
      </c>
      <c r="I5418" s="8" t="s">
        <v>5472</v>
      </c>
      <c r="J5418">
        <v>1</v>
      </c>
      <c r="Z5418" s="4">
        <f t="shared" si="110"/>
        <v>1</v>
      </c>
    </row>
    <row r="5419" spans="1:26" hidden="1" x14ac:dyDescent="0.35">
      <c r="A5419" t="s">
        <v>4988</v>
      </c>
      <c r="B5419" t="s">
        <v>4989</v>
      </c>
      <c r="C5419" t="s">
        <v>5473</v>
      </c>
      <c r="D5419" t="s">
        <v>326</v>
      </c>
      <c r="E5419" t="s">
        <v>28</v>
      </c>
      <c r="F5419">
        <f>IF(E5419="","",INDEX(Topics!$B$2:$C$15,MATCH(E5419,Topics!$B$2:$B$15,0),2))</f>
        <v>1</v>
      </c>
      <c r="G5419" t="s">
        <v>29</v>
      </c>
      <c r="H5419">
        <v>-1</v>
      </c>
      <c r="I5419" s="21" t="s">
        <v>5474</v>
      </c>
      <c r="K5419">
        <v>9</v>
      </c>
      <c r="Z5419" s="4">
        <f t="shared" si="110"/>
        <v>9</v>
      </c>
    </row>
    <row r="5420" spans="1:26" hidden="1" x14ac:dyDescent="0.35">
      <c r="A5420" t="s">
        <v>4988</v>
      </c>
      <c r="B5420" t="s">
        <v>4989</v>
      </c>
      <c r="C5420" t="s">
        <v>5473</v>
      </c>
      <c r="D5420" t="s">
        <v>326</v>
      </c>
      <c r="E5420" t="s">
        <v>28</v>
      </c>
      <c r="F5420">
        <f>IF(E5420="","",INDEX(Topics!$B$2:$C$15,MATCH(E5420,Topics!$B$2:$B$15,0),2))</f>
        <v>1</v>
      </c>
      <c r="G5420" t="s">
        <v>29</v>
      </c>
      <c r="H5420">
        <v>-1</v>
      </c>
      <c r="I5420" s="21" t="s">
        <v>5475</v>
      </c>
      <c r="K5420">
        <v>9</v>
      </c>
      <c r="Z5420" s="4">
        <f t="shared" si="110"/>
        <v>9</v>
      </c>
    </row>
    <row r="5421" spans="1:26" ht="29" hidden="1" x14ac:dyDescent="0.35">
      <c r="A5421" t="s">
        <v>4988</v>
      </c>
      <c r="B5421" t="s">
        <v>4989</v>
      </c>
      <c r="C5421" t="s">
        <v>5473</v>
      </c>
      <c r="D5421" t="s">
        <v>326</v>
      </c>
      <c r="E5421" t="s">
        <v>28</v>
      </c>
      <c r="F5421">
        <f>IF(E5421="","",INDEX(Topics!$B$2:$C$15,MATCH(E5421,Topics!$B$2:$B$15,0),2))</f>
        <v>1</v>
      </c>
      <c r="G5421" t="s">
        <v>29</v>
      </c>
      <c r="H5421">
        <v>-1</v>
      </c>
      <c r="I5421" s="7" t="s">
        <v>5018</v>
      </c>
      <c r="J5421">
        <v>1</v>
      </c>
      <c r="Z5421" s="4">
        <f t="shared" si="110"/>
        <v>1</v>
      </c>
    </row>
    <row r="5422" spans="1:26" ht="29" hidden="1" x14ac:dyDescent="0.35">
      <c r="A5422" t="s">
        <v>4988</v>
      </c>
      <c r="B5422" t="s">
        <v>4989</v>
      </c>
      <c r="C5422" t="s">
        <v>5473</v>
      </c>
      <c r="D5422" t="s">
        <v>326</v>
      </c>
      <c r="E5422" t="s">
        <v>28</v>
      </c>
      <c r="F5422">
        <f>IF(E5422="","",INDEX(Topics!$B$2:$C$15,MATCH(E5422,Topics!$B$2:$B$15,0),2))</f>
        <v>1</v>
      </c>
      <c r="G5422" t="s">
        <v>29</v>
      </c>
      <c r="H5422">
        <v>-1</v>
      </c>
      <c r="I5422" s="7" t="s">
        <v>5476</v>
      </c>
      <c r="N5422">
        <v>1</v>
      </c>
      <c r="Z5422" s="4">
        <f t="shared" si="110"/>
        <v>1</v>
      </c>
    </row>
    <row r="5423" spans="1:26" ht="43.5" hidden="1" x14ac:dyDescent="0.35">
      <c r="A5423" t="s">
        <v>4988</v>
      </c>
      <c r="B5423" t="s">
        <v>4989</v>
      </c>
      <c r="C5423" t="s">
        <v>5473</v>
      </c>
      <c r="D5423" t="s">
        <v>326</v>
      </c>
      <c r="E5423" t="s">
        <v>28</v>
      </c>
      <c r="F5423">
        <f>IF(E5423="","",INDEX(Topics!$B$2:$C$15,MATCH(E5423,Topics!$B$2:$B$15,0),2))</f>
        <v>1</v>
      </c>
      <c r="G5423" t="s">
        <v>29</v>
      </c>
      <c r="H5423">
        <v>-1</v>
      </c>
      <c r="I5423" s="7" t="s">
        <v>5019</v>
      </c>
      <c r="N5423">
        <v>1</v>
      </c>
      <c r="Z5423" s="4">
        <f t="shared" si="110"/>
        <v>1</v>
      </c>
    </row>
    <row r="5424" spans="1:26" ht="43.5" hidden="1" x14ac:dyDescent="0.35">
      <c r="A5424" t="s">
        <v>4988</v>
      </c>
      <c r="B5424" t="s">
        <v>4989</v>
      </c>
      <c r="C5424" t="s">
        <v>5473</v>
      </c>
      <c r="D5424" t="s">
        <v>326</v>
      </c>
      <c r="E5424" t="s">
        <v>28</v>
      </c>
      <c r="F5424">
        <f>IF(E5424="","",INDEX(Topics!$B$2:$C$15,MATCH(E5424,Topics!$B$2:$B$15,0),2))</f>
        <v>1</v>
      </c>
      <c r="G5424" t="s">
        <v>67</v>
      </c>
      <c r="H5424">
        <v>0</v>
      </c>
      <c r="I5424" s="8" t="s">
        <v>5020</v>
      </c>
      <c r="N5424">
        <v>1</v>
      </c>
      <c r="Z5424" s="4">
        <f t="shared" si="110"/>
        <v>1</v>
      </c>
    </row>
    <row r="5425" spans="1:26" hidden="1" x14ac:dyDescent="0.35">
      <c r="A5425" t="s">
        <v>4988</v>
      </c>
      <c r="B5425" t="s">
        <v>4989</v>
      </c>
      <c r="C5425" s="36" t="s">
        <v>5473</v>
      </c>
      <c r="D5425" s="7" t="s">
        <v>326</v>
      </c>
      <c r="E5425" t="s">
        <v>28</v>
      </c>
      <c r="F5425">
        <v>1</v>
      </c>
      <c r="G5425" t="s">
        <v>29</v>
      </c>
      <c r="H5425">
        <v>-1</v>
      </c>
      <c r="I5425" s="9" t="s">
        <v>5477</v>
      </c>
      <c r="J5425">
        <v>1</v>
      </c>
      <c r="Z5425" s="4">
        <f t="shared" si="110"/>
        <v>1</v>
      </c>
    </row>
    <row r="5426" spans="1:26" hidden="1" x14ac:dyDescent="0.35">
      <c r="A5426" t="s">
        <v>4988</v>
      </c>
      <c r="B5426" t="s">
        <v>4989</v>
      </c>
      <c r="C5426" t="s">
        <v>5473</v>
      </c>
      <c r="D5426" t="s">
        <v>5478</v>
      </c>
      <c r="E5426" t="s">
        <v>28</v>
      </c>
      <c r="F5426">
        <f>IF(E5426="","",INDEX(Topics!$B$2:$C$15,MATCH(E5426,Topics!$B$2:$B$15,0),2))</f>
        <v>1</v>
      </c>
      <c r="G5426" t="s">
        <v>29</v>
      </c>
      <c r="H5426">
        <v>-1</v>
      </c>
      <c r="I5426" s="21" t="s">
        <v>5479</v>
      </c>
      <c r="K5426">
        <v>2</v>
      </c>
      <c r="Z5426" s="4">
        <f t="shared" si="110"/>
        <v>2</v>
      </c>
    </row>
    <row r="5427" spans="1:26" ht="29" hidden="1" x14ac:dyDescent="0.35">
      <c r="A5427" t="s">
        <v>4988</v>
      </c>
      <c r="B5427" t="s">
        <v>4989</v>
      </c>
      <c r="C5427" t="s">
        <v>5473</v>
      </c>
      <c r="D5427" t="s">
        <v>5480</v>
      </c>
      <c r="E5427" t="s">
        <v>28</v>
      </c>
      <c r="F5427">
        <f>IF(E5427="","",INDEX(Topics!$B$2:$C$15,MATCH(E5427,Topics!$B$2:$B$15,0),2))</f>
        <v>1</v>
      </c>
      <c r="G5427" t="s">
        <v>29</v>
      </c>
      <c r="H5427">
        <v>-1</v>
      </c>
      <c r="I5427" s="8" t="s">
        <v>5481</v>
      </c>
      <c r="J5427">
        <v>1</v>
      </c>
      <c r="Z5427" s="4">
        <f t="shared" si="110"/>
        <v>1</v>
      </c>
    </row>
    <row r="5428" spans="1:26" ht="29" hidden="1" x14ac:dyDescent="0.35">
      <c r="A5428" t="s">
        <v>4988</v>
      </c>
      <c r="B5428" t="s">
        <v>4989</v>
      </c>
      <c r="C5428" t="s">
        <v>5473</v>
      </c>
      <c r="D5428" t="s">
        <v>5480</v>
      </c>
      <c r="E5428" t="s">
        <v>28</v>
      </c>
      <c r="F5428">
        <f>IF(E5428="","",INDEX(Topics!$B$2:$C$15,MATCH(E5428,Topics!$B$2:$B$15,0),2))</f>
        <v>1</v>
      </c>
      <c r="G5428" t="s">
        <v>29</v>
      </c>
      <c r="H5428">
        <v>0</v>
      </c>
      <c r="I5428" s="8" t="s">
        <v>4994</v>
      </c>
      <c r="J5428">
        <v>1</v>
      </c>
      <c r="Z5428" s="4">
        <f t="shared" si="110"/>
        <v>1</v>
      </c>
    </row>
    <row r="5429" spans="1:26" ht="29" hidden="1" x14ac:dyDescent="0.35">
      <c r="A5429" t="s">
        <v>4988</v>
      </c>
      <c r="B5429" t="s">
        <v>4989</v>
      </c>
      <c r="C5429" t="s">
        <v>5473</v>
      </c>
      <c r="D5429" t="s">
        <v>5480</v>
      </c>
      <c r="E5429" t="s">
        <v>28</v>
      </c>
      <c r="F5429">
        <f>IF(E5429="","",INDEX(Topics!$B$2:$C$15,MATCH(E5429,Topics!$B$2:$B$15,0),2))</f>
        <v>1</v>
      </c>
      <c r="G5429" t="s">
        <v>67</v>
      </c>
      <c r="H5429">
        <v>0</v>
      </c>
      <c r="I5429" s="8" t="s">
        <v>4996</v>
      </c>
      <c r="J5429">
        <v>1</v>
      </c>
      <c r="Z5429" s="4">
        <f t="shared" si="110"/>
        <v>1</v>
      </c>
    </row>
    <row r="5430" spans="1:26" hidden="1" x14ac:dyDescent="0.35">
      <c r="A5430" t="s">
        <v>4988</v>
      </c>
      <c r="B5430" t="s">
        <v>4989</v>
      </c>
      <c r="C5430" t="s">
        <v>5473</v>
      </c>
      <c r="D5430" t="s">
        <v>5480</v>
      </c>
      <c r="E5430" t="s">
        <v>28</v>
      </c>
      <c r="F5430">
        <f>IF(E5430="","",INDEX(Topics!$B$2:$C$15,MATCH(E5430,Topics!$B$2:$B$15,0),2))</f>
        <v>1</v>
      </c>
      <c r="G5430" t="s">
        <v>29</v>
      </c>
      <c r="H5430">
        <v>-1</v>
      </c>
      <c r="I5430" s="8" t="s">
        <v>4997</v>
      </c>
      <c r="J5430">
        <v>1</v>
      </c>
      <c r="Z5430" s="4">
        <f t="shared" si="110"/>
        <v>1</v>
      </c>
    </row>
    <row r="5431" spans="1:26" hidden="1" x14ac:dyDescent="0.35">
      <c r="A5431" t="s">
        <v>4988</v>
      </c>
      <c r="B5431" t="s">
        <v>4989</v>
      </c>
      <c r="C5431" t="s">
        <v>5473</v>
      </c>
      <c r="D5431" t="s">
        <v>5480</v>
      </c>
      <c r="E5431" t="s">
        <v>28</v>
      </c>
      <c r="F5431">
        <f>IF(E5431="","",INDEX(Topics!$B$2:$C$15,MATCH(E5431,Topics!$B$2:$B$15,0),2))</f>
        <v>1</v>
      </c>
      <c r="G5431" t="s">
        <v>29</v>
      </c>
      <c r="H5431">
        <v>-1</v>
      </c>
      <c r="I5431" s="8" t="s">
        <v>5482</v>
      </c>
      <c r="J5431">
        <v>1</v>
      </c>
      <c r="Z5431" s="4">
        <f t="shared" si="110"/>
        <v>1</v>
      </c>
    </row>
    <row r="5432" spans="1:26" hidden="1" x14ac:dyDescent="0.35">
      <c r="A5432" t="s">
        <v>4988</v>
      </c>
      <c r="B5432" t="s">
        <v>4989</v>
      </c>
      <c r="C5432" t="s">
        <v>5473</v>
      </c>
      <c r="D5432" t="s">
        <v>326</v>
      </c>
      <c r="E5432" t="s">
        <v>40</v>
      </c>
      <c r="F5432">
        <f>IF(E5432="","",INDEX(Topics!$B$2:$C$15,MATCH(E5432,Topics!$B$2:$B$15,0),2))</f>
        <v>2</v>
      </c>
      <c r="G5432" t="s">
        <v>67</v>
      </c>
      <c r="H5432">
        <v>0</v>
      </c>
      <c r="I5432" s="21" t="s">
        <v>5483</v>
      </c>
      <c r="K5432">
        <v>2</v>
      </c>
      <c r="Z5432" s="4">
        <f t="shared" si="110"/>
        <v>2</v>
      </c>
    </row>
    <row r="5433" spans="1:26" ht="29" hidden="1" x14ac:dyDescent="0.35">
      <c r="A5433" t="s">
        <v>4988</v>
      </c>
      <c r="B5433" t="s">
        <v>4989</v>
      </c>
      <c r="C5433" t="s">
        <v>5473</v>
      </c>
      <c r="D5433" t="s">
        <v>326</v>
      </c>
      <c r="E5433" t="s">
        <v>40</v>
      </c>
      <c r="F5433">
        <f>IF(E5433="","",INDEX(Topics!$B$2:$C$15,MATCH(E5433,Topics!$B$2:$B$15,0),2))</f>
        <v>2</v>
      </c>
      <c r="G5433" t="s">
        <v>29</v>
      </c>
      <c r="H5433">
        <v>-1</v>
      </c>
      <c r="I5433" s="7" t="s">
        <v>5044</v>
      </c>
      <c r="J5433">
        <v>1</v>
      </c>
      <c r="Z5433" s="4">
        <f t="shared" si="110"/>
        <v>1</v>
      </c>
    </row>
    <row r="5434" spans="1:26" hidden="1" x14ac:dyDescent="0.35">
      <c r="A5434" t="s">
        <v>4988</v>
      </c>
      <c r="B5434" t="s">
        <v>4989</v>
      </c>
      <c r="C5434" t="s">
        <v>5473</v>
      </c>
      <c r="D5434" t="s">
        <v>326</v>
      </c>
      <c r="E5434" t="s">
        <v>40</v>
      </c>
      <c r="F5434">
        <f>IF(E5434="","",INDEX(Topics!$B$2:$C$15,MATCH(E5434,Topics!$B$2:$B$15,0),2))</f>
        <v>2</v>
      </c>
      <c r="G5434" t="s">
        <v>29</v>
      </c>
      <c r="H5434">
        <v>-1</v>
      </c>
      <c r="I5434" s="8" t="s">
        <v>5484</v>
      </c>
      <c r="N5434">
        <v>1</v>
      </c>
      <c r="Z5434" s="4">
        <f t="shared" si="110"/>
        <v>1</v>
      </c>
    </row>
    <row r="5435" spans="1:26" ht="43.5" hidden="1" x14ac:dyDescent="0.35">
      <c r="A5435" t="s">
        <v>4988</v>
      </c>
      <c r="B5435" t="s">
        <v>4989</v>
      </c>
      <c r="C5435" t="s">
        <v>5473</v>
      </c>
      <c r="D5435" t="s">
        <v>326</v>
      </c>
      <c r="E5435" t="s">
        <v>40</v>
      </c>
      <c r="F5435">
        <f>IF(E5435="","",INDEX(Topics!$B$2:$C$15,MATCH(E5435,Topics!$B$2:$B$15,0),2))</f>
        <v>2</v>
      </c>
      <c r="G5435" t="s">
        <v>29</v>
      </c>
      <c r="H5435">
        <v>-1</v>
      </c>
      <c r="I5435" s="8" t="s">
        <v>5485</v>
      </c>
      <c r="N5435">
        <v>1</v>
      </c>
      <c r="Z5435" s="4">
        <f t="shared" si="110"/>
        <v>1</v>
      </c>
    </row>
    <row r="5436" spans="1:26" ht="43.5" hidden="1" x14ac:dyDescent="0.35">
      <c r="A5436" t="s">
        <v>4988</v>
      </c>
      <c r="B5436" t="s">
        <v>4989</v>
      </c>
      <c r="C5436" t="s">
        <v>5473</v>
      </c>
      <c r="D5436" t="s">
        <v>38</v>
      </c>
      <c r="E5436" t="s">
        <v>40</v>
      </c>
      <c r="F5436">
        <f>IF(E5436="","",INDEX(Topics!$B$2:$C$15,MATCH(E5436,Topics!$B$2:$B$15,0),2))</f>
        <v>2</v>
      </c>
      <c r="G5436" t="s">
        <v>67</v>
      </c>
      <c r="H5436">
        <v>0</v>
      </c>
      <c r="I5436" s="8" t="s">
        <v>5486</v>
      </c>
      <c r="N5436">
        <v>1</v>
      </c>
      <c r="Z5436" s="4">
        <f t="shared" si="110"/>
        <v>1</v>
      </c>
    </row>
    <row r="5437" spans="1:26" hidden="1" x14ac:dyDescent="0.35">
      <c r="A5437" t="s">
        <v>4988</v>
      </c>
      <c r="B5437" t="s">
        <v>4989</v>
      </c>
      <c r="C5437" t="s">
        <v>5473</v>
      </c>
      <c r="D5437" t="s">
        <v>326</v>
      </c>
      <c r="E5437" t="s">
        <v>55</v>
      </c>
      <c r="F5437">
        <f>IF(E5437="","",INDEX(Topics!$B$2:$C$15,MATCH(E5437,Topics!$B$2:$B$15,0),2))</f>
        <v>3</v>
      </c>
      <c r="G5437" t="s">
        <v>29</v>
      </c>
      <c r="H5437">
        <v>-1</v>
      </c>
      <c r="I5437" s="21" t="s">
        <v>5065</v>
      </c>
      <c r="K5437">
        <v>9</v>
      </c>
      <c r="Z5437" s="4">
        <f t="shared" si="110"/>
        <v>9</v>
      </c>
    </row>
    <row r="5438" spans="1:26" hidden="1" x14ac:dyDescent="0.35">
      <c r="A5438" t="s">
        <v>4988</v>
      </c>
      <c r="B5438" t="s">
        <v>4989</v>
      </c>
      <c r="C5438" t="s">
        <v>5473</v>
      </c>
      <c r="D5438" t="s">
        <v>326</v>
      </c>
      <c r="E5438" t="s">
        <v>55</v>
      </c>
      <c r="F5438">
        <f>IF(E5438="","",INDEX(Topics!$B$2:$C$15,MATCH(E5438,Topics!$B$2:$B$15,0),2))</f>
        <v>3</v>
      </c>
      <c r="G5438" t="s">
        <v>29</v>
      </c>
      <c r="H5438">
        <v>-1</v>
      </c>
      <c r="I5438" s="21" t="s">
        <v>5066</v>
      </c>
      <c r="K5438">
        <v>9</v>
      </c>
      <c r="Z5438" s="4">
        <f t="shared" si="110"/>
        <v>9</v>
      </c>
    </row>
    <row r="5439" spans="1:26" hidden="1" x14ac:dyDescent="0.35">
      <c r="A5439" t="s">
        <v>4988</v>
      </c>
      <c r="B5439" t="s">
        <v>4989</v>
      </c>
      <c r="C5439" t="s">
        <v>5473</v>
      </c>
      <c r="D5439" t="s">
        <v>5478</v>
      </c>
      <c r="E5439" t="s">
        <v>55</v>
      </c>
      <c r="F5439">
        <f>IF(E5439="","",INDEX(Topics!$B$2:$C$15,MATCH(E5439,Topics!$B$2:$B$15,0),2))</f>
        <v>3</v>
      </c>
      <c r="G5439" t="s">
        <v>29</v>
      </c>
      <c r="H5439">
        <v>-1</v>
      </c>
      <c r="I5439" s="21" t="s">
        <v>5487</v>
      </c>
      <c r="K5439">
        <v>2</v>
      </c>
      <c r="Z5439" s="4">
        <f t="shared" si="110"/>
        <v>2</v>
      </c>
    </row>
    <row r="5440" spans="1:26" hidden="1" x14ac:dyDescent="0.35">
      <c r="A5440" t="s">
        <v>4988</v>
      </c>
      <c r="B5440" t="s">
        <v>4989</v>
      </c>
      <c r="C5440" t="s">
        <v>5473</v>
      </c>
      <c r="D5440" t="s">
        <v>38</v>
      </c>
      <c r="E5440" t="s">
        <v>55</v>
      </c>
      <c r="F5440">
        <f>IF(E5440="","",INDEX(Topics!$B$2:$C$15,MATCH(E5440,Topics!$B$2:$B$15,0),2))</f>
        <v>3</v>
      </c>
      <c r="G5440" t="s">
        <v>29</v>
      </c>
      <c r="H5440">
        <v>-1</v>
      </c>
      <c r="I5440" s="21" t="s">
        <v>5488</v>
      </c>
      <c r="K5440">
        <v>9</v>
      </c>
      <c r="Z5440" s="4">
        <f t="shared" si="110"/>
        <v>9</v>
      </c>
    </row>
    <row r="5441" spans="1:26" hidden="1" x14ac:dyDescent="0.35">
      <c r="A5441" t="s">
        <v>4988</v>
      </c>
      <c r="B5441" t="s">
        <v>4989</v>
      </c>
      <c r="C5441" t="s">
        <v>5473</v>
      </c>
      <c r="D5441" t="s">
        <v>5480</v>
      </c>
      <c r="E5441" t="s">
        <v>55</v>
      </c>
      <c r="F5441">
        <f>IF(E5441="","",INDEX(Topics!$B$2:$C$15,MATCH(E5441,Topics!$B$2:$B$15,0),2))</f>
        <v>3</v>
      </c>
      <c r="G5441" t="s">
        <v>29</v>
      </c>
      <c r="H5441">
        <v>-1</v>
      </c>
      <c r="I5441" s="8" t="s">
        <v>5489</v>
      </c>
      <c r="J5441">
        <v>1</v>
      </c>
      <c r="Z5441" s="4">
        <f t="shared" si="110"/>
        <v>1</v>
      </c>
    </row>
    <row r="5442" spans="1:26" hidden="1" x14ac:dyDescent="0.35">
      <c r="A5442" t="s">
        <v>4988</v>
      </c>
      <c r="B5442" t="s">
        <v>4989</v>
      </c>
      <c r="C5442" t="s">
        <v>5473</v>
      </c>
      <c r="D5442" t="s">
        <v>326</v>
      </c>
      <c r="E5442" t="s">
        <v>79</v>
      </c>
      <c r="F5442">
        <f>IF(E5442="","",INDEX(Topics!$B$2:$C$15,MATCH(E5442,Topics!$B$2:$B$15,0),2))</f>
        <v>5</v>
      </c>
      <c r="G5442" t="s">
        <v>29</v>
      </c>
      <c r="H5442">
        <v>-1</v>
      </c>
      <c r="I5442" s="7" t="s">
        <v>5490</v>
      </c>
      <c r="J5442">
        <v>1</v>
      </c>
      <c r="Z5442" s="4">
        <f t="shared" ref="Z5442:Z5505" si="111">SUM(J5442:X5442)</f>
        <v>1</v>
      </c>
    </row>
    <row r="5443" spans="1:26" hidden="1" x14ac:dyDescent="0.35">
      <c r="A5443" t="s">
        <v>4988</v>
      </c>
      <c r="B5443" t="s">
        <v>4989</v>
      </c>
      <c r="C5443" t="s">
        <v>5473</v>
      </c>
      <c r="D5443" t="s">
        <v>326</v>
      </c>
      <c r="E5443" t="s">
        <v>79</v>
      </c>
      <c r="F5443">
        <f>IF(E5443="","",INDEX(Topics!$B$2:$C$15,MATCH(E5443,Topics!$B$2:$B$15,0),2))</f>
        <v>5</v>
      </c>
      <c r="G5443" t="s">
        <v>67</v>
      </c>
      <c r="H5443">
        <v>0</v>
      </c>
      <c r="I5443" s="7" t="s">
        <v>5491</v>
      </c>
      <c r="J5443">
        <v>1</v>
      </c>
      <c r="Z5443" s="4">
        <f t="shared" si="111"/>
        <v>1</v>
      </c>
    </row>
    <row r="5444" spans="1:26" hidden="1" x14ac:dyDescent="0.35">
      <c r="A5444" t="s">
        <v>4988</v>
      </c>
      <c r="B5444" t="s">
        <v>4989</v>
      </c>
      <c r="C5444" t="s">
        <v>5473</v>
      </c>
      <c r="D5444" t="s">
        <v>38</v>
      </c>
      <c r="E5444" t="s">
        <v>79</v>
      </c>
      <c r="F5444">
        <f>IF(E5444="","",INDEX(Topics!$B$2:$C$15,MATCH(E5444,Topics!$B$2:$B$15,0),2))</f>
        <v>5</v>
      </c>
      <c r="G5444" t="s">
        <v>29</v>
      </c>
      <c r="H5444">
        <v>1</v>
      </c>
      <c r="I5444" s="7" t="s">
        <v>5492</v>
      </c>
      <c r="J5444">
        <v>1</v>
      </c>
      <c r="Z5444" s="4">
        <f t="shared" si="111"/>
        <v>1</v>
      </c>
    </row>
    <row r="5445" spans="1:26" ht="29" hidden="1" x14ac:dyDescent="0.35">
      <c r="A5445" t="s">
        <v>4988</v>
      </c>
      <c r="B5445" t="s">
        <v>4989</v>
      </c>
      <c r="C5445" t="s">
        <v>5473</v>
      </c>
      <c r="D5445" t="s">
        <v>38</v>
      </c>
      <c r="E5445" t="s">
        <v>79</v>
      </c>
      <c r="F5445">
        <f>IF(E5445="","",INDEX(Topics!$B$2:$C$15,MATCH(E5445,Topics!$B$2:$B$15,0),2))</f>
        <v>5</v>
      </c>
      <c r="G5445" t="s">
        <v>29</v>
      </c>
      <c r="H5445">
        <v>1</v>
      </c>
      <c r="I5445" s="8" t="s">
        <v>5493</v>
      </c>
      <c r="N5445">
        <v>1</v>
      </c>
      <c r="Z5445" s="4">
        <f t="shared" si="111"/>
        <v>1</v>
      </c>
    </row>
    <row r="5446" spans="1:26" hidden="1" x14ac:dyDescent="0.35">
      <c r="A5446" t="s">
        <v>4988</v>
      </c>
      <c r="B5446" t="s">
        <v>4989</v>
      </c>
      <c r="C5446" t="s">
        <v>5473</v>
      </c>
      <c r="D5446" t="s">
        <v>5480</v>
      </c>
      <c r="E5446" t="s">
        <v>79</v>
      </c>
      <c r="F5446">
        <f>IF(E5446="","",INDEX(Topics!$B$2:$C$15,MATCH(E5446,Topics!$B$2:$B$15,0),2))</f>
        <v>5</v>
      </c>
      <c r="G5446" t="s">
        <v>29</v>
      </c>
      <c r="H5446">
        <v>1</v>
      </c>
      <c r="I5446" s="8" t="s">
        <v>5104</v>
      </c>
      <c r="J5446">
        <v>1</v>
      </c>
      <c r="Z5446" s="4">
        <f t="shared" si="111"/>
        <v>1</v>
      </c>
    </row>
    <row r="5447" spans="1:26" hidden="1" x14ac:dyDescent="0.35">
      <c r="A5447" t="s">
        <v>4988</v>
      </c>
      <c r="B5447" t="s">
        <v>4989</v>
      </c>
      <c r="C5447" t="s">
        <v>5473</v>
      </c>
      <c r="D5447" t="s">
        <v>326</v>
      </c>
      <c r="E5447" t="s">
        <v>90</v>
      </c>
      <c r="F5447">
        <f>IF(E5447="","",INDEX(Topics!$B$2:$C$15,MATCH(E5447,Topics!$B$2:$B$15,0),2))</f>
        <v>6</v>
      </c>
      <c r="G5447" t="s">
        <v>29</v>
      </c>
      <c r="H5447">
        <v>-1</v>
      </c>
      <c r="I5447" s="7" t="s">
        <v>5494</v>
      </c>
      <c r="K5447">
        <v>2</v>
      </c>
      <c r="Z5447" s="4">
        <f t="shared" si="111"/>
        <v>2</v>
      </c>
    </row>
    <row r="5448" spans="1:26" hidden="1" x14ac:dyDescent="0.35">
      <c r="A5448" t="s">
        <v>4988</v>
      </c>
      <c r="B5448" t="s">
        <v>4989</v>
      </c>
      <c r="C5448" s="36" t="s">
        <v>5473</v>
      </c>
      <c r="D5448" s="7" t="s">
        <v>326</v>
      </c>
      <c r="E5448" t="s">
        <v>90</v>
      </c>
      <c r="F5448">
        <v>6</v>
      </c>
      <c r="G5448" t="s">
        <v>29</v>
      </c>
      <c r="H5448">
        <v>1</v>
      </c>
      <c r="I5448" s="9" t="s">
        <v>5495</v>
      </c>
      <c r="J5448">
        <v>1</v>
      </c>
      <c r="Z5448" s="4">
        <f t="shared" si="111"/>
        <v>1</v>
      </c>
    </row>
    <row r="5449" spans="1:26" hidden="1" x14ac:dyDescent="0.35">
      <c r="A5449" t="s">
        <v>4988</v>
      </c>
      <c r="B5449" t="s">
        <v>4989</v>
      </c>
      <c r="C5449" t="s">
        <v>5473</v>
      </c>
      <c r="D5449" t="s">
        <v>5480</v>
      </c>
      <c r="E5449" t="s">
        <v>90</v>
      </c>
      <c r="F5449">
        <f>IF(E5449="","",INDEX(Topics!$B$2:$C$15,MATCH(E5449,Topics!$B$2:$B$15,0),2))</f>
        <v>6</v>
      </c>
      <c r="G5449" t="s">
        <v>29</v>
      </c>
      <c r="H5449">
        <v>0</v>
      </c>
      <c r="I5449" s="8" t="s">
        <v>5496</v>
      </c>
      <c r="J5449">
        <v>1</v>
      </c>
      <c r="Z5449" s="4">
        <f t="shared" si="111"/>
        <v>1</v>
      </c>
    </row>
    <row r="5450" spans="1:26" ht="29" x14ac:dyDescent="0.35">
      <c r="A5450" t="s">
        <v>4988</v>
      </c>
      <c r="B5450" t="s">
        <v>4989</v>
      </c>
      <c r="C5450" t="s">
        <v>5473</v>
      </c>
      <c r="D5450" t="s">
        <v>326</v>
      </c>
      <c r="E5450" t="s">
        <v>101</v>
      </c>
      <c r="F5450">
        <f>IF(E5450="","",INDEX(Topics!$B$2:$C$15,MATCH(E5450,Topics!$B$2:$B$15,0),2))</f>
        <v>7</v>
      </c>
      <c r="G5450" t="s">
        <v>29</v>
      </c>
      <c r="H5450">
        <v>0</v>
      </c>
      <c r="I5450" s="7" t="s">
        <v>5184</v>
      </c>
      <c r="N5450">
        <v>1</v>
      </c>
      <c r="Z5450" s="4">
        <f t="shared" si="111"/>
        <v>1</v>
      </c>
    </row>
    <row r="5451" spans="1:26" ht="29" x14ac:dyDescent="0.35">
      <c r="A5451" t="s">
        <v>4988</v>
      </c>
      <c r="B5451" t="s">
        <v>4989</v>
      </c>
      <c r="C5451" t="s">
        <v>5473</v>
      </c>
      <c r="D5451" t="s">
        <v>38</v>
      </c>
      <c r="E5451" t="s">
        <v>101</v>
      </c>
      <c r="F5451">
        <f>IF(E5451="","",INDEX(Topics!$B$2:$C$15,MATCH(E5451,Topics!$B$2:$B$15,0),2))</f>
        <v>7</v>
      </c>
      <c r="G5451" t="s">
        <v>29</v>
      </c>
      <c r="H5451">
        <v>-1</v>
      </c>
      <c r="I5451" s="7" t="s">
        <v>5497</v>
      </c>
      <c r="J5451">
        <v>1</v>
      </c>
      <c r="Z5451" s="4">
        <f t="shared" si="111"/>
        <v>1</v>
      </c>
    </row>
    <row r="5452" spans="1:26" ht="43.5" x14ac:dyDescent="0.35">
      <c r="A5452" t="s">
        <v>4988</v>
      </c>
      <c r="B5452" t="s">
        <v>4989</v>
      </c>
      <c r="C5452" t="s">
        <v>5473</v>
      </c>
      <c r="D5452" t="s">
        <v>38</v>
      </c>
      <c r="E5452" t="s">
        <v>101</v>
      </c>
      <c r="F5452">
        <f>IF(E5452="","",INDEX(Topics!$B$2:$C$15,MATCH(E5452,Topics!$B$2:$B$15,0),2))</f>
        <v>7</v>
      </c>
      <c r="G5452" t="s">
        <v>29</v>
      </c>
      <c r="H5452">
        <v>-1</v>
      </c>
      <c r="I5452" s="7" t="s">
        <v>5498</v>
      </c>
      <c r="J5452">
        <v>1</v>
      </c>
      <c r="Z5452" s="4">
        <f t="shared" si="111"/>
        <v>1</v>
      </c>
    </row>
    <row r="5453" spans="1:26" ht="29" hidden="1" x14ac:dyDescent="0.35">
      <c r="A5453" t="s">
        <v>4988</v>
      </c>
      <c r="B5453" t="s">
        <v>4989</v>
      </c>
      <c r="C5453" t="s">
        <v>5473</v>
      </c>
      <c r="D5453" t="s">
        <v>326</v>
      </c>
      <c r="E5453" t="s">
        <v>114</v>
      </c>
      <c r="F5453">
        <f>IF(E5453="","",INDEX(Topics!$B$2:$C$15,MATCH(E5453,Topics!$B$2:$B$15,0),2))</f>
        <v>8</v>
      </c>
      <c r="G5453" t="s">
        <v>29</v>
      </c>
      <c r="H5453">
        <v>-1</v>
      </c>
      <c r="I5453" s="8" t="s">
        <v>5202</v>
      </c>
      <c r="J5453">
        <v>1</v>
      </c>
      <c r="Z5453" s="4">
        <f t="shared" si="111"/>
        <v>1</v>
      </c>
    </row>
    <row r="5454" spans="1:26" hidden="1" x14ac:dyDescent="0.35">
      <c r="A5454" t="s">
        <v>4988</v>
      </c>
      <c r="B5454" t="s">
        <v>4989</v>
      </c>
      <c r="C5454" t="s">
        <v>5473</v>
      </c>
      <c r="D5454" t="s">
        <v>326</v>
      </c>
      <c r="E5454" t="s">
        <v>114</v>
      </c>
      <c r="F5454">
        <f>IF(E5454="","",INDEX(Topics!$B$2:$C$15,MATCH(E5454,Topics!$B$2:$B$15,0),2))</f>
        <v>8</v>
      </c>
      <c r="G5454" t="s">
        <v>29</v>
      </c>
      <c r="H5454">
        <v>-1</v>
      </c>
      <c r="I5454" s="7" t="s">
        <v>5204</v>
      </c>
      <c r="J5454">
        <v>1</v>
      </c>
      <c r="Z5454" s="4">
        <f t="shared" si="111"/>
        <v>1</v>
      </c>
    </row>
    <row r="5455" spans="1:26" hidden="1" x14ac:dyDescent="0.35">
      <c r="A5455" t="s">
        <v>4988</v>
      </c>
      <c r="B5455" t="s">
        <v>4989</v>
      </c>
      <c r="C5455" t="s">
        <v>5473</v>
      </c>
      <c r="D5455" t="s">
        <v>326</v>
      </c>
      <c r="E5455" t="s">
        <v>114</v>
      </c>
      <c r="F5455">
        <f>IF(E5455="","",INDEX(Topics!$B$2:$C$15,MATCH(E5455,Topics!$B$2:$B$15,0),2))</f>
        <v>8</v>
      </c>
      <c r="G5455" t="s">
        <v>29</v>
      </c>
      <c r="H5455">
        <v>-1</v>
      </c>
      <c r="I5455" s="8" t="s">
        <v>5205</v>
      </c>
      <c r="J5455">
        <v>1</v>
      </c>
      <c r="Z5455" s="4">
        <f t="shared" si="111"/>
        <v>1</v>
      </c>
    </row>
    <row r="5456" spans="1:26" ht="29" hidden="1" x14ac:dyDescent="0.35">
      <c r="A5456" t="s">
        <v>4988</v>
      </c>
      <c r="B5456" t="s">
        <v>4989</v>
      </c>
      <c r="C5456" t="s">
        <v>5473</v>
      </c>
      <c r="D5456" t="s">
        <v>326</v>
      </c>
      <c r="E5456" t="s">
        <v>114</v>
      </c>
      <c r="F5456">
        <f>IF(E5456="","",INDEX(Topics!$B$2:$C$15,MATCH(E5456,Topics!$B$2:$B$15,0),2))</f>
        <v>8</v>
      </c>
      <c r="G5456" t="s">
        <v>29</v>
      </c>
      <c r="H5456">
        <v>-1</v>
      </c>
      <c r="I5456" s="7" t="s">
        <v>5499</v>
      </c>
      <c r="N5456">
        <v>1</v>
      </c>
      <c r="Z5456" s="4">
        <f t="shared" si="111"/>
        <v>1</v>
      </c>
    </row>
    <row r="5457" spans="1:26" hidden="1" x14ac:dyDescent="0.35">
      <c r="A5457" t="s">
        <v>4988</v>
      </c>
      <c r="B5457" t="s">
        <v>4989</v>
      </c>
      <c r="C5457" t="s">
        <v>5473</v>
      </c>
      <c r="D5457" t="s">
        <v>326</v>
      </c>
      <c r="E5457" t="s">
        <v>114</v>
      </c>
      <c r="F5457">
        <f>IF(E5457="","",INDEX(Topics!$B$2:$C$15,MATCH(E5457,Topics!$B$2:$B$15,0),2))</f>
        <v>8</v>
      </c>
      <c r="G5457" t="s">
        <v>29</v>
      </c>
      <c r="H5457">
        <v>-1</v>
      </c>
      <c r="I5457" s="7" t="s">
        <v>5211</v>
      </c>
      <c r="N5457">
        <v>1</v>
      </c>
      <c r="Z5457" s="4">
        <f t="shared" si="111"/>
        <v>1</v>
      </c>
    </row>
    <row r="5458" spans="1:26" ht="29" hidden="1" x14ac:dyDescent="0.35">
      <c r="A5458" t="s">
        <v>4988</v>
      </c>
      <c r="B5458" t="s">
        <v>4989</v>
      </c>
      <c r="C5458" t="s">
        <v>5473</v>
      </c>
      <c r="D5458" t="s">
        <v>326</v>
      </c>
      <c r="E5458" t="s">
        <v>114</v>
      </c>
      <c r="F5458">
        <f>IF(E5458="","",INDEX(Topics!$B$2:$C$15,MATCH(E5458,Topics!$B$2:$B$15,0),2))</f>
        <v>8</v>
      </c>
      <c r="G5458" t="s">
        <v>67</v>
      </c>
      <c r="H5458">
        <v>0</v>
      </c>
      <c r="I5458" s="8" t="s">
        <v>5212</v>
      </c>
      <c r="N5458">
        <v>1</v>
      </c>
      <c r="Z5458" s="4">
        <f t="shared" si="111"/>
        <v>1</v>
      </c>
    </row>
    <row r="5459" spans="1:26" hidden="1" x14ac:dyDescent="0.35">
      <c r="A5459" t="s">
        <v>4988</v>
      </c>
      <c r="B5459" t="s">
        <v>4989</v>
      </c>
      <c r="C5459" t="s">
        <v>5473</v>
      </c>
      <c r="D5459" t="s">
        <v>38</v>
      </c>
      <c r="E5459" t="s">
        <v>114</v>
      </c>
      <c r="F5459">
        <f>IF(E5459="","",INDEX(Topics!$B$2:$C$15,MATCH(E5459,Topics!$B$2:$B$15,0),2))</f>
        <v>8</v>
      </c>
      <c r="G5459" t="s">
        <v>67</v>
      </c>
      <c r="H5459">
        <v>0</v>
      </c>
      <c r="I5459" s="8" t="s">
        <v>5500</v>
      </c>
      <c r="N5459">
        <v>1</v>
      </c>
      <c r="Z5459" s="4">
        <f t="shared" si="111"/>
        <v>1</v>
      </c>
    </row>
    <row r="5460" spans="1:26" hidden="1" x14ac:dyDescent="0.35">
      <c r="A5460" t="s">
        <v>4988</v>
      </c>
      <c r="B5460" t="s">
        <v>4989</v>
      </c>
      <c r="C5460" t="s">
        <v>5473</v>
      </c>
      <c r="D5460" t="s">
        <v>326</v>
      </c>
      <c r="E5460" t="s">
        <v>119</v>
      </c>
      <c r="F5460">
        <f>IF(E5460="","",INDEX(Topics!$B$2:$C$15,MATCH(E5460,Topics!$B$2:$B$15,0),2))</f>
        <v>9</v>
      </c>
      <c r="G5460" t="s">
        <v>29</v>
      </c>
      <c r="H5460">
        <v>-1</v>
      </c>
      <c r="I5460" s="8" t="s">
        <v>5232</v>
      </c>
      <c r="J5460">
        <v>1</v>
      </c>
      <c r="Z5460" s="4">
        <f t="shared" si="111"/>
        <v>1</v>
      </c>
    </row>
    <row r="5461" spans="1:26" hidden="1" x14ac:dyDescent="0.35">
      <c r="A5461" t="s">
        <v>4988</v>
      </c>
      <c r="B5461" t="s">
        <v>4989</v>
      </c>
      <c r="C5461" t="s">
        <v>5473</v>
      </c>
      <c r="D5461" t="s">
        <v>326</v>
      </c>
      <c r="E5461" t="s">
        <v>119</v>
      </c>
      <c r="F5461">
        <f>IF(E5461="","",INDEX(Topics!$B$2:$C$15,MATCH(E5461,Topics!$B$2:$B$15,0),2))</f>
        <v>9</v>
      </c>
      <c r="G5461" t="s">
        <v>29</v>
      </c>
      <c r="H5461">
        <v>-1</v>
      </c>
      <c r="I5461" s="8" t="s">
        <v>5233</v>
      </c>
      <c r="J5461">
        <v>1</v>
      </c>
      <c r="Z5461" s="4">
        <f t="shared" si="111"/>
        <v>1</v>
      </c>
    </row>
    <row r="5462" spans="1:26" ht="43.5" hidden="1" x14ac:dyDescent="0.35">
      <c r="A5462" t="s">
        <v>4988</v>
      </c>
      <c r="B5462" t="s">
        <v>4989</v>
      </c>
      <c r="C5462" t="s">
        <v>5473</v>
      </c>
      <c r="D5462" t="s">
        <v>326</v>
      </c>
      <c r="E5462" t="s">
        <v>119</v>
      </c>
      <c r="F5462">
        <f>IF(E5462="","",INDEX(Topics!$B$2:$C$15,MATCH(E5462,Topics!$B$2:$B$15,0),2))</f>
        <v>9</v>
      </c>
      <c r="G5462" t="s">
        <v>67</v>
      </c>
      <c r="H5462">
        <v>0</v>
      </c>
      <c r="I5462" s="8" t="s">
        <v>5239</v>
      </c>
      <c r="J5462">
        <v>1</v>
      </c>
      <c r="Z5462" s="4">
        <f t="shared" si="111"/>
        <v>1</v>
      </c>
    </row>
    <row r="5463" spans="1:26" ht="29" hidden="1" x14ac:dyDescent="0.35">
      <c r="A5463" t="s">
        <v>4988</v>
      </c>
      <c r="B5463" t="s">
        <v>4989</v>
      </c>
      <c r="C5463" t="s">
        <v>5473</v>
      </c>
      <c r="D5463" t="s">
        <v>326</v>
      </c>
      <c r="E5463" t="s">
        <v>119</v>
      </c>
      <c r="F5463">
        <f>IF(E5463="","",INDEX(Topics!$B$2:$C$15,MATCH(E5463,Topics!$B$2:$B$15,0),2))</f>
        <v>9</v>
      </c>
      <c r="G5463" t="s">
        <v>67</v>
      </c>
      <c r="H5463">
        <v>0</v>
      </c>
      <c r="I5463" s="8" t="s">
        <v>5240</v>
      </c>
      <c r="J5463">
        <v>1</v>
      </c>
      <c r="Z5463" s="4">
        <f t="shared" si="111"/>
        <v>1</v>
      </c>
    </row>
    <row r="5464" spans="1:26" hidden="1" x14ac:dyDescent="0.35">
      <c r="A5464" t="s">
        <v>4988</v>
      </c>
      <c r="B5464" t="s">
        <v>4989</v>
      </c>
      <c r="C5464" t="s">
        <v>5473</v>
      </c>
      <c r="D5464" t="s">
        <v>326</v>
      </c>
      <c r="E5464" t="s">
        <v>119</v>
      </c>
      <c r="F5464">
        <f>IF(E5464="","",INDEX(Topics!$B$2:$C$15,MATCH(E5464,Topics!$B$2:$B$15,0),2))</f>
        <v>9</v>
      </c>
      <c r="G5464" t="s">
        <v>67</v>
      </c>
      <c r="H5464">
        <v>0</v>
      </c>
      <c r="I5464" s="8" t="s">
        <v>5241</v>
      </c>
      <c r="J5464">
        <v>1</v>
      </c>
      <c r="Z5464" s="4">
        <f t="shared" si="111"/>
        <v>1</v>
      </c>
    </row>
    <row r="5465" spans="1:26" ht="43.5" hidden="1" x14ac:dyDescent="0.35">
      <c r="A5465" t="s">
        <v>4988</v>
      </c>
      <c r="B5465" t="s">
        <v>4989</v>
      </c>
      <c r="C5465" t="s">
        <v>5473</v>
      </c>
      <c r="D5465" t="s">
        <v>326</v>
      </c>
      <c r="E5465" t="s">
        <v>119</v>
      </c>
      <c r="F5465">
        <f>IF(E5465="","",INDEX(Topics!$B$2:$C$15,MATCH(E5465,Topics!$B$2:$B$15,0),2))</f>
        <v>9</v>
      </c>
      <c r="G5465" t="s">
        <v>67</v>
      </c>
      <c r="H5465">
        <v>0</v>
      </c>
      <c r="I5465" s="7" t="s">
        <v>5242</v>
      </c>
      <c r="J5465">
        <v>1</v>
      </c>
      <c r="Z5465" s="4">
        <f t="shared" si="111"/>
        <v>1</v>
      </c>
    </row>
    <row r="5466" spans="1:26" hidden="1" x14ac:dyDescent="0.35">
      <c r="A5466" t="s">
        <v>4988</v>
      </c>
      <c r="B5466" t="s">
        <v>4989</v>
      </c>
      <c r="C5466" t="s">
        <v>5473</v>
      </c>
      <c r="D5466" t="s">
        <v>326</v>
      </c>
      <c r="E5466" t="s">
        <v>119</v>
      </c>
      <c r="F5466">
        <f>IF(E5466="","",INDEX(Topics!$B$2:$C$15,MATCH(E5466,Topics!$B$2:$B$15,0),2))</f>
        <v>9</v>
      </c>
      <c r="G5466" t="s">
        <v>67</v>
      </c>
      <c r="H5466">
        <v>0</v>
      </c>
      <c r="I5466" s="7" t="s">
        <v>5243</v>
      </c>
      <c r="N5466">
        <v>1</v>
      </c>
      <c r="Z5466" s="4">
        <f t="shared" si="111"/>
        <v>1</v>
      </c>
    </row>
    <row r="5467" spans="1:26" hidden="1" x14ac:dyDescent="0.35">
      <c r="A5467" t="s">
        <v>4988</v>
      </c>
      <c r="B5467" t="s">
        <v>4989</v>
      </c>
      <c r="C5467" t="s">
        <v>5473</v>
      </c>
      <c r="D5467" t="s">
        <v>326</v>
      </c>
      <c r="E5467" t="s">
        <v>128</v>
      </c>
      <c r="F5467">
        <f>IF(E5467="","",INDEX(Topics!$B$2:$C$15,MATCH(E5467,Topics!$B$2:$B$15,0),2))</f>
        <v>10</v>
      </c>
      <c r="G5467" t="s">
        <v>29</v>
      </c>
      <c r="H5467">
        <v>1</v>
      </c>
      <c r="I5467" s="8" t="s">
        <v>5256</v>
      </c>
      <c r="J5467">
        <v>1</v>
      </c>
      <c r="Z5467" s="4">
        <f t="shared" si="111"/>
        <v>1</v>
      </c>
    </row>
    <row r="5468" spans="1:26" ht="43.5" hidden="1" x14ac:dyDescent="0.35">
      <c r="A5468" t="s">
        <v>4988</v>
      </c>
      <c r="B5468" t="s">
        <v>4989</v>
      </c>
      <c r="C5468" t="s">
        <v>5473</v>
      </c>
      <c r="D5468" t="s">
        <v>326</v>
      </c>
      <c r="E5468" t="s">
        <v>128</v>
      </c>
      <c r="F5468">
        <f>IF(E5468="","",INDEX(Topics!$B$2:$C$15,MATCH(E5468,Topics!$B$2:$B$15,0),2))</f>
        <v>10</v>
      </c>
      <c r="G5468" t="s">
        <v>67</v>
      </c>
      <c r="H5468">
        <v>0</v>
      </c>
      <c r="I5468" s="8" t="s">
        <v>5259</v>
      </c>
      <c r="J5468">
        <v>1</v>
      </c>
      <c r="Z5468" s="4">
        <f t="shared" si="111"/>
        <v>1</v>
      </c>
    </row>
    <row r="5469" spans="1:26" hidden="1" x14ac:dyDescent="0.35">
      <c r="A5469" t="s">
        <v>4988</v>
      </c>
      <c r="B5469" t="s">
        <v>4989</v>
      </c>
      <c r="C5469" t="s">
        <v>5473</v>
      </c>
      <c r="D5469" t="s">
        <v>326</v>
      </c>
      <c r="E5469" t="s">
        <v>135</v>
      </c>
      <c r="F5469">
        <f>IF(E5469="","",INDEX(Topics!$B$2:$C$15,MATCH(E5469,Topics!$B$2:$B$15,0),2))</f>
        <v>11</v>
      </c>
      <c r="G5469" t="s">
        <v>29</v>
      </c>
      <c r="H5469">
        <v>1</v>
      </c>
      <c r="I5469" s="8" t="s">
        <v>5277</v>
      </c>
      <c r="J5469">
        <v>1</v>
      </c>
      <c r="Z5469" s="4">
        <f t="shared" si="111"/>
        <v>1</v>
      </c>
    </row>
    <row r="5470" spans="1:26" hidden="1" x14ac:dyDescent="0.35">
      <c r="A5470" t="s">
        <v>4988</v>
      </c>
      <c r="B5470" t="s">
        <v>4989</v>
      </c>
      <c r="C5470" t="s">
        <v>5473</v>
      </c>
      <c r="D5470" t="s">
        <v>326</v>
      </c>
      <c r="E5470" t="s">
        <v>135</v>
      </c>
      <c r="F5470">
        <f>IF(E5470="","",INDEX(Topics!$B$2:$C$15,MATCH(E5470,Topics!$B$2:$B$15,0),2))</f>
        <v>11</v>
      </c>
      <c r="G5470" t="s">
        <v>29</v>
      </c>
      <c r="H5470">
        <v>1</v>
      </c>
      <c r="I5470" s="21" t="s">
        <v>5281</v>
      </c>
      <c r="K5470">
        <v>6</v>
      </c>
      <c r="Z5470" s="4">
        <f t="shared" si="111"/>
        <v>6</v>
      </c>
    </row>
    <row r="5471" spans="1:26" ht="29" hidden="1" x14ac:dyDescent="0.35">
      <c r="A5471" t="s">
        <v>4988</v>
      </c>
      <c r="B5471" t="s">
        <v>4989</v>
      </c>
      <c r="C5471" t="s">
        <v>5473</v>
      </c>
      <c r="D5471" t="s">
        <v>326</v>
      </c>
      <c r="E5471" t="s">
        <v>135</v>
      </c>
      <c r="F5471">
        <f>IF(E5471="","",INDEX(Topics!$B$2:$C$15,MATCH(E5471,Topics!$B$2:$B$15,0),2))</f>
        <v>11</v>
      </c>
      <c r="G5471" t="s">
        <v>29</v>
      </c>
      <c r="H5471">
        <v>-1</v>
      </c>
      <c r="I5471" s="7" t="s">
        <v>5501</v>
      </c>
      <c r="J5471">
        <v>1</v>
      </c>
      <c r="Z5471" s="4">
        <f t="shared" si="111"/>
        <v>1</v>
      </c>
    </row>
    <row r="5472" spans="1:26" hidden="1" x14ac:dyDescent="0.35">
      <c r="A5472" t="s">
        <v>4988</v>
      </c>
      <c r="B5472" t="s">
        <v>4989</v>
      </c>
      <c r="C5472" t="s">
        <v>5473</v>
      </c>
      <c r="D5472" t="s">
        <v>326</v>
      </c>
      <c r="E5472" t="s">
        <v>135</v>
      </c>
      <c r="F5472">
        <f>IF(E5472="","",INDEX(Topics!$B$2:$C$15,MATCH(E5472,Topics!$B$2:$B$15,0),2))</f>
        <v>11</v>
      </c>
      <c r="G5472" t="s">
        <v>29</v>
      </c>
      <c r="H5472">
        <v>1</v>
      </c>
      <c r="I5472" s="7" t="s">
        <v>5502</v>
      </c>
      <c r="J5472">
        <v>1</v>
      </c>
      <c r="Z5472" s="4">
        <f t="shared" si="111"/>
        <v>1</v>
      </c>
    </row>
    <row r="5473" spans="1:26" hidden="1" x14ac:dyDescent="0.35">
      <c r="A5473" t="s">
        <v>4988</v>
      </c>
      <c r="B5473" t="s">
        <v>4989</v>
      </c>
      <c r="C5473" t="s">
        <v>5473</v>
      </c>
      <c r="D5473" t="s">
        <v>326</v>
      </c>
      <c r="E5473" t="s">
        <v>135</v>
      </c>
      <c r="F5473">
        <f>IF(E5473="","",INDEX(Topics!$B$2:$C$15,MATCH(E5473,Topics!$B$2:$B$15,0),2))</f>
        <v>11</v>
      </c>
      <c r="G5473" t="s">
        <v>29</v>
      </c>
      <c r="H5473">
        <v>1</v>
      </c>
      <c r="I5473" s="7" t="s">
        <v>5503</v>
      </c>
      <c r="N5473">
        <v>1</v>
      </c>
      <c r="Z5473" s="4">
        <f t="shared" si="111"/>
        <v>1</v>
      </c>
    </row>
    <row r="5474" spans="1:26" ht="29" hidden="1" x14ac:dyDescent="0.35">
      <c r="A5474" t="s">
        <v>4988</v>
      </c>
      <c r="B5474" t="s">
        <v>4989</v>
      </c>
      <c r="C5474" t="s">
        <v>5473</v>
      </c>
      <c r="D5474" t="s">
        <v>326</v>
      </c>
      <c r="E5474" t="s">
        <v>135</v>
      </c>
      <c r="F5474">
        <f>IF(E5474="","",INDEX(Topics!$B$2:$C$15,MATCH(E5474,Topics!$B$2:$B$15,0),2))</f>
        <v>11</v>
      </c>
      <c r="G5474" t="s">
        <v>29</v>
      </c>
      <c r="H5474">
        <v>-1</v>
      </c>
      <c r="I5474" s="7" t="s">
        <v>5504</v>
      </c>
      <c r="N5474">
        <v>1</v>
      </c>
      <c r="Z5474" s="4">
        <f t="shared" si="111"/>
        <v>1</v>
      </c>
    </row>
    <row r="5475" spans="1:26" hidden="1" x14ac:dyDescent="0.35">
      <c r="A5475" t="s">
        <v>4988</v>
      </c>
      <c r="B5475" t="s">
        <v>4989</v>
      </c>
      <c r="C5475" t="s">
        <v>5473</v>
      </c>
      <c r="D5475" t="s">
        <v>326</v>
      </c>
      <c r="E5475" t="s">
        <v>141</v>
      </c>
      <c r="F5475">
        <f>IF(E5475="","",INDEX(Topics!$B$2:$C$15,MATCH(E5475,Topics!$B$2:$B$15,0),2))</f>
        <v>12</v>
      </c>
      <c r="G5475" t="s">
        <v>29</v>
      </c>
      <c r="H5475">
        <v>1</v>
      </c>
      <c r="I5475" s="7" t="s">
        <v>5505</v>
      </c>
      <c r="J5475">
        <v>1</v>
      </c>
      <c r="Z5475" s="4">
        <f t="shared" si="111"/>
        <v>1</v>
      </c>
    </row>
    <row r="5476" spans="1:26" hidden="1" x14ac:dyDescent="0.35">
      <c r="A5476" t="s">
        <v>4988</v>
      </c>
      <c r="B5476" t="s">
        <v>4989</v>
      </c>
      <c r="C5476" t="s">
        <v>5473</v>
      </c>
      <c r="D5476" t="s">
        <v>326</v>
      </c>
      <c r="E5476" t="s">
        <v>141</v>
      </c>
      <c r="F5476">
        <f>IF(E5476="","",INDEX(Topics!$B$2:$C$15,MATCH(E5476,Topics!$B$2:$B$15,0),2))</f>
        <v>12</v>
      </c>
      <c r="G5476" t="s">
        <v>29</v>
      </c>
      <c r="H5476">
        <v>-1</v>
      </c>
      <c r="I5476" s="7" t="s">
        <v>5506</v>
      </c>
      <c r="J5476">
        <v>1</v>
      </c>
      <c r="Z5476" s="4">
        <f t="shared" si="111"/>
        <v>1</v>
      </c>
    </row>
    <row r="5477" spans="1:26" hidden="1" x14ac:dyDescent="0.35">
      <c r="A5477" t="s">
        <v>4988</v>
      </c>
      <c r="B5477" t="s">
        <v>4989</v>
      </c>
      <c r="C5477" t="s">
        <v>5473</v>
      </c>
      <c r="D5477" t="s">
        <v>326</v>
      </c>
      <c r="E5477" t="s">
        <v>141</v>
      </c>
      <c r="F5477">
        <f>IF(E5477="","",INDEX(Topics!$B$2:$C$15,MATCH(E5477,Topics!$B$2:$B$15,0),2))</f>
        <v>12</v>
      </c>
      <c r="G5477" t="s">
        <v>67</v>
      </c>
      <c r="H5477">
        <v>0</v>
      </c>
      <c r="I5477" s="7" t="s">
        <v>5507</v>
      </c>
      <c r="J5477">
        <v>1</v>
      </c>
      <c r="Z5477" s="4">
        <f t="shared" si="111"/>
        <v>1</v>
      </c>
    </row>
    <row r="5478" spans="1:26" ht="29" hidden="1" x14ac:dyDescent="0.35">
      <c r="A5478" t="s">
        <v>4988</v>
      </c>
      <c r="B5478" t="s">
        <v>4989</v>
      </c>
      <c r="C5478" t="s">
        <v>5473</v>
      </c>
      <c r="D5478" t="s">
        <v>326</v>
      </c>
      <c r="E5478" t="s">
        <v>141</v>
      </c>
      <c r="F5478">
        <f>IF(E5478="","",INDEX(Topics!$B$2:$C$15,MATCH(E5478,Topics!$B$2:$B$15,0),2))</f>
        <v>12</v>
      </c>
      <c r="G5478" t="s">
        <v>29</v>
      </c>
      <c r="H5478">
        <v>0</v>
      </c>
      <c r="I5478" s="7" t="s">
        <v>5508</v>
      </c>
      <c r="N5478">
        <v>1</v>
      </c>
      <c r="Z5478" s="4">
        <f t="shared" si="111"/>
        <v>1</v>
      </c>
    </row>
    <row r="5479" spans="1:26" hidden="1" x14ac:dyDescent="0.35">
      <c r="A5479" t="s">
        <v>4988</v>
      </c>
      <c r="B5479" t="s">
        <v>4989</v>
      </c>
      <c r="C5479" t="s">
        <v>5473</v>
      </c>
      <c r="D5479" t="s">
        <v>326</v>
      </c>
      <c r="E5479" t="s">
        <v>141</v>
      </c>
      <c r="F5479">
        <f>IF(E5479="","",INDEX(Topics!$B$2:$C$15,MATCH(E5479,Topics!$B$2:$B$15,0),2))</f>
        <v>12</v>
      </c>
      <c r="G5479" t="s">
        <v>29</v>
      </c>
      <c r="H5479">
        <v>-1</v>
      </c>
      <c r="I5479" s="7" t="s">
        <v>5509</v>
      </c>
      <c r="N5479">
        <v>1</v>
      </c>
      <c r="Z5479" s="4">
        <f t="shared" si="111"/>
        <v>1</v>
      </c>
    </row>
    <row r="5480" spans="1:26" hidden="1" x14ac:dyDescent="0.35">
      <c r="A5480" t="s">
        <v>4988</v>
      </c>
      <c r="B5480" t="s">
        <v>4989</v>
      </c>
      <c r="C5480" t="s">
        <v>5473</v>
      </c>
      <c r="D5480" t="s">
        <v>326</v>
      </c>
      <c r="E5480" t="s">
        <v>141</v>
      </c>
      <c r="F5480">
        <f>IF(E5480="","",INDEX(Topics!$B$2:$C$15,MATCH(E5480,Topics!$B$2:$B$15,0),2))</f>
        <v>12</v>
      </c>
      <c r="G5480" t="s">
        <v>67</v>
      </c>
      <c r="H5480">
        <v>0</v>
      </c>
      <c r="I5480" s="7" t="s">
        <v>5510</v>
      </c>
      <c r="N5480">
        <v>1</v>
      </c>
      <c r="Z5480" s="4">
        <f t="shared" si="111"/>
        <v>1</v>
      </c>
    </row>
    <row r="5481" spans="1:26" ht="29" hidden="1" x14ac:dyDescent="0.35">
      <c r="A5481" t="s">
        <v>4988</v>
      </c>
      <c r="B5481" t="s">
        <v>4989</v>
      </c>
      <c r="C5481" t="s">
        <v>5473</v>
      </c>
      <c r="D5481" t="s">
        <v>5480</v>
      </c>
      <c r="E5481" t="s">
        <v>146</v>
      </c>
      <c r="F5481">
        <f>IF(E5481="","",INDEX(Topics!$B$2:$C$15,MATCH(E5481,Topics!$B$2:$B$15,0),2))</f>
        <v>13</v>
      </c>
      <c r="G5481" t="s">
        <v>67</v>
      </c>
      <c r="H5481">
        <v>0</v>
      </c>
      <c r="I5481" s="7" t="s">
        <v>5511</v>
      </c>
      <c r="J5481">
        <v>1</v>
      </c>
      <c r="Z5481" s="4">
        <f t="shared" si="111"/>
        <v>1</v>
      </c>
    </row>
    <row r="5482" spans="1:26" ht="29" hidden="1" x14ac:dyDescent="0.35">
      <c r="A5482" t="s">
        <v>4988</v>
      </c>
      <c r="B5482" t="s">
        <v>4989</v>
      </c>
      <c r="C5482" t="s">
        <v>5473</v>
      </c>
      <c r="D5482" t="s">
        <v>326</v>
      </c>
      <c r="E5482" t="s">
        <v>150</v>
      </c>
      <c r="F5482">
        <f>IF(E5482="","",INDEX(Topics!$B$2:$C$15,MATCH(E5482,Topics!$B$2:$B$15,0),2))</f>
        <v>14</v>
      </c>
      <c r="G5482" t="s">
        <v>29</v>
      </c>
      <c r="H5482">
        <v>-1</v>
      </c>
      <c r="I5482" s="7" t="s">
        <v>5512</v>
      </c>
      <c r="J5482">
        <v>1</v>
      </c>
      <c r="Z5482" s="4">
        <f t="shared" si="111"/>
        <v>1</v>
      </c>
    </row>
    <row r="5483" spans="1:26" ht="29" hidden="1" x14ac:dyDescent="0.35">
      <c r="A5483" t="s">
        <v>4988</v>
      </c>
      <c r="B5483" t="s">
        <v>4989</v>
      </c>
      <c r="C5483" t="s">
        <v>5473</v>
      </c>
      <c r="D5483" t="s">
        <v>326</v>
      </c>
      <c r="E5483" t="s">
        <v>150</v>
      </c>
      <c r="F5483">
        <f>IF(E5483="","",INDEX(Topics!$B$2:$C$15,MATCH(E5483,Topics!$B$2:$B$15,0),2))</f>
        <v>14</v>
      </c>
      <c r="G5483" t="s">
        <v>29</v>
      </c>
      <c r="H5483">
        <v>-1</v>
      </c>
      <c r="I5483" s="7" t="s">
        <v>5513</v>
      </c>
      <c r="N5483">
        <v>1</v>
      </c>
      <c r="Z5483" s="4">
        <f t="shared" si="111"/>
        <v>1</v>
      </c>
    </row>
    <row r="5484" spans="1:26" ht="29" hidden="1" x14ac:dyDescent="0.35">
      <c r="A5484" t="s">
        <v>4988</v>
      </c>
      <c r="B5484" t="s">
        <v>4989</v>
      </c>
      <c r="C5484" t="s">
        <v>5514</v>
      </c>
      <c r="D5484" t="s">
        <v>326</v>
      </c>
      <c r="E5484" t="s">
        <v>28</v>
      </c>
      <c r="F5484">
        <f>IF(E5484="","",INDEX(Topics!$B$2:$C$15,MATCH(E5484,Topics!$B$2:$B$15,0),2))</f>
        <v>1</v>
      </c>
      <c r="G5484" t="s">
        <v>29</v>
      </c>
      <c r="H5484">
        <v>-1</v>
      </c>
      <c r="I5484" s="8" t="s">
        <v>5515</v>
      </c>
      <c r="J5484">
        <v>1</v>
      </c>
      <c r="Z5484" s="4">
        <f t="shared" si="111"/>
        <v>1</v>
      </c>
    </row>
    <row r="5485" spans="1:26" hidden="1" x14ac:dyDescent="0.35">
      <c r="A5485" t="s">
        <v>4988</v>
      </c>
      <c r="B5485" t="s">
        <v>4989</v>
      </c>
      <c r="C5485" t="s">
        <v>5514</v>
      </c>
      <c r="D5485" t="s">
        <v>326</v>
      </c>
      <c r="E5485" t="s">
        <v>28</v>
      </c>
      <c r="F5485">
        <f>IF(E5485="","",INDEX(Topics!$B$2:$C$15,MATCH(E5485,Topics!$B$2:$B$15,0),2))</f>
        <v>1</v>
      </c>
      <c r="G5485" t="s">
        <v>29</v>
      </c>
      <c r="H5485">
        <v>0</v>
      </c>
      <c r="I5485" s="7" t="s">
        <v>5516</v>
      </c>
      <c r="K5485">
        <v>9</v>
      </c>
      <c r="Z5485" s="4">
        <f t="shared" si="111"/>
        <v>9</v>
      </c>
    </row>
    <row r="5486" spans="1:26" hidden="1" x14ac:dyDescent="0.35">
      <c r="A5486" t="s">
        <v>4988</v>
      </c>
      <c r="B5486" t="s">
        <v>4989</v>
      </c>
      <c r="C5486" t="s">
        <v>5514</v>
      </c>
      <c r="D5486" t="s">
        <v>326</v>
      </c>
      <c r="E5486" t="s">
        <v>28</v>
      </c>
      <c r="F5486">
        <f>IF(E5486="","",INDEX(Topics!$B$2:$C$15,MATCH(E5486,Topics!$B$2:$B$15,0),2))</f>
        <v>1</v>
      </c>
      <c r="G5486" t="s">
        <v>29</v>
      </c>
      <c r="H5486">
        <v>1</v>
      </c>
      <c r="I5486" s="21" t="s">
        <v>5517</v>
      </c>
      <c r="K5486">
        <v>9</v>
      </c>
      <c r="Z5486" s="4">
        <f t="shared" si="111"/>
        <v>9</v>
      </c>
    </row>
    <row r="5487" spans="1:26" hidden="1" x14ac:dyDescent="0.35">
      <c r="A5487" t="s">
        <v>4988</v>
      </c>
      <c r="B5487" t="s">
        <v>4989</v>
      </c>
      <c r="C5487" t="s">
        <v>5514</v>
      </c>
      <c r="D5487" t="s">
        <v>326</v>
      </c>
      <c r="E5487" t="s">
        <v>28</v>
      </c>
      <c r="F5487">
        <f>IF(E5487="","",INDEX(Topics!$B$2:$C$15,MATCH(E5487,Topics!$B$2:$B$15,0),2))</f>
        <v>1</v>
      </c>
      <c r="G5487" t="s">
        <v>29</v>
      </c>
      <c r="H5487">
        <v>1</v>
      </c>
      <c r="I5487" s="21" t="s">
        <v>5518</v>
      </c>
      <c r="K5487">
        <v>9</v>
      </c>
      <c r="Z5487" s="4">
        <f t="shared" si="111"/>
        <v>9</v>
      </c>
    </row>
    <row r="5488" spans="1:26" hidden="1" x14ac:dyDescent="0.35">
      <c r="A5488" t="s">
        <v>4988</v>
      </c>
      <c r="B5488" t="s">
        <v>4989</v>
      </c>
      <c r="C5488" t="s">
        <v>5514</v>
      </c>
      <c r="D5488" t="s">
        <v>326</v>
      </c>
      <c r="E5488" t="s">
        <v>28</v>
      </c>
      <c r="F5488">
        <f>IF(E5488="","",INDEX(Topics!$B$2:$C$15,MATCH(E5488,Topics!$B$2:$B$15,0),2))</f>
        <v>1</v>
      </c>
      <c r="G5488" t="s">
        <v>29</v>
      </c>
      <c r="H5488">
        <v>1</v>
      </c>
      <c r="I5488" s="7" t="s">
        <v>5519</v>
      </c>
      <c r="K5488">
        <v>9</v>
      </c>
      <c r="Z5488" s="4">
        <f t="shared" si="111"/>
        <v>9</v>
      </c>
    </row>
    <row r="5489" spans="1:26" hidden="1" x14ac:dyDescent="0.35">
      <c r="A5489" t="s">
        <v>4988</v>
      </c>
      <c r="B5489" t="s">
        <v>4989</v>
      </c>
      <c r="C5489" t="s">
        <v>5514</v>
      </c>
      <c r="D5489" t="s">
        <v>326</v>
      </c>
      <c r="E5489" t="s">
        <v>28</v>
      </c>
      <c r="F5489">
        <f>IF(E5489="","",INDEX(Topics!$B$2:$C$15,MATCH(E5489,Topics!$B$2:$B$15,0),2))</f>
        <v>1</v>
      </c>
      <c r="G5489" t="s">
        <v>29</v>
      </c>
      <c r="H5489">
        <v>-1</v>
      </c>
      <c r="I5489" s="7" t="s">
        <v>5520</v>
      </c>
      <c r="K5489">
        <v>9</v>
      </c>
      <c r="Z5489" s="4">
        <f t="shared" si="111"/>
        <v>9</v>
      </c>
    </row>
    <row r="5490" spans="1:26" ht="29" hidden="1" x14ac:dyDescent="0.35">
      <c r="A5490" t="s">
        <v>4988</v>
      </c>
      <c r="B5490" t="s">
        <v>4989</v>
      </c>
      <c r="C5490" t="s">
        <v>5514</v>
      </c>
      <c r="D5490" t="s">
        <v>5521</v>
      </c>
      <c r="E5490" t="s">
        <v>28</v>
      </c>
      <c r="F5490">
        <f>IF(E5490="","",INDEX(Topics!$B$2:$C$15,MATCH(E5490,Topics!$B$2:$B$15,0),2))</f>
        <v>1</v>
      </c>
      <c r="G5490" t="s">
        <v>29</v>
      </c>
      <c r="H5490">
        <v>-1</v>
      </c>
      <c r="I5490" s="7" t="s">
        <v>5522</v>
      </c>
      <c r="N5490">
        <v>1</v>
      </c>
      <c r="Z5490" s="4">
        <f t="shared" si="111"/>
        <v>1</v>
      </c>
    </row>
    <row r="5491" spans="1:26" hidden="1" x14ac:dyDescent="0.35">
      <c r="A5491" t="s">
        <v>4988</v>
      </c>
      <c r="B5491" t="s">
        <v>4989</v>
      </c>
      <c r="C5491" t="s">
        <v>5514</v>
      </c>
      <c r="D5491" t="s">
        <v>5521</v>
      </c>
      <c r="E5491" t="s">
        <v>28</v>
      </c>
      <c r="F5491">
        <f>IF(E5491="","",INDEX(Topics!$B$2:$C$15,MATCH(E5491,Topics!$B$2:$B$15,0),2))</f>
        <v>1</v>
      </c>
      <c r="G5491" t="s">
        <v>67</v>
      </c>
      <c r="H5491">
        <v>0</v>
      </c>
      <c r="I5491" s="7" t="s">
        <v>5523</v>
      </c>
      <c r="J5491">
        <v>1</v>
      </c>
      <c r="N5491">
        <v>1</v>
      </c>
      <c r="Z5491" s="4">
        <f t="shared" si="111"/>
        <v>2</v>
      </c>
    </row>
    <row r="5492" spans="1:26" ht="43.5" hidden="1" x14ac:dyDescent="0.35">
      <c r="A5492" t="s">
        <v>4988</v>
      </c>
      <c r="B5492" t="s">
        <v>4989</v>
      </c>
      <c r="C5492" t="s">
        <v>5514</v>
      </c>
      <c r="D5492" t="s">
        <v>5521</v>
      </c>
      <c r="E5492" t="s">
        <v>28</v>
      </c>
      <c r="F5492">
        <f>IF(E5492="","",INDEX(Topics!$B$2:$C$15,MATCH(E5492,Topics!$B$2:$B$15,0),2))</f>
        <v>1</v>
      </c>
      <c r="G5492" t="s">
        <v>29</v>
      </c>
      <c r="H5492">
        <v>-1</v>
      </c>
      <c r="I5492" s="7" t="s">
        <v>5524</v>
      </c>
      <c r="J5492">
        <v>1</v>
      </c>
      <c r="Q5492">
        <v>1</v>
      </c>
      <c r="X5492">
        <v>1</v>
      </c>
      <c r="Y5492" t="s">
        <v>5525</v>
      </c>
      <c r="Z5492" s="4">
        <f t="shared" si="111"/>
        <v>3</v>
      </c>
    </row>
    <row r="5493" spans="1:26" ht="29" hidden="1" x14ac:dyDescent="0.35">
      <c r="A5493" t="s">
        <v>4988</v>
      </c>
      <c r="B5493" t="s">
        <v>4989</v>
      </c>
      <c r="C5493" t="s">
        <v>5514</v>
      </c>
      <c r="D5493" t="s">
        <v>5521</v>
      </c>
      <c r="E5493" t="s">
        <v>28</v>
      </c>
      <c r="F5493">
        <f>IF(E5493="","",INDEX(Topics!$B$2:$C$15,MATCH(E5493,Topics!$B$2:$B$15,0),2))</f>
        <v>1</v>
      </c>
      <c r="G5493" t="s">
        <v>67</v>
      </c>
      <c r="H5493">
        <v>0</v>
      </c>
      <c r="I5493" s="7" t="s">
        <v>5526</v>
      </c>
      <c r="J5493">
        <v>1</v>
      </c>
      <c r="Q5493">
        <v>1</v>
      </c>
      <c r="X5493">
        <v>1</v>
      </c>
      <c r="Y5493" t="s">
        <v>5525</v>
      </c>
      <c r="Z5493" s="4">
        <f t="shared" si="111"/>
        <v>3</v>
      </c>
    </row>
    <row r="5494" spans="1:26" hidden="1" x14ac:dyDescent="0.35">
      <c r="A5494" t="s">
        <v>4988</v>
      </c>
      <c r="B5494" t="s">
        <v>4989</v>
      </c>
      <c r="C5494" t="s">
        <v>5514</v>
      </c>
      <c r="D5494" t="s">
        <v>5521</v>
      </c>
      <c r="E5494" t="s">
        <v>28</v>
      </c>
      <c r="F5494">
        <f>IF(E5494="","",INDEX(Topics!$B$2:$C$15,MATCH(E5494,Topics!$B$2:$B$15,0),2))</f>
        <v>1</v>
      </c>
      <c r="G5494" t="s">
        <v>67</v>
      </c>
      <c r="H5494">
        <v>0</v>
      </c>
      <c r="I5494" s="7" t="s">
        <v>5527</v>
      </c>
      <c r="N5494">
        <v>1</v>
      </c>
      <c r="Z5494" s="4">
        <f t="shared" si="111"/>
        <v>1</v>
      </c>
    </row>
    <row r="5495" spans="1:26" ht="29" hidden="1" x14ac:dyDescent="0.35">
      <c r="A5495" t="s">
        <v>4988</v>
      </c>
      <c r="B5495" t="s">
        <v>4989</v>
      </c>
      <c r="C5495" t="s">
        <v>5514</v>
      </c>
      <c r="D5495" t="s">
        <v>5521</v>
      </c>
      <c r="E5495" t="s">
        <v>28</v>
      </c>
      <c r="F5495">
        <f>IF(E5495="","",INDEX(Topics!$B$2:$C$15,MATCH(E5495,Topics!$B$2:$B$15,0),2))</f>
        <v>1</v>
      </c>
      <c r="G5495" t="s">
        <v>29</v>
      </c>
      <c r="H5495">
        <v>0</v>
      </c>
      <c r="I5495" s="8" t="s">
        <v>5528</v>
      </c>
      <c r="Q5495">
        <v>1</v>
      </c>
      <c r="Z5495" s="4">
        <f t="shared" si="111"/>
        <v>1</v>
      </c>
    </row>
    <row r="5496" spans="1:26" hidden="1" x14ac:dyDescent="0.35">
      <c r="A5496" t="s">
        <v>4988</v>
      </c>
      <c r="B5496" t="s">
        <v>4989</v>
      </c>
      <c r="C5496" t="s">
        <v>5514</v>
      </c>
      <c r="D5496" t="s">
        <v>326</v>
      </c>
      <c r="E5496" t="s">
        <v>40</v>
      </c>
      <c r="F5496">
        <f>IF(E5496="","",INDEX(Topics!$B$2:$C$15,MATCH(E5496,Topics!$B$2:$B$15,0),2))</f>
        <v>2</v>
      </c>
      <c r="G5496" t="s">
        <v>29</v>
      </c>
      <c r="H5496">
        <v>-1</v>
      </c>
      <c r="I5496" s="7" t="s">
        <v>5529</v>
      </c>
      <c r="K5496">
        <v>9</v>
      </c>
      <c r="Z5496" s="4">
        <f t="shared" si="111"/>
        <v>9</v>
      </c>
    </row>
    <row r="5497" spans="1:26" hidden="1" x14ac:dyDescent="0.35">
      <c r="A5497" t="s">
        <v>4988</v>
      </c>
      <c r="B5497" t="s">
        <v>4989</v>
      </c>
      <c r="C5497" t="s">
        <v>5514</v>
      </c>
      <c r="D5497" t="s">
        <v>326</v>
      </c>
      <c r="E5497" t="s">
        <v>40</v>
      </c>
      <c r="F5497">
        <f>IF(E5497="","",INDEX(Topics!$B$2:$C$15,MATCH(E5497,Topics!$B$2:$B$15,0),2))</f>
        <v>2</v>
      </c>
      <c r="G5497" t="s">
        <v>67</v>
      </c>
      <c r="H5497">
        <v>0</v>
      </c>
      <c r="I5497" s="7" t="s">
        <v>5530</v>
      </c>
      <c r="K5497">
        <v>9</v>
      </c>
      <c r="Z5497" s="4">
        <f t="shared" si="111"/>
        <v>9</v>
      </c>
    </row>
    <row r="5498" spans="1:26" hidden="1" x14ac:dyDescent="0.35">
      <c r="A5498" t="s">
        <v>4988</v>
      </c>
      <c r="B5498" t="s">
        <v>4989</v>
      </c>
      <c r="C5498" t="s">
        <v>5514</v>
      </c>
      <c r="D5498" t="s">
        <v>5521</v>
      </c>
      <c r="E5498" t="s">
        <v>40</v>
      </c>
      <c r="F5498">
        <f>IF(E5498="","",INDEX(Topics!$B$2:$C$15,MATCH(E5498,Topics!$B$2:$B$15,0),2))</f>
        <v>2</v>
      </c>
      <c r="G5498" t="s">
        <v>67</v>
      </c>
      <c r="H5498">
        <v>0</v>
      </c>
      <c r="I5498" s="7" t="s">
        <v>5531</v>
      </c>
      <c r="N5498">
        <v>1</v>
      </c>
      <c r="Z5498" s="4">
        <f t="shared" si="111"/>
        <v>1</v>
      </c>
    </row>
    <row r="5499" spans="1:26" hidden="1" x14ac:dyDescent="0.35">
      <c r="A5499" t="s">
        <v>4988</v>
      </c>
      <c r="B5499" t="s">
        <v>4989</v>
      </c>
      <c r="C5499" t="s">
        <v>5514</v>
      </c>
      <c r="D5499" t="s">
        <v>5521</v>
      </c>
      <c r="E5499" t="s">
        <v>40</v>
      </c>
      <c r="F5499">
        <f>IF(E5499="","",INDEX(Topics!$B$2:$C$15,MATCH(E5499,Topics!$B$2:$B$15,0),2))</f>
        <v>2</v>
      </c>
      <c r="G5499" t="s">
        <v>29</v>
      </c>
      <c r="H5499">
        <v>0</v>
      </c>
      <c r="I5499" s="7" t="s">
        <v>5454</v>
      </c>
      <c r="N5499">
        <v>2</v>
      </c>
      <c r="Q5499">
        <v>1</v>
      </c>
      <c r="X5499">
        <v>1</v>
      </c>
      <c r="Y5499" t="s">
        <v>5525</v>
      </c>
      <c r="Z5499" s="4">
        <f t="shared" si="111"/>
        <v>4</v>
      </c>
    </row>
    <row r="5500" spans="1:26" hidden="1" x14ac:dyDescent="0.35">
      <c r="A5500" t="s">
        <v>4988</v>
      </c>
      <c r="B5500" t="s">
        <v>4989</v>
      </c>
      <c r="C5500" t="s">
        <v>5514</v>
      </c>
      <c r="D5500" t="s">
        <v>5521</v>
      </c>
      <c r="E5500" t="s">
        <v>40</v>
      </c>
      <c r="F5500">
        <f>IF(E5500="","",INDEX(Topics!$B$2:$C$15,MATCH(E5500,Topics!$B$2:$B$15,0),2))</f>
        <v>2</v>
      </c>
      <c r="G5500" t="s">
        <v>67</v>
      </c>
      <c r="H5500">
        <v>0</v>
      </c>
      <c r="I5500" s="7" t="s">
        <v>5532</v>
      </c>
      <c r="N5500">
        <v>1</v>
      </c>
      <c r="X5500">
        <v>1</v>
      </c>
      <c r="Z5500" s="4">
        <f t="shared" si="111"/>
        <v>2</v>
      </c>
    </row>
    <row r="5501" spans="1:26" hidden="1" x14ac:dyDescent="0.35">
      <c r="A5501" t="s">
        <v>4988</v>
      </c>
      <c r="B5501" t="s">
        <v>4989</v>
      </c>
      <c r="C5501" t="s">
        <v>5514</v>
      </c>
      <c r="D5501" t="s">
        <v>5521</v>
      </c>
      <c r="E5501" t="s">
        <v>40</v>
      </c>
      <c r="F5501">
        <f>IF(E5501="","",INDEX(Topics!$B$2:$C$15,MATCH(E5501,Topics!$B$2:$B$15,0),2))</f>
        <v>2</v>
      </c>
      <c r="G5501" t="s">
        <v>29</v>
      </c>
      <c r="H5501">
        <v>-1</v>
      </c>
      <c r="I5501" s="7" t="s">
        <v>5533</v>
      </c>
      <c r="N5501">
        <v>2</v>
      </c>
      <c r="Z5501" s="4">
        <f t="shared" si="111"/>
        <v>2</v>
      </c>
    </row>
    <row r="5502" spans="1:26" hidden="1" x14ac:dyDescent="0.35">
      <c r="A5502" t="s">
        <v>4988</v>
      </c>
      <c r="B5502" t="s">
        <v>4989</v>
      </c>
      <c r="C5502" t="s">
        <v>5514</v>
      </c>
      <c r="D5502" t="s">
        <v>5521</v>
      </c>
      <c r="E5502" t="s">
        <v>40</v>
      </c>
      <c r="F5502">
        <f>IF(E5502="","",INDEX(Topics!$B$2:$C$15,MATCH(E5502,Topics!$B$2:$B$15,0),2))</f>
        <v>2</v>
      </c>
      <c r="G5502" t="s">
        <v>67</v>
      </c>
      <c r="H5502">
        <v>0</v>
      </c>
      <c r="I5502" s="7" t="s">
        <v>5534</v>
      </c>
      <c r="N5502">
        <v>1</v>
      </c>
      <c r="Z5502" s="4">
        <f t="shared" si="111"/>
        <v>1</v>
      </c>
    </row>
    <row r="5503" spans="1:26" hidden="1" x14ac:dyDescent="0.35">
      <c r="A5503" t="s">
        <v>4988</v>
      </c>
      <c r="B5503" t="s">
        <v>4989</v>
      </c>
      <c r="C5503" t="s">
        <v>5514</v>
      </c>
      <c r="D5503" t="s">
        <v>5521</v>
      </c>
      <c r="E5503" t="s">
        <v>40</v>
      </c>
      <c r="F5503">
        <f>IF(E5503="","",INDEX(Topics!$B$2:$C$15,MATCH(E5503,Topics!$B$2:$B$15,0),2))</f>
        <v>2</v>
      </c>
      <c r="G5503" t="s">
        <v>29</v>
      </c>
      <c r="H5503">
        <v>-1</v>
      </c>
      <c r="I5503" s="7" t="s">
        <v>5535</v>
      </c>
      <c r="Q5503">
        <v>1</v>
      </c>
      <c r="Y5503" t="s">
        <v>5525</v>
      </c>
      <c r="Z5503" s="4">
        <f t="shared" si="111"/>
        <v>1</v>
      </c>
    </row>
    <row r="5504" spans="1:26" ht="29" hidden="1" x14ac:dyDescent="0.35">
      <c r="A5504" t="s">
        <v>4988</v>
      </c>
      <c r="B5504" t="s">
        <v>4989</v>
      </c>
      <c r="C5504" t="s">
        <v>5514</v>
      </c>
      <c r="D5504" t="s">
        <v>5521</v>
      </c>
      <c r="E5504" t="s">
        <v>40</v>
      </c>
      <c r="F5504">
        <f>IF(E5504="","",INDEX(Topics!$B$2:$C$15,MATCH(E5504,Topics!$B$2:$B$15,0),2))</f>
        <v>2</v>
      </c>
      <c r="G5504" t="s">
        <v>29</v>
      </c>
      <c r="H5504">
        <v>-1</v>
      </c>
      <c r="I5504" s="7" t="s">
        <v>5536</v>
      </c>
      <c r="Q5504">
        <v>1</v>
      </c>
      <c r="Z5504" s="4">
        <f t="shared" si="111"/>
        <v>1</v>
      </c>
    </row>
    <row r="5505" spans="1:26" ht="29" hidden="1" x14ac:dyDescent="0.35">
      <c r="A5505" t="s">
        <v>4988</v>
      </c>
      <c r="B5505" t="s">
        <v>4989</v>
      </c>
      <c r="C5505" t="s">
        <v>5514</v>
      </c>
      <c r="D5505" t="s">
        <v>5521</v>
      </c>
      <c r="E5505" t="s">
        <v>40</v>
      </c>
      <c r="F5505">
        <f>IF(E5505="","",INDEX(Topics!$B$2:$C$15,MATCH(E5505,Topics!$B$2:$B$15,0),2))</f>
        <v>2</v>
      </c>
      <c r="G5505" t="s">
        <v>29</v>
      </c>
      <c r="H5505">
        <v>-1</v>
      </c>
      <c r="I5505" s="7" t="s">
        <v>5537</v>
      </c>
      <c r="Q5505">
        <v>1</v>
      </c>
      <c r="Z5505" s="4">
        <f t="shared" si="111"/>
        <v>1</v>
      </c>
    </row>
    <row r="5506" spans="1:26" ht="29" hidden="1" x14ac:dyDescent="0.35">
      <c r="A5506" t="s">
        <v>4988</v>
      </c>
      <c r="B5506" t="s">
        <v>4989</v>
      </c>
      <c r="C5506" t="s">
        <v>5514</v>
      </c>
      <c r="D5506" t="s">
        <v>5521</v>
      </c>
      <c r="E5506" t="s">
        <v>40</v>
      </c>
      <c r="F5506">
        <f>IF(E5506="","",INDEX(Topics!$B$2:$C$15,MATCH(E5506,Topics!$B$2:$B$15,0),2))</f>
        <v>2</v>
      </c>
      <c r="G5506" t="s">
        <v>29</v>
      </c>
      <c r="H5506">
        <v>-1</v>
      </c>
      <c r="I5506" s="7" t="s">
        <v>5538</v>
      </c>
      <c r="Q5506">
        <v>1</v>
      </c>
      <c r="Y5506" t="s">
        <v>5525</v>
      </c>
      <c r="Z5506" s="4">
        <f t="shared" ref="Z5506:Z5569" si="112">SUM(J5506:X5506)</f>
        <v>1</v>
      </c>
    </row>
    <row r="5507" spans="1:26" ht="43.5" hidden="1" x14ac:dyDescent="0.35">
      <c r="A5507" t="s">
        <v>4988</v>
      </c>
      <c r="B5507" t="s">
        <v>4989</v>
      </c>
      <c r="C5507" t="s">
        <v>5514</v>
      </c>
      <c r="D5507" t="s">
        <v>5521</v>
      </c>
      <c r="E5507" t="s">
        <v>40</v>
      </c>
      <c r="F5507">
        <f>IF(E5507="","",INDEX(Topics!$B$2:$C$15,MATCH(E5507,Topics!$B$2:$B$15,0),2))</f>
        <v>2</v>
      </c>
      <c r="G5507" t="s">
        <v>67</v>
      </c>
      <c r="H5507">
        <v>0</v>
      </c>
      <c r="I5507" s="8" t="s">
        <v>5539</v>
      </c>
      <c r="Q5507">
        <v>1</v>
      </c>
      <c r="Y5507" t="s">
        <v>5525</v>
      </c>
      <c r="Z5507" s="4">
        <f t="shared" si="112"/>
        <v>1</v>
      </c>
    </row>
    <row r="5508" spans="1:26" hidden="1" x14ac:dyDescent="0.35">
      <c r="A5508" t="s">
        <v>4988</v>
      </c>
      <c r="B5508" t="s">
        <v>4989</v>
      </c>
      <c r="C5508" t="s">
        <v>5514</v>
      </c>
      <c r="D5508" t="s">
        <v>326</v>
      </c>
      <c r="E5508" t="s">
        <v>55</v>
      </c>
      <c r="F5508">
        <f>IF(E5508="","",INDEX(Topics!$B$2:$C$15,MATCH(E5508,Topics!$B$2:$B$15,0),2))</f>
        <v>3</v>
      </c>
      <c r="G5508" t="s">
        <v>29</v>
      </c>
      <c r="H5508">
        <v>-1</v>
      </c>
      <c r="I5508" s="21" t="s">
        <v>5540</v>
      </c>
      <c r="K5508">
        <v>9</v>
      </c>
      <c r="Z5508" s="4">
        <f t="shared" si="112"/>
        <v>9</v>
      </c>
    </row>
    <row r="5509" spans="1:26" hidden="1" x14ac:dyDescent="0.35">
      <c r="A5509" t="s">
        <v>4988</v>
      </c>
      <c r="B5509" t="s">
        <v>4989</v>
      </c>
      <c r="C5509" t="s">
        <v>5514</v>
      </c>
      <c r="D5509" t="s">
        <v>326</v>
      </c>
      <c r="E5509" t="s">
        <v>55</v>
      </c>
      <c r="F5509">
        <f>IF(E5509="","",INDEX(Topics!$B$2:$C$15,MATCH(E5509,Topics!$B$2:$B$15,0),2))</f>
        <v>3</v>
      </c>
      <c r="G5509" t="s">
        <v>29</v>
      </c>
      <c r="H5509">
        <v>-1</v>
      </c>
      <c r="I5509" s="21" t="s">
        <v>5541</v>
      </c>
      <c r="K5509">
        <v>9</v>
      </c>
      <c r="Z5509" s="4">
        <f t="shared" si="112"/>
        <v>9</v>
      </c>
    </row>
    <row r="5510" spans="1:26" hidden="1" x14ac:dyDescent="0.35">
      <c r="A5510" t="s">
        <v>4988</v>
      </c>
      <c r="B5510" t="s">
        <v>4989</v>
      </c>
      <c r="C5510" t="s">
        <v>5514</v>
      </c>
      <c r="D5510" t="s">
        <v>326</v>
      </c>
      <c r="E5510" t="s">
        <v>55</v>
      </c>
      <c r="F5510">
        <f>IF(E5510="","",INDEX(Topics!$B$2:$C$15,MATCH(E5510,Topics!$B$2:$B$15,0),2))</f>
        <v>3</v>
      </c>
      <c r="G5510" t="s">
        <v>29</v>
      </c>
      <c r="H5510">
        <v>-1</v>
      </c>
      <c r="I5510" s="21" t="s">
        <v>5542</v>
      </c>
      <c r="K5510">
        <v>9</v>
      </c>
      <c r="Z5510" s="4">
        <f t="shared" si="112"/>
        <v>9</v>
      </c>
    </row>
    <row r="5511" spans="1:26" hidden="1" x14ac:dyDescent="0.35">
      <c r="A5511" t="s">
        <v>4988</v>
      </c>
      <c r="B5511" t="s">
        <v>4989</v>
      </c>
      <c r="C5511" t="s">
        <v>5514</v>
      </c>
      <c r="D5511" t="s">
        <v>326</v>
      </c>
      <c r="E5511" t="s">
        <v>55</v>
      </c>
      <c r="F5511">
        <f>IF(E5511="","",INDEX(Topics!$B$2:$C$15,MATCH(E5511,Topics!$B$2:$B$15,0),2))</f>
        <v>3</v>
      </c>
      <c r="G5511" t="s">
        <v>29</v>
      </c>
      <c r="H5511">
        <v>-1</v>
      </c>
      <c r="I5511" s="21" t="s">
        <v>5543</v>
      </c>
      <c r="K5511">
        <v>9</v>
      </c>
      <c r="Z5511" s="4">
        <f t="shared" si="112"/>
        <v>9</v>
      </c>
    </row>
    <row r="5512" spans="1:26" ht="29" hidden="1" x14ac:dyDescent="0.35">
      <c r="A5512" t="s">
        <v>4988</v>
      </c>
      <c r="B5512" t="s">
        <v>4989</v>
      </c>
      <c r="C5512" t="s">
        <v>5514</v>
      </c>
      <c r="D5512" t="s">
        <v>326</v>
      </c>
      <c r="E5512" t="s">
        <v>55</v>
      </c>
      <c r="F5512">
        <f>IF(E5512="","",INDEX(Topics!$B$2:$C$15,MATCH(E5512,Topics!$B$2:$B$15,0),2))</f>
        <v>3</v>
      </c>
      <c r="G5512" t="s">
        <v>67</v>
      </c>
      <c r="H5512">
        <v>0</v>
      </c>
      <c r="I5512" s="21" t="s">
        <v>5544</v>
      </c>
      <c r="K5512">
        <v>9</v>
      </c>
      <c r="Z5512" s="4">
        <f t="shared" si="112"/>
        <v>9</v>
      </c>
    </row>
    <row r="5513" spans="1:26" ht="29" hidden="1" x14ac:dyDescent="0.35">
      <c r="A5513" t="s">
        <v>4988</v>
      </c>
      <c r="B5513" t="s">
        <v>4989</v>
      </c>
      <c r="C5513" t="s">
        <v>5514</v>
      </c>
      <c r="D5513" t="s">
        <v>326</v>
      </c>
      <c r="E5513" t="s">
        <v>55</v>
      </c>
      <c r="F5513">
        <f>IF(E5513="","",INDEX(Topics!$B$2:$C$15,MATCH(E5513,Topics!$B$2:$B$15,0),2))</f>
        <v>3</v>
      </c>
      <c r="G5513" t="s">
        <v>29</v>
      </c>
      <c r="H5513">
        <v>-1</v>
      </c>
      <c r="I5513" s="7" t="s">
        <v>5545</v>
      </c>
      <c r="N5513">
        <v>1</v>
      </c>
      <c r="Z5513" s="4">
        <f t="shared" si="112"/>
        <v>1</v>
      </c>
    </row>
    <row r="5514" spans="1:26" ht="29" hidden="1" x14ac:dyDescent="0.35">
      <c r="A5514" t="s">
        <v>4988</v>
      </c>
      <c r="B5514" t="s">
        <v>4989</v>
      </c>
      <c r="C5514" t="s">
        <v>5514</v>
      </c>
      <c r="D5514" t="s">
        <v>326</v>
      </c>
      <c r="E5514" t="s">
        <v>55</v>
      </c>
      <c r="F5514">
        <v>3</v>
      </c>
      <c r="G5514" t="s">
        <v>29</v>
      </c>
      <c r="H5514">
        <v>-1</v>
      </c>
      <c r="I5514" s="7" t="s">
        <v>5546</v>
      </c>
      <c r="N5514">
        <v>1</v>
      </c>
      <c r="Z5514" s="4">
        <f t="shared" si="112"/>
        <v>1</v>
      </c>
    </row>
    <row r="5515" spans="1:26" hidden="1" x14ac:dyDescent="0.35">
      <c r="A5515" t="s">
        <v>4988</v>
      </c>
      <c r="B5515" t="s">
        <v>4989</v>
      </c>
      <c r="C5515" t="s">
        <v>5514</v>
      </c>
      <c r="D5515" t="s">
        <v>5521</v>
      </c>
      <c r="E5515" t="s">
        <v>55</v>
      </c>
      <c r="F5515">
        <f>IF(E5515="","",INDEX(Topics!$B$2:$C$15,MATCH(E5515,Topics!$B$2:$B$15,0),2))</f>
        <v>3</v>
      </c>
      <c r="G5515" t="s">
        <v>67</v>
      </c>
      <c r="H5515">
        <v>0</v>
      </c>
      <c r="I5515" s="8" t="s">
        <v>5547</v>
      </c>
      <c r="J5515">
        <v>1</v>
      </c>
      <c r="Z5515" s="4">
        <f t="shared" si="112"/>
        <v>1</v>
      </c>
    </row>
    <row r="5516" spans="1:26" hidden="1" x14ac:dyDescent="0.35">
      <c r="A5516" t="s">
        <v>4988</v>
      </c>
      <c r="B5516" t="s">
        <v>4989</v>
      </c>
      <c r="C5516" t="s">
        <v>5514</v>
      </c>
      <c r="D5516" t="s">
        <v>5521</v>
      </c>
      <c r="E5516" t="s">
        <v>55</v>
      </c>
      <c r="F5516">
        <f>IF(E5516="","",INDEX(Topics!$B$2:$C$15,MATCH(E5516,Topics!$B$2:$B$15,0),2))</f>
        <v>3</v>
      </c>
      <c r="G5516" t="s">
        <v>29</v>
      </c>
      <c r="H5516">
        <v>1</v>
      </c>
      <c r="I5516" s="7" t="s">
        <v>5548</v>
      </c>
      <c r="N5516">
        <v>1</v>
      </c>
      <c r="Z5516" s="4">
        <f t="shared" si="112"/>
        <v>1</v>
      </c>
    </row>
    <row r="5517" spans="1:26" hidden="1" x14ac:dyDescent="0.35">
      <c r="A5517" t="s">
        <v>4988</v>
      </c>
      <c r="B5517" t="s">
        <v>4989</v>
      </c>
      <c r="C5517" t="s">
        <v>5514</v>
      </c>
      <c r="D5517" t="s">
        <v>5521</v>
      </c>
      <c r="E5517" t="s">
        <v>55</v>
      </c>
      <c r="F5517">
        <f>IF(E5517="","",INDEX(Topics!$B$2:$C$15,MATCH(E5517,Topics!$B$2:$B$15,0),2))</f>
        <v>3</v>
      </c>
      <c r="G5517" t="s">
        <v>67</v>
      </c>
      <c r="H5517">
        <v>0</v>
      </c>
      <c r="I5517" s="7" t="s">
        <v>5549</v>
      </c>
      <c r="N5517">
        <v>1</v>
      </c>
      <c r="Z5517" s="4">
        <f t="shared" si="112"/>
        <v>1</v>
      </c>
    </row>
    <row r="5518" spans="1:26" ht="29" hidden="1" x14ac:dyDescent="0.35">
      <c r="A5518" t="s">
        <v>4988</v>
      </c>
      <c r="B5518" t="s">
        <v>4989</v>
      </c>
      <c r="C5518" t="s">
        <v>5514</v>
      </c>
      <c r="D5518" t="s">
        <v>5521</v>
      </c>
      <c r="E5518" t="s">
        <v>55</v>
      </c>
      <c r="F5518">
        <f>IF(E5518="","",INDEX(Topics!$B$2:$C$15,MATCH(E5518,Topics!$B$2:$B$15,0),2))</f>
        <v>3</v>
      </c>
      <c r="G5518" t="s">
        <v>29</v>
      </c>
      <c r="H5518">
        <v>1</v>
      </c>
      <c r="I5518" s="7" t="s">
        <v>5550</v>
      </c>
      <c r="X5518">
        <v>1</v>
      </c>
      <c r="Z5518" s="4">
        <f t="shared" si="112"/>
        <v>1</v>
      </c>
    </row>
    <row r="5519" spans="1:26" hidden="1" x14ac:dyDescent="0.35">
      <c r="A5519" t="s">
        <v>4988</v>
      </c>
      <c r="B5519" t="s">
        <v>4989</v>
      </c>
      <c r="C5519" t="s">
        <v>5514</v>
      </c>
      <c r="D5519" t="s">
        <v>5521</v>
      </c>
      <c r="E5519" t="s">
        <v>55</v>
      </c>
      <c r="F5519">
        <f>IF(E5519="","",INDEX(Topics!$B$2:$C$15,MATCH(E5519,Topics!$B$2:$B$15,0),2))</f>
        <v>3</v>
      </c>
      <c r="G5519" t="s">
        <v>67</v>
      </c>
      <c r="H5519">
        <v>0</v>
      </c>
      <c r="I5519" s="7" t="s">
        <v>5534</v>
      </c>
      <c r="N5519">
        <v>1</v>
      </c>
      <c r="Z5519" s="4">
        <f t="shared" si="112"/>
        <v>1</v>
      </c>
    </row>
    <row r="5520" spans="1:26" ht="43.5" hidden="1" x14ac:dyDescent="0.35">
      <c r="A5520" t="s">
        <v>4988</v>
      </c>
      <c r="B5520" t="s">
        <v>4989</v>
      </c>
      <c r="C5520" t="s">
        <v>5514</v>
      </c>
      <c r="D5520" t="s">
        <v>5521</v>
      </c>
      <c r="E5520" t="s">
        <v>55</v>
      </c>
      <c r="F5520">
        <f>IF(E5520="","",INDEX(Topics!$B$2:$C$15,MATCH(E5520,Topics!$B$2:$B$15,0),2))</f>
        <v>3</v>
      </c>
      <c r="G5520" t="s">
        <v>29</v>
      </c>
      <c r="H5520">
        <v>-1</v>
      </c>
      <c r="I5520" s="7" t="s">
        <v>5551</v>
      </c>
      <c r="Q5520">
        <v>1</v>
      </c>
      <c r="Y5520" t="s">
        <v>5525</v>
      </c>
      <c r="Z5520" s="4">
        <f t="shared" si="112"/>
        <v>1</v>
      </c>
    </row>
    <row r="5521" spans="1:26" ht="58" hidden="1" x14ac:dyDescent="0.35">
      <c r="A5521" t="s">
        <v>4988</v>
      </c>
      <c r="B5521" t="s">
        <v>4989</v>
      </c>
      <c r="C5521" t="s">
        <v>5514</v>
      </c>
      <c r="D5521" t="s">
        <v>5521</v>
      </c>
      <c r="E5521" t="s">
        <v>55</v>
      </c>
      <c r="F5521">
        <f>IF(E5521="","",INDEX(Topics!$B$2:$C$15,MATCH(E5521,Topics!$B$2:$B$15,0),2))</f>
        <v>3</v>
      </c>
      <c r="G5521" t="s">
        <v>29</v>
      </c>
      <c r="H5521">
        <v>-1</v>
      </c>
      <c r="I5521" s="7" t="s">
        <v>5552</v>
      </c>
      <c r="Q5521">
        <v>1</v>
      </c>
      <c r="Y5521" t="s">
        <v>5525</v>
      </c>
      <c r="Z5521" s="4">
        <f t="shared" si="112"/>
        <v>1</v>
      </c>
    </row>
    <row r="5522" spans="1:26" ht="29" hidden="1" x14ac:dyDescent="0.35">
      <c r="A5522" t="s">
        <v>4988</v>
      </c>
      <c r="B5522" t="s">
        <v>4989</v>
      </c>
      <c r="C5522" t="s">
        <v>5514</v>
      </c>
      <c r="D5522" t="s">
        <v>5521</v>
      </c>
      <c r="E5522" t="s">
        <v>55</v>
      </c>
      <c r="F5522">
        <f>IF(E5522="","",INDEX(Topics!$B$2:$C$15,MATCH(E5522,Topics!$B$2:$B$15,0),2))</f>
        <v>3</v>
      </c>
      <c r="G5522" t="s">
        <v>29</v>
      </c>
      <c r="H5522">
        <v>-1</v>
      </c>
      <c r="I5522" s="7" t="s">
        <v>5553</v>
      </c>
      <c r="Q5522">
        <v>1</v>
      </c>
      <c r="Y5522" t="s">
        <v>5525</v>
      </c>
      <c r="Z5522" s="4">
        <f t="shared" si="112"/>
        <v>1</v>
      </c>
    </row>
    <row r="5523" spans="1:26" ht="43.5" hidden="1" x14ac:dyDescent="0.35">
      <c r="A5523" t="s">
        <v>4988</v>
      </c>
      <c r="B5523" t="s">
        <v>4989</v>
      </c>
      <c r="C5523" t="s">
        <v>5514</v>
      </c>
      <c r="D5523" t="s">
        <v>5521</v>
      </c>
      <c r="E5523" t="s">
        <v>55</v>
      </c>
      <c r="F5523">
        <f>IF(E5523="","",INDEX(Topics!$B$2:$C$15,MATCH(E5523,Topics!$B$2:$B$15,0),2))</f>
        <v>3</v>
      </c>
      <c r="G5523" t="s">
        <v>29</v>
      </c>
      <c r="H5523">
        <v>-1</v>
      </c>
      <c r="I5523" s="7" t="s">
        <v>5554</v>
      </c>
      <c r="Q5523">
        <v>1</v>
      </c>
      <c r="Y5523" t="s">
        <v>5525</v>
      </c>
      <c r="Z5523" s="4">
        <f t="shared" si="112"/>
        <v>1</v>
      </c>
    </row>
    <row r="5524" spans="1:26" ht="29" hidden="1" x14ac:dyDescent="0.35">
      <c r="A5524" t="s">
        <v>4988</v>
      </c>
      <c r="B5524" t="s">
        <v>4989</v>
      </c>
      <c r="C5524" t="s">
        <v>5514</v>
      </c>
      <c r="D5524" t="s">
        <v>5521</v>
      </c>
      <c r="E5524" t="s">
        <v>55</v>
      </c>
      <c r="F5524">
        <f>IF(E5524="","",INDEX(Topics!$B$2:$C$15,MATCH(E5524,Topics!$B$2:$B$15,0),2))</f>
        <v>3</v>
      </c>
      <c r="G5524" t="s">
        <v>67</v>
      </c>
      <c r="H5524">
        <v>0</v>
      </c>
      <c r="I5524" s="7" t="s">
        <v>5555</v>
      </c>
      <c r="Q5524">
        <v>1</v>
      </c>
      <c r="Y5524" t="s">
        <v>5525</v>
      </c>
      <c r="Z5524" s="4">
        <f t="shared" si="112"/>
        <v>1</v>
      </c>
    </row>
    <row r="5525" spans="1:26" ht="29" hidden="1" x14ac:dyDescent="0.35">
      <c r="A5525" t="s">
        <v>4988</v>
      </c>
      <c r="B5525" t="s">
        <v>4989</v>
      </c>
      <c r="C5525" t="s">
        <v>5514</v>
      </c>
      <c r="D5525" t="s">
        <v>5521</v>
      </c>
      <c r="E5525" t="s">
        <v>55</v>
      </c>
      <c r="F5525">
        <f>IF(E5525="","",INDEX(Topics!$B$2:$C$15,MATCH(E5525,Topics!$B$2:$B$15,0),2))</f>
        <v>3</v>
      </c>
      <c r="G5525" t="s">
        <v>67</v>
      </c>
      <c r="H5525">
        <v>0</v>
      </c>
      <c r="I5525" s="7" t="s">
        <v>5556</v>
      </c>
      <c r="Q5525">
        <v>1</v>
      </c>
      <c r="Y5525" t="s">
        <v>5525</v>
      </c>
      <c r="Z5525" s="4">
        <f t="shared" si="112"/>
        <v>1</v>
      </c>
    </row>
    <row r="5526" spans="1:26" hidden="1" x14ac:dyDescent="0.35">
      <c r="A5526" t="s">
        <v>4988</v>
      </c>
      <c r="B5526" t="s">
        <v>4989</v>
      </c>
      <c r="C5526" t="s">
        <v>5514</v>
      </c>
      <c r="D5526" t="s">
        <v>5521</v>
      </c>
      <c r="E5526" t="s">
        <v>55</v>
      </c>
      <c r="F5526">
        <f>IF(E5526="","",INDEX(Topics!$B$2:$C$15,MATCH(E5526,Topics!$B$2:$B$15,0),2))</f>
        <v>3</v>
      </c>
      <c r="G5526" t="s">
        <v>67</v>
      </c>
      <c r="H5526">
        <v>0</v>
      </c>
      <c r="I5526" s="7" t="s">
        <v>5557</v>
      </c>
      <c r="Q5526">
        <v>1</v>
      </c>
      <c r="Y5526" t="s">
        <v>5525</v>
      </c>
      <c r="Z5526" s="4">
        <f t="shared" si="112"/>
        <v>1</v>
      </c>
    </row>
    <row r="5527" spans="1:26" ht="29" hidden="1" x14ac:dyDescent="0.35">
      <c r="A5527" t="s">
        <v>4988</v>
      </c>
      <c r="B5527" t="s">
        <v>4989</v>
      </c>
      <c r="C5527" t="s">
        <v>5514</v>
      </c>
      <c r="D5527" t="s">
        <v>5521</v>
      </c>
      <c r="E5527" t="s">
        <v>55</v>
      </c>
      <c r="F5527">
        <f>IF(E5527="","",INDEX(Topics!$B$2:$C$15,MATCH(E5527,Topics!$B$2:$B$15,0),2))</f>
        <v>3</v>
      </c>
      <c r="G5527" t="s">
        <v>67</v>
      </c>
      <c r="H5527">
        <v>0</v>
      </c>
      <c r="I5527" s="7" t="s">
        <v>5558</v>
      </c>
      <c r="Q5527">
        <v>1</v>
      </c>
      <c r="Y5527" t="s">
        <v>5525</v>
      </c>
      <c r="Z5527" s="4">
        <f t="shared" si="112"/>
        <v>1</v>
      </c>
    </row>
    <row r="5528" spans="1:26" ht="43.5" hidden="1" x14ac:dyDescent="0.35">
      <c r="A5528" t="s">
        <v>4988</v>
      </c>
      <c r="B5528" t="s">
        <v>4989</v>
      </c>
      <c r="C5528" t="s">
        <v>5514</v>
      </c>
      <c r="D5528" t="s">
        <v>5559</v>
      </c>
      <c r="E5528" t="s">
        <v>55</v>
      </c>
      <c r="F5528">
        <f>IF(E5528="","",INDEX(Topics!$B$2:$C$15,MATCH(E5528,Topics!$B$2:$B$15,0),2))</f>
        <v>3</v>
      </c>
      <c r="G5528" t="s">
        <v>67</v>
      </c>
      <c r="H5528">
        <v>0</v>
      </c>
      <c r="I5528" s="8" t="s">
        <v>5560</v>
      </c>
      <c r="J5528">
        <v>1</v>
      </c>
      <c r="Z5528" s="4">
        <f t="shared" si="112"/>
        <v>1</v>
      </c>
    </row>
    <row r="5529" spans="1:26" ht="29" hidden="1" x14ac:dyDescent="0.35">
      <c r="A5529" t="s">
        <v>4988</v>
      </c>
      <c r="B5529" t="s">
        <v>4989</v>
      </c>
      <c r="C5529" t="s">
        <v>5514</v>
      </c>
      <c r="D5529" t="s">
        <v>5561</v>
      </c>
      <c r="E5529" t="s">
        <v>55</v>
      </c>
      <c r="F5529">
        <f>IF(E5529="","",INDEX(Topics!$B$2:$C$15,MATCH(E5529,Topics!$B$2:$B$15,0),2))</f>
        <v>3</v>
      </c>
      <c r="G5529" t="s">
        <v>29</v>
      </c>
      <c r="H5529">
        <v>0</v>
      </c>
      <c r="I5529" s="8" t="s">
        <v>5373</v>
      </c>
      <c r="J5529">
        <v>1</v>
      </c>
      <c r="Z5529" s="4">
        <f t="shared" si="112"/>
        <v>1</v>
      </c>
    </row>
    <row r="5530" spans="1:26" hidden="1" x14ac:dyDescent="0.35">
      <c r="A5530" t="s">
        <v>4988</v>
      </c>
      <c r="B5530" t="s">
        <v>4989</v>
      </c>
      <c r="C5530" t="s">
        <v>5514</v>
      </c>
      <c r="D5530" t="s">
        <v>326</v>
      </c>
      <c r="E5530" t="s">
        <v>64</v>
      </c>
      <c r="F5530">
        <f>IF(E5530="","",INDEX(Topics!$B$2:$C$15,MATCH(E5530,Topics!$B$2:$B$15,0),2))</f>
        <v>4</v>
      </c>
      <c r="G5530" t="s">
        <v>29</v>
      </c>
      <c r="H5530">
        <v>1</v>
      </c>
      <c r="I5530" s="21" t="s">
        <v>5562</v>
      </c>
      <c r="K5530">
        <v>9</v>
      </c>
      <c r="Z5530" s="4">
        <f t="shared" si="112"/>
        <v>9</v>
      </c>
    </row>
    <row r="5531" spans="1:26" hidden="1" x14ac:dyDescent="0.35">
      <c r="A5531" t="s">
        <v>4988</v>
      </c>
      <c r="B5531" t="s">
        <v>4989</v>
      </c>
      <c r="C5531" t="s">
        <v>5514</v>
      </c>
      <c r="D5531" t="s">
        <v>326</v>
      </c>
      <c r="E5531" t="s">
        <v>64</v>
      </c>
      <c r="F5531">
        <f>IF(E5531="","",INDEX(Topics!$B$2:$C$15,MATCH(E5531,Topics!$B$2:$B$15,0),2))</f>
        <v>4</v>
      </c>
      <c r="G5531" t="s">
        <v>29</v>
      </c>
      <c r="H5531">
        <v>1</v>
      </c>
      <c r="I5531" s="21" t="s">
        <v>5563</v>
      </c>
      <c r="K5531">
        <v>9</v>
      </c>
      <c r="Z5531" s="4">
        <f t="shared" si="112"/>
        <v>9</v>
      </c>
    </row>
    <row r="5532" spans="1:26" hidden="1" x14ac:dyDescent="0.35">
      <c r="A5532" t="s">
        <v>4988</v>
      </c>
      <c r="B5532" t="s">
        <v>4989</v>
      </c>
      <c r="C5532" t="s">
        <v>5514</v>
      </c>
      <c r="D5532" t="s">
        <v>326</v>
      </c>
      <c r="E5532" t="s">
        <v>64</v>
      </c>
      <c r="F5532">
        <f>IF(E5532="","",INDEX(Topics!$B$2:$C$15,MATCH(E5532,Topics!$B$2:$B$15,0),2))</f>
        <v>4</v>
      </c>
      <c r="G5532" t="s">
        <v>29</v>
      </c>
      <c r="H5532">
        <v>1</v>
      </c>
      <c r="I5532" s="21" t="s">
        <v>5564</v>
      </c>
      <c r="K5532">
        <v>9</v>
      </c>
      <c r="Z5532" s="4">
        <f t="shared" si="112"/>
        <v>9</v>
      </c>
    </row>
    <row r="5533" spans="1:26" hidden="1" x14ac:dyDescent="0.35">
      <c r="A5533" t="s">
        <v>4988</v>
      </c>
      <c r="B5533" t="s">
        <v>4989</v>
      </c>
      <c r="C5533" t="s">
        <v>5514</v>
      </c>
      <c r="D5533" t="s">
        <v>326</v>
      </c>
      <c r="E5533" t="s">
        <v>64</v>
      </c>
      <c r="F5533">
        <f>IF(E5533="","",INDEX(Topics!$B$2:$C$15,MATCH(E5533,Topics!$B$2:$B$15,0),2))</f>
        <v>4</v>
      </c>
      <c r="G5533" t="s">
        <v>29</v>
      </c>
      <c r="H5533">
        <v>0</v>
      </c>
      <c r="I5533" s="21" t="s">
        <v>5565</v>
      </c>
      <c r="K5533">
        <v>9</v>
      </c>
      <c r="Z5533" s="4">
        <f t="shared" si="112"/>
        <v>9</v>
      </c>
    </row>
    <row r="5534" spans="1:26" hidden="1" x14ac:dyDescent="0.35">
      <c r="A5534" t="s">
        <v>4988</v>
      </c>
      <c r="B5534" t="s">
        <v>4989</v>
      </c>
      <c r="C5534" t="s">
        <v>5514</v>
      </c>
      <c r="D5534" t="s">
        <v>326</v>
      </c>
      <c r="E5534" t="s">
        <v>64</v>
      </c>
      <c r="F5534">
        <f>IF(E5534="","",INDEX(Topics!$B$2:$C$15,MATCH(E5534,Topics!$B$2:$B$15,0),2))</f>
        <v>4</v>
      </c>
      <c r="G5534" t="s">
        <v>29</v>
      </c>
      <c r="H5534">
        <v>0</v>
      </c>
      <c r="I5534" s="21" t="s">
        <v>5566</v>
      </c>
      <c r="K5534">
        <v>9</v>
      </c>
      <c r="Z5534" s="4">
        <f t="shared" si="112"/>
        <v>9</v>
      </c>
    </row>
    <row r="5535" spans="1:26" ht="29" hidden="1" x14ac:dyDescent="0.35">
      <c r="A5535" t="s">
        <v>4988</v>
      </c>
      <c r="B5535" t="s">
        <v>4989</v>
      </c>
      <c r="C5535" t="s">
        <v>5514</v>
      </c>
      <c r="D5535" t="s">
        <v>326</v>
      </c>
      <c r="E5535" t="s">
        <v>64</v>
      </c>
      <c r="F5535">
        <f>IF(E5535="","",INDEX(Topics!$B$2:$C$15,MATCH(E5535,Topics!$B$2:$B$15,0),2))</f>
        <v>4</v>
      </c>
      <c r="G5535" t="s">
        <v>29</v>
      </c>
      <c r="H5535">
        <v>0</v>
      </c>
      <c r="I5535" s="21" t="s">
        <v>5567</v>
      </c>
      <c r="K5535">
        <v>9</v>
      </c>
      <c r="Z5535" s="4">
        <f t="shared" si="112"/>
        <v>9</v>
      </c>
    </row>
    <row r="5536" spans="1:26" hidden="1" x14ac:dyDescent="0.35">
      <c r="A5536" t="s">
        <v>4988</v>
      </c>
      <c r="B5536" t="s">
        <v>4989</v>
      </c>
      <c r="C5536" t="s">
        <v>5514</v>
      </c>
      <c r="D5536" t="s">
        <v>326</v>
      </c>
      <c r="E5536" t="s">
        <v>64</v>
      </c>
      <c r="F5536">
        <f>IF(E5536="","",INDEX(Topics!$B$2:$C$15,MATCH(E5536,Topics!$B$2:$B$15,0),2))</f>
        <v>4</v>
      </c>
      <c r="G5536" t="s">
        <v>29</v>
      </c>
      <c r="H5536">
        <v>1</v>
      </c>
      <c r="I5536" s="7" t="s">
        <v>5568</v>
      </c>
      <c r="K5536">
        <v>9</v>
      </c>
      <c r="Z5536" s="4">
        <f t="shared" si="112"/>
        <v>9</v>
      </c>
    </row>
    <row r="5537" spans="1:26" hidden="1" x14ac:dyDescent="0.35">
      <c r="A5537" t="s">
        <v>4988</v>
      </c>
      <c r="B5537" t="s">
        <v>4989</v>
      </c>
      <c r="C5537" t="s">
        <v>5514</v>
      </c>
      <c r="D5537" t="s">
        <v>326</v>
      </c>
      <c r="E5537" t="s">
        <v>64</v>
      </c>
      <c r="F5537">
        <f>IF(E5537="","",INDEX(Topics!$B$2:$C$15,MATCH(E5537,Topics!$B$2:$B$15,0),2))</f>
        <v>4</v>
      </c>
      <c r="G5537" t="s">
        <v>67</v>
      </c>
      <c r="H5537">
        <v>0</v>
      </c>
      <c r="I5537" s="7" t="s">
        <v>5569</v>
      </c>
      <c r="X5537">
        <v>1</v>
      </c>
      <c r="Z5537" s="4">
        <f t="shared" si="112"/>
        <v>1</v>
      </c>
    </row>
    <row r="5538" spans="1:26" hidden="1" x14ac:dyDescent="0.35">
      <c r="A5538" t="s">
        <v>4988</v>
      </c>
      <c r="B5538" t="s">
        <v>4989</v>
      </c>
      <c r="C5538" t="s">
        <v>5514</v>
      </c>
      <c r="D5538" t="s">
        <v>326</v>
      </c>
      <c r="E5538" t="s">
        <v>64</v>
      </c>
      <c r="F5538">
        <f>IF(E5538="","",INDEX(Topics!$B$2:$C$15,MATCH(E5538,Topics!$B$2:$B$15,0),2))</f>
        <v>4</v>
      </c>
      <c r="G5538" t="s">
        <v>67</v>
      </c>
      <c r="H5538">
        <v>0</v>
      </c>
      <c r="I5538" s="7" t="s">
        <v>5570</v>
      </c>
      <c r="N5538">
        <v>1</v>
      </c>
      <c r="Z5538" s="4">
        <f t="shared" si="112"/>
        <v>1</v>
      </c>
    </row>
    <row r="5539" spans="1:26" hidden="1" x14ac:dyDescent="0.35">
      <c r="A5539" t="s">
        <v>4988</v>
      </c>
      <c r="B5539" t="s">
        <v>4989</v>
      </c>
      <c r="C5539" t="s">
        <v>5514</v>
      </c>
      <c r="D5539" t="s">
        <v>326</v>
      </c>
      <c r="E5539" t="s">
        <v>64</v>
      </c>
      <c r="F5539">
        <v>4</v>
      </c>
      <c r="G5539" t="s">
        <v>29</v>
      </c>
      <c r="H5539">
        <v>-1</v>
      </c>
      <c r="I5539" s="7" t="s">
        <v>5571</v>
      </c>
      <c r="N5539">
        <v>1</v>
      </c>
      <c r="Z5539" s="4">
        <f t="shared" si="112"/>
        <v>1</v>
      </c>
    </row>
    <row r="5540" spans="1:26" hidden="1" x14ac:dyDescent="0.35">
      <c r="A5540" t="s">
        <v>4988</v>
      </c>
      <c r="B5540" t="s">
        <v>4989</v>
      </c>
      <c r="C5540" t="s">
        <v>5514</v>
      </c>
      <c r="D5540" t="s">
        <v>5521</v>
      </c>
      <c r="E5540" t="s">
        <v>64</v>
      </c>
      <c r="F5540">
        <f>IF(E5540="","",INDEX(Topics!$B$2:$C$15,MATCH(E5540,Topics!$B$2:$B$15,0),2))</f>
        <v>4</v>
      </c>
      <c r="G5540" t="s">
        <v>29</v>
      </c>
      <c r="H5540">
        <v>0</v>
      </c>
      <c r="I5540" s="7" t="s">
        <v>5572</v>
      </c>
      <c r="N5540">
        <v>1</v>
      </c>
      <c r="Z5540" s="4">
        <f t="shared" si="112"/>
        <v>1</v>
      </c>
    </row>
    <row r="5541" spans="1:26" hidden="1" x14ac:dyDescent="0.35">
      <c r="A5541" t="s">
        <v>4988</v>
      </c>
      <c r="B5541" t="s">
        <v>4989</v>
      </c>
      <c r="C5541" t="s">
        <v>5514</v>
      </c>
      <c r="D5541" t="s">
        <v>5521</v>
      </c>
      <c r="E5541" t="s">
        <v>64</v>
      </c>
      <c r="F5541">
        <f>IF(E5541="","",INDEX(Topics!$B$2:$C$15,MATCH(E5541,Topics!$B$2:$B$15,0),2))</f>
        <v>4</v>
      </c>
      <c r="G5541" t="s">
        <v>29</v>
      </c>
      <c r="H5541">
        <v>-1</v>
      </c>
      <c r="I5541" s="7" t="s">
        <v>5573</v>
      </c>
      <c r="X5541">
        <v>1</v>
      </c>
      <c r="Z5541" s="4">
        <f t="shared" si="112"/>
        <v>1</v>
      </c>
    </row>
    <row r="5542" spans="1:26" hidden="1" x14ac:dyDescent="0.35">
      <c r="A5542" t="s">
        <v>4988</v>
      </c>
      <c r="B5542" t="s">
        <v>4989</v>
      </c>
      <c r="C5542" t="s">
        <v>5514</v>
      </c>
      <c r="D5542" t="s">
        <v>5521</v>
      </c>
      <c r="E5542" t="s">
        <v>64</v>
      </c>
      <c r="F5542">
        <f>IF(E5542="","",INDEX(Topics!$B$2:$C$15,MATCH(E5542,Topics!$B$2:$B$15,0),2))</f>
        <v>4</v>
      </c>
      <c r="G5542" t="s">
        <v>29</v>
      </c>
      <c r="H5542">
        <v>-1</v>
      </c>
      <c r="I5542" s="7" t="s">
        <v>5574</v>
      </c>
      <c r="N5542">
        <v>1</v>
      </c>
      <c r="Z5542" s="4">
        <f t="shared" si="112"/>
        <v>1</v>
      </c>
    </row>
    <row r="5543" spans="1:26" hidden="1" x14ac:dyDescent="0.35">
      <c r="A5543" t="s">
        <v>4988</v>
      </c>
      <c r="B5543" t="s">
        <v>4989</v>
      </c>
      <c r="C5543" t="s">
        <v>5514</v>
      </c>
      <c r="D5543" t="s">
        <v>5521</v>
      </c>
      <c r="E5543" t="s">
        <v>64</v>
      </c>
      <c r="F5543">
        <v>4</v>
      </c>
      <c r="G5543" t="s">
        <v>29</v>
      </c>
      <c r="H5543">
        <v>-1</v>
      </c>
      <c r="I5543" s="7" t="s">
        <v>5575</v>
      </c>
      <c r="N5543">
        <v>1</v>
      </c>
      <c r="Z5543" s="4">
        <f t="shared" si="112"/>
        <v>1</v>
      </c>
    </row>
    <row r="5544" spans="1:26" ht="43.5" hidden="1" x14ac:dyDescent="0.35">
      <c r="A5544" t="s">
        <v>4988</v>
      </c>
      <c r="B5544" t="s">
        <v>4989</v>
      </c>
      <c r="C5544" t="s">
        <v>5514</v>
      </c>
      <c r="D5544" t="s">
        <v>5521</v>
      </c>
      <c r="E5544" t="s">
        <v>64</v>
      </c>
      <c r="F5544">
        <f>IF(E5544="","",INDEX(Topics!$B$2:$C$15,MATCH(E5544,Topics!$B$2:$B$15,0),2))</f>
        <v>4</v>
      </c>
      <c r="G5544" t="s">
        <v>29</v>
      </c>
      <c r="H5544">
        <v>1</v>
      </c>
      <c r="I5544" s="7" t="s">
        <v>5576</v>
      </c>
      <c r="Q5544">
        <v>1</v>
      </c>
      <c r="Y5544" t="s">
        <v>5525</v>
      </c>
      <c r="Z5544" s="4">
        <f t="shared" si="112"/>
        <v>1</v>
      </c>
    </row>
    <row r="5545" spans="1:26" ht="29" hidden="1" x14ac:dyDescent="0.35">
      <c r="A5545" t="s">
        <v>4988</v>
      </c>
      <c r="B5545" t="s">
        <v>4989</v>
      </c>
      <c r="C5545" t="s">
        <v>5514</v>
      </c>
      <c r="D5545" t="s">
        <v>5521</v>
      </c>
      <c r="E5545" t="s">
        <v>64</v>
      </c>
      <c r="F5545">
        <f>IF(E5545="","",INDEX(Topics!$B$2:$C$15,MATCH(E5545,Topics!$B$2:$B$15,0),2))</f>
        <v>4</v>
      </c>
      <c r="G5545" t="s">
        <v>29</v>
      </c>
      <c r="H5545">
        <v>1</v>
      </c>
      <c r="I5545" s="7" t="s">
        <v>5577</v>
      </c>
      <c r="Q5545">
        <v>1</v>
      </c>
      <c r="Y5545" t="s">
        <v>5525</v>
      </c>
      <c r="Z5545" s="4">
        <f t="shared" si="112"/>
        <v>1</v>
      </c>
    </row>
    <row r="5546" spans="1:26" ht="29" hidden="1" x14ac:dyDescent="0.35">
      <c r="A5546" t="s">
        <v>4988</v>
      </c>
      <c r="B5546" t="s">
        <v>4989</v>
      </c>
      <c r="C5546" t="s">
        <v>5514</v>
      </c>
      <c r="D5546" t="s">
        <v>5521</v>
      </c>
      <c r="E5546" t="s">
        <v>64</v>
      </c>
      <c r="F5546">
        <f>IF(E5546="","",INDEX(Topics!$B$2:$C$15,MATCH(E5546,Topics!$B$2:$B$15,0),2))</f>
        <v>4</v>
      </c>
      <c r="G5546" t="s">
        <v>29</v>
      </c>
      <c r="H5546">
        <v>1</v>
      </c>
      <c r="I5546" s="7" t="s">
        <v>5578</v>
      </c>
      <c r="Q5546">
        <v>1</v>
      </c>
      <c r="Y5546" t="s">
        <v>5525</v>
      </c>
      <c r="Z5546" s="4">
        <f t="shared" si="112"/>
        <v>1</v>
      </c>
    </row>
    <row r="5547" spans="1:26" ht="43.5" hidden="1" x14ac:dyDescent="0.35">
      <c r="A5547" t="s">
        <v>4988</v>
      </c>
      <c r="B5547" t="s">
        <v>4989</v>
      </c>
      <c r="C5547" t="s">
        <v>5514</v>
      </c>
      <c r="D5547" t="s">
        <v>5521</v>
      </c>
      <c r="E5547" t="s">
        <v>64</v>
      </c>
      <c r="F5547">
        <f>IF(E5547="","",INDEX(Topics!$B$2:$C$15,MATCH(E5547,Topics!$B$2:$B$15,0),2))</f>
        <v>4</v>
      </c>
      <c r="G5547" t="s">
        <v>29</v>
      </c>
      <c r="H5547">
        <v>1</v>
      </c>
      <c r="I5547" s="7" t="s">
        <v>5579</v>
      </c>
      <c r="Q5547">
        <v>1</v>
      </c>
      <c r="Y5547" t="s">
        <v>5525</v>
      </c>
      <c r="Z5547" s="4">
        <f t="shared" si="112"/>
        <v>1</v>
      </c>
    </row>
    <row r="5548" spans="1:26" ht="29" hidden="1" x14ac:dyDescent="0.35">
      <c r="A5548" t="s">
        <v>4988</v>
      </c>
      <c r="B5548" t="s">
        <v>4989</v>
      </c>
      <c r="C5548" t="s">
        <v>5514</v>
      </c>
      <c r="D5548" t="s">
        <v>5521</v>
      </c>
      <c r="E5548" t="s">
        <v>64</v>
      </c>
      <c r="F5548">
        <f>IF(E5548="","",INDEX(Topics!$B$2:$C$15,MATCH(E5548,Topics!$B$2:$B$15,0),2))</f>
        <v>4</v>
      </c>
      <c r="G5548" t="s">
        <v>29</v>
      </c>
      <c r="H5548">
        <v>-1</v>
      </c>
      <c r="I5548" s="7" t="s">
        <v>5580</v>
      </c>
      <c r="Q5548">
        <v>1</v>
      </c>
      <c r="Y5548" t="s">
        <v>5525</v>
      </c>
      <c r="Z5548" s="4">
        <f t="shared" si="112"/>
        <v>1</v>
      </c>
    </row>
    <row r="5549" spans="1:26" ht="43.5" hidden="1" x14ac:dyDescent="0.35">
      <c r="A5549" t="s">
        <v>4988</v>
      </c>
      <c r="B5549" t="s">
        <v>4989</v>
      </c>
      <c r="C5549" t="s">
        <v>5514</v>
      </c>
      <c r="D5549" t="s">
        <v>5521</v>
      </c>
      <c r="E5549" t="s">
        <v>64</v>
      </c>
      <c r="F5549">
        <f>IF(E5549="","",INDEX(Topics!$B$2:$C$15,MATCH(E5549,Topics!$B$2:$B$15,0),2))</f>
        <v>4</v>
      </c>
      <c r="G5549" t="s">
        <v>67</v>
      </c>
      <c r="H5549">
        <v>0</v>
      </c>
      <c r="I5549" s="8" t="s">
        <v>5581</v>
      </c>
      <c r="Q5549">
        <v>1</v>
      </c>
      <c r="Y5549" t="s">
        <v>5525</v>
      </c>
      <c r="Z5549" s="4">
        <f t="shared" si="112"/>
        <v>1</v>
      </c>
    </row>
    <row r="5550" spans="1:26" ht="29" hidden="1" x14ac:dyDescent="0.35">
      <c r="A5550" t="s">
        <v>4988</v>
      </c>
      <c r="B5550" t="s">
        <v>4989</v>
      </c>
      <c r="C5550" t="s">
        <v>5514</v>
      </c>
      <c r="D5550" t="s">
        <v>5521</v>
      </c>
      <c r="E5550" t="s">
        <v>64</v>
      </c>
      <c r="F5550">
        <f>IF(E5550="","",INDEX(Topics!$B$2:$C$15,MATCH(E5550,Topics!$B$2:$B$15,0),2))</f>
        <v>4</v>
      </c>
      <c r="G5550" t="s">
        <v>67</v>
      </c>
      <c r="H5550">
        <v>0</v>
      </c>
      <c r="I5550" s="8" t="s">
        <v>5582</v>
      </c>
      <c r="Q5550">
        <v>1</v>
      </c>
      <c r="Y5550" t="s">
        <v>5525</v>
      </c>
      <c r="Z5550" s="4">
        <f t="shared" si="112"/>
        <v>1</v>
      </c>
    </row>
    <row r="5551" spans="1:26" ht="43.5" hidden="1" x14ac:dyDescent="0.35">
      <c r="A5551" t="s">
        <v>4988</v>
      </c>
      <c r="B5551" t="s">
        <v>4989</v>
      </c>
      <c r="C5551" t="s">
        <v>5514</v>
      </c>
      <c r="D5551" t="s">
        <v>5521</v>
      </c>
      <c r="E5551" t="s">
        <v>64</v>
      </c>
      <c r="F5551">
        <f>IF(E5551="","",INDEX(Topics!$B$2:$C$15,MATCH(E5551,Topics!$B$2:$B$15,0),2))</f>
        <v>4</v>
      </c>
      <c r="G5551" t="s">
        <v>67</v>
      </c>
      <c r="H5551">
        <v>0</v>
      </c>
      <c r="I5551" s="8" t="s">
        <v>5583</v>
      </c>
      <c r="Q5551">
        <v>1</v>
      </c>
      <c r="Y5551" t="s">
        <v>5525</v>
      </c>
      <c r="Z5551" s="4">
        <f t="shared" si="112"/>
        <v>1</v>
      </c>
    </row>
    <row r="5552" spans="1:26" ht="29" hidden="1" x14ac:dyDescent="0.35">
      <c r="A5552" t="s">
        <v>4988</v>
      </c>
      <c r="B5552" t="s">
        <v>4989</v>
      </c>
      <c r="C5552" t="s">
        <v>5514</v>
      </c>
      <c r="D5552" t="s">
        <v>5521</v>
      </c>
      <c r="E5552" t="s">
        <v>64</v>
      </c>
      <c r="F5552">
        <f>IF(E5552="","",INDEX(Topics!$B$2:$C$15,MATCH(E5552,Topics!$B$2:$B$15,0),2))</f>
        <v>4</v>
      </c>
      <c r="G5552" t="s">
        <v>67</v>
      </c>
      <c r="H5552">
        <v>0</v>
      </c>
      <c r="I5552" s="8" t="s">
        <v>5584</v>
      </c>
      <c r="Q5552">
        <v>1</v>
      </c>
      <c r="Y5552" t="s">
        <v>5525</v>
      </c>
      <c r="Z5552" s="4">
        <f t="shared" si="112"/>
        <v>1</v>
      </c>
    </row>
    <row r="5553" spans="1:26" ht="29" hidden="1" x14ac:dyDescent="0.35">
      <c r="A5553" t="s">
        <v>4988</v>
      </c>
      <c r="B5553" t="s">
        <v>4989</v>
      </c>
      <c r="C5553" t="s">
        <v>5514</v>
      </c>
      <c r="D5553" t="s">
        <v>326</v>
      </c>
      <c r="E5553" t="s">
        <v>79</v>
      </c>
      <c r="F5553">
        <f>IF(E5553="","",INDEX(Topics!$B$2:$C$15,MATCH(E5553,Topics!$B$2:$B$15,0),2))</f>
        <v>5</v>
      </c>
      <c r="G5553" t="s">
        <v>29</v>
      </c>
      <c r="H5553">
        <v>0</v>
      </c>
      <c r="I5553" s="7" t="s">
        <v>5585</v>
      </c>
      <c r="J5553">
        <v>1</v>
      </c>
      <c r="Z5553" s="4">
        <f t="shared" si="112"/>
        <v>1</v>
      </c>
    </row>
    <row r="5554" spans="1:26" hidden="1" x14ac:dyDescent="0.35">
      <c r="A5554" t="s">
        <v>4988</v>
      </c>
      <c r="B5554" t="s">
        <v>4989</v>
      </c>
      <c r="C5554" t="s">
        <v>5514</v>
      </c>
      <c r="D5554" t="s">
        <v>326</v>
      </c>
      <c r="E5554" t="s">
        <v>79</v>
      </c>
      <c r="F5554">
        <f>IF(E5554="","",INDEX(Topics!$B$2:$C$15,MATCH(E5554,Topics!$B$2:$B$15,0),2))</f>
        <v>5</v>
      </c>
      <c r="G5554" t="s">
        <v>29</v>
      </c>
      <c r="H5554">
        <v>1</v>
      </c>
      <c r="I5554" s="8" t="s">
        <v>5586</v>
      </c>
      <c r="J5554">
        <v>1</v>
      </c>
      <c r="Z5554" s="4">
        <f t="shared" si="112"/>
        <v>1</v>
      </c>
    </row>
    <row r="5555" spans="1:26" hidden="1" x14ac:dyDescent="0.35">
      <c r="A5555" t="s">
        <v>4988</v>
      </c>
      <c r="B5555" t="s">
        <v>4989</v>
      </c>
      <c r="C5555" t="s">
        <v>5514</v>
      </c>
      <c r="D5555" t="s">
        <v>326</v>
      </c>
      <c r="E5555" t="s">
        <v>79</v>
      </c>
      <c r="F5555">
        <f>IF(E5555="","",INDEX(Topics!$B$2:$C$15,MATCH(E5555,Topics!$B$2:$B$15,0),2))</f>
        <v>5</v>
      </c>
      <c r="G5555" t="s">
        <v>67</v>
      </c>
      <c r="H5555">
        <v>0</v>
      </c>
      <c r="I5555" s="8" t="s">
        <v>5587</v>
      </c>
      <c r="J5555">
        <v>1</v>
      </c>
      <c r="Z5555" s="4">
        <f t="shared" si="112"/>
        <v>1</v>
      </c>
    </row>
    <row r="5556" spans="1:26" ht="43.5" hidden="1" x14ac:dyDescent="0.35">
      <c r="A5556" t="s">
        <v>4988</v>
      </c>
      <c r="B5556" t="s">
        <v>4989</v>
      </c>
      <c r="C5556" t="s">
        <v>5514</v>
      </c>
      <c r="D5556" t="s">
        <v>326</v>
      </c>
      <c r="E5556" t="s">
        <v>79</v>
      </c>
      <c r="F5556">
        <f>IF(E5556="","",INDEX(Topics!$B$2:$C$15,MATCH(E5556,Topics!$B$2:$B$15,0),2))</f>
        <v>5</v>
      </c>
      <c r="G5556" t="s">
        <v>29</v>
      </c>
      <c r="H5556">
        <v>1</v>
      </c>
      <c r="I5556" s="21" t="s">
        <v>5588</v>
      </c>
      <c r="K5556">
        <v>9</v>
      </c>
      <c r="Z5556" s="4">
        <f t="shared" si="112"/>
        <v>9</v>
      </c>
    </row>
    <row r="5557" spans="1:26" hidden="1" x14ac:dyDescent="0.35">
      <c r="A5557" t="s">
        <v>4988</v>
      </c>
      <c r="B5557" t="s">
        <v>4989</v>
      </c>
      <c r="C5557" t="s">
        <v>5514</v>
      </c>
      <c r="D5557" t="s">
        <v>326</v>
      </c>
      <c r="E5557" t="s">
        <v>79</v>
      </c>
      <c r="F5557">
        <f>IF(E5557="","",INDEX(Topics!$B$2:$C$15,MATCH(E5557,Topics!$B$2:$B$15,0),2))</f>
        <v>5</v>
      </c>
      <c r="G5557" t="s">
        <v>29</v>
      </c>
      <c r="H5557">
        <v>1</v>
      </c>
      <c r="I5557" s="7" t="s">
        <v>5589</v>
      </c>
      <c r="K5557">
        <v>9</v>
      </c>
      <c r="Z5557" s="4">
        <f t="shared" si="112"/>
        <v>9</v>
      </c>
    </row>
    <row r="5558" spans="1:26" hidden="1" x14ac:dyDescent="0.35">
      <c r="A5558" t="s">
        <v>4988</v>
      </c>
      <c r="B5558" t="s">
        <v>4989</v>
      </c>
      <c r="C5558" t="s">
        <v>5514</v>
      </c>
      <c r="D5558" t="s">
        <v>326</v>
      </c>
      <c r="E5558" t="s">
        <v>79</v>
      </c>
      <c r="F5558">
        <f>IF(E5558="","",INDEX(Topics!$B$2:$C$15,MATCH(E5558,Topics!$B$2:$B$15,0),2))</f>
        <v>5</v>
      </c>
      <c r="G5558" t="s">
        <v>67</v>
      </c>
      <c r="H5558">
        <v>0</v>
      </c>
      <c r="I5558" s="7" t="s">
        <v>5590</v>
      </c>
      <c r="K5558">
        <v>9</v>
      </c>
      <c r="Z5558" s="4">
        <f t="shared" si="112"/>
        <v>9</v>
      </c>
    </row>
    <row r="5559" spans="1:26" ht="29" hidden="1" x14ac:dyDescent="0.35">
      <c r="A5559" t="s">
        <v>4988</v>
      </c>
      <c r="B5559" t="s">
        <v>4989</v>
      </c>
      <c r="C5559" t="s">
        <v>5514</v>
      </c>
      <c r="D5559" t="s">
        <v>326</v>
      </c>
      <c r="E5559" t="s">
        <v>79</v>
      </c>
      <c r="F5559">
        <f>IF(E5559="","",INDEX(Topics!$B$2:$C$15,MATCH(E5559,Topics!$B$2:$B$15,0),2))</f>
        <v>5</v>
      </c>
      <c r="G5559" t="s">
        <v>29</v>
      </c>
      <c r="H5559">
        <v>-1</v>
      </c>
      <c r="I5559" s="7" t="s">
        <v>5591</v>
      </c>
      <c r="X5559">
        <v>1</v>
      </c>
      <c r="Z5559" s="4">
        <f t="shared" si="112"/>
        <v>1</v>
      </c>
    </row>
    <row r="5560" spans="1:26" ht="43.5" hidden="1" x14ac:dyDescent="0.35">
      <c r="A5560" t="s">
        <v>4988</v>
      </c>
      <c r="B5560" t="s">
        <v>4989</v>
      </c>
      <c r="C5560" t="s">
        <v>5514</v>
      </c>
      <c r="D5560" t="s">
        <v>326</v>
      </c>
      <c r="E5560" t="s">
        <v>79</v>
      </c>
      <c r="F5560">
        <f>IF(E5560="","",INDEX(Topics!$B$2:$C$15,MATCH(E5560,Topics!$B$2:$B$15,0),2))</f>
        <v>5</v>
      </c>
      <c r="G5560" t="s">
        <v>29</v>
      </c>
      <c r="H5560">
        <v>1</v>
      </c>
      <c r="I5560" s="7" t="s">
        <v>5592</v>
      </c>
      <c r="Q5560">
        <v>1</v>
      </c>
      <c r="Y5560" t="s">
        <v>5525</v>
      </c>
      <c r="Z5560" s="4">
        <f t="shared" si="112"/>
        <v>1</v>
      </c>
    </row>
    <row r="5561" spans="1:26" hidden="1" x14ac:dyDescent="0.35">
      <c r="A5561" t="s">
        <v>4988</v>
      </c>
      <c r="B5561" t="s">
        <v>4989</v>
      </c>
      <c r="C5561" t="s">
        <v>5514</v>
      </c>
      <c r="D5561" t="s">
        <v>5521</v>
      </c>
      <c r="E5561" t="s">
        <v>79</v>
      </c>
      <c r="F5561">
        <f>IF(E5561="","",INDEX(Topics!$B$2:$C$15,MATCH(E5561,Topics!$B$2:$B$15,0),2))</f>
        <v>5</v>
      </c>
      <c r="G5561" t="s">
        <v>29</v>
      </c>
      <c r="H5561">
        <v>0</v>
      </c>
      <c r="I5561" s="7" t="s">
        <v>5593</v>
      </c>
      <c r="N5561">
        <v>1</v>
      </c>
      <c r="Z5561" s="4">
        <f t="shared" si="112"/>
        <v>1</v>
      </c>
    </row>
    <row r="5562" spans="1:26" hidden="1" x14ac:dyDescent="0.35">
      <c r="A5562" t="s">
        <v>4988</v>
      </c>
      <c r="B5562" t="s">
        <v>4989</v>
      </c>
      <c r="C5562" t="s">
        <v>5514</v>
      </c>
      <c r="D5562" t="s">
        <v>5521</v>
      </c>
      <c r="E5562" t="s">
        <v>79</v>
      </c>
      <c r="F5562">
        <f>IF(E5562="","",INDEX(Topics!$B$2:$C$15,MATCH(E5562,Topics!$B$2:$B$15,0),2))</f>
        <v>5</v>
      </c>
      <c r="G5562" t="s">
        <v>67</v>
      </c>
      <c r="H5562">
        <v>0</v>
      </c>
      <c r="I5562" s="7" t="s">
        <v>5594</v>
      </c>
      <c r="N5562">
        <v>1</v>
      </c>
      <c r="Z5562" s="4">
        <f t="shared" si="112"/>
        <v>1</v>
      </c>
    </row>
    <row r="5563" spans="1:26" hidden="1" x14ac:dyDescent="0.35">
      <c r="A5563" t="s">
        <v>4988</v>
      </c>
      <c r="B5563" t="s">
        <v>4989</v>
      </c>
      <c r="C5563" t="s">
        <v>5514</v>
      </c>
      <c r="D5563" t="s">
        <v>5521</v>
      </c>
      <c r="E5563" t="s">
        <v>79</v>
      </c>
      <c r="F5563">
        <f>IF(E5563="","",INDEX(Topics!$B$2:$C$15,MATCH(E5563,Topics!$B$2:$B$15,0),2))</f>
        <v>5</v>
      </c>
      <c r="G5563" t="s">
        <v>29</v>
      </c>
      <c r="H5563">
        <v>1</v>
      </c>
      <c r="I5563" s="7" t="s">
        <v>5595</v>
      </c>
      <c r="X5563">
        <v>1</v>
      </c>
      <c r="Z5563" s="4">
        <f t="shared" si="112"/>
        <v>1</v>
      </c>
    </row>
    <row r="5564" spans="1:26" ht="29" hidden="1" x14ac:dyDescent="0.35">
      <c r="A5564" t="s">
        <v>4988</v>
      </c>
      <c r="B5564" t="s">
        <v>4989</v>
      </c>
      <c r="C5564" t="s">
        <v>5514</v>
      </c>
      <c r="D5564" t="s">
        <v>5521</v>
      </c>
      <c r="E5564" t="s">
        <v>79</v>
      </c>
      <c r="F5564">
        <f>IF(E5564="","",INDEX(Topics!$B$2:$C$15,MATCH(E5564,Topics!$B$2:$B$15,0),2))</f>
        <v>5</v>
      </c>
      <c r="G5564" t="s">
        <v>67</v>
      </c>
      <c r="H5564">
        <v>0</v>
      </c>
      <c r="I5564" s="7" t="s">
        <v>5596</v>
      </c>
      <c r="X5564">
        <v>1</v>
      </c>
      <c r="Z5564" s="4">
        <f t="shared" si="112"/>
        <v>1</v>
      </c>
    </row>
    <row r="5565" spans="1:26" ht="43.5" hidden="1" x14ac:dyDescent="0.35">
      <c r="A5565" t="s">
        <v>4988</v>
      </c>
      <c r="B5565" t="s">
        <v>4989</v>
      </c>
      <c r="C5565" t="s">
        <v>5514</v>
      </c>
      <c r="D5565" t="s">
        <v>5521</v>
      </c>
      <c r="E5565" t="s">
        <v>79</v>
      </c>
      <c r="F5565">
        <f>IF(E5565="","",INDEX(Topics!$B$2:$C$15,MATCH(E5565,Topics!$B$2:$B$15,0),2))</f>
        <v>5</v>
      </c>
      <c r="G5565" t="s">
        <v>67</v>
      </c>
      <c r="H5565">
        <v>0</v>
      </c>
      <c r="I5565" s="7" t="s">
        <v>5597</v>
      </c>
      <c r="N5565">
        <v>1</v>
      </c>
      <c r="Z5565" s="4">
        <f t="shared" si="112"/>
        <v>1</v>
      </c>
    </row>
    <row r="5566" spans="1:26" ht="29" hidden="1" x14ac:dyDescent="0.35">
      <c r="A5566" t="s">
        <v>4988</v>
      </c>
      <c r="B5566" t="s">
        <v>4989</v>
      </c>
      <c r="C5566" t="s">
        <v>5514</v>
      </c>
      <c r="D5566" t="s">
        <v>5521</v>
      </c>
      <c r="E5566" t="s">
        <v>79</v>
      </c>
      <c r="F5566">
        <f>IF(E5566="","",INDEX(Topics!$B$2:$C$15,MATCH(E5566,Topics!$B$2:$B$15,0),2))</f>
        <v>5</v>
      </c>
      <c r="G5566" t="s">
        <v>29</v>
      </c>
      <c r="H5566">
        <v>1</v>
      </c>
      <c r="I5566" s="7" t="s">
        <v>5598</v>
      </c>
      <c r="Q5566">
        <v>1</v>
      </c>
      <c r="Y5566" t="s">
        <v>5525</v>
      </c>
      <c r="Z5566" s="4">
        <f t="shared" si="112"/>
        <v>1</v>
      </c>
    </row>
    <row r="5567" spans="1:26" ht="43.5" hidden="1" x14ac:dyDescent="0.35">
      <c r="A5567" t="s">
        <v>4988</v>
      </c>
      <c r="B5567" t="s">
        <v>4989</v>
      </c>
      <c r="C5567" t="s">
        <v>5514</v>
      </c>
      <c r="D5567" t="s">
        <v>5521</v>
      </c>
      <c r="E5567" t="s">
        <v>79</v>
      </c>
      <c r="F5567">
        <f>IF(E5567="","",INDEX(Topics!$B$2:$C$15,MATCH(E5567,Topics!$B$2:$B$15,0),2))</f>
        <v>5</v>
      </c>
      <c r="G5567" t="s">
        <v>29</v>
      </c>
      <c r="H5567">
        <v>-1</v>
      </c>
      <c r="I5567" s="7" t="s">
        <v>5599</v>
      </c>
      <c r="Q5567">
        <v>1</v>
      </c>
      <c r="Y5567" t="s">
        <v>5525</v>
      </c>
      <c r="Z5567" s="4">
        <f t="shared" si="112"/>
        <v>1</v>
      </c>
    </row>
    <row r="5568" spans="1:26" ht="58" hidden="1" x14ac:dyDescent="0.35">
      <c r="A5568" t="s">
        <v>4988</v>
      </c>
      <c r="B5568" t="s">
        <v>4989</v>
      </c>
      <c r="C5568" t="s">
        <v>5514</v>
      </c>
      <c r="D5568" t="s">
        <v>5521</v>
      </c>
      <c r="E5568" t="s">
        <v>79</v>
      </c>
      <c r="F5568">
        <f>IF(E5568="","",INDEX(Topics!$B$2:$C$15,MATCH(E5568,Topics!$B$2:$B$15,0),2))</f>
        <v>5</v>
      </c>
      <c r="G5568" t="s">
        <v>29</v>
      </c>
      <c r="H5568">
        <v>0</v>
      </c>
      <c r="I5568" s="7" t="s">
        <v>5600</v>
      </c>
      <c r="Q5568">
        <v>1</v>
      </c>
      <c r="Y5568" t="s">
        <v>5525</v>
      </c>
      <c r="Z5568" s="4">
        <f t="shared" si="112"/>
        <v>1</v>
      </c>
    </row>
    <row r="5569" spans="1:26" ht="29" hidden="1" x14ac:dyDescent="0.35">
      <c r="A5569" t="s">
        <v>4988</v>
      </c>
      <c r="B5569" t="s">
        <v>4989</v>
      </c>
      <c r="C5569" t="s">
        <v>5514</v>
      </c>
      <c r="D5569" t="s">
        <v>5521</v>
      </c>
      <c r="E5569" t="s">
        <v>79</v>
      </c>
      <c r="F5569">
        <f>IF(E5569="","",INDEX(Topics!$B$2:$C$15,MATCH(E5569,Topics!$B$2:$B$15,0),2))</f>
        <v>5</v>
      </c>
      <c r="G5569" t="s">
        <v>67</v>
      </c>
      <c r="H5569">
        <v>0</v>
      </c>
      <c r="I5569" s="7" t="s">
        <v>5601</v>
      </c>
      <c r="Q5569">
        <v>1</v>
      </c>
      <c r="Y5569" t="s">
        <v>5525</v>
      </c>
      <c r="Z5569" s="4">
        <f t="shared" si="112"/>
        <v>1</v>
      </c>
    </row>
    <row r="5570" spans="1:26" hidden="1" x14ac:dyDescent="0.35">
      <c r="A5570" t="s">
        <v>4988</v>
      </c>
      <c r="B5570" t="s">
        <v>4989</v>
      </c>
      <c r="C5570" t="s">
        <v>5514</v>
      </c>
      <c r="D5570" t="s">
        <v>326</v>
      </c>
      <c r="E5570" t="s">
        <v>90</v>
      </c>
      <c r="F5570">
        <f>IF(E5570="","",INDEX(Topics!$B$2:$C$15,MATCH(E5570,Topics!$B$2:$B$15,0),2))</f>
        <v>6</v>
      </c>
      <c r="G5570" t="s">
        <v>29</v>
      </c>
      <c r="H5570">
        <v>1</v>
      </c>
      <c r="I5570" s="21" t="s">
        <v>5602</v>
      </c>
      <c r="K5570">
        <v>9</v>
      </c>
      <c r="Z5570" s="4">
        <f t="shared" ref="Z5570:Z5633" si="113">SUM(J5570:X5570)</f>
        <v>9</v>
      </c>
    </row>
    <row r="5571" spans="1:26" hidden="1" x14ac:dyDescent="0.35">
      <c r="A5571" t="s">
        <v>4988</v>
      </c>
      <c r="B5571" t="s">
        <v>4989</v>
      </c>
      <c r="C5571" t="s">
        <v>5514</v>
      </c>
      <c r="D5571" t="s">
        <v>326</v>
      </c>
      <c r="E5571" t="s">
        <v>90</v>
      </c>
      <c r="F5571">
        <f>IF(E5571="","",INDEX(Topics!$B$2:$C$15,MATCH(E5571,Topics!$B$2:$B$15,0),2))</f>
        <v>6</v>
      </c>
      <c r="G5571" t="s">
        <v>29</v>
      </c>
      <c r="H5571">
        <v>1</v>
      </c>
      <c r="I5571" s="21" t="s">
        <v>5603</v>
      </c>
      <c r="K5571">
        <v>9</v>
      </c>
      <c r="Z5571" s="4">
        <f t="shared" si="113"/>
        <v>9</v>
      </c>
    </row>
    <row r="5572" spans="1:26" hidden="1" x14ac:dyDescent="0.35">
      <c r="A5572" t="s">
        <v>4988</v>
      </c>
      <c r="B5572" t="s">
        <v>4989</v>
      </c>
      <c r="C5572" t="s">
        <v>5514</v>
      </c>
      <c r="D5572" t="s">
        <v>326</v>
      </c>
      <c r="E5572" t="s">
        <v>90</v>
      </c>
      <c r="F5572">
        <f>IF(E5572="","",INDEX(Topics!$B$2:$C$15,MATCH(E5572,Topics!$B$2:$B$15,0),2))</f>
        <v>6</v>
      </c>
      <c r="G5572" t="s">
        <v>29</v>
      </c>
      <c r="H5572">
        <v>1</v>
      </c>
      <c r="I5572" s="21" t="s">
        <v>5604</v>
      </c>
      <c r="K5572">
        <v>9</v>
      </c>
      <c r="Z5572" s="4">
        <f t="shared" si="113"/>
        <v>9</v>
      </c>
    </row>
    <row r="5573" spans="1:26" hidden="1" x14ac:dyDescent="0.35">
      <c r="A5573" t="s">
        <v>4988</v>
      </c>
      <c r="B5573" t="s">
        <v>4989</v>
      </c>
      <c r="C5573" t="s">
        <v>5514</v>
      </c>
      <c r="D5573" t="s">
        <v>326</v>
      </c>
      <c r="E5573" t="s">
        <v>90</v>
      </c>
      <c r="F5573">
        <f>IF(E5573="","",INDEX(Topics!$B$2:$C$15,MATCH(E5573,Topics!$B$2:$B$15,0),2))</f>
        <v>6</v>
      </c>
      <c r="G5573" t="s">
        <v>29</v>
      </c>
      <c r="H5573">
        <v>1</v>
      </c>
      <c r="I5573" s="21" t="s">
        <v>5605</v>
      </c>
      <c r="K5573">
        <v>9</v>
      </c>
      <c r="Z5573" s="4">
        <f t="shared" si="113"/>
        <v>9</v>
      </c>
    </row>
    <row r="5574" spans="1:26" hidden="1" x14ac:dyDescent="0.35">
      <c r="A5574" t="s">
        <v>4988</v>
      </c>
      <c r="B5574" t="s">
        <v>4989</v>
      </c>
      <c r="C5574" t="s">
        <v>5514</v>
      </c>
      <c r="D5574" t="s">
        <v>326</v>
      </c>
      <c r="E5574" t="s">
        <v>90</v>
      </c>
      <c r="F5574">
        <f>IF(E5574="","",INDEX(Topics!$B$2:$C$15,MATCH(E5574,Topics!$B$2:$B$15,0),2))</f>
        <v>6</v>
      </c>
      <c r="G5574" t="s">
        <v>29</v>
      </c>
      <c r="H5574">
        <v>1</v>
      </c>
      <c r="I5574" s="7" t="s">
        <v>5606</v>
      </c>
      <c r="K5574">
        <v>9</v>
      </c>
      <c r="Z5574" s="4">
        <f t="shared" si="113"/>
        <v>9</v>
      </c>
    </row>
    <row r="5575" spans="1:26" hidden="1" x14ac:dyDescent="0.35">
      <c r="A5575" t="s">
        <v>4988</v>
      </c>
      <c r="B5575" t="s">
        <v>4989</v>
      </c>
      <c r="C5575" t="s">
        <v>5514</v>
      </c>
      <c r="D5575" t="s">
        <v>326</v>
      </c>
      <c r="E5575" t="s">
        <v>90</v>
      </c>
      <c r="F5575">
        <f>IF(E5575="","",INDEX(Topics!$B$2:$C$15,MATCH(E5575,Topics!$B$2:$B$15,0),2))</f>
        <v>6</v>
      </c>
      <c r="G5575" t="s">
        <v>67</v>
      </c>
      <c r="H5575">
        <v>0</v>
      </c>
      <c r="I5575" s="7" t="s">
        <v>5607</v>
      </c>
      <c r="K5575">
        <v>9</v>
      </c>
      <c r="Z5575" s="4">
        <f t="shared" si="113"/>
        <v>9</v>
      </c>
    </row>
    <row r="5576" spans="1:26" ht="29" hidden="1" x14ac:dyDescent="0.35">
      <c r="A5576" t="s">
        <v>4988</v>
      </c>
      <c r="B5576" t="s">
        <v>4989</v>
      </c>
      <c r="C5576" t="s">
        <v>5514</v>
      </c>
      <c r="D5576" t="s">
        <v>326</v>
      </c>
      <c r="E5576" t="s">
        <v>90</v>
      </c>
      <c r="F5576">
        <f>IF(E5576="","",INDEX(Topics!$B$2:$C$15,MATCH(E5576,Topics!$B$2:$B$15,0),2))</f>
        <v>6</v>
      </c>
      <c r="G5576" t="s">
        <v>29</v>
      </c>
      <c r="H5576">
        <v>1</v>
      </c>
      <c r="I5576" s="7" t="s">
        <v>5140</v>
      </c>
      <c r="Q5576">
        <v>1</v>
      </c>
      <c r="Y5576" t="s">
        <v>5525</v>
      </c>
      <c r="Z5576" s="4">
        <f t="shared" si="113"/>
        <v>1</v>
      </c>
    </row>
    <row r="5577" spans="1:26" hidden="1" x14ac:dyDescent="0.35">
      <c r="A5577" t="s">
        <v>4988</v>
      </c>
      <c r="B5577" t="s">
        <v>4989</v>
      </c>
      <c r="C5577" t="s">
        <v>5514</v>
      </c>
      <c r="D5577" t="s">
        <v>5521</v>
      </c>
      <c r="E5577" t="s">
        <v>90</v>
      </c>
      <c r="F5577">
        <f>IF(E5577="","",INDEX(Topics!$B$2:$C$15,MATCH(E5577,Topics!$B$2:$B$15,0),2))</f>
        <v>6</v>
      </c>
      <c r="G5577" t="s">
        <v>29</v>
      </c>
      <c r="H5577">
        <v>0</v>
      </c>
      <c r="I5577" s="8" t="s">
        <v>5608</v>
      </c>
      <c r="J5577">
        <v>1</v>
      </c>
      <c r="Z5577" s="4">
        <f t="shared" si="113"/>
        <v>1</v>
      </c>
    </row>
    <row r="5578" spans="1:26" hidden="1" x14ac:dyDescent="0.35">
      <c r="A5578" t="s">
        <v>4988</v>
      </c>
      <c r="B5578" t="s">
        <v>4989</v>
      </c>
      <c r="C5578" t="s">
        <v>5514</v>
      </c>
      <c r="D5578" t="s">
        <v>5521</v>
      </c>
      <c r="E5578" t="s">
        <v>90</v>
      </c>
      <c r="F5578">
        <f>IF(E5578="","",INDEX(Topics!$B$2:$C$15,MATCH(E5578,Topics!$B$2:$B$15,0),2))</f>
        <v>6</v>
      </c>
      <c r="G5578" t="s">
        <v>29</v>
      </c>
      <c r="H5578">
        <v>0</v>
      </c>
      <c r="I5578" s="7" t="s">
        <v>5609</v>
      </c>
      <c r="N5578">
        <v>1</v>
      </c>
      <c r="Z5578" s="4">
        <f t="shared" si="113"/>
        <v>1</v>
      </c>
    </row>
    <row r="5579" spans="1:26" hidden="1" x14ac:dyDescent="0.35">
      <c r="A5579" t="s">
        <v>4988</v>
      </c>
      <c r="B5579" t="s">
        <v>4989</v>
      </c>
      <c r="C5579" t="s">
        <v>5514</v>
      </c>
      <c r="D5579" t="s">
        <v>5521</v>
      </c>
      <c r="E5579" t="s">
        <v>90</v>
      </c>
      <c r="F5579">
        <f>IF(E5579="","",INDEX(Topics!$B$2:$C$15,MATCH(E5579,Topics!$B$2:$B$15,0),2))</f>
        <v>6</v>
      </c>
      <c r="G5579" t="s">
        <v>29</v>
      </c>
      <c r="H5579">
        <v>0</v>
      </c>
      <c r="I5579" s="7" t="s">
        <v>5610</v>
      </c>
      <c r="N5579">
        <v>1</v>
      </c>
      <c r="Z5579" s="4">
        <f t="shared" si="113"/>
        <v>1</v>
      </c>
    </row>
    <row r="5580" spans="1:26" ht="29" hidden="1" x14ac:dyDescent="0.35">
      <c r="A5580" t="s">
        <v>4988</v>
      </c>
      <c r="B5580" t="s">
        <v>4989</v>
      </c>
      <c r="C5580" t="s">
        <v>5514</v>
      </c>
      <c r="D5580" t="s">
        <v>5521</v>
      </c>
      <c r="E5580" t="s">
        <v>90</v>
      </c>
      <c r="F5580">
        <f>IF(E5580="","",INDEX(Topics!$B$2:$C$15,MATCH(E5580,Topics!$B$2:$B$15,0),2))</f>
        <v>6</v>
      </c>
      <c r="G5580" t="s">
        <v>29</v>
      </c>
      <c r="H5580">
        <v>-1</v>
      </c>
      <c r="I5580" s="7" t="s">
        <v>5611</v>
      </c>
      <c r="N5580">
        <v>1</v>
      </c>
      <c r="Z5580" s="4">
        <f t="shared" si="113"/>
        <v>1</v>
      </c>
    </row>
    <row r="5581" spans="1:26" ht="43.5" hidden="1" x14ac:dyDescent="0.35">
      <c r="A5581" t="s">
        <v>4988</v>
      </c>
      <c r="B5581" t="s">
        <v>4989</v>
      </c>
      <c r="C5581" t="s">
        <v>5514</v>
      </c>
      <c r="D5581" t="s">
        <v>5521</v>
      </c>
      <c r="E5581" t="s">
        <v>90</v>
      </c>
      <c r="F5581">
        <f>IF(E5581="","",INDEX(Topics!$B$2:$C$15,MATCH(E5581,Topics!$B$2:$B$15,0),2))</f>
        <v>6</v>
      </c>
      <c r="G5581" t="s">
        <v>29</v>
      </c>
      <c r="H5581">
        <v>0</v>
      </c>
      <c r="I5581" s="7" t="s">
        <v>5612</v>
      </c>
      <c r="Q5581">
        <v>1</v>
      </c>
      <c r="Y5581" t="s">
        <v>5525</v>
      </c>
      <c r="Z5581" s="4">
        <f t="shared" si="113"/>
        <v>1</v>
      </c>
    </row>
    <row r="5582" spans="1:26" ht="29" hidden="1" x14ac:dyDescent="0.35">
      <c r="A5582" t="s">
        <v>4988</v>
      </c>
      <c r="B5582" t="s">
        <v>4989</v>
      </c>
      <c r="C5582" t="s">
        <v>5514</v>
      </c>
      <c r="D5582" t="s">
        <v>5521</v>
      </c>
      <c r="E5582" t="s">
        <v>90</v>
      </c>
      <c r="F5582">
        <f>IF(E5582="","",INDEX(Topics!$B$2:$C$15,MATCH(E5582,Topics!$B$2:$B$15,0),2))</f>
        <v>6</v>
      </c>
      <c r="G5582" t="s">
        <v>67</v>
      </c>
      <c r="H5582">
        <v>0</v>
      </c>
      <c r="I5582" s="7" t="s">
        <v>5613</v>
      </c>
      <c r="Q5582">
        <v>1</v>
      </c>
      <c r="Y5582" t="s">
        <v>5525</v>
      </c>
      <c r="Z5582" s="4">
        <f t="shared" si="113"/>
        <v>1</v>
      </c>
    </row>
    <row r="5583" spans="1:26" ht="29" hidden="1" x14ac:dyDescent="0.35">
      <c r="A5583" t="s">
        <v>4988</v>
      </c>
      <c r="B5583" t="s">
        <v>4989</v>
      </c>
      <c r="C5583" t="s">
        <v>5514</v>
      </c>
      <c r="D5583" t="s">
        <v>5521</v>
      </c>
      <c r="E5583" t="s">
        <v>90</v>
      </c>
      <c r="F5583">
        <f>IF(E5583="","",INDEX(Topics!$B$2:$C$15,MATCH(E5583,Topics!$B$2:$B$15,0),2))</f>
        <v>6</v>
      </c>
      <c r="G5583" t="s">
        <v>67</v>
      </c>
      <c r="H5583">
        <v>0</v>
      </c>
      <c r="I5583" s="7" t="s">
        <v>5614</v>
      </c>
      <c r="Q5583">
        <v>1</v>
      </c>
      <c r="Y5583" t="s">
        <v>5525</v>
      </c>
      <c r="Z5583" s="4">
        <f t="shared" si="113"/>
        <v>1</v>
      </c>
    </row>
    <row r="5584" spans="1:26" ht="29" x14ac:dyDescent="0.35">
      <c r="A5584" t="s">
        <v>4988</v>
      </c>
      <c r="B5584" t="s">
        <v>4989</v>
      </c>
      <c r="C5584" t="s">
        <v>5514</v>
      </c>
      <c r="D5584" t="s">
        <v>326</v>
      </c>
      <c r="E5584" t="s">
        <v>101</v>
      </c>
      <c r="F5584">
        <f>IF(E5584="","",INDEX(Topics!$B$2:$C$15,MATCH(E5584,Topics!$B$2:$B$15,0),2))</f>
        <v>7</v>
      </c>
      <c r="G5584" t="s">
        <v>29</v>
      </c>
      <c r="H5584">
        <v>0</v>
      </c>
      <c r="I5584" s="21" t="s">
        <v>5615</v>
      </c>
      <c r="K5584">
        <v>9</v>
      </c>
      <c r="Z5584" s="4">
        <f t="shared" si="113"/>
        <v>9</v>
      </c>
    </row>
    <row r="5585" spans="1:26" x14ac:dyDescent="0.35">
      <c r="A5585" t="s">
        <v>4988</v>
      </c>
      <c r="B5585" t="s">
        <v>4989</v>
      </c>
      <c r="C5585" t="s">
        <v>5514</v>
      </c>
      <c r="D5585" t="s">
        <v>326</v>
      </c>
      <c r="E5585" t="s">
        <v>101</v>
      </c>
      <c r="F5585">
        <f>IF(E5585="","",INDEX(Topics!$B$2:$C$15,MATCH(E5585,Topics!$B$2:$B$15,0),2))</f>
        <v>7</v>
      </c>
      <c r="G5585" t="s">
        <v>29</v>
      </c>
      <c r="H5585">
        <v>0</v>
      </c>
      <c r="I5585" s="21" t="s">
        <v>5616</v>
      </c>
      <c r="K5585">
        <v>9</v>
      </c>
      <c r="Z5585" s="4">
        <f t="shared" si="113"/>
        <v>9</v>
      </c>
    </row>
    <row r="5586" spans="1:26" ht="16.5" x14ac:dyDescent="0.35">
      <c r="A5586" t="s">
        <v>4988</v>
      </c>
      <c r="B5586" t="s">
        <v>4989</v>
      </c>
      <c r="C5586" t="s">
        <v>5514</v>
      </c>
      <c r="D5586" t="s">
        <v>326</v>
      </c>
      <c r="E5586" t="s">
        <v>101</v>
      </c>
      <c r="F5586">
        <f>IF(E5586="","",INDEX(Topics!$B$2:$C$15,MATCH(E5586,Topics!$B$2:$B$15,0),2))</f>
        <v>7</v>
      </c>
      <c r="G5586" t="s">
        <v>29</v>
      </c>
      <c r="H5586">
        <v>0</v>
      </c>
      <c r="I5586" s="21" t="s">
        <v>5617</v>
      </c>
      <c r="K5586">
        <v>9</v>
      </c>
      <c r="Z5586" s="4">
        <f t="shared" si="113"/>
        <v>9</v>
      </c>
    </row>
    <row r="5587" spans="1:26" ht="29" x14ac:dyDescent="0.35">
      <c r="A5587" t="s">
        <v>4988</v>
      </c>
      <c r="B5587" t="s">
        <v>4989</v>
      </c>
      <c r="C5587" t="s">
        <v>5514</v>
      </c>
      <c r="D5587" t="s">
        <v>326</v>
      </c>
      <c r="E5587" t="s">
        <v>101</v>
      </c>
      <c r="F5587">
        <f>IF(E5587="","",INDEX(Topics!$B$2:$C$15,MATCH(E5587,Topics!$B$2:$B$15,0),2))</f>
        <v>7</v>
      </c>
      <c r="G5587" t="s">
        <v>29</v>
      </c>
      <c r="H5587">
        <v>0</v>
      </c>
      <c r="I5587" s="21" t="s">
        <v>5618</v>
      </c>
      <c r="K5587">
        <v>9</v>
      </c>
      <c r="Z5587" s="4">
        <f t="shared" si="113"/>
        <v>9</v>
      </c>
    </row>
    <row r="5588" spans="1:26" x14ac:dyDescent="0.35">
      <c r="A5588" t="s">
        <v>4988</v>
      </c>
      <c r="B5588" t="s">
        <v>4989</v>
      </c>
      <c r="C5588" t="s">
        <v>5514</v>
      </c>
      <c r="D5588" t="s">
        <v>326</v>
      </c>
      <c r="E5588" t="s">
        <v>101</v>
      </c>
      <c r="F5588">
        <f>IF(E5588="","",INDEX(Topics!$B$2:$C$15,MATCH(E5588,Topics!$B$2:$B$15,0),2))</f>
        <v>7</v>
      </c>
      <c r="G5588" t="s">
        <v>29</v>
      </c>
      <c r="H5588">
        <v>0</v>
      </c>
      <c r="I5588" s="21" t="s">
        <v>5619</v>
      </c>
      <c r="K5588">
        <v>9</v>
      </c>
      <c r="Z5588" s="4">
        <f t="shared" si="113"/>
        <v>9</v>
      </c>
    </row>
    <row r="5589" spans="1:26" x14ac:dyDescent="0.35">
      <c r="A5589" t="s">
        <v>4988</v>
      </c>
      <c r="B5589" t="s">
        <v>4989</v>
      </c>
      <c r="C5589" t="s">
        <v>5514</v>
      </c>
      <c r="D5589" t="s">
        <v>326</v>
      </c>
      <c r="E5589" t="s">
        <v>101</v>
      </c>
      <c r="F5589">
        <f>IF(E5589="","",INDEX(Topics!$B$2:$C$15,MATCH(E5589,Topics!$B$2:$B$15,0),2))</f>
        <v>7</v>
      </c>
      <c r="G5589" t="s">
        <v>29</v>
      </c>
      <c r="H5589">
        <v>0</v>
      </c>
      <c r="I5589" s="7" t="s">
        <v>5620</v>
      </c>
      <c r="K5589">
        <v>9</v>
      </c>
      <c r="Z5589" s="4">
        <f t="shared" si="113"/>
        <v>9</v>
      </c>
    </row>
    <row r="5590" spans="1:26" ht="43.5" x14ac:dyDescent="0.35">
      <c r="A5590" t="s">
        <v>4988</v>
      </c>
      <c r="B5590" t="s">
        <v>4989</v>
      </c>
      <c r="C5590" t="s">
        <v>5514</v>
      </c>
      <c r="D5590" t="s">
        <v>326</v>
      </c>
      <c r="E5590" t="s">
        <v>101</v>
      </c>
      <c r="F5590">
        <f>IF(E5590="","",INDEX(Topics!$B$2:$C$15,MATCH(E5590,Topics!$B$2:$B$15,0),2))</f>
        <v>7</v>
      </c>
      <c r="G5590" t="s">
        <v>29</v>
      </c>
      <c r="H5590">
        <v>-1</v>
      </c>
      <c r="I5590" s="7" t="s">
        <v>5621</v>
      </c>
      <c r="X5590">
        <v>1</v>
      </c>
      <c r="Z5590" s="4">
        <f t="shared" si="113"/>
        <v>1</v>
      </c>
    </row>
    <row r="5591" spans="1:26" ht="43.5" x14ac:dyDescent="0.35">
      <c r="A5591" t="s">
        <v>4988</v>
      </c>
      <c r="B5591" t="s">
        <v>4989</v>
      </c>
      <c r="C5591" t="s">
        <v>5514</v>
      </c>
      <c r="D5591" t="s">
        <v>326</v>
      </c>
      <c r="E5591" t="s">
        <v>101</v>
      </c>
      <c r="F5591">
        <f>IF(E5591="","",INDEX(Topics!$B$2:$C$15,MATCH(E5591,Topics!$B$2:$B$15,0),2))</f>
        <v>7</v>
      </c>
      <c r="G5591" t="s">
        <v>29</v>
      </c>
      <c r="H5591">
        <v>-1</v>
      </c>
      <c r="I5591" s="7" t="s">
        <v>5622</v>
      </c>
      <c r="N5591">
        <v>1</v>
      </c>
      <c r="Z5591" s="4">
        <f t="shared" si="113"/>
        <v>1</v>
      </c>
    </row>
    <row r="5592" spans="1:26" x14ac:dyDescent="0.35">
      <c r="A5592" t="s">
        <v>4988</v>
      </c>
      <c r="B5592" t="s">
        <v>4989</v>
      </c>
      <c r="C5592" t="s">
        <v>5514</v>
      </c>
      <c r="D5592" t="s">
        <v>326</v>
      </c>
      <c r="E5592" t="s">
        <v>101</v>
      </c>
      <c r="F5592">
        <f>IF(E5592="","",INDEX(Topics!$B$2:$C$15,MATCH(E5592,Topics!$B$2:$B$15,0),2))</f>
        <v>7</v>
      </c>
      <c r="G5592" t="s">
        <v>67</v>
      </c>
      <c r="H5592">
        <v>0</v>
      </c>
      <c r="I5592" s="7" t="s">
        <v>5623</v>
      </c>
      <c r="N5592">
        <v>1</v>
      </c>
      <c r="Z5592" s="4">
        <f t="shared" si="113"/>
        <v>1</v>
      </c>
    </row>
    <row r="5593" spans="1:26" ht="29" x14ac:dyDescent="0.35">
      <c r="A5593" t="s">
        <v>4988</v>
      </c>
      <c r="B5593" t="s">
        <v>4989</v>
      </c>
      <c r="C5593" t="s">
        <v>5514</v>
      </c>
      <c r="D5593" t="s">
        <v>326</v>
      </c>
      <c r="E5593" t="s">
        <v>101</v>
      </c>
      <c r="F5593">
        <f>IF(E5593="","",INDEX(Topics!$B$2:$C$15,MATCH(E5593,Topics!$B$2:$B$15,0),2))</f>
        <v>7</v>
      </c>
      <c r="G5593" t="s">
        <v>67</v>
      </c>
      <c r="H5593">
        <v>0</v>
      </c>
      <c r="I5593" s="7" t="s">
        <v>5164</v>
      </c>
      <c r="N5593">
        <v>1</v>
      </c>
      <c r="Z5593" s="4">
        <f t="shared" si="113"/>
        <v>1</v>
      </c>
    </row>
    <row r="5594" spans="1:26" ht="29" x14ac:dyDescent="0.35">
      <c r="A5594" t="s">
        <v>4988</v>
      </c>
      <c r="B5594" t="s">
        <v>4989</v>
      </c>
      <c r="C5594" t="s">
        <v>5514</v>
      </c>
      <c r="D5594" t="s">
        <v>326</v>
      </c>
      <c r="E5594" t="s">
        <v>101</v>
      </c>
      <c r="F5594">
        <f>IF(E5594="","",INDEX(Topics!$B$2:$C$15,MATCH(E5594,Topics!$B$2:$B$15,0),2))</f>
        <v>7</v>
      </c>
      <c r="G5594" t="s">
        <v>67</v>
      </c>
      <c r="H5594">
        <v>0</v>
      </c>
      <c r="I5594" s="7" t="s">
        <v>5165</v>
      </c>
      <c r="N5594">
        <v>1</v>
      </c>
      <c r="Z5594" s="4">
        <f t="shared" si="113"/>
        <v>1</v>
      </c>
    </row>
    <row r="5595" spans="1:26" x14ac:dyDescent="0.35">
      <c r="A5595" t="s">
        <v>4988</v>
      </c>
      <c r="B5595" t="s">
        <v>4989</v>
      </c>
      <c r="C5595" t="s">
        <v>5514</v>
      </c>
      <c r="D5595" t="s">
        <v>5521</v>
      </c>
      <c r="E5595" t="s">
        <v>101</v>
      </c>
      <c r="F5595">
        <f>IF(E5595="","",INDEX(Topics!$B$2:$C$15,MATCH(E5595,Topics!$B$2:$B$15,0),2))</f>
        <v>7</v>
      </c>
      <c r="G5595" t="s">
        <v>29</v>
      </c>
      <c r="H5595">
        <v>0</v>
      </c>
      <c r="I5595" s="7" t="s">
        <v>5624</v>
      </c>
      <c r="N5595">
        <v>1</v>
      </c>
      <c r="Z5595" s="4">
        <f t="shared" si="113"/>
        <v>1</v>
      </c>
    </row>
    <row r="5596" spans="1:26" x14ac:dyDescent="0.35">
      <c r="A5596" t="s">
        <v>4988</v>
      </c>
      <c r="B5596" t="s">
        <v>4989</v>
      </c>
      <c r="C5596" t="s">
        <v>5514</v>
      </c>
      <c r="D5596" t="s">
        <v>5521</v>
      </c>
      <c r="E5596" t="s">
        <v>101</v>
      </c>
      <c r="F5596">
        <f>IF(E5596="","",INDEX(Topics!$B$2:$C$15,MATCH(E5596,Topics!$B$2:$B$15,0),2))</f>
        <v>7</v>
      </c>
      <c r="G5596" t="s">
        <v>29</v>
      </c>
      <c r="H5596">
        <v>-1</v>
      </c>
      <c r="I5596" s="7" t="s">
        <v>5625</v>
      </c>
      <c r="N5596">
        <v>1</v>
      </c>
      <c r="Z5596" s="4">
        <f t="shared" si="113"/>
        <v>1</v>
      </c>
    </row>
    <row r="5597" spans="1:26" x14ac:dyDescent="0.35">
      <c r="A5597" t="s">
        <v>4988</v>
      </c>
      <c r="B5597" t="s">
        <v>4989</v>
      </c>
      <c r="C5597" t="s">
        <v>5514</v>
      </c>
      <c r="D5597" t="s">
        <v>5521</v>
      </c>
      <c r="E5597" t="s">
        <v>101</v>
      </c>
      <c r="F5597">
        <f>IF(E5597="","",INDEX(Topics!$B$2:$C$15,MATCH(E5597,Topics!$B$2:$B$15,0),2))</f>
        <v>7</v>
      </c>
      <c r="G5597" t="s">
        <v>29</v>
      </c>
      <c r="H5597">
        <v>-1</v>
      </c>
      <c r="I5597" s="7" t="s">
        <v>5626</v>
      </c>
      <c r="N5597">
        <v>1</v>
      </c>
      <c r="Z5597" s="4">
        <f t="shared" si="113"/>
        <v>1</v>
      </c>
    </row>
    <row r="5598" spans="1:26" x14ac:dyDescent="0.35">
      <c r="A5598" t="s">
        <v>4988</v>
      </c>
      <c r="B5598" t="s">
        <v>4989</v>
      </c>
      <c r="C5598" t="s">
        <v>5514</v>
      </c>
      <c r="D5598" t="s">
        <v>5521</v>
      </c>
      <c r="E5598" t="s">
        <v>101</v>
      </c>
      <c r="F5598">
        <f>IF(E5598="","",INDEX(Topics!$B$2:$C$15,MATCH(E5598,Topics!$B$2:$B$15,0),2))</f>
        <v>7</v>
      </c>
      <c r="G5598" t="s">
        <v>29</v>
      </c>
      <c r="H5598">
        <v>-1</v>
      </c>
      <c r="I5598" s="7" t="s">
        <v>5627</v>
      </c>
      <c r="N5598">
        <v>1</v>
      </c>
      <c r="Z5598" s="4">
        <f t="shared" si="113"/>
        <v>1</v>
      </c>
    </row>
    <row r="5599" spans="1:26" x14ac:dyDescent="0.35">
      <c r="A5599" t="s">
        <v>4988</v>
      </c>
      <c r="B5599" t="s">
        <v>4989</v>
      </c>
      <c r="C5599" t="s">
        <v>5514</v>
      </c>
      <c r="D5599" t="s">
        <v>5521</v>
      </c>
      <c r="E5599" t="s">
        <v>101</v>
      </c>
      <c r="F5599">
        <f>IF(E5599="","",INDEX(Topics!$B$2:$C$15,MATCH(E5599,Topics!$B$2:$B$15,0),2))</f>
        <v>7</v>
      </c>
      <c r="G5599" t="s">
        <v>29</v>
      </c>
      <c r="H5599">
        <v>0</v>
      </c>
      <c r="I5599" s="7" t="s">
        <v>5628</v>
      </c>
      <c r="N5599">
        <v>1</v>
      </c>
      <c r="Z5599" s="4">
        <f t="shared" si="113"/>
        <v>1</v>
      </c>
    </row>
    <row r="5600" spans="1:26" ht="29" x14ac:dyDescent="0.35">
      <c r="A5600" t="s">
        <v>4988</v>
      </c>
      <c r="B5600" t="s">
        <v>4989</v>
      </c>
      <c r="C5600" t="s">
        <v>5514</v>
      </c>
      <c r="D5600" t="s">
        <v>5521</v>
      </c>
      <c r="E5600" t="s">
        <v>101</v>
      </c>
      <c r="F5600">
        <f>IF(E5600="","",INDEX(Topics!$B$2:$C$15,MATCH(E5600,Topics!$B$2:$B$15,0),2))</f>
        <v>7</v>
      </c>
      <c r="G5600" t="s">
        <v>29</v>
      </c>
      <c r="H5600">
        <v>0</v>
      </c>
      <c r="I5600" s="7" t="s">
        <v>5629</v>
      </c>
      <c r="N5600">
        <v>1</v>
      </c>
      <c r="Z5600" s="4">
        <f t="shared" si="113"/>
        <v>1</v>
      </c>
    </row>
    <row r="5601" spans="1:26" x14ac:dyDescent="0.35">
      <c r="A5601" t="s">
        <v>4988</v>
      </c>
      <c r="B5601" t="s">
        <v>4989</v>
      </c>
      <c r="C5601" t="s">
        <v>5514</v>
      </c>
      <c r="D5601" t="s">
        <v>5521</v>
      </c>
      <c r="E5601" t="s">
        <v>101</v>
      </c>
      <c r="F5601">
        <f>IF(E5601="","",INDEX(Topics!$B$2:$C$15,MATCH(E5601,Topics!$B$2:$B$15,0),2))</f>
        <v>7</v>
      </c>
      <c r="G5601" t="s">
        <v>67</v>
      </c>
      <c r="H5601">
        <v>0</v>
      </c>
      <c r="I5601" s="7" t="s">
        <v>5630</v>
      </c>
      <c r="N5601">
        <v>1</v>
      </c>
      <c r="Z5601" s="4">
        <f t="shared" si="113"/>
        <v>1</v>
      </c>
    </row>
    <row r="5602" spans="1:26" ht="29" x14ac:dyDescent="0.35">
      <c r="A5602" t="s">
        <v>4988</v>
      </c>
      <c r="B5602" t="s">
        <v>4989</v>
      </c>
      <c r="C5602" t="s">
        <v>5514</v>
      </c>
      <c r="D5602" t="s">
        <v>5521</v>
      </c>
      <c r="E5602" t="s">
        <v>101</v>
      </c>
      <c r="F5602">
        <f>IF(E5602="","",INDEX(Topics!$B$2:$C$15,MATCH(E5602,Topics!$B$2:$B$15,0),2))</f>
        <v>7</v>
      </c>
      <c r="G5602" t="s">
        <v>67</v>
      </c>
      <c r="H5602">
        <v>0</v>
      </c>
      <c r="I5602" s="7" t="s">
        <v>5631</v>
      </c>
      <c r="X5602">
        <v>1</v>
      </c>
      <c r="Z5602" s="4">
        <f t="shared" si="113"/>
        <v>1</v>
      </c>
    </row>
    <row r="5603" spans="1:26" ht="29" x14ac:dyDescent="0.35">
      <c r="A5603" t="s">
        <v>4988</v>
      </c>
      <c r="B5603" t="s">
        <v>4989</v>
      </c>
      <c r="C5603" t="s">
        <v>5514</v>
      </c>
      <c r="D5603" t="s">
        <v>5521</v>
      </c>
      <c r="E5603" t="s">
        <v>101</v>
      </c>
      <c r="F5603">
        <f>IF(E5603="","",INDEX(Topics!$B$2:$C$15,MATCH(E5603,Topics!$B$2:$B$15,0),2))</f>
        <v>7</v>
      </c>
      <c r="G5603" t="s">
        <v>29</v>
      </c>
      <c r="H5603">
        <v>-1</v>
      </c>
      <c r="I5603" s="7" t="s">
        <v>5632</v>
      </c>
      <c r="X5603">
        <v>1</v>
      </c>
      <c r="Z5603" s="4">
        <f t="shared" si="113"/>
        <v>1</v>
      </c>
    </row>
    <row r="5604" spans="1:26" x14ac:dyDescent="0.35">
      <c r="A5604" t="s">
        <v>4988</v>
      </c>
      <c r="B5604" t="s">
        <v>4989</v>
      </c>
      <c r="C5604" t="s">
        <v>5514</v>
      </c>
      <c r="D5604" t="s">
        <v>5521</v>
      </c>
      <c r="E5604" t="s">
        <v>101</v>
      </c>
      <c r="F5604">
        <f>IF(E5604="","",INDEX(Topics!$B$2:$C$15,MATCH(E5604,Topics!$B$2:$B$15,0),2))</f>
        <v>7</v>
      </c>
      <c r="G5604" t="s">
        <v>29</v>
      </c>
      <c r="H5604">
        <v>-1</v>
      </c>
      <c r="I5604" s="7" t="s">
        <v>5633</v>
      </c>
      <c r="X5604">
        <v>1</v>
      </c>
      <c r="Z5604" s="4">
        <f t="shared" si="113"/>
        <v>1</v>
      </c>
    </row>
    <row r="5605" spans="1:26" ht="43.5" x14ac:dyDescent="0.35">
      <c r="A5605" t="s">
        <v>4988</v>
      </c>
      <c r="B5605" t="s">
        <v>4989</v>
      </c>
      <c r="C5605" t="s">
        <v>5514</v>
      </c>
      <c r="D5605" t="s">
        <v>5521</v>
      </c>
      <c r="E5605" t="s">
        <v>101</v>
      </c>
      <c r="F5605">
        <f>IF(E5605="","",INDEX(Topics!$B$2:$C$15,MATCH(E5605,Topics!$B$2:$B$15,0),2))</f>
        <v>7</v>
      </c>
      <c r="G5605" t="s">
        <v>29</v>
      </c>
      <c r="H5605">
        <v>0</v>
      </c>
      <c r="I5605" s="7" t="s">
        <v>5634</v>
      </c>
      <c r="Q5605">
        <v>1</v>
      </c>
      <c r="Y5605" t="s">
        <v>5525</v>
      </c>
      <c r="Z5605" s="4">
        <f t="shared" si="113"/>
        <v>1</v>
      </c>
    </row>
    <row r="5606" spans="1:26" ht="29" x14ac:dyDescent="0.35">
      <c r="A5606" t="s">
        <v>4988</v>
      </c>
      <c r="B5606" t="s">
        <v>4989</v>
      </c>
      <c r="C5606" t="s">
        <v>5514</v>
      </c>
      <c r="D5606" t="s">
        <v>5521</v>
      </c>
      <c r="E5606" t="s">
        <v>101</v>
      </c>
      <c r="F5606">
        <f>IF(E5606="","",INDEX(Topics!$B$2:$C$15,MATCH(E5606,Topics!$B$2:$B$15,0),2))</f>
        <v>7</v>
      </c>
      <c r="G5606" t="s">
        <v>67</v>
      </c>
      <c r="H5606">
        <v>0</v>
      </c>
      <c r="I5606" s="7" t="s">
        <v>5635</v>
      </c>
      <c r="Q5606">
        <v>1</v>
      </c>
      <c r="Y5606" t="s">
        <v>5525</v>
      </c>
      <c r="Z5606" s="4">
        <f t="shared" si="113"/>
        <v>1</v>
      </c>
    </row>
    <row r="5607" spans="1:26" x14ac:dyDescent="0.35">
      <c r="A5607" t="s">
        <v>4988</v>
      </c>
      <c r="B5607" t="s">
        <v>4989</v>
      </c>
      <c r="C5607" t="s">
        <v>5514</v>
      </c>
      <c r="D5607" t="s">
        <v>5521</v>
      </c>
      <c r="E5607" t="s">
        <v>101</v>
      </c>
      <c r="F5607">
        <f>IF(E5607="","",INDEX(Topics!$B$2:$C$15,MATCH(E5607,Topics!$B$2:$B$15,0),2))</f>
        <v>7</v>
      </c>
      <c r="G5607" t="s">
        <v>29</v>
      </c>
      <c r="H5607">
        <v>-1</v>
      </c>
      <c r="I5607" s="8" t="s">
        <v>5636</v>
      </c>
      <c r="Q5607">
        <v>1</v>
      </c>
      <c r="Y5607" t="s">
        <v>5525</v>
      </c>
      <c r="Z5607" s="4">
        <f t="shared" si="113"/>
        <v>1</v>
      </c>
    </row>
    <row r="5608" spans="1:26" x14ac:dyDescent="0.35">
      <c r="A5608" t="s">
        <v>4988</v>
      </c>
      <c r="B5608" t="s">
        <v>4989</v>
      </c>
      <c r="C5608" t="s">
        <v>5514</v>
      </c>
      <c r="D5608" t="s">
        <v>5521</v>
      </c>
      <c r="E5608" t="s">
        <v>101</v>
      </c>
      <c r="F5608">
        <f>IF(E5608="","",INDEX(Topics!$B$2:$C$15,MATCH(E5608,Topics!$B$2:$B$15,0),2))</f>
        <v>7</v>
      </c>
      <c r="G5608" t="s">
        <v>29</v>
      </c>
      <c r="H5608">
        <v>-1</v>
      </c>
      <c r="I5608" s="8" t="s">
        <v>5637</v>
      </c>
      <c r="Q5608">
        <v>1</v>
      </c>
      <c r="Y5608" t="s">
        <v>5525</v>
      </c>
      <c r="Z5608" s="4">
        <f t="shared" si="113"/>
        <v>1</v>
      </c>
    </row>
    <row r="5609" spans="1:26" x14ac:dyDescent="0.35">
      <c r="A5609" t="s">
        <v>4988</v>
      </c>
      <c r="B5609" t="s">
        <v>4989</v>
      </c>
      <c r="C5609" t="s">
        <v>5514</v>
      </c>
      <c r="D5609" t="s">
        <v>5521</v>
      </c>
      <c r="E5609" t="s">
        <v>101</v>
      </c>
      <c r="F5609">
        <f>IF(E5609="","",INDEX(Topics!$B$2:$C$15,MATCH(E5609,Topics!$B$2:$B$15,0),2))</f>
        <v>7</v>
      </c>
      <c r="G5609" t="s">
        <v>29</v>
      </c>
      <c r="H5609">
        <v>1</v>
      </c>
      <c r="I5609" s="8" t="s">
        <v>5638</v>
      </c>
      <c r="Q5609">
        <v>1</v>
      </c>
      <c r="Y5609" t="s">
        <v>5525</v>
      </c>
      <c r="Z5609" s="4">
        <f t="shared" si="113"/>
        <v>1</v>
      </c>
    </row>
    <row r="5610" spans="1:26" ht="29" hidden="1" x14ac:dyDescent="0.35">
      <c r="A5610" t="s">
        <v>4988</v>
      </c>
      <c r="B5610" t="s">
        <v>4989</v>
      </c>
      <c r="C5610" t="s">
        <v>5514</v>
      </c>
      <c r="D5610" t="s">
        <v>326</v>
      </c>
      <c r="E5610" t="s">
        <v>114</v>
      </c>
      <c r="F5610">
        <f>IF(E5610="","",INDEX(Topics!$B$2:$C$15,MATCH(E5610,Topics!$B$2:$B$15,0),2))</f>
        <v>8</v>
      </c>
      <c r="G5610" t="s">
        <v>29</v>
      </c>
      <c r="H5610">
        <v>-1</v>
      </c>
      <c r="I5610" s="8" t="s">
        <v>5202</v>
      </c>
      <c r="J5610">
        <v>1</v>
      </c>
      <c r="Z5610" s="4">
        <f t="shared" si="113"/>
        <v>1</v>
      </c>
    </row>
    <row r="5611" spans="1:26" hidden="1" x14ac:dyDescent="0.35">
      <c r="A5611" t="s">
        <v>4988</v>
      </c>
      <c r="B5611" t="s">
        <v>4989</v>
      </c>
      <c r="C5611" t="s">
        <v>5514</v>
      </c>
      <c r="D5611" t="s">
        <v>326</v>
      </c>
      <c r="E5611" t="s">
        <v>114</v>
      </c>
      <c r="F5611">
        <f>IF(E5611="","",INDEX(Topics!$B$2:$C$15,MATCH(E5611,Topics!$B$2:$B$15,0),2))</f>
        <v>8</v>
      </c>
      <c r="G5611" t="s">
        <v>29</v>
      </c>
      <c r="H5611">
        <v>-1</v>
      </c>
      <c r="I5611" s="7" t="s">
        <v>5204</v>
      </c>
      <c r="J5611">
        <v>1</v>
      </c>
      <c r="Z5611" s="4">
        <f t="shared" si="113"/>
        <v>1</v>
      </c>
    </row>
    <row r="5612" spans="1:26" hidden="1" x14ac:dyDescent="0.35">
      <c r="A5612" t="s">
        <v>4988</v>
      </c>
      <c r="B5612" t="s">
        <v>4989</v>
      </c>
      <c r="C5612" t="s">
        <v>5514</v>
      </c>
      <c r="D5612" t="s">
        <v>326</v>
      </c>
      <c r="E5612" t="s">
        <v>114</v>
      </c>
      <c r="F5612">
        <f>IF(E5612="","",INDEX(Topics!$B$2:$C$15,MATCH(E5612,Topics!$B$2:$B$15,0),2))</f>
        <v>8</v>
      </c>
      <c r="G5612" t="s">
        <v>29</v>
      </c>
      <c r="H5612">
        <v>-1</v>
      </c>
      <c r="I5612" s="8" t="s">
        <v>5205</v>
      </c>
      <c r="J5612">
        <v>1</v>
      </c>
      <c r="Z5612" s="4">
        <f t="shared" si="113"/>
        <v>1</v>
      </c>
    </row>
    <row r="5613" spans="1:26" ht="43.5" hidden="1" x14ac:dyDescent="0.35">
      <c r="A5613" t="s">
        <v>4988</v>
      </c>
      <c r="B5613" t="s">
        <v>4989</v>
      </c>
      <c r="C5613" t="s">
        <v>5514</v>
      </c>
      <c r="D5613" t="s">
        <v>326</v>
      </c>
      <c r="E5613" t="s">
        <v>114</v>
      </c>
      <c r="F5613">
        <f>IF(E5613="","",INDEX(Topics!$B$2:$C$15,MATCH(E5613,Topics!$B$2:$B$15,0),2))</f>
        <v>8</v>
      </c>
      <c r="G5613" t="s">
        <v>29</v>
      </c>
      <c r="H5613">
        <v>0</v>
      </c>
      <c r="I5613" s="21" t="s">
        <v>5639</v>
      </c>
      <c r="K5613">
        <v>9</v>
      </c>
      <c r="Z5613" s="4">
        <f t="shared" si="113"/>
        <v>9</v>
      </c>
    </row>
    <row r="5614" spans="1:26" hidden="1" x14ac:dyDescent="0.35">
      <c r="A5614" t="s">
        <v>4988</v>
      </c>
      <c r="B5614" t="s">
        <v>4989</v>
      </c>
      <c r="C5614" t="s">
        <v>5514</v>
      </c>
      <c r="D5614" t="s">
        <v>326</v>
      </c>
      <c r="E5614" t="s">
        <v>114</v>
      </c>
      <c r="F5614">
        <f>IF(E5614="","",INDEX(Topics!$B$2:$C$15,MATCH(E5614,Topics!$B$2:$B$15,0),2))</f>
        <v>8</v>
      </c>
      <c r="G5614" t="s">
        <v>29</v>
      </c>
      <c r="H5614">
        <v>-1</v>
      </c>
      <c r="I5614" s="7" t="s">
        <v>5640</v>
      </c>
      <c r="K5614">
        <v>9</v>
      </c>
      <c r="Z5614" s="4">
        <f t="shared" si="113"/>
        <v>9</v>
      </c>
    </row>
    <row r="5615" spans="1:26" ht="29" hidden="1" x14ac:dyDescent="0.35">
      <c r="A5615" t="s">
        <v>4988</v>
      </c>
      <c r="B5615" t="s">
        <v>4989</v>
      </c>
      <c r="C5615" t="s">
        <v>5514</v>
      </c>
      <c r="D5615" t="s">
        <v>5521</v>
      </c>
      <c r="E5615" t="s">
        <v>114</v>
      </c>
      <c r="F5615">
        <f>IF(E5615="","",INDEX(Topics!$B$2:$C$15,MATCH(E5615,Topics!$B$2:$B$15,0),2))</f>
        <v>8</v>
      </c>
      <c r="G5615" t="s">
        <v>29</v>
      </c>
      <c r="H5615">
        <v>-1</v>
      </c>
      <c r="I5615" s="7" t="s">
        <v>5641</v>
      </c>
      <c r="N5615">
        <v>1</v>
      </c>
      <c r="Z5615" s="4">
        <f t="shared" si="113"/>
        <v>1</v>
      </c>
    </row>
    <row r="5616" spans="1:26" ht="29" hidden="1" x14ac:dyDescent="0.35">
      <c r="A5616" t="s">
        <v>4988</v>
      </c>
      <c r="B5616" t="s">
        <v>4989</v>
      </c>
      <c r="C5616" t="s">
        <v>5514</v>
      </c>
      <c r="D5616" t="s">
        <v>5521</v>
      </c>
      <c r="E5616" t="s">
        <v>114</v>
      </c>
      <c r="F5616">
        <f>IF(E5616="","",INDEX(Topics!$B$2:$C$15,MATCH(E5616,Topics!$B$2:$B$15,0),2))</f>
        <v>8</v>
      </c>
      <c r="G5616" t="s">
        <v>67</v>
      </c>
      <c r="H5616">
        <v>0</v>
      </c>
      <c r="I5616" s="7" t="s">
        <v>5642</v>
      </c>
      <c r="N5616">
        <v>1</v>
      </c>
      <c r="Z5616" s="4">
        <f t="shared" si="113"/>
        <v>1</v>
      </c>
    </row>
    <row r="5617" spans="1:26" hidden="1" x14ac:dyDescent="0.35">
      <c r="A5617" t="s">
        <v>4988</v>
      </c>
      <c r="B5617" t="s">
        <v>4989</v>
      </c>
      <c r="C5617" t="s">
        <v>5514</v>
      </c>
      <c r="D5617" t="s">
        <v>5521</v>
      </c>
      <c r="E5617" t="s">
        <v>114</v>
      </c>
      <c r="F5617">
        <f>IF(E5617="","",INDEX(Topics!$B$2:$C$15,MATCH(E5617,Topics!$B$2:$B$15,0),2))</f>
        <v>8</v>
      </c>
      <c r="G5617" t="s">
        <v>29</v>
      </c>
      <c r="H5617">
        <v>-1</v>
      </c>
      <c r="I5617" s="7" t="s">
        <v>5633</v>
      </c>
      <c r="X5617">
        <v>1</v>
      </c>
      <c r="Z5617" s="4">
        <f t="shared" si="113"/>
        <v>1</v>
      </c>
    </row>
    <row r="5618" spans="1:26" hidden="1" x14ac:dyDescent="0.35">
      <c r="A5618" t="s">
        <v>4988</v>
      </c>
      <c r="B5618" t="s">
        <v>4989</v>
      </c>
      <c r="C5618" t="s">
        <v>5514</v>
      </c>
      <c r="D5618" t="s">
        <v>5521</v>
      </c>
      <c r="E5618" t="s">
        <v>114</v>
      </c>
      <c r="F5618">
        <f>IF(E5618="","",INDEX(Topics!$B$2:$C$15,MATCH(E5618,Topics!$B$2:$B$15,0),2))</f>
        <v>8</v>
      </c>
      <c r="G5618" t="s">
        <v>67</v>
      </c>
      <c r="H5618">
        <v>0</v>
      </c>
      <c r="I5618" s="7" t="s">
        <v>5643</v>
      </c>
      <c r="N5618">
        <v>1</v>
      </c>
      <c r="Z5618" s="4">
        <f t="shared" si="113"/>
        <v>1</v>
      </c>
    </row>
    <row r="5619" spans="1:26" hidden="1" x14ac:dyDescent="0.35">
      <c r="A5619" t="s">
        <v>4988</v>
      </c>
      <c r="B5619" t="s">
        <v>4989</v>
      </c>
      <c r="C5619" t="s">
        <v>5514</v>
      </c>
      <c r="D5619" t="s">
        <v>5521</v>
      </c>
      <c r="E5619" t="s">
        <v>114</v>
      </c>
      <c r="F5619">
        <f>IF(E5619="","",INDEX(Topics!$B$2:$C$15,MATCH(E5619,Topics!$B$2:$B$15,0),2))</f>
        <v>8</v>
      </c>
      <c r="G5619" t="s">
        <v>29</v>
      </c>
      <c r="H5619">
        <v>-1</v>
      </c>
      <c r="I5619" s="8" t="s">
        <v>5644</v>
      </c>
      <c r="N5619">
        <v>1</v>
      </c>
      <c r="Q5619">
        <v>1</v>
      </c>
      <c r="Y5619" t="s">
        <v>5525</v>
      </c>
      <c r="Z5619" s="4">
        <f t="shared" si="113"/>
        <v>2</v>
      </c>
    </row>
    <row r="5620" spans="1:26" hidden="1" x14ac:dyDescent="0.35">
      <c r="A5620" t="s">
        <v>4988</v>
      </c>
      <c r="B5620" t="s">
        <v>4989</v>
      </c>
      <c r="C5620" t="s">
        <v>5514</v>
      </c>
      <c r="D5620" t="s">
        <v>326</v>
      </c>
      <c r="E5620" t="s">
        <v>119</v>
      </c>
      <c r="F5620">
        <f>IF(E5620="","",INDEX(Topics!$B$2:$C$15,MATCH(E5620,Topics!$B$2:$B$15,0),2))</f>
        <v>9</v>
      </c>
      <c r="G5620" t="s">
        <v>29</v>
      </c>
      <c r="H5620">
        <v>-1</v>
      </c>
      <c r="I5620" s="8" t="s">
        <v>5232</v>
      </c>
      <c r="J5620">
        <v>1</v>
      </c>
      <c r="Z5620" s="4">
        <f t="shared" si="113"/>
        <v>1</v>
      </c>
    </row>
    <row r="5621" spans="1:26" hidden="1" x14ac:dyDescent="0.35">
      <c r="A5621" t="s">
        <v>4988</v>
      </c>
      <c r="B5621" t="s">
        <v>4989</v>
      </c>
      <c r="C5621" t="s">
        <v>5514</v>
      </c>
      <c r="D5621" t="s">
        <v>326</v>
      </c>
      <c r="E5621" t="s">
        <v>119</v>
      </c>
      <c r="F5621">
        <f>IF(E5621="","",INDEX(Topics!$B$2:$C$15,MATCH(E5621,Topics!$B$2:$B$15,0),2))</f>
        <v>9</v>
      </c>
      <c r="G5621" t="s">
        <v>29</v>
      </c>
      <c r="H5621">
        <v>-1</v>
      </c>
      <c r="I5621" s="8" t="s">
        <v>5233</v>
      </c>
      <c r="J5621">
        <v>1</v>
      </c>
      <c r="Z5621" s="4">
        <f t="shared" si="113"/>
        <v>1</v>
      </c>
    </row>
    <row r="5622" spans="1:26" ht="43.5" hidden="1" x14ac:dyDescent="0.35">
      <c r="A5622" t="s">
        <v>4988</v>
      </c>
      <c r="B5622" t="s">
        <v>4989</v>
      </c>
      <c r="C5622" t="s">
        <v>5514</v>
      </c>
      <c r="D5622" t="s">
        <v>326</v>
      </c>
      <c r="E5622" t="s">
        <v>119</v>
      </c>
      <c r="F5622">
        <f>IF(E5622="","",INDEX(Topics!$B$2:$C$15,MATCH(E5622,Topics!$B$2:$B$15,0),2))</f>
        <v>9</v>
      </c>
      <c r="G5622" t="s">
        <v>67</v>
      </c>
      <c r="H5622">
        <v>0</v>
      </c>
      <c r="I5622" s="8" t="s">
        <v>5239</v>
      </c>
      <c r="J5622">
        <v>1</v>
      </c>
      <c r="Z5622" s="4">
        <f t="shared" si="113"/>
        <v>1</v>
      </c>
    </row>
    <row r="5623" spans="1:26" ht="29" hidden="1" x14ac:dyDescent="0.35">
      <c r="A5623" t="s">
        <v>4988</v>
      </c>
      <c r="B5623" t="s">
        <v>4989</v>
      </c>
      <c r="C5623" t="s">
        <v>5514</v>
      </c>
      <c r="D5623" t="s">
        <v>326</v>
      </c>
      <c r="E5623" t="s">
        <v>119</v>
      </c>
      <c r="F5623">
        <f>IF(E5623="","",INDEX(Topics!$B$2:$C$15,MATCH(E5623,Topics!$B$2:$B$15,0),2))</f>
        <v>9</v>
      </c>
      <c r="G5623" t="s">
        <v>67</v>
      </c>
      <c r="H5623">
        <v>0</v>
      </c>
      <c r="I5623" s="8" t="s">
        <v>5240</v>
      </c>
      <c r="J5623">
        <v>1</v>
      </c>
      <c r="Z5623" s="4">
        <f t="shared" si="113"/>
        <v>1</v>
      </c>
    </row>
    <row r="5624" spans="1:26" hidden="1" x14ac:dyDescent="0.35">
      <c r="A5624" t="s">
        <v>4988</v>
      </c>
      <c r="B5624" t="s">
        <v>4989</v>
      </c>
      <c r="C5624" t="s">
        <v>5514</v>
      </c>
      <c r="D5624" t="s">
        <v>326</v>
      </c>
      <c r="E5624" t="s">
        <v>119</v>
      </c>
      <c r="F5624">
        <f>IF(E5624="","",INDEX(Topics!$B$2:$C$15,MATCH(E5624,Topics!$B$2:$B$15,0),2))</f>
        <v>9</v>
      </c>
      <c r="G5624" t="s">
        <v>67</v>
      </c>
      <c r="H5624">
        <v>0</v>
      </c>
      <c r="I5624" s="8" t="s">
        <v>5645</v>
      </c>
      <c r="J5624">
        <v>1</v>
      </c>
      <c r="Z5624" s="4">
        <f t="shared" si="113"/>
        <v>1</v>
      </c>
    </row>
    <row r="5625" spans="1:26" hidden="1" x14ac:dyDescent="0.35">
      <c r="A5625" t="s">
        <v>4988</v>
      </c>
      <c r="B5625" t="s">
        <v>4989</v>
      </c>
      <c r="C5625" t="s">
        <v>5514</v>
      </c>
      <c r="D5625" t="s">
        <v>326</v>
      </c>
      <c r="E5625" t="s">
        <v>119</v>
      </c>
      <c r="F5625">
        <f>IF(E5625="","",INDEX(Topics!$B$2:$C$15,MATCH(E5625,Topics!$B$2:$B$15,0),2))</f>
        <v>9</v>
      </c>
      <c r="G5625" t="s">
        <v>29</v>
      </c>
      <c r="H5625">
        <v>0</v>
      </c>
      <c r="I5625" s="21" t="s">
        <v>5646</v>
      </c>
      <c r="K5625">
        <v>9</v>
      </c>
      <c r="Z5625" s="4">
        <f t="shared" si="113"/>
        <v>9</v>
      </c>
    </row>
    <row r="5626" spans="1:26" hidden="1" x14ac:dyDescent="0.35">
      <c r="A5626" t="s">
        <v>4988</v>
      </c>
      <c r="B5626" t="s">
        <v>4989</v>
      </c>
      <c r="C5626" t="s">
        <v>5514</v>
      </c>
      <c r="D5626" t="s">
        <v>326</v>
      </c>
      <c r="E5626" t="s">
        <v>119</v>
      </c>
      <c r="F5626">
        <f>IF(E5626="","",INDEX(Topics!$B$2:$C$15,MATCH(E5626,Topics!$B$2:$B$15,0),2))</f>
        <v>9</v>
      </c>
      <c r="G5626" t="s">
        <v>29</v>
      </c>
      <c r="H5626">
        <v>0</v>
      </c>
      <c r="I5626" s="21" t="s">
        <v>5647</v>
      </c>
      <c r="K5626">
        <v>9</v>
      </c>
      <c r="Z5626" s="4">
        <f t="shared" si="113"/>
        <v>9</v>
      </c>
    </row>
    <row r="5627" spans="1:26" hidden="1" x14ac:dyDescent="0.35">
      <c r="A5627" t="s">
        <v>4988</v>
      </c>
      <c r="B5627" t="s">
        <v>4989</v>
      </c>
      <c r="C5627" t="s">
        <v>5514</v>
      </c>
      <c r="D5627" t="s">
        <v>326</v>
      </c>
      <c r="E5627" t="s">
        <v>119</v>
      </c>
      <c r="F5627">
        <f>IF(E5627="","",INDEX(Topics!$B$2:$C$15,MATCH(E5627,Topics!$B$2:$B$15,0),2))</f>
        <v>9</v>
      </c>
      <c r="G5627" t="s">
        <v>29</v>
      </c>
      <c r="H5627">
        <v>0</v>
      </c>
      <c r="I5627" s="21" t="s">
        <v>5648</v>
      </c>
      <c r="K5627">
        <v>9</v>
      </c>
      <c r="Z5627" s="4">
        <f t="shared" si="113"/>
        <v>9</v>
      </c>
    </row>
    <row r="5628" spans="1:26" hidden="1" x14ac:dyDescent="0.35">
      <c r="A5628" t="s">
        <v>4988</v>
      </c>
      <c r="B5628" t="s">
        <v>4989</v>
      </c>
      <c r="C5628" t="s">
        <v>5514</v>
      </c>
      <c r="D5628" t="s">
        <v>326</v>
      </c>
      <c r="E5628" t="s">
        <v>119</v>
      </c>
      <c r="F5628">
        <f>IF(E5628="","",INDEX(Topics!$B$2:$C$15,MATCH(E5628,Topics!$B$2:$B$15,0),2))</f>
        <v>9</v>
      </c>
      <c r="G5628" t="s">
        <v>29</v>
      </c>
      <c r="H5628">
        <v>0</v>
      </c>
      <c r="I5628" s="7" t="s">
        <v>5649</v>
      </c>
      <c r="K5628">
        <v>9</v>
      </c>
      <c r="Z5628" s="4">
        <f t="shared" si="113"/>
        <v>9</v>
      </c>
    </row>
    <row r="5629" spans="1:26" ht="29" hidden="1" x14ac:dyDescent="0.35">
      <c r="A5629" t="s">
        <v>4988</v>
      </c>
      <c r="B5629" t="s">
        <v>4989</v>
      </c>
      <c r="C5629" t="s">
        <v>5514</v>
      </c>
      <c r="D5629" t="s">
        <v>326</v>
      </c>
      <c r="E5629" t="s">
        <v>119</v>
      </c>
      <c r="F5629">
        <f>IF(E5629="","",INDEX(Topics!$B$2:$C$15,MATCH(E5629,Topics!$B$2:$B$15,0),2))</f>
        <v>9</v>
      </c>
      <c r="G5629" t="s">
        <v>67</v>
      </c>
      <c r="H5629">
        <v>0</v>
      </c>
      <c r="I5629" s="21" t="s">
        <v>5650</v>
      </c>
      <c r="K5629">
        <v>9</v>
      </c>
      <c r="Z5629" s="4">
        <f t="shared" si="113"/>
        <v>9</v>
      </c>
    </row>
    <row r="5630" spans="1:26" ht="29" hidden="1" x14ac:dyDescent="0.35">
      <c r="A5630" t="s">
        <v>4988</v>
      </c>
      <c r="B5630" t="s">
        <v>4989</v>
      </c>
      <c r="C5630" t="s">
        <v>5514</v>
      </c>
      <c r="D5630" t="s">
        <v>5521</v>
      </c>
      <c r="E5630" t="s">
        <v>119</v>
      </c>
      <c r="F5630">
        <f>IF(E5630="","",INDEX(Topics!$B$2:$C$15,MATCH(E5630,Topics!$B$2:$B$15,0),2))</f>
        <v>9</v>
      </c>
      <c r="G5630" t="s">
        <v>29</v>
      </c>
      <c r="H5630">
        <v>-1</v>
      </c>
      <c r="I5630" s="7" t="s">
        <v>5651</v>
      </c>
      <c r="N5630">
        <v>1</v>
      </c>
      <c r="Z5630" s="4">
        <f t="shared" si="113"/>
        <v>1</v>
      </c>
    </row>
    <row r="5631" spans="1:26" ht="29" hidden="1" x14ac:dyDescent="0.35">
      <c r="A5631" t="s">
        <v>4988</v>
      </c>
      <c r="B5631" t="s">
        <v>4989</v>
      </c>
      <c r="C5631" t="s">
        <v>5514</v>
      </c>
      <c r="D5631" t="s">
        <v>5521</v>
      </c>
      <c r="E5631" t="s">
        <v>119</v>
      </c>
      <c r="F5631">
        <f>IF(E5631="","",INDEX(Topics!$B$2:$C$15,MATCH(E5631,Topics!$B$2:$B$15,0),2))</f>
        <v>9</v>
      </c>
      <c r="G5631" t="s">
        <v>67</v>
      </c>
      <c r="H5631">
        <v>0</v>
      </c>
      <c r="I5631" s="7" t="s">
        <v>5652</v>
      </c>
      <c r="N5631">
        <v>1</v>
      </c>
      <c r="Z5631" s="4">
        <f t="shared" si="113"/>
        <v>1</v>
      </c>
    </row>
    <row r="5632" spans="1:26" ht="29" hidden="1" x14ac:dyDescent="0.35">
      <c r="A5632" t="s">
        <v>4988</v>
      </c>
      <c r="B5632" t="s">
        <v>4989</v>
      </c>
      <c r="C5632" t="s">
        <v>5514</v>
      </c>
      <c r="D5632" t="s">
        <v>5521</v>
      </c>
      <c r="E5632" t="s">
        <v>119</v>
      </c>
      <c r="F5632">
        <f>IF(E5632="","",INDEX(Topics!$B$2:$C$15,MATCH(E5632,Topics!$B$2:$B$15,0),2))</f>
        <v>9</v>
      </c>
      <c r="G5632" t="s">
        <v>29</v>
      </c>
      <c r="H5632">
        <v>-1</v>
      </c>
      <c r="I5632" s="9" t="s">
        <v>5653</v>
      </c>
      <c r="X5632">
        <v>1</v>
      </c>
      <c r="Z5632" s="4">
        <f t="shared" si="113"/>
        <v>1</v>
      </c>
    </row>
    <row r="5633" spans="1:26" hidden="1" x14ac:dyDescent="0.35">
      <c r="A5633" t="s">
        <v>4988</v>
      </c>
      <c r="B5633" t="s">
        <v>4989</v>
      </c>
      <c r="C5633" t="s">
        <v>5514</v>
      </c>
      <c r="D5633" t="s">
        <v>5521</v>
      </c>
      <c r="E5633" t="s">
        <v>119</v>
      </c>
      <c r="F5633">
        <f>IF(E5633="","",INDEX(Topics!$B$2:$C$15,MATCH(E5633,Topics!$B$2:$B$15,0),2))</f>
        <v>9</v>
      </c>
      <c r="G5633" t="s">
        <v>29</v>
      </c>
      <c r="H5633">
        <v>-1</v>
      </c>
      <c r="I5633" s="7" t="s">
        <v>5654</v>
      </c>
      <c r="N5633">
        <v>1</v>
      </c>
      <c r="Z5633" s="4">
        <f t="shared" si="113"/>
        <v>1</v>
      </c>
    </row>
    <row r="5634" spans="1:26" ht="58" hidden="1" x14ac:dyDescent="0.35">
      <c r="A5634" t="s">
        <v>4988</v>
      </c>
      <c r="B5634" t="s">
        <v>4989</v>
      </c>
      <c r="C5634" t="s">
        <v>5514</v>
      </c>
      <c r="D5634" t="s">
        <v>5521</v>
      </c>
      <c r="E5634" t="s">
        <v>119</v>
      </c>
      <c r="F5634">
        <f>IF(E5634="","",INDEX(Topics!$B$2:$C$15,MATCH(E5634,Topics!$B$2:$B$15,0),2))</f>
        <v>9</v>
      </c>
      <c r="G5634" t="s">
        <v>29</v>
      </c>
      <c r="H5634">
        <v>-1</v>
      </c>
      <c r="I5634" s="8" t="s">
        <v>5655</v>
      </c>
      <c r="Q5634">
        <v>1</v>
      </c>
      <c r="Y5634" t="s">
        <v>5525</v>
      </c>
      <c r="Z5634" s="4">
        <f t="shared" ref="Z5634:Z5697" si="114">SUM(J5634:X5634)</f>
        <v>1</v>
      </c>
    </row>
    <row r="5635" spans="1:26" ht="43.5" hidden="1" x14ac:dyDescent="0.35">
      <c r="A5635" t="s">
        <v>4988</v>
      </c>
      <c r="B5635" t="s">
        <v>4989</v>
      </c>
      <c r="C5635" t="s">
        <v>5514</v>
      </c>
      <c r="D5635" t="s">
        <v>5521</v>
      </c>
      <c r="E5635" t="s">
        <v>119</v>
      </c>
      <c r="F5635">
        <f>IF(E5635="","",INDEX(Topics!$B$2:$C$15,MATCH(E5635,Topics!$B$2:$B$15,0),2))</f>
        <v>9</v>
      </c>
      <c r="G5635" t="s">
        <v>29</v>
      </c>
      <c r="H5635">
        <v>-1</v>
      </c>
      <c r="I5635" s="8" t="s">
        <v>5656</v>
      </c>
      <c r="Q5635">
        <v>1</v>
      </c>
      <c r="Y5635" t="s">
        <v>5525</v>
      </c>
      <c r="Z5635" s="4">
        <f t="shared" si="114"/>
        <v>1</v>
      </c>
    </row>
    <row r="5636" spans="1:26" hidden="1" x14ac:dyDescent="0.35">
      <c r="A5636" t="s">
        <v>4988</v>
      </c>
      <c r="B5636" t="s">
        <v>4989</v>
      </c>
      <c r="C5636" t="s">
        <v>5514</v>
      </c>
      <c r="D5636" t="s">
        <v>5521</v>
      </c>
      <c r="E5636" t="s">
        <v>119</v>
      </c>
      <c r="F5636">
        <f>IF(E5636="","",INDEX(Topics!$B$2:$C$15,MATCH(E5636,Topics!$B$2:$B$15,0),2))</f>
        <v>9</v>
      </c>
      <c r="G5636" t="s">
        <v>67</v>
      </c>
      <c r="H5636">
        <v>0</v>
      </c>
      <c r="I5636" s="8" t="s">
        <v>5657</v>
      </c>
      <c r="Q5636">
        <v>1</v>
      </c>
      <c r="Y5636" t="s">
        <v>5525</v>
      </c>
      <c r="Z5636" s="4">
        <f t="shared" si="114"/>
        <v>1</v>
      </c>
    </row>
    <row r="5637" spans="1:26" ht="29" hidden="1" x14ac:dyDescent="0.35">
      <c r="A5637" t="s">
        <v>4988</v>
      </c>
      <c r="B5637" t="s">
        <v>4989</v>
      </c>
      <c r="C5637" t="s">
        <v>5514</v>
      </c>
      <c r="D5637" t="s">
        <v>5521</v>
      </c>
      <c r="E5637" t="s">
        <v>119</v>
      </c>
      <c r="F5637">
        <f>IF(E5637="","",INDEX(Topics!$B$2:$C$15,MATCH(E5637,Topics!$B$2:$B$15,0),2))</f>
        <v>9</v>
      </c>
      <c r="G5637" t="s">
        <v>67</v>
      </c>
      <c r="H5637">
        <v>0</v>
      </c>
      <c r="I5637" s="7" t="s">
        <v>5658</v>
      </c>
      <c r="N5637">
        <v>1</v>
      </c>
      <c r="Q5637">
        <v>1</v>
      </c>
      <c r="X5637">
        <v>1</v>
      </c>
      <c r="Y5637" t="s">
        <v>5525</v>
      </c>
      <c r="Z5637" s="4">
        <f t="shared" si="114"/>
        <v>3</v>
      </c>
    </row>
    <row r="5638" spans="1:26" hidden="1" x14ac:dyDescent="0.35">
      <c r="A5638" t="s">
        <v>4988</v>
      </c>
      <c r="B5638" t="s">
        <v>4989</v>
      </c>
      <c r="C5638" t="s">
        <v>5514</v>
      </c>
      <c r="D5638" t="s">
        <v>326</v>
      </c>
      <c r="E5638" t="s">
        <v>128</v>
      </c>
      <c r="F5638">
        <f>IF(E5638="","",INDEX(Topics!$B$2:$C$15,MATCH(E5638,Topics!$B$2:$B$15,0),2))</f>
        <v>10</v>
      </c>
      <c r="G5638" t="s">
        <v>29</v>
      </c>
      <c r="H5638">
        <v>1</v>
      </c>
      <c r="I5638" s="8" t="s">
        <v>5256</v>
      </c>
      <c r="J5638">
        <v>1</v>
      </c>
      <c r="Z5638" s="4">
        <f t="shared" si="114"/>
        <v>1</v>
      </c>
    </row>
    <row r="5639" spans="1:26" ht="43.5" hidden="1" x14ac:dyDescent="0.35">
      <c r="A5639" t="s">
        <v>4988</v>
      </c>
      <c r="B5639" t="s">
        <v>4989</v>
      </c>
      <c r="C5639" t="s">
        <v>5514</v>
      </c>
      <c r="D5639" t="s">
        <v>326</v>
      </c>
      <c r="E5639" t="s">
        <v>128</v>
      </c>
      <c r="F5639">
        <f>IF(E5639="","",INDEX(Topics!$B$2:$C$15,MATCH(E5639,Topics!$B$2:$B$15,0),2))</f>
        <v>10</v>
      </c>
      <c r="G5639" t="s">
        <v>67</v>
      </c>
      <c r="H5639">
        <v>0</v>
      </c>
      <c r="I5639" s="8" t="s">
        <v>5259</v>
      </c>
      <c r="J5639">
        <v>1</v>
      </c>
      <c r="Z5639" s="4">
        <f t="shared" si="114"/>
        <v>1</v>
      </c>
    </row>
    <row r="5640" spans="1:26" hidden="1" x14ac:dyDescent="0.35">
      <c r="A5640" t="s">
        <v>4988</v>
      </c>
      <c r="B5640" t="s">
        <v>4989</v>
      </c>
      <c r="C5640" t="s">
        <v>5514</v>
      </c>
      <c r="D5640" t="s">
        <v>326</v>
      </c>
      <c r="E5640" t="s">
        <v>128</v>
      </c>
      <c r="F5640">
        <f>IF(E5640="","",INDEX(Topics!$B$2:$C$15,MATCH(E5640,Topics!$B$2:$B$15,0),2))</f>
        <v>10</v>
      </c>
      <c r="G5640" t="s">
        <v>29</v>
      </c>
      <c r="H5640">
        <v>1</v>
      </c>
      <c r="I5640" s="21" t="s">
        <v>5659</v>
      </c>
      <c r="K5640">
        <v>9</v>
      </c>
      <c r="Z5640" s="4">
        <f t="shared" si="114"/>
        <v>9</v>
      </c>
    </row>
    <row r="5641" spans="1:26" hidden="1" x14ac:dyDescent="0.35">
      <c r="A5641" t="s">
        <v>4988</v>
      </c>
      <c r="B5641" t="s">
        <v>4989</v>
      </c>
      <c r="C5641" t="s">
        <v>5514</v>
      </c>
      <c r="D5641" t="s">
        <v>326</v>
      </c>
      <c r="E5641" t="s">
        <v>128</v>
      </c>
      <c r="F5641">
        <f>IF(E5641="","",INDEX(Topics!$B$2:$C$15,MATCH(E5641,Topics!$B$2:$B$15,0),2))</f>
        <v>10</v>
      </c>
      <c r="G5641" t="s">
        <v>29</v>
      </c>
      <c r="H5641">
        <v>0</v>
      </c>
      <c r="I5641" s="21" t="s">
        <v>5660</v>
      </c>
      <c r="K5641">
        <v>9</v>
      </c>
      <c r="Z5641" s="4">
        <f t="shared" si="114"/>
        <v>9</v>
      </c>
    </row>
    <row r="5642" spans="1:26" hidden="1" x14ac:dyDescent="0.35">
      <c r="A5642" t="s">
        <v>4988</v>
      </c>
      <c r="B5642" t="s">
        <v>4989</v>
      </c>
      <c r="C5642" t="s">
        <v>5514</v>
      </c>
      <c r="D5642" t="s">
        <v>326</v>
      </c>
      <c r="E5642" t="s">
        <v>128</v>
      </c>
      <c r="F5642">
        <f>IF(E5642="","",INDEX(Topics!$B$2:$C$15,MATCH(E5642,Topics!$B$2:$B$15,0),2))</f>
        <v>10</v>
      </c>
      <c r="G5642" t="s">
        <v>29</v>
      </c>
      <c r="H5642">
        <v>1</v>
      </c>
      <c r="I5642" s="21" t="s">
        <v>5661</v>
      </c>
      <c r="K5642">
        <v>9</v>
      </c>
      <c r="Z5642" s="4">
        <f t="shared" si="114"/>
        <v>9</v>
      </c>
    </row>
    <row r="5643" spans="1:26" hidden="1" x14ac:dyDescent="0.35">
      <c r="A5643" t="s">
        <v>4988</v>
      </c>
      <c r="B5643" t="s">
        <v>4989</v>
      </c>
      <c r="C5643" t="s">
        <v>5514</v>
      </c>
      <c r="D5643" t="s">
        <v>326</v>
      </c>
      <c r="E5643" t="s">
        <v>128</v>
      </c>
      <c r="F5643">
        <f>IF(E5643="","",INDEX(Topics!$B$2:$C$15,MATCH(E5643,Topics!$B$2:$B$15,0),2))</f>
        <v>10</v>
      </c>
      <c r="G5643" t="s">
        <v>29</v>
      </c>
      <c r="H5643">
        <v>1</v>
      </c>
      <c r="I5643" s="7" t="s">
        <v>5662</v>
      </c>
      <c r="K5643">
        <v>9</v>
      </c>
      <c r="Z5643" s="4">
        <f t="shared" si="114"/>
        <v>9</v>
      </c>
    </row>
    <row r="5644" spans="1:26" hidden="1" x14ac:dyDescent="0.35">
      <c r="A5644" t="s">
        <v>4988</v>
      </c>
      <c r="B5644" t="s">
        <v>4989</v>
      </c>
      <c r="C5644" t="s">
        <v>5514</v>
      </c>
      <c r="D5644" t="s">
        <v>326</v>
      </c>
      <c r="E5644" t="s">
        <v>128</v>
      </c>
      <c r="F5644">
        <f>IF(E5644="","",INDEX(Topics!$B$2:$C$15,MATCH(E5644,Topics!$B$2:$B$15,0),2))</f>
        <v>10</v>
      </c>
      <c r="G5644" t="s">
        <v>29</v>
      </c>
      <c r="H5644">
        <v>-1</v>
      </c>
      <c r="I5644" s="21" t="s">
        <v>5663</v>
      </c>
      <c r="K5644">
        <v>9</v>
      </c>
      <c r="Z5644" s="4">
        <f t="shared" si="114"/>
        <v>9</v>
      </c>
    </row>
    <row r="5645" spans="1:26" hidden="1" x14ac:dyDescent="0.35">
      <c r="A5645" t="s">
        <v>4988</v>
      </c>
      <c r="B5645" t="s">
        <v>4989</v>
      </c>
      <c r="C5645" t="s">
        <v>5514</v>
      </c>
      <c r="D5645" t="s">
        <v>326</v>
      </c>
      <c r="E5645" t="s">
        <v>128</v>
      </c>
      <c r="F5645">
        <f>IF(E5645="","",INDEX(Topics!$B$2:$C$15,MATCH(E5645,Topics!$B$2:$B$15,0),2))</f>
        <v>10</v>
      </c>
      <c r="G5645" t="s">
        <v>29</v>
      </c>
      <c r="H5645">
        <v>-1</v>
      </c>
      <c r="I5645" s="7" t="s">
        <v>5664</v>
      </c>
      <c r="K5645">
        <v>9</v>
      </c>
      <c r="Z5645" s="4">
        <f t="shared" si="114"/>
        <v>9</v>
      </c>
    </row>
    <row r="5646" spans="1:26" hidden="1" x14ac:dyDescent="0.35">
      <c r="A5646" t="s">
        <v>4988</v>
      </c>
      <c r="B5646" t="s">
        <v>4989</v>
      </c>
      <c r="C5646" t="s">
        <v>5514</v>
      </c>
      <c r="D5646" t="s">
        <v>326</v>
      </c>
      <c r="E5646" t="s">
        <v>128</v>
      </c>
      <c r="F5646">
        <v>10</v>
      </c>
      <c r="G5646" t="s">
        <v>29</v>
      </c>
      <c r="H5646">
        <v>-1</v>
      </c>
      <c r="I5646" s="7" t="s">
        <v>5665</v>
      </c>
      <c r="X5646">
        <v>1</v>
      </c>
      <c r="Z5646" s="4">
        <f t="shared" si="114"/>
        <v>1</v>
      </c>
    </row>
    <row r="5647" spans="1:26" hidden="1" x14ac:dyDescent="0.35">
      <c r="A5647" t="s">
        <v>4988</v>
      </c>
      <c r="B5647" t="s">
        <v>4989</v>
      </c>
      <c r="C5647" t="s">
        <v>5514</v>
      </c>
      <c r="D5647" t="s">
        <v>326</v>
      </c>
      <c r="E5647" t="s">
        <v>128</v>
      </c>
      <c r="F5647">
        <f>IF(E5647="","",INDEX(Topics!$B$2:$C$15,MATCH(E5647,Topics!$B$2:$B$15,0),2))</f>
        <v>10</v>
      </c>
      <c r="G5647" t="s">
        <v>29</v>
      </c>
      <c r="H5647">
        <v>-1</v>
      </c>
      <c r="I5647" s="7" t="s">
        <v>5666</v>
      </c>
      <c r="N5647">
        <v>1</v>
      </c>
      <c r="Z5647" s="4">
        <f t="shared" si="114"/>
        <v>1</v>
      </c>
    </row>
    <row r="5648" spans="1:26" ht="29" hidden="1" x14ac:dyDescent="0.35">
      <c r="A5648" t="s">
        <v>4988</v>
      </c>
      <c r="B5648" t="s">
        <v>4989</v>
      </c>
      <c r="C5648" t="s">
        <v>5514</v>
      </c>
      <c r="D5648" t="s">
        <v>5521</v>
      </c>
      <c r="E5648" t="s">
        <v>128</v>
      </c>
      <c r="F5648">
        <f>IF(E5648="","",INDEX(Topics!$B$2:$C$15,MATCH(E5648,Topics!$B$2:$B$15,0),2))</f>
        <v>10</v>
      </c>
      <c r="G5648" t="s">
        <v>29</v>
      </c>
      <c r="H5648">
        <v>0</v>
      </c>
      <c r="I5648" s="7" t="s">
        <v>5667</v>
      </c>
      <c r="N5648">
        <v>1</v>
      </c>
      <c r="Z5648" s="4">
        <f t="shared" si="114"/>
        <v>1</v>
      </c>
    </row>
    <row r="5649" spans="1:26" hidden="1" x14ac:dyDescent="0.35">
      <c r="A5649" t="s">
        <v>4988</v>
      </c>
      <c r="B5649" t="s">
        <v>4989</v>
      </c>
      <c r="C5649" t="s">
        <v>5514</v>
      </c>
      <c r="D5649" t="s">
        <v>5521</v>
      </c>
      <c r="E5649" t="s">
        <v>128</v>
      </c>
      <c r="F5649">
        <f>IF(E5649="","",INDEX(Topics!$B$2:$C$15,MATCH(E5649,Topics!$B$2:$B$15,0),2))</f>
        <v>10</v>
      </c>
      <c r="G5649" t="s">
        <v>67</v>
      </c>
      <c r="H5649">
        <v>0</v>
      </c>
      <c r="I5649" s="7" t="s">
        <v>5630</v>
      </c>
      <c r="N5649">
        <v>1</v>
      </c>
      <c r="Z5649" s="4">
        <f t="shared" si="114"/>
        <v>1</v>
      </c>
    </row>
    <row r="5650" spans="1:26" hidden="1" x14ac:dyDescent="0.35">
      <c r="A5650" t="s">
        <v>4988</v>
      </c>
      <c r="B5650" t="s">
        <v>4989</v>
      </c>
      <c r="C5650" t="s">
        <v>5514</v>
      </c>
      <c r="D5650" t="s">
        <v>5521</v>
      </c>
      <c r="E5650" t="s">
        <v>128</v>
      </c>
      <c r="F5650">
        <f>IF(E5650="","",INDEX(Topics!$B$2:$C$15,MATCH(E5650,Topics!$B$2:$B$15,0),2))</f>
        <v>10</v>
      </c>
      <c r="G5650" t="s">
        <v>29</v>
      </c>
      <c r="H5650">
        <v>1</v>
      </c>
      <c r="I5650" s="7" t="s">
        <v>5668</v>
      </c>
      <c r="N5650">
        <v>1</v>
      </c>
      <c r="Z5650" s="4">
        <f t="shared" si="114"/>
        <v>1</v>
      </c>
    </row>
    <row r="5651" spans="1:26" ht="58" hidden="1" x14ac:dyDescent="0.35">
      <c r="A5651" t="s">
        <v>4988</v>
      </c>
      <c r="B5651" t="s">
        <v>4989</v>
      </c>
      <c r="C5651" t="s">
        <v>5514</v>
      </c>
      <c r="D5651" t="s">
        <v>5521</v>
      </c>
      <c r="E5651" t="s">
        <v>128</v>
      </c>
      <c r="F5651">
        <f>IF(E5651="","",INDEX(Topics!$B$2:$C$15,MATCH(E5651,Topics!$B$2:$B$15,0),2))</f>
        <v>10</v>
      </c>
      <c r="G5651" t="s">
        <v>29</v>
      </c>
      <c r="H5651">
        <v>0</v>
      </c>
      <c r="I5651" s="7" t="s">
        <v>5669</v>
      </c>
      <c r="Q5651">
        <v>1</v>
      </c>
      <c r="X5651">
        <v>1</v>
      </c>
      <c r="Y5651" t="s">
        <v>5525</v>
      </c>
      <c r="Z5651" s="4">
        <f t="shared" si="114"/>
        <v>2</v>
      </c>
    </row>
    <row r="5652" spans="1:26" ht="29" hidden="1" x14ac:dyDescent="0.35">
      <c r="A5652" t="s">
        <v>4988</v>
      </c>
      <c r="B5652" t="s">
        <v>4989</v>
      </c>
      <c r="C5652" t="s">
        <v>5514</v>
      </c>
      <c r="D5652" t="s">
        <v>5521</v>
      </c>
      <c r="E5652" t="s">
        <v>128</v>
      </c>
      <c r="F5652">
        <f>IF(E5652="","",INDEX(Topics!$B$2:$C$15,MATCH(E5652,Topics!$B$2:$B$15,0),2))</f>
        <v>10</v>
      </c>
      <c r="G5652" t="s">
        <v>29</v>
      </c>
      <c r="H5652">
        <v>-1</v>
      </c>
      <c r="I5652" s="7" t="s">
        <v>5670</v>
      </c>
      <c r="Q5652">
        <v>1</v>
      </c>
      <c r="Y5652" t="s">
        <v>5525</v>
      </c>
      <c r="Z5652" s="4">
        <f t="shared" si="114"/>
        <v>1</v>
      </c>
    </row>
    <row r="5653" spans="1:26" ht="43.5" hidden="1" x14ac:dyDescent="0.35">
      <c r="A5653" t="s">
        <v>4988</v>
      </c>
      <c r="B5653" t="s">
        <v>4989</v>
      </c>
      <c r="C5653" t="s">
        <v>5514</v>
      </c>
      <c r="D5653" t="s">
        <v>5521</v>
      </c>
      <c r="E5653" t="s">
        <v>128</v>
      </c>
      <c r="F5653">
        <f>IF(E5653="","",INDEX(Topics!$B$2:$C$15,MATCH(E5653,Topics!$B$2:$B$15,0),2))</f>
        <v>10</v>
      </c>
      <c r="G5653" t="s">
        <v>29</v>
      </c>
      <c r="H5653">
        <v>1</v>
      </c>
      <c r="I5653" s="7" t="s">
        <v>5671</v>
      </c>
      <c r="Q5653">
        <v>1</v>
      </c>
      <c r="Y5653" t="s">
        <v>5525</v>
      </c>
      <c r="Z5653" s="4">
        <f t="shared" si="114"/>
        <v>1</v>
      </c>
    </row>
    <row r="5654" spans="1:26" ht="29" hidden="1" x14ac:dyDescent="0.35">
      <c r="A5654" t="s">
        <v>4988</v>
      </c>
      <c r="B5654" t="s">
        <v>4989</v>
      </c>
      <c r="C5654" t="s">
        <v>5514</v>
      </c>
      <c r="D5654" t="s">
        <v>5521</v>
      </c>
      <c r="E5654" t="s">
        <v>128</v>
      </c>
      <c r="F5654">
        <f>IF(E5654="","",INDEX(Topics!$B$2:$C$15,MATCH(E5654,Topics!$B$2:$B$15,0),2))</f>
        <v>10</v>
      </c>
      <c r="G5654" t="s">
        <v>67</v>
      </c>
      <c r="H5654">
        <v>0</v>
      </c>
      <c r="I5654" s="8" t="s">
        <v>5672</v>
      </c>
      <c r="Q5654">
        <v>1</v>
      </c>
      <c r="Y5654" t="s">
        <v>5525</v>
      </c>
      <c r="Z5654" s="4">
        <f t="shared" si="114"/>
        <v>1</v>
      </c>
    </row>
    <row r="5655" spans="1:26" hidden="1" x14ac:dyDescent="0.35">
      <c r="A5655" t="s">
        <v>4988</v>
      </c>
      <c r="B5655" t="s">
        <v>4989</v>
      </c>
      <c r="C5655" t="s">
        <v>5514</v>
      </c>
      <c r="D5655" t="s">
        <v>326</v>
      </c>
      <c r="E5655" t="s">
        <v>135</v>
      </c>
      <c r="F5655">
        <f>IF(E5655="","",INDEX(Topics!$B$2:$C$15,MATCH(E5655,Topics!$B$2:$B$15,0),2))</f>
        <v>11</v>
      </c>
      <c r="G5655" t="s">
        <v>29</v>
      </c>
      <c r="H5655">
        <v>1</v>
      </c>
      <c r="I5655" s="8" t="s">
        <v>5277</v>
      </c>
      <c r="J5655">
        <v>1</v>
      </c>
      <c r="Z5655" s="4">
        <f t="shared" si="114"/>
        <v>1</v>
      </c>
    </row>
    <row r="5656" spans="1:26" hidden="1" x14ac:dyDescent="0.35">
      <c r="A5656" t="s">
        <v>4988</v>
      </c>
      <c r="B5656" t="s">
        <v>4989</v>
      </c>
      <c r="C5656" t="s">
        <v>5514</v>
      </c>
      <c r="D5656" t="s">
        <v>326</v>
      </c>
      <c r="E5656" t="s">
        <v>135</v>
      </c>
      <c r="F5656">
        <f>IF(E5656="","",INDEX(Topics!$B$2:$C$15,MATCH(E5656,Topics!$B$2:$B$15,0),2))</f>
        <v>11</v>
      </c>
      <c r="G5656" t="s">
        <v>29</v>
      </c>
      <c r="H5656">
        <v>1</v>
      </c>
      <c r="I5656" s="21" t="s">
        <v>5673</v>
      </c>
      <c r="K5656">
        <v>9</v>
      </c>
      <c r="Z5656" s="4">
        <f t="shared" si="114"/>
        <v>9</v>
      </c>
    </row>
    <row r="5657" spans="1:26" hidden="1" x14ac:dyDescent="0.35">
      <c r="A5657" t="s">
        <v>4988</v>
      </c>
      <c r="B5657" t="s">
        <v>4989</v>
      </c>
      <c r="C5657" t="s">
        <v>5514</v>
      </c>
      <c r="D5657" t="s">
        <v>326</v>
      </c>
      <c r="E5657" t="s">
        <v>135</v>
      </c>
      <c r="F5657">
        <f>IF(E5657="","",INDEX(Topics!$B$2:$C$15,MATCH(E5657,Topics!$B$2:$B$15,0),2))</f>
        <v>11</v>
      </c>
      <c r="G5657" t="s">
        <v>29</v>
      </c>
      <c r="H5657">
        <v>1</v>
      </c>
      <c r="I5657" s="7" t="s">
        <v>5674</v>
      </c>
      <c r="K5657">
        <v>9</v>
      </c>
      <c r="Z5657" s="4">
        <f t="shared" si="114"/>
        <v>9</v>
      </c>
    </row>
    <row r="5658" spans="1:26" ht="29" hidden="1" x14ac:dyDescent="0.35">
      <c r="A5658" t="s">
        <v>4988</v>
      </c>
      <c r="B5658" t="s">
        <v>4989</v>
      </c>
      <c r="C5658" t="s">
        <v>5514</v>
      </c>
      <c r="D5658" t="s">
        <v>5521</v>
      </c>
      <c r="E5658" t="s">
        <v>135</v>
      </c>
      <c r="F5658">
        <f>IF(E5658="","",INDEX(Topics!$B$2:$C$15,MATCH(E5658,Topics!$B$2:$B$15,0),2))</f>
        <v>11</v>
      </c>
      <c r="G5658" t="s">
        <v>29</v>
      </c>
      <c r="H5658">
        <v>1</v>
      </c>
      <c r="I5658" s="7" t="s">
        <v>5675</v>
      </c>
      <c r="N5658">
        <v>1</v>
      </c>
      <c r="Z5658" s="4">
        <f t="shared" si="114"/>
        <v>1</v>
      </c>
    </row>
    <row r="5659" spans="1:26" hidden="1" x14ac:dyDescent="0.35">
      <c r="A5659" t="s">
        <v>4988</v>
      </c>
      <c r="B5659" t="s">
        <v>4989</v>
      </c>
      <c r="C5659" t="s">
        <v>5514</v>
      </c>
      <c r="D5659" t="s">
        <v>5521</v>
      </c>
      <c r="E5659" t="s">
        <v>135</v>
      </c>
      <c r="F5659">
        <f>IF(E5659="","",INDEX(Topics!$B$2:$C$15,MATCH(E5659,Topics!$B$2:$B$15,0),2))</f>
        <v>11</v>
      </c>
      <c r="G5659" t="s">
        <v>29</v>
      </c>
      <c r="H5659">
        <v>0</v>
      </c>
      <c r="I5659" s="7" t="s">
        <v>5676</v>
      </c>
      <c r="N5659">
        <v>1</v>
      </c>
      <c r="Z5659" s="4">
        <f t="shared" si="114"/>
        <v>1</v>
      </c>
    </row>
    <row r="5660" spans="1:26" ht="29" hidden="1" x14ac:dyDescent="0.35">
      <c r="A5660" t="s">
        <v>4988</v>
      </c>
      <c r="B5660" t="s">
        <v>4989</v>
      </c>
      <c r="C5660" t="s">
        <v>5514</v>
      </c>
      <c r="D5660" t="s">
        <v>5521</v>
      </c>
      <c r="E5660" t="s">
        <v>135</v>
      </c>
      <c r="F5660">
        <f>IF(E5660="","",INDEX(Topics!$B$2:$C$15,MATCH(E5660,Topics!$B$2:$B$15,0),2))</f>
        <v>11</v>
      </c>
      <c r="G5660" t="s">
        <v>29</v>
      </c>
      <c r="H5660">
        <v>1</v>
      </c>
      <c r="I5660" s="7" t="s">
        <v>5677</v>
      </c>
      <c r="X5660">
        <v>1</v>
      </c>
      <c r="Z5660" s="4">
        <f t="shared" si="114"/>
        <v>1</v>
      </c>
    </row>
    <row r="5661" spans="1:26" hidden="1" x14ac:dyDescent="0.35">
      <c r="A5661" t="s">
        <v>4988</v>
      </c>
      <c r="B5661" t="s">
        <v>4989</v>
      </c>
      <c r="C5661" t="s">
        <v>5514</v>
      </c>
      <c r="D5661" t="s">
        <v>5521</v>
      </c>
      <c r="E5661" t="s">
        <v>135</v>
      </c>
      <c r="F5661">
        <f>IF(E5661="","",INDEX(Topics!$B$2:$C$15,MATCH(E5661,Topics!$B$2:$B$15,0),2))</f>
        <v>11</v>
      </c>
      <c r="G5661" t="s">
        <v>29</v>
      </c>
      <c r="H5661">
        <v>-1</v>
      </c>
      <c r="I5661" s="7" t="s">
        <v>5678</v>
      </c>
      <c r="X5661">
        <v>1</v>
      </c>
      <c r="Z5661" s="4">
        <f t="shared" si="114"/>
        <v>1</v>
      </c>
    </row>
    <row r="5662" spans="1:26" ht="29" hidden="1" x14ac:dyDescent="0.35">
      <c r="A5662" t="s">
        <v>4988</v>
      </c>
      <c r="B5662" t="s">
        <v>4989</v>
      </c>
      <c r="C5662" t="s">
        <v>5514</v>
      </c>
      <c r="D5662" t="s">
        <v>5521</v>
      </c>
      <c r="E5662" t="s">
        <v>135</v>
      </c>
      <c r="F5662">
        <f>IF(E5662="","",INDEX(Topics!$B$2:$C$15,MATCH(E5662,Topics!$B$2:$B$15,0),2))</f>
        <v>11</v>
      </c>
      <c r="G5662" t="s">
        <v>29</v>
      </c>
      <c r="H5662">
        <v>-1</v>
      </c>
      <c r="I5662" s="7" t="s">
        <v>5679</v>
      </c>
      <c r="N5662">
        <v>1</v>
      </c>
      <c r="Z5662" s="4">
        <f t="shared" si="114"/>
        <v>1</v>
      </c>
    </row>
    <row r="5663" spans="1:26" hidden="1" x14ac:dyDescent="0.35">
      <c r="A5663" t="s">
        <v>4988</v>
      </c>
      <c r="B5663" t="s">
        <v>4989</v>
      </c>
      <c r="C5663" t="s">
        <v>5514</v>
      </c>
      <c r="D5663" t="s">
        <v>5521</v>
      </c>
      <c r="E5663" t="s">
        <v>135</v>
      </c>
      <c r="F5663">
        <f>IF(E5663="","",INDEX(Topics!$B$2:$C$15,MATCH(E5663,Topics!$B$2:$B$15,0),2))</f>
        <v>11</v>
      </c>
      <c r="G5663" t="s">
        <v>67</v>
      </c>
      <c r="H5663">
        <v>0</v>
      </c>
      <c r="I5663" s="7" t="s">
        <v>5680</v>
      </c>
      <c r="N5663">
        <v>1</v>
      </c>
      <c r="Z5663" s="4">
        <f t="shared" si="114"/>
        <v>1</v>
      </c>
    </row>
    <row r="5664" spans="1:26" ht="58" hidden="1" x14ac:dyDescent="0.35">
      <c r="A5664" t="s">
        <v>4988</v>
      </c>
      <c r="B5664" t="s">
        <v>4989</v>
      </c>
      <c r="C5664" t="s">
        <v>5514</v>
      </c>
      <c r="D5664" t="s">
        <v>5521</v>
      </c>
      <c r="E5664" t="s">
        <v>135</v>
      </c>
      <c r="F5664">
        <f>IF(E5664="","",INDEX(Topics!$B$2:$C$15,MATCH(E5664,Topics!$B$2:$B$15,0),2))</f>
        <v>11</v>
      </c>
      <c r="G5664" t="s">
        <v>29</v>
      </c>
      <c r="H5664">
        <v>1</v>
      </c>
      <c r="I5664" s="8" t="s">
        <v>5681</v>
      </c>
      <c r="Q5664">
        <v>1</v>
      </c>
      <c r="Y5664" t="s">
        <v>5525</v>
      </c>
      <c r="Z5664" s="4">
        <f t="shared" si="114"/>
        <v>1</v>
      </c>
    </row>
    <row r="5665" spans="1:26" ht="43.5" hidden="1" x14ac:dyDescent="0.35">
      <c r="A5665" t="s">
        <v>4988</v>
      </c>
      <c r="B5665" t="s">
        <v>4989</v>
      </c>
      <c r="C5665" t="s">
        <v>5514</v>
      </c>
      <c r="D5665" t="s">
        <v>5521</v>
      </c>
      <c r="E5665" t="s">
        <v>135</v>
      </c>
      <c r="F5665">
        <f>IF(E5665="","",INDEX(Topics!$B$2:$C$15,MATCH(E5665,Topics!$B$2:$B$15,0),2))</f>
        <v>11</v>
      </c>
      <c r="G5665" t="s">
        <v>29</v>
      </c>
      <c r="H5665">
        <v>1</v>
      </c>
      <c r="I5665" s="8" t="s">
        <v>5682</v>
      </c>
      <c r="Q5665">
        <v>1</v>
      </c>
      <c r="Y5665" t="s">
        <v>5525</v>
      </c>
      <c r="Z5665" s="4">
        <f t="shared" si="114"/>
        <v>1</v>
      </c>
    </row>
    <row r="5666" spans="1:26" ht="43.5" hidden="1" x14ac:dyDescent="0.35">
      <c r="A5666" t="s">
        <v>4988</v>
      </c>
      <c r="B5666" t="s">
        <v>4989</v>
      </c>
      <c r="C5666" t="s">
        <v>5514</v>
      </c>
      <c r="D5666" t="s">
        <v>5521</v>
      </c>
      <c r="E5666" t="s">
        <v>135</v>
      </c>
      <c r="F5666">
        <f>IF(E5666="","",INDEX(Topics!$B$2:$C$15,MATCH(E5666,Topics!$B$2:$B$15,0),2))</f>
        <v>11</v>
      </c>
      <c r="G5666" t="s">
        <v>29</v>
      </c>
      <c r="H5666">
        <v>1</v>
      </c>
      <c r="I5666" s="8" t="s">
        <v>5683</v>
      </c>
      <c r="Q5666">
        <v>1</v>
      </c>
      <c r="Y5666" t="s">
        <v>5525</v>
      </c>
      <c r="Z5666" s="4">
        <f t="shared" si="114"/>
        <v>1</v>
      </c>
    </row>
    <row r="5667" spans="1:26" hidden="1" x14ac:dyDescent="0.35">
      <c r="A5667" t="s">
        <v>4988</v>
      </c>
      <c r="B5667" t="s">
        <v>4989</v>
      </c>
      <c r="C5667" t="s">
        <v>5514</v>
      </c>
      <c r="D5667" t="s">
        <v>326</v>
      </c>
      <c r="E5667" t="s">
        <v>141</v>
      </c>
      <c r="F5667">
        <f>IF(E5667="","",INDEX(Topics!$B$2:$C$15,MATCH(E5667,Topics!$B$2:$B$15,0),2))</f>
        <v>12</v>
      </c>
      <c r="G5667" t="s">
        <v>29</v>
      </c>
      <c r="H5667">
        <v>1</v>
      </c>
      <c r="I5667" s="21" t="s">
        <v>5684</v>
      </c>
      <c r="K5667">
        <v>9</v>
      </c>
      <c r="Z5667" s="4">
        <f t="shared" si="114"/>
        <v>9</v>
      </c>
    </row>
    <row r="5668" spans="1:26" hidden="1" x14ac:dyDescent="0.35">
      <c r="A5668" t="s">
        <v>4988</v>
      </c>
      <c r="B5668" t="s">
        <v>4989</v>
      </c>
      <c r="C5668" t="s">
        <v>5514</v>
      </c>
      <c r="D5668" t="s">
        <v>326</v>
      </c>
      <c r="E5668" t="s">
        <v>141</v>
      </c>
      <c r="F5668">
        <f>IF(E5668="","",INDEX(Topics!$B$2:$C$15,MATCH(E5668,Topics!$B$2:$B$15,0),2))</f>
        <v>12</v>
      </c>
      <c r="G5668" t="s">
        <v>29</v>
      </c>
      <c r="H5668">
        <v>1</v>
      </c>
      <c r="I5668" s="7" t="s">
        <v>5685</v>
      </c>
      <c r="K5668">
        <v>9</v>
      </c>
      <c r="Z5668" s="4">
        <f t="shared" si="114"/>
        <v>9</v>
      </c>
    </row>
    <row r="5669" spans="1:26" hidden="1" x14ac:dyDescent="0.35">
      <c r="A5669" t="s">
        <v>4988</v>
      </c>
      <c r="B5669" t="s">
        <v>4989</v>
      </c>
      <c r="C5669" t="s">
        <v>5514</v>
      </c>
      <c r="D5669" t="s">
        <v>5521</v>
      </c>
      <c r="E5669" t="s">
        <v>141</v>
      </c>
      <c r="F5669">
        <f>IF(E5669="","",INDEX(Topics!$B$2:$C$15,MATCH(E5669,Topics!$B$2:$B$15,0),2))</f>
        <v>12</v>
      </c>
      <c r="G5669" t="s">
        <v>29</v>
      </c>
      <c r="H5669">
        <v>0</v>
      </c>
      <c r="I5669" s="7" t="s">
        <v>5686</v>
      </c>
      <c r="X5669">
        <v>1</v>
      </c>
      <c r="Z5669" s="4">
        <f t="shared" si="114"/>
        <v>1</v>
      </c>
    </row>
    <row r="5670" spans="1:26" hidden="1" x14ac:dyDescent="0.35">
      <c r="A5670" t="s">
        <v>4988</v>
      </c>
      <c r="B5670" t="s">
        <v>4989</v>
      </c>
      <c r="C5670" t="s">
        <v>5514</v>
      </c>
      <c r="D5670" t="s">
        <v>5521</v>
      </c>
      <c r="E5670" t="s">
        <v>141</v>
      </c>
      <c r="F5670">
        <f>IF(E5670="","",INDEX(Topics!$B$2:$C$15,MATCH(E5670,Topics!$B$2:$B$15,0),2))</f>
        <v>12</v>
      </c>
      <c r="G5670" t="s">
        <v>67</v>
      </c>
      <c r="H5670">
        <v>0</v>
      </c>
      <c r="I5670" s="7" t="s">
        <v>5687</v>
      </c>
      <c r="X5670">
        <v>1</v>
      </c>
      <c r="Z5670" s="4">
        <f t="shared" si="114"/>
        <v>1</v>
      </c>
    </row>
    <row r="5671" spans="1:26" hidden="1" x14ac:dyDescent="0.35">
      <c r="A5671" t="s">
        <v>4988</v>
      </c>
      <c r="B5671" t="s">
        <v>4989</v>
      </c>
      <c r="C5671" t="s">
        <v>5514</v>
      </c>
      <c r="D5671" t="s">
        <v>5521</v>
      </c>
      <c r="E5671" t="s">
        <v>141</v>
      </c>
      <c r="F5671">
        <f>IF(E5671="","",INDEX(Topics!$B$2:$C$15,MATCH(E5671,Topics!$B$2:$B$15,0),2))</f>
        <v>12</v>
      </c>
      <c r="G5671" t="s">
        <v>67</v>
      </c>
      <c r="H5671">
        <v>0</v>
      </c>
      <c r="I5671" s="7" t="s">
        <v>5688</v>
      </c>
      <c r="N5671">
        <v>1</v>
      </c>
      <c r="Z5671" s="4">
        <f t="shared" si="114"/>
        <v>1</v>
      </c>
    </row>
    <row r="5672" spans="1:26" ht="29" hidden="1" x14ac:dyDescent="0.35">
      <c r="A5672" t="s">
        <v>4988</v>
      </c>
      <c r="B5672" t="s">
        <v>4989</v>
      </c>
      <c r="C5672" t="s">
        <v>5514</v>
      </c>
      <c r="D5672" t="s">
        <v>5521</v>
      </c>
      <c r="E5672" t="s">
        <v>141</v>
      </c>
      <c r="F5672">
        <f>IF(E5672="","",INDEX(Topics!$B$2:$C$15,MATCH(E5672,Topics!$B$2:$B$15,0),2))</f>
        <v>12</v>
      </c>
      <c r="G5672" t="s">
        <v>29</v>
      </c>
      <c r="H5672">
        <v>1</v>
      </c>
      <c r="I5672" s="7" t="s">
        <v>5689</v>
      </c>
      <c r="N5672">
        <v>2</v>
      </c>
      <c r="Q5672">
        <v>1</v>
      </c>
      <c r="Y5672" t="s">
        <v>5525</v>
      </c>
      <c r="Z5672" s="4">
        <f t="shared" si="114"/>
        <v>3</v>
      </c>
    </row>
    <row r="5673" spans="1:26" ht="43.5" hidden="1" x14ac:dyDescent="0.35">
      <c r="A5673" t="s">
        <v>4988</v>
      </c>
      <c r="B5673" t="s">
        <v>4989</v>
      </c>
      <c r="C5673" t="s">
        <v>5514</v>
      </c>
      <c r="D5673" t="s">
        <v>5521</v>
      </c>
      <c r="E5673" t="s">
        <v>141</v>
      </c>
      <c r="F5673">
        <f>IF(E5673="","",INDEX(Topics!$B$2:$C$15,MATCH(E5673,Topics!$B$2:$B$15,0),2))</f>
        <v>12</v>
      </c>
      <c r="G5673" t="s">
        <v>29</v>
      </c>
      <c r="H5673">
        <v>-1</v>
      </c>
      <c r="I5673" s="7" t="s">
        <v>5690</v>
      </c>
      <c r="Q5673">
        <v>1</v>
      </c>
      <c r="Y5673" t="s">
        <v>5525</v>
      </c>
      <c r="Z5673" s="4">
        <f t="shared" si="114"/>
        <v>1</v>
      </c>
    </row>
    <row r="5674" spans="1:26" hidden="1" x14ac:dyDescent="0.35">
      <c r="A5674" t="s">
        <v>4988</v>
      </c>
      <c r="B5674" t="s">
        <v>4989</v>
      </c>
      <c r="C5674" t="s">
        <v>5514</v>
      </c>
      <c r="D5674" t="s">
        <v>5521</v>
      </c>
      <c r="E5674" t="s">
        <v>141</v>
      </c>
      <c r="F5674">
        <f>IF(E5674="","",INDEX(Topics!$B$2:$C$15,MATCH(E5674,Topics!$B$2:$B$15,0),2))</f>
        <v>12</v>
      </c>
      <c r="G5674" t="s">
        <v>67</v>
      </c>
      <c r="H5674">
        <v>0</v>
      </c>
      <c r="I5674" s="8" t="s">
        <v>5691</v>
      </c>
      <c r="Q5674">
        <v>1</v>
      </c>
      <c r="Y5674" t="s">
        <v>5525</v>
      </c>
      <c r="Z5674" s="4">
        <f t="shared" si="114"/>
        <v>1</v>
      </c>
    </row>
    <row r="5675" spans="1:26" ht="29" hidden="1" x14ac:dyDescent="0.35">
      <c r="A5675" t="s">
        <v>4988</v>
      </c>
      <c r="B5675" t="s">
        <v>4989</v>
      </c>
      <c r="C5675" t="s">
        <v>5514</v>
      </c>
      <c r="D5675" t="s">
        <v>5521</v>
      </c>
      <c r="E5675" t="s">
        <v>141</v>
      </c>
      <c r="F5675">
        <f>IF(E5675="","",INDEX(Topics!$B$2:$C$15,MATCH(E5675,Topics!$B$2:$B$15,0),2))</f>
        <v>12</v>
      </c>
      <c r="G5675" t="s">
        <v>67</v>
      </c>
      <c r="H5675">
        <v>0</v>
      </c>
      <c r="I5675" s="8" t="s">
        <v>5692</v>
      </c>
      <c r="Q5675">
        <v>1</v>
      </c>
      <c r="Y5675" t="s">
        <v>5525</v>
      </c>
      <c r="Z5675" s="4">
        <f t="shared" si="114"/>
        <v>1</v>
      </c>
    </row>
    <row r="5676" spans="1:26" hidden="1" x14ac:dyDescent="0.35">
      <c r="A5676" t="s">
        <v>4988</v>
      </c>
      <c r="B5676" t="s">
        <v>4989</v>
      </c>
      <c r="C5676" t="s">
        <v>5514</v>
      </c>
      <c r="D5676" t="s">
        <v>326</v>
      </c>
      <c r="E5676" t="s">
        <v>146</v>
      </c>
      <c r="F5676">
        <f>IF(E5676="","",INDEX(Topics!$B$2:$C$15,MATCH(E5676,Topics!$B$2:$B$15,0),2))</f>
        <v>13</v>
      </c>
      <c r="G5676" t="s">
        <v>29</v>
      </c>
      <c r="H5676">
        <v>1</v>
      </c>
      <c r="I5676" s="7" t="s">
        <v>5693</v>
      </c>
      <c r="K5676">
        <v>9</v>
      </c>
      <c r="Z5676" s="4">
        <f t="shared" si="114"/>
        <v>9</v>
      </c>
    </row>
    <row r="5677" spans="1:26" hidden="1" x14ac:dyDescent="0.35">
      <c r="A5677" t="s">
        <v>4988</v>
      </c>
      <c r="B5677" t="s">
        <v>4989</v>
      </c>
      <c r="C5677" t="s">
        <v>5514</v>
      </c>
      <c r="D5677" t="s">
        <v>326</v>
      </c>
      <c r="E5677" t="s">
        <v>146</v>
      </c>
      <c r="F5677">
        <f>IF(E5677="","",INDEX(Topics!$B$2:$C$15,MATCH(E5677,Topics!$B$2:$B$15,0),2))</f>
        <v>13</v>
      </c>
      <c r="G5677" t="s">
        <v>29</v>
      </c>
      <c r="H5677">
        <v>-1</v>
      </c>
      <c r="I5677" s="21" t="s">
        <v>5694</v>
      </c>
      <c r="K5677">
        <v>9</v>
      </c>
      <c r="Z5677" s="4">
        <f t="shared" si="114"/>
        <v>9</v>
      </c>
    </row>
    <row r="5678" spans="1:26" hidden="1" x14ac:dyDescent="0.35">
      <c r="A5678" t="s">
        <v>4988</v>
      </c>
      <c r="B5678" t="s">
        <v>4989</v>
      </c>
      <c r="C5678" t="s">
        <v>5514</v>
      </c>
      <c r="D5678" t="s">
        <v>326</v>
      </c>
      <c r="E5678" t="s">
        <v>146</v>
      </c>
      <c r="F5678">
        <f>IF(E5678="","",INDEX(Topics!$B$2:$C$15,MATCH(E5678,Topics!$B$2:$B$15,0),2))</f>
        <v>13</v>
      </c>
      <c r="G5678" t="s">
        <v>29</v>
      </c>
      <c r="H5678">
        <v>-1</v>
      </c>
      <c r="I5678" s="21" t="s">
        <v>5695</v>
      </c>
      <c r="K5678">
        <v>9</v>
      </c>
      <c r="Z5678" s="4">
        <f t="shared" si="114"/>
        <v>9</v>
      </c>
    </row>
    <row r="5679" spans="1:26" hidden="1" x14ac:dyDescent="0.35">
      <c r="A5679" t="s">
        <v>4988</v>
      </c>
      <c r="B5679" t="s">
        <v>4989</v>
      </c>
      <c r="C5679" t="s">
        <v>5514</v>
      </c>
      <c r="D5679" t="s">
        <v>326</v>
      </c>
      <c r="E5679" t="s">
        <v>146</v>
      </c>
      <c r="F5679">
        <f>IF(E5679="","",INDEX(Topics!$B$2:$C$15,MATCH(E5679,Topics!$B$2:$B$15,0),2))</f>
        <v>13</v>
      </c>
      <c r="G5679" t="s">
        <v>67</v>
      </c>
      <c r="H5679">
        <v>0</v>
      </c>
      <c r="I5679" s="7" t="s">
        <v>5696</v>
      </c>
      <c r="K5679">
        <v>9</v>
      </c>
      <c r="Z5679" s="4">
        <f t="shared" si="114"/>
        <v>9</v>
      </c>
    </row>
    <row r="5680" spans="1:26" hidden="1" x14ac:dyDescent="0.35">
      <c r="A5680" t="s">
        <v>4988</v>
      </c>
      <c r="B5680" t="s">
        <v>4989</v>
      </c>
      <c r="C5680" t="s">
        <v>5514</v>
      </c>
      <c r="D5680" t="s">
        <v>5521</v>
      </c>
      <c r="E5680" t="s">
        <v>146</v>
      </c>
      <c r="F5680">
        <f>IF(E5680="","",INDEX(Topics!$B$2:$C$15,MATCH(E5680,Topics!$B$2:$B$15,0),2))</f>
        <v>13</v>
      </c>
      <c r="G5680" t="s">
        <v>67</v>
      </c>
      <c r="H5680">
        <v>0</v>
      </c>
      <c r="I5680" s="7" t="s">
        <v>5697</v>
      </c>
      <c r="N5680">
        <v>1</v>
      </c>
      <c r="Z5680" s="4">
        <f t="shared" si="114"/>
        <v>1</v>
      </c>
    </row>
    <row r="5681" spans="1:26" ht="29" hidden="1" x14ac:dyDescent="0.35">
      <c r="A5681" t="s">
        <v>4988</v>
      </c>
      <c r="B5681" t="s">
        <v>4989</v>
      </c>
      <c r="C5681" t="s">
        <v>5514</v>
      </c>
      <c r="D5681" t="s">
        <v>5521</v>
      </c>
      <c r="E5681" t="s">
        <v>146</v>
      </c>
      <c r="F5681">
        <f>IF(E5681="","",INDEX(Topics!$B$2:$C$15,MATCH(E5681,Topics!$B$2:$B$15,0),2))</f>
        <v>13</v>
      </c>
      <c r="G5681" t="s">
        <v>29</v>
      </c>
      <c r="H5681">
        <v>0</v>
      </c>
      <c r="I5681" s="7" t="s">
        <v>5698</v>
      </c>
      <c r="N5681">
        <v>2</v>
      </c>
      <c r="Q5681">
        <v>1</v>
      </c>
      <c r="X5681">
        <v>1</v>
      </c>
      <c r="Y5681" t="s">
        <v>5525</v>
      </c>
      <c r="Z5681" s="4">
        <f t="shared" si="114"/>
        <v>4</v>
      </c>
    </row>
    <row r="5682" spans="1:26" ht="43.5" hidden="1" x14ac:dyDescent="0.35">
      <c r="A5682" t="s">
        <v>4988</v>
      </c>
      <c r="B5682" t="s">
        <v>4989</v>
      </c>
      <c r="C5682" t="s">
        <v>5514</v>
      </c>
      <c r="D5682" t="s">
        <v>5521</v>
      </c>
      <c r="E5682" t="s">
        <v>146</v>
      </c>
      <c r="F5682">
        <f>IF(E5682="","",INDEX(Topics!$B$2:$C$15,MATCH(E5682,Topics!$B$2:$B$15,0),2))</f>
        <v>13</v>
      </c>
      <c r="G5682" t="s">
        <v>67</v>
      </c>
      <c r="H5682">
        <v>0</v>
      </c>
      <c r="I5682" s="7" t="s">
        <v>5699</v>
      </c>
      <c r="X5682">
        <v>1</v>
      </c>
      <c r="Z5682" s="4">
        <f t="shared" si="114"/>
        <v>1</v>
      </c>
    </row>
    <row r="5683" spans="1:26" ht="29" hidden="1" x14ac:dyDescent="0.35">
      <c r="A5683" t="s">
        <v>4988</v>
      </c>
      <c r="B5683" t="s">
        <v>4989</v>
      </c>
      <c r="C5683" t="s">
        <v>5514</v>
      </c>
      <c r="D5683" t="s">
        <v>5521</v>
      </c>
      <c r="E5683" t="s">
        <v>146</v>
      </c>
      <c r="F5683">
        <f>IF(E5683="","",INDEX(Topics!$B$2:$C$15,MATCH(E5683,Topics!$B$2:$B$15,0),2))</f>
        <v>13</v>
      </c>
      <c r="G5683" t="s">
        <v>29</v>
      </c>
      <c r="H5683">
        <v>1</v>
      </c>
      <c r="I5683" s="7" t="s">
        <v>5700</v>
      </c>
      <c r="Q5683">
        <v>1</v>
      </c>
      <c r="Y5683" t="s">
        <v>5525</v>
      </c>
      <c r="Z5683" s="4">
        <f t="shared" si="114"/>
        <v>1</v>
      </c>
    </row>
    <row r="5684" spans="1:26" ht="43.5" hidden="1" x14ac:dyDescent="0.35">
      <c r="A5684" t="s">
        <v>4988</v>
      </c>
      <c r="B5684" t="s">
        <v>4989</v>
      </c>
      <c r="C5684" t="s">
        <v>5514</v>
      </c>
      <c r="D5684" t="s">
        <v>5521</v>
      </c>
      <c r="E5684" t="s">
        <v>146</v>
      </c>
      <c r="F5684">
        <f>IF(E5684="","",INDEX(Topics!$B$2:$C$15,MATCH(E5684,Topics!$B$2:$B$15,0),2))</f>
        <v>13</v>
      </c>
      <c r="G5684" t="s">
        <v>29</v>
      </c>
      <c r="H5684">
        <v>-1</v>
      </c>
      <c r="I5684" s="7" t="s">
        <v>5701</v>
      </c>
      <c r="Q5684">
        <v>1</v>
      </c>
      <c r="Y5684" t="s">
        <v>5525</v>
      </c>
      <c r="Z5684" s="4">
        <f t="shared" si="114"/>
        <v>1</v>
      </c>
    </row>
    <row r="5685" spans="1:26" ht="29" hidden="1" x14ac:dyDescent="0.35">
      <c r="A5685" t="s">
        <v>4988</v>
      </c>
      <c r="B5685" t="s">
        <v>4989</v>
      </c>
      <c r="C5685" t="s">
        <v>5514</v>
      </c>
      <c r="D5685" t="s">
        <v>5521</v>
      </c>
      <c r="E5685" t="s">
        <v>146</v>
      </c>
      <c r="F5685">
        <f>IF(E5685="","",INDEX(Topics!$B$2:$C$15,MATCH(E5685,Topics!$B$2:$B$15,0),2))</f>
        <v>13</v>
      </c>
      <c r="G5685" t="s">
        <v>67</v>
      </c>
      <c r="H5685">
        <v>0</v>
      </c>
      <c r="I5685" s="8" t="s">
        <v>5702</v>
      </c>
      <c r="Q5685">
        <v>1</v>
      </c>
      <c r="Y5685" t="s">
        <v>5525</v>
      </c>
      <c r="Z5685" s="4">
        <f t="shared" si="114"/>
        <v>1</v>
      </c>
    </row>
    <row r="5686" spans="1:26" ht="29" hidden="1" x14ac:dyDescent="0.35">
      <c r="A5686" t="s">
        <v>4988</v>
      </c>
      <c r="B5686" t="s">
        <v>4989</v>
      </c>
      <c r="C5686" t="s">
        <v>5514</v>
      </c>
      <c r="D5686" t="s">
        <v>5521</v>
      </c>
      <c r="E5686" t="s">
        <v>146</v>
      </c>
      <c r="F5686">
        <f>IF(E5686="","",INDEX(Topics!$B$2:$C$15,MATCH(E5686,Topics!$B$2:$B$15,0),2))</f>
        <v>13</v>
      </c>
      <c r="G5686" t="s">
        <v>29</v>
      </c>
      <c r="H5686">
        <v>-1</v>
      </c>
      <c r="I5686" s="7" t="s">
        <v>5703</v>
      </c>
      <c r="Q5686">
        <v>1</v>
      </c>
      <c r="Y5686" t="s">
        <v>5525</v>
      </c>
      <c r="Z5686" s="4">
        <f t="shared" si="114"/>
        <v>1</v>
      </c>
    </row>
    <row r="5687" spans="1:26" hidden="1" x14ac:dyDescent="0.35">
      <c r="A5687" t="s">
        <v>4988</v>
      </c>
      <c r="B5687" t="s">
        <v>4989</v>
      </c>
      <c r="C5687" t="s">
        <v>5514</v>
      </c>
      <c r="D5687" t="s">
        <v>326</v>
      </c>
      <c r="E5687" t="s">
        <v>150</v>
      </c>
      <c r="F5687">
        <f>IF(E5687="","",INDEX(Topics!$B$2:$C$15,MATCH(E5687,Topics!$B$2:$B$15,0),2))</f>
        <v>14</v>
      </c>
      <c r="G5687" t="s">
        <v>29</v>
      </c>
      <c r="H5687">
        <v>0</v>
      </c>
      <c r="I5687" s="7" t="s">
        <v>5704</v>
      </c>
      <c r="K5687">
        <v>9</v>
      </c>
      <c r="Z5687" s="4">
        <f t="shared" si="114"/>
        <v>9</v>
      </c>
    </row>
    <row r="5688" spans="1:26" hidden="1" x14ac:dyDescent="0.35">
      <c r="A5688" t="s">
        <v>4988</v>
      </c>
      <c r="B5688" t="s">
        <v>4989</v>
      </c>
      <c r="C5688" t="s">
        <v>5514</v>
      </c>
      <c r="D5688" t="s">
        <v>326</v>
      </c>
      <c r="E5688" t="s">
        <v>150</v>
      </c>
      <c r="F5688">
        <f>IF(E5688="","",INDEX(Topics!$B$2:$C$15,MATCH(E5688,Topics!$B$2:$B$15,0),2))</f>
        <v>14</v>
      </c>
      <c r="G5688" t="s">
        <v>29</v>
      </c>
      <c r="H5688">
        <v>-1</v>
      </c>
      <c r="I5688" s="21" t="s">
        <v>5705</v>
      </c>
      <c r="K5688">
        <v>9</v>
      </c>
      <c r="Z5688" s="4">
        <f t="shared" si="114"/>
        <v>9</v>
      </c>
    </row>
    <row r="5689" spans="1:26" hidden="1" x14ac:dyDescent="0.35">
      <c r="A5689" t="s">
        <v>4988</v>
      </c>
      <c r="B5689" t="s">
        <v>4989</v>
      </c>
      <c r="C5689" t="s">
        <v>5514</v>
      </c>
      <c r="D5689" t="s">
        <v>326</v>
      </c>
      <c r="E5689" t="s">
        <v>150</v>
      </c>
      <c r="F5689">
        <f>IF(E5689="","",INDEX(Topics!$B$2:$C$15,MATCH(E5689,Topics!$B$2:$B$15,0),2))</f>
        <v>14</v>
      </c>
      <c r="G5689" t="s">
        <v>67</v>
      </c>
      <c r="H5689">
        <v>0</v>
      </c>
      <c r="I5689" s="7" t="s">
        <v>5706</v>
      </c>
      <c r="K5689">
        <v>9</v>
      </c>
      <c r="Z5689" s="4">
        <f t="shared" si="114"/>
        <v>9</v>
      </c>
    </row>
    <row r="5690" spans="1:26" ht="58" hidden="1" x14ac:dyDescent="0.35">
      <c r="A5690" t="s">
        <v>4988</v>
      </c>
      <c r="B5690" t="s">
        <v>4989</v>
      </c>
      <c r="C5690" t="s">
        <v>5514</v>
      </c>
      <c r="D5690" t="s">
        <v>326</v>
      </c>
      <c r="E5690" t="s">
        <v>150</v>
      </c>
      <c r="F5690">
        <f>IF(E5690="","",INDEX(Topics!$B$2:$C$15,MATCH(E5690,Topics!$B$2:$B$15,0),2))</f>
        <v>14</v>
      </c>
      <c r="G5690" t="s">
        <v>67</v>
      </c>
      <c r="H5690">
        <v>0</v>
      </c>
      <c r="I5690" s="7" t="s">
        <v>5707</v>
      </c>
      <c r="K5690">
        <v>9</v>
      </c>
      <c r="Z5690" s="4">
        <f t="shared" si="114"/>
        <v>9</v>
      </c>
    </row>
    <row r="5691" spans="1:26" hidden="1" x14ac:dyDescent="0.35">
      <c r="A5691" t="s">
        <v>4988</v>
      </c>
      <c r="B5691" t="s">
        <v>4989</v>
      </c>
      <c r="C5691" t="s">
        <v>5514</v>
      </c>
      <c r="D5691" t="s">
        <v>5521</v>
      </c>
      <c r="E5691" t="s">
        <v>150</v>
      </c>
      <c r="F5691">
        <f>IF(E5691="","",INDEX(Topics!$B$2:$C$15,MATCH(E5691,Topics!$B$2:$B$15,0),2))</f>
        <v>14</v>
      </c>
      <c r="G5691" t="s">
        <v>29</v>
      </c>
      <c r="H5691">
        <v>1</v>
      </c>
      <c r="I5691" s="7" t="s">
        <v>5708</v>
      </c>
      <c r="N5691">
        <v>1</v>
      </c>
      <c r="Z5691" s="4">
        <f t="shared" si="114"/>
        <v>1</v>
      </c>
    </row>
    <row r="5692" spans="1:26" ht="29" hidden="1" x14ac:dyDescent="0.35">
      <c r="A5692" t="s">
        <v>4988</v>
      </c>
      <c r="B5692" t="s">
        <v>4989</v>
      </c>
      <c r="C5692" t="s">
        <v>5514</v>
      </c>
      <c r="D5692" t="s">
        <v>5521</v>
      </c>
      <c r="E5692" t="s">
        <v>150</v>
      </c>
      <c r="F5692">
        <f>IF(E5692="","",INDEX(Topics!$B$2:$C$15,MATCH(E5692,Topics!$B$2:$B$15,0),2))</f>
        <v>14</v>
      </c>
      <c r="G5692" t="s">
        <v>29</v>
      </c>
      <c r="H5692">
        <v>-1</v>
      </c>
      <c r="I5692" s="7" t="s">
        <v>5709</v>
      </c>
      <c r="X5692">
        <v>1</v>
      </c>
      <c r="Z5692" s="4">
        <f t="shared" si="114"/>
        <v>1</v>
      </c>
    </row>
    <row r="5693" spans="1:26" ht="29" hidden="1" x14ac:dyDescent="0.35">
      <c r="A5693" t="s">
        <v>4988</v>
      </c>
      <c r="B5693" t="s">
        <v>4989</v>
      </c>
      <c r="C5693" t="s">
        <v>5514</v>
      </c>
      <c r="D5693" t="s">
        <v>5521</v>
      </c>
      <c r="E5693" t="s">
        <v>150</v>
      </c>
      <c r="F5693">
        <f>IF(E5693="","",INDEX(Topics!$B$2:$C$15,MATCH(E5693,Topics!$B$2:$B$15,0),2))</f>
        <v>14</v>
      </c>
      <c r="G5693" t="s">
        <v>67</v>
      </c>
      <c r="H5693">
        <v>0</v>
      </c>
      <c r="I5693" s="7" t="s">
        <v>5710</v>
      </c>
      <c r="X5693">
        <v>1</v>
      </c>
      <c r="Z5693" s="4">
        <f t="shared" si="114"/>
        <v>1</v>
      </c>
    </row>
    <row r="5694" spans="1:26" hidden="1" x14ac:dyDescent="0.35">
      <c r="A5694" t="s">
        <v>4988</v>
      </c>
      <c r="B5694" t="s">
        <v>4989</v>
      </c>
      <c r="C5694" t="s">
        <v>5514</v>
      </c>
      <c r="D5694" t="s">
        <v>5521</v>
      </c>
      <c r="E5694" t="s">
        <v>150</v>
      </c>
      <c r="F5694">
        <f>IF(E5694="","",INDEX(Topics!$B$2:$C$15,MATCH(E5694,Topics!$B$2:$B$15,0),2))</f>
        <v>14</v>
      </c>
      <c r="G5694" t="s">
        <v>29</v>
      </c>
      <c r="H5694">
        <v>-1</v>
      </c>
      <c r="I5694" s="7" t="s">
        <v>5711</v>
      </c>
      <c r="N5694">
        <v>1</v>
      </c>
      <c r="Z5694" s="4">
        <f t="shared" si="114"/>
        <v>1</v>
      </c>
    </row>
    <row r="5695" spans="1:26" hidden="1" x14ac:dyDescent="0.35">
      <c r="A5695" t="s">
        <v>4988</v>
      </c>
      <c r="B5695" t="s">
        <v>4989</v>
      </c>
      <c r="C5695" t="s">
        <v>5514</v>
      </c>
      <c r="D5695" t="s">
        <v>5521</v>
      </c>
      <c r="E5695" t="s">
        <v>150</v>
      </c>
      <c r="F5695">
        <f>IF(E5695="","",INDEX(Topics!$B$2:$C$15,MATCH(E5695,Topics!$B$2:$B$15,0),2))</f>
        <v>14</v>
      </c>
      <c r="G5695" t="s">
        <v>67</v>
      </c>
      <c r="H5695">
        <v>0</v>
      </c>
      <c r="I5695" s="7" t="s">
        <v>5712</v>
      </c>
      <c r="N5695">
        <v>1</v>
      </c>
      <c r="Z5695" s="4">
        <f t="shared" si="114"/>
        <v>1</v>
      </c>
    </row>
    <row r="5696" spans="1:26" ht="43.5" hidden="1" x14ac:dyDescent="0.35">
      <c r="A5696" t="s">
        <v>4988</v>
      </c>
      <c r="B5696" t="s">
        <v>4989</v>
      </c>
      <c r="C5696" t="s">
        <v>5514</v>
      </c>
      <c r="D5696" t="s">
        <v>5521</v>
      </c>
      <c r="E5696" t="s">
        <v>150</v>
      </c>
      <c r="F5696">
        <f>IF(E5696="","",INDEX(Topics!$B$2:$C$15,MATCH(E5696,Topics!$B$2:$B$15,0),2))</f>
        <v>14</v>
      </c>
      <c r="G5696" t="s">
        <v>29</v>
      </c>
      <c r="H5696">
        <v>0</v>
      </c>
      <c r="I5696" s="7" t="s">
        <v>5713</v>
      </c>
      <c r="Q5696">
        <v>1</v>
      </c>
      <c r="Y5696" t="s">
        <v>5525</v>
      </c>
      <c r="Z5696" s="4">
        <f t="shared" si="114"/>
        <v>1</v>
      </c>
    </row>
    <row r="5697" spans="1:26" ht="29" hidden="1" x14ac:dyDescent="0.35">
      <c r="A5697" t="s">
        <v>4988</v>
      </c>
      <c r="B5697" t="s">
        <v>4989</v>
      </c>
      <c r="C5697" t="s">
        <v>5514</v>
      </c>
      <c r="D5697" t="s">
        <v>5521</v>
      </c>
      <c r="E5697" t="s">
        <v>150</v>
      </c>
      <c r="F5697">
        <f>IF(E5697="","",INDEX(Topics!$B$2:$C$15,MATCH(E5697,Topics!$B$2:$B$15,0),2))</f>
        <v>14</v>
      </c>
      <c r="G5697" t="s">
        <v>29</v>
      </c>
      <c r="H5697">
        <v>-1</v>
      </c>
      <c r="I5697" s="7" t="s">
        <v>5714</v>
      </c>
      <c r="Q5697">
        <v>1</v>
      </c>
      <c r="Y5697" t="s">
        <v>5525</v>
      </c>
      <c r="Z5697" s="4">
        <f t="shared" si="114"/>
        <v>1</v>
      </c>
    </row>
    <row r="5698" spans="1:26" ht="43.5" hidden="1" x14ac:dyDescent="0.35">
      <c r="A5698" t="s">
        <v>4988</v>
      </c>
      <c r="B5698" t="s">
        <v>4989</v>
      </c>
      <c r="C5698" t="s">
        <v>5514</v>
      </c>
      <c r="D5698" t="s">
        <v>5521</v>
      </c>
      <c r="E5698" t="s">
        <v>150</v>
      </c>
      <c r="F5698">
        <f>IF(E5698="","",INDEX(Topics!$B$2:$C$15,MATCH(E5698,Topics!$B$2:$B$15,0),2))</f>
        <v>14</v>
      </c>
      <c r="G5698" t="s">
        <v>29</v>
      </c>
      <c r="H5698">
        <v>-1</v>
      </c>
      <c r="I5698" s="7" t="s">
        <v>5715</v>
      </c>
      <c r="Q5698">
        <v>1</v>
      </c>
      <c r="Y5698" t="s">
        <v>5525</v>
      </c>
      <c r="Z5698" s="4">
        <f t="shared" ref="Z5698:Z5761" si="115">SUM(J5698:X5698)</f>
        <v>1</v>
      </c>
    </row>
    <row r="5699" spans="1:26" ht="43.5" hidden="1" x14ac:dyDescent="0.35">
      <c r="A5699" t="s">
        <v>4988</v>
      </c>
      <c r="B5699" t="s">
        <v>4989</v>
      </c>
      <c r="C5699" t="s">
        <v>5514</v>
      </c>
      <c r="D5699" t="s">
        <v>5521</v>
      </c>
      <c r="E5699" t="s">
        <v>150</v>
      </c>
      <c r="F5699">
        <f>IF(E5699="","",INDEX(Topics!$B$2:$C$15,MATCH(E5699,Topics!$B$2:$B$15,0),2))</f>
        <v>14</v>
      </c>
      <c r="G5699" t="s">
        <v>29</v>
      </c>
      <c r="H5699">
        <v>-1</v>
      </c>
      <c r="I5699" s="7" t="s">
        <v>5716</v>
      </c>
      <c r="Q5699">
        <v>1</v>
      </c>
      <c r="Y5699" t="s">
        <v>5525</v>
      </c>
      <c r="Z5699" s="4">
        <f t="shared" si="115"/>
        <v>1</v>
      </c>
    </row>
    <row r="5700" spans="1:26" ht="58" hidden="1" x14ac:dyDescent="0.35">
      <c r="A5700" t="s">
        <v>4988</v>
      </c>
      <c r="B5700" t="s">
        <v>4989</v>
      </c>
      <c r="C5700" t="s">
        <v>5514</v>
      </c>
      <c r="D5700" t="s">
        <v>5521</v>
      </c>
      <c r="E5700" t="s">
        <v>150</v>
      </c>
      <c r="F5700">
        <f>IF(E5700="","",INDEX(Topics!$B$2:$C$15,MATCH(E5700,Topics!$B$2:$B$15,0),2))</f>
        <v>14</v>
      </c>
      <c r="G5700" t="s">
        <v>67</v>
      </c>
      <c r="H5700">
        <v>0</v>
      </c>
      <c r="I5700" s="7" t="s">
        <v>5717</v>
      </c>
      <c r="Q5700">
        <v>1</v>
      </c>
      <c r="Y5700" t="s">
        <v>5525</v>
      </c>
      <c r="Z5700" s="4">
        <f t="shared" si="115"/>
        <v>1</v>
      </c>
    </row>
    <row r="5701" spans="1:26" ht="43.5" hidden="1" x14ac:dyDescent="0.35">
      <c r="A5701" t="s">
        <v>4988</v>
      </c>
      <c r="B5701" t="s">
        <v>4989</v>
      </c>
      <c r="C5701" t="s">
        <v>5718</v>
      </c>
      <c r="D5701" t="s">
        <v>5718</v>
      </c>
      <c r="E5701" t="s">
        <v>28</v>
      </c>
      <c r="F5701">
        <f>IF(E5701="","",INDEX(Topics!$B$2:$C$15,MATCH(E5701,Topics!$B$2:$B$15,0),2))</f>
        <v>1</v>
      </c>
      <c r="G5701" t="s">
        <v>29</v>
      </c>
      <c r="H5701">
        <v>-1</v>
      </c>
      <c r="I5701" s="8" t="s">
        <v>5719</v>
      </c>
      <c r="J5701">
        <v>1</v>
      </c>
      <c r="Z5701" s="4">
        <f t="shared" si="115"/>
        <v>1</v>
      </c>
    </row>
    <row r="5702" spans="1:26" ht="43.5" hidden="1" x14ac:dyDescent="0.35">
      <c r="A5702" t="s">
        <v>4988</v>
      </c>
      <c r="B5702" t="s">
        <v>4989</v>
      </c>
      <c r="C5702" t="s">
        <v>5718</v>
      </c>
      <c r="D5702" t="s">
        <v>5718</v>
      </c>
      <c r="E5702" t="s">
        <v>28</v>
      </c>
      <c r="F5702">
        <f>IF(E5702="","",INDEX(Topics!$B$2:$C$15,MATCH(E5702,Topics!$B$2:$B$15,0),2))</f>
        <v>1</v>
      </c>
      <c r="G5702" t="s">
        <v>29</v>
      </c>
      <c r="H5702">
        <v>-1</v>
      </c>
      <c r="I5702" s="8" t="s">
        <v>5720</v>
      </c>
      <c r="J5702">
        <v>1</v>
      </c>
      <c r="Z5702" s="4">
        <f t="shared" si="115"/>
        <v>1</v>
      </c>
    </row>
    <row r="5703" spans="1:26" ht="29" hidden="1" x14ac:dyDescent="0.35">
      <c r="A5703" t="s">
        <v>4988</v>
      </c>
      <c r="B5703" t="s">
        <v>4989</v>
      </c>
      <c r="C5703" t="s">
        <v>5718</v>
      </c>
      <c r="D5703" t="s">
        <v>5718</v>
      </c>
      <c r="E5703" t="s">
        <v>28</v>
      </c>
      <c r="F5703">
        <f>IF(E5703="","",INDEX(Topics!$B$2:$C$15,MATCH(E5703,Topics!$B$2:$B$15,0),2))</f>
        <v>1</v>
      </c>
      <c r="G5703" t="s">
        <v>29</v>
      </c>
      <c r="H5703">
        <v>-1</v>
      </c>
      <c r="I5703" s="8" t="s">
        <v>5721</v>
      </c>
      <c r="J5703">
        <v>1</v>
      </c>
      <c r="Z5703" s="4">
        <f t="shared" si="115"/>
        <v>1</v>
      </c>
    </row>
    <row r="5704" spans="1:26" ht="29" hidden="1" x14ac:dyDescent="0.35">
      <c r="A5704" t="s">
        <v>4988</v>
      </c>
      <c r="B5704" t="s">
        <v>4989</v>
      </c>
      <c r="C5704" t="s">
        <v>5718</v>
      </c>
      <c r="D5704" t="s">
        <v>5718</v>
      </c>
      <c r="E5704" t="s">
        <v>28</v>
      </c>
      <c r="F5704">
        <f>IF(E5704="","",INDEX(Topics!$B$2:$C$15,MATCH(E5704,Topics!$B$2:$B$15,0),2))</f>
        <v>1</v>
      </c>
      <c r="G5704" t="s">
        <v>29</v>
      </c>
      <c r="H5704">
        <v>-1</v>
      </c>
      <c r="I5704" s="8" t="s">
        <v>5481</v>
      </c>
      <c r="J5704">
        <v>1</v>
      </c>
      <c r="Z5704" s="4">
        <f t="shared" si="115"/>
        <v>1</v>
      </c>
    </row>
    <row r="5705" spans="1:26" ht="29" hidden="1" x14ac:dyDescent="0.35">
      <c r="A5705" t="s">
        <v>4988</v>
      </c>
      <c r="B5705" t="s">
        <v>4989</v>
      </c>
      <c r="C5705" t="s">
        <v>5718</v>
      </c>
      <c r="D5705" t="s">
        <v>5718</v>
      </c>
      <c r="E5705" t="s">
        <v>28</v>
      </c>
      <c r="F5705">
        <f>IF(E5705="","",INDEX(Topics!$B$2:$C$15,MATCH(E5705,Topics!$B$2:$B$15,0),2))</f>
        <v>1</v>
      </c>
      <c r="G5705" t="s">
        <v>29</v>
      </c>
      <c r="H5705">
        <v>0</v>
      </c>
      <c r="I5705" s="7" t="s">
        <v>5722</v>
      </c>
      <c r="J5705">
        <v>1</v>
      </c>
      <c r="Z5705" s="4">
        <f t="shared" si="115"/>
        <v>1</v>
      </c>
    </row>
    <row r="5706" spans="1:26" hidden="1" x14ac:dyDescent="0.35">
      <c r="A5706" t="s">
        <v>4988</v>
      </c>
      <c r="B5706" t="s">
        <v>4989</v>
      </c>
      <c r="C5706" t="s">
        <v>5718</v>
      </c>
      <c r="D5706" t="s">
        <v>5718</v>
      </c>
      <c r="E5706" t="s">
        <v>28</v>
      </c>
      <c r="F5706">
        <f>IF(E5706="","",INDEX(Topics!$B$2:$C$15,MATCH(E5706,Topics!$B$2:$B$15,0),2))</f>
        <v>1</v>
      </c>
      <c r="G5706" t="s">
        <v>29</v>
      </c>
      <c r="H5706">
        <v>1</v>
      </c>
      <c r="I5706" s="7" t="s">
        <v>5723</v>
      </c>
      <c r="J5706">
        <v>1</v>
      </c>
      <c r="Z5706" s="4">
        <f t="shared" si="115"/>
        <v>1</v>
      </c>
    </row>
    <row r="5707" spans="1:26" ht="29" hidden="1" x14ac:dyDescent="0.35">
      <c r="A5707" t="s">
        <v>4988</v>
      </c>
      <c r="B5707" t="s">
        <v>4989</v>
      </c>
      <c r="C5707" t="s">
        <v>5718</v>
      </c>
      <c r="D5707" t="s">
        <v>5718</v>
      </c>
      <c r="E5707" t="s">
        <v>28</v>
      </c>
      <c r="F5707">
        <f>IF(E5707="","",INDEX(Topics!$B$2:$C$15,MATCH(E5707,Topics!$B$2:$B$15,0),2))</f>
        <v>1</v>
      </c>
      <c r="G5707" t="s">
        <v>29</v>
      </c>
      <c r="H5707">
        <v>-1</v>
      </c>
      <c r="I5707" s="7" t="s">
        <v>5724</v>
      </c>
      <c r="J5707">
        <v>1</v>
      </c>
      <c r="Z5707" s="4">
        <f t="shared" si="115"/>
        <v>1</v>
      </c>
    </row>
    <row r="5708" spans="1:26" ht="29" hidden="1" x14ac:dyDescent="0.35">
      <c r="A5708" t="s">
        <v>4988</v>
      </c>
      <c r="B5708" t="s">
        <v>4989</v>
      </c>
      <c r="C5708" t="s">
        <v>5718</v>
      </c>
      <c r="D5708" t="s">
        <v>5718</v>
      </c>
      <c r="E5708" t="s">
        <v>28</v>
      </c>
      <c r="F5708">
        <f>IF(E5708="","",INDEX(Topics!$B$2:$C$15,MATCH(E5708,Topics!$B$2:$B$15,0),2))</f>
        <v>1</v>
      </c>
      <c r="G5708" t="s">
        <v>29</v>
      </c>
      <c r="H5708">
        <v>1</v>
      </c>
      <c r="I5708" s="7" t="s">
        <v>5725</v>
      </c>
      <c r="J5708">
        <v>1</v>
      </c>
      <c r="Z5708" s="4">
        <f t="shared" si="115"/>
        <v>1</v>
      </c>
    </row>
    <row r="5709" spans="1:26" hidden="1" x14ac:dyDescent="0.35">
      <c r="A5709" t="s">
        <v>4988</v>
      </c>
      <c r="B5709" t="s">
        <v>4989</v>
      </c>
      <c r="C5709" t="s">
        <v>5718</v>
      </c>
      <c r="D5709" t="s">
        <v>5718</v>
      </c>
      <c r="E5709" t="s">
        <v>28</v>
      </c>
      <c r="F5709">
        <f>IF(E5709="","",INDEX(Topics!$B$2:$C$15,MATCH(E5709,Topics!$B$2:$B$15,0),2))</f>
        <v>1</v>
      </c>
      <c r="G5709" t="s">
        <v>67</v>
      </c>
      <c r="H5709">
        <v>0</v>
      </c>
      <c r="I5709" s="8" t="s">
        <v>5726</v>
      </c>
      <c r="J5709">
        <v>1</v>
      </c>
      <c r="Z5709" s="4">
        <f t="shared" si="115"/>
        <v>1</v>
      </c>
    </row>
    <row r="5710" spans="1:26" ht="29" hidden="1" x14ac:dyDescent="0.35">
      <c r="A5710" t="s">
        <v>4988</v>
      </c>
      <c r="B5710" t="s">
        <v>4989</v>
      </c>
      <c r="C5710" t="s">
        <v>5718</v>
      </c>
      <c r="D5710" t="s">
        <v>38</v>
      </c>
      <c r="E5710" t="s">
        <v>28</v>
      </c>
      <c r="F5710">
        <f>IF(E5710="","",INDEX(Topics!$B$2:$C$15,MATCH(E5710,Topics!$B$2:$B$15,0),2))</f>
        <v>1</v>
      </c>
      <c r="G5710" t="s">
        <v>67</v>
      </c>
      <c r="H5710">
        <v>0</v>
      </c>
      <c r="I5710" s="8" t="s">
        <v>5021</v>
      </c>
      <c r="J5710">
        <v>1</v>
      </c>
      <c r="Z5710" s="4">
        <f t="shared" si="115"/>
        <v>1</v>
      </c>
    </row>
    <row r="5711" spans="1:26" ht="29" hidden="1" x14ac:dyDescent="0.35">
      <c r="A5711" t="s">
        <v>4988</v>
      </c>
      <c r="B5711" t="s">
        <v>4989</v>
      </c>
      <c r="C5711" t="s">
        <v>5718</v>
      </c>
      <c r="D5711" t="s">
        <v>38</v>
      </c>
      <c r="E5711" t="s">
        <v>28</v>
      </c>
      <c r="F5711">
        <f>IF(E5711="","",INDEX(Topics!$B$2:$C$15,MATCH(E5711,Topics!$B$2:$B$15,0),2))</f>
        <v>1</v>
      </c>
      <c r="G5711" t="s">
        <v>67</v>
      </c>
      <c r="H5711">
        <v>0</v>
      </c>
      <c r="I5711" s="8" t="s">
        <v>5022</v>
      </c>
      <c r="J5711">
        <v>1</v>
      </c>
      <c r="Z5711" s="4">
        <f t="shared" si="115"/>
        <v>1</v>
      </c>
    </row>
    <row r="5712" spans="1:26" hidden="1" x14ac:dyDescent="0.35">
      <c r="A5712" t="s">
        <v>4988</v>
      </c>
      <c r="B5712" t="s">
        <v>4989</v>
      </c>
      <c r="C5712" t="s">
        <v>5718</v>
      </c>
      <c r="D5712" t="s">
        <v>5718</v>
      </c>
      <c r="E5712" t="s">
        <v>40</v>
      </c>
      <c r="F5712">
        <f>IF(E5712="","",INDEX(Topics!$B$2:$C$15,MATCH(E5712,Topics!$B$2:$B$15,0),2))</f>
        <v>2</v>
      </c>
      <c r="G5712" t="s">
        <v>29</v>
      </c>
      <c r="H5712">
        <v>0</v>
      </c>
      <c r="I5712" s="7" t="s">
        <v>5727</v>
      </c>
      <c r="J5712">
        <v>1</v>
      </c>
      <c r="Z5712" s="4">
        <f t="shared" si="115"/>
        <v>1</v>
      </c>
    </row>
    <row r="5713" spans="1:26" hidden="1" x14ac:dyDescent="0.35">
      <c r="A5713" t="s">
        <v>4988</v>
      </c>
      <c r="B5713" t="s">
        <v>4989</v>
      </c>
      <c r="C5713" t="s">
        <v>5718</v>
      </c>
      <c r="D5713" t="s">
        <v>5718</v>
      </c>
      <c r="E5713" t="s">
        <v>40</v>
      </c>
      <c r="F5713">
        <f>IF(E5713="","",INDEX(Topics!$B$2:$C$15,MATCH(E5713,Topics!$B$2:$B$15,0),2))</f>
        <v>2</v>
      </c>
      <c r="G5713" t="s">
        <v>29</v>
      </c>
      <c r="H5713">
        <v>0</v>
      </c>
      <c r="I5713" s="7" t="s">
        <v>5728</v>
      </c>
      <c r="J5713">
        <v>2</v>
      </c>
      <c r="Z5713" s="4">
        <f t="shared" si="115"/>
        <v>2</v>
      </c>
    </row>
    <row r="5714" spans="1:26" ht="29" hidden="1" x14ac:dyDescent="0.35">
      <c r="A5714" t="s">
        <v>4988</v>
      </c>
      <c r="B5714" t="s">
        <v>4989</v>
      </c>
      <c r="C5714" t="s">
        <v>5718</v>
      </c>
      <c r="D5714" t="s">
        <v>5718</v>
      </c>
      <c r="E5714" t="s">
        <v>40</v>
      </c>
      <c r="F5714">
        <f>IF(E5714="","",INDEX(Topics!$B$2:$C$15,MATCH(E5714,Topics!$B$2:$B$15,0),2))</f>
        <v>2</v>
      </c>
      <c r="G5714" t="s">
        <v>29</v>
      </c>
      <c r="H5714">
        <v>0</v>
      </c>
      <c r="I5714" s="7" t="s">
        <v>5729</v>
      </c>
      <c r="J5714">
        <v>1</v>
      </c>
      <c r="Z5714" s="4">
        <f t="shared" si="115"/>
        <v>1</v>
      </c>
    </row>
    <row r="5715" spans="1:26" hidden="1" x14ac:dyDescent="0.35">
      <c r="A5715" t="s">
        <v>4988</v>
      </c>
      <c r="B5715" t="s">
        <v>4989</v>
      </c>
      <c r="C5715" t="s">
        <v>5718</v>
      </c>
      <c r="D5715" t="s">
        <v>5718</v>
      </c>
      <c r="E5715" t="s">
        <v>40</v>
      </c>
      <c r="F5715">
        <f>IF(E5715="","",INDEX(Topics!$B$2:$C$15,MATCH(E5715,Topics!$B$2:$B$15,0),2))</f>
        <v>2</v>
      </c>
      <c r="G5715" t="s">
        <v>29</v>
      </c>
      <c r="H5715">
        <v>-1</v>
      </c>
      <c r="I5715" s="7" t="s">
        <v>5730</v>
      </c>
      <c r="J5715">
        <v>1</v>
      </c>
      <c r="Z5715" s="4">
        <f t="shared" si="115"/>
        <v>1</v>
      </c>
    </row>
    <row r="5716" spans="1:26" ht="29" hidden="1" x14ac:dyDescent="0.35">
      <c r="A5716" t="s">
        <v>4988</v>
      </c>
      <c r="B5716" t="s">
        <v>4989</v>
      </c>
      <c r="C5716" t="s">
        <v>5718</v>
      </c>
      <c r="D5716" t="s">
        <v>5718</v>
      </c>
      <c r="E5716" t="s">
        <v>40</v>
      </c>
      <c r="F5716">
        <f>IF(E5716="","",INDEX(Topics!$B$2:$C$15,MATCH(E5716,Topics!$B$2:$B$15,0),2))</f>
        <v>2</v>
      </c>
      <c r="G5716" t="s">
        <v>67</v>
      </c>
      <c r="H5716">
        <v>0</v>
      </c>
      <c r="I5716" s="7" t="s">
        <v>5731</v>
      </c>
      <c r="J5716">
        <v>1</v>
      </c>
      <c r="Z5716" s="4">
        <f t="shared" si="115"/>
        <v>1</v>
      </c>
    </row>
    <row r="5717" spans="1:26" hidden="1" x14ac:dyDescent="0.35">
      <c r="A5717" t="s">
        <v>4988</v>
      </c>
      <c r="B5717" t="s">
        <v>4989</v>
      </c>
      <c r="C5717" t="s">
        <v>5718</v>
      </c>
      <c r="D5717" t="s">
        <v>5718</v>
      </c>
      <c r="E5717" t="s">
        <v>40</v>
      </c>
      <c r="F5717">
        <f>IF(E5717="","",INDEX(Topics!$B$2:$C$15,MATCH(E5717,Topics!$B$2:$B$15,0),2))</f>
        <v>2</v>
      </c>
      <c r="G5717" t="s">
        <v>67</v>
      </c>
      <c r="H5717">
        <v>0</v>
      </c>
      <c r="I5717" s="8" t="s">
        <v>5732</v>
      </c>
      <c r="J5717">
        <v>1</v>
      </c>
      <c r="Z5717" s="4">
        <f t="shared" si="115"/>
        <v>1</v>
      </c>
    </row>
    <row r="5718" spans="1:26" hidden="1" x14ac:dyDescent="0.35">
      <c r="A5718" t="s">
        <v>4988</v>
      </c>
      <c r="B5718" t="s">
        <v>4989</v>
      </c>
      <c r="C5718" t="s">
        <v>5718</v>
      </c>
      <c r="D5718" t="s">
        <v>5718</v>
      </c>
      <c r="E5718" t="s">
        <v>40</v>
      </c>
      <c r="F5718">
        <f>IF(E5718="","",INDEX(Topics!$B$2:$C$15,MATCH(E5718,Topics!$B$2:$B$15,0),2))</f>
        <v>2</v>
      </c>
      <c r="G5718" t="s">
        <v>29</v>
      </c>
      <c r="H5718">
        <v>0</v>
      </c>
      <c r="I5718" s="7" t="s">
        <v>5030</v>
      </c>
      <c r="J5718">
        <v>1</v>
      </c>
      <c r="Z5718" s="4">
        <f t="shared" si="115"/>
        <v>1</v>
      </c>
    </row>
    <row r="5719" spans="1:26" ht="43.5" hidden="1" x14ac:dyDescent="0.35">
      <c r="A5719" t="s">
        <v>4988</v>
      </c>
      <c r="B5719" t="s">
        <v>4989</v>
      </c>
      <c r="C5719" t="s">
        <v>5718</v>
      </c>
      <c r="D5719" t="s">
        <v>5718</v>
      </c>
      <c r="E5719" t="s">
        <v>40</v>
      </c>
      <c r="F5719">
        <f>IF(E5719="","",INDEX(Topics!$B$2:$C$15,MATCH(E5719,Topics!$B$2:$B$15,0),2))</f>
        <v>2</v>
      </c>
      <c r="G5719" t="s">
        <v>29</v>
      </c>
      <c r="H5719">
        <v>-1</v>
      </c>
      <c r="I5719" s="8" t="s">
        <v>5733</v>
      </c>
      <c r="J5719">
        <v>1</v>
      </c>
      <c r="Z5719" s="4">
        <f t="shared" si="115"/>
        <v>1</v>
      </c>
    </row>
    <row r="5720" spans="1:26" hidden="1" x14ac:dyDescent="0.35">
      <c r="A5720" t="s">
        <v>4988</v>
      </c>
      <c r="B5720" t="s">
        <v>4989</v>
      </c>
      <c r="C5720" t="s">
        <v>5718</v>
      </c>
      <c r="D5720" t="s">
        <v>326</v>
      </c>
      <c r="E5720" t="s">
        <v>55</v>
      </c>
      <c r="F5720">
        <f>IF(E5720="","",INDEX(Topics!$B$2:$C$15,MATCH(E5720,Topics!$B$2:$B$15,0),2))</f>
        <v>3</v>
      </c>
      <c r="G5720" t="s">
        <v>29</v>
      </c>
      <c r="H5720">
        <v>-1</v>
      </c>
      <c r="I5720" s="21" t="s">
        <v>5064</v>
      </c>
      <c r="K5720">
        <v>9</v>
      </c>
      <c r="Z5720" s="4">
        <f t="shared" si="115"/>
        <v>9</v>
      </c>
    </row>
    <row r="5721" spans="1:26" ht="29" hidden="1" x14ac:dyDescent="0.35">
      <c r="A5721" t="s">
        <v>4988</v>
      </c>
      <c r="B5721" t="s">
        <v>4989</v>
      </c>
      <c r="C5721" t="s">
        <v>5718</v>
      </c>
      <c r="D5721" t="s">
        <v>5718</v>
      </c>
      <c r="E5721" t="s">
        <v>55</v>
      </c>
      <c r="F5721">
        <f>IF(E5721="","",INDEX(Topics!$B$2:$C$15,MATCH(E5721,Topics!$B$2:$B$15,0),2))</f>
        <v>3</v>
      </c>
      <c r="G5721" t="s">
        <v>29</v>
      </c>
      <c r="H5721">
        <v>-1</v>
      </c>
      <c r="I5721" s="7" t="s">
        <v>5734</v>
      </c>
      <c r="J5721">
        <v>1</v>
      </c>
      <c r="Z5721" s="4">
        <f t="shared" si="115"/>
        <v>1</v>
      </c>
    </row>
    <row r="5722" spans="1:26" hidden="1" x14ac:dyDescent="0.35">
      <c r="A5722" t="s">
        <v>4988</v>
      </c>
      <c r="B5722" t="s">
        <v>4989</v>
      </c>
      <c r="C5722" t="s">
        <v>5718</v>
      </c>
      <c r="D5722" t="s">
        <v>5718</v>
      </c>
      <c r="E5722" t="s">
        <v>55</v>
      </c>
      <c r="F5722">
        <f>IF(E5722="","",INDEX(Topics!$B$2:$C$15,MATCH(E5722,Topics!$B$2:$B$15,0),2))</f>
        <v>3</v>
      </c>
      <c r="G5722" t="s">
        <v>29</v>
      </c>
      <c r="H5722">
        <v>1</v>
      </c>
      <c r="I5722" s="7" t="s">
        <v>5735</v>
      </c>
      <c r="J5722">
        <v>1</v>
      </c>
      <c r="Z5722" s="4">
        <f t="shared" si="115"/>
        <v>1</v>
      </c>
    </row>
    <row r="5723" spans="1:26" hidden="1" x14ac:dyDescent="0.35">
      <c r="A5723" t="s">
        <v>4988</v>
      </c>
      <c r="B5723" t="s">
        <v>4989</v>
      </c>
      <c r="C5723" t="s">
        <v>5718</v>
      </c>
      <c r="D5723" t="s">
        <v>326</v>
      </c>
      <c r="E5723" t="s">
        <v>64</v>
      </c>
      <c r="F5723">
        <f>IF(E5723="","",INDEX(Topics!$B$2:$C$15,MATCH(E5723,Topics!$B$2:$B$15,0),2))</f>
        <v>4</v>
      </c>
      <c r="G5723" t="s">
        <v>67</v>
      </c>
      <c r="H5723">
        <v>0</v>
      </c>
      <c r="I5723" s="7" t="s">
        <v>5569</v>
      </c>
      <c r="X5723">
        <v>1</v>
      </c>
      <c r="Z5723" s="4">
        <f t="shared" si="115"/>
        <v>1</v>
      </c>
    </row>
    <row r="5724" spans="1:26" ht="29" hidden="1" x14ac:dyDescent="0.35">
      <c r="A5724" t="s">
        <v>4988</v>
      </c>
      <c r="B5724" t="s">
        <v>4989</v>
      </c>
      <c r="C5724" t="s">
        <v>5718</v>
      </c>
      <c r="D5724" t="s">
        <v>5718</v>
      </c>
      <c r="E5724" t="s">
        <v>64</v>
      </c>
      <c r="F5724">
        <f>IF(E5724="","",INDEX(Topics!$B$2:$C$15,MATCH(E5724,Topics!$B$2:$B$15,0),2))</f>
        <v>4</v>
      </c>
      <c r="G5724" t="s">
        <v>29</v>
      </c>
      <c r="H5724">
        <v>1</v>
      </c>
      <c r="I5724" s="7" t="s">
        <v>5736</v>
      </c>
      <c r="J5724">
        <v>1</v>
      </c>
      <c r="Z5724" s="4">
        <f t="shared" si="115"/>
        <v>1</v>
      </c>
    </row>
    <row r="5725" spans="1:26" ht="29" hidden="1" x14ac:dyDescent="0.35">
      <c r="A5725" t="s">
        <v>4988</v>
      </c>
      <c r="B5725" t="s">
        <v>4989</v>
      </c>
      <c r="C5725" t="s">
        <v>5718</v>
      </c>
      <c r="D5725" t="s">
        <v>5718</v>
      </c>
      <c r="E5725" t="s">
        <v>64</v>
      </c>
      <c r="F5725">
        <f>IF(E5725="","",INDEX(Topics!$B$2:$C$15,MATCH(E5725,Topics!$B$2:$B$15,0),2))</f>
        <v>4</v>
      </c>
      <c r="G5725" t="s">
        <v>29</v>
      </c>
      <c r="H5725">
        <v>1</v>
      </c>
      <c r="I5725" s="7" t="s">
        <v>5737</v>
      </c>
      <c r="J5725">
        <v>1</v>
      </c>
      <c r="Z5725" s="4">
        <f t="shared" si="115"/>
        <v>1</v>
      </c>
    </row>
    <row r="5726" spans="1:26" ht="58" hidden="1" x14ac:dyDescent="0.35">
      <c r="A5726" t="s">
        <v>4988</v>
      </c>
      <c r="B5726" t="s">
        <v>4989</v>
      </c>
      <c r="C5726" t="s">
        <v>5718</v>
      </c>
      <c r="D5726" t="s">
        <v>5718</v>
      </c>
      <c r="E5726" t="s">
        <v>64</v>
      </c>
      <c r="F5726">
        <f>IF(E5726="","",INDEX(Topics!$B$2:$C$15,MATCH(E5726,Topics!$B$2:$B$15,0),2))</f>
        <v>4</v>
      </c>
      <c r="G5726" t="s">
        <v>29</v>
      </c>
      <c r="H5726">
        <v>1</v>
      </c>
      <c r="I5726" s="7" t="s">
        <v>5738</v>
      </c>
      <c r="J5726">
        <v>1</v>
      </c>
      <c r="Z5726" s="4">
        <f t="shared" si="115"/>
        <v>1</v>
      </c>
    </row>
    <row r="5727" spans="1:26" ht="29" hidden="1" x14ac:dyDescent="0.35">
      <c r="A5727" t="s">
        <v>4988</v>
      </c>
      <c r="B5727" t="s">
        <v>4989</v>
      </c>
      <c r="C5727" t="s">
        <v>5718</v>
      </c>
      <c r="D5727" t="s">
        <v>5718</v>
      </c>
      <c r="E5727" t="s">
        <v>64</v>
      </c>
      <c r="F5727">
        <f>IF(E5727="","",INDEX(Topics!$B$2:$C$15,MATCH(E5727,Topics!$B$2:$B$15,0),2))</f>
        <v>4</v>
      </c>
      <c r="G5727" t="s">
        <v>67</v>
      </c>
      <c r="H5727">
        <v>0</v>
      </c>
      <c r="I5727" s="8" t="s">
        <v>5739</v>
      </c>
      <c r="J5727">
        <v>1</v>
      </c>
      <c r="Z5727" s="4">
        <f t="shared" si="115"/>
        <v>1</v>
      </c>
    </row>
    <row r="5728" spans="1:26" ht="29" hidden="1" x14ac:dyDescent="0.35">
      <c r="A5728" t="s">
        <v>4988</v>
      </c>
      <c r="B5728" t="s">
        <v>4989</v>
      </c>
      <c r="C5728" t="s">
        <v>5718</v>
      </c>
      <c r="D5728" t="s">
        <v>326</v>
      </c>
      <c r="E5728" t="s">
        <v>79</v>
      </c>
      <c r="F5728">
        <f>IF(E5728="","",INDEX(Topics!$B$2:$C$15,MATCH(E5728,Topics!$B$2:$B$15,0),2))</f>
        <v>5</v>
      </c>
      <c r="G5728" t="s">
        <v>29</v>
      </c>
      <c r="H5728">
        <v>0</v>
      </c>
      <c r="I5728" s="7" t="s">
        <v>5585</v>
      </c>
      <c r="J5728">
        <v>1</v>
      </c>
      <c r="Z5728" s="4">
        <f t="shared" si="115"/>
        <v>1</v>
      </c>
    </row>
    <row r="5729" spans="1:26" hidden="1" x14ac:dyDescent="0.35">
      <c r="A5729" t="s">
        <v>4988</v>
      </c>
      <c r="B5729" t="s">
        <v>4989</v>
      </c>
      <c r="C5729" t="s">
        <v>5718</v>
      </c>
      <c r="D5729" t="s">
        <v>326</v>
      </c>
      <c r="E5729" t="s">
        <v>79</v>
      </c>
      <c r="F5729">
        <f>IF(E5729="","",INDEX(Topics!$B$2:$C$15,MATCH(E5729,Topics!$B$2:$B$15,0),2))</f>
        <v>5</v>
      </c>
      <c r="G5729" t="s">
        <v>29</v>
      </c>
      <c r="H5729">
        <v>1</v>
      </c>
      <c r="I5729" s="8" t="s">
        <v>5586</v>
      </c>
      <c r="J5729">
        <v>1</v>
      </c>
      <c r="Z5729" s="4">
        <f t="shared" si="115"/>
        <v>1</v>
      </c>
    </row>
    <row r="5730" spans="1:26" hidden="1" x14ac:dyDescent="0.35">
      <c r="A5730" t="s">
        <v>4988</v>
      </c>
      <c r="B5730" t="s">
        <v>4989</v>
      </c>
      <c r="C5730" t="s">
        <v>5718</v>
      </c>
      <c r="D5730" t="s">
        <v>5718</v>
      </c>
      <c r="E5730" t="s">
        <v>79</v>
      </c>
      <c r="F5730">
        <f>IF(E5730="","",INDEX(Topics!$B$2:$C$15,MATCH(E5730,Topics!$B$2:$B$15,0),2))</f>
        <v>5</v>
      </c>
      <c r="G5730" t="s">
        <v>29</v>
      </c>
      <c r="H5730">
        <v>1</v>
      </c>
      <c r="I5730" s="8" t="s">
        <v>5740</v>
      </c>
      <c r="J5730">
        <v>1</v>
      </c>
      <c r="Z5730" s="4">
        <f t="shared" si="115"/>
        <v>1</v>
      </c>
    </row>
    <row r="5731" spans="1:26" ht="29" hidden="1" x14ac:dyDescent="0.35">
      <c r="A5731" t="s">
        <v>4988</v>
      </c>
      <c r="B5731" t="s">
        <v>4989</v>
      </c>
      <c r="C5731" t="s">
        <v>5718</v>
      </c>
      <c r="D5731" t="s">
        <v>5718</v>
      </c>
      <c r="E5731" t="s">
        <v>79</v>
      </c>
      <c r="F5731">
        <f>IF(E5731="","",INDEX(Topics!$B$2:$C$15,MATCH(E5731,Topics!$B$2:$B$15,0),2))</f>
        <v>5</v>
      </c>
      <c r="G5731" t="s">
        <v>29</v>
      </c>
      <c r="H5731">
        <v>1</v>
      </c>
      <c r="I5731" s="8" t="s">
        <v>5741</v>
      </c>
      <c r="J5731">
        <v>1</v>
      </c>
      <c r="Z5731" s="4">
        <f t="shared" si="115"/>
        <v>1</v>
      </c>
    </row>
    <row r="5732" spans="1:26" ht="29" hidden="1" x14ac:dyDescent="0.35">
      <c r="A5732" t="s">
        <v>4988</v>
      </c>
      <c r="B5732" t="s">
        <v>4989</v>
      </c>
      <c r="C5732" t="s">
        <v>5718</v>
      </c>
      <c r="D5732" t="s">
        <v>5718</v>
      </c>
      <c r="E5732" t="s">
        <v>79</v>
      </c>
      <c r="F5732">
        <f>IF(E5732="","",INDEX(Topics!$B$2:$C$15,MATCH(E5732,Topics!$B$2:$B$15,0),2))</f>
        <v>5</v>
      </c>
      <c r="G5732" t="s">
        <v>29</v>
      </c>
      <c r="H5732">
        <v>-1</v>
      </c>
      <c r="I5732" s="7" t="s">
        <v>5591</v>
      </c>
      <c r="N5732">
        <v>1</v>
      </c>
      <c r="X5732">
        <v>1</v>
      </c>
      <c r="Z5732" s="4">
        <f t="shared" si="115"/>
        <v>2</v>
      </c>
    </row>
    <row r="5733" spans="1:26" hidden="1" x14ac:dyDescent="0.35">
      <c r="A5733" t="s">
        <v>4988</v>
      </c>
      <c r="B5733" t="s">
        <v>4989</v>
      </c>
      <c r="C5733" t="s">
        <v>5718</v>
      </c>
      <c r="D5733" t="s">
        <v>5718</v>
      </c>
      <c r="E5733" t="s">
        <v>79</v>
      </c>
      <c r="F5733">
        <f>IF(E5733="","",INDEX(Topics!$B$2:$C$15,MATCH(E5733,Topics!$B$2:$B$15,0),2))</f>
        <v>5</v>
      </c>
      <c r="G5733" t="s">
        <v>29</v>
      </c>
      <c r="H5733">
        <v>1</v>
      </c>
      <c r="I5733" s="7" t="s">
        <v>5742</v>
      </c>
      <c r="J5733">
        <v>1</v>
      </c>
      <c r="Z5733" s="4">
        <f t="shared" si="115"/>
        <v>1</v>
      </c>
    </row>
    <row r="5734" spans="1:26" ht="29" hidden="1" x14ac:dyDescent="0.35">
      <c r="A5734" t="s">
        <v>4988</v>
      </c>
      <c r="B5734" t="s">
        <v>4989</v>
      </c>
      <c r="C5734" t="s">
        <v>5718</v>
      </c>
      <c r="D5734" t="s">
        <v>5718</v>
      </c>
      <c r="E5734" t="s">
        <v>79</v>
      </c>
      <c r="F5734">
        <f>IF(E5734="","",INDEX(Topics!$B$2:$C$15,MATCH(E5734,Topics!$B$2:$B$15,0),2))</f>
        <v>5</v>
      </c>
      <c r="G5734" t="s">
        <v>29</v>
      </c>
      <c r="H5734">
        <v>1</v>
      </c>
      <c r="I5734" s="7" t="s">
        <v>5743</v>
      </c>
      <c r="J5734">
        <v>1</v>
      </c>
      <c r="Z5734" s="4">
        <f t="shared" si="115"/>
        <v>1</v>
      </c>
    </row>
    <row r="5735" spans="1:26" ht="43.5" hidden="1" x14ac:dyDescent="0.35">
      <c r="A5735" t="s">
        <v>4988</v>
      </c>
      <c r="B5735" t="s">
        <v>4989</v>
      </c>
      <c r="C5735" t="s">
        <v>5718</v>
      </c>
      <c r="D5735" t="s">
        <v>5718</v>
      </c>
      <c r="E5735" t="s">
        <v>79</v>
      </c>
      <c r="F5735">
        <f>IF(E5735="","",INDEX(Topics!$B$2:$C$15,MATCH(E5735,Topics!$B$2:$B$15,0),2))</f>
        <v>5</v>
      </c>
      <c r="G5735" t="s">
        <v>29</v>
      </c>
      <c r="H5735">
        <v>-1</v>
      </c>
      <c r="I5735" s="7" t="s">
        <v>5744</v>
      </c>
      <c r="J5735">
        <v>1</v>
      </c>
      <c r="Z5735" s="4">
        <f t="shared" si="115"/>
        <v>1</v>
      </c>
    </row>
    <row r="5736" spans="1:26" ht="43.5" hidden="1" x14ac:dyDescent="0.35">
      <c r="A5736" t="s">
        <v>4988</v>
      </c>
      <c r="B5736" t="s">
        <v>4989</v>
      </c>
      <c r="C5736" t="s">
        <v>5718</v>
      </c>
      <c r="D5736" t="s">
        <v>5718</v>
      </c>
      <c r="E5736" t="s">
        <v>79</v>
      </c>
      <c r="F5736">
        <f>IF(E5736="","",INDEX(Topics!$B$2:$C$15,MATCH(E5736,Topics!$B$2:$B$15,0),2))</f>
        <v>5</v>
      </c>
      <c r="G5736" t="s">
        <v>29</v>
      </c>
      <c r="H5736">
        <v>1</v>
      </c>
      <c r="I5736" s="7" t="s">
        <v>5745</v>
      </c>
      <c r="J5736">
        <v>1</v>
      </c>
      <c r="Z5736" s="4">
        <f t="shared" si="115"/>
        <v>1</v>
      </c>
    </row>
    <row r="5737" spans="1:26" ht="43.5" hidden="1" x14ac:dyDescent="0.35">
      <c r="A5737" t="s">
        <v>4988</v>
      </c>
      <c r="B5737" t="s">
        <v>4989</v>
      </c>
      <c r="C5737" t="s">
        <v>5718</v>
      </c>
      <c r="D5737" t="s">
        <v>5718</v>
      </c>
      <c r="E5737" t="s">
        <v>79</v>
      </c>
      <c r="F5737">
        <f>IF(E5737="","",INDEX(Topics!$B$2:$C$15,MATCH(E5737,Topics!$B$2:$B$15,0),2))</f>
        <v>5</v>
      </c>
      <c r="G5737" t="s">
        <v>67</v>
      </c>
      <c r="H5737">
        <v>0</v>
      </c>
      <c r="I5737" s="7" t="s">
        <v>5746</v>
      </c>
      <c r="J5737">
        <v>1</v>
      </c>
      <c r="Z5737" s="4">
        <f t="shared" si="115"/>
        <v>1</v>
      </c>
    </row>
    <row r="5738" spans="1:26" ht="29" hidden="1" x14ac:dyDescent="0.35">
      <c r="A5738" t="s">
        <v>4988</v>
      </c>
      <c r="B5738" t="s">
        <v>4989</v>
      </c>
      <c r="C5738" t="s">
        <v>5718</v>
      </c>
      <c r="D5738" t="s">
        <v>5718</v>
      </c>
      <c r="E5738" t="s">
        <v>90</v>
      </c>
      <c r="F5738">
        <f>IF(E5738="","",INDEX(Topics!$B$2:$C$15,MATCH(E5738,Topics!$B$2:$B$15,0),2))</f>
        <v>6</v>
      </c>
      <c r="G5738" t="s">
        <v>29</v>
      </c>
      <c r="H5738">
        <v>-1</v>
      </c>
      <c r="I5738" s="8" t="s">
        <v>5747</v>
      </c>
      <c r="U5738">
        <v>1</v>
      </c>
      <c r="Z5738" s="4">
        <f t="shared" si="115"/>
        <v>1</v>
      </c>
    </row>
    <row r="5739" spans="1:26" hidden="1" x14ac:dyDescent="0.35">
      <c r="A5739" t="s">
        <v>4988</v>
      </c>
      <c r="B5739" t="s">
        <v>4989</v>
      </c>
      <c r="C5739" t="s">
        <v>5718</v>
      </c>
      <c r="D5739" t="s">
        <v>5718</v>
      </c>
      <c r="E5739" t="s">
        <v>90</v>
      </c>
      <c r="F5739">
        <f>IF(E5739="","",INDEX(Topics!$B$2:$C$15,MATCH(E5739,Topics!$B$2:$B$15,0),2))</f>
        <v>6</v>
      </c>
      <c r="G5739" t="s">
        <v>29</v>
      </c>
      <c r="H5739">
        <v>1</v>
      </c>
      <c r="I5739" s="8" t="s">
        <v>5748</v>
      </c>
      <c r="J5739">
        <v>1</v>
      </c>
      <c r="Z5739" s="4">
        <f t="shared" si="115"/>
        <v>1</v>
      </c>
    </row>
    <row r="5740" spans="1:26" ht="29" hidden="1" x14ac:dyDescent="0.35">
      <c r="A5740" t="s">
        <v>4988</v>
      </c>
      <c r="B5740" t="s">
        <v>4989</v>
      </c>
      <c r="C5740" t="s">
        <v>5718</v>
      </c>
      <c r="D5740" t="s">
        <v>5718</v>
      </c>
      <c r="E5740" t="s">
        <v>90</v>
      </c>
      <c r="F5740">
        <f>IF(E5740="","",INDEX(Topics!$B$2:$C$15,MATCH(E5740,Topics!$B$2:$B$15,0),2))</f>
        <v>6</v>
      </c>
      <c r="G5740" t="s">
        <v>67</v>
      </c>
      <c r="H5740">
        <v>0</v>
      </c>
      <c r="I5740" s="7" t="s">
        <v>5749</v>
      </c>
      <c r="J5740">
        <v>1</v>
      </c>
      <c r="Z5740" s="4">
        <f t="shared" si="115"/>
        <v>1</v>
      </c>
    </row>
    <row r="5741" spans="1:26" hidden="1" x14ac:dyDescent="0.35">
      <c r="A5741" t="s">
        <v>4988</v>
      </c>
      <c r="B5741" t="s">
        <v>4989</v>
      </c>
      <c r="C5741" t="s">
        <v>5718</v>
      </c>
      <c r="D5741" t="s">
        <v>5718</v>
      </c>
      <c r="E5741" t="s">
        <v>90</v>
      </c>
      <c r="F5741">
        <f>IF(E5741="","",INDEX(Topics!$B$2:$C$15,MATCH(E5741,Topics!$B$2:$B$15,0),2))</f>
        <v>6</v>
      </c>
      <c r="G5741" t="s">
        <v>29</v>
      </c>
      <c r="H5741">
        <v>1</v>
      </c>
      <c r="I5741" s="7" t="s">
        <v>5750</v>
      </c>
      <c r="J5741">
        <v>1</v>
      </c>
      <c r="Z5741" s="4">
        <f t="shared" si="115"/>
        <v>1</v>
      </c>
    </row>
    <row r="5742" spans="1:26" ht="29" hidden="1" x14ac:dyDescent="0.35">
      <c r="A5742" t="s">
        <v>4988</v>
      </c>
      <c r="B5742" t="s">
        <v>4989</v>
      </c>
      <c r="C5742" t="s">
        <v>5718</v>
      </c>
      <c r="D5742" t="s">
        <v>5718</v>
      </c>
      <c r="E5742" t="s">
        <v>90</v>
      </c>
      <c r="F5742">
        <f>IF(E5742="","",INDEX(Topics!$B$2:$C$15,MATCH(E5742,Topics!$B$2:$B$15,0),2))</f>
        <v>6</v>
      </c>
      <c r="G5742" t="s">
        <v>29</v>
      </c>
      <c r="H5742">
        <v>-1</v>
      </c>
      <c r="I5742" s="7" t="s">
        <v>5751</v>
      </c>
      <c r="J5742">
        <v>1</v>
      </c>
      <c r="Z5742" s="4">
        <f t="shared" si="115"/>
        <v>1</v>
      </c>
    </row>
    <row r="5743" spans="1:26" ht="43.5" hidden="1" x14ac:dyDescent="0.35">
      <c r="A5743" t="s">
        <v>4988</v>
      </c>
      <c r="B5743" t="s">
        <v>4989</v>
      </c>
      <c r="C5743" t="s">
        <v>5718</v>
      </c>
      <c r="D5743" t="s">
        <v>5718</v>
      </c>
      <c r="E5743" t="s">
        <v>90</v>
      </c>
      <c r="F5743">
        <f>IF(E5743="","",INDEX(Topics!$B$2:$C$15,MATCH(E5743,Topics!$B$2:$B$15,0),2))</f>
        <v>6</v>
      </c>
      <c r="G5743" t="s">
        <v>29</v>
      </c>
      <c r="H5743">
        <v>1</v>
      </c>
      <c r="I5743" s="7" t="s">
        <v>5745</v>
      </c>
      <c r="J5743">
        <v>1</v>
      </c>
      <c r="Z5743" s="4">
        <f t="shared" si="115"/>
        <v>1</v>
      </c>
    </row>
    <row r="5744" spans="1:26" ht="43.5" hidden="1" x14ac:dyDescent="0.35">
      <c r="A5744" t="s">
        <v>4988</v>
      </c>
      <c r="B5744" t="s">
        <v>4989</v>
      </c>
      <c r="C5744" t="s">
        <v>5718</v>
      </c>
      <c r="D5744" t="s">
        <v>5718</v>
      </c>
      <c r="E5744" t="s">
        <v>90</v>
      </c>
      <c r="F5744">
        <f>IF(E5744="","",INDEX(Topics!$B$2:$C$15,MATCH(E5744,Topics!$B$2:$B$15,0),2))</f>
        <v>6</v>
      </c>
      <c r="G5744" t="s">
        <v>67</v>
      </c>
      <c r="H5744">
        <v>0</v>
      </c>
      <c r="I5744" s="7" t="s">
        <v>5746</v>
      </c>
      <c r="J5744">
        <v>1</v>
      </c>
      <c r="Z5744" s="4">
        <f t="shared" si="115"/>
        <v>1</v>
      </c>
    </row>
    <row r="5745" spans="1:26" x14ac:dyDescent="0.35">
      <c r="A5745" t="s">
        <v>4988</v>
      </c>
      <c r="B5745" t="s">
        <v>4989</v>
      </c>
      <c r="C5745" t="s">
        <v>5718</v>
      </c>
      <c r="D5745" t="s">
        <v>326</v>
      </c>
      <c r="E5745" t="s">
        <v>101</v>
      </c>
      <c r="F5745">
        <f>IF(E5745="","",INDEX(Topics!$B$2:$C$15,MATCH(E5745,Topics!$B$2:$B$15,0),2))</f>
        <v>7</v>
      </c>
      <c r="G5745" t="s">
        <v>29</v>
      </c>
      <c r="H5745">
        <v>-1</v>
      </c>
      <c r="I5745" s="7" t="s">
        <v>5752</v>
      </c>
      <c r="J5745">
        <v>1</v>
      </c>
      <c r="Z5745" s="4">
        <f t="shared" si="115"/>
        <v>1</v>
      </c>
    </row>
    <row r="5746" spans="1:26" ht="29" x14ac:dyDescent="0.35">
      <c r="A5746" t="s">
        <v>4988</v>
      </c>
      <c r="B5746" t="s">
        <v>4989</v>
      </c>
      <c r="C5746" t="s">
        <v>5718</v>
      </c>
      <c r="D5746" t="s">
        <v>5718</v>
      </c>
      <c r="E5746" t="s">
        <v>101</v>
      </c>
      <c r="F5746">
        <f>IF(E5746="","",INDEX(Topics!$B$2:$C$15,MATCH(E5746,Topics!$B$2:$B$15,0),2))</f>
        <v>7</v>
      </c>
      <c r="G5746" t="s">
        <v>29</v>
      </c>
      <c r="H5746">
        <v>1</v>
      </c>
      <c r="I5746" s="7" t="s">
        <v>5753</v>
      </c>
      <c r="J5746">
        <v>1</v>
      </c>
      <c r="Z5746" s="4">
        <f t="shared" si="115"/>
        <v>1</v>
      </c>
    </row>
    <row r="5747" spans="1:26" ht="43.5" x14ac:dyDescent="0.35">
      <c r="A5747" t="s">
        <v>4988</v>
      </c>
      <c r="B5747" t="s">
        <v>4989</v>
      </c>
      <c r="C5747" t="s">
        <v>5718</v>
      </c>
      <c r="D5747" t="s">
        <v>5718</v>
      </c>
      <c r="E5747" t="s">
        <v>101</v>
      </c>
      <c r="F5747">
        <f>IF(E5747="","",INDEX(Topics!$B$2:$C$15,MATCH(E5747,Topics!$B$2:$B$15,0),2))</f>
        <v>7</v>
      </c>
      <c r="G5747" t="s">
        <v>29</v>
      </c>
      <c r="H5747">
        <v>-1</v>
      </c>
      <c r="I5747" s="7" t="s">
        <v>5754</v>
      </c>
      <c r="J5747">
        <v>1</v>
      </c>
      <c r="Z5747" s="4">
        <f t="shared" si="115"/>
        <v>1</v>
      </c>
    </row>
    <row r="5748" spans="1:26" ht="29" x14ac:dyDescent="0.35">
      <c r="A5748" t="s">
        <v>4988</v>
      </c>
      <c r="B5748" t="s">
        <v>4989</v>
      </c>
      <c r="C5748" t="s">
        <v>5718</v>
      </c>
      <c r="D5748" t="s">
        <v>5718</v>
      </c>
      <c r="E5748" t="s">
        <v>101</v>
      </c>
      <c r="F5748">
        <f>IF(E5748="","",INDEX(Topics!$B$2:$C$15,MATCH(E5748,Topics!$B$2:$B$15,0),2))</f>
        <v>7</v>
      </c>
      <c r="G5748" t="s">
        <v>29</v>
      </c>
      <c r="H5748">
        <v>-1</v>
      </c>
      <c r="I5748" s="8" t="s">
        <v>5755</v>
      </c>
      <c r="J5748">
        <v>1</v>
      </c>
      <c r="N5748">
        <v>1</v>
      </c>
      <c r="U5748">
        <v>1</v>
      </c>
      <c r="X5748">
        <v>1</v>
      </c>
      <c r="Z5748" s="4">
        <f t="shared" si="115"/>
        <v>4</v>
      </c>
    </row>
    <row r="5749" spans="1:26" ht="29" x14ac:dyDescent="0.35">
      <c r="A5749" t="s">
        <v>4988</v>
      </c>
      <c r="B5749" t="s">
        <v>4989</v>
      </c>
      <c r="C5749" t="s">
        <v>5718</v>
      </c>
      <c r="D5749" t="s">
        <v>5718</v>
      </c>
      <c r="E5749" t="s">
        <v>101</v>
      </c>
      <c r="F5749">
        <f>IF(E5749="","",INDEX(Topics!$B$2:$C$15,MATCH(E5749,Topics!$B$2:$B$15,0),2))</f>
        <v>7</v>
      </c>
      <c r="G5749" t="s">
        <v>29</v>
      </c>
      <c r="H5749">
        <v>-1</v>
      </c>
      <c r="I5749" s="8" t="s">
        <v>5178</v>
      </c>
      <c r="J5749">
        <v>1</v>
      </c>
      <c r="Z5749" s="4">
        <f t="shared" si="115"/>
        <v>1</v>
      </c>
    </row>
    <row r="5750" spans="1:26" x14ac:dyDescent="0.35">
      <c r="A5750" t="s">
        <v>4988</v>
      </c>
      <c r="B5750" t="s">
        <v>4989</v>
      </c>
      <c r="C5750" t="s">
        <v>5718</v>
      </c>
      <c r="D5750" t="s">
        <v>5718</v>
      </c>
      <c r="E5750" t="s">
        <v>101</v>
      </c>
      <c r="F5750">
        <f>IF(E5750="","",INDEX(Topics!$B$2:$C$15,MATCH(E5750,Topics!$B$2:$B$15,0),2))</f>
        <v>7</v>
      </c>
      <c r="G5750" t="s">
        <v>67</v>
      </c>
      <c r="H5750">
        <v>0</v>
      </c>
      <c r="I5750" s="7" t="s">
        <v>5623</v>
      </c>
      <c r="N5750">
        <v>1</v>
      </c>
      <c r="Z5750" s="4">
        <f t="shared" si="115"/>
        <v>1</v>
      </c>
    </row>
    <row r="5751" spans="1:26" x14ac:dyDescent="0.35">
      <c r="A5751" t="s">
        <v>4988</v>
      </c>
      <c r="B5751" t="s">
        <v>4989</v>
      </c>
      <c r="C5751" t="s">
        <v>5718</v>
      </c>
      <c r="D5751" t="s">
        <v>5718</v>
      </c>
      <c r="E5751" t="s">
        <v>101</v>
      </c>
      <c r="F5751">
        <f>IF(E5751="","",INDEX(Topics!$B$2:$C$15,MATCH(E5751,Topics!$B$2:$B$15,0),2))</f>
        <v>7</v>
      </c>
      <c r="G5751" t="s">
        <v>29</v>
      </c>
      <c r="H5751">
        <v>0</v>
      </c>
      <c r="I5751" s="7" t="s">
        <v>5756</v>
      </c>
      <c r="J5751">
        <v>1</v>
      </c>
      <c r="Z5751" s="4">
        <f t="shared" si="115"/>
        <v>1</v>
      </c>
    </row>
    <row r="5752" spans="1:26" x14ac:dyDescent="0.35">
      <c r="A5752" t="s">
        <v>4988</v>
      </c>
      <c r="B5752" t="s">
        <v>4989</v>
      </c>
      <c r="C5752" t="s">
        <v>5718</v>
      </c>
      <c r="D5752" t="s">
        <v>5718</v>
      </c>
      <c r="E5752" t="s">
        <v>101</v>
      </c>
      <c r="F5752">
        <f>IF(E5752="","",INDEX(Topics!$B$2:$C$15,MATCH(E5752,Topics!$B$2:$B$15,0),2))</f>
        <v>7</v>
      </c>
      <c r="G5752" t="s">
        <v>29</v>
      </c>
      <c r="H5752">
        <v>1</v>
      </c>
      <c r="I5752" s="7" t="s">
        <v>5757</v>
      </c>
      <c r="J5752">
        <v>1</v>
      </c>
      <c r="Z5752" s="4">
        <f t="shared" si="115"/>
        <v>1</v>
      </c>
    </row>
    <row r="5753" spans="1:26" x14ac:dyDescent="0.35">
      <c r="A5753" t="s">
        <v>4988</v>
      </c>
      <c r="B5753" t="s">
        <v>4989</v>
      </c>
      <c r="C5753" t="s">
        <v>5718</v>
      </c>
      <c r="D5753" t="s">
        <v>5718</v>
      </c>
      <c r="E5753" t="s">
        <v>101</v>
      </c>
      <c r="F5753">
        <f>IF(E5753="","",INDEX(Topics!$B$2:$C$15,MATCH(E5753,Topics!$B$2:$B$15,0),2))</f>
        <v>7</v>
      </c>
      <c r="G5753" t="s">
        <v>29</v>
      </c>
      <c r="H5753">
        <v>-1</v>
      </c>
      <c r="I5753" s="7" t="s">
        <v>5758</v>
      </c>
      <c r="J5753">
        <v>1</v>
      </c>
      <c r="Z5753" s="4">
        <f t="shared" si="115"/>
        <v>1</v>
      </c>
    </row>
    <row r="5754" spans="1:26" ht="29" x14ac:dyDescent="0.35">
      <c r="A5754" t="s">
        <v>4988</v>
      </c>
      <c r="B5754" t="s">
        <v>4989</v>
      </c>
      <c r="C5754" t="s">
        <v>5718</v>
      </c>
      <c r="D5754" t="s">
        <v>5718</v>
      </c>
      <c r="E5754" t="s">
        <v>101</v>
      </c>
      <c r="F5754">
        <f>IF(E5754="","",INDEX(Topics!$B$2:$C$15,MATCH(E5754,Topics!$B$2:$B$15,0),2))</f>
        <v>7</v>
      </c>
      <c r="G5754" t="s">
        <v>67</v>
      </c>
      <c r="H5754">
        <v>0</v>
      </c>
      <c r="I5754" s="7" t="s">
        <v>5759</v>
      </c>
      <c r="J5754">
        <v>1</v>
      </c>
      <c r="Z5754" s="4">
        <f t="shared" si="115"/>
        <v>1</v>
      </c>
    </row>
    <row r="5755" spans="1:26" ht="29" hidden="1" x14ac:dyDescent="0.35">
      <c r="A5755" t="s">
        <v>4988</v>
      </c>
      <c r="B5755" t="s">
        <v>4989</v>
      </c>
      <c r="C5755" t="s">
        <v>5718</v>
      </c>
      <c r="D5755" t="s">
        <v>326</v>
      </c>
      <c r="E5755" t="s">
        <v>114</v>
      </c>
      <c r="F5755">
        <f>IF(E5755="","",INDEX(Topics!$B$2:$C$15,MATCH(E5755,Topics!$B$2:$B$15,0),2))</f>
        <v>8</v>
      </c>
      <c r="G5755" t="s">
        <v>29</v>
      </c>
      <c r="H5755">
        <v>-1</v>
      </c>
      <c r="I5755" s="8" t="s">
        <v>5202</v>
      </c>
      <c r="J5755">
        <v>1</v>
      </c>
      <c r="Z5755" s="4">
        <f t="shared" si="115"/>
        <v>1</v>
      </c>
    </row>
    <row r="5756" spans="1:26" ht="29" hidden="1" x14ac:dyDescent="0.35">
      <c r="A5756" t="s">
        <v>4988</v>
      </c>
      <c r="B5756" t="s">
        <v>4989</v>
      </c>
      <c r="C5756" t="s">
        <v>5718</v>
      </c>
      <c r="D5756" t="s">
        <v>326</v>
      </c>
      <c r="E5756" t="s">
        <v>114</v>
      </c>
      <c r="F5756">
        <f>IF(E5756="","",INDEX(Topics!$B$2:$C$15,MATCH(E5756,Topics!$B$2:$B$15,0),2))</f>
        <v>8</v>
      </c>
      <c r="G5756" t="s">
        <v>29</v>
      </c>
      <c r="H5756">
        <v>-1</v>
      </c>
      <c r="I5756" s="8" t="s">
        <v>5203</v>
      </c>
      <c r="J5756">
        <v>1</v>
      </c>
      <c r="Z5756" s="4">
        <f t="shared" si="115"/>
        <v>1</v>
      </c>
    </row>
    <row r="5757" spans="1:26" hidden="1" x14ac:dyDescent="0.35">
      <c r="A5757" t="s">
        <v>4988</v>
      </c>
      <c r="B5757" t="s">
        <v>4989</v>
      </c>
      <c r="C5757" t="s">
        <v>5718</v>
      </c>
      <c r="D5757" t="s">
        <v>326</v>
      </c>
      <c r="E5757" t="s">
        <v>114</v>
      </c>
      <c r="F5757">
        <f>IF(E5757="","",INDEX(Topics!$B$2:$C$15,MATCH(E5757,Topics!$B$2:$B$15,0),2))</f>
        <v>8</v>
      </c>
      <c r="G5757" t="s">
        <v>29</v>
      </c>
      <c r="H5757">
        <v>-1</v>
      </c>
      <c r="I5757" s="7" t="s">
        <v>5204</v>
      </c>
      <c r="J5757">
        <v>1</v>
      </c>
      <c r="Z5757" s="4">
        <f t="shared" si="115"/>
        <v>1</v>
      </c>
    </row>
    <row r="5758" spans="1:26" hidden="1" x14ac:dyDescent="0.35">
      <c r="A5758" t="s">
        <v>4988</v>
      </c>
      <c r="B5758" t="s">
        <v>4989</v>
      </c>
      <c r="C5758" t="s">
        <v>5718</v>
      </c>
      <c r="D5758" t="s">
        <v>326</v>
      </c>
      <c r="E5758" t="s">
        <v>114</v>
      </c>
      <c r="F5758">
        <f>IF(E5758="","",INDEX(Topics!$B$2:$C$15,MATCH(E5758,Topics!$B$2:$B$15,0),2))</f>
        <v>8</v>
      </c>
      <c r="G5758" t="s">
        <v>29</v>
      </c>
      <c r="H5758">
        <v>-1</v>
      </c>
      <c r="I5758" s="8" t="s">
        <v>5205</v>
      </c>
      <c r="J5758">
        <v>1</v>
      </c>
      <c r="Z5758" s="4">
        <f t="shared" si="115"/>
        <v>1</v>
      </c>
    </row>
    <row r="5759" spans="1:26" ht="29" hidden="1" x14ac:dyDescent="0.35">
      <c r="A5759" t="s">
        <v>4988</v>
      </c>
      <c r="B5759" t="s">
        <v>4989</v>
      </c>
      <c r="C5759" t="s">
        <v>5718</v>
      </c>
      <c r="D5759" t="s">
        <v>5718</v>
      </c>
      <c r="E5759" t="s">
        <v>114</v>
      </c>
      <c r="F5759">
        <f>IF(E5759="","",INDEX(Topics!$B$2:$C$15,MATCH(E5759,Topics!$B$2:$B$15,0),2))</f>
        <v>8</v>
      </c>
      <c r="G5759" t="s">
        <v>29</v>
      </c>
      <c r="H5759">
        <v>0</v>
      </c>
      <c r="I5759" s="8" t="s">
        <v>5760</v>
      </c>
      <c r="J5759">
        <v>1</v>
      </c>
      <c r="Z5759" s="4">
        <f t="shared" si="115"/>
        <v>1</v>
      </c>
    </row>
    <row r="5760" spans="1:26" ht="29" hidden="1" x14ac:dyDescent="0.35">
      <c r="A5760" t="s">
        <v>4988</v>
      </c>
      <c r="B5760" t="s">
        <v>4989</v>
      </c>
      <c r="C5760" t="s">
        <v>5718</v>
      </c>
      <c r="D5760" t="s">
        <v>5718</v>
      </c>
      <c r="E5760" t="s">
        <v>114</v>
      </c>
      <c r="F5760">
        <f>IF(E5760="","",INDEX(Topics!$B$2:$C$15,MATCH(E5760,Topics!$B$2:$B$15,0),2))</f>
        <v>8</v>
      </c>
      <c r="G5760" t="s">
        <v>67</v>
      </c>
      <c r="H5760">
        <v>0</v>
      </c>
      <c r="I5760" s="7" t="s">
        <v>5761</v>
      </c>
      <c r="J5760">
        <v>1</v>
      </c>
      <c r="Z5760" s="4">
        <f t="shared" si="115"/>
        <v>1</v>
      </c>
    </row>
    <row r="5761" spans="1:26" hidden="1" x14ac:dyDescent="0.35">
      <c r="A5761" t="s">
        <v>4988</v>
      </c>
      <c r="B5761" t="s">
        <v>4989</v>
      </c>
      <c r="C5761" t="s">
        <v>5718</v>
      </c>
      <c r="D5761" t="s">
        <v>326</v>
      </c>
      <c r="E5761" t="s">
        <v>119</v>
      </c>
      <c r="F5761">
        <f>IF(E5761="","",INDEX(Topics!$B$2:$C$15,MATCH(E5761,Topics!$B$2:$B$15,0),2))</f>
        <v>9</v>
      </c>
      <c r="G5761" t="s">
        <v>29</v>
      </c>
      <c r="H5761">
        <v>-1</v>
      </c>
      <c r="I5761" s="8" t="s">
        <v>5232</v>
      </c>
      <c r="J5761">
        <v>1</v>
      </c>
      <c r="Z5761" s="4">
        <f t="shared" si="115"/>
        <v>1</v>
      </c>
    </row>
    <row r="5762" spans="1:26" hidden="1" x14ac:dyDescent="0.35">
      <c r="A5762" t="s">
        <v>4988</v>
      </c>
      <c r="B5762" t="s">
        <v>4989</v>
      </c>
      <c r="C5762" t="s">
        <v>5718</v>
      </c>
      <c r="D5762" t="s">
        <v>326</v>
      </c>
      <c r="E5762" t="s">
        <v>119</v>
      </c>
      <c r="F5762">
        <f>IF(E5762="","",INDEX(Topics!$B$2:$C$15,MATCH(E5762,Topics!$B$2:$B$15,0),2))</f>
        <v>9</v>
      </c>
      <c r="G5762" t="s">
        <v>29</v>
      </c>
      <c r="H5762">
        <v>-1</v>
      </c>
      <c r="I5762" s="8" t="s">
        <v>5233</v>
      </c>
      <c r="J5762">
        <v>1</v>
      </c>
      <c r="Z5762" s="4">
        <f t="shared" ref="Z5762:Z5825" si="116">SUM(J5762:X5762)</f>
        <v>1</v>
      </c>
    </row>
    <row r="5763" spans="1:26" ht="43.5" hidden="1" x14ac:dyDescent="0.35">
      <c r="A5763" t="s">
        <v>4988</v>
      </c>
      <c r="B5763" t="s">
        <v>4989</v>
      </c>
      <c r="C5763" t="s">
        <v>5718</v>
      </c>
      <c r="D5763" t="s">
        <v>326</v>
      </c>
      <c r="E5763" t="s">
        <v>119</v>
      </c>
      <c r="F5763">
        <f>IF(E5763="","",INDEX(Topics!$B$2:$C$15,MATCH(E5763,Topics!$B$2:$B$15,0),2))</f>
        <v>9</v>
      </c>
      <c r="G5763" t="s">
        <v>67</v>
      </c>
      <c r="H5763">
        <v>0</v>
      </c>
      <c r="I5763" s="8" t="s">
        <v>5239</v>
      </c>
      <c r="J5763">
        <v>1</v>
      </c>
      <c r="Z5763" s="4">
        <f t="shared" si="116"/>
        <v>1</v>
      </c>
    </row>
    <row r="5764" spans="1:26" ht="29" hidden="1" x14ac:dyDescent="0.35">
      <c r="A5764" t="s">
        <v>4988</v>
      </c>
      <c r="B5764" t="s">
        <v>4989</v>
      </c>
      <c r="C5764" t="s">
        <v>5718</v>
      </c>
      <c r="D5764" t="s">
        <v>326</v>
      </c>
      <c r="E5764" t="s">
        <v>119</v>
      </c>
      <c r="F5764">
        <f>IF(E5764="","",INDEX(Topics!$B$2:$C$15,MATCH(E5764,Topics!$B$2:$B$15,0),2))</f>
        <v>9</v>
      </c>
      <c r="G5764" t="s">
        <v>67</v>
      </c>
      <c r="H5764">
        <v>0</v>
      </c>
      <c r="I5764" s="8" t="s">
        <v>5240</v>
      </c>
      <c r="J5764">
        <v>1</v>
      </c>
      <c r="Z5764" s="4">
        <f t="shared" si="116"/>
        <v>1</v>
      </c>
    </row>
    <row r="5765" spans="1:26" hidden="1" x14ac:dyDescent="0.35">
      <c r="A5765" t="s">
        <v>4988</v>
      </c>
      <c r="B5765" t="s">
        <v>4989</v>
      </c>
      <c r="C5765" t="s">
        <v>5718</v>
      </c>
      <c r="D5765" t="s">
        <v>326</v>
      </c>
      <c r="E5765" t="s">
        <v>119</v>
      </c>
      <c r="F5765">
        <f>IF(E5765="","",INDEX(Topics!$B$2:$C$15,MATCH(E5765,Topics!$B$2:$B$15,0),2))</f>
        <v>9</v>
      </c>
      <c r="G5765" t="s">
        <v>67</v>
      </c>
      <c r="H5765">
        <v>0</v>
      </c>
      <c r="I5765" s="8" t="s">
        <v>5241</v>
      </c>
      <c r="J5765">
        <v>1</v>
      </c>
      <c r="Z5765" s="4">
        <f t="shared" si="116"/>
        <v>1</v>
      </c>
    </row>
    <row r="5766" spans="1:26" ht="43.5" hidden="1" x14ac:dyDescent="0.35">
      <c r="A5766" t="s">
        <v>4988</v>
      </c>
      <c r="B5766" t="s">
        <v>4989</v>
      </c>
      <c r="C5766" t="s">
        <v>5718</v>
      </c>
      <c r="D5766" t="s">
        <v>5718</v>
      </c>
      <c r="E5766" t="s">
        <v>119</v>
      </c>
      <c r="F5766">
        <f>IF(E5766="","",INDEX(Topics!$B$2:$C$15,MATCH(E5766,Topics!$B$2:$B$15,0),2))</f>
        <v>9</v>
      </c>
      <c r="G5766" t="s">
        <v>29</v>
      </c>
      <c r="H5766">
        <v>-1</v>
      </c>
      <c r="I5766" s="7" t="s">
        <v>5762</v>
      </c>
      <c r="J5766">
        <v>1</v>
      </c>
      <c r="Z5766" s="4">
        <f t="shared" si="116"/>
        <v>1</v>
      </c>
    </row>
    <row r="5767" spans="1:26" ht="29" hidden="1" x14ac:dyDescent="0.35">
      <c r="A5767" t="s">
        <v>4988</v>
      </c>
      <c r="B5767" t="s">
        <v>4989</v>
      </c>
      <c r="C5767" t="s">
        <v>5718</v>
      </c>
      <c r="D5767" t="s">
        <v>5718</v>
      </c>
      <c r="E5767" t="s">
        <v>119</v>
      </c>
      <c r="F5767">
        <f>IF(E5767="","",INDEX(Topics!$B$2:$C$15,MATCH(E5767,Topics!$B$2:$B$15,0),2))</f>
        <v>9</v>
      </c>
      <c r="G5767" t="s">
        <v>29</v>
      </c>
      <c r="H5767">
        <v>-1</v>
      </c>
      <c r="I5767" s="8" t="s">
        <v>5763</v>
      </c>
      <c r="J5767">
        <v>1</v>
      </c>
      <c r="Z5767" s="4">
        <f t="shared" si="116"/>
        <v>1</v>
      </c>
    </row>
    <row r="5768" spans="1:26" hidden="1" x14ac:dyDescent="0.35">
      <c r="A5768" t="s">
        <v>4988</v>
      </c>
      <c r="B5768" t="s">
        <v>4989</v>
      </c>
      <c r="C5768" t="s">
        <v>5718</v>
      </c>
      <c r="D5768" t="s">
        <v>5718</v>
      </c>
      <c r="E5768" t="s">
        <v>119</v>
      </c>
      <c r="F5768">
        <f>IF(E5768="","",INDEX(Topics!$B$2:$C$15,MATCH(E5768,Topics!$B$2:$B$15,0),2))</f>
        <v>9</v>
      </c>
      <c r="G5768" t="s">
        <v>29</v>
      </c>
      <c r="H5768">
        <v>-1</v>
      </c>
      <c r="I5768" s="8" t="s">
        <v>5764</v>
      </c>
      <c r="U5768">
        <v>1</v>
      </c>
      <c r="Z5768" s="4">
        <f t="shared" si="116"/>
        <v>1</v>
      </c>
    </row>
    <row r="5769" spans="1:26" hidden="1" x14ac:dyDescent="0.35">
      <c r="A5769" t="s">
        <v>4988</v>
      </c>
      <c r="B5769" t="s">
        <v>4989</v>
      </c>
      <c r="C5769" t="s">
        <v>5718</v>
      </c>
      <c r="D5769" t="s">
        <v>5718</v>
      </c>
      <c r="E5769" t="s">
        <v>119</v>
      </c>
      <c r="F5769">
        <f>IF(E5769="","",INDEX(Topics!$B$2:$C$15,MATCH(E5769,Topics!$B$2:$B$15,0),2))</f>
        <v>9</v>
      </c>
      <c r="G5769" t="s">
        <v>29</v>
      </c>
      <c r="H5769">
        <v>-1</v>
      </c>
      <c r="I5769" s="8" t="s">
        <v>5765</v>
      </c>
      <c r="U5769">
        <v>1</v>
      </c>
      <c r="Z5769" s="4">
        <f t="shared" si="116"/>
        <v>1</v>
      </c>
    </row>
    <row r="5770" spans="1:26" hidden="1" x14ac:dyDescent="0.35">
      <c r="A5770" t="s">
        <v>4988</v>
      </c>
      <c r="B5770" t="s">
        <v>4989</v>
      </c>
      <c r="C5770" t="s">
        <v>5718</v>
      </c>
      <c r="D5770" t="s">
        <v>326</v>
      </c>
      <c r="E5770" t="s">
        <v>128</v>
      </c>
      <c r="F5770">
        <f>IF(E5770="","",INDEX(Topics!$B$2:$C$15,MATCH(E5770,Topics!$B$2:$B$15,0),2))</f>
        <v>10</v>
      </c>
      <c r="G5770" t="s">
        <v>29</v>
      </c>
      <c r="H5770">
        <v>1</v>
      </c>
      <c r="I5770" s="8" t="s">
        <v>5256</v>
      </c>
      <c r="J5770">
        <v>1</v>
      </c>
      <c r="Z5770" s="4">
        <f t="shared" si="116"/>
        <v>1</v>
      </c>
    </row>
    <row r="5771" spans="1:26" ht="43.5" hidden="1" x14ac:dyDescent="0.35">
      <c r="A5771" t="s">
        <v>4988</v>
      </c>
      <c r="B5771" t="s">
        <v>4989</v>
      </c>
      <c r="C5771" t="s">
        <v>5718</v>
      </c>
      <c r="D5771" t="s">
        <v>326</v>
      </c>
      <c r="E5771" t="s">
        <v>128</v>
      </c>
      <c r="F5771">
        <f>IF(E5771="","",INDEX(Topics!$B$2:$C$15,MATCH(E5771,Topics!$B$2:$B$15,0),2))</f>
        <v>10</v>
      </c>
      <c r="G5771" t="s">
        <v>67</v>
      </c>
      <c r="H5771">
        <v>0</v>
      </c>
      <c r="I5771" s="8" t="s">
        <v>5259</v>
      </c>
      <c r="J5771">
        <v>1</v>
      </c>
      <c r="Z5771" s="4">
        <f t="shared" si="116"/>
        <v>1</v>
      </c>
    </row>
    <row r="5772" spans="1:26" ht="29" hidden="1" x14ac:dyDescent="0.35">
      <c r="A5772" t="s">
        <v>4988</v>
      </c>
      <c r="B5772" t="s">
        <v>4989</v>
      </c>
      <c r="C5772" t="s">
        <v>5718</v>
      </c>
      <c r="D5772" t="s">
        <v>5718</v>
      </c>
      <c r="E5772" t="s">
        <v>128</v>
      </c>
      <c r="F5772">
        <f>IF(E5772="","",INDEX(Topics!$B$2:$C$15,MATCH(E5772,Topics!$B$2:$B$15,0),2))</f>
        <v>10</v>
      </c>
      <c r="G5772" t="s">
        <v>29</v>
      </c>
      <c r="H5772">
        <v>-1</v>
      </c>
      <c r="I5772" s="7" t="s">
        <v>5766</v>
      </c>
      <c r="J5772">
        <v>1</v>
      </c>
      <c r="N5772">
        <v>1</v>
      </c>
      <c r="X5772">
        <v>1</v>
      </c>
      <c r="Z5772" s="4">
        <f t="shared" si="116"/>
        <v>3</v>
      </c>
    </row>
    <row r="5773" spans="1:26" hidden="1" x14ac:dyDescent="0.35">
      <c r="A5773" t="s">
        <v>4988</v>
      </c>
      <c r="B5773" t="s">
        <v>4989</v>
      </c>
      <c r="C5773" t="s">
        <v>5718</v>
      </c>
      <c r="D5773" t="s">
        <v>326</v>
      </c>
      <c r="E5773" t="s">
        <v>135</v>
      </c>
      <c r="F5773">
        <f>IF(E5773="","",INDEX(Topics!$B$2:$C$15,MATCH(E5773,Topics!$B$2:$B$15,0),2))</f>
        <v>11</v>
      </c>
      <c r="G5773" t="s">
        <v>29</v>
      </c>
      <c r="H5773">
        <v>1</v>
      </c>
      <c r="I5773" s="8" t="s">
        <v>5277</v>
      </c>
      <c r="J5773">
        <v>1</v>
      </c>
      <c r="Z5773" s="4">
        <f t="shared" si="116"/>
        <v>1</v>
      </c>
    </row>
    <row r="5774" spans="1:26" ht="29" hidden="1" x14ac:dyDescent="0.35">
      <c r="A5774" t="s">
        <v>4988</v>
      </c>
      <c r="B5774" t="s">
        <v>4989</v>
      </c>
      <c r="C5774" t="s">
        <v>5718</v>
      </c>
      <c r="D5774" t="s">
        <v>5718</v>
      </c>
      <c r="E5774" t="s">
        <v>135</v>
      </c>
      <c r="F5774">
        <f>IF(E5774="","",INDEX(Topics!$B$2:$C$15,MATCH(E5774,Topics!$B$2:$B$15,0),2))</f>
        <v>11</v>
      </c>
      <c r="G5774" t="s">
        <v>29</v>
      </c>
      <c r="H5774">
        <v>1</v>
      </c>
      <c r="I5774" s="8" t="s">
        <v>5767</v>
      </c>
      <c r="U5774">
        <v>1</v>
      </c>
      <c r="Z5774" s="4">
        <f t="shared" si="116"/>
        <v>1</v>
      </c>
    </row>
    <row r="5775" spans="1:26" hidden="1" x14ac:dyDescent="0.35">
      <c r="A5775" t="s">
        <v>4988</v>
      </c>
      <c r="B5775" t="s">
        <v>4989</v>
      </c>
      <c r="C5775" t="s">
        <v>5718</v>
      </c>
      <c r="D5775" t="s">
        <v>5718</v>
      </c>
      <c r="E5775" t="s">
        <v>141</v>
      </c>
      <c r="F5775">
        <f>IF(E5775="","",INDEX(Topics!$B$2:$C$15,MATCH(E5775,Topics!$B$2:$B$15,0),2))</f>
        <v>12</v>
      </c>
      <c r="G5775" t="s">
        <v>29</v>
      </c>
      <c r="H5775">
        <v>1</v>
      </c>
      <c r="I5775" s="7" t="s">
        <v>5768</v>
      </c>
      <c r="J5775">
        <v>1</v>
      </c>
      <c r="Z5775" s="4">
        <f t="shared" si="116"/>
        <v>1</v>
      </c>
    </row>
    <row r="5776" spans="1:26" hidden="1" x14ac:dyDescent="0.35">
      <c r="A5776" t="s">
        <v>4988</v>
      </c>
      <c r="B5776" t="s">
        <v>4989</v>
      </c>
      <c r="C5776" t="s">
        <v>5718</v>
      </c>
      <c r="D5776" t="s">
        <v>5718</v>
      </c>
      <c r="E5776" t="s">
        <v>141</v>
      </c>
      <c r="F5776">
        <f>IF(E5776="","",INDEX(Topics!$B$2:$C$15,MATCH(E5776,Topics!$B$2:$B$15,0),2))</f>
        <v>12</v>
      </c>
      <c r="G5776" t="s">
        <v>67</v>
      </c>
      <c r="H5776">
        <v>0</v>
      </c>
      <c r="I5776" s="7" t="s">
        <v>5769</v>
      </c>
      <c r="J5776">
        <v>1</v>
      </c>
      <c r="Z5776" s="4">
        <f t="shared" si="116"/>
        <v>1</v>
      </c>
    </row>
    <row r="5777" spans="1:26" hidden="1" x14ac:dyDescent="0.35">
      <c r="A5777" t="s">
        <v>4988</v>
      </c>
      <c r="B5777" t="s">
        <v>4989</v>
      </c>
      <c r="C5777" t="s">
        <v>5718</v>
      </c>
      <c r="D5777" t="s">
        <v>5718</v>
      </c>
      <c r="E5777" t="s">
        <v>146</v>
      </c>
      <c r="F5777">
        <f>IF(E5777="","",INDEX(Topics!$B$2:$C$15,MATCH(E5777,Topics!$B$2:$B$15,0),2))</f>
        <v>13</v>
      </c>
      <c r="G5777" t="s">
        <v>29</v>
      </c>
      <c r="H5777">
        <v>1</v>
      </c>
      <c r="I5777" s="7" t="s">
        <v>5770</v>
      </c>
      <c r="J5777">
        <v>1</v>
      </c>
      <c r="Z5777" s="4">
        <f t="shared" si="116"/>
        <v>1</v>
      </c>
    </row>
    <row r="5778" spans="1:26" hidden="1" x14ac:dyDescent="0.35">
      <c r="A5778" t="s">
        <v>4988</v>
      </c>
      <c r="B5778" t="s">
        <v>4989</v>
      </c>
      <c r="C5778" t="s">
        <v>5718</v>
      </c>
      <c r="D5778" t="s">
        <v>38</v>
      </c>
      <c r="E5778" t="s">
        <v>146</v>
      </c>
      <c r="F5778">
        <f>IF(E5778="","",INDEX(Topics!$B$2:$C$15,MATCH(E5778,Topics!$B$2:$B$15,0),2))</f>
        <v>13</v>
      </c>
      <c r="G5778" t="s">
        <v>29</v>
      </c>
      <c r="H5778">
        <v>-1</v>
      </c>
      <c r="I5778" s="8" t="s">
        <v>5327</v>
      </c>
      <c r="J5778">
        <v>1</v>
      </c>
      <c r="Z5778" s="4">
        <f t="shared" si="116"/>
        <v>1</v>
      </c>
    </row>
    <row r="5779" spans="1:26" ht="29" hidden="1" x14ac:dyDescent="0.35">
      <c r="A5779" t="s">
        <v>4988</v>
      </c>
      <c r="B5779" t="s">
        <v>4989</v>
      </c>
      <c r="C5779" t="s">
        <v>5718</v>
      </c>
      <c r="D5779" t="s">
        <v>326</v>
      </c>
      <c r="E5779" t="s">
        <v>150</v>
      </c>
      <c r="F5779">
        <f>IF(E5779="","",INDEX(Topics!$B$2:$C$15,MATCH(E5779,Topics!$B$2:$B$15,0),2))</f>
        <v>14</v>
      </c>
      <c r="G5779" t="s">
        <v>67</v>
      </c>
      <c r="H5779">
        <v>0</v>
      </c>
      <c r="I5779" s="8" t="s">
        <v>5771</v>
      </c>
      <c r="J5779">
        <v>1</v>
      </c>
      <c r="Z5779" s="4">
        <f t="shared" si="116"/>
        <v>1</v>
      </c>
    </row>
    <row r="5780" spans="1:26" ht="43.5" hidden="1" x14ac:dyDescent="0.35">
      <c r="A5780" t="s">
        <v>4988</v>
      </c>
      <c r="B5780" t="s">
        <v>4989</v>
      </c>
      <c r="C5780" t="s">
        <v>5718</v>
      </c>
      <c r="D5780" t="s">
        <v>5718</v>
      </c>
      <c r="E5780" t="s">
        <v>150</v>
      </c>
      <c r="F5780">
        <f>IF(E5780="","",INDEX(Topics!$B$2:$C$15,MATCH(E5780,Topics!$B$2:$B$15,0),2))</f>
        <v>14</v>
      </c>
      <c r="G5780" t="s">
        <v>29</v>
      </c>
      <c r="H5780">
        <v>-1</v>
      </c>
      <c r="I5780" s="8" t="s">
        <v>5337</v>
      </c>
      <c r="J5780">
        <v>1</v>
      </c>
      <c r="Z5780" s="4">
        <f t="shared" si="116"/>
        <v>1</v>
      </c>
    </row>
    <row r="5781" spans="1:26" ht="29" hidden="1" x14ac:dyDescent="0.35">
      <c r="A5781" t="s">
        <v>4988</v>
      </c>
      <c r="B5781" t="s">
        <v>4989</v>
      </c>
      <c r="C5781" t="s">
        <v>5718</v>
      </c>
      <c r="D5781" t="s">
        <v>5718</v>
      </c>
      <c r="E5781" t="s">
        <v>150</v>
      </c>
      <c r="F5781">
        <f>IF(E5781="","",INDEX(Topics!$B$2:$C$15,MATCH(E5781,Topics!$B$2:$B$15,0),2))</f>
        <v>14</v>
      </c>
      <c r="G5781" t="s">
        <v>29</v>
      </c>
      <c r="H5781">
        <v>-1</v>
      </c>
      <c r="I5781" s="8" t="s">
        <v>5330</v>
      </c>
      <c r="J5781">
        <v>1</v>
      </c>
      <c r="Z5781" s="4">
        <f t="shared" si="116"/>
        <v>1</v>
      </c>
    </row>
    <row r="5782" spans="1:26" hidden="1" x14ac:dyDescent="0.35">
      <c r="A5782" t="s">
        <v>4988</v>
      </c>
      <c r="B5782" t="s">
        <v>4989</v>
      </c>
      <c r="C5782" t="s">
        <v>5718</v>
      </c>
      <c r="D5782" t="s">
        <v>5718</v>
      </c>
      <c r="E5782" t="s">
        <v>150</v>
      </c>
      <c r="F5782">
        <f>IF(E5782="","",INDEX(Topics!$B$2:$C$15,MATCH(E5782,Topics!$B$2:$B$15,0),2))</f>
        <v>14</v>
      </c>
      <c r="G5782" t="s">
        <v>29</v>
      </c>
      <c r="H5782">
        <v>-1</v>
      </c>
      <c r="I5782" s="8" t="s">
        <v>5331</v>
      </c>
      <c r="J5782">
        <v>1</v>
      </c>
      <c r="Z5782" s="4">
        <f t="shared" si="116"/>
        <v>1</v>
      </c>
    </row>
    <row r="5783" spans="1:26" hidden="1" x14ac:dyDescent="0.35">
      <c r="A5783" t="s">
        <v>4988</v>
      </c>
      <c r="B5783" t="s">
        <v>4989</v>
      </c>
      <c r="C5783" t="s">
        <v>5772</v>
      </c>
      <c r="D5783" t="s">
        <v>5773</v>
      </c>
      <c r="E5783" t="s">
        <v>40</v>
      </c>
      <c r="F5783">
        <f>IF(E5783="","",INDEX(Topics!$B$2:$C$15,MATCH(E5783,Topics!$B$2:$B$15,0),2))</f>
        <v>2</v>
      </c>
      <c r="G5783" t="s">
        <v>67</v>
      </c>
      <c r="H5783">
        <v>0</v>
      </c>
      <c r="I5783" s="8" t="s">
        <v>5774</v>
      </c>
      <c r="N5783">
        <v>1</v>
      </c>
      <c r="Z5783" s="4">
        <f t="shared" si="116"/>
        <v>1</v>
      </c>
    </row>
    <row r="5784" spans="1:26" hidden="1" x14ac:dyDescent="0.35">
      <c r="A5784" t="s">
        <v>4988</v>
      </c>
      <c r="B5784" t="s">
        <v>4989</v>
      </c>
      <c r="C5784" t="s">
        <v>5772</v>
      </c>
      <c r="D5784" t="s">
        <v>5775</v>
      </c>
      <c r="E5784" t="s">
        <v>55</v>
      </c>
      <c r="F5784">
        <f>IF(E5784="","",INDEX(Topics!$B$2:$C$15,MATCH(E5784,Topics!$B$2:$B$15,0),2))</f>
        <v>3</v>
      </c>
      <c r="G5784" t="s">
        <v>29</v>
      </c>
      <c r="H5784">
        <v>-1</v>
      </c>
      <c r="I5784" s="7" t="s">
        <v>5776</v>
      </c>
      <c r="J5784">
        <v>1</v>
      </c>
      <c r="Z5784" s="4">
        <f t="shared" si="116"/>
        <v>1</v>
      </c>
    </row>
    <row r="5785" spans="1:26" hidden="1" x14ac:dyDescent="0.35">
      <c r="A5785" t="s">
        <v>4988</v>
      </c>
      <c r="B5785" t="s">
        <v>4989</v>
      </c>
      <c r="C5785" t="s">
        <v>5777</v>
      </c>
      <c r="D5785" t="s">
        <v>326</v>
      </c>
      <c r="E5785" t="s">
        <v>28</v>
      </c>
      <c r="F5785">
        <f>IF(E5785="","",INDEX(Topics!$B$2:$C$15,MATCH(E5785,Topics!$B$2:$B$15,0),2))</f>
        <v>1</v>
      </c>
      <c r="G5785" t="s">
        <v>29</v>
      </c>
      <c r="H5785">
        <v>-1</v>
      </c>
      <c r="I5785" s="21" t="s">
        <v>5778</v>
      </c>
      <c r="L5785">
        <v>20</v>
      </c>
      <c r="Z5785" s="4">
        <f t="shared" si="116"/>
        <v>20</v>
      </c>
    </row>
    <row r="5786" spans="1:26" hidden="1" x14ac:dyDescent="0.35">
      <c r="A5786" t="s">
        <v>4988</v>
      </c>
      <c r="B5786" t="s">
        <v>4989</v>
      </c>
      <c r="C5786" t="s">
        <v>5777</v>
      </c>
      <c r="D5786" t="s">
        <v>326</v>
      </c>
      <c r="E5786" t="s">
        <v>28</v>
      </c>
      <c r="F5786">
        <f>IF(E5786="","",INDEX(Topics!$B$2:$C$15,MATCH(E5786,Topics!$B$2:$B$15,0),2))</f>
        <v>1</v>
      </c>
      <c r="G5786" t="s">
        <v>29</v>
      </c>
      <c r="H5786">
        <v>-1</v>
      </c>
      <c r="I5786" s="21" t="s">
        <v>5779</v>
      </c>
      <c r="L5786">
        <v>20</v>
      </c>
      <c r="Z5786" s="4">
        <f t="shared" si="116"/>
        <v>20</v>
      </c>
    </row>
    <row r="5787" spans="1:26" hidden="1" x14ac:dyDescent="0.35">
      <c r="A5787" t="s">
        <v>4988</v>
      </c>
      <c r="B5787" t="s">
        <v>4989</v>
      </c>
      <c r="C5787" t="s">
        <v>5777</v>
      </c>
      <c r="D5787" t="s">
        <v>5780</v>
      </c>
      <c r="E5787" t="s">
        <v>28</v>
      </c>
      <c r="F5787">
        <f>IF(E5787="","",INDEX(Topics!$B$2:$C$15,MATCH(E5787,Topics!$B$2:$B$15,0),2))</f>
        <v>1</v>
      </c>
      <c r="G5787" t="s">
        <v>29</v>
      </c>
      <c r="H5787">
        <v>0</v>
      </c>
      <c r="I5787" s="8" t="s">
        <v>5781</v>
      </c>
      <c r="Q5787">
        <v>4</v>
      </c>
      <c r="Y5787" t="s">
        <v>5782</v>
      </c>
      <c r="Z5787" s="4">
        <f t="shared" si="116"/>
        <v>4</v>
      </c>
    </row>
    <row r="5788" spans="1:26" hidden="1" x14ac:dyDescent="0.35">
      <c r="A5788" t="s">
        <v>4988</v>
      </c>
      <c r="B5788" t="s">
        <v>4989</v>
      </c>
      <c r="C5788" t="s">
        <v>5777</v>
      </c>
      <c r="D5788" t="s">
        <v>5780</v>
      </c>
      <c r="E5788" t="s">
        <v>28</v>
      </c>
      <c r="F5788">
        <f>IF(E5788="","",INDEX(Topics!$B$2:$C$15,MATCH(E5788,Topics!$B$2:$B$15,0),2))</f>
        <v>1</v>
      </c>
      <c r="G5788" t="s">
        <v>67</v>
      </c>
      <c r="H5788">
        <v>0</v>
      </c>
      <c r="I5788" s="8" t="s">
        <v>5783</v>
      </c>
      <c r="J5788">
        <v>8</v>
      </c>
      <c r="L5788">
        <v>20</v>
      </c>
      <c r="Q5788">
        <v>4</v>
      </c>
      <c r="Y5788" t="s">
        <v>5782</v>
      </c>
      <c r="Z5788" s="4">
        <f t="shared" si="116"/>
        <v>32</v>
      </c>
    </row>
    <row r="5789" spans="1:26" hidden="1" x14ac:dyDescent="0.35">
      <c r="A5789" t="s">
        <v>4988</v>
      </c>
      <c r="B5789" t="s">
        <v>4989</v>
      </c>
      <c r="C5789" t="s">
        <v>5777</v>
      </c>
      <c r="D5789" t="s">
        <v>5780</v>
      </c>
      <c r="E5789" t="s">
        <v>28</v>
      </c>
      <c r="F5789">
        <f>IF(E5789="","",INDEX(Topics!$B$2:$C$15,MATCH(E5789,Topics!$B$2:$B$15,0),2))</f>
        <v>1</v>
      </c>
      <c r="G5789" t="s">
        <v>67</v>
      </c>
      <c r="H5789">
        <v>0</v>
      </c>
      <c r="I5789" s="8" t="s">
        <v>5784</v>
      </c>
      <c r="J5789">
        <v>1</v>
      </c>
      <c r="Q5789">
        <v>4</v>
      </c>
      <c r="Y5789" t="s">
        <v>5782</v>
      </c>
      <c r="Z5789" s="4">
        <f t="shared" si="116"/>
        <v>5</v>
      </c>
    </row>
    <row r="5790" spans="1:26" hidden="1" x14ac:dyDescent="0.35">
      <c r="A5790" t="s">
        <v>4988</v>
      </c>
      <c r="B5790" t="s">
        <v>4989</v>
      </c>
      <c r="C5790" t="s">
        <v>5777</v>
      </c>
      <c r="D5790" t="s">
        <v>5780</v>
      </c>
      <c r="E5790" t="s">
        <v>28</v>
      </c>
      <c r="F5790">
        <f>IF(E5790="","",INDEX(Topics!$B$2:$C$15,MATCH(E5790,Topics!$B$2:$B$15,0),2))</f>
        <v>1</v>
      </c>
      <c r="G5790" t="s">
        <v>67</v>
      </c>
      <c r="H5790">
        <v>0</v>
      </c>
      <c r="I5790" s="8" t="s">
        <v>5785</v>
      </c>
      <c r="Q5790">
        <v>4</v>
      </c>
      <c r="Y5790" t="s">
        <v>5782</v>
      </c>
      <c r="Z5790" s="4">
        <f t="shared" si="116"/>
        <v>4</v>
      </c>
    </row>
    <row r="5791" spans="1:26" hidden="1" x14ac:dyDescent="0.35">
      <c r="A5791" t="s">
        <v>4988</v>
      </c>
      <c r="B5791" t="s">
        <v>4989</v>
      </c>
      <c r="C5791" t="s">
        <v>5777</v>
      </c>
      <c r="D5791" t="s">
        <v>5780</v>
      </c>
      <c r="E5791" t="s">
        <v>28</v>
      </c>
      <c r="F5791">
        <f>IF(E5791="","",INDEX(Topics!$B$2:$C$15,MATCH(E5791,Topics!$B$2:$B$15,0),2))</f>
        <v>1</v>
      </c>
      <c r="G5791" t="s">
        <v>67</v>
      </c>
      <c r="H5791">
        <v>0</v>
      </c>
      <c r="I5791" s="7" t="s">
        <v>5786</v>
      </c>
      <c r="J5791">
        <v>6</v>
      </c>
      <c r="Z5791" s="4">
        <f t="shared" si="116"/>
        <v>6</v>
      </c>
    </row>
    <row r="5792" spans="1:26" ht="29" hidden="1" x14ac:dyDescent="0.35">
      <c r="A5792" t="s">
        <v>4988</v>
      </c>
      <c r="B5792" t="s">
        <v>4989</v>
      </c>
      <c r="C5792" t="s">
        <v>5777</v>
      </c>
      <c r="D5792" t="s">
        <v>5780</v>
      </c>
      <c r="E5792" t="s">
        <v>28</v>
      </c>
      <c r="F5792">
        <f>IF(E5792="","",INDEX(Topics!$B$2:$C$15,MATCH(E5792,Topics!$B$2:$B$15,0),2))</f>
        <v>1</v>
      </c>
      <c r="G5792" t="s">
        <v>29</v>
      </c>
      <c r="H5792">
        <v>-1</v>
      </c>
      <c r="I5792" s="8" t="s">
        <v>5787</v>
      </c>
      <c r="J5792">
        <v>6</v>
      </c>
      <c r="Z5792" s="4">
        <f t="shared" si="116"/>
        <v>6</v>
      </c>
    </row>
    <row r="5793" spans="1:26" ht="29" hidden="1" x14ac:dyDescent="0.35">
      <c r="A5793" t="s">
        <v>4988</v>
      </c>
      <c r="B5793" t="s">
        <v>4989</v>
      </c>
      <c r="C5793" t="s">
        <v>5777</v>
      </c>
      <c r="D5793" t="s">
        <v>5780</v>
      </c>
      <c r="E5793" t="s">
        <v>28</v>
      </c>
      <c r="F5793">
        <f>IF(E5793="","",INDEX(Topics!$B$2:$C$15,MATCH(E5793,Topics!$B$2:$B$15,0),2))</f>
        <v>1</v>
      </c>
      <c r="G5793" t="s">
        <v>67</v>
      </c>
      <c r="H5793">
        <v>0</v>
      </c>
      <c r="I5793" s="8" t="s">
        <v>5788</v>
      </c>
      <c r="J5793">
        <v>6</v>
      </c>
      <c r="Z5793" s="4">
        <f t="shared" si="116"/>
        <v>6</v>
      </c>
    </row>
    <row r="5794" spans="1:26" hidden="1" x14ac:dyDescent="0.35">
      <c r="A5794" t="s">
        <v>4988</v>
      </c>
      <c r="B5794" t="s">
        <v>4989</v>
      </c>
      <c r="C5794" t="s">
        <v>5777</v>
      </c>
      <c r="D5794" t="s">
        <v>5780</v>
      </c>
      <c r="E5794" t="s">
        <v>28</v>
      </c>
      <c r="F5794">
        <f>IF(E5794="","",INDEX(Topics!$B$2:$C$15,MATCH(E5794,Topics!$B$2:$B$15,0),2))</f>
        <v>1</v>
      </c>
      <c r="G5794" t="s">
        <v>29</v>
      </c>
      <c r="H5794">
        <v>-1</v>
      </c>
      <c r="I5794" s="8" t="s">
        <v>5789</v>
      </c>
      <c r="J5794">
        <v>6</v>
      </c>
      <c r="Z5794" s="4">
        <f t="shared" si="116"/>
        <v>6</v>
      </c>
    </row>
    <row r="5795" spans="1:26" hidden="1" x14ac:dyDescent="0.35">
      <c r="A5795" t="s">
        <v>4988</v>
      </c>
      <c r="B5795" t="s">
        <v>4989</v>
      </c>
      <c r="C5795" t="s">
        <v>5777</v>
      </c>
      <c r="D5795" t="s">
        <v>5780</v>
      </c>
      <c r="E5795" t="s">
        <v>28</v>
      </c>
      <c r="F5795">
        <f>IF(E5795="","",INDEX(Topics!$B$2:$C$15,MATCH(E5795,Topics!$B$2:$B$15,0),2))</f>
        <v>1</v>
      </c>
      <c r="G5795" t="s">
        <v>29</v>
      </c>
      <c r="H5795">
        <v>1</v>
      </c>
      <c r="I5795" s="8" t="s">
        <v>5790</v>
      </c>
      <c r="Q5795">
        <v>3</v>
      </c>
      <c r="Y5795" t="s">
        <v>5791</v>
      </c>
      <c r="Z5795" s="4">
        <f t="shared" si="116"/>
        <v>3</v>
      </c>
    </row>
    <row r="5796" spans="1:26" ht="29" hidden="1" x14ac:dyDescent="0.35">
      <c r="A5796" t="s">
        <v>4988</v>
      </c>
      <c r="B5796" t="s">
        <v>4989</v>
      </c>
      <c r="C5796" t="s">
        <v>5777</v>
      </c>
      <c r="D5796" t="s">
        <v>5780</v>
      </c>
      <c r="E5796" t="s">
        <v>28</v>
      </c>
      <c r="F5796">
        <f>IF(E5796="","",INDEX(Topics!$B$2:$C$15,MATCH(E5796,Topics!$B$2:$B$15,0),2))</f>
        <v>1</v>
      </c>
      <c r="G5796" t="s">
        <v>29</v>
      </c>
      <c r="H5796">
        <v>-1</v>
      </c>
      <c r="I5796" s="8" t="s">
        <v>5792</v>
      </c>
      <c r="J5796">
        <v>7</v>
      </c>
      <c r="Z5796" s="4">
        <f t="shared" si="116"/>
        <v>7</v>
      </c>
    </row>
    <row r="5797" spans="1:26" hidden="1" x14ac:dyDescent="0.35">
      <c r="A5797" t="s">
        <v>4988</v>
      </c>
      <c r="B5797" t="s">
        <v>4989</v>
      </c>
      <c r="C5797" t="s">
        <v>5777</v>
      </c>
      <c r="D5797" t="s">
        <v>5780</v>
      </c>
      <c r="E5797" t="s">
        <v>28</v>
      </c>
      <c r="F5797">
        <f>IF(E5797="","",INDEX(Topics!$B$2:$C$15,MATCH(E5797,Topics!$B$2:$B$15,0),2))</f>
        <v>1</v>
      </c>
      <c r="G5797" t="s">
        <v>29</v>
      </c>
      <c r="H5797">
        <v>-1</v>
      </c>
      <c r="I5797" s="8" t="s">
        <v>5793</v>
      </c>
      <c r="J5797">
        <v>7</v>
      </c>
      <c r="L5797">
        <v>20</v>
      </c>
      <c r="Z5797" s="4">
        <f t="shared" si="116"/>
        <v>27</v>
      </c>
    </row>
    <row r="5798" spans="1:26" hidden="1" x14ac:dyDescent="0.35">
      <c r="A5798" t="s">
        <v>4988</v>
      </c>
      <c r="B5798" t="s">
        <v>4989</v>
      </c>
      <c r="C5798" t="s">
        <v>5777</v>
      </c>
      <c r="D5798" t="s">
        <v>5780</v>
      </c>
      <c r="E5798" t="s">
        <v>28</v>
      </c>
      <c r="F5798">
        <f>IF(E5798="","",INDEX(Topics!$B$2:$C$15,MATCH(E5798,Topics!$B$2:$B$15,0),2))</f>
        <v>1</v>
      </c>
      <c r="G5798" t="s">
        <v>67</v>
      </c>
      <c r="H5798">
        <v>0</v>
      </c>
      <c r="I5798" s="8" t="s">
        <v>5794</v>
      </c>
      <c r="J5798">
        <v>3</v>
      </c>
      <c r="Z5798" s="4">
        <f t="shared" si="116"/>
        <v>3</v>
      </c>
    </row>
    <row r="5799" spans="1:26" hidden="1" x14ac:dyDescent="0.35">
      <c r="A5799" t="s">
        <v>4988</v>
      </c>
      <c r="B5799" t="s">
        <v>4989</v>
      </c>
      <c r="C5799" t="s">
        <v>5777</v>
      </c>
      <c r="D5799" t="s">
        <v>5780</v>
      </c>
      <c r="E5799" t="s">
        <v>28</v>
      </c>
      <c r="F5799">
        <f>IF(E5799="","",INDEX(Topics!$B$2:$C$15,MATCH(E5799,Topics!$B$2:$B$15,0),2))</f>
        <v>1</v>
      </c>
      <c r="G5799" t="s">
        <v>29</v>
      </c>
      <c r="H5799">
        <v>1</v>
      </c>
      <c r="I5799" s="8" t="s">
        <v>5795</v>
      </c>
      <c r="J5799">
        <v>2</v>
      </c>
      <c r="S5799">
        <v>1</v>
      </c>
      <c r="Y5799" t="s">
        <v>5796</v>
      </c>
      <c r="Z5799" s="4">
        <f t="shared" si="116"/>
        <v>3</v>
      </c>
    </row>
    <row r="5800" spans="1:26" hidden="1" x14ac:dyDescent="0.35">
      <c r="A5800" t="s">
        <v>4988</v>
      </c>
      <c r="B5800" t="s">
        <v>4989</v>
      </c>
      <c r="C5800" t="s">
        <v>5777</v>
      </c>
      <c r="D5800" t="s">
        <v>5780</v>
      </c>
      <c r="E5800" t="s">
        <v>28</v>
      </c>
      <c r="F5800">
        <f>IF(E5800="","",INDEX(Topics!$B$2:$C$15,MATCH(E5800,Topics!$B$2:$B$15,0),2))</f>
        <v>1</v>
      </c>
      <c r="G5800" t="s">
        <v>29</v>
      </c>
      <c r="H5800">
        <v>0</v>
      </c>
      <c r="I5800" s="8" t="s">
        <v>5797</v>
      </c>
      <c r="J5800">
        <v>1</v>
      </c>
      <c r="Z5800" s="4">
        <f t="shared" si="116"/>
        <v>1</v>
      </c>
    </row>
    <row r="5801" spans="1:26" ht="29" hidden="1" x14ac:dyDescent="0.35">
      <c r="A5801" t="s">
        <v>4988</v>
      </c>
      <c r="B5801" t="s">
        <v>4989</v>
      </c>
      <c r="C5801" t="s">
        <v>5777</v>
      </c>
      <c r="D5801" t="s">
        <v>5780</v>
      </c>
      <c r="E5801" t="s">
        <v>28</v>
      </c>
      <c r="F5801">
        <f>IF(E5801="","",INDEX(Topics!$B$2:$C$15,MATCH(E5801,Topics!$B$2:$B$15,0),2))</f>
        <v>1</v>
      </c>
      <c r="G5801" t="s">
        <v>29</v>
      </c>
      <c r="H5801">
        <v>-1</v>
      </c>
      <c r="I5801" s="8" t="s">
        <v>5798</v>
      </c>
      <c r="J5801">
        <v>2</v>
      </c>
      <c r="Z5801" s="4">
        <f t="shared" si="116"/>
        <v>2</v>
      </c>
    </row>
    <row r="5802" spans="1:26" hidden="1" x14ac:dyDescent="0.35">
      <c r="A5802" t="s">
        <v>4988</v>
      </c>
      <c r="B5802" t="s">
        <v>4989</v>
      </c>
      <c r="C5802" t="s">
        <v>5777</v>
      </c>
      <c r="D5802" t="s">
        <v>5780</v>
      </c>
      <c r="E5802" t="s">
        <v>28</v>
      </c>
      <c r="F5802">
        <f>IF(E5802="","",INDEX(Topics!$B$2:$C$15,MATCH(E5802,Topics!$B$2:$B$15,0),2))</f>
        <v>1</v>
      </c>
      <c r="G5802" t="s">
        <v>29</v>
      </c>
      <c r="H5802">
        <v>0</v>
      </c>
      <c r="I5802" s="8" t="s">
        <v>5799</v>
      </c>
      <c r="J5802">
        <v>1</v>
      </c>
      <c r="Z5802" s="4">
        <f t="shared" si="116"/>
        <v>1</v>
      </c>
    </row>
    <row r="5803" spans="1:26" ht="29" hidden="1" x14ac:dyDescent="0.35">
      <c r="A5803" t="s">
        <v>4988</v>
      </c>
      <c r="B5803" t="s">
        <v>4989</v>
      </c>
      <c r="C5803" t="s">
        <v>5777</v>
      </c>
      <c r="D5803" t="s">
        <v>5780</v>
      </c>
      <c r="E5803" t="s">
        <v>28</v>
      </c>
      <c r="F5803">
        <f>IF(E5803="","",INDEX(Topics!$B$2:$C$15,MATCH(E5803,Topics!$B$2:$B$15,0),2))</f>
        <v>1</v>
      </c>
      <c r="G5803" t="s">
        <v>29</v>
      </c>
      <c r="H5803">
        <v>-1</v>
      </c>
      <c r="I5803" s="7" t="s">
        <v>5800</v>
      </c>
      <c r="J5803">
        <v>13</v>
      </c>
      <c r="L5803">
        <v>20</v>
      </c>
      <c r="Z5803" s="4">
        <f t="shared" si="116"/>
        <v>33</v>
      </c>
    </row>
    <row r="5804" spans="1:26" hidden="1" x14ac:dyDescent="0.35">
      <c r="A5804" t="s">
        <v>4988</v>
      </c>
      <c r="B5804" t="s">
        <v>4989</v>
      </c>
      <c r="C5804" t="s">
        <v>5777</v>
      </c>
      <c r="D5804" t="s">
        <v>5780</v>
      </c>
      <c r="E5804" t="s">
        <v>28</v>
      </c>
      <c r="F5804">
        <f>IF(E5804="","",INDEX(Topics!$B$2:$C$15,MATCH(E5804,Topics!$B$2:$B$15,0),2))</f>
        <v>1</v>
      </c>
      <c r="G5804" t="s">
        <v>67</v>
      </c>
      <c r="H5804">
        <v>0</v>
      </c>
      <c r="I5804" s="7" t="s">
        <v>5801</v>
      </c>
      <c r="S5804">
        <v>1</v>
      </c>
      <c r="Y5804" t="s">
        <v>5796</v>
      </c>
      <c r="Z5804" s="4">
        <f t="shared" si="116"/>
        <v>1</v>
      </c>
    </row>
    <row r="5805" spans="1:26" hidden="1" x14ac:dyDescent="0.35">
      <c r="A5805" t="s">
        <v>4988</v>
      </c>
      <c r="B5805" t="s">
        <v>4989</v>
      </c>
      <c r="C5805" t="s">
        <v>5777</v>
      </c>
      <c r="D5805" t="s">
        <v>5780</v>
      </c>
      <c r="E5805" t="s">
        <v>28</v>
      </c>
      <c r="F5805">
        <f>IF(E5805="","",INDEX(Topics!$B$2:$C$15,MATCH(E5805,Topics!$B$2:$B$15,0),2))</f>
        <v>1</v>
      </c>
      <c r="G5805" t="s">
        <v>67</v>
      </c>
      <c r="H5805">
        <v>0</v>
      </c>
      <c r="I5805" s="7" t="s">
        <v>5802</v>
      </c>
      <c r="J5805">
        <v>1</v>
      </c>
      <c r="Z5805" s="4">
        <f t="shared" si="116"/>
        <v>1</v>
      </c>
    </row>
    <row r="5806" spans="1:26" hidden="1" x14ac:dyDescent="0.35">
      <c r="A5806" t="s">
        <v>4988</v>
      </c>
      <c r="B5806" t="s">
        <v>4989</v>
      </c>
      <c r="C5806" t="s">
        <v>5777</v>
      </c>
      <c r="D5806" t="s">
        <v>5780</v>
      </c>
      <c r="E5806" t="s">
        <v>28</v>
      </c>
      <c r="F5806">
        <f>IF(E5806="","",INDEX(Topics!$B$2:$C$15,MATCH(E5806,Topics!$B$2:$B$15,0),2))</f>
        <v>1</v>
      </c>
      <c r="G5806" t="s">
        <v>67</v>
      </c>
      <c r="H5806">
        <v>0</v>
      </c>
      <c r="I5806" s="7" t="s">
        <v>5803</v>
      </c>
      <c r="J5806">
        <v>2</v>
      </c>
      <c r="Z5806" s="4">
        <f t="shared" si="116"/>
        <v>2</v>
      </c>
    </row>
    <row r="5807" spans="1:26" ht="29" hidden="1" x14ac:dyDescent="0.35">
      <c r="A5807" t="s">
        <v>4988</v>
      </c>
      <c r="B5807" t="s">
        <v>4989</v>
      </c>
      <c r="C5807" t="s">
        <v>5777</v>
      </c>
      <c r="D5807" t="s">
        <v>5780</v>
      </c>
      <c r="E5807" t="s">
        <v>28</v>
      </c>
      <c r="F5807">
        <f>IF(E5807="","",INDEX(Topics!$B$2:$C$15,MATCH(E5807,Topics!$B$2:$B$15,0),2))</f>
        <v>1</v>
      </c>
      <c r="G5807" t="s">
        <v>29</v>
      </c>
      <c r="H5807">
        <v>0</v>
      </c>
      <c r="I5807" s="7" t="s">
        <v>5804</v>
      </c>
      <c r="J5807">
        <v>1</v>
      </c>
      <c r="Z5807" s="4">
        <f t="shared" si="116"/>
        <v>1</v>
      </c>
    </row>
    <row r="5808" spans="1:26" hidden="1" x14ac:dyDescent="0.35">
      <c r="A5808" t="s">
        <v>4988</v>
      </c>
      <c r="B5808" t="s">
        <v>4989</v>
      </c>
      <c r="C5808" s="36" t="s">
        <v>5777</v>
      </c>
      <c r="D5808" s="7" t="s">
        <v>5780</v>
      </c>
      <c r="E5808" t="s">
        <v>28</v>
      </c>
      <c r="F5808">
        <v>1</v>
      </c>
      <c r="G5808" t="s">
        <v>67</v>
      </c>
      <c r="H5808">
        <v>0</v>
      </c>
      <c r="I5808" s="9" t="s">
        <v>5805</v>
      </c>
      <c r="J5808">
        <v>1</v>
      </c>
      <c r="Z5808" s="4">
        <f t="shared" si="116"/>
        <v>1</v>
      </c>
    </row>
    <row r="5809" spans="1:26" ht="29" hidden="1" x14ac:dyDescent="0.35">
      <c r="A5809" t="s">
        <v>4988</v>
      </c>
      <c r="B5809" t="s">
        <v>4989</v>
      </c>
      <c r="C5809" s="36" t="s">
        <v>5777</v>
      </c>
      <c r="D5809" s="7" t="s">
        <v>5780</v>
      </c>
      <c r="E5809" t="s">
        <v>28</v>
      </c>
      <c r="F5809">
        <v>1</v>
      </c>
      <c r="G5809" t="s">
        <v>29</v>
      </c>
      <c r="H5809">
        <v>-1</v>
      </c>
      <c r="I5809" s="9" t="s">
        <v>5806</v>
      </c>
      <c r="J5809">
        <v>1</v>
      </c>
      <c r="Z5809" s="4">
        <f t="shared" si="116"/>
        <v>1</v>
      </c>
    </row>
    <row r="5810" spans="1:26" hidden="1" x14ac:dyDescent="0.35">
      <c r="A5810" t="s">
        <v>4988</v>
      </c>
      <c r="B5810" t="s">
        <v>4989</v>
      </c>
      <c r="C5810" t="s">
        <v>5777</v>
      </c>
      <c r="D5810" t="s">
        <v>326</v>
      </c>
      <c r="E5810" t="s">
        <v>40</v>
      </c>
      <c r="F5810">
        <f>IF(E5810="","",INDEX(Topics!$B$2:$C$15,MATCH(E5810,Topics!$B$2:$B$15,0),2))</f>
        <v>2</v>
      </c>
      <c r="G5810" t="s">
        <v>29</v>
      </c>
      <c r="H5810">
        <v>1</v>
      </c>
      <c r="I5810" s="21" t="s">
        <v>5807</v>
      </c>
      <c r="L5810">
        <v>20</v>
      </c>
      <c r="Z5810" s="4">
        <f t="shared" si="116"/>
        <v>20</v>
      </c>
    </row>
    <row r="5811" spans="1:26" hidden="1" x14ac:dyDescent="0.35">
      <c r="A5811" t="s">
        <v>4988</v>
      </c>
      <c r="B5811" t="s">
        <v>4989</v>
      </c>
      <c r="C5811" t="s">
        <v>5777</v>
      </c>
      <c r="D5811" t="s">
        <v>326</v>
      </c>
      <c r="E5811" t="s">
        <v>40</v>
      </c>
      <c r="F5811">
        <f>IF(E5811="","",INDEX(Topics!$B$2:$C$15,MATCH(E5811,Topics!$B$2:$B$15,0),2))</f>
        <v>2</v>
      </c>
      <c r="G5811" t="s">
        <v>29</v>
      </c>
      <c r="H5811">
        <v>1</v>
      </c>
      <c r="I5811" s="21" t="s">
        <v>5808</v>
      </c>
      <c r="L5811">
        <v>20</v>
      </c>
      <c r="Z5811" s="4">
        <f t="shared" si="116"/>
        <v>20</v>
      </c>
    </row>
    <row r="5812" spans="1:26" hidden="1" x14ac:dyDescent="0.35">
      <c r="A5812" t="s">
        <v>4988</v>
      </c>
      <c r="B5812" t="s">
        <v>4989</v>
      </c>
      <c r="C5812" t="s">
        <v>5777</v>
      </c>
      <c r="D5812" t="s">
        <v>326</v>
      </c>
      <c r="E5812" t="s">
        <v>40</v>
      </c>
      <c r="F5812">
        <f>IF(E5812="","",INDEX(Topics!$B$2:$C$15,MATCH(E5812,Topics!$B$2:$B$15,0),2))</f>
        <v>2</v>
      </c>
      <c r="G5812" t="s">
        <v>29</v>
      </c>
      <c r="H5812">
        <v>1</v>
      </c>
      <c r="I5812" s="21" t="s">
        <v>5809</v>
      </c>
      <c r="L5812">
        <v>20</v>
      </c>
      <c r="Z5812" s="4">
        <f t="shared" si="116"/>
        <v>20</v>
      </c>
    </row>
    <row r="5813" spans="1:26" hidden="1" x14ac:dyDescent="0.35">
      <c r="A5813" t="s">
        <v>4988</v>
      </c>
      <c r="B5813" t="s">
        <v>4989</v>
      </c>
      <c r="C5813" t="s">
        <v>5777</v>
      </c>
      <c r="D5813" t="s">
        <v>326</v>
      </c>
      <c r="E5813" t="s">
        <v>40</v>
      </c>
      <c r="F5813">
        <f>IF(E5813="","",INDEX(Topics!$B$2:$C$15,MATCH(E5813,Topics!$B$2:$B$15,0),2))</f>
        <v>2</v>
      </c>
      <c r="G5813" t="s">
        <v>29</v>
      </c>
      <c r="H5813">
        <v>1</v>
      </c>
      <c r="I5813" s="7" t="s">
        <v>5810</v>
      </c>
      <c r="L5813">
        <v>20</v>
      </c>
      <c r="Z5813" s="4">
        <f t="shared" si="116"/>
        <v>20</v>
      </c>
    </row>
    <row r="5814" spans="1:26" ht="29" hidden="1" x14ac:dyDescent="0.35">
      <c r="A5814" t="s">
        <v>4988</v>
      </c>
      <c r="B5814" t="s">
        <v>4989</v>
      </c>
      <c r="C5814" t="s">
        <v>5777</v>
      </c>
      <c r="D5814" t="s">
        <v>326</v>
      </c>
      <c r="E5814" t="s">
        <v>40</v>
      </c>
      <c r="F5814">
        <f>IF(E5814="","",INDEX(Topics!$B$2:$C$15,MATCH(E5814,Topics!$B$2:$B$15,0),2))</f>
        <v>2</v>
      </c>
      <c r="G5814" t="s">
        <v>29</v>
      </c>
      <c r="H5814">
        <v>-1</v>
      </c>
      <c r="I5814" s="21" t="s">
        <v>5811</v>
      </c>
      <c r="L5814">
        <v>1</v>
      </c>
      <c r="Z5814" s="4">
        <f t="shared" si="116"/>
        <v>1</v>
      </c>
    </row>
    <row r="5815" spans="1:26" ht="29" hidden="1" x14ac:dyDescent="0.35">
      <c r="A5815" t="s">
        <v>4988</v>
      </c>
      <c r="B5815" t="s">
        <v>4989</v>
      </c>
      <c r="C5815" t="s">
        <v>5777</v>
      </c>
      <c r="D5815" t="s">
        <v>326</v>
      </c>
      <c r="E5815" t="s">
        <v>40</v>
      </c>
      <c r="F5815">
        <f>IF(E5815="","",INDEX(Topics!$B$2:$C$15,MATCH(E5815,Topics!$B$2:$B$15,0),2))</f>
        <v>2</v>
      </c>
      <c r="G5815" t="s">
        <v>29</v>
      </c>
      <c r="H5815">
        <v>-1</v>
      </c>
      <c r="I5815" s="8" t="s">
        <v>5812</v>
      </c>
      <c r="N5815">
        <v>1</v>
      </c>
      <c r="Z5815" s="4">
        <f t="shared" si="116"/>
        <v>1</v>
      </c>
    </row>
    <row r="5816" spans="1:26" hidden="1" x14ac:dyDescent="0.35">
      <c r="A5816" t="s">
        <v>4988</v>
      </c>
      <c r="B5816" t="s">
        <v>4989</v>
      </c>
      <c r="C5816" t="s">
        <v>5777</v>
      </c>
      <c r="D5816" t="s">
        <v>5780</v>
      </c>
      <c r="E5816" t="s">
        <v>40</v>
      </c>
      <c r="F5816">
        <f>IF(E5816="","",INDEX(Topics!$B$2:$C$15,MATCH(E5816,Topics!$B$2:$B$15,0),2))</f>
        <v>2</v>
      </c>
      <c r="G5816" t="s">
        <v>29</v>
      </c>
      <c r="H5816">
        <v>1</v>
      </c>
      <c r="I5816" s="8" t="s">
        <v>5813</v>
      </c>
      <c r="Q5816">
        <v>4</v>
      </c>
      <c r="Y5816" t="s">
        <v>5782</v>
      </c>
      <c r="Z5816" s="4">
        <f t="shared" si="116"/>
        <v>4</v>
      </c>
    </row>
    <row r="5817" spans="1:26" ht="29" hidden="1" x14ac:dyDescent="0.35">
      <c r="A5817" t="s">
        <v>4988</v>
      </c>
      <c r="B5817" t="s">
        <v>4989</v>
      </c>
      <c r="C5817" t="s">
        <v>5777</v>
      </c>
      <c r="D5817" t="s">
        <v>5780</v>
      </c>
      <c r="E5817" t="s">
        <v>40</v>
      </c>
      <c r="F5817">
        <f>IF(E5817="","",INDEX(Topics!$B$2:$C$15,MATCH(E5817,Topics!$B$2:$B$15,0),2))</f>
        <v>2</v>
      </c>
      <c r="G5817" t="s">
        <v>29</v>
      </c>
      <c r="H5817">
        <v>-1</v>
      </c>
      <c r="I5817" s="8" t="s">
        <v>5814</v>
      </c>
      <c r="J5817">
        <v>5</v>
      </c>
      <c r="Q5817">
        <v>4</v>
      </c>
      <c r="S5817">
        <v>1</v>
      </c>
      <c r="Y5817" t="s">
        <v>5815</v>
      </c>
      <c r="Z5817" s="4">
        <f t="shared" si="116"/>
        <v>10</v>
      </c>
    </row>
    <row r="5818" spans="1:26" ht="29" hidden="1" x14ac:dyDescent="0.35">
      <c r="A5818" t="s">
        <v>4988</v>
      </c>
      <c r="B5818" t="s">
        <v>4989</v>
      </c>
      <c r="C5818" t="s">
        <v>5777</v>
      </c>
      <c r="D5818" t="s">
        <v>5780</v>
      </c>
      <c r="E5818" t="s">
        <v>40</v>
      </c>
      <c r="F5818">
        <f>IF(E5818="","",INDEX(Topics!$B$2:$C$15,MATCH(E5818,Topics!$B$2:$B$15,0),2))</f>
        <v>2</v>
      </c>
      <c r="G5818" t="s">
        <v>29</v>
      </c>
      <c r="H5818">
        <v>-1</v>
      </c>
      <c r="I5818" s="8" t="s">
        <v>5816</v>
      </c>
      <c r="J5818">
        <v>10</v>
      </c>
      <c r="Q5818">
        <v>4</v>
      </c>
      <c r="Y5818" t="s">
        <v>5782</v>
      </c>
      <c r="Z5818" s="4">
        <f t="shared" si="116"/>
        <v>14</v>
      </c>
    </row>
    <row r="5819" spans="1:26" ht="29" hidden="1" x14ac:dyDescent="0.35">
      <c r="A5819" t="s">
        <v>4988</v>
      </c>
      <c r="B5819" t="s">
        <v>4989</v>
      </c>
      <c r="C5819" t="s">
        <v>5777</v>
      </c>
      <c r="D5819" t="s">
        <v>5780</v>
      </c>
      <c r="E5819" t="s">
        <v>40</v>
      </c>
      <c r="F5819">
        <f>IF(E5819="","",INDEX(Topics!$B$2:$C$15,MATCH(E5819,Topics!$B$2:$B$15,0),2))</f>
        <v>2</v>
      </c>
      <c r="G5819" t="s">
        <v>67</v>
      </c>
      <c r="H5819">
        <v>0</v>
      </c>
      <c r="I5819" s="8" t="s">
        <v>5817</v>
      </c>
      <c r="J5819">
        <v>3</v>
      </c>
      <c r="Q5819">
        <v>4</v>
      </c>
      <c r="Y5819" t="s">
        <v>5782</v>
      </c>
      <c r="Z5819" s="4">
        <f t="shared" si="116"/>
        <v>7</v>
      </c>
    </row>
    <row r="5820" spans="1:26" hidden="1" x14ac:dyDescent="0.35">
      <c r="A5820" t="s">
        <v>4988</v>
      </c>
      <c r="B5820" t="s">
        <v>4989</v>
      </c>
      <c r="C5820" t="s">
        <v>5777</v>
      </c>
      <c r="D5820" t="s">
        <v>5780</v>
      </c>
      <c r="E5820" t="s">
        <v>40</v>
      </c>
      <c r="F5820">
        <f>IF(E5820="","",INDEX(Topics!$B$2:$C$15,MATCH(E5820,Topics!$B$2:$B$15,0),2))</f>
        <v>2</v>
      </c>
      <c r="G5820" t="s">
        <v>67</v>
      </c>
      <c r="H5820">
        <v>0</v>
      </c>
      <c r="I5820" s="8" t="s">
        <v>5818</v>
      </c>
      <c r="Q5820">
        <v>4</v>
      </c>
      <c r="Y5820" t="s">
        <v>5782</v>
      </c>
      <c r="Z5820" s="4">
        <f t="shared" si="116"/>
        <v>4</v>
      </c>
    </row>
    <row r="5821" spans="1:26" hidden="1" x14ac:dyDescent="0.35">
      <c r="A5821" t="s">
        <v>4988</v>
      </c>
      <c r="B5821" t="s">
        <v>4989</v>
      </c>
      <c r="C5821" t="s">
        <v>5777</v>
      </c>
      <c r="D5821" t="s">
        <v>5780</v>
      </c>
      <c r="E5821" t="s">
        <v>40</v>
      </c>
      <c r="F5821">
        <f>IF(E5821="","",INDEX(Topics!$B$2:$C$15,MATCH(E5821,Topics!$B$2:$B$15,0),2))</f>
        <v>2</v>
      </c>
      <c r="G5821" t="s">
        <v>29</v>
      </c>
      <c r="H5821">
        <v>0</v>
      </c>
      <c r="I5821" s="8" t="s">
        <v>5819</v>
      </c>
      <c r="J5821">
        <v>7</v>
      </c>
      <c r="Z5821" s="4">
        <f t="shared" si="116"/>
        <v>7</v>
      </c>
    </row>
    <row r="5822" spans="1:26" ht="29" hidden="1" x14ac:dyDescent="0.35">
      <c r="A5822" t="s">
        <v>4988</v>
      </c>
      <c r="B5822" t="s">
        <v>4989</v>
      </c>
      <c r="C5822" t="s">
        <v>5777</v>
      </c>
      <c r="D5822" t="s">
        <v>5780</v>
      </c>
      <c r="E5822" t="s">
        <v>40</v>
      </c>
      <c r="F5822">
        <f>IF(E5822="","",INDEX(Topics!$B$2:$C$15,MATCH(E5822,Topics!$B$2:$B$15,0),2))</f>
        <v>2</v>
      </c>
      <c r="G5822" t="s">
        <v>29</v>
      </c>
      <c r="H5822">
        <v>-1</v>
      </c>
      <c r="I5822" s="8" t="s">
        <v>5820</v>
      </c>
      <c r="J5822">
        <v>8</v>
      </c>
      <c r="S5822">
        <v>1</v>
      </c>
      <c r="Y5822" t="s">
        <v>5796</v>
      </c>
      <c r="Z5822" s="4">
        <f t="shared" si="116"/>
        <v>9</v>
      </c>
    </row>
    <row r="5823" spans="1:26" hidden="1" x14ac:dyDescent="0.35">
      <c r="A5823" t="s">
        <v>4988</v>
      </c>
      <c r="B5823" t="s">
        <v>4989</v>
      </c>
      <c r="C5823" t="s">
        <v>5777</v>
      </c>
      <c r="D5823" t="s">
        <v>5780</v>
      </c>
      <c r="E5823" t="s">
        <v>40</v>
      </c>
      <c r="F5823">
        <f>IF(E5823="","",INDEX(Topics!$B$2:$C$15,MATCH(E5823,Topics!$B$2:$B$15,0),2))</f>
        <v>2</v>
      </c>
      <c r="G5823" t="s">
        <v>29</v>
      </c>
      <c r="H5823">
        <v>0</v>
      </c>
      <c r="I5823" s="8" t="s">
        <v>5821</v>
      </c>
      <c r="J5823">
        <v>6</v>
      </c>
      <c r="Z5823" s="4">
        <f t="shared" si="116"/>
        <v>6</v>
      </c>
    </row>
    <row r="5824" spans="1:26" ht="29" hidden="1" x14ac:dyDescent="0.35">
      <c r="A5824" t="s">
        <v>4988</v>
      </c>
      <c r="B5824" t="s">
        <v>4989</v>
      </c>
      <c r="C5824" t="s">
        <v>5777</v>
      </c>
      <c r="D5824" t="s">
        <v>5780</v>
      </c>
      <c r="E5824" t="s">
        <v>40</v>
      </c>
      <c r="F5824">
        <f>IF(E5824="","",INDEX(Topics!$B$2:$C$15,MATCH(E5824,Topics!$B$2:$B$15,0),2))</f>
        <v>2</v>
      </c>
      <c r="G5824" t="s">
        <v>29</v>
      </c>
      <c r="H5824">
        <v>-1</v>
      </c>
      <c r="I5824" s="8" t="s">
        <v>5822</v>
      </c>
      <c r="J5824">
        <v>6</v>
      </c>
      <c r="Z5824" s="4">
        <f t="shared" si="116"/>
        <v>6</v>
      </c>
    </row>
    <row r="5825" spans="1:26" ht="29" hidden="1" x14ac:dyDescent="0.35">
      <c r="A5825" t="s">
        <v>4988</v>
      </c>
      <c r="B5825" t="s">
        <v>4989</v>
      </c>
      <c r="C5825" t="s">
        <v>5777</v>
      </c>
      <c r="D5825" t="s">
        <v>5780</v>
      </c>
      <c r="E5825" t="s">
        <v>40</v>
      </c>
      <c r="F5825">
        <f>IF(E5825="","",INDEX(Topics!$B$2:$C$15,MATCH(E5825,Topics!$B$2:$B$15,0),2))</f>
        <v>2</v>
      </c>
      <c r="G5825" t="s">
        <v>67</v>
      </c>
      <c r="H5825">
        <v>0</v>
      </c>
      <c r="I5825" s="8" t="s">
        <v>5823</v>
      </c>
      <c r="J5825">
        <v>6</v>
      </c>
      <c r="Z5825" s="4">
        <f t="shared" si="116"/>
        <v>6</v>
      </c>
    </row>
    <row r="5826" spans="1:26" hidden="1" x14ac:dyDescent="0.35">
      <c r="A5826" t="s">
        <v>4988</v>
      </c>
      <c r="B5826" t="s">
        <v>4989</v>
      </c>
      <c r="C5826" t="s">
        <v>5777</v>
      </c>
      <c r="D5826" t="s">
        <v>5780</v>
      </c>
      <c r="E5826" t="s">
        <v>40</v>
      </c>
      <c r="F5826">
        <f>IF(E5826="","",INDEX(Topics!$B$2:$C$15,MATCH(E5826,Topics!$B$2:$B$15,0),2))</f>
        <v>2</v>
      </c>
      <c r="G5826" t="s">
        <v>29</v>
      </c>
      <c r="H5826">
        <v>-1</v>
      </c>
      <c r="I5826" s="8" t="s">
        <v>5824</v>
      </c>
      <c r="J5826">
        <v>7</v>
      </c>
      <c r="Z5826" s="4">
        <f t="shared" ref="Z5826:Z5889" si="117">SUM(J5826:X5826)</f>
        <v>7</v>
      </c>
    </row>
    <row r="5827" spans="1:26" hidden="1" x14ac:dyDescent="0.35">
      <c r="A5827" t="s">
        <v>4988</v>
      </c>
      <c r="B5827" t="s">
        <v>4989</v>
      </c>
      <c r="C5827" t="s">
        <v>5777</v>
      </c>
      <c r="D5827" t="s">
        <v>5780</v>
      </c>
      <c r="E5827" t="s">
        <v>40</v>
      </c>
      <c r="F5827">
        <f>IF(E5827="","",INDEX(Topics!$B$2:$C$15,MATCH(E5827,Topics!$B$2:$B$15,0),2))</f>
        <v>2</v>
      </c>
      <c r="G5827" t="s">
        <v>29</v>
      </c>
      <c r="H5827">
        <v>-1</v>
      </c>
      <c r="I5827" s="8" t="s">
        <v>5825</v>
      </c>
      <c r="J5827">
        <v>7</v>
      </c>
      <c r="Z5827" s="4">
        <f t="shared" si="117"/>
        <v>7</v>
      </c>
    </row>
    <row r="5828" spans="1:26" ht="29" hidden="1" x14ac:dyDescent="0.35">
      <c r="A5828" t="s">
        <v>4988</v>
      </c>
      <c r="B5828" t="s">
        <v>4989</v>
      </c>
      <c r="C5828" t="s">
        <v>5777</v>
      </c>
      <c r="D5828" t="s">
        <v>5780</v>
      </c>
      <c r="E5828" t="s">
        <v>40</v>
      </c>
      <c r="F5828">
        <f>IF(E5828="","",INDEX(Topics!$B$2:$C$15,MATCH(E5828,Topics!$B$2:$B$15,0),2))</f>
        <v>2</v>
      </c>
      <c r="G5828" t="s">
        <v>29</v>
      </c>
      <c r="H5828">
        <v>-1</v>
      </c>
      <c r="I5828" s="8" t="s">
        <v>5826</v>
      </c>
      <c r="J5828">
        <v>7</v>
      </c>
      <c r="Z5828" s="4">
        <f t="shared" si="117"/>
        <v>7</v>
      </c>
    </row>
    <row r="5829" spans="1:26" hidden="1" x14ac:dyDescent="0.35">
      <c r="A5829" t="s">
        <v>4988</v>
      </c>
      <c r="B5829" t="s">
        <v>4989</v>
      </c>
      <c r="C5829" t="s">
        <v>5777</v>
      </c>
      <c r="D5829" t="s">
        <v>5780</v>
      </c>
      <c r="E5829" t="s">
        <v>40</v>
      </c>
      <c r="F5829">
        <f>IF(E5829="","",INDEX(Topics!$B$2:$C$15,MATCH(E5829,Topics!$B$2:$B$15,0),2))</f>
        <v>2</v>
      </c>
      <c r="G5829" t="s">
        <v>29</v>
      </c>
      <c r="H5829">
        <v>-1</v>
      </c>
      <c r="I5829" s="8" t="s">
        <v>5827</v>
      </c>
      <c r="J5829">
        <v>7</v>
      </c>
      <c r="Z5829" s="4">
        <f t="shared" si="117"/>
        <v>7</v>
      </c>
    </row>
    <row r="5830" spans="1:26" hidden="1" x14ac:dyDescent="0.35">
      <c r="A5830" t="s">
        <v>4988</v>
      </c>
      <c r="B5830" t="s">
        <v>4989</v>
      </c>
      <c r="C5830" t="s">
        <v>5777</v>
      </c>
      <c r="D5830" t="s">
        <v>5780</v>
      </c>
      <c r="E5830" t="s">
        <v>40</v>
      </c>
      <c r="F5830">
        <f>IF(E5830="","",INDEX(Topics!$B$2:$C$15,MATCH(E5830,Topics!$B$2:$B$15,0),2))</f>
        <v>2</v>
      </c>
      <c r="G5830" t="s">
        <v>67</v>
      </c>
      <c r="H5830">
        <v>0</v>
      </c>
      <c r="I5830" s="8" t="s">
        <v>5828</v>
      </c>
      <c r="J5830">
        <v>1</v>
      </c>
      <c r="Z5830" s="4">
        <f t="shared" si="117"/>
        <v>1</v>
      </c>
    </row>
    <row r="5831" spans="1:26" hidden="1" x14ac:dyDescent="0.35">
      <c r="A5831" t="s">
        <v>4988</v>
      </c>
      <c r="B5831" t="s">
        <v>4989</v>
      </c>
      <c r="C5831" t="s">
        <v>5777</v>
      </c>
      <c r="D5831" t="s">
        <v>5780</v>
      </c>
      <c r="E5831" t="s">
        <v>40</v>
      </c>
      <c r="F5831">
        <f>IF(E5831="","",INDEX(Topics!$B$2:$C$15,MATCH(E5831,Topics!$B$2:$B$15,0),2))</f>
        <v>2</v>
      </c>
      <c r="G5831" t="s">
        <v>67</v>
      </c>
      <c r="H5831">
        <v>0</v>
      </c>
      <c r="I5831" s="8" t="s">
        <v>5829</v>
      </c>
      <c r="J5831">
        <v>1</v>
      </c>
      <c r="Z5831" s="4">
        <f t="shared" si="117"/>
        <v>1</v>
      </c>
    </row>
    <row r="5832" spans="1:26" hidden="1" x14ac:dyDescent="0.35">
      <c r="A5832" t="s">
        <v>4988</v>
      </c>
      <c r="B5832" t="s">
        <v>4989</v>
      </c>
      <c r="C5832" t="s">
        <v>5777</v>
      </c>
      <c r="D5832" t="s">
        <v>5780</v>
      </c>
      <c r="E5832" t="s">
        <v>40</v>
      </c>
      <c r="F5832">
        <f>IF(E5832="","",INDEX(Topics!$B$2:$C$15,MATCH(E5832,Topics!$B$2:$B$15,0),2))</f>
        <v>2</v>
      </c>
      <c r="G5832" t="s">
        <v>67</v>
      </c>
      <c r="H5832">
        <v>0</v>
      </c>
      <c r="I5832" s="8" t="s">
        <v>5830</v>
      </c>
      <c r="J5832">
        <v>1</v>
      </c>
      <c r="Z5832" s="4">
        <f t="shared" si="117"/>
        <v>1</v>
      </c>
    </row>
    <row r="5833" spans="1:26" ht="29" hidden="1" x14ac:dyDescent="0.35">
      <c r="A5833" t="s">
        <v>4988</v>
      </c>
      <c r="B5833" t="s">
        <v>4989</v>
      </c>
      <c r="C5833" t="s">
        <v>5777</v>
      </c>
      <c r="D5833" t="s">
        <v>5780</v>
      </c>
      <c r="E5833" t="s">
        <v>40</v>
      </c>
      <c r="F5833">
        <f>IF(E5833="","",INDEX(Topics!$B$2:$C$15,MATCH(E5833,Topics!$B$2:$B$15,0),2))</f>
        <v>2</v>
      </c>
      <c r="G5833" t="s">
        <v>67</v>
      </c>
      <c r="H5833">
        <v>0</v>
      </c>
      <c r="I5833" s="8" t="s">
        <v>5831</v>
      </c>
      <c r="J5833">
        <v>1</v>
      </c>
      <c r="Z5833" s="4">
        <f t="shared" si="117"/>
        <v>1</v>
      </c>
    </row>
    <row r="5834" spans="1:26" ht="29" hidden="1" x14ac:dyDescent="0.35">
      <c r="A5834" t="s">
        <v>4988</v>
      </c>
      <c r="B5834" t="s">
        <v>4989</v>
      </c>
      <c r="C5834" t="s">
        <v>5777</v>
      </c>
      <c r="D5834" t="s">
        <v>5780</v>
      </c>
      <c r="E5834" t="s">
        <v>40</v>
      </c>
      <c r="F5834">
        <f>IF(E5834="","",INDEX(Topics!$B$2:$C$15,MATCH(E5834,Topics!$B$2:$B$15,0),2))</f>
        <v>2</v>
      </c>
      <c r="G5834" t="s">
        <v>29</v>
      </c>
      <c r="H5834">
        <v>0</v>
      </c>
      <c r="I5834" s="8" t="s">
        <v>5832</v>
      </c>
      <c r="J5834">
        <v>1</v>
      </c>
      <c r="Z5834" s="4">
        <f t="shared" si="117"/>
        <v>1</v>
      </c>
    </row>
    <row r="5835" spans="1:26" hidden="1" x14ac:dyDescent="0.35">
      <c r="A5835" t="s">
        <v>4988</v>
      </c>
      <c r="B5835" t="s">
        <v>4989</v>
      </c>
      <c r="C5835" t="s">
        <v>5777</v>
      </c>
      <c r="D5835" t="s">
        <v>5780</v>
      </c>
      <c r="E5835" t="s">
        <v>40</v>
      </c>
      <c r="F5835">
        <f>IF(E5835="","",INDEX(Topics!$B$2:$C$15,MATCH(E5835,Topics!$B$2:$B$15,0),2))</f>
        <v>2</v>
      </c>
      <c r="G5835" t="s">
        <v>29</v>
      </c>
      <c r="H5835">
        <v>0</v>
      </c>
      <c r="I5835" s="7" t="s">
        <v>5833</v>
      </c>
      <c r="J5835">
        <v>1</v>
      </c>
      <c r="S5835">
        <v>1</v>
      </c>
      <c r="Y5835" t="s">
        <v>5796</v>
      </c>
      <c r="Z5835" s="4">
        <f t="shared" si="117"/>
        <v>2</v>
      </c>
    </row>
    <row r="5836" spans="1:26" hidden="1" x14ac:dyDescent="0.35">
      <c r="A5836" t="s">
        <v>4988</v>
      </c>
      <c r="B5836" t="s">
        <v>4989</v>
      </c>
      <c r="C5836" t="s">
        <v>5777</v>
      </c>
      <c r="D5836" t="s">
        <v>5780</v>
      </c>
      <c r="E5836" t="s">
        <v>40</v>
      </c>
      <c r="F5836">
        <f>IF(E5836="","",INDEX(Topics!$B$2:$C$15,MATCH(E5836,Topics!$B$2:$B$15,0),2))</f>
        <v>2</v>
      </c>
      <c r="G5836" t="s">
        <v>29</v>
      </c>
      <c r="H5836">
        <v>1</v>
      </c>
      <c r="I5836" s="7" t="s">
        <v>5834</v>
      </c>
      <c r="S5836">
        <v>1</v>
      </c>
      <c r="Y5836" t="s">
        <v>5796</v>
      </c>
      <c r="Z5836" s="4">
        <f t="shared" si="117"/>
        <v>1</v>
      </c>
    </row>
    <row r="5837" spans="1:26" hidden="1" x14ac:dyDescent="0.35">
      <c r="A5837" t="s">
        <v>4988</v>
      </c>
      <c r="B5837" t="s">
        <v>4989</v>
      </c>
      <c r="C5837" t="s">
        <v>5777</v>
      </c>
      <c r="D5837" t="s">
        <v>5780</v>
      </c>
      <c r="E5837" t="s">
        <v>40</v>
      </c>
      <c r="F5837">
        <f>IF(E5837="","",INDEX(Topics!$B$2:$C$15,MATCH(E5837,Topics!$B$2:$B$15,0),2))</f>
        <v>2</v>
      </c>
      <c r="G5837" t="s">
        <v>29</v>
      </c>
      <c r="H5837">
        <v>0</v>
      </c>
      <c r="I5837" s="7" t="s">
        <v>5030</v>
      </c>
      <c r="J5837">
        <v>1</v>
      </c>
      <c r="Z5837" s="4">
        <f t="shared" si="117"/>
        <v>1</v>
      </c>
    </row>
    <row r="5838" spans="1:26" hidden="1" x14ac:dyDescent="0.35">
      <c r="A5838" t="s">
        <v>4988</v>
      </c>
      <c r="B5838" t="s">
        <v>4989</v>
      </c>
      <c r="C5838" t="s">
        <v>5777</v>
      </c>
      <c r="D5838" t="s">
        <v>5780</v>
      </c>
      <c r="E5838" t="s">
        <v>40</v>
      </c>
      <c r="F5838">
        <f>IF(E5838="","",INDEX(Topics!$B$2:$C$15,MATCH(E5838,Topics!$B$2:$B$15,0),2))</f>
        <v>2</v>
      </c>
      <c r="G5838" t="s">
        <v>67</v>
      </c>
      <c r="H5838">
        <v>0</v>
      </c>
      <c r="I5838" s="7" t="s">
        <v>5835</v>
      </c>
      <c r="J5838">
        <v>1</v>
      </c>
      <c r="Z5838" s="4">
        <f t="shared" si="117"/>
        <v>1</v>
      </c>
    </row>
    <row r="5839" spans="1:26" ht="29" hidden="1" x14ac:dyDescent="0.35">
      <c r="A5839" t="s">
        <v>4988</v>
      </c>
      <c r="B5839" t="s">
        <v>4989</v>
      </c>
      <c r="C5839" t="s">
        <v>5777</v>
      </c>
      <c r="D5839" t="s">
        <v>5780</v>
      </c>
      <c r="E5839" t="s">
        <v>40</v>
      </c>
      <c r="F5839">
        <f>IF(E5839="","",INDEX(Topics!$B$2:$C$15,MATCH(E5839,Topics!$B$2:$B$15,0),2))</f>
        <v>2</v>
      </c>
      <c r="G5839" t="s">
        <v>67</v>
      </c>
      <c r="H5839">
        <v>0</v>
      </c>
      <c r="I5839" s="7" t="s">
        <v>5836</v>
      </c>
      <c r="J5839">
        <v>1</v>
      </c>
      <c r="Z5839" s="4">
        <f t="shared" si="117"/>
        <v>1</v>
      </c>
    </row>
    <row r="5840" spans="1:26" ht="29" hidden="1" x14ac:dyDescent="0.35">
      <c r="A5840" t="s">
        <v>4988</v>
      </c>
      <c r="B5840" t="s">
        <v>4989</v>
      </c>
      <c r="C5840" t="s">
        <v>5777</v>
      </c>
      <c r="D5840" t="s">
        <v>5780</v>
      </c>
      <c r="E5840" t="s">
        <v>40</v>
      </c>
      <c r="F5840">
        <f>IF(E5840="","",INDEX(Topics!$B$2:$C$15,MATCH(E5840,Topics!$B$2:$B$15,0),2))</f>
        <v>2</v>
      </c>
      <c r="G5840" t="s">
        <v>67</v>
      </c>
      <c r="H5840">
        <v>0</v>
      </c>
      <c r="I5840" s="7" t="s">
        <v>5837</v>
      </c>
      <c r="J5840">
        <v>1</v>
      </c>
      <c r="Z5840" s="4">
        <f t="shared" si="117"/>
        <v>1</v>
      </c>
    </row>
    <row r="5841" spans="1:26" ht="29" hidden="1" x14ac:dyDescent="0.35">
      <c r="A5841" t="s">
        <v>4988</v>
      </c>
      <c r="B5841" t="s">
        <v>4989</v>
      </c>
      <c r="C5841" t="s">
        <v>5777</v>
      </c>
      <c r="D5841" t="s">
        <v>5780</v>
      </c>
      <c r="E5841" t="s">
        <v>40</v>
      </c>
      <c r="F5841">
        <f>IF(E5841="","",INDEX(Topics!$B$2:$C$15,MATCH(E5841,Topics!$B$2:$B$15,0),2))</f>
        <v>2</v>
      </c>
      <c r="G5841" t="s">
        <v>67</v>
      </c>
      <c r="H5841">
        <v>0</v>
      </c>
      <c r="I5841" s="7" t="s">
        <v>5838</v>
      </c>
      <c r="J5841">
        <v>1</v>
      </c>
      <c r="Z5841" s="4">
        <f t="shared" si="117"/>
        <v>1</v>
      </c>
    </row>
    <row r="5842" spans="1:26" hidden="1" x14ac:dyDescent="0.35">
      <c r="A5842" t="s">
        <v>4988</v>
      </c>
      <c r="B5842" t="s">
        <v>4989</v>
      </c>
      <c r="C5842" t="s">
        <v>5777</v>
      </c>
      <c r="D5842" t="s">
        <v>5780</v>
      </c>
      <c r="E5842" t="s">
        <v>40</v>
      </c>
      <c r="F5842">
        <f>IF(E5842="","",INDEX(Topics!$B$2:$C$15,MATCH(E5842,Topics!$B$2:$B$15,0),2))</f>
        <v>2</v>
      </c>
      <c r="G5842" t="s">
        <v>29</v>
      </c>
      <c r="H5842">
        <v>0</v>
      </c>
      <c r="I5842" s="7" t="s">
        <v>5454</v>
      </c>
      <c r="W5842">
        <v>1</v>
      </c>
      <c r="Z5842" s="4">
        <f t="shared" si="117"/>
        <v>1</v>
      </c>
    </row>
    <row r="5843" spans="1:26" hidden="1" x14ac:dyDescent="0.35">
      <c r="A5843" t="s">
        <v>4988</v>
      </c>
      <c r="B5843" t="s">
        <v>4989</v>
      </c>
      <c r="C5843" t="s">
        <v>5777</v>
      </c>
      <c r="D5843" t="s">
        <v>5780</v>
      </c>
      <c r="E5843" t="s">
        <v>55</v>
      </c>
      <c r="F5843">
        <f>IF(E5843="","",INDEX(Topics!$B$2:$C$15,MATCH(E5843,Topics!$B$2:$B$15,0),2))</f>
        <v>3</v>
      </c>
      <c r="G5843" t="s">
        <v>67</v>
      </c>
      <c r="H5843">
        <v>0</v>
      </c>
      <c r="I5843" s="8" t="s">
        <v>5839</v>
      </c>
      <c r="Q5843">
        <v>4</v>
      </c>
      <c r="Y5843" t="s">
        <v>5782</v>
      </c>
      <c r="Z5843" s="4">
        <f t="shared" si="117"/>
        <v>4</v>
      </c>
    </row>
    <row r="5844" spans="1:26" ht="29" hidden="1" x14ac:dyDescent="0.35">
      <c r="A5844" t="s">
        <v>4988</v>
      </c>
      <c r="B5844" t="s">
        <v>4989</v>
      </c>
      <c r="C5844" t="s">
        <v>5777</v>
      </c>
      <c r="D5844" t="s">
        <v>5780</v>
      </c>
      <c r="E5844" t="s">
        <v>55</v>
      </c>
      <c r="F5844">
        <f>IF(E5844="","",INDEX(Topics!$B$2:$C$15,MATCH(E5844,Topics!$B$2:$B$15,0),2))</f>
        <v>3</v>
      </c>
      <c r="G5844" t="s">
        <v>67</v>
      </c>
      <c r="H5844">
        <v>0</v>
      </c>
      <c r="I5844" s="8" t="s">
        <v>5840</v>
      </c>
      <c r="Q5844">
        <v>4</v>
      </c>
      <c r="Y5844" t="s">
        <v>5782</v>
      </c>
      <c r="Z5844" s="4">
        <f t="shared" si="117"/>
        <v>4</v>
      </c>
    </row>
    <row r="5845" spans="1:26" hidden="1" x14ac:dyDescent="0.35">
      <c r="A5845" t="s">
        <v>4988</v>
      </c>
      <c r="B5845" t="s">
        <v>4989</v>
      </c>
      <c r="C5845" t="s">
        <v>5777</v>
      </c>
      <c r="D5845" t="s">
        <v>5780</v>
      </c>
      <c r="E5845" t="s">
        <v>55</v>
      </c>
      <c r="F5845">
        <f>IF(E5845="","",INDEX(Topics!$B$2:$C$15,MATCH(E5845,Topics!$B$2:$B$15,0),2))</f>
        <v>3</v>
      </c>
      <c r="G5845" t="s">
        <v>67</v>
      </c>
      <c r="H5845">
        <v>0</v>
      </c>
      <c r="I5845" s="8" t="s">
        <v>5841</v>
      </c>
      <c r="Q5845">
        <v>4</v>
      </c>
      <c r="Y5845" t="s">
        <v>5782</v>
      </c>
      <c r="Z5845" s="4">
        <f t="shared" si="117"/>
        <v>4</v>
      </c>
    </row>
    <row r="5846" spans="1:26" hidden="1" x14ac:dyDescent="0.35">
      <c r="A5846" t="s">
        <v>4988</v>
      </c>
      <c r="B5846" t="s">
        <v>4989</v>
      </c>
      <c r="C5846" t="s">
        <v>5777</v>
      </c>
      <c r="D5846" t="s">
        <v>5780</v>
      </c>
      <c r="E5846" t="s">
        <v>55</v>
      </c>
      <c r="F5846">
        <f>IF(E5846="","",INDEX(Topics!$B$2:$C$15,MATCH(E5846,Topics!$B$2:$B$15,0),2))</f>
        <v>3</v>
      </c>
      <c r="G5846" t="s">
        <v>67</v>
      </c>
      <c r="H5846">
        <v>0</v>
      </c>
      <c r="I5846" s="8" t="s">
        <v>5842</v>
      </c>
      <c r="J5846">
        <v>6</v>
      </c>
      <c r="Q5846">
        <v>4</v>
      </c>
      <c r="Y5846" t="s">
        <v>5782</v>
      </c>
      <c r="Z5846" s="4">
        <f t="shared" si="117"/>
        <v>10</v>
      </c>
    </row>
    <row r="5847" spans="1:26" ht="43.5" hidden="1" x14ac:dyDescent="0.35">
      <c r="A5847" t="s">
        <v>4988</v>
      </c>
      <c r="B5847" t="s">
        <v>4989</v>
      </c>
      <c r="C5847" t="s">
        <v>5777</v>
      </c>
      <c r="D5847" t="s">
        <v>5780</v>
      </c>
      <c r="E5847" t="s">
        <v>55</v>
      </c>
      <c r="F5847">
        <f>IF(E5847="","",INDEX(Topics!$B$2:$C$15,MATCH(E5847,Topics!$B$2:$B$15,0),2))</f>
        <v>3</v>
      </c>
      <c r="G5847" t="s">
        <v>29</v>
      </c>
      <c r="H5847">
        <v>-1</v>
      </c>
      <c r="I5847" s="8" t="s">
        <v>5843</v>
      </c>
      <c r="J5847">
        <v>13</v>
      </c>
      <c r="Q5847">
        <v>4</v>
      </c>
      <c r="Y5847" t="s">
        <v>5782</v>
      </c>
      <c r="Z5847" s="4">
        <f t="shared" si="117"/>
        <v>17</v>
      </c>
    </row>
    <row r="5848" spans="1:26" ht="29" hidden="1" x14ac:dyDescent="0.35">
      <c r="A5848" t="s">
        <v>4988</v>
      </c>
      <c r="B5848" t="s">
        <v>4989</v>
      </c>
      <c r="C5848" t="s">
        <v>5777</v>
      </c>
      <c r="D5848" t="s">
        <v>5780</v>
      </c>
      <c r="E5848" t="s">
        <v>55</v>
      </c>
      <c r="F5848">
        <f>IF(E5848="","",INDEX(Topics!$B$2:$C$15,MATCH(E5848,Topics!$B$2:$B$15,0),2))</f>
        <v>3</v>
      </c>
      <c r="G5848" t="s">
        <v>29</v>
      </c>
      <c r="H5848">
        <v>-1</v>
      </c>
      <c r="I5848" s="8" t="s">
        <v>5844</v>
      </c>
      <c r="J5848">
        <v>7</v>
      </c>
      <c r="L5848">
        <v>20</v>
      </c>
      <c r="Z5848" s="4">
        <f t="shared" si="117"/>
        <v>27</v>
      </c>
    </row>
    <row r="5849" spans="1:26" ht="29" hidden="1" x14ac:dyDescent="0.35">
      <c r="A5849" t="s">
        <v>4988</v>
      </c>
      <c r="B5849" t="s">
        <v>4989</v>
      </c>
      <c r="C5849" t="s">
        <v>5777</v>
      </c>
      <c r="D5849" t="s">
        <v>5780</v>
      </c>
      <c r="E5849" t="s">
        <v>55</v>
      </c>
      <c r="F5849">
        <f>IF(E5849="","",INDEX(Topics!$B$2:$C$15,MATCH(E5849,Topics!$B$2:$B$15,0),2))</f>
        <v>3</v>
      </c>
      <c r="G5849" t="s">
        <v>67</v>
      </c>
      <c r="H5849">
        <v>0</v>
      </c>
      <c r="I5849" s="8" t="s">
        <v>5845</v>
      </c>
      <c r="J5849">
        <v>6</v>
      </c>
      <c r="Z5849" s="4">
        <f t="shared" si="117"/>
        <v>6</v>
      </c>
    </row>
    <row r="5850" spans="1:26" ht="29" hidden="1" x14ac:dyDescent="0.35">
      <c r="A5850" t="s">
        <v>4988</v>
      </c>
      <c r="B5850" t="s">
        <v>4989</v>
      </c>
      <c r="C5850" t="s">
        <v>5777</v>
      </c>
      <c r="D5850" t="s">
        <v>5780</v>
      </c>
      <c r="E5850" t="s">
        <v>55</v>
      </c>
      <c r="F5850">
        <f>IF(E5850="","",INDEX(Topics!$B$2:$C$15,MATCH(E5850,Topics!$B$2:$B$15,0),2))</f>
        <v>3</v>
      </c>
      <c r="G5850" t="s">
        <v>29</v>
      </c>
      <c r="H5850">
        <v>-1</v>
      </c>
      <c r="I5850" s="8" t="s">
        <v>5846</v>
      </c>
      <c r="J5850">
        <v>6</v>
      </c>
      <c r="Z5850" s="4">
        <f t="shared" si="117"/>
        <v>6</v>
      </c>
    </row>
    <row r="5851" spans="1:26" ht="29" hidden="1" x14ac:dyDescent="0.35">
      <c r="A5851" t="s">
        <v>4988</v>
      </c>
      <c r="B5851" t="s">
        <v>4989</v>
      </c>
      <c r="C5851" t="s">
        <v>5777</v>
      </c>
      <c r="D5851" t="s">
        <v>5780</v>
      </c>
      <c r="E5851" t="s">
        <v>55</v>
      </c>
      <c r="F5851">
        <f>IF(E5851="","",INDEX(Topics!$B$2:$C$15,MATCH(E5851,Topics!$B$2:$B$15,0),2))</f>
        <v>3</v>
      </c>
      <c r="G5851" t="s">
        <v>29</v>
      </c>
      <c r="H5851">
        <v>-1</v>
      </c>
      <c r="I5851" s="8" t="s">
        <v>5847</v>
      </c>
      <c r="J5851">
        <v>6</v>
      </c>
      <c r="Z5851" s="4">
        <f t="shared" si="117"/>
        <v>6</v>
      </c>
    </row>
    <row r="5852" spans="1:26" hidden="1" x14ac:dyDescent="0.35">
      <c r="A5852" t="s">
        <v>4988</v>
      </c>
      <c r="B5852" t="s">
        <v>4989</v>
      </c>
      <c r="C5852" t="s">
        <v>5777</v>
      </c>
      <c r="D5852" t="s">
        <v>5780</v>
      </c>
      <c r="E5852" t="s">
        <v>55</v>
      </c>
      <c r="F5852">
        <f>IF(E5852="","",INDEX(Topics!$B$2:$C$15,MATCH(E5852,Topics!$B$2:$B$15,0),2))</f>
        <v>3</v>
      </c>
      <c r="G5852" t="s">
        <v>29</v>
      </c>
      <c r="H5852">
        <v>-1</v>
      </c>
      <c r="I5852" s="8" t="s">
        <v>5848</v>
      </c>
      <c r="J5852">
        <v>6</v>
      </c>
      <c r="Z5852" s="4">
        <f t="shared" si="117"/>
        <v>6</v>
      </c>
    </row>
    <row r="5853" spans="1:26" hidden="1" x14ac:dyDescent="0.35">
      <c r="A5853" t="s">
        <v>4988</v>
      </c>
      <c r="B5853" t="s">
        <v>4989</v>
      </c>
      <c r="C5853" t="s">
        <v>5777</v>
      </c>
      <c r="D5853" t="s">
        <v>5780</v>
      </c>
      <c r="E5853" t="s">
        <v>55</v>
      </c>
      <c r="F5853">
        <f>IF(E5853="","",INDEX(Topics!$B$2:$C$15,MATCH(E5853,Topics!$B$2:$B$15,0),2))</f>
        <v>3</v>
      </c>
      <c r="G5853" t="s">
        <v>29</v>
      </c>
      <c r="H5853">
        <v>-1</v>
      </c>
      <c r="I5853" s="8" t="s">
        <v>5849</v>
      </c>
      <c r="J5853">
        <v>6</v>
      </c>
      <c r="Z5853" s="4">
        <f t="shared" si="117"/>
        <v>6</v>
      </c>
    </row>
    <row r="5854" spans="1:26" ht="29" hidden="1" x14ac:dyDescent="0.35">
      <c r="A5854" t="s">
        <v>4988</v>
      </c>
      <c r="B5854" t="s">
        <v>4989</v>
      </c>
      <c r="C5854" t="s">
        <v>5777</v>
      </c>
      <c r="D5854" t="s">
        <v>5780</v>
      </c>
      <c r="E5854" t="s">
        <v>55</v>
      </c>
      <c r="F5854">
        <f>IF(E5854="","",INDEX(Topics!$B$2:$C$15,MATCH(E5854,Topics!$B$2:$B$15,0),2))</f>
        <v>3</v>
      </c>
      <c r="G5854" t="s">
        <v>29</v>
      </c>
      <c r="H5854">
        <v>-1</v>
      </c>
      <c r="I5854" s="8" t="s">
        <v>5850</v>
      </c>
      <c r="J5854">
        <v>6</v>
      </c>
      <c r="Z5854" s="4">
        <f t="shared" si="117"/>
        <v>6</v>
      </c>
    </row>
    <row r="5855" spans="1:26" hidden="1" x14ac:dyDescent="0.35">
      <c r="A5855" t="s">
        <v>4988</v>
      </c>
      <c r="B5855" t="s">
        <v>4989</v>
      </c>
      <c r="C5855" t="s">
        <v>5777</v>
      </c>
      <c r="D5855" t="s">
        <v>5780</v>
      </c>
      <c r="E5855" t="s">
        <v>55</v>
      </c>
      <c r="F5855">
        <f>IF(E5855="","",INDEX(Topics!$B$2:$C$15,MATCH(E5855,Topics!$B$2:$B$15,0),2))</f>
        <v>3</v>
      </c>
      <c r="G5855" t="s">
        <v>67</v>
      </c>
      <c r="H5855">
        <v>0</v>
      </c>
      <c r="I5855" s="8" t="s">
        <v>5851</v>
      </c>
      <c r="J5855">
        <v>7</v>
      </c>
      <c r="Z5855" s="4">
        <f t="shared" si="117"/>
        <v>7</v>
      </c>
    </row>
    <row r="5856" spans="1:26" ht="43.5" hidden="1" x14ac:dyDescent="0.35">
      <c r="A5856" t="s">
        <v>4988</v>
      </c>
      <c r="B5856" t="s">
        <v>4989</v>
      </c>
      <c r="C5856" t="s">
        <v>5777</v>
      </c>
      <c r="D5856" t="s">
        <v>5780</v>
      </c>
      <c r="E5856" t="s">
        <v>55</v>
      </c>
      <c r="F5856">
        <f>IF(E5856="","",INDEX(Topics!$B$2:$C$15,MATCH(E5856,Topics!$B$2:$B$15,0),2))</f>
        <v>3</v>
      </c>
      <c r="G5856" t="s">
        <v>67</v>
      </c>
      <c r="H5856">
        <v>0</v>
      </c>
      <c r="I5856" s="8" t="s">
        <v>5852</v>
      </c>
      <c r="J5856">
        <v>8</v>
      </c>
      <c r="Z5856" s="4">
        <f t="shared" si="117"/>
        <v>8</v>
      </c>
    </row>
    <row r="5857" spans="1:26" hidden="1" x14ac:dyDescent="0.35">
      <c r="A5857" t="s">
        <v>4988</v>
      </c>
      <c r="B5857" t="s">
        <v>4989</v>
      </c>
      <c r="C5857" t="s">
        <v>5777</v>
      </c>
      <c r="D5857" t="s">
        <v>5780</v>
      </c>
      <c r="E5857" t="s">
        <v>55</v>
      </c>
      <c r="F5857">
        <f>IF(E5857="","",INDEX(Topics!$B$2:$C$15,MATCH(E5857,Topics!$B$2:$B$15,0),2))</f>
        <v>3</v>
      </c>
      <c r="G5857" t="s">
        <v>29</v>
      </c>
      <c r="H5857">
        <v>-1</v>
      </c>
      <c r="I5857" s="7" t="s">
        <v>5853</v>
      </c>
      <c r="J5857">
        <v>7</v>
      </c>
      <c r="Z5857" s="4">
        <f t="shared" si="117"/>
        <v>7</v>
      </c>
    </row>
    <row r="5858" spans="1:26" ht="29" hidden="1" x14ac:dyDescent="0.35">
      <c r="A5858" t="s">
        <v>4988</v>
      </c>
      <c r="B5858" t="s">
        <v>4989</v>
      </c>
      <c r="C5858" t="s">
        <v>5777</v>
      </c>
      <c r="D5858" t="s">
        <v>5780</v>
      </c>
      <c r="E5858" t="s">
        <v>55</v>
      </c>
      <c r="F5858">
        <f>IF(E5858="","",INDEX(Topics!$B$2:$C$15,MATCH(E5858,Topics!$B$2:$B$15,0),2))</f>
        <v>3</v>
      </c>
      <c r="G5858" t="s">
        <v>67</v>
      </c>
      <c r="H5858">
        <v>0</v>
      </c>
      <c r="I5858" s="8" t="s">
        <v>5854</v>
      </c>
      <c r="J5858">
        <v>1</v>
      </c>
      <c r="Z5858" s="4">
        <f t="shared" si="117"/>
        <v>1</v>
      </c>
    </row>
    <row r="5859" spans="1:26" ht="29" hidden="1" x14ac:dyDescent="0.35">
      <c r="A5859" t="s">
        <v>4988</v>
      </c>
      <c r="B5859" t="s">
        <v>4989</v>
      </c>
      <c r="C5859" t="s">
        <v>5777</v>
      </c>
      <c r="D5859" t="s">
        <v>5780</v>
      </c>
      <c r="E5859" t="s">
        <v>55</v>
      </c>
      <c r="F5859">
        <f>IF(E5859="","",INDEX(Topics!$B$2:$C$15,MATCH(E5859,Topics!$B$2:$B$15,0),2))</f>
        <v>3</v>
      </c>
      <c r="G5859" t="s">
        <v>67</v>
      </c>
      <c r="H5859">
        <v>0</v>
      </c>
      <c r="I5859" s="8" t="s">
        <v>5855</v>
      </c>
      <c r="J5859">
        <v>1</v>
      </c>
      <c r="Z5859" s="4">
        <f t="shared" si="117"/>
        <v>1</v>
      </c>
    </row>
    <row r="5860" spans="1:26" hidden="1" x14ac:dyDescent="0.35">
      <c r="A5860" t="s">
        <v>4988</v>
      </c>
      <c r="B5860" t="s">
        <v>4989</v>
      </c>
      <c r="C5860" t="s">
        <v>5777</v>
      </c>
      <c r="D5860" t="s">
        <v>5780</v>
      </c>
      <c r="E5860" t="s">
        <v>55</v>
      </c>
      <c r="F5860">
        <f>IF(E5860="","",INDEX(Topics!$B$2:$C$15,MATCH(E5860,Topics!$B$2:$B$15,0),2))</f>
        <v>3</v>
      </c>
      <c r="G5860" t="s">
        <v>29</v>
      </c>
      <c r="H5860">
        <v>-1</v>
      </c>
      <c r="I5860" s="8" t="s">
        <v>5856</v>
      </c>
      <c r="J5860">
        <v>1</v>
      </c>
      <c r="Z5860" s="4">
        <f t="shared" si="117"/>
        <v>1</v>
      </c>
    </row>
    <row r="5861" spans="1:26" ht="29" hidden="1" x14ac:dyDescent="0.35">
      <c r="A5861" t="s">
        <v>4988</v>
      </c>
      <c r="B5861" t="s">
        <v>4989</v>
      </c>
      <c r="C5861" t="s">
        <v>5777</v>
      </c>
      <c r="D5861" t="s">
        <v>5780</v>
      </c>
      <c r="E5861" t="s">
        <v>55</v>
      </c>
      <c r="F5861">
        <f>IF(E5861="","",INDEX(Topics!$B$2:$C$15,MATCH(E5861,Topics!$B$2:$B$15,0),2))</f>
        <v>3</v>
      </c>
      <c r="G5861" t="s">
        <v>67</v>
      </c>
      <c r="H5861">
        <v>0</v>
      </c>
      <c r="I5861" s="8" t="s">
        <v>5857</v>
      </c>
      <c r="J5861">
        <v>1</v>
      </c>
      <c r="Z5861" s="4">
        <f t="shared" si="117"/>
        <v>1</v>
      </c>
    </row>
    <row r="5862" spans="1:26" ht="29" hidden="1" x14ac:dyDescent="0.35">
      <c r="A5862" t="s">
        <v>4988</v>
      </c>
      <c r="B5862" t="s">
        <v>4989</v>
      </c>
      <c r="C5862" t="s">
        <v>5777</v>
      </c>
      <c r="D5862" t="s">
        <v>5780</v>
      </c>
      <c r="E5862" t="s">
        <v>55</v>
      </c>
      <c r="F5862">
        <f>IF(E5862="","",INDEX(Topics!$B$2:$C$15,MATCH(E5862,Topics!$B$2:$B$15,0),2))</f>
        <v>3</v>
      </c>
      <c r="G5862" t="s">
        <v>67</v>
      </c>
      <c r="H5862">
        <v>0</v>
      </c>
      <c r="I5862" s="8" t="s">
        <v>5858</v>
      </c>
      <c r="J5862">
        <v>1</v>
      </c>
      <c r="Z5862" s="4">
        <f t="shared" si="117"/>
        <v>1</v>
      </c>
    </row>
    <row r="5863" spans="1:26" ht="29" hidden="1" x14ac:dyDescent="0.35">
      <c r="A5863" t="s">
        <v>4988</v>
      </c>
      <c r="B5863" t="s">
        <v>4989</v>
      </c>
      <c r="C5863" t="s">
        <v>5777</v>
      </c>
      <c r="D5863" t="s">
        <v>5780</v>
      </c>
      <c r="E5863" t="s">
        <v>55</v>
      </c>
      <c r="F5863">
        <f>IF(E5863="","",INDEX(Topics!$B$2:$C$15,MATCH(E5863,Topics!$B$2:$B$15,0),2))</f>
        <v>3</v>
      </c>
      <c r="G5863" t="s">
        <v>29</v>
      </c>
      <c r="H5863">
        <v>-1</v>
      </c>
      <c r="I5863" s="8" t="s">
        <v>5859</v>
      </c>
      <c r="J5863">
        <v>1</v>
      </c>
      <c r="Z5863" s="4">
        <f t="shared" si="117"/>
        <v>1</v>
      </c>
    </row>
    <row r="5864" spans="1:26" ht="29" hidden="1" x14ac:dyDescent="0.35">
      <c r="A5864" t="s">
        <v>4988</v>
      </c>
      <c r="B5864" t="s">
        <v>4989</v>
      </c>
      <c r="C5864" t="s">
        <v>5777</v>
      </c>
      <c r="D5864" t="s">
        <v>5780</v>
      </c>
      <c r="E5864" t="s">
        <v>55</v>
      </c>
      <c r="F5864">
        <f>IF(E5864="","",INDEX(Topics!$B$2:$C$15,MATCH(E5864,Topics!$B$2:$B$15,0),2))</f>
        <v>3</v>
      </c>
      <c r="G5864" t="s">
        <v>67</v>
      </c>
      <c r="H5864">
        <v>0</v>
      </c>
      <c r="I5864" s="8" t="s">
        <v>5860</v>
      </c>
      <c r="J5864">
        <v>1</v>
      </c>
      <c r="Z5864" s="4">
        <f t="shared" si="117"/>
        <v>1</v>
      </c>
    </row>
    <row r="5865" spans="1:26" hidden="1" x14ac:dyDescent="0.35">
      <c r="A5865" t="s">
        <v>4988</v>
      </c>
      <c r="B5865" t="s">
        <v>4989</v>
      </c>
      <c r="C5865" t="s">
        <v>5777</v>
      </c>
      <c r="D5865" t="s">
        <v>5780</v>
      </c>
      <c r="E5865" t="s">
        <v>55</v>
      </c>
      <c r="F5865">
        <f>IF(E5865="","",INDEX(Topics!$B$2:$C$15,MATCH(E5865,Topics!$B$2:$B$15,0),2))</f>
        <v>3</v>
      </c>
      <c r="G5865" t="s">
        <v>67</v>
      </c>
      <c r="H5865">
        <v>0</v>
      </c>
      <c r="I5865" s="7" t="s">
        <v>5861</v>
      </c>
      <c r="J5865">
        <v>1</v>
      </c>
      <c r="L5865">
        <v>20</v>
      </c>
      <c r="Z5865" s="4">
        <f t="shared" si="117"/>
        <v>21</v>
      </c>
    </row>
    <row r="5866" spans="1:26" hidden="1" x14ac:dyDescent="0.35">
      <c r="A5866" t="s">
        <v>4988</v>
      </c>
      <c r="B5866" t="s">
        <v>4989</v>
      </c>
      <c r="C5866" t="s">
        <v>5777</v>
      </c>
      <c r="D5866" t="s">
        <v>5780</v>
      </c>
      <c r="E5866" t="s">
        <v>55</v>
      </c>
      <c r="F5866">
        <f>IF(E5866="","",INDEX(Topics!$B$2:$C$15,MATCH(E5866,Topics!$B$2:$B$15,0),2))</f>
        <v>3</v>
      </c>
      <c r="G5866" t="s">
        <v>29</v>
      </c>
      <c r="H5866">
        <v>-1</v>
      </c>
      <c r="I5866" s="7" t="s">
        <v>5862</v>
      </c>
      <c r="J5866">
        <v>1</v>
      </c>
      <c r="Z5866" s="4">
        <f t="shared" si="117"/>
        <v>1</v>
      </c>
    </row>
    <row r="5867" spans="1:26" hidden="1" x14ac:dyDescent="0.35">
      <c r="A5867" t="s">
        <v>4988</v>
      </c>
      <c r="B5867" t="s">
        <v>4989</v>
      </c>
      <c r="C5867" t="s">
        <v>5777</v>
      </c>
      <c r="D5867" t="s">
        <v>5780</v>
      </c>
      <c r="E5867" t="s">
        <v>55</v>
      </c>
      <c r="F5867">
        <f>IF(E5867="","",INDEX(Topics!$B$2:$C$15,MATCH(E5867,Topics!$B$2:$B$15,0),2))</f>
        <v>3</v>
      </c>
      <c r="G5867" t="s">
        <v>29</v>
      </c>
      <c r="H5867">
        <v>-1</v>
      </c>
      <c r="I5867" s="21" t="s">
        <v>5863</v>
      </c>
      <c r="L5867">
        <v>20</v>
      </c>
      <c r="Z5867" s="4">
        <f t="shared" si="117"/>
        <v>20</v>
      </c>
    </row>
    <row r="5868" spans="1:26" hidden="1" x14ac:dyDescent="0.35">
      <c r="A5868" t="s">
        <v>4988</v>
      </c>
      <c r="B5868" t="s">
        <v>4989</v>
      </c>
      <c r="C5868" t="s">
        <v>5777</v>
      </c>
      <c r="D5868" t="s">
        <v>5780</v>
      </c>
      <c r="E5868" t="s">
        <v>55</v>
      </c>
      <c r="F5868">
        <f>IF(E5868="","",INDEX(Topics!$B$2:$C$15,MATCH(E5868,Topics!$B$2:$B$15,0),2))</f>
        <v>3</v>
      </c>
      <c r="G5868" t="s">
        <v>29</v>
      </c>
      <c r="H5868">
        <v>-1</v>
      </c>
      <c r="I5868" s="21" t="s">
        <v>5864</v>
      </c>
      <c r="L5868">
        <v>20</v>
      </c>
      <c r="Z5868" s="4">
        <f t="shared" si="117"/>
        <v>20</v>
      </c>
    </row>
    <row r="5869" spans="1:26" hidden="1" x14ac:dyDescent="0.35">
      <c r="A5869" t="s">
        <v>4988</v>
      </c>
      <c r="B5869" t="s">
        <v>4989</v>
      </c>
      <c r="C5869" t="s">
        <v>5777</v>
      </c>
      <c r="D5869" t="s">
        <v>5780</v>
      </c>
      <c r="E5869" t="s">
        <v>55</v>
      </c>
      <c r="F5869">
        <f>IF(E5869="","",INDEX(Topics!$B$2:$C$15,MATCH(E5869,Topics!$B$2:$B$15,0),2))</f>
        <v>3</v>
      </c>
      <c r="G5869" t="s">
        <v>67</v>
      </c>
      <c r="H5869">
        <v>0</v>
      </c>
      <c r="I5869" s="21" t="s">
        <v>5865</v>
      </c>
      <c r="L5869">
        <v>20</v>
      </c>
      <c r="Z5869" s="4">
        <f t="shared" si="117"/>
        <v>20</v>
      </c>
    </row>
    <row r="5870" spans="1:26" hidden="1" x14ac:dyDescent="0.35">
      <c r="A5870" t="s">
        <v>4988</v>
      </c>
      <c r="B5870" t="s">
        <v>4989</v>
      </c>
      <c r="C5870" t="s">
        <v>5777</v>
      </c>
      <c r="D5870" t="s">
        <v>5780</v>
      </c>
      <c r="E5870" t="s">
        <v>55</v>
      </c>
      <c r="F5870">
        <f>IF(E5870="","",INDEX(Topics!$B$2:$C$15,MATCH(E5870,Topics!$B$2:$B$15,0),2))</f>
        <v>3</v>
      </c>
      <c r="G5870" t="s">
        <v>29</v>
      </c>
      <c r="H5870">
        <v>-1</v>
      </c>
      <c r="I5870" s="21" t="s">
        <v>5866</v>
      </c>
      <c r="L5870">
        <v>20</v>
      </c>
      <c r="Z5870" s="4">
        <f t="shared" si="117"/>
        <v>20</v>
      </c>
    </row>
    <row r="5871" spans="1:26" hidden="1" x14ac:dyDescent="0.35">
      <c r="A5871" t="s">
        <v>4988</v>
      </c>
      <c r="B5871" t="s">
        <v>4989</v>
      </c>
      <c r="C5871" t="s">
        <v>5777</v>
      </c>
      <c r="D5871" t="s">
        <v>5780</v>
      </c>
      <c r="E5871" t="s">
        <v>55</v>
      </c>
      <c r="F5871">
        <f>IF(E5871="","",INDEX(Topics!$B$2:$C$15,MATCH(E5871,Topics!$B$2:$B$15,0),2))</f>
        <v>3</v>
      </c>
      <c r="G5871" t="s">
        <v>67</v>
      </c>
      <c r="H5871">
        <v>0</v>
      </c>
      <c r="I5871" s="21" t="s">
        <v>5867</v>
      </c>
      <c r="L5871">
        <v>20</v>
      </c>
      <c r="Z5871" s="4">
        <f t="shared" si="117"/>
        <v>20</v>
      </c>
    </row>
    <row r="5872" spans="1:26" hidden="1" x14ac:dyDescent="0.35">
      <c r="A5872" t="s">
        <v>4988</v>
      </c>
      <c r="B5872" t="s">
        <v>4989</v>
      </c>
      <c r="C5872" t="s">
        <v>5777</v>
      </c>
      <c r="D5872" t="s">
        <v>5780</v>
      </c>
      <c r="E5872" t="s">
        <v>55</v>
      </c>
      <c r="F5872">
        <f>IF(E5872="","",INDEX(Topics!$B$2:$C$15,MATCH(E5872,Topics!$B$2:$B$15,0),2))</f>
        <v>3</v>
      </c>
      <c r="G5872" t="s">
        <v>29</v>
      </c>
      <c r="H5872">
        <v>-1</v>
      </c>
      <c r="I5872" s="7" t="s">
        <v>5868</v>
      </c>
      <c r="L5872">
        <v>20</v>
      </c>
      <c r="Z5872" s="4">
        <f t="shared" si="117"/>
        <v>20</v>
      </c>
    </row>
    <row r="5873" spans="1:26" ht="29" hidden="1" x14ac:dyDescent="0.35">
      <c r="A5873" t="s">
        <v>4988</v>
      </c>
      <c r="B5873" t="s">
        <v>4989</v>
      </c>
      <c r="C5873" t="s">
        <v>5777</v>
      </c>
      <c r="D5873" t="s">
        <v>5780</v>
      </c>
      <c r="E5873" t="s">
        <v>55</v>
      </c>
      <c r="F5873">
        <f>IF(E5873="","",INDEX(Topics!$B$2:$C$15,MATCH(E5873,Topics!$B$2:$B$15,0),2))</f>
        <v>3</v>
      </c>
      <c r="G5873" t="s">
        <v>67</v>
      </c>
      <c r="H5873">
        <v>0</v>
      </c>
      <c r="I5873" s="7" t="s">
        <v>5869</v>
      </c>
      <c r="J5873">
        <v>1</v>
      </c>
      <c r="Z5873" s="4">
        <f t="shared" si="117"/>
        <v>1</v>
      </c>
    </row>
    <row r="5874" spans="1:26" ht="29" hidden="1" x14ac:dyDescent="0.35">
      <c r="A5874" t="s">
        <v>4988</v>
      </c>
      <c r="B5874" t="s">
        <v>4989</v>
      </c>
      <c r="C5874" t="s">
        <v>5777</v>
      </c>
      <c r="D5874" t="s">
        <v>5780</v>
      </c>
      <c r="E5874" t="s">
        <v>55</v>
      </c>
      <c r="F5874">
        <f>IF(E5874="","",INDEX(Topics!$B$2:$C$15,MATCH(E5874,Topics!$B$2:$B$15,0),2))</f>
        <v>3</v>
      </c>
      <c r="G5874" t="s">
        <v>29</v>
      </c>
      <c r="H5874">
        <v>-1</v>
      </c>
      <c r="I5874" s="7" t="s">
        <v>5870</v>
      </c>
      <c r="J5874">
        <v>1</v>
      </c>
      <c r="Z5874" s="4">
        <f t="shared" si="117"/>
        <v>1</v>
      </c>
    </row>
    <row r="5875" spans="1:26" ht="29" hidden="1" x14ac:dyDescent="0.35">
      <c r="A5875" t="s">
        <v>4988</v>
      </c>
      <c r="B5875" t="s">
        <v>4989</v>
      </c>
      <c r="C5875" t="s">
        <v>5777</v>
      </c>
      <c r="D5875" t="s">
        <v>5780</v>
      </c>
      <c r="E5875" t="s">
        <v>55</v>
      </c>
      <c r="F5875">
        <f>IF(E5875="","",INDEX(Topics!$B$2:$C$15,MATCH(E5875,Topics!$B$2:$B$15,0),2))</f>
        <v>3</v>
      </c>
      <c r="G5875" t="s">
        <v>67</v>
      </c>
      <c r="H5875">
        <v>0</v>
      </c>
      <c r="I5875" s="7" t="s">
        <v>5871</v>
      </c>
      <c r="J5875">
        <v>1</v>
      </c>
      <c r="Z5875" s="4">
        <f t="shared" si="117"/>
        <v>1</v>
      </c>
    </row>
    <row r="5876" spans="1:26" hidden="1" x14ac:dyDescent="0.35">
      <c r="A5876" t="s">
        <v>4988</v>
      </c>
      <c r="B5876" t="s">
        <v>4989</v>
      </c>
      <c r="C5876" s="36" t="s">
        <v>5777</v>
      </c>
      <c r="D5876" s="7" t="s">
        <v>5780</v>
      </c>
      <c r="E5876" t="s">
        <v>55</v>
      </c>
      <c r="F5876">
        <v>3</v>
      </c>
      <c r="G5876" t="s">
        <v>29</v>
      </c>
      <c r="H5876">
        <v>-1</v>
      </c>
      <c r="I5876" s="9" t="s">
        <v>5872</v>
      </c>
      <c r="J5876">
        <v>1</v>
      </c>
      <c r="Z5876" s="4">
        <f t="shared" si="117"/>
        <v>1</v>
      </c>
    </row>
    <row r="5877" spans="1:26" hidden="1" x14ac:dyDescent="0.35">
      <c r="A5877" t="s">
        <v>4988</v>
      </c>
      <c r="B5877" t="s">
        <v>4989</v>
      </c>
      <c r="C5877" s="36" t="s">
        <v>5777</v>
      </c>
      <c r="D5877" s="7" t="s">
        <v>5780</v>
      </c>
      <c r="E5877" t="s">
        <v>55</v>
      </c>
      <c r="F5877">
        <v>3</v>
      </c>
      <c r="G5877" t="s">
        <v>67</v>
      </c>
      <c r="H5877">
        <v>0</v>
      </c>
      <c r="I5877" s="9" t="s">
        <v>5873</v>
      </c>
      <c r="J5877">
        <v>1</v>
      </c>
      <c r="Z5877" s="4">
        <f t="shared" si="117"/>
        <v>1</v>
      </c>
    </row>
    <row r="5878" spans="1:26" hidden="1" x14ac:dyDescent="0.35">
      <c r="A5878" t="s">
        <v>4988</v>
      </c>
      <c r="B5878" t="s">
        <v>4989</v>
      </c>
      <c r="C5878" t="s">
        <v>5777</v>
      </c>
      <c r="D5878" t="s">
        <v>5780</v>
      </c>
      <c r="E5878" t="s">
        <v>64</v>
      </c>
      <c r="F5878">
        <f>IF(E5878="","",INDEX(Topics!$B$2:$C$15,MATCH(E5878,Topics!$B$2:$B$15,0),2))</f>
        <v>4</v>
      </c>
      <c r="G5878" t="s">
        <v>29</v>
      </c>
      <c r="H5878">
        <v>1</v>
      </c>
      <c r="I5878" s="8" t="s">
        <v>5874</v>
      </c>
      <c r="L5878">
        <v>20</v>
      </c>
      <c r="Q5878">
        <v>4</v>
      </c>
      <c r="Y5878" t="s">
        <v>5782</v>
      </c>
      <c r="Z5878" s="4">
        <f t="shared" si="117"/>
        <v>24</v>
      </c>
    </row>
    <row r="5879" spans="1:26" hidden="1" x14ac:dyDescent="0.35">
      <c r="A5879" t="s">
        <v>4988</v>
      </c>
      <c r="B5879" t="s">
        <v>4989</v>
      </c>
      <c r="C5879" t="s">
        <v>5777</v>
      </c>
      <c r="D5879" t="s">
        <v>5780</v>
      </c>
      <c r="E5879" t="s">
        <v>64</v>
      </c>
      <c r="F5879">
        <f>IF(E5879="","",INDEX(Topics!$B$2:$C$15,MATCH(E5879,Topics!$B$2:$B$15,0),2))</f>
        <v>4</v>
      </c>
      <c r="G5879" t="s">
        <v>29</v>
      </c>
      <c r="H5879">
        <v>-1</v>
      </c>
      <c r="I5879" s="8" t="s">
        <v>5875</v>
      </c>
      <c r="Q5879">
        <v>4</v>
      </c>
      <c r="Y5879" t="s">
        <v>5782</v>
      </c>
      <c r="Z5879" s="4">
        <f t="shared" si="117"/>
        <v>4</v>
      </c>
    </row>
    <row r="5880" spans="1:26" hidden="1" x14ac:dyDescent="0.35">
      <c r="A5880" t="s">
        <v>4988</v>
      </c>
      <c r="B5880" t="s">
        <v>4989</v>
      </c>
      <c r="C5880" t="s">
        <v>5777</v>
      </c>
      <c r="D5880" t="s">
        <v>5780</v>
      </c>
      <c r="E5880" t="s">
        <v>64</v>
      </c>
      <c r="F5880">
        <f>IF(E5880="","",INDEX(Topics!$B$2:$C$15,MATCH(E5880,Topics!$B$2:$B$15,0),2))</f>
        <v>4</v>
      </c>
      <c r="G5880" t="s">
        <v>29</v>
      </c>
      <c r="H5880">
        <v>-1</v>
      </c>
      <c r="I5880" s="8" t="s">
        <v>5876</v>
      </c>
      <c r="J5880">
        <v>6</v>
      </c>
      <c r="Z5880" s="4">
        <f t="shared" si="117"/>
        <v>6</v>
      </c>
    </row>
    <row r="5881" spans="1:26" ht="43.5" hidden="1" x14ac:dyDescent="0.35">
      <c r="A5881" t="s">
        <v>4988</v>
      </c>
      <c r="B5881" t="s">
        <v>4989</v>
      </c>
      <c r="C5881" t="s">
        <v>5777</v>
      </c>
      <c r="D5881" t="s">
        <v>5780</v>
      </c>
      <c r="E5881" t="s">
        <v>64</v>
      </c>
      <c r="F5881">
        <f>IF(E5881="","",INDEX(Topics!$B$2:$C$15,MATCH(E5881,Topics!$B$2:$B$15,0),2))</f>
        <v>4</v>
      </c>
      <c r="G5881" t="s">
        <v>67</v>
      </c>
      <c r="H5881">
        <v>0</v>
      </c>
      <c r="I5881" s="8" t="s">
        <v>5877</v>
      </c>
      <c r="J5881">
        <v>6</v>
      </c>
      <c r="Z5881" s="4">
        <f t="shared" si="117"/>
        <v>6</v>
      </c>
    </row>
    <row r="5882" spans="1:26" ht="29" hidden="1" x14ac:dyDescent="0.35">
      <c r="A5882" t="s">
        <v>4988</v>
      </c>
      <c r="B5882" t="s">
        <v>4989</v>
      </c>
      <c r="C5882" t="s">
        <v>5777</v>
      </c>
      <c r="D5882" t="s">
        <v>5780</v>
      </c>
      <c r="E5882" t="s">
        <v>64</v>
      </c>
      <c r="F5882">
        <f>IF(E5882="","",INDEX(Topics!$B$2:$C$15,MATCH(E5882,Topics!$B$2:$B$15,0),2))</f>
        <v>4</v>
      </c>
      <c r="G5882" t="s">
        <v>67</v>
      </c>
      <c r="H5882">
        <v>0</v>
      </c>
      <c r="I5882" s="8" t="s">
        <v>5878</v>
      </c>
      <c r="J5882">
        <v>6</v>
      </c>
      <c r="Z5882" s="4">
        <f t="shared" si="117"/>
        <v>6</v>
      </c>
    </row>
    <row r="5883" spans="1:26" ht="43.5" hidden="1" x14ac:dyDescent="0.35">
      <c r="A5883" t="s">
        <v>4988</v>
      </c>
      <c r="B5883" t="s">
        <v>4989</v>
      </c>
      <c r="C5883" t="s">
        <v>5777</v>
      </c>
      <c r="D5883" t="s">
        <v>5780</v>
      </c>
      <c r="E5883" t="s">
        <v>64</v>
      </c>
      <c r="F5883">
        <f>IF(E5883="","",INDEX(Topics!$B$2:$C$15,MATCH(E5883,Topics!$B$2:$B$15,0),2))</f>
        <v>4</v>
      </c>
      <c r="G5883" t="s">
        <v>67</v>
      </c>
      <c r="H5883">
        <v>0</v>
      </c>
      <c r="I5883" s="8" t="s">
        <v>5879</v>
      </c>
      <c r="J5883">
        <v>6</v>
      </c>
      <c r="Z5883" s="4">
        <f t="shared" si="117"/>
        <v>6</v>
      </c>
    </row>
    <row r="5884" spans="1:26" ht="29" hidden="1" x14ac:dyDescent="0.35">
      <c r="A5884" t="s">
        <v>4988</v>
      </c>
      <c r="B5884" t="s">
        <v>4989</v>
      </c>
      <c r="C5884" t="s">
        <v>5777</v>
      </c>
      <c r="D5884" t="s">
        <v>5780</v>
      </c>
      <c r="E5884" t="s">
        <v>64</v>
      </c>
      <c r="F5884">
        <f>IF(E5884="","",INDEX(Topics!$B$2:$C$15,MATCH(E5884,Topics!$B$2:$B$15,0),2))</f>
        <v>4</v>
      </c>
      <c r="G5884" t="s">
        <v>67</v>
      </c>
      <c r="H5884">
        <v>0</v>
      </c>
      <c r="I5884" s="7" t="s">
        <v>5880</v>
      </c>
      <c r="J5884">
        <v>6</v>
      </c>
      <c r="Z5884" s="4">
        <f t="shared" si="117"/>
        <v>6</v>
      </c>
    </row>
    <row r="5885" spans="1:26" hidden="1" x14ac:dyDescent="0.35">
      <c r="A5885" t="s">
        <v>4988</v>
      </c>
      <c r="B5885" t="s">
        <v>4989</v>
      </c>
      <c r="C5885" t="s">
        <v>5777</v>
      </c>
      <c r="D5885" t="s">
        <v>5780</v>
      </c>
      <c r="E5885" t="s">
        <v>64</v>
      </c>
      <c r="F5885">
        <f>IF(E5885="","",INDEX(Topics!$B$2:$C$15,MATCH(E5885,Topics!$B$2:$B$15,0),2))</f>
        <v>4</v>
      </c>
      <c r="G5885" t="s">
        <v>29</v>
      </c>
      <c r="H5885">
        <v>-1</v>
      </c>
      <c r="I5885" s="8" t="s">
        <v>5881</v>
      </c>
      <c r="J5885">
        <v>7</v>
      </c>
      <c r="Z5885" s="4">
        <f t="shared" si="117"/>
        <v>7</v>
      </c>
    </row>
    <row r="5886" spans="1:26" hidden="1" x14ac:dyDescent="0.35">
      <c r="A5886" t="s">
        <v>4988</v>
      </c>
      <c r="B5886" t="s">
        <v>4989</v>
      </c>
      <c r="C5886" t="s">
        <v>5777</v>
      </c>
      <c r="D5886" t="s">
        <v>5780</v>
      </c>
      <c r="E5886" t="s">
        <v>64</v>
      </c>
      <c r="F5886">
        <f>IF(E5886="","",INDEX(Topics!$B$2:$C$15,MATCH(E5886,Topics!$B$2:$B$15,0),2))</f>
        <v>4</v>
      </c>
      <c r="G5886" t="s">
        <v>29</v>
      </c>
      <c r="H5886">
        <v>-1</v>
      </c>
      <c r="I5886" s="8" t="s">
        <v>5882</v>
      </c>
      <c r="J5886">
        <v>7</v>
      </c>
      <c r="Z5886" s="4">
        <f t="shared" si="117"/>
        <v>7</v>
      </c>
    </row>
    <row r="5887" spans="1:26" ht="29" hidden="1" x14ac:dyDescent="0.35">
      <c r="A5887" t="s">
        <v>4988</v>
      </c>
      <c r="B5887" t="s">
        <v>4989</v>
      </c>
      <c r="C5887" t="s">
        <v>5777</v>
      </c>
      <c r="D5887" t="s">
        <v>5780</v>
      </c>
      <c r="E5887" t="s">
        <v>64</v>
      </c>
      <c r="F5887">
        <f>IF(E5887="","",INDEX(Topics!$B$2:$C$15,MATCH(E5887,Topics!$B$2:$B$15,0),2))</f>
        <v>4</v>
      </c>
      <c r="G5887" t="s">
        <v>29</v>
      </c>
      <c r="H5887">
        <v>0</v>
      </c>
      <c r="I5887" s="8" t="s">
        <v>5883</v>
      </c>
      <c r="J5887">
        <v>7</v>
      </c>
      <c r="Z5887" s="4">
        <f t="shared" si="117"/>
        <v>7</v>
      </c>
    </row>
    <row r="5888" spans="1:26" hidden="1" x14ac:dyDescent="0.35">
      <c r="A5888" t="s">
        <v>4988</v>
      </c>
      <c r="B5888" t="s">
        <v>4989</v>
      </c>
      <c r="C5888" t="s">
        <v>5777</v>
      </c>
      <c r="D5888" t="s">
        <v>5780</v>
      </c>
      <c r="E5888" t="s">
        <v>64</v>
      </c>
      <c r="F5888">
        <f>IF(E5888="","",INDEX(Topics!$B$2:$C$15,MATCH(E5888,Topics!$B$2:$B$15,0),2))</f>
        <v>4</v>
      </c>
      <c r="G5888" t="s">
        <v>29</v>
      </c>
      <c r="H5888">
        <v>1</v>
      </c>
      <c r="I5888" s="8" t="s">
        <v>5884</v>
      </c>
      <c r="J5888">
        <v>7</v>
      </c>
      <c r="Z5888" s="4">
        <f t="shared" si="117"/>
        <v>7</v>
      </c>
    </row>
    <row r="5889" spans="1:26" ht="29" hidden="1" x14ac:dyDescent="0.35">
      <c r="A5889" t="s">
        <v>4988</v>
      </c>
      <c r="B5889" t="s">
        <v>4989</v>
      </c>
      <c r="C5889" t="s">
        <v>5777</v>
      </c>
      <c r="D5889" t="s">
        <v>5780</v>
      </c>
      <c r="E5889" t="s">
        <v>64</v>
      </c>
      <c r="F5889">
        <f>IF(E5889="","",INDEX(Topics!$B$2:$C$15,MATCH(E5889,Topics!$B$2:$B$15,0),2))</f>
        <v>4</v>
      </c>
      <c r="G5889" t="s">
        <v>29</v>
      </c>
      <c r="H5889">
        <v>-1</v>
      </c>
      <c r="I5889" s="8" t="s">
        <v>5885</v>
      </c>
      <c r="J5889">
        <v>7</v>
      </c>
      <c r="Z5889" s="4">
        <f t="shared" si="117"/>
        <v>7</v>
      </c>
    </row>
    <row r="5890" spans="1:26" hidden="1" x14ac:dyDescent="0.35">
      <c r="A5890" t="s">
        <v>4988</v>
      </c>
      <c r="B5890" t="s">
        <v>4989</v>
      </c>
      <c r="C5890" t="s">
        <v>5777</v>
      </c>
      <c r="D5890" t="s">
        <v>5780</v>
      </c>
      <c r="E5890" t="s">
        <v>64</v>
      </c>
      <c r="F5890">
        <f>IF(E5890="","",INDEX(Topics!$B$2:$C$15,MATCH(E5890,Topics!$B$2:$B$15,0),2))</f>
        <v>4</v>
      </c>
      <c r="G5890" t="s">
        <v>29</v>
      </c>
      <c r="H5890">
        <v>1</v>
      </c>
      <c r="I5890" s="8" t="s">
        <v>5886</v>
      </c>
      <c r="J5890">
        <v>7</v>
      </c>
      <c r="Z5890" s="4">
        <f t="shared" ref="Z5890:Z5953" si="118">SUM(J5890:X5890)</f>
        <v>7</v>
      </c>
    </row>
    <row r="5891" spans="1:26" hidden="1" x14ac:dyDescent="0.35">
      <c r="A5891" t="s">
        <v>4988</v>
      </c>
      <c r="B5891" t="s">
        <v>4989</v>
      </c>
      <c r="C5891" t="s">
        <v>5777</v>
      </c>
      <c r="D5891" t="s">
        <v>5780</v>
      </c>
      <c r="E5891" t="s">
        <v>64</v>
      </c>
      <c r="F5891">
        <f>IF(E5891="","",INDEX(Topics!$B$2:$C$15,MATCH(E5891,Topics!$B$2:$B$15,0),2))</f>
        <v>4</v>
      </c>
      <c r="G5891" t="s">
        <v>29</v>
      </c>
      <c r="H5891">
        <v>-1</v>
      </c>
      <c r="I5891" s="8" t="s">
        <v>5887</v>
      </c>
      <c r="J5891">
        <v>1</v>
      </c>
      <c r="Z5891" s="4">
        <f t="shared" si="118"/>
        <v>1</v>
      </c>
    </row>
    <row r="5892" spans="1:26" ht="29" hidden="1" x14ac:dyDescent="0.35">
      <c r="A5892" t="s">
        <v>4988</v>
      </c>
      <c r="B5892" t="s">
        <v>4989</v>
      </c>
      <c r="C5892" t="s">
        <v>5777</v>
      </c>
      <c r="D5892" t="s">
        <v>5780</v>
      </c>
      <c r="E5892" t="s">
        <v>64</v>
      </c>
      <c r="F5892">
        <f>IF(E5892="","",INDEX(Topics!$B$2:$C$15,MATCH(E5892,Topics!$B$2:$B$15,0),2))</f>
        <v>4</v>
      </c>
      <c r="G5892" t="s">
        <v>67</v>
      </c>
      <c r="H5892">
        <v>0</v>
      </c>
      <c r="I5892" s="8" t="s">
        <v>5888</v>
      </c>
      <c r="J5892">
        <v>1</v>
      </c>
      <c r="Z5892" s="4">
        <f t="shared" si="118"/>
        <v>1</v>
      </c>
    </row>
    <row r="5893" spans="1:26" hidden="1" x14ac:dyDescent="0.35">
      <c r="A5893" t="s">
        <v>4988</v>
      </c>
      <c r="B5893" t="s">
        <v>4989</v>
      </c>
      <c r="C5893" t="s">
        <v>5777</v>
      </c>
      <c r="D5893" t="s">
        <v>5780</v>
      </c>
      <c r="E5893" t="s">
        <v>64</v>
      </c>
      <c r="F5893">
        <f>IF(E5893="","",INDEX(Topics!$B$2:$C$15,MATCH(E5893,Topics!$B$2:$B$15,0),2))</f>
        <v>4</v>
      </c>
      <c r="G5893" t="s">
        <v>29</v>
      </c>
      <c r="H5893">
        <v>-1</v>
      </c>
      <c r="I5893" s="8" t="s">
        <v>5889</v>
      </c>
      <c r="J5893">
        <v>1</v>
      </c>
      <c r="Z5893" s="4">
        <f t="shared" si="118"/>
        <v>1</v>
      </c>
    </row>
    <row r="5894" spans="1:26" hidden="1" x14ac:dyDescent="0.35">
      <c r="A5894" t="s">
        <v>4988</v>
      </c>
      <c r="B5894" t="s">
        <v>4989</v>
      </c>
      <c r="C5894" t="s">
        <v>5777</v>
      </c>
      <c r="D5894" t="s">
        <v>5780</v>
      </c>
      <c r="E5894" t="s">
        <v>64</v>
      </c>
      <c r="F5894">
        <f>IF(E5894="","",INDEX(Topics!$B$2:$C$15,MATCH(E5894,Topics!$B$2:$B$15,0),2))</f>
        <v>4</v>
      </c>
      <c r="G5894" t="s">
        <v>29</v>
      </c>
      <c r="H5894">
        <v>0</v>
      </c>
      <c r="I5894" s="8" t="s">
        <v>5890</v>
      </c>
      <c r="J5894">
        <v>1</v>
      </c>
      <c r="Z5894" s="4">
        <f t="shared" si="118"/>
        <v>1</v>
      </c>
    </row>
    <row r="5895" spans="1:26" hidden="1" x14ac:dyDescent="0.35">
      <c r="A5895" t="s">
        <v>4988</v>
      </c>
      <c r="B5895" t="s">
        <v>4989</v>
      </c>
      <c r="C5895" t="s">
        <v>5777</v>
      </c>
      <c r="D5895" t="s">
        <v>5780</v>
      </c>
      <c r="E5895" t="s">
        <v>64</v>
      </c>
      <c r="F5895">
        <f>IF(E5895="","",INDEX(Topics!$B$2:$C$15,MATCH(E5895,Topics!$B$2:$B$15,0),2))</f>
        <v>4</v>
      </c>
      <c r="G5895" t="s">
        <v>67</v>
      </c>
      <c r="H5895">
        <v>0</v>
      </c>
      <c r="I5895" s="8" t="s">
        <v>5891</v>
      </c>
      <c r="J5895">
        <v>2</v>
      </c>
      <c r="Z5895" s="4">
        <f t="shared" si="118"/>
        <v>2</v>
      </c>
    </row>
    <row r="5896" spans="1:26" ht="29" hidden="1" x14ac:dyDescent="0.35">
      <c r="A5896" t="s">
        <v>4988</v>
      </c>
      <c r="B5896" t="s">
        <v>4989</v>
      </c>
      <c r="C5896" t="s">
        <v>5777</v>
      </c>
      <c r="D5896" t="s">
        <v>5780</v>
      </c>
      <c r="E5896" t="s">
        <v>64</v>
      </c>
      <c r="F5896">
        <f>IF(E5896="","",INDEX(Topics!$B$2:$C$15,MATCH(E5896,Topics!$B$2:$B$15,0),2))</f>
        <v>4</v>
      </c>
      <c r="G5896" t="s">
        <v>67</v>
      </c>
      <c r="H5896">
        <v>0</v>
      </c>
      <c r="I5896" s="8" t="s">
        <v>5892</v>
      </c>
      <c r="J5896">
        <v>1</v>
      </c>
      <c r="Z5896" s="4">
        <f t="shared" si="118"/>
        <v>1</v>
      </c>
    </row>
    <row r="5897" spans="1:26" hidden="1" x14ac:dyDescent="0.35">
      <c r="A5897" t="s">
        <v>4988</v>
      </c>
      <c r="B5897" t="s">
        <v>4989</v>
      </c>
      <c r="C5897" t="s">
        <v>5777</v>
      </c>
      <c r="D5897" t="s">
        <v>5780</v>
      </c>
      <c r="E5897" t="s">
        <v>64</v>
      </c>
      <c r="F5897">
        <f>IF(E5897="","",INDEX(Topics!$B$2:$C$15,MATCH(E5897,Topics!$B$2:$B$15,0),2))</f>
        <v>4</v>
      </c>
      <c r="G5897" t="s">
        <v>29</v>
      </c>
      <c r="H5897">
        <v>-1</v>
      </c>
      <c r="I5897" s="8" t="s">
        <v>5893</v>
      </c>
      <c r="J5897">
        <v>1</v>
      </c>
      <c r="Z5897" s="4">
        <f t="shared" si="118"/>
        <v>1</v>
      </c>
    </row>
    <row r="5898" spans="1:26" hidden="1" x14ac:dyDescent="0.35">
      <c r="A5898" t="s">
        <v>4988</v>
      </c>
      <c r="B5898" t="s">
        <v>4989</v>
      </c>
      <c r="C5898" t="s">
        <v>5777</v>
      </c>
      <c r="D5898" t="s">
        <v>5780</v>
      </c>
      <c r="E5898" t="s">
        <v>64</v>
      </c>
      <c r="F5898">
        <f>IF(E5898="","",INDEX(Topics!$B$2:$C$15,MATCH(E5898,Topics!$B$2:$B$15,0),2))</f>
        <v>4</v>
      </c>
      <c r="G5898" t="s">
        <v>67</v>
      </c>
      <c r="H5898">
        <v>0</v>
      </c>
      <c r="I5898" s="8" t="s">
        <v>5894</v>
      </c>
      <c r="J5898">
        <v>1</v>
      </c>
      <c r="Z5898" s="4">
        <f t="shared" si="118"/>
        <v>1</v>
      </c>
    </row>
    <row r="5899" spans="1:26" hidden="1" x14ac:dyDescent="0.35">
      <c r="A5899" t="s">
        <v>4988</v>
      </c>
      <c r="B5899" t="s">
        <v>4989</v>
      </c>
      <c r="C5899" t="s">
        <v>5777</v>
      </c>
      <c r="D5899" t="s">
        <v>5780</v>
      </c>
      <c r="E5899" t="s">
        <v>64</v>
      </c>
      <c r="F5899">
        <f>IF(E5899="","",INDEX(Topics!$B$2:$C$15,MATCH(E5899,Topics!$B$2:$B$15,0),2))</f>
        <v>4</v>
      </c>
      <c r="G5899" t="s">
        <v>29</v>
      </c>
      <c r="H5899">
        <v>-1</v>
      </c>
      <c r="I5899" s="8" t="s">
        <v>5895</v>
      </c>
      <c r="J5899">
        <v>1</v>
      </c>
      <c r="Z5899" s="4">
        <f t="shared" si="118"/>
        <v>1</v>
      </c>
    </row>
    <row r="5900" spans="1:26" ht="29" hidden="1" x14ac:dyDescent="0.35">
      <c r="A5900" t="s">
        <v>4988</v>
      </c>
      <c r="B5900" t="s">
        <v>4989</v>
      </c>
      <c r="C5900" t="s">
        <v>5777</v>
      </c>
      <c r="D5900" t="s">
        <v>5780</v>
      </c>
      <c r="E5900" t="s">
        <v>64</v>
      </c>
      <c r="F5900">
        <f>IF(E5900="","",INDEX(Topics!$B$2:$C$15,MATCH(E5900,Topics!$B$2:$B$15,0),2))</f>
        <v>4</v>
      </c>
      <c r="G5900" t="s">
        <v>67</v>
      </c>
      <c r="H5900">
        <v>0</v>
      </c>
      <c r="I5900" s="8" t="s">
        <v>5896</v>
      </c>
      <c r="J5900">
        <v>1</v>
      </c>
      <c r="Z5900" s="4">
        <f t="shared" si="118"/>
        <v>1</v>
      </c>
    </row>
    <row r="5901" spans="1:26" ht="29" hidden="1" x14ac:dyDescent="0.35">
      <c r="A5901" t="s">
        <v>4988</v>
      </c>
      <c r="B5901" t="s">
        <v>4989</v>
      </c>
      <c r="C5901" t="s">
        <v>5777</v>
      </c>
      <c r="D5901" t="s">
        <v>5780</v>
      </c>
      <c r="E5901" t="s">
        <v>64</v>
      </c>
      <c r="F5901">
        <f>IF(E5901="","",INDEX(Topics!$B$2:$C$15,MATCH(E5901,Topics!$B$2:$B$15,0),2))</f>
        <v>4</v>
      </c>
      <c r="G5901" t="s">
        <v>67</v>
      </c>
      <c r="H5901">
        <v>0</v>
      </c>
      <c r="I5901" s="8" t="s">
        <v>5897</v>
      </c>
      <c r="J5901">
        <v>1</v>
      </c>
      <c r="Z5901" s="4">
        <f t="shared" si="118"/>
        <v>1</v>
      </c>
    </row>
    <row r="5902" spans="1:26" hidden="1" x14ac:dyDescent="0.35">
      <c r="A5902" t="s">
        <v>4988</v>
      </c>
      <c r="B5902" t="s">
        <v>4989</v>
      </c>
      <c r="C5902" t="s">
        <v>5777</v>
      </c>
      <c r="D5902" t="s">
        <v>5780</v>
      </c>
      <c r="E5902" t="s">
        <v>64</v>
      </c>
      <c r="F5902">
        <f>IF(E5902="","",INDEX(Topics!$B$2:$C$15,MATCH(E5902,Topics!$B$2:$B$15,0),2))</f>
        <v>4</v>
      </c>
      <c r="G5902" t="s">
        <v>29</v>
      </c>
      <c r="H5902">
        <v>-1</v>
      </c>
      <c r="I5902" s="8" t="s">
        <v>5898</v>
      </c>
      <c r="J5902">
        <v>1</v>
      </c>
      <c r="Z5902" s="4">
        <f t="shared" si="118"/>
        <v>1</v>
      </c>
    </row>
    <row r="5903" spans="1:26" hidden="1" x14ac:dyDescent="0.35">
      <c r="A5903" t="s">
        <v>4988</v>
      </c>
      <c r="B5903" t="s">
        <v>4989</v>
      </c>
      <c r="C5903" t="s">
        <v>5777</v>
      </c>
      <c r="D5903" t="s">
        <v>5780</v>
      </c>
      <c r="E5903" t="s">
        <v>64</v>
      </c>
      <c r="F5903">
        <f>IF(E5903="","",INDEX(Topics!$B$2:$C$15,MATCH(E5903,Topics!$B$2:$B$15,0),2))</f>
        <v>4</v>
      </c>
      <c r="G5903" t="s">
        <v>29</v>
      </c>
      <c r="H5903">
        <v>0</v>
      </c>
      <c r="I5903" s="8" t="s">
        <v>5899</v>
      </c>
      <c r="J5903">
        <v>1</v>
      </c>
      <c r="Z5903" s="4">
        <f t="shared" si="118"/>
        <v>1</v>
      </c>
    </row>
    <row r="5904" spans="1:26" hidden="1" x14ac:dyDescent="0.35">
      <c r="A5904" t="s">
        <v>4988</v>
      </c>
      <c r="B5904" t="s">
        <v>4989</v>
      </c>
      <c r="C5904" t="s">
        <v>5777</v>
      </c>
      <c r="D5904" t="s">
        <v>5780</v>
      </c>
      <c r="E5904" t="s">
        <v>64</v>
      </c>
      <c r="F5904">
        <f>IF(E5904="","",INDEX(Topics!$B$2:$C$15,MATCH(E5904,Topics!$B$2:$B$15,0),2))</f>
        <v>4</v>
      </c>
      <c r="G5904" t="s">
        <v>29</v>
      </c>
      <c r="H5904">
        <v>-1</v>
      </c>
      <c r="I5904" s="8" t="s">
        <v>5900</v>
      </c>
      <c r="J5904">
        <v>1</v>
      </c>
      <c r="Z5904" s="4">
        <f t="shared" si="118"/>
        <v>1</v>
      </c>
    </row>
    <row r="5905" spans="1:26" ht="29" hidden="1" x14ac:dyDescent="0.35">
      <c r="A5905" t="s">
        <v>4988</v>
      </c>
      <c r="B5905" t="s">
        <v>4989</v>
      </c>
      <c r="C5905" t="s">
        <v>5777</v>
      </c>
      <c r="D5905" t="s">
        <v>5780</v>
      </c>
      <c r="E5905" t="s">
        <v>64</v>
      </c>
      <c r="F5905">
        <f>IF(E5905="","",INDEX(Topics!$B$2:$C$15,MATCH(E5905,Topics!$B$2:$B$15,0),2))</f>
        <v>4</v>
      </c>
      <c r="G5905" t="s">
        <v>29</v>
      </c>
      <c r="H5905">
        <v>-1</v>
      </c>
      <c r="I5905" s="8" t="s">
        <v>5901</v>
      </c>
      <c r="J5905">
        <v>1</v>
      </c>
      <c r="Z5905" s="4">
        <f t="shared" si="118"/>
        <v>1</v>
      </c>
    </row>
    <row r="5906" spans="1:26" hidden="1" x14ac:dyDescent="0.35">
      <c r="A5906" t="s">
        <v>4988</v>
      </c>
      <c r="B5906" t="s">
        <v>4989</v>
      </c>
      <c r="C5906" t="s">
        <v>5777</v>
      </c>
      <c r="D5906" t="s">
        <v>5780</v>
      </c>
      <c r="E5906" t="s">
        <v>64</v>
      </c>
      <c r="F5906">
        <f>IF(E5906="","",INDEX(Topics!$B$2:$C$15,MATCH(E5906,Topics!$B$2:$B$15,0),2))</f>
        <v>4</v>
      </c>
      <c r="G5906" t="s">
        <v>67</v>
      </c>
      <c r="H5906">
        <v>0</v>
      </c>
      <c r="I5906" s="7" t="s">
        <v>5902</v>
      </c>
      <c r="J5906">
        <v>1</v>
      </c>
      <c r="Z5906" s="4">
        <f t="shared" si="118"/>
        <v>1</v>
      </c>
    </row>
    <row r="5907" spans="1:26" hidden="1" x14ac:dyDescent="0.35">
      <c r="A5907" t="s">
        <v>4988</v>
      </c>
      <c r="B5907" t="s">
        <v>4989</v>
      </c>
      <c r="C5907" t="s">
        <v>5777</v>
      </c>
      <c r="D5907" t="s">
        <v>5780</v>
      </c>
      <c r="E5907" t="s">
        <v>64</v>
      </c>
      <c r="F5907">
        <f>IF(E5907="","",INDEX(Topics!$B$2:$C$15,MATCH(E5907,Topics!$B$2:$B$15,0),2))</f>
        <v>4</v>
      </c>
      <c r="G5907" t="s">
        <v>67</v>
      </c>
      <c r="H5907">
        <v>1</v>
      </c>
      <c r="I5907" s="7" t="s">
        <v>5903</v>
      </c>
      <c r="J5907">
        <v>1</v>
      </c>
      <c r="Z5907" s="4">
        <f t="shared" si="118"/>
        <v>1</v>
      </c>
    </row>
    <row r="5908" spans="1:26" hidden="1" x14ac:dyDescent="0.35">
      <c r="A5908" t="s">
        <v>4988</v>
      </c>
      <c r="B5908" t="s">
        <v>4989</v>
      </c>
      <c r="C5908" t="s">
        <v>5777</v>
      </c>
      <c r="D5908" t="s">
        <v>5780</v>
      </c>
      <c r="E5908" t="s">
        <v>79</v>
      </c>
      <c r="F5908">
        <f>IF(E5908="","",INDEX(Topics!$B$2:$C$15,MATCH(E5908,Topics!$B$2:$B$15,0),2))</f>
        <v>5</v>
      </c>
      <c r="G5908" t="s">
        <v>29</v>
      </c>
      <c r="H5908">
        <v>1</v>
      </c>
      <c r="I5908" s="7" t="s">
        <v>5904</v>
      </c>
      <c r="J5908">
        <v>7</v>
      </c>
      <c r="Q5908">
        <v>4</v>
      </c>
      <c r="Y5908" t="s">
        <v>5782</v>
      </c>
      <c r="Z5908" s="4">
        <f t="shared" si="118"/>
        <v>11</v>
      </c>
    </row>
    <row r="5909" spans="1:26" hidden="1" x14ac:dyDescent="0.35">
      <c r="A5909" t="s">
        <v>4988</v>
      </c>
      <c r="B5909" t="s">
        <v>4989</v>
      </c>
      <c r="C5909" t="s">
        <v>5777</v>
      </c>
      <c r="D5909" t="s">
        <v>5780</v>
      </c>
      <c r="E5909" t="s">
        <v>79</v>
      </c>
      <c r="F5909">
        <f>IF(E5909="","",INDEX(Topics!$B$2:$C$15,MATCH(E5909,Topics!$B$2:$B$15,0),2))</f>
        <v>5</v>
      </c>
      <c r="G5909" t="s">
        <v>67</v>
      </c>
      <c r="H5909">
        <v>0</v>
      </c>
      <c r="I5909" s="8" t="s">
        <v>5905</v>
      </c>
      <c r="J5909">
        <v>6</v>
      </c>
      <c r="Z5909" s="4">
        <f t="shared" si="118"/>
        <v>6</v>
      </c>
    </row>
    <row r="5910" spans="1:26" ht="29" hidden="1" x14ac:dyDescent="0.35">
      <c r="A5910" t="s">
        <v>4988</v>
      </c>
      <c r="B5910" t="s">
        <v>4989</v>
      </c>
      <c r="C5910" t="s">
        <v>5777</v>
      </c>
      <c r="D5910" t="s">
        <v>5780</v>
      </c>
      <c r="E5910" t="s">
        <v>79</v>
      </c>
      <c r="F5910">
        <f>IF(E5910="","",INDEX(Topics!$B$2:$C$15,MATCH(E5910,Topics!$B$2:$B$15,0),2))</f>
        <v>5</v>
      </c>
      <c r="G5910" t="s">
        <v>29</v>
      </c>
      <c r="H5910">
        <v>-1</v>
      </c>
      <c r="I5910" s="7" t="s">
        <v>5906</v>
      </c>
      <c r="J5910">
        <v>7</v>
      </c>
      <c r="Z5910" s="4">
        <f t="shared" si="118"/>
        <v>7</v>
      </c>
    </row>
    <row r="5911" spans="1:26" hidden="1" x14ac:dyDescent="0.35">
      <c r="A5911" t="s">
        <v>4988</v>
      </c>
      <c r="B5911" t="s">
        <v>4989</v>
      </c>
      <c r="C5911" t="s">
        <v>5777</v>
      </c>
      <c r="D5911" t="s">
        <v>5780</v>
      </c>
      <c r="E5911" t="s">
        <v>79</v>
      </c>
      <c r="F5911">
        <f>IF(E5911="","",INDEX(Topics!$B$2:$C$15,MATCH(E5911,Topics!$B$2:$B$15,0),2))</f>
        <v>5</v>
      </c>
      <c r="G5911" t="s">
        <v>29</v>
      </c>
      <c r="H5911">
        <v>1</v>
      </c>
      <c r="I5911" s="8" t="s">
        <v>5907</v>
      </c>
      <c r="J5911">
        <v>1</v>
      </c>
      <c r="Z5911" s="4">
        <f t="shared" si="118"/>
        <v>1</v>
      </c>
    </row>
    <row r="5912" spans="1:26" hidden="1" x14ac:dyDescent="0.35">
      <c r="A5912" t="s">
        <v>4988</v>
      </c>
      <c r="B5912" t="s">
        <v>4989</v>
      </c>
      <c r="C5912" t="s">
        <v>5777</v>
      </c>
      <c r="D5912" t="s">
        <v>5780</v>
      </c>
      <c r="E5912" t="s">
        <v>79</v>
      </c>
      <c r="F5912">
        <f>IF(E5912="","",INDEX(Topics!$B$2:$C$15,MATCH(E5912,Topics!$B$2:$B$15,0),2))</f>
        <v>5</v>
      </c>
      <c r="G5912" t="s">
        <v>29</v>
      </c>
      <c r="H5912">
        <v>-1</v>
      </c>
      <c r="I5912" s="8" t="s">
        <v>5908</v>
      </c>
      <c r="J5912">
        <v>1</v>
      </c>
      <c r="Z5912" s="4">
        <f t="shared" si="118"/>
        <v>1</v>
      </c>
    </row>
    <row r="5913" spans="1:26" hidden="1" x14ac:dyDescent="0.35">
      <c r="A5913" t="s">
        <v>4988</v>
      </c>
      <c r="B5913" t="s">
        <v>4989</v>
      </c>
      <c r="C5913" t="s">
        <v>5777</v>
      </c>
      <c r="D5913" t="s">
        <v>5780</v>
      </c>
      <c r="E5913" t="s">
        <v>79</v>
      </c>
      <c r="F5913">
        <f>IF(E5913="","",INDEX(Topics!$B$2:$C$15,MATCH(E5913,Topics!$B$2:$B$15,0),2))</f>
        <v>5</v>
      </c>
      <c r="G5913" t="s">
        <v>29</v>
      </c>
      <c r="H5913">
        <v>1</v>
      </c>
      <c r="I5913" s="8" t="s">
        <v>5909</v>
      </c>
      <c r="J5913">
        <v>1</v>
      </c>
      <c r="Z5913" s="4">
        <f t="shared" si="118"/>
        <v>1</v>
      </c>
    </row>
    <row r="5914" spans="1:26" hidden="1" x14ac:dyDescent="0.35">
      <c r="A5914" t="s">
        <v>4988</v>
      </c>
      <c r="B5914" t="s">
        <v>4989</v>
      </c>
      <c r="C5914" t="s">
        <v>5777</v>
      </c>
      <c r="D5914" t="s">
        <v>5780</v>
      </c>
      <c r="E5914" t="s">
        <v>79</v>
      </c>
      <c r="F5914">
        <f>IF(E5914="","",INDEX(Topics!$B$2:$C$15,MATCH(E5914,Topics!$B$2:$B$15,0),2))</f>
        <v>5</v>
      </c>
      <c r="G5914" t="s">
        <v>29</v>
      </c>
      <c r="H5914">
        <v>-1</v>
      </c>
      <c r="I5914" s="8" t="s">
        <v>5910</v>
      </c>
      <c r="J5914">
        <v>1</v>
      </c>
      <c r="Z5914" s="4">
        <f t="shared" si="118"/>
        <v>1</v>
      </c>
    </row>
    <row r="5915" spans="1:26" hidden="1" x14ac:dyDescent="0.35">
      <c r="A5915" t="s">
        <v>4988</v>
      </c>
      <c r="B5915" t="s">
        <v>4989</v>
      </c>
      <c r="C5915" t="s">
        <v>5777</v>
      </c>
      <c r="D5915" t="s">
        <v>5780</v>
      </c>
      <c r="E5915" t="s">
        <v>79</v>
      </c>
      <c r="F5915">
        <f>IF(E5915="","",INDEX(Topics!$B$2:$C$15,MATCH(E5915,Topics!$B$2:$B$15,0),2))</f>
        <v>5</v>
      </c>
      <c r="G5915" t="s">
        <v>29</v>
      </c>
      <c r="H5915">
        <v>1</v>
      </c>
      <c r="I5915" s="21" t="s">
        <v>5911</v>
      </c>
      <c r="L5915">
        <v>20</v>
      </c>
      <c r="Z5915" s="4">
        <f t="shared" si="118"/>
        <v>20</v>
      </c>
    </row>
    <row r="5916" spans="1:26" hidden="1" x14ac:dyDescent="0.35">
      <c r="A5916" t="s">
        <v>4988</v>
      </c>
      <c r="B5916" t="s">
        <v>4989</v>
      </c>
      <c r="C5916" t="s">
        <v>5777</v>
      </c>
      <c r="D5916" t="s">
        <v>5780</v>
      </c>
      <c r="E5916" t="s">
        <v>79</v>
      </c>
      <c r="F5916">
        <f>IF(E5916="","",INDEX(Topics!$B$2:$C$15,MATCH(E5916,Topics!$B$2:$B$15,0),2))</f>
        <v>5</v>
      </c>
      <c r="G5916" t="s">
        <v>29</v>
      </c>
      <c r="H5916">
        <v>1</v>
      </c>
      <c r="I5916" s="21" t="s">
        <v>5912</v>
      </c>
      <c r="L5916">
        <v>20</v>
      </c>
      <c r="Z5916" s="4">
        <f t="shared" si="118"/>
        <v>20</v>
      </c>
    </row>
    <row r="5917" spans="1:26" hidden="1" x14ac:dyDescent="0.35">
      <c r="A5917" t="s">
        <v>4988</v>
      </c>
      <c r="B5917" t="s">
        <v>4989</v>
      </c>
      <c r="C5917" t="s">
        <v>5777</v>
      </c>
      <c r="D5917" t="s">
        <v>5780</v>
      </c>
      <c r="E5917" t="s">
        <v>79</v>
      </c>
      <c r="F5917">
        <f>IF(E5917="","",INDEX(Topics!$B$2:$C$15,MATCH(E5917,Topics!$B$2:$B$15,0),2))</f>
        <v>5</v>
      </c>
      <c r="G5917" t="s">
        <v>29</v>
      </c>
      <c r="H5917">
        <v>1</v>
      </c>
      <c r="I5917" s="21" t="s">
        <v>5913</v>
      </c>
      <c r="L5917">
        <v>20</v>
      </c>
      <c r="Z5917" s="4">
        <f t="shared" si="118"/>
        <v>20</v>
      </c>
    </row>
    <row r="5918" spans="1:26" hidden="1" x14ac:dyDescent="0.35">
      <c r="A5918" t="s">
        <v>4988</v>
      </c>
      <c r="B5918" t="s">
        <v>4989</v>
      </c>
      <c r="C5918" t="s">
        <v>5777</v>
      </c>
      <c r="D5918" t="s">
        <v>5780</v>
      </c>
      <c r="E5918" t="s">
        <v>79</v>
      </c>
      <c r="F5918">
        <f>IF(E5918="","",INDEX(Topics!$B$2:$C$15,MATCH(E5918,Topics!$B$2:$B$15,0),2))</f>
        <v>5</v>
      </c>
      <c r="G5918" t="s">
        <v>29</v>
      </c>
      <c r="H5918">
        <v>1</v>
      </c>
      <c r="I5918" s="21" t="s">
        <v>5914</v>
      </c>
      <c r="L5918">
        <v>20</v>
      </c>
      <c r="Z5918" s="4">
        <f t="shared" si="118"/>
        <v>20</v>
      </c>
    </row>
    <row r="5919" spans="1:26" hidden="1" x14ac:dyDescent="0.35">
      <c r="A5919" t="s">
        <v>4988</v>
      </c>
      <c r="B5919" t="s">
        <v>4989</v>
      </c>
      <c r="C5919" t="s">
        <v>5777</v>
      </c>
      <c r="D5919" t="s">
        <v>5780</v>
      </c>
      <c r="E5919" t="s">
        <v>79</v>
      </c>
      <c r="F5919">
        <f>IF(E5919="","",INDEX(Topics!$B$2:$C$15,MATCH(E5919,Topics!$B$2:$B$15,0),2))</f>
        <v>5</v>
      </c>
      <c r="G5919" t="s">
        <v>67</v>
      </c>
      <c r="H5919">
        <v>0</v>
      </c>
      <c r="I5919" s="7" t="s">
        <v>5915</v>
      </c>
      <c r="J5919">
        <v>1</v>
      </c>
      <c r="Z5919" s="4">
        <f t="shared" si="118"/>
        <v>1</v>
      </c>
    </row>
    <row r="5920" spans="1:26" ht="29" hidden="1" x14ac:dyDescent="0.35">
      <c r="A5920" t="s">
        <v>4988</v>
      </c>
      <c r="B5920" t="s">
        <v>4989</v>
      </c>
      <c r="C5920" t="s">
        <v>5777</v>
      </c>
      <c r="D5920" t="s">
        <v>5780</v>
      </c>
      <c r="E5920" t="s">
        <v>79</v>
      </c>
      <c r="F5920">
        <f>IF(E5920="","",INDEX(Topics!$B$2:$C$15,MATCH(E5920,Topics!$B$2:$B$15,0),2))</f>
        <v>5</v>
      </c>
      <c r="G5920" t="s">
        <v>67</v>
      </c>
      <c r="H5920">
        <v>0</v>
      </c>
      <c r="I5920" s="7" t="s">
        <v>5916</v>
      </c>
      <c r="J5920">
        <v>1</v>
      </c>
      <c r="Z5920" s="4">
        <f t="shared" si="118"/>
        <v>1</v>
      </c>
    </row>
    <row r="5921" spans="1:26" ht="43.5" hidden="1" x14ac:dyDescent="0.35">
      <c r="A5921" t="s">
        <v>4988</v>
      </c>
      <c r="B5921" t="s">
        <v>4989</v>
      </c>
      <c r="C5921" t="s">
        <v>5777</v>
      </c>
      <c r="D5921" t="s">
        <v>5780</v>
      </c>
      <c r="E5921" t="s">
        <v>79</v>
      </c>
      <c r="F5921">
        <f>IF(E5921="","",INDEX(Topics!$B$2:$C$15,MATCH(E5921,Topics!$B$2:$B$15,0),2))</f>
        <v>5</v>
      </c>
      <c r="G5921" t="s">
        <v>67</v>
      </c>
      <c r="H5921">
        <v>0</v>
      </c>
      <c r="I5921" s="7" t="s">
        <v>5917</v>
      </c>
      <c r="J5921">
        <v>1</v>
      </c>
      <c r="Z5921" s="4">
        <f t="shared" si="118"/>
        <v>1</v>
      </c>
    </row>
    <row r="5922" spans="1:26" hidden="1" x14ac:dyDescent="0.35">
      <c r="A5922" t="s">
        <v>4988</v>
      </c>
      <c r="B5922" t="s">
        <v>4989</v>
      </c>
      <c r="C5922" t="s">
        <v>5777</v>
      </c>
      <c r="D5922" t="s">
        <v>5780</v>
      </c>
      <c r="E5922" t="s">
        <v>79</v>
      </c>
      <c r="F5922">
        <f>IF(E5922="","",INDEX(Topics!$B$2:$C$15,MATCH(E5922,Topics!$B$2:$B$15,0),2))</f>
        <v>5</v>
      </c>
      <c r="G5922" t="s">
        <v>29</v>
      </c>
      <c r="H5922">
        <v>-1</v>
      </c>
      <c r="I5922" t="s">
        <v>5918</v>
      </c>
      <c r="J5922">
        <v>1</v>
      </c>
      <c r="Z5922" s="4">
        <f t="shared" si="118"/>
        <v>1</v>
      </c>
    </row>
    <row r="5923" spans="1:26" hidden="1" x14ac:dyDescent="0.35">
      <c r="A5923" t="s">
        <v>4988</v>
      </c>
      <c r="B5923" t="s">
        <v>4989</v>
      </c>
      <c r="C5923" t="s">
        <v>5777</v>
      </c>
      <c r="D5923" t="s">
        <v>5780</v>
      </c>
      <c r="E5923" t="s">
        <v>90</v>
      </c>
      <c r="F5923">
        <f>IF(E5923="","",INDEX(Topics!$B$2:$C$15,MATCH(E5923,Topics!$B$2:$B$15,0),2))</f>
        <v>6</v>
      </c>
      <c r="G5923" t="s">
        <v>67</v>
      </c>
      <c r="H5923">
        <v>0</v>
      </c>
      <c r="I5923" s="8" t="s">
        <v>5919</v>
      </c>
      <c r="J5923">
        <v>7</v>
      </c>
      <c r="L5923">
        <v>20</v>
      </c>
      <c r="Q5923">
        <v>4</v>
      </c>
      <c r="Y5923" t="s">
        <v>5782</v>
      </c>
      <c r="Z5923" s="4">
        <f t="shared" si="118"/>
        <v>31</v>
      </c>
    </row>
    <row r="5924" spans="1:26" hidden="1" x14ac:dyDescent="0.35">
      <c r="A5924" t="s">
        <v>4988</v>
      </c>
      <c r="B5924" t="s">
        <v>4989</v>
      </c>
      <c r="C5924" t="s">
        <v>5777</v>
      </c>
      <c r="D5924" t="s">
        <v>5780</v>
      </c>
      <c r="E5924" t="s">
        <v>90</v>
      </c>
      <c r="F5924">
        <f>IF(E5924="","",INDEX(Topics!$B$2:$C$15,MATCH(E5924,Topics!$B$2:$B$15,0),2))</f>
        <v>6</v>
      </c>
      <c r="G5924" t="s">
        <v>67</v>
      </c>
      <c r="H5924">
        <v>0</v>
      </c>
      <c r="I5924" s="8" t="s">
        <v>5920</v>
      </c>
      <c r="Q5924">
        <v>4</v>
      </c>
      <c r="Y5924" t="s">
        <v>5782</v>
      </c>
      <c r="Z5924" s="4">
        <f t="shared" si="118"/>
        <v>4</v>
      </c>
    </row>
    <row r="5925" spans="1:26" hidden="1" x14ac:dyDescent="0.35">
      <c r="A5925" t="s">
        <v>4988</v>
      </c>
      <c r="B5925" t="s">
        <v>4989</v>
      </c>
      <c r="C5925" t="s">
        <v>5777</v>
      </c>
      <c r="D5925" t="s">
        <v>5780</v>
      </c>
      <c r="E5925" t="s">
        <v>90</v>
      </c>
      <c r="F5925">
        <f>IF(E5925="","",INDEX(Topics!$B$2:$C$15,MATCH(E5925,Topics!$B$2:$B$15,0),2))</f>
        <v>6</v>
      </c>
      <c r="G5925" t="s">
        <v>67</v>
      </c>
      <c r="H5925">
        <v>0</v>
      </c>
      <c r="I5925" s="8" t="s">
        <v>5921</v>
      </c>
      <c r="J5925">
        <v>6</v>
      </c>
      <c r="Z5925" s="4">
        <f t="shared" si="118"/>
        <v>6</v>
      </c>
    </row>
    <row r="5926" spans="1:26" hidden="1" x14ac:dyDescent="0.35">
      <c r="A5926" t="s">
        <v>4988</v>
      </c>
      <c r="B5926" t="s">
        <v>4989</v>
      </c>
      <c r="C5926" t="s">
        <v>5777</v>
      </c>
      <c r="D5926" t="s">
        <v>5780</v>
      </c>
      <c r="E5926" t="s">
        <v>90</v>
      </c>
      <c r="F5926">
        <f>IF(E5926="","",INDEX(Topics!$B$2:$C$15,MATCH(E5926,Topics!$B$2:$B$15,0),2))</f>
        <v>6</v>
      </c>
      <c r="G5926" t="s">
        <v>67</v>
      </c>
      <c r="H5926">
        <v>0</v>
      </c>
      <c r="I5926" s="8" t="s">
        <v>5922</v>
      </c>
      <c r="J5926">
        <v>7</v>
      </c>
      <c r="Z5926" s="4">
        <f t="shared" si="118"/>
        <v>7</v>
      </c>
    </row>
    <row r="5927" spans="1:26" hidden="1" x14ac:dyDescent="0.35">
      <c r="A5927" t="s">
        <v>4988</v>
      </c>
      <c r="B5927" t="s">
        <v>4989</v>
      </c>
      <c r="C5927" t="s">
        <v>5777</v>
      </c>
      <c r="D5927" t="s">
        <v>5780</v>
      </c>
      <c r="E5927" t="s">
        <v>90</v>
      </c>
      <c r="F5927">
        <f>IF(E5927="","",INDEX(Topics!$B$2:$C$15,MATCH(E5927,Topics!$B$2:$B$15,0),2))</f>
        <v>6</v>
      </c>
      <c r="G5927" t="s">
        <v>67</v>
      </c>
      <c r="H5927">
        <v>0</v>
      </c>
      <c r="I5927" s="8" t="s">
        <v>5923</v>
      </c>
      <c r="J5927">
        <v>6</v>
      </c>
      <c r="Z5927" s="4">
        <f t="shared" si="118"/>
        <v>6</v>
      </c>
    </row>
    <row r="5928" spans="1:26" hidden="1" x14ac:dyDescent="0.35">
      <c r="A5928" t="s">
        <v>4988</v>
      </c>
      <c r="B5928" t="s">
        <v>4989</v>
      </c>
      <c r="C5928" t="s">
        <v>5777</v>
      </c>
      <c r="D5928" t="s">
        <v>5780</v>
      </c>
      <c r="E5928" t="s">
        <v>90</v>
      </c>
      <c r="F5928">
        <f>IF(E5928="","",INDEX(Topics!$B$2:$C$15,MATCH(E5928,Topics!$B$2:$B$15,0),2))</f>
        <v>6</v>
      </c>
      <c r="G5928" t="s">
        <v>67</v>
      </c>
      <c r="H5928">
        <v>0</v>
      </c>
      <c r="I5928" s="8" t="s">
        <v>5924</v>
      </c>
      <c r="J5928">
        <v>6</v>
      </c>
      <c r="Z5928" s="4">
        <f t="shared" si="118"/>
        <v>6</v>
      </c>
    </row>
    <row r="5929" spans="1:26" hidden="1" x14ac:dyDescent="0.35">
      <c r="A5929" t="s">
        <v>4988</v>
      </c>
      <c r="B5929" t="s">
        <v>4989</v>
      </c>
      <c r="C5929" t="s">
        <v>5777</v>
      </c>
      <c r="D5929" t="s">
        <v>5780</v>
      </c>
      <c r="E5929" t="s">
        <v>90</v>
      </c>
      <c r="F5929">
        <f>IF(E5929="","",INDEX(Topics!$B$2:$C$15,MATCH(E5929,Topics!$B$2:$B$15,0),2))</f>
        <v>6</v>
      </c>
      <c r="G5929" t="s">
        <v>29</v>
      </c>
      <c r="H5929">
        <v>0</v>
      </c>
      <c r="I5929" s="8" t="s">
        <v>5925</v>
      </c>
      <c r="J5929">
        <v>6</v>
      </c>
      <c r="Z5929" s="4">
        <f t="shared" si="118"/>
        <v>6</v>
      </c>
    </row>
    <row r="5930" spans="1:26" hidden="1" x14ac:dyDescent="0.35">
      <c r="A5930" t="s">
        <v>4988</v>
      </c>
      <c r="B5930" t="s">
        <v>4989</v>
      </c>
      <c r="C5930" t="s">
        <v>5777</v>
      </c>
      <c r="D5930" t="s">
        <v>5780</v>
      </c>
      <c r="E5930" t="s">
        <v>90</v>
      </c>
      <c r="F5930">
        <f>IF(E5930="","",INDEX(Topics!$B$2:$C$15,MATCH(E5930,Topics!$B$2:$B$15,0),2))</f>
        <v>6</v>
      </c>
      <c r="G5930" t="s">
        <v>29</v>
      </c>
      <c r="H5930">
        <v>-1</v>
      </c>
      <c r="I5930" s="8" t="s">
        <v>5926</v>
      </c>
      <c r="J5930">
        <v>6</v>
      </c>
      <c r="Z5930" s="4">
        <f t="shared" si="118"/>
        <v>6</v>
      </c>
    </row>
    <row r="5931" spans="1:26" hidden="1" x14ac:dyDescent="0.35">
      <c r="A5931" t="s">
        <v>4988</v>
      </c>
      <c r="B5931" t="s">
        <v>4989</v>
      </c>
      <c r="C5931" t="s">
        <v>5777</v>
      </c>
      <c r="D5931" t="s">
        <v>5780</v>
      </c>
      <c r="E5931" t="s">
        <v>90</v>
      </c>
      <c r="F5931">
        <f>IF(E5931="","",INDEX(Topics!$B$2:$C$15,MATCH(E5931,Topics!$B$2:$B$15,0),2))</f>
        <v>6</v>
      </c>
      <c r="G5931" t="s">
        <v>67</v>
      </c>
      <c r="H5931">
        <v>0</v>
      </c>
      <c r="I5931" s="8" t="s">
        <v>5927</v>
      </c>
      <c r="J5931">
        <v>6</v>
      </c>
      <c r="Z5931" s="4">
        <f t="shared" si="118"/>
        <v>6</v>
      </c>
    </row>
    <row r="5932" spans="1:26" ht="29" hidden="1" x14ac:dyDescent="0.35">
      <c r="A5932" t="s">
        <v>4988</v>
      </c>
      <c r="B5932" t="s">
        <v>4989</v>
      </c>
      <c r="C5932" t="s">
        <v>5777</v>
      </c>
      <c r="D5932" t="s">
        <v>5780</v>
      </c>
      <c r="E5932" t="s">
        <v>90</v>
      </c>
      <c r="F5932">
        <f>IF(E5932="","",INDEX(Topics!$B$2:$C$15,MATCH(E5932,Topics!$B$2:$B$15,0),2))</f>
        <v>6</v>
      </c>
      <c r="G5932" t="s">
        <v>67</v>
      </c>
      <c r="H5932">
        <v>0</v>
      </c>
      <c r="I5932" s="8" t="s">
        <v>5928</v>
      </c>
      <c r="J5932">
        <v>6</v>
      </c>
      <c r="Z5932" s="4">
        <f t="shared" si="118"/>
        <v>6</v>
      </c>
    </row>
    <row r="5933" spans="1:26" ht="29" hidden="1" x14ac:dyDescent="0.35">
      <c r="A5933" t="s">
        <v>4988</v>
      </c>
      <c r="B5933" t="s">
        <v>4989</v>
      </c>
      <c r="C5933" t="s">
        <v>5777</v>
      </c>
      <c r="D5933" t="s">
        <v>5780</v>
      </c>
      <c r="E5933" t="s">
        <v>90</v>
      </c>
      <c r="F5933">
        <f>IF(E5933="","",INDEX(Topics!$B$2:$C$15,MATCH(E5933,Topics!$B$2:$B$15,0),2))</f>
        <v>6</v>
      </c>
      <c r="G5933" t="s">
        <v>29</v>
      </c>
      <c r="H5933">
        <v>0</v>
      </c>
      <c r="I5933" s="8" t="s">
        <v>5929</v>
      </c>
      <c r="S5933">
        <v>1</v>
      </c>
      <c r="Y5933" t="s">
        <v>5930</v>
      </c>
      <c r="Z5933" s="4">
        <f t="shared" si="118"/>
        <v>1</v>
      </c>
    </row>
    <row r="5934" spans="1:26" hidden="1" x14ac:dyDescent="0.35">
      <c r="A5934" t="s">
        <v>4988</v>
      </c>
      <c r="B5934" t="s">
        <v>4989</v>
      </c>
      <c r="C5934" t="s">
        <v>5777</v>
      </c>
      <c r="D5934" t="s">
        <v>5780</v>
      </c>
      <c r="E5934" t="s">
        <v>90</v>
      </c>
      <c r="F5934">
        <f>IF(E5934="","",INDEX(Topics!$B$2:$C$15,MATCH(E5934,Topics!$B$2:$B$15,0),2))</f>
        <v>6</v>
      </c>
      <c r="G5934" t="s">
        <v>29</v>
      </c>
      <c r="H5934">
        <v>1</v>
      </c>
      <c r="I5934" s="8" t="s">
        <v>5931</v>
      </c>
      <c r="J5934">
        <v>6</v>
      </c>
      <c r="Z5934" s="4">
        <f t="shared" si="118"/>
        <v>6</v>
      </c>
    </row>
    <row r="5935" spans="1:26" ht="29" hidden="1" x14ac:dyDescent="0.35">
      <c r="A5935" t="s">
        <v>4988</v>
      </c>
      <c r="B5935" t="s">
        <v>4989</v>
      </c>
      <c r="C5935" t="s">
        <v>5777</v>
      </c>
      <c r="D5935" t="s">
        <v>5780</v>
      </c>
      <c r="E5935" t="s">
        <v>90</v>
      </c>
      <c r="F5935">
        <f>IF(E5935="","",INDEX(Topics!$B$2:$C$15,MATCH(E5935,Topics!$B$2:$B$15,0),2))</f>
        <v>6</v>
      </c>
      <c r="G5935" t="s">
        <v>67</v>
      </c>
      <c r="H5935">
        <v>0</v>
      </c>
      <c r="I5935" s="8" t="s">
        <v>5932</v>
      </c>
      <c r="J5935">
        <v>6</v>
      </c>
      <c r="Z5935" s="4">
        <f t="shared" si="118"/>
        <v>6</v>
      </c>
    </row>
    <row r="5936" spans="1:26" ht="29" hidden="1" x14ac:dyDescent="0.35">
      <c r="A5936" t="s">
        <v>4988</v>
      </c>
      <c r="B5936" t="s">
        <v>4989</v>
      </c>
      <c r="C5936" t="s">
        <v>5777</v>
      </c>
      <c r="D5936" t="s">
        <v>5780</v>
      </c>
      <c r="E5936" t="s">
        <v>90</v>
      </c>
      <c r="F5936">
        <f>IF(E5936="","",INDEX(Topics!$B$2:$C$15,MATCH(E5936,Topics!$B$2:$B$15,0),2))</f>
        <v>6</v>
      </c>
      <c r="G5936" t="s">
        <v>29</v>
      </c>
      <c r="H5936">
        <v>-1</v>
      </c>
      <c r="I5936" s="8" t="s">
        <v>5933</v>
      </c>
      <c r="J5936">
        <v>6</v>
      </c>
      <c r="Z5936" s="4">
        <f t="shared" si="118"/>
        <v>6</v>
      </c>
    </row>
    <row r="5937" spans="1:26" ht="43.5" hidden="1" x14ac:dyDescent="0.35">
      <c r="A5937" t="s">
        <v>4988</v>
      </c>
      <c r="B5937" t="s">
        <v>4989</v>
      </c>
      <c r="C5937" t="s">
        <v>5777</v>
      </c>
      <c r="D5937" t="s">
        <v>5780</v>
      </c>
      <c r="E5937" t="s">
        <v>90</v>
      </c>
      <c r="F5937">
        <f>IF(E5937="","",INDEX(Topics!$B$2:$C$15,MATCH(E5937,Topics!$B$2:$B$15,0),2))</f>
        <v>6</v>
      </c>
      <c r="G5937" t="s">
        <v>67</v>
      </c>
      <c r="H5937">
        <v>0</v>
      </c>
      <c r="I5937" s="7" t="s">
        <v>5934</v>
      </c>
      <c r="J5937">
        <v>6</v>
      </c>
      <c r="Z5937" s="4">
        <f t="shared" si="118"/>
        <v>6</v>
      </c>
    </row>
    <row r="5938" spans="1:26" hidden="1" x14ac:dyDescent="0.35">
      <c r="A5938" t="s">
        <v>4988</v>
      </c>
      <c r="B5938" t="s">
        <v>4989</v>
      </c>
      <c r="C5938" t="s">
        <v>5777</v>
      </c>
      <c r="D5938" t="s">
        <v>5780</v>
      </c>
      <c r="E5938" t="s">
        <v>90</v>
      </c>
      <c r="F5938">
        <f>IF(E5938="","",INDEX(Topics!$B$2:$C$15,MATCH(E5938,Topics!$B$2:$B$15,0),2))</f>
        <v>6</v>
      </c>
      <c r="G5938" t="s">
        <v>67</v>
      </c>
      <c r="H5938">
        <v>0</v>
      </c>
      <c r="I5938" s="8" t="s">
        <v>5935</v>
      </c>
      <c r="J5938">
        <v>7</v>
      </c>
      <c r="Z5938" s="4">
        <f t="shared" si="118"/>
        <v>7</v>
      </c>
    </row>
    <row r="5939" spans="1:26" hidden="1" x14ac:dyDescent="0.35">
      <c r="A5939" t="s">
        <v>4988</v>
      </c>
      <c r="B5939" t="s">
        <v>4989</v>
      </c>
      <c r="C5939" t="s">
        <v>5777</v>
      </c>
      <c r="D5939" t="s">
        <v>5780</v>
      </c>
      <c r="E5939" t="s">
        <v>90</v>
      </c>
      <c r="F5939">
        <f>IF(E5939="","",INDEX(Topics!$B$2:$C$15,MATCH(E5939,Topics!$B$2:$B$15,0),2))</f>
        <v>6</v>
      </c>
      <c r="G5939" t="s">
        <v>67</v>
      </c>
      <c r="H5939">
        <v>0</v>
      </c>
      <c r="I5939" s="8" t="s">
        <v>5936</v>
      </c>
      <c r="J5939">
        <v>1</v>
      </c>
      <c r="Z5939" s="4">
        <f t="shared" si="118"/>
        <v>1</v>
      </c>
    </row>
    <row r="5940" spans="1:26" hidden="1" x14ac:dyDescent="0.35">
      <c r="A5940" t="s">
        <v>4988</v>
      </c>
      <c r="B5940" t="s">
        <v>4989</v>
      </c>
      <c r="C5940" t="s">
        <v>5777</v>
      </c>
      <c r="D5940" t="s">
        <v>5780</v>
      </c>
      <c r="E5940" t="s">
        <v>90</v>
      </c>
      <c r="F5940">
        <f>IF(E5940="","",INDEX(Topics!$B$2:$C$15,MATCH(E5940,Topics!$B$2:$B$15,0),2))</f>
        <v>6</v>
      </c>
      <c r="G5940" t="s">
        <v>67</v>
      </c>
      <c r="H5940">
        <v>0</v>
      </c>
      <c r="I5940" s="8" t="s">
        <v>5937</v>
      </c>
      <c r="J5940">
        <v>1</v>
      </c>
      <c r="Z5940" s="4">
        <f t="shared" si="118"/>
        <v>1</v>
      </c>
    </row>
    <row r="5941" spans="1:26" hidden="1" x14ac:dyDescent="0.35">
      <c r="A5941" t="s">
        <v>4988</v>
      </c>
      <c r="B5941" t="s">
        <v>4989</v>
      </c>
      <c r="C5941" t="s">
        <v>5777</v>
      </c>
      <c r="D5941" t="s">
        <v>5780</v>
      </c>
      <c r="E5941" t="s">
        <v>90</v>
      </c>
      <c r="F5941">
        <f>IF(E5941="","",INDEX(Topics!$B$2:$C$15,MATCH(E5941,Topics!$B$2:$B$15,0),2))</f>
        <v>6</v>
      </c>
      <c r="G5941" t="s">
        <v>67</v>
      </c>
      <c r="H5941">
        <v>0</v>
      </c>
      <c r="I5941" s="8" t="s">
        <v>5938</v>
      </c>
      <c r="J5941">
        <v>2</v>
      </c>
      <c r="Z5941" s="4">
        <f t="shared" si="118"/>
        <v>2</v>
      </c>
    </row>
    <row r="5942" spans="1:26" ht="29" hidden="1" x14ac:dyDescent="0.35">
      <c r="A5942" t="s">
        <v>4988</v>
      </c>
      <c r="B5942" t="s">
        <v>4989</v>
      </c>
      <c r="C5942" t="s">
        <v>5777</v>
      </c>
      <c r="D5942" t="s">
        <v>5780</v>
      </c>
      <c r="E5942" t="s">
        <v>90</v>
      </c>
      <c r="F5942">
        <f>IF(E5942="","",INDEX(Topics!$B$2:$C$15,MATCH(E5942,Topics!$B$2:$B$15,0),2))</f>
        <v>6</v>
      </c>
      <c r="G5942" t="s">
        <v>67</v>
      </c>
      <c r="H5942">
        <v>0</v>
      </c>
      <c r="I5942" s="8" t="s">
        <v>5939</v>
      </c>
      <c r="J5942">
        <v>1</v>
      </c>
      <c r="Z5942" s="4">
        <f t="shared" si="118"/>
        <v>1</v>
      </c>
    </row>
    <row r="5943" spans="1:26" hidden="1" x14ac:dyDescent="0.35">
      <c r="A5943" t="s">
        <v>4988</v>
      </c>
      <c r="B5943" t="s">
        <v>4989</v>
      </c>
      <c r="C5943" t="s">
        <v>5777</v>
      </c>
      <c r="D5943" t="s">
        <v>5780</v>
      </c>
      <c r="E5943" t="s">
        <v>90</v>
      </c>
      <c r="F5943">
        <f>IF(E5943="","",INDEX(Topics!$B$2:$C$15,MATCH(E5943,Topics!$B$2:$B$15,0),2))</f>
        <v>6</v>
      </c>
      <c r="G5943" t="s">
        <v>29</v>
      </c>
      <c r="H5943">
        <v>1</v>
      </c>
      <c r="I5943" s="21" t="s">
        <v>5940</v>
      </c>
      <c r="L5943">
        <v>20</v>
      </c>
      <c r="Z5943" s="4">
        <f t="shared" si="118"/>
        <v>20</v>
      </c>
    </row>
    <row r="5944" spans="1:26" hidden="1" x14ac:dyDescent="0.35">
      <c r="A5944" t="s">
        <v>4988</v>
      </c>
      <c r="B5944" t="s">
        <v>4989</v>
      </c>
      <c r="C5944" t="s">
        <v>5777</v>
      </c>
      <c r="D5944" t="s">
        <v>5780</v>
      </c>
      <c r="E5944" t="s">
        <v>90</v>
      </c>
      <c r="F5944">
        <f>IF(E5944="","",INDEX(Topics!$B$2:$C$15,MATCH(E5944,Topics!$B$2:$B$15,0),2))</f>
        <v>6</v>
      </c>
      <c r="G5944" t="s">
        <v>29</v>
      </c>
      <c r="H5944">
        <v>1</v>
      </c>
      <c r="I5944" s="21" t="s">
        <v>5941</v>
      </c>
      <c r="L5944">
        <v>20</v>
      </c>
      <c r="Z5944" s="4">
        <f t="shared" si="118"/>
        <v>20</v>
      </c>
    </row>
    <row r="5945" spans="1:26" hidden="1" x14ac:dyDescent="0.35">
      <c r="A5945" t="s">
        <v>4988</v>
      </c>
      <c r="B5945" t="s">
        <v>4989</v>
      </c>
      <c r="C5945" t="s">
        <v>5777</v>
      </c>
      <c r="D5945" t="s">
        <v>5780</v>
      </c>
      <c r="E5945" t="s">
        <v>90</v>
      </c>
      <c r="F5945">
        <f>IF(E5945="","",INDEX(Topics!$B$2:$C$15,MATCH(E5945,Topics!$B$2:$B$15,0),2))</f>
        <v>6</v>
      </c>
      <c r="G5945" t="s">
        <v>29</v>
      </c>
      <c r="H5945">
        <v>1</v>
      </c>
      <c r="I5945" s="7" t="s">
        <v>5942</v>
      </c>
      <c r="L5945">
        <v>20</v>
      </c>
      <c r="Z5945" s="4">
        <f t="shared" si="118"/>
        <v>20</v>
      </c>
    </row>
    <row r="5946" spans="1:26" hidden="1" x14ac:dyDescent="0.35">
      <c r="A5946" t="s">
        <v>4988</v>
      </c>
      <c r="B5946" t="s">
        <v>4989</v>
      </c>
      <c r="C5946" t="s">
        <v>5777</v>
      </c>
      <c r="D5946" t="s">
        <v>5780</v>
      </c>
      <c r="E5946" t="s">
        <v>90</v>
      </c>
      <c r="F5946">
        <f>IF(E5946="","",INDEX(Topics!$B$2:$C$15,MATCH(E5946,Topics!$B$2:$B$15,0),2))</f>
        <v>6</v>
      </c>
      <c r="G5946" t="s">
        <v>29</v>
      </c>
      <c r="H5946">
        <v>-1</v>
      </c>
      <c r="I5946" s="21" t="s">
        <v>5943</v>
      </c>
      <c r="L5946">
        <v>20</v>
      </c>
      <c r="Z5946" s="4">
        <f t="shared" si="118"/>
        <v>20</v>
      </c>
    </row>
    <row r="5947" spans="1:26" hidden="1" x14ac:dyDescent="0.35">
      <c r="A5947" t="s">
        <v>4988</v>
      </c>
      <c r="B5947" t="s">
        <v>4989</v>
      </c>
      <c r="C5947" t="s">
        <v>5777</v>
      </c>
      <c r="D5947" t="s">
        <v>5780</v>
      </c>
      <c r="E5947" t="s">
        <v>90</v>
      </c>
      <c r="F5947">
        <f>IF(E5947="","",INDEX(Topics!$B$2:$C$15,MATCH(E5947,Topics!$B$2:$B$15,0),2))</f>
        <v>6</v>
      </c>
      <c r="G5947" t="s">
        <v>29</v>
      </c>
      <c r="H5947">
        <v>-1</v>
      </c>
      <c r="I5947" s="21" t="s">
        <v>5944</v>
      </c>
      <c r="L5947">
        <v>20</v>
      </c>
      <c r="Z5947" s="4">
        <f t="shared" si="118"/>
        <v>20</v>
      </c>
    </row>
    <row r="5948" spans="1:26" hidden="1" x14ac:dyDescent="0.35">
      <c r="A5948" t="s">
        <v>4988</v>
      </c>
      <c r="B5948" t="s">
        <v>4989</v>
      </c>
      <c r="C5948" t="s">
        <v>5777</v>
      </c>
      <c r="D5948" t="s">
        <v>5780</v>
      </c>
      <c r="E5948" t="s">
        <v>90</v>
      </c>
      <c r="F5948">
        <f>IF(E5948="","",INDEX(Topics!$B$2:$C$15,MATCH(E5948,Topics!$B$2:$B$15,0),2))</f>
        <v>6</v>
      </c>
      <c r="G5948" t="s">
        <v>29</v>
      </c>
      <c r="H5948">
        <v>-1</v>
      </c>
      <c r="I5948" s="21" t="s">
        <v>5945</v>
      </c>
      <c r="L5948">
        <v>20</v>
      </c>
      <c r="Z5948" s="4">
        <f t="shared" si="118"/>
        <v>20</v>
      </c>
    </row>
    <row r="5949" spans="1:26" hidden="1" x14ac:dyDescent="0.35">
      <c r="A5949" t="s">
        <v>4988</v>
      </c>
      <c r="B5949" t="s">
        <v>4989</v>
      </c>
      <c r="C5949" t="s">
        <v>5777</v>
      </c>
      <c r="D5949" t="s">
        <v>5780</v>
      </c>
      <c r="E5949" t="s">
        <v>90</v>
      </c>
      <c r="F5949">
        <f>IF(E5949="","",INDEX(Topics!$B$2:$C$15,MATCH(E5949,Topics!$B$2:$B$15,0),2))</f>
        <v>6</v>
      </c>
      <c r="G5949" t="s">
        <v>29</v>
      </c>
      <c r="H5949">
        <v>-1</v>
      </c>
      <c r="I5949" s="21" t="s">
        <v>5946</v>
      </c>
      <c r="L5949">
        <v>20</v>
      </c>
      <c r="Z5949" s="4">
        <f t="shared" si="118"/>
        <v>20</v>
      </c>
    </row>
    <row r="5950" spans="1:26" hidden="1" x14ac:dyDescent="0.35">
      <c r="A5950" t="s">
        <v>4988</v>
      </c>
      <c r="B5950" t="s">
        <v>4989</v>
      </c>
      <c r="C5950" t="s">
        <v>5777</v>
      </c>
      <c r="D5950" t="s">
        <v>5780</v>
      </c>
      <c r="E5950" t="s">
        <v>90</v>
      </c>
      <c r="F5950">
        <f>IF(E5950="","",INDEX(Topics!$B$2:$C$15,MATCH(E5950,Topics!$B$2:$B$15,0),2))</f>
        <v>6</v>
      </c>
      <c r="G5950" t="s">
        <v>29</v>
      </c>
      <c r="H5950">
        <v>-1</v>
      </c>
      <c r="I5950" s="7" t="s">
        <v>5947</v>
      </c>
      <c r="J5950">
        <v>1</v>
      </c>
      <c r="L5950">
        <v>20</v>
      </c>
      <c r="Z5950" s="4">
        <f t="shared" si="118"/>
        <v>21</v>
      </c>
    </row>
    <row r="5951" spans="1:26" ht="29" hidden="1" x14ac:dyDescent="0.35">
      <c r="A5951" t="s">
        <v>4988</v>
      </c>
      <c r="B5951" t="s">
        <v>4989</v>
      </c>
      <c r="C5951" t="s">
        <v>5777</v>
      </c>
      <c r="D5951" t="s">
        <v>5780</v>
      </c>
      <c r="E5951" t="s">
        <v>90</v>
      </c>
      <c r="F5951">
        <f>IF(E5951="","",INDEX(Topics!$B$2:$C$15,MATCH(E5951,Topics!$B$2:$B$15,0),2))</f>
        <v>6</v>
      </c>
      <c r="G5951" t="s">
        <v>67</v>
      </c>
      <c r="H5951">
        <v>0</v>
      </c>
      <c r="I5951" s="7" t="s">
        <v>5948</v>
      </c>
      <c r="J5951">
        <v>1</v>
      </c>
      <c r="Z5951" s="4">
        <f t="shared" si="118"/>
        <v>1</v>
      </c>
    </row>
    <row r="5952" spans="1:26" ht="29" hidden="1" x14ac:dyDescent="0.35">
      <c r="A5952" t="s">
        <v>4988</v>
      </c>
      <c r="B5952" t="s">
        <v>4989</v>
      </c>
      <c r="C5952" s="36" t="s">
        <v>5777</v>
      </c>
      <c r="D5952" s="7" t="s">
        <v>5780</v>
      </c>
      <c r="E5952" t="s">
        <v>90</v>
      </c>
      <c r="F5952">
        <v>6</v>
      </c>
      <c r="G5952" t="s">
        <v>67</v>
      </c>
      <c r="H5952">
        <v>0</v>
      </c>
      <c r="I5952" s="9" t="s">
        <v>5949</v>
      </c>
      <c r="J5952">
        <v>1</v>
      </c>
      <c r="Z5952" s="4">
        <f t="shared" si="118"/>
        <v>1</v>
      </c>
    </row>
    <row r="5953" spans="1:26" hidden="1" x14ac:dyDescent="0.35">
      <c r="A5953" t="s">
        <v>4988</v>
      </c>
      <c r="B5953" t="s">
        <v>4989</v>
      </c>
      <c r="C5953" s="36" t="s">
        <v>5777</v>
      </c>
      <c r="D5953" s="7" t="s">
        <v>5780</v>
      </c>
      <c r="E5953" t="s">
        <v>90</v>
      </c>
      <c r="F5953">
        <v>6</v>
      </c>
      <c r="G5953" t="s">
        <v>29</v>
      </c>
      <c r="H5953">
        <v>-1</v>
      </c>
      <c r="I5953" s="9" t="s">
        <v>5950</v>
      </c>
      <c r="J5953">
        <v>1</v>
      </c>
      <c r="L5953">
        <v>1</v>
      </c>
      <c r="Z5953" s="4">
        <f t="shared" si="118"/>
        <v>2</v>
      </c>
    </row>
    <row r="5954" spans="1:26" ht="29" x14ac:dyDescent="0.35">
      <c r="A5954" t="s">
        <v>4988</v>
      </c>
      <c r="B5954" t="s">
        <v>4989</v>
      </c>
      <c r="C5954" t="s">
        <v>5777</v>
      </c>
      <c r="D5954" t="s">
        <v>5780</v>
      </c>
      <c r="E5954" t="s">
        <v>101</v>
      </c>
      <c r="F5954">
        <f>IF(E5954="","",INDEX(Topics!$B$2:$C$15,MATCH(E5954,Topics!$B$2:$B$15,0),2))</f>
        <v>7</v>
      </c>
      <c r="G5954" t="s">
        <v>29</v>
      </c>
      <c r="H5954">
        <v>-1</v>
      </c>
      <c r="I5954" s="8" t="s">
        <v>5951</v>
      </c>
      <c r="J5954">
        <v>2</v>
      </c>
      <c r="Q5954">
        <v>4</v>
      </c>
      <c r="Y5954" t="s">
        <v>5782</v>
      </c>
      <c r="Z5954" s="4">
        <f t="shared" ref="Z5954:Z6017" si="119">SUM(J5954:X5954)</f>
        <v>6</v>
      </c>
    </row>
    <row r="5955" spans="1:26" x14ac:dyDescent="0.35">
      <c r="A5955" t="s">
        <v>4988</v>
      </c>
      <c r="B5955" t="s">
        <v>4989</v>
      </c>
      <c r="C5955" t="s">
        <v>5777</v>
      </c>
      <c r="D5955" t="s">
        <v>5780</v>
      </c>
      <c r="E5955" t="s">
        <v>101</v>
      </c>
      <c r="F5955">
        <f>IF(E5955="","",INDEX(Topics!$B$2:$C$15,MATCH(E5955,Topics!$B$2:$B$15,0),2))</f>
        <v>7</v>
      </c>
      <c r="G5955" t="s">
        <v>29</v>
      </c>
      <c r="H5955">
        <v>1</v>
      </c>
      <c r="I5955" s="8" t="s">
        <v>5952</v>
      </c>
      <c r="Q5955">
        <v>4</v>
      </c>
      <c r="Y5955" t="s">
        <v>5782</v>
      </c>
      <c r="Z5955" s="4">
        <f t="shared" si="119"/>
        <v>4</v>
      </c>
    </row>
    <row r="5956" spans="1:26" x14ac:dyDescent="0.35">
      <c r="A5956" t="s">
        <v>4988</v>
      </c>
      <c r="B5956" t="s">
        <v>4989</v>
      </c>
      <c r="C5956" t="s">
        <v>5777</v>
      </c>
      <c r="D5956" t="s">
        <v>5780</v>
      </c>
      <c r="E5956" t="s">
        <v>101</v>
      </c>
      <c r="F5956">
        <f>IF(E5956="","",INDEX(Topics!$B$2:$C$15,MATCH(E5956,Topics!$B$2:$B$15,0),2))</f>
        <v>7</v>
      </c>
      <c r="G5956" t="s">
        <v>67</v>
      </c>
      <c r="H5956">
        <v>0</v>
      </c>
      <c r="I5956" s="8" t="s">
        <v>5953</v>
      </c>
      <c r="Q5956">
        <v>4</v>
      </c>
      <c r="Y5956" t="s">
        <v>5782</v>
      </c>
      <c r="Z5956" s="4">
        <f t="shared" si="119"/>
        <v>4</v>
      </c>
    </row>
    <row r="5957" spans="1:26" ht="29" x14ac:dyDescent="0.35">
      <c r="A5957" t="s">
        <v>4988</v>
      </c>
      <c r="B5957" t="s">
        <v>4989</v>
      </c>
      <c r="C5957" t="s">
        <v>5777</v>
      </c>
      <c r="D5957" t="s">
        <v>5780</v>
      </c>
      <c r="E5957" t="s">
        <v>101</v>
      </c>
      <c r="F5957">
        <f>IF(E5957="","",INDEX(Topics!$B$2:$C$15,MATCH(E5957,Topics!$B$2:$B$15,0),2))</f>
        <v>7</v>
      </c>
      <c r="G5957" t="s">
        <v>67</v>
      </c>
      <c r="H5957">
        <v>0</v>
      </c>
      <c r="I5957" s="8" t="s">
        <v>5954</v>
      </c>
      <c r="Q5957">
        <v>4</v>
      </c>
      <c r="Y5957" t="s">
        <v>5782</v>
      </c>
      <c r="Z5957" s="4">
        <f t="shared" si="119"/>
        <v>4</v>
      </c>
    </row>
    <row r="5958" spans="1:26" ht="29" x14ac:dyDescent="0.35">
      <c r="A5958" t="s">
        <v>4988</v>
      </c>
      <c r="B5958" t="s">
        <v>4989</v>
      </c>
      <c r="C5958" t="s">
        <v>5777</v>
      </c>
      <c r="D5958" t="s">
        <v>5780</v>
      </c>
      <c r="E5958" t="s">
        <v>101</v>
      </c>
      <c r="F5958">
        <f>IF(E5958="","",INDEX(Topics!$B$2:$C$15,MATCH(E5958,Topics!$B$2:$B$15,0),2))</f>
        <v>7</v>
      </c>
      <c r="G5958" t="s">
        <v>67</v>
      </c>
      <c r="H5958">
        <v>0</v>
      </c>
      <c r="I5958" s="7" t="s">
        <v>5955</v>
      </c>
      <c r="Q5958">
        <v>4</v>
      </c>
      <c r="Y5958" t="s">
        <v>5782</v>
      </c>
      <c r="Z5958" s="4">
        <f t="shared" si="119"/>
        <v>4</v>
      </c>
    </row>
    <row r="5959" spans="1:26" x14ac:dyDescent="0.35">
      <c r="A5959" t="s">
        <v>4988</v>
      </c>
      <c r="B5959" t="s">
        <v>4989</v>
      </c>
      <c r="C5959" t="s">
        <v>5777</v>
      </c>
      <c r="D5959" t="s">
        <v>5780</v>
      </c>
      <c r="E5959" t="s">
        <v>101</v>
      </c>
      <c r="F5959">
        <f>IF(E5959="","",INDEX(Topics!$B$2:$C$15,MATCH(E5959,Topics!$B$2:$B$15,0),2))</f>
        <v>7</v>
      </c>
      <c r="G5959" t="s">
        <v>29</v>
      </c>
      <c r="H5959">
        <v>-1</v>
      </c>
      <c r="I5959" s="8" t="s">
        <v>5956</v>
      </c>
      <c r="J5959">
        <v>6</v>
      </c>
      <c r="L5959">
        <v>20</v>
      </c>
      <c r="Z5959" s="4">
        <f t="shared" si="119"/>
        <v>26</v>
      </c>
    </row>
    <row r="5960" spans="1:26" ht="43.5" x14ac:dyDescent="0.35">
      <c r="A5960" t="s">
        <v>4988</v>
      </c>
      <c r="B5960" t="s">
        <v>4989</v>
      </c>
      <c r="C5960" t="s">
        <v>5777</v>
      </c>
      <c r="D5960" t="s">
        <v>5780</v>
      </c>
      <c r="E5960" t="s">
        <v>101</v>
      </c>
      <c r="F5960">
        <f>IF(E5960="","",INDEX(Topics!$B$2:$C$15,MATCH(E5960,Topics!$B$2:$B$15,0),2))</f>
        <v>7</v>
      </c>
      <c r="G5960" t="s">
        <v>67</v>
      </c>
      <c r="H5960">
        <v>0</v>
      </c>
      <c r="I5960" s="8" t="s">
        <v>5957</v>
      </c>
      <c r="J5960">
        <v>6</v>
      </c>
      <c r="Z5960" s="4">
        <f t="shared" si="119"/>
        <v>6</v>
      </c>
    </row>
    <row r="5961" spans="1:26" ht="29" x14ac:dyDescent="0.35">
      <c r="A5961" t="s">
        <v>4988</v>
      </c>
      <c r="B5961" t="s">
        <v>4989</v>
      </c>
      <c r="C5961" t="s">
        <v>5777</v>
      </c>
      <c r="D5961" t="s">
        <v>5780</v>
      </c>
      <c r="E5961" t="s">
        <v>101</v>
      </c>
      <c r="F5961">
        <f>IF(E5961="","",INDEX(Topics!$B$2:$C$15,MATCH(E5961,Topics!$B$2:$B$15,0),2))</f>
        <v>7</v>
      </c>
      <c r="G5961" t="s">
        <v>29</v>
      </c>
      <c r="H5961">
        <v>-1</v>
      </c>
      <c r="I5961" s="8" t="s">
        <v>5958</v>
      </c>
      <c r="J5961">
        <v>6</v>
      </c>
      <c r="Z5961" s="4">
        <f t="shared" si="119"/>
        <v>6</v>
      </c>
    </row>
    <row r="5962" spans="1:26" x14ac:dyDescent="0.35">
      <c r="A5962" t="s">
        <v>4988</v>
      </c>
      <c r="B5962" t="s">
        <v>4989</v>
      </c>
      <c r="C5962" t="s">
        <v>5777</v>
      </c>
      <c r="D5962" t="s">
        <v>5780</v>
      </c>
      <c r="E5962" t="s">
        <v>101</v>
      </c>
      <c r="F5962">
        <f>IF(E5962="","",INDEX(Topics!$B$2:$C$15,MATCH(E5962,Topics!$B$2:$B$15,0),2))</f>
        <v>7</v>
      </c>
      <c r="G5962" t="s">
        <v>29</v>
      </c>
      <c r="H5962">
        <v>-1</v>
      </c>
      <c r="I5962" s="8" t="s">
        <v>5959</v>
      </c>
      <c r="J5962">
        <v>7</v>
      </c>
      <c r="L5962">
        <v>20</v>
      </c>
      <c r="Z5962" s="4">
        <f t="shared" si="119"/>
        <v>27</v>
      </c>
    </row>
    <row r="5963" spans="1:26" x14ac:dyDescent="0.35">
      <c r="A5963" t="s">
        <v>4988</v>
      </c>
      <c r="B5963" t="s">
        <v>4989</v>
      </c>
      <c r="C5963" t="s">
        <v>5777</v>
      </c>
      <c r="D5963" t="s">
        <v>5780</v>
      </c>
      <c r="E5963" t="s">
        <v>101</v>
      </c>
      <c r="F5963">
        <f>IF(E5963="","",INDEX(Topics!$B$2:$C$15,MATCH(E5963,Topics!$B$2:$B$15,0),2))</f>
        <v>7</v>
      </c>
      <c r="G5963" t="s">
        <v>67</v>
      </c>
      <c r="H5963">
        <v>0</v>
      </c>
      <c r="I5963" s="8" t="s">
        <v>5960</v>
      </c>
      <c r="J5963">
        <v>6</v>
      </c>
      <c r="Z5963" s="4">
        <f t="shared" si="119"/>
        <v>6</v>
      </c>
    </row>
    <row r="5964" spans="1:26" x14ac:dyDescent="0.35">
      <c r="A5964" t="s">
        <v>4988</v>
      </c>
      <c r="B5964" t="s">
        <v>4989</v>
      </c>
      <c r="C5964" t="s">
        <v>5777</v>
      </c>
      <c r="D5964" t="s">
        <v>5780</v>
      </c>
      <c r="E5964" t="s">
        <v>101</v>
      </c>
      <c r="F5964">
        <f>IF(E5964="","",INDEX(Topics!$B$2:$C$15,MATCH(E5964,Topics!$B$2:$B$15,0),2))</f>
        <v>7</v>
      </c>
      <c r="G5964" t="s">
        <v>29</v>
      </c>
      <c r="H5964">
        <v>-1</v>
      </c>
      <c r="I5964" s="8" t="s">
        <v>5961</v>
      </c>
      <c r="J5964">
        <v>7</v>
      </c>
      <c r="Z5964" s="4">
        <f t="shared" si="119"/>
        <v>7</v>
      </c>
    </row>
    <row r="5965" spans="1:26" ht="29" x14ac:dyDescent="0.35">
      <c r="A5965" t="s">
        <v>4988</v>
      </c>
      <c r="B5965" t="s">
        <v>4989</v>
      </c>
      <c r="C5965" t="s">
        <v>5777</v>
      </c>
      <c r="D5965" t="s">
        <v>5780</v>
      </c>
      <c r="E5965" t="s">
        <v>101</v>
      </c>
      <c r="F5965">
        <f>IF(E5965="","",INDEX(Topics!$B$2:$C$15,MATCH(E5965,Topics!$B$2:$B$15,0),2))</f>
        <v>7</v>
      </c>
      <c r="G5965" t="s">
        <v>29</v>
      </c>
      <c r="H5965">
        <v>-1</v>
      </c>
      <c r="I5965" s="8" t="s">
        <v>5962</v>
      </c>
      <c r="J5965">
        <v>8</v>
      </c>
      <c r="L5965">
        <v>20</v>
      </c>
      <c r="Z5965" s="4">
        <f t="shared" si="119"/>
        <v>28</v>
      </c>
    </row>
    <row r="5966" spans="1:26" x14ac:dyDescent="0.35">
      <c r="A5966" t="s">
        <v>4988</v>
      </c>
      <c r="B5966" t="s">
        <v>4989</v>
      </c>
      <c r="C5966" t="s">
        <v>5777</v>
      </c>
      <c r="D5966" t="s">
        <v>5780</v>
      </c>
      <c r="E5966" t="s">
        <v>101</v>
      </c>
      <c r="F5966">
        <f>IF(E5966="","",INDEX(Topics!$B$2:$C$15,MATCH(E5966,Topics!$B$2:$B$15,0),2))</f>
        <v>7</v>
      </c>
      <c r="G5966" t="s">
        <v>29</v>
      </c>
      <c r="H5966">
        <v>-1</v>
      </c>
      <c r="I5966" s="8" t="s">
        <v>5963</v>
      </c>
      <c r="J5966">
        <v>7</v>
      </c>
      <c r="Z5966" s="4">
        <f t="shared" si="119"/>
        <v>7</v>
      </c>
    </row>
    <row r="5967" spans="1:26" x14ac:dyDescent="0.35">
      <c r="A5967" t="s">
        <v>4988</v>
      </c>
      <c r="B5967" t="s">
        <v>4989</v>
      </c>
      <c r="C5967" t="s">
        <v>5777</v>
      </c>
      <c r="D5967" t="s">
        <v>5780</v>
      </c>
      <c r="E5967" t="s">
        <v>101</v>
      </c>
      <c r="F5967">
        <f>IF(E5967="","",INDEX(Topics!$B$2:$C$15,MATCH(E5967,Topics!$B$2:$B$15,0),2))</f>
        <v>7</v>
      </c>
      <c r="G5967" t="s">
        <v>29</v>
      </c>
      <c r="H5967">
        <v>-1</v>
      </c>
      <c r="I5967" s="8" t="s">
        <v>5964</v>
      </c>
      <c r="J5967">
        <v>7</v>
      </c>
      <c r="L5967">
        <v>20</v>
      </c>
      <c r="Z5967" s="4">
        <f t="shared" si="119"/>
        <v>27</v>
      </c>
    </row>
    <row r="5968" spans="1:26" ht="29" x14ac:dyDescent="0.35">
      <c r="A5968" t="s">
        <v>4988</v>
      </c>
      <c r="B5968" t="s">
        <v>4989</v>
      </c>
      <c r="C5968" t="s">
        <v>5777</v>
      </c>
      <c r="D5968" t="s">
        <v>5780</v>
      </c>
      <c r="E5968" t="s">
        <v>101</v>
      </c>
      <c r="F5968">
        <f>IF(E5968="","",INDEX(Topics!$B$2:$C$15,MATCH(E5968,Topics!$B$2:$B$15,0),2))</f>
        <v>7</v>
      </c>
      <c r="G5968" t="s">
        <v>29</v>
      </c>
      <c r="H5968">
        <v>1</v>
      </c>
      <c r="I5968" s="8" t="s">
        <v>5965</v>
      </c>
      <c r="J5968">
        <v>7</v>
      </c>
      <c r="Z5968" s="4">
        <f t="shared" si="119"/>
        <v>7</v>
      </c>
    </row>
    <row r="5969" spans="1:26" ht="29" x14ac:dyDescent="0.35">
      <c r="A5969" t="s">
        <v>4988</v>
      </c>
      <c r="B5969" t="s">
        <v>4989</v>
      </c>
      <c r="C5969" t="s">
        <v>5777</v>
      </c>
      <c r="D5969" t="s">
        <v>5780</v>
      </c>
      <c r="E5969" t="s">
        <v>101</v>
      </c>
      <c r="F5969">
        <f>IF(E5969="","",INDEX(Topics!$B$2:$C$15,MATCH(E5969,Topics!$B$2:$B$15,0),2))</f>
        <v>7</v>
      </c>
      <c r="G5969" t="s">
        <v>29</v>
      </c>
      <c r="H5969">
        <v>-1</v>
      </c>
      <c r="I5969" s="8" t="s">
        <v>5966</v>
      </c>
      <c r="J5969">
        <v>7</v>
      </c>
      <c r="Z5969" s="4">
        <f t="shared" si="119"/>
        <v>7</v>
      </c>
    </row>
    <row r="5970" spans="1:26" x14ac:dyDescent="0.35">
      <c r="A5970" t="s">
        <v>4988</v>
      </c>
      <c r="B5970" t="s">
        <v>4989</v>
      </c>
      <c r="C5970" t="s">
        <v>5777</v>
      </c>
      <c r="D5970" t="s">
        <v>5780</v>
      </c>
      <c r="E5970" t="s">
        <v>101</v>
      </c>
      <c r="F5970">
        <f>IF(E5970="","",INDEX(Topics!$B$2:$C$15,MATCH(E5970,Topics!$B$2:$B$15,0),2))</f>
        <v>7</v>
      </c>
      <c r="G5970" t="s">
        <v>29</v>
      </c>
      <c r="H5970">
        <v>-1</v>
      </c>
      <c r="I5970" s="8" t="s">
        <v>5967</v>
      </c>
      <c r="J5970">
        <v>7</v>
      </c>
      <c r="Z5970" s="4">
        <f t="shared" si="119"/>
        <v>7</v>
      </c>
    </row>
    <row r="5971" spans="1:26" ht="29" x14ac:dyDescent="0.35">
      <c r="A5971" t="s">
        <v>4988</v>
      </c>
      <c r="B5971" t="s">
        <v>4989</v>
      </c>
      <c r="C5971" t="s">
        <v>5777</v>
      </c>
      <c r="D5971" t="s">
        <v>5780</v>
      </c>
      <c r="E5971" t="s">
        <v>101</v>
      </c>
      <c r="F5971">
        <f>IF(E5971="","",INDEX(Topics!$B$2:$C$15,MATCH(E5971,Topics!$B$2:$B$15,0),2))</f>
        <v>7</v>
      </c>
      <c r="G5971" t="s">
        <v>67</v>
      </c>
      <c r="H5971">
        <v>0</v>
      </c>
      <c r="I5971" s="8" t="s">
        <v>5968</v>
      </c>
      <c r="J5971">
        <v>7</v>
      </c>
      <c r="Z5971" s="4">
        <f t="shared" si="119"/>
        <v>7</v>
      </c>
    </row>
    <row r="5972" spans="1:26" x14ac:dyDescent="0.35">
      <c r="A5972" t="s">
        <v>4988</v>
      </c>
      <c r="B5972" t="s">
        <v>4989</v>
      </c>
      <c r="C5972" t="s">
        <v>5777</v>
      </c>
      <c r="D5972" t="s">
        <v>5780</v>
      </c>
      <c r="E5972" t="s">
        <v>101</v>
      </c>
      <c r="F5972">
        <f>IF(E5972="","",INDEX(Topics!$B$2:$C$15,MATCH(E5972,Topics!$B$2:$B$15,0),2))</f>
        <v>7</v>
      </c>
      <c r="G5972" t="s">
        <v>67</v>
      </c>
      <c r="H5972">
        <v>0</v>
      </c>
      <c r="I5972" s="8" t="s">
        <v>5969</v>
      </c>
      <c r="J5972">
        <v>2</v>
      </c>
      <c r="L5972">
        <v>20</v>
      </c>
      <c r="Z5972" s="4">
        <f t="shared" si="119"/>
        <v>22</v>
      </c>
    </row>
    <row r="5973" spans="1:26" ht="43.5" x14ac:dyDescent="0.35">
      <c r="A5973" t="s">
        <v>4988</v>
      </c>
      <c r="B5973" t="s">
        <v>4989</v>
      </c>
      <c r="C5973" t="s">
        <v>5777</v>
      </c>
      <c r="D5973" t="s">
        <v>5780</v>
      </c>
      <c r="E5973" t="s">
        <v>101</v>
      </c>
      <c r="F5973">
        <f>IF(E5973="","",INDEX(Topics!$B$2:$C$15,MATCH(E5973,Topics!$B$2:$B$15,0),2))</f>
        <v>7</v>
      </c>
      <c r="G5973" t="s">
        <v>67</v>
      </c>
      <c r="H5973">
        <v>0</v>
      </c>
      <c r="I5973" s="8" t="s">
        <v>5970</v>
      </c>
      <c r="J5973">
        <v>2</v>
      </c>
      <c r="L5973">
        <v>20</v>
      </c>
      <c r="Z5973" s="4">
        <f t="shared" si="119"/>
        <v>22</v>
      </c>
    </row>
    <row r="5974" spans="1:26" ht="29" x14ac:dyDescent="0.35">
      <c r="A5974" t="s">
        <v>4988</v>
      </c>
      <c r="B5974" t="s">
        <v>4989</v>
      </c>
      <c r="C5974" t="s">
        <v>5777</v>
      </c>
      <c r="D5974" t="s">
        <v>5780</v>
      </c>
      <c r="E5974" t="s">
        <v>101</v>
      </c>
      <c r="F5974">
        <f>IF(E5974="","",INDEX(Topics!$B$2:$C$15,MATCH(E5974,Topics!$B$2:$B$15,0),2))</f>
        <v>7</v>
      </c>
      <c r="G5974" t="s">
        <v>67</v>
      </c>
      <c r="H5974">
        <v>0</v>
      </c>
      <c r="I5974" s="8" t="s">
        <v>5971</v>
      </c>
      <c r="J5974">
        <v>1</v>
      </c>
      <c r="Z5974" s="4">
        <f t="shared" si="119"/>
        <v>1</v>
      </c>
    </row>
    <row r="5975" spans="1:26" ht="29" x14ac:dyDescent="0.35">
      <c r="A5975" t="s">
        <v>4988</v>
      </c>
      <c r="B5975" t="s">
        <v>4989</v>
      </c>
      <c r="C5975" t="s">
        <v>5777</v>
      </c>
      <c r="D5975" t="s">
        <v>5780</v>
      </c>
      <c r="E5975" t="s">
        <v>101</v>
      </c>
      <c r="F5975">
        <f>IF(E5975="","",INDEX(Topics!$B$2:$C$15,MATCH(E5975,Topics!$B$2:$B$15,0),2))</f>
        <v>7</v>
      </c>
      <c r="G5975" t="s">
        <v>67</v>
      </c>
      <c r="H5975">
        <v>0</v>
      </c>
      <c r="I5975" s="8" t="s">
        <v>5972</v>
      </c>
      <c r="J5975">
        <v>1</v>
      </c>
      <c r="L5975">
        <v>20</v>
      </c>
      <c r="Z5975" s="4">
        <f t="shared" si="119"/>
        <v>21</v>
      </c>
    </row>
    <row r="5976" spans="1:26" x14ac:dyDescent="0.35">
      <c r="A5976" t="s">
        <v>4988</v>
      </c>
      <c r="B5976" t="s">
        <v>4989</v>
      </c>
      <c r="C5976" t="s">
        <v>5777</v>
      </c>
      <c r="D5976" t="s">
        <v>5780</v>
      </c>
      <c r="E5976" t="s">
        <v>101</v>
      </c>
      <c r="F5976">
        <f>IF(E5976="","",INDEX(Topics!$B$2:$C$15,MATCH(E5976,Topics!$B$2:$B$15,0),2))</f>
        <v>7</v>
      </c>
      <c r="G5976" t="s">
        <v>29</v>
      </c>
      <c r="H5976">
        <v>1</v>
      </c>
      <c r="I5976" s="21" t="s">
        <v>5973</v>
      </c>
      <c r="L5976">
        <v>20</v>
      </c>
      <c r="Z5976" s="4">
        <f t="shared" si="119"/>
        <v>20</v>
      </c>
    </row>
    <row r="5977" spans="1:26" x14ac:dyDescent="0.35">
      <c r="A5977" t="s">
        <v>4988</v>
      </c>
      <c r="B5977" t="s">
        <v>4989</v>
      </c>
      <c r="C5977" t="s">
        <v>5777</v>
      </c>
      <c r="D5977" t="s">
        <v>5780</v>
      </c>
      <c r="E5977" t="s">
        <v>101</v>
      </c>
      <c r="F5977">
        <f>IF(E5977="","",INDEX(Topics!$B$2:$C$15,MATCH(E5977,Topics!$B$2:$B$15,0),2))</f>
        <v>7</v>
      </c>
      <c r="G5977" t="s">
        <v>29</v>
      </c>
      <c r="H5977">
        <v>1</v>
      </c>
      <c r="I5977" s="7" t="s">
        <v>5974</v>
      </c>
      <c r="L5977">
        <v>20</v>
      </c>
      <c r="Z5977" s="4">
        <f t="shared" si="119"/>
        <v>20</v>
      </c>
    </row>
    <row r="5978" spans="1:26" x14ac:dyDescent="0.35">
      <c r="A5978" t="s">
        <v>4988</v>
      </c>
      <c r="B5978" t="s">
        <v>4989</v>
      </c>
      <c r="C5978" t="s">
        <v>5777</v>
      </c>
      <c r="D5978" t="s">
        <v>5780</v>
      </c>
      <c r="E5978" t="s">
        <v>101</v>
      </c>
      <c r="F5978">
        <f>IF(E5978="","",INDEX(Topics!$B$2:$C$15,MATCH(E5978,Topics!$B$2:$B$15,0),2))</f>
        <v>7</v>
      </c>
      <c r="G5978" t="s">
        <v>29</v>
      </c>
      <c r="H5978">
        <v>-1</v>
      </c>
      <c r="I5978" s="21" t="s">
        <v>5975</v>
      </c>
      <c r="L5978">
        <v>20</v>
      </c>
      <c r="Z5978" s="4">
        <f t="shared" si="119"/>
        <v>20</v>
      </c>
    </row>
    <row r="5979" spans="1:26" x14ac:dyDescent="0.35">
      <c r="A5979" t="s">
        <v>4988</v>
      </c>
      <c r="B5979" t="s">
        <v>4989</v>
      </c>
      <c r="C5979" t="s">
        <v>5777</v>
      </c>
      <c r="D5979" t="s">
        <v>5780</v>
      </c>
      <c r="E5979" t="s">
        <v>101</v>
      </c>
      <c r="F5979">
        <f>IF(E5979="","",INDEX(Topics!$B$2:$C$15,MATCH(E5979,Topics!$B$2:$B$15,0),2))</f>
        <v>7</v>
      </c>
      <c r="G5979" t="s">
        <v>29</v>
      </c>
      <c r="H5979">
        <v>-1</v>
      </c>
      <c r="I5979" s="21" t="s">
        <v>5976</v>
      </c>
      <c r="L5979">
        <v>20</v>
      </c>
      <c r="Z5979" s="4">
        <f t="shared" si="119"/>
        <v>20</v>
      </c>
    </row>
    <row r="5980" spans="1:26" x14ac:dyDescent="0.35">
      <c r="A5980" t="s">
        <v>4988</v>
      </c>
      <c r="B5980" t="s">
        <v>4989</v>
      </c>
      <c r="C5980" t="s">
        <v>5777</v>
      </c>
      <c r="D5980" t="s">
        <v>5780</v>
      </c>
      <c r="E5980" t="s">
        <v>101</v>
      </c>
      <c r="F5980">
        <f>IF(E5980="","",INDEX(Topics!$B$2:$C$15,MATCH(E5980,Topics!$B$2:$B$15,0),2))</f>
        <v>7</v>
      </c>
      <c r="G5980" t="s">
        <v>29</v>
      </c>
      <c r="H5980">
        <v>-1</v>
      </c>
      <c r="I5980" s="21" t="s">
        <v>5977</v>
      </c>
      <c r="L5980">
        <v>20</v>
      </c>
      <c r="Z5980" s="4">
        <f t="shared" si="119"/>
        <v>20</v>
      </c>
    </row>
    <row r="5981" spans="1:26" x14ac:dyDescent="0.35">
      <c r="A5981" t="s">
        <v>4988</v>
      </c>
      <c r="B5981" t="s">
        <v>4989</v>
      </c>
      <c r="C5981" t="s">
        <v>5777</v>
      </c>
      <c r="D5981" t="s">
        <v>5780</v>
      </c>
      <c r="E5981" t="s">
        <v>101</v>
      </c>
      <c r="F5981">
        <f>IF(E5981="","",INDEX(Topics!$B$2:$C$15,MATCH(E5981,Topics!$B$2:$B$15,0),2))</f>
        <v>7</v>
      </c>
      <c r="G5981" t="s">
        <v>67</v>
      </c>
      <c r="H5981">
        <v>0</v>
      </c>
      <c r="I5981" s="21" t="s">
        <v>5978</v>
      </c>
      <c r="L5981">
        <v>20</v>
      </c>
      <c r="Z5981" s="4">
        <f t="shared" si="119"/>
        <v>20</v>
      </c>
    </row>
    <row r="5982" spans="1:26" x14ac:dyDescent="0.35">
      <c r="A5982" t="s">
        <v>4988</v>
      </c>
      <c r="B5982" t="s">
        <v>4989</v>
      </c>
      <c r="C5982" t="s">
        <v>5777</v>
      </c>
      <c r="D5982" t="s">
        <v>5780</v>
      </c>
      <c r="E5982" t="s">
        <v>101</v>
      </c>
      <c r="F5982">
        <f>IF(E5982="","",INDEX(Topics!$B$2:$C$15,MATCH(E5982,Topics!$B$2:$B$15,0),2))</f>
        <v>7</v>
      </c>
      <c r="G5982" t="s">
        <v>29</v>
      </c>
      <c r="H5982">
        <v>-1</v>
      </c>
      <c r="I5982" s="21" t="s">
        <v>5979</v>
      </c>
      <c r="L5982">
        <v>20</v>
      </c>
      <c r="Z5982" s="4">
        <f t="shared" si="119"/>
        <v>20</v>
      </c>
    </row>
    <row r="5983" spans="1:26" x14ac:dyDescent="0.35">
      <c r="A5983" t="s">
        <v>4988</v>
      </c>
      <c r="B5983" t="s">
        <v>4989</v>
      </c>
      <c r="C5983" t="s">
        <v>5777</v>
      </c>
      <c r="D5983" t="s">
        <v>5780</v>
      </c>
      <c r="E5983" t="s">
        <v>101</v>
      </c>
      <c r="F5983">
        <f>IF(E5983="","",INDEX(Topics!$B$2:$C$15,MATCH(E5983,Topics!$B$2:$B$15,0),2))</f>
        <v>7</v>
      </c>
      <c r="G5983" t="s">
        <v>67</v>
      </c>
      <c r="H5983">
        <v>0</v>
      </c>
      <c r="I5983" s="21" t="s">
        <v>5980</v>
      </c>
      <c r="L5983">
        <v>20</v>
      </c>
      <c r="Z5983" s="4">
        <f t="shared" si="119"/>
        <v>20</v>
      </c>
    </row>
    <row r="5984" spans="1:26" x14ac:dyDescent="0.35">
      <c r="A5984" t="s">
        <v>4988</v>
      </c>
      <c r="B5984" t="s">
        <v>4989</v>
      </c>
      <c r="C5984" t="s">
        <v>5777</v>
      </c>
      <c r="D5984" t="s">
        <v>5780</v>
      </c>
      <c r="E5984" t="s">
        <v>101</v>
      </c>
      <c r="F5984">
        <f>IF(E5984="","",INDEX(Topics!$B$2:$C$15,MATCH(E5984,Topics!$B$2:$B$15,0),2))</f>
        <v>7</v>
      </c>
      <c r="G5984" t="s">
        <v>67</v>
      </c>
      <c r="H5984">
        <v>0</v>
      </c>
      <c r="I5984" s="21" t="s">
        <v>5981</v>
      </c>
      <c r="L5984">
        <v>20</v>
      </c>
      <c r="Z5984" s="4">
        <f t="shared" si="119"/>
        <v>20</v>
      </c>
    </row>
    <row r="5985" spans="1:26" x14ac:dyDescent="0.35">
      <c r="A5985" t="s">
        <v>4988</v>
      </c>
      <c r="B5985" t="s">
        <v>4989</v>
      </c>
      <c r="C5985" t="s">
        <v>5777</v>
      </c>
      <c r="D5985" t="s">
        <v>5780</v>
      </c>
      <c r="E5985" t="s">
        <v>101</v>
      </c>
      <c r="F5985">
        <f>IF(E5985="","",INDEX(Topics!$B$2:$C$15,MATCH(E5985,Topics!$B$2:$B$15,0),2))</f>
        <v>7</v>
      </c>
      <c r="G5985" t="s">
        <v>67</v>
      </c>
      <c r="H5985">
        <v>0</v>
      </c>
      <c r="I5985" s="21" t="s">
        <v>5982</v>
      </c>
      <c r="L5985">
        <v>20</v>
      </c>
      <c r="Z5985" s="4">
        <f t="shared" si="119"/>
        <v>20</v>
      </c>
    </row>
    <row r="5986" spans="1:26" x14ac:dyDescent="0.35">
      <c r="A5986" t="s">
        <v>4988</v>
      </c>
      <c r="B5986" t="s">
        <v>4989</v>
      </c>
      <c r="C5986" t="s">
        <v>5777</v>
      </c>
      <c r="D5986" t="s">
        <v>5780</v>
      </c>
      <c r="E5986" t="s">
        <v>101</v>
      </c>
      <c r="F5986">
        <f>IF(E5986="","",INDEX(Topics!$B$2:$C$15,MATCH(E5986,Topics!$B$2:$B$15,0),2))</f>
        <v>7</v>
      </c>
      <c r="G5986" t="s">
        <v>67</v>
      </c>
      <c r="H5986">
        <v>0</v>
      </c>
      <c r="I5986" s="21" t="s">
        <v>5983</v>
      </c>
      <c r="L5986">
        <v>20</v>
      </c>
      <c r="Z5986" s="4">
        <f t="shared" si="119"/>
        <v>20</v>
      </c>
    </row>
    <row r="5987" spans="1:26" x14ac:dyDescent="0.35">
      <c r="A5987" t="s">
        <v>4988</v>
      </c>
      <c r="B5987" t="s">
        <v>4989</v>
      </c>
      <c r="C5987" t="s">
        <v>5777</v>
      </c>
      <c r="D5987" t="s">
        <v>5780</v>
      </c>
      <c r="E5987" t="s">
        <v>101</v>
      </c>
      <c r="F5987">
        <f>IF(E5987="","",INDEX(Topics!$B$2:$C$15,MATCH(E5987,Topics!$B$2:$B$15,0),2))</f>
        <v>7</v>
      </c>
      <c r="G5987" t="s">
        <v>29</v>
      </c>
      <c r="H5987">
        <v>-1</v>
      </c>
      <c r="I5987" s="21" t="s">
        <v>5984</v>
      </c>
      <c r="L5987">
        <v>20</v>
      </c>
      <c r="Z5987" s="4">
        <f t="shared" si="119"/>
        <v>20</v>
      </c>
    </row>
    <row r="5988" spans="1:26" x14ac:dyDescent="0.35">
      <c r="A5988" t="s">
        <v>4988</v>
      </c>
      <c r="B5988" t="s">
        <v>4989</v>
      </c>
      <c r="C5988" t="s">
        <v>5777</v>
      </c>
      <c r="D5988" t="s">
        <v>5780</v>
      </c>
      <c r="E5988" t="s">
        <v>101</v>
      </c>
      <c r="F5988">
        <f>IF(E5988="","",INDEX(Topics!$B$2:$C$15,MATCH(E5988,Topics!$B$2:$B$15,0),2))</f>
        <v>7</v>
      </c>
      <c r="G5988" t="s">
        <v>29</v>
      </c>
      <c r="H5988">
        <v>-1</v>
      </c>
      <c r="I5988" s="21" t="s">
        <v>5985</v>
      </c>
      <c r="L5988">
        <v>20</v>
      </c>
      <c r="Z5988" s="4">
        <f t="shared" si="119"/>
        <v>20</v>
      </c>
    </row>
    <row r="5989" spans="1:26" x14ac:dyDescent="0.35">
      <c r="A5989" t="s">
        <v>4988</v>
      </c>
      <c r="B5989" t="s">
        <v>4989</v>
      </c>
      <c r="C5989" t="s">
        <v>5777</v>
      </c>
      <c r="D5989" t="s">
        <v>5780</v>
      </c>
      <c r="E5989" t="s">
        <v>101</v>
      </c>
      <c r="F5989">
        <f>IF(E5989="","",INDEX(Topics!$B$2:$C$15,MATCH(E5989,Topics!$B$2:$B$15,0),2))</f>
        <v>7</v>
      </c>
      <c r="G5989" t="s">
        <v>29</v>
      </c>
      <c r="H5989">
        <v>-1</v>
      </c>
      <c r="I5989" s="21" t="s">
        <v>5986</v>
      </c>
      <c r="L5989">
        <v>20</v>
      </c>
      <c r="Z5989" s="4">
        <f t="shared" si="119"/>
        <v>20</v>
      </c>
    </row>
    <row r="5990" spans="1:26" x14ac:dyDescent="0.35">
      <c r="A5990" t="s">
        <v>4988</v>
      </c>
      <c r="B5990" t="s">
        <v>4989</v>
      </c>
      <c r="C5990" t="s">
        <v>5777</v>
      </c>
      <c r="D5990" t="s">
        <v>5780</v>
      </c>
      <c r="E5990" t="s">
        <v>101</v>
      </c>
      <c r="F5990">
        <f>IF(E5990="","",INDEX(Topics!$B$2:$C$15,MATCH(E5990,Topics!$B$2:$B$15,0),2))</f>
        <v>7</v>
      </c>
      <c r="G5990" t="s">
        <v>67</v>
      </c>
      <c r="H5990">
        <v>0</v>
      </c>
      <c r="I5990" s="7" t="s">
        <v>5987</v>
      </c>
      <c r="L5990">
        <v>20</v>
      </c>
      <c r="Z5990" s="4">
        <f t="shared" si="119"/>
        <v>20</v>
      </c>
    </row>
    <row r="5991" spans="1:26" x14ac:dyDescent="0.35">
      <c r="A5991" t="s">
        <v>4988</v>
      </c>
      <c r="B5991" t="s">
        <v>4989</v>
      </c>
      <c r="C5991" t="s">
        <v>5777</v>
      </c>
      <c r="D5991" t="s">
        <v>5780</v>
      </c>
      <c r="E5991" t="s">
        <v>101</v>
      </c>
      <c r="F5991">
        <f>IF(E5991="","",INDEX(Topics!$B$2:$C$15,MATCH(E5991,Topics!$B$2:$B$15,0),2))</f>
        <v>7</v>
      </c>
      <c r="G5991" t="s">
        <v>67</v>
      </c>
      <c r="H5991">
        <v>0</v>
      </c>
      <c r="I5991" s="7" t="s">
        <v>5988</v>
      </c>
      <c r="J5991">
        <v>1</v>
      </c>
      <c r="Z5991" s="4">
        <f t="shared" si="119"/>
        <v>1</v>
      </c>
    </row>
    <row r="5992" spans="1:26" x14ac:dyDescent="0.35">
      <c r="A5992" t="s">
        <v>4988</v>
      </c>
      <c r="B5992" t="s">
        <v>4989</v>
      </c>
      <c r="C5992" t="s">
        <v>5777</v>
      </c>
      <c r="D5992" t="s">
        <v>5780</v>
      </c>
      <c r="E5992" t="s">
        <v>101</v>
      </c>
      <c r="F5992">
        <f>IF(E5992="","",INDEX(Topics!$B$2:$C$15,MATCH(E5992,Topics!$B$2:$B$15,0),2))</f>
        <v>7</v>
      </c>
      <c r="G5992" t="s">
        <v>67</v>
      </c>
      <c r="H5992">
        <v>0</v>
      </c>
      <c r="I5992" s="7" t="s">
        <v>5989</v>
      </c>
      <c r="J5992">
        <v>1</v>
      </c>
      <c r="Z5992" s="4">
        <f t="shared" si="119"/>
        <v>1</v>
      </c>
    </row>
    <row r="5993" spans="1:26" ht="29" x14ac:dyDescent="0.35">
      <c r="A5993" t="s">
        <v>4988</v>
      </c>
      <c r="B5993" t="s">
        <v>4989</v>
      </c>
      <c r="C5993" t="s">
        <v>5777</v>
      </c>
      <c r="D5993" t="s">
        <v>5780</v>
      </c>
      <c r="E5993" t="s">
        <v>101</v>
      </c>
      <c r="F5993">
        <f>IF(E5993="","",INDEX(Topics!$B$2:$C$15,MATCH(E5993,Topics!$B$2:$B$15,0),2))</f>
        <v>7</v>
      </c>
      <c r="G5993" t="s">
        <v>29</v>
      </c>
      <c r="H5993">
        <v>1</v>
      </c>
      <c r="I5993" s="7" t="s">
        <v>5990</v>
      </c>
      <c r="J5993">
        <v>1</v>
      </c>
      <c r="Z5993" s="4">
        <f t="shared" si="119"/>
        <v>1</v>
      </c>
    </row>
    <row r="5994" spans="1:26" x14ac:dyDescent="0.35">
      <c r="A5994" t="s">
        <v>4988</v>
      </c>
      <c r="B5994" t="s">
        <v>4989</v>
      </c>
      <c r="C5994" s="36" t="s">
        <v>5777</v>
      </c>
      <c r="D5994" s="7" t="s">
        <v>5780</v>
      </c>
      <c r="E5994" t="s">
        <v>101</v>
      </c>
      <c r="F5994">
        <v>7</v>
      </c>
      <c r="G5994" t="s">
        <v>67</v>
      </c>
      <c r="H5994">
        <v>0</v>
      </c>
      <c r="I5994" s="9" t="s">
        <v>5991</v>
      </c>
      <c r="J5994">
        <v>1</v>
      </c>
      <c r="Z5994" s="4">
        <f t="shared" si="119"/>
        <v>1</v>
      </c>
    </row>
    <row r="5995" spans="1:26" hidden="1" x14ac:dyDescent="0.35">
      <c r="A5995" t="s">
        <v>4988</v>
      </c>
      <c r="B5995" t="s">
        <v>4989</v>
      </c>
      <c r="C5995" t="s">
        <v>5777</v>
      </c>
      <c r="D5995" t="s">
        <v>5780</v>
      </c>
      <c r="E5995" t="s">
        <v>114</v>
      </c>
      <c r="F5995">
        <f>IF(E5995="","",INDEX(Topics!$B$2:$C$15,MATCH(E5995,Topics!$B$2:$B$15,0),2))</f>
        <v>8</v>
      </c>
      <c r="G5995" t="s">
        <v>29</v>
      </c>
      <c r="H5995">
        <v>-1</v>
      </c>
      <c r="I5995" s="8" t="s">
        <v>5992</v>
      </c>
      <c r="J5995">
        <v>1</v>
      </c>
      <c r="Q5995">
        <v>4</v>
      </c>
      <c r="Y5995" t="s">
        <v>5782</v>
      </c>
      <c r="Z5995" s="4">
        <f t="shared" si="119"/>
        <v>5</v>
      </c>
    </row>
    <row r="5996" spans="1:26" ht="29" hidden="1" x14ac:dyDescent="0.35">
      <c r="A5996" t="s">
        <v>4988</v>
      </c>
      <c r="B5996" t="s">
        <v>4989</v>
      </c>
      <c r="C5996" t="s">
        <v>5777</v>
      </c>
      <c r="D5996" t="s">
        <v>5780</v>
      </c>
      <c r="E5996" t="s">
        <v>114</v>
      </c>
      <c r="F5996">
        <f>IF(E5996="","",INDEX(Topics!$B$2:$C$15,MATCH(E5996,Topics!$B$2:$B$15,0),2))</f>
        <v>8</v>
      </c>
      <c r="G5996" t="s">
        <v>29</v>
      </c>
      <c r="H5996">
        <v>-1</v>
      </c>
      <c r="I5996" s="8" t="s">
        <v>5993</v>
      </c>
      <c r="Q5996">
        <v>4</v>
      </c>
      <c r="Y5996" t="s">
        <v>5782</v>
      </c>
      <c r="Z5996" s="4">
        <f t="shared" si="119"/>
        <v>4</v>
      </c>
    </row>
    <row r="5997" spans="1:26" ht="29" hidden="1" x14ac:dyDescent="0.35">
      <c r="A5997" t="s">
        <v>4988</v>
      </c>
      <c r="B5997" t="s">
        <v>4989</v>
      </c>
      <c r="C5997" t="s">
        <v>5777</v>
      </c>
      <c r="D5997" t="s">
        <v>5780</v>
      </c>
      <c r="E5997" t="s">
        <v>114</v>
      </c>
      <c r="F5997">
        <f>IF(E5997="","",INDEX(Topics!$B$2:$C$15,MATCH(E5997,Topics!$B$2:$B$15,0),2))</f>
        <v>8</v>
      </c>
      <c r="G5997" t="s">
        <v>67</v>
      </c>
      <c r="H5997">
        <v>0</v>
      </c>
      <c r="I5997" s="8" t="s">
        <v>5994</v>
      </c>
      <c r="J5997">
        <v>1</v>
      </c>
      <c r="Q5997">
        <v>4</v>
      </c>
      <c r="Y5997" t="s">
        <v>5782</v>
      </c>
      <c r="Z5997" s="4">
        <f t="shared" si="119"/>
        <v>5</v>
      </c>
    </row>
    <row r="5998" spans="1:26" hidden="1" x14ac:dyDescent="0.35">
      <c r="A5998" t="s">
        <v>4988</v>
      </c>
      <c r="B5998" t="s">
        <v>4989</v>
      </c>
      <c r="C5998" t="s">
        <v>5777</v>
      </c>
      <c r="D5998" t="s">
        <v>5780</v>
      </c>
      <c r="E5998" t="s">
        <v>114</v>
      </c>
      <c r="F5998">
        <f>IF(E5998="","",INDEX(Topics!$B$2:$C$15,MATCH(E5998,Topics!$B$2:$B$15,0),2))</f>
        <v>8</v>
      </c>
      <c r="G5998" t="s">
        <v>67</v>
      </c>
      <c r="H5998">
        <v>0</v>
      </c>
      <c r="I5998" s="7" t="s">
        <v>5995</v>
      </c>
      <c r="J5998">
        <v>1</v>
      </c>
      <c r="Q5998">
        <v>4</v>
      </c>
      <c r="Y5998" t="s">
        <v>5782</v>
      </c>
      <c r="Z5998" s="4">
        <f t="shared" si="119"/>
        <v>5</v>
      </c>
    </row>
    <row r="5999" spans="1:26" hidden="1" x14ac:dyDescent="0.35">
      <c r="A5999" t="s">
        <v>4988</v>
      </c>
      <c r="B5999" t="s">
        <v>4989</v>
      </c>
      <c r="C5999" t="s">
        <v>5777</v>
      </c>
      <c r="D5999" t="s">
        <v>5780</v>
      </c>
      <c r="E5999" t="s">
        <v>114</v>
      </c>
      <c r="F5999">
        <f>IF(E5999="","",INDEX(Topics!$B$2:$C$15,MATCH(E5999,Topics!$B$2:$B$15,0),2))</f>
        <v>8</v>
      </c>
      <c r="G5999" t="s">
        <v>29</v>
      </c>
      <c r="H5999">
        <v>1</v>
      </c>
      <c r="I5999" s="8" t="s">
        <v>5996</v>
      </c>
      <c r="J5999">
        <v>6</v>
      </c>
      <c r="Z5999" s="4">
        <f t="shared" si="119"/>
        <v>6</v>
      </c>
    </row>
    <row r="6000" spans="1:26" hidden="1" x14ac:dyDescent="0.35">
      <c r="A6000" t="s">
        <v>4988</v>
      </c>
      <c r="B6000" t="s">
        <v>4989</v>
      </c>
      <c r="C6000" t="s">
        <v>5777</v>
      </c>
      <c r="D6000" t="s">
        <v>5780</v>
      </c>
      <c r="E6000" t="s">
        <v>114</v>
      </c>
      <c r="F6000">
        <f>IF(E6000="","",INDEX(Topics!$B$2:$C$15,MATCH(E6000,Topics!$B$2:$B$15,0),2))</f>
        <v>8</v>
      </c>
      <c r="G6000" t="s">
        <v>29</v>
      </c>
      <c r="H6000">
        <v>-1</v>
      </c>
      <c r="I6000" s="8" t="s">
        <v>5997</v>
      </c>
      <c r="J6000">
        <v>6</v>
      </c>
      <c r="Z6000" s="4">
        <f t="shared" si="119"/>
        <v>6</v>
      </c>
    </row>
    <row r="6001" spans="1:26" ht="29" hidden="1" x14ac:dyDescent="0.35">
      <c r="A6001" t="s">
        <v>4988</v>
      </c>
      <c r="B6001" t="s">
        <v>4989</v>
      </c>
      <c r="C6001" t="s">
        <v>5777</v>
      </c>
      <c r="D6001" t="s">
        <v>5780</v>
      </c>
      <c r="E6001" t="s">
        <v>114</v>
      </c>
      <c r="F6001">
        <f>IF(E6001="","",INDEX(Topics!$B$2:$C$15,MATCH(E6001,Topics!$B$2:$B$15,0),2))</f>
        <v>8</v>
      </c>
      <c r="G6001" t="s">
        <v>67</v>
      </c>
      <c r="H6001">
        <v>0</v>
      </c>
      <c r="I6001" s="8" t="s">
        <v>5998</v>
      </c>
      <c r="J6001">
        <v>6</v>
      </c>
      <c r="Z6001" s="4">
        <f t="shared" si="119"/>
        <v>6</v>
      </c>
    </row>
    <row r="6002" spans="1:26" ht="29" hidden="1" x14ac:dyDescent="0.35">
      <c r="A6002" t="s">
        <v>4988</v>
      </c>
      <c r="B6002" t="s">
        <v>4989</v>
      </c>
      <c r="C6002" t="s">
        <v>5777</v>
      </c>
      <c r="D6002" t="s">
        <v>5780</v>
      </c>
      <c r="E6002" t="s">
        <v>114</v>
      </c>
      <c r="F6002">
        <f>IF(E6002="","",INDEX(Topics!$B$2:$C$15,MATCH(E6002,Topics!$B$2:$B$15,0),2))</f>
        <v>8</v>
      </c>
      <c r="G6002" t="s">
        <v>29</v>
      </c>
      <c r="H6002">
        <v>-1</v>
      </c>
      <c r="I6002" s="8" t="s">
        <v>5999</v>
      </c>
      <c r="J6002">
        <v>6</v>
      </c>
      <c r="Z6002" s="4">
        <f t="shared" si="119"/>
        <v>6</v>
      </c>
    </row>
    <row r="6003" spans="1:26" hidden="1" x14ac:dyDescent="0.35">
      <c r="A6003" t="s">
        <v>4988</v>
      </c>
      <c r="B6003" t="s">
        <v>4989</v>
      </c>
      <c r="C6003" t="s">
        <v>5777</v>
      </c>
      <c r="D6003" t="s">
        <v>5780</v>
      </c>
      <c r="E6003" t="s">
        <v>114</v>
      </c>
      <c r="F6003">
        <f>IF(E6003="","",INDEX(Topics!$B$2:$C$15,MATCH(E6003,Topics!$B$2:$B$15,0),2))</f>
        <v>8</v>
      </c>
      <c r="G6003" t="s">
        <v>29</v>
      </c>
      <c r="H6003">
        <v>-1</v>
      </c>
      <c r="I6003" s="8" t="s">
        <v>6000</v>
      </c>
      <c r="J6003">
        <v>6</v>
      </c>
      <c r="Z6003" s="4">
        <f t="shared" si="119"/>
        <v>6</v>
      </c>
    </row>
    <row r="6004" spans="1:26" hidden="1" x14ac:dyDescent="0.35">
      <c r="A6004" t="s">
        <v>4988</v>
      </c>
      <c r="B6004" t="s">
        <v>4989</v>
      </c>
      <c r="C6004" t="s">
        <v>5777</v>
      </c>
      <c r="D6004" t="s">
        <v>5780</v>
      </c>
      <c r="E6004" t="s">
        <v>114</v>
      </c>
      <c r="F6004">
        <f>IF(E6004="","",INDEX(Topics!$B$2:$C$15,MATCH(E6004,Topics!$B$2:$B$15,0),2))</f>
        <v>8</v>
      </c>
      <c r="G6004" t="s">
        <v>29</v>
      </c>
      <c r="H6004">
        <v>-1</v>
      </c>
      <c r="I6004" s="8" t="s">
        <v>6001</v>
      </c>
      <c r="J6004">
        <v>6</v>
      </c>
      <c r="Z6004" s="4">
        <f t="shared" si="119"/>
        <v>6</v>
      </c>
    </row>
    <row r="6005" spans="1:26" hidden="1" x14ac:dyDescent="0.35">
      <c r="A6005" t="s">
        <v>4988</v>
      </c>
      <c r="B6005" t="s">
        <v>4989</v>
      </c>
      <c r="C6005" t="s">
        <v>5777</v>
      </c>
      <c r="D6005" t="s">
        <v>5780</v>
      </c>
      <c r="E6005" t="s">
        <v>114</v>
      </c>
      <c r="F6005">
        <f>IF(E6005="","",INDEX(Topics!$B$2:$C$15,MATCH(E6005,Topics!$B$2:$B$15,0),2))</f>
        <v>8</v>
      </c>
      <c r="G6005" t="s">
        <v>67</v>
      </c>
      <c r="H6005">
        <v>0</v>
      </c>
      <c r="I6005" s="8" t="s">
        <v>6002</v>
      </c>
      <c r="J6005">
        <v>6</v>
      </c>
      <c r="Z6005" s="4">
        <f t="shared" si="119"/>
        <v>6</v>
      </c>
    </row>
    <row r="6006" spans="1:26" hidden="1" x14ac:dyDescent="0.35">
      <c r="A6006" t="s">
        <v>4988</v>
      </c>
      <c r="B6006" t="s">
        <v>4989</v>
      </c>
      <c r="C6006" t="s">
        <v>5777</v>
      </c>
      <c r="D6006" t="s">
        <v>5780</v>
      </c>
      <c r="E6006" t="s">
        <v>114</v>
      </c>
      <c r="F6006">
        <f>IF(E6006="","",INDEX(Topics!$B$2:$C$15,MATCH(E6006,Topics!$B$2:$B$15,0),2))</f>
        <v>8</v>
      </c>
      <c r="G6006" t="s">
        <v>29</v>
      </c>
      <c r="H6006">
        <v>-1</v>
      </c>
      <c r="I6006" s="8" t="s">
        <v>6003</v>
      </c>
      <c r="J6006">
        <v>6</v>
      </c>
      <c r="Z6006" s="4">
        <f t="shared" si="119"/>
        <v>6</v>
      </c>
    </row>
    <row r="6007" spans="1:26" hidden="1" x14ac:dyDescent="0.35">
      <c r="A6007" t="s">
        <v>4988</v>
      </c>
      <c r="B6007" t="s">
        <v>4989</v>
      </c>
      <c r="C6007" t="s">
        <v>5777</v>
      </c>
      <c r="D6007" t="s">
        <v>5780</v>
      </c>
      <c r="E6007" t="s">
        <v>114</v>
      </c>
      <c r="F6007">
        <f>IF(E6007="","",INDEX(Topics!$B$2:$C$15,MATCH(E6007,Topics!$B$2:$B$15,0),2))</f>
        <v>8</v>
      </c>
      <c r="G6007" t="s">
        <v>29</v>
      </c>
      <c r="H6007">
        <v>-1</v>
      </c>
      <c r="I6007" s="8" t="s">
        <v>6004</v>
      </c>
      <c r="J6007">
        <v>6</v>
      </c>
      <c r="Z6007" s="4">
        <f t="shared" si="119"/>
        <v>6</v>
      </c>
    </row>
    <row r="6008" spans="1:26" hidden="1" x14ac:dyDescent="0.35">
      <c r="A6008" t="s">
        <v>4988</v>
      </c>
      <c r="B6008" t="s">
        <v>4989</v>
      </c>
      <c r="C6008" t="s">
        <v>5777</v>
      </c>
      <c r="D6008" t="s">
        <v>5780</v>
      </c>
      <c r="E6008" t="s">
        <v>114</v>
      </c>
      <c r="F6008">
        <f>IF(E6008="","",INDEX(Topics!$B$2:$C$15,MATCH(E6008,Topics!$B$2:$B$15,0),2))</f>
        <v>8</v>
      </c>
      <c r="G6008" t="s">
        <v>29</v>
      </c>
      <c r="H6008">
        <v>-1</v>
      </c>
      <c r="I6008" s="8" t="s">
        <v>6005</v>
      </c>
      <c r="J6008">
        <v>6</v>
      </c>
      <c r="Z6008" s="4">
        <f t="shared" si="119"/>
        <v>6</v>
      </c>
    </row>
    <row r="6009" spans="1:26" ht="29" hidden="1" x14ac:dyDescent="0.35">
      <c r="A6009" t="s">
        <v>4988</v>
      </c>
      <c r="B6009" t="s">
        <v>4989</v>
      </c>
      <c r="C6009" t="s">
        <v>5777</v>
      </c>
      <c r="D6009" t="s">
        <v>5780</v>
      </c>
      <c r="E6009" t="s">
        <v>114</v>
      </c>
      <c r="F6009">
        <f>IF(E6009="","",INDEX(Topics!$B$2:$C$15,MATCH(E6009,Topics!$B$2:$B$15,0),2))</f>
        <v>8</v>
      </c>
      <c r="G6009" t="s">
        <v>29</v>
      </c>
      <c r="H6009">
        <v>1</v>
      </c>
      <c r="I6009" s="8" t="s">
        <v>6006</v>
      </c>
      <c r="J6009">
        <v>6</v>
      </c>
      <c r="Z6009" s="4">
        <f t="shared" si="119"/>
        <v>6</v>
      </c>
    </row>
    <row r="6010" spans="1:26" hidden="1" x14ac:dyDescent="0.35">
      <c r="A6010" t="s">
        <v>4988</v>
      </c>
      <c r="B6010" t="s">
        <v>4989</v>
      </c>
      <c r="C6010" t="s">
        <v>5777</v>
      </c>
      <c r="D6010" t="s">
        <v>5780</v>
      </c>
      <c r="E6010" t="s">
        <v>114</v>
      </c>
      <c r="F6010">
        <f>IF(E6010="","",INDEX(Topics!$B$2:$C$15,MATCH(E6010,Topics!$B$2:$B$15,0),2))</f>
        <v>8</v>
      </c>
      <c r="G6010" t="s">
        <v>67</v>
      </c>
      <c r="H6010">
        <v>0</v>
      </c>
      <c r="I6010" s="8" t="s">
        <v>6007</v>
      </c>
      <c r="J6010">
        <v>6</v>
      </c>
      <c r="Z6010" s="4">
        <f t="shared" si="119"/>
        <v>6</v>
      </c>
    </row>
    <row r="6011" spans="1:26" ht="29" hidden="1" x14ac:dyDescent="0.35">
      <c r="A6011" t="s">
        <v>4988</v>
      </c>
      <c r="B6011" t="s">
        <v>4989</v>
      </c>
      <c r="C6011" t="s">
        <v>5777</v>
      </c>
      <c r="D6011" t="s">
        <v>5780</v>
      </c>
      <c r="E6011" t="s">
        <v>114</v>
      </c>
      <c r="F6011">
        <f>IF(E6011="","",INDEX(Topics!$B$2:$C$15,MATCH(E6011,Topics!$B$2:$B$15,0),2))</f>
        <v>8</v>
      </c>
      <c r="G6011" t="s">
        <v>29</v>
      </c>
      <c r="H6011">
        <v>-1</v>
      </c>
      <c r="I6011" s="8" t="s">
        <v>6008</v>
      </c>
      <c r="J6011">
        <v>6</v>
      </c>
      <c r="Z6011" s="4">
        <f t="shared" si="119"/>
        <v>6</v>
      </c>
    </row>
    <row r="6012" spans="1:26" ht="43.5" hidden="1" x14ac:dyDescent="0.35">
      <c r="A6012" t="s">
        <v>4988</v>
      </c>
      <c r="B6012" t="s">
        <v>4989</v>
      </c>
      <c r="C6012" t="s">
        <v>5777</v>
      </c>
      <c r="D6012" t="s">
        <v>5780</v>
      </c>
      <c r="E6012" t="s">
        <v>114</v>
      </c>
      <c r="F6012">
        <f>IF(E6012="","",INDEX(Topics!$B$2:$C$15,MATCH(E6012,Topics!$B$2:$B$15,0),2))</f>
        <v>8</v>
      </c>
      <c r="G6012" t="s">
        <v>29</v>
      </c>
      <c r="H6012">
        <v>-1</v>
      </c>
      <c r="I6012" s="8" t="s">
        <v>6009</v>
      </c>
      <c r="J6012">
        <v>6</v>
      </c>
      <c r="Z6012" s="4">
        <f t="shared" si="119"/>
        <v>6</v>
      </c>
    </row>
    <row r="6013" spans="1:26" hidden="1" x14ac:dyDescent="0.35">
      <c r="A6013" t="s">
        <v>4988</v>
      </c>
      <c r="B6013" t="s">
        <v>4989</v>
      </c>
      <c r="C6013" t="s">
        <v>5777</v>
      </c>
      <c r="D6013" t="s">
        <v>5780</v>
      </c>
      <c r="E6013" t="s">
        <v>114</v>
      </c>
      <c r="F6013">
        <f>IF(E6013="","",INDEX(Topics!$B$2:$C$15,MATCH(E6013,Topics!$B$2:$B$15,0),2))</f>
        <v>8</v>
      </c>
      <c r="G6013" t="s">
        <v>29</v>
      </c>
      <c r="H6013">
        <v>0</v>
      </c>
      <c r="I6013" s="8" t="s">
        <v>6010</v>
      </c>
      <c r="J6013">
        <v>6</v>
      </c>
      <c r="Z6013" s="4">
        <f t="shared" si="119"/>
        <v>6</v>
      </c>
    </row>
    <row r="6014" spans="1:26" hidden="1" x14ac:dyDescent="0.35">
      <c r="A6014" t="s">
        <v>4988</v>
      </c>
      <c r="B6014" t="s">
        <v>4989</v>
      </c>
      <c r="C6014" t="s">
        <v>5777</v>
      </c>
      <c r="D6014" t="s">
        <v>5780</v>
      </c>
      <c r="E6014" t="s">
        <v>114</v>
      </c>
      <c r="F6014">
        <f>IF(E6014="","",INDEX(Topics!$B$2:$C$15,MATCH(E6014,Topics!$B$2:$B$15,0),2))</f>
        <v>8</v>
      </c>
      <c r="G6014" t="s">
        <v>29</v>
      </c>
      <c r="H6014">
        <v>-1</v>
      </c>
      <c r="I6014" s="8" t="s">
        <v>6011</v>
      </c>
      <c r="J6014">
        <v>7</v>
      </c>
      <c r="Z6014" s="4">
        <f t="shared" si="119"/>
        <v>7</v>
      </c>
    </row>
    <row r="6015" spans="1:26" hidden="1" x14ac:dyDescent="0.35">
      <c r="A6015" t="s">
        <v>4988</v>
      </c>
      <c r="B6015" t="s">
        <v>4989</v>
      </c>
      <c r="C6015" t="s">
        <v>5777</v>
      </c>
      <c r="D6015" t="s">
        <v>5780</v>
      </c>
      <c r="E6015" t="s">
        <v>114</v>
      </c>
      <c r="F6015">
        <f>IF(E6015="","",INDEX(Topics!$B$2:$C$15,MATCH(E6015,Topics!$B$2:$B$15,0),2))</f>
        <v>8</v>
      </c>
      <c r="G6015" t="s">
        <v>29</v>
      </c>
      <c r="H6015">
        <v>-1</v>
      </c>
      <c r="I6015" s="8" t="s">
        <v>6012</v>
      </c>
      <c r="J6015">
        <v>7</v>
      </c>
      <c r="Z6015" s="4">
        <f t="shared" si="119"/>
        <v>7</v>
      </c>
    </row>
    <row r="6016" spans="1:26" hidden="1" x14ac:dyDescent="0.35">
      <c r="A6016" t="s">
        <v>4988</v>
      </c>
      <c r="B6016" t="s">
        <v>4989</v>
      </c>
      <c r="C6016" t="s">
        <v>5777</v>
      </c>
      <c r="D6016" t="s">
        <v>5780</v>
      </c>
      <c r="E6016" t="s">
        <v>114</v>
      </c>
      <c r="F6016">
        <f>IF(E6016="","",INDEX(Topics!$B$2:$C$15,MATCH(E6016,Topics!$B$2:$B$15,0),2))</f>
        <v>8</v>
      </c>
      <c r="G6016" t="s">
        <v>29</v>
      </c>
      <c r="H6016">
        <v>1</v>
      </c>
      <c r="I6016" s="8" t="s">
        <v>6013</v>
      </c>
      <c r="J6016">
        <v>7</v>
      </c>
      <c r="Z6016" s="4">
        <f t="shared" si="119"/>
        <v>7</v>
      </c>
    </row>
    <row r="6017" spans="1:26" ht="29" hidden="1" x14ac:dyDescent="0.35">
      <c r="A6017" t="s">
        <v>4988</v>
      </c>
      <c r="B6017" t="s">
        <v>4989</v>
      </c>
      <c r="C6017" t="s">
        <v>5777</v>
      </c>
      <c r="D6017" t="s">
        <v>5780</v>
      </c>
      <c r="E6017" t="s">
        <v>114</v>
      </c>
      <c r="F6017">
        <f>IF(E6017="","",INDEX(Topics!$B$2:$C$15,MATCH(E6017,Topics!$B$2:$B$15,0),2))</f>
        <v>8</v>
      </c>
      <c r="G6017" t="s">
        <v>29</v>
      </c>
      <c r="H6017">
        <v>-1</v>
      </c>
      <c r="I6017" s="8" t="s">
        <v>6014</v>
      </c>
      <c r="J6017">
        <v>7</v>
      </c>
      <c r="Z6017" s="4">
        <f t="shared" si="119"/>
        <v>7</v>
      </c>
    </row>
    <row r="6018" spans="1:26" hidden="1" x14ac:dyDescent="0.35">
      <c r="A6018" t="s">
        <v>4988</v>
      </c>
      <c r="B6018" t="s">
        <v>4989</v>
      </c>
      <c r="C6018" t="s">
        <v>5777</v>
      </c>
      <c r="D6018" t="s">
        <v>5780</v>
      </c>
      <c r="E6018" t="s">
        <v>114</v>
      </c>
      <c r="F6018">
        <f>IF(E6018="","",INDEX(Topics!$B$2:$C$15,MATCH(E6018,Topics!$B$2:$B$15,0),2))</f>
        <v>8</v>
      </c>
      <c r="G6018" t="s">
        <v>29</v>
      </c>
      <c r="H6018">
        <v>-1</v>
      </c>
      <c r="I6018" s="8" t="s">
        <v>6015</v>
      </c>
      <c r="J6018">
        <v>7</v>
      </c>
      <c r="Z6018" s="4">
        <f t="shared" ref="Z6018:Z6081" si="120">SUM(J6018:X6018)</f>
        <v>7</v>
      </c>
    </row>
    <row r="6019" spans="1:26" ht="29" hidden="1" x14ac:dyDescent="0.35">
      <c r="A6019" t="s">
        <v>4988</v>
      </c>
      <c r="B6019" t="s">
        <v>4989</v>
      </c>
      <c r="C6019" t="s">
        <v>5777</v>
      </c>
      <c r="D6019" t="s">
        <v>5780</v>
      </c>
      <c r="E6019" t="s">
        <v>114</v>
      </c>
      <c r="F6019">
        <f>IF(E6019="","",INDEX(Topics!$B$2:$C$15,MATCH(E6019,Topics!$B$2:$B$15,0),2))</f>
        <v>8</v>
      </c>
      <c r="G6019" t="s">
        <v>29</v>
      </c>
      <c r="H6019">
        <v>-1</v>
      </c>
      <c r="I6019" s="8" t="s">
        <v>6016</v>
      </c>
      <c r="J6019">
        <v>1</v>
      </c>
      <c r="Z6019" s="4">
        <f t="shared" si="120"/>
        <v>1</v>
      </c>
    </row>
    <row r="6020" spans="1:26" ht="29" hidden="1" x14ac:dyDescent="0.35">
      <c r="A6020" t="s">
        <v>4988</v>
      </c>
      <c r="B6020" t="s">
        <v>4989</v>
      </c>
      <c r="C6020" t="s">
        <v>5777</v>
      </c>
      <c r="D6020" t="s">
        <v>5780</v>
      </c>
      <c r="E6020" t="s">
        <v>114</v>
      </c>
      <c r="F6020">
        <f>IF(E6020="","",INDEX(Topics!$B$2:$C$15,MATCH(E6020,Topics!$B$2:$B$15,0),2))</f>
        <v>8</v>
      </c>
      <c r="G6020" t="s">
        <v>67</v>
      </c>
      <c r="H6020">
        <v>0</v>
      </c>
      <c r="I6020" s="8" t="s">
        <v>6017</v>
      </c>
      <c r="J6020">
        <v>1</v>
      </c>
      <c r="Z6020" s="4">
        <f t="shared" si="120"/>
        <v>1</v>
      </c>
    </row>
    <row r="6021" spans="1:26" ht="29" hidden="1" x14ac:dyDescent="0.35">
      <c r="A6021" t="s">
        <v>4988</v>
      </c>
      <c r="B6021" t="s">
        <v>4989</v>
      </c>
      <c r="C6021" t="s">
        <v>5777</v>
      </c>
      <c r="D6021" t="s">
        <v>5780</v>
      </c>
      <c r="E6021" t="s">
        <v>114</v>
      </c>
      <c r="F6021">
        <f>IF(E6021="","",INDEX(Topics!$B$2:$C$15,MATCH(E6021,Topics!$B$2:$B$15,0),2))</f>
        <v>8</v>
      </c>
      <c r="G6021" t="s">
        <v>67</v>
      </c>
      <c r="H6021">
        <v>0</v>
      </c>
      <c r="I6021" s="8" t="s">
        <v>6018</v>
      </c>
      <c r="J6021">
        <v>1</v>
      </c>
      <c r="Z6021" s="4">
        <f t="shared" si="120"/>
        <v>1</v>
      </c>
    </row>
    <row r="6022" spans="1:26" hidden="1" x14ac:dyDescent="0.35">
      <c r="A6022" t="s">
        <v>4988</v>
      </c>
      <c r="B6022" t="s">
        <v>4989</v>
      </c>
      <c r="C6022" t="s">
        <v>5777</v>
      </c>
      <c r="D6022" t="s">
        <v>5780</v>
      </c>
      <c r="E6022" t="s">
        <v>114</v>
      </c>
      <c r="F6022">
        <f>IF(E6022="","",INDEX(Topics!$B$2:$C$15,MATCH(E6022,Topics!$B$2:$B$15,0),2))</f>
        <v>8</v>
      </c>
      <c r="G6022" t="s">
        <v>29</v>
      </c>
      <c r="H6022">
        <v>1</v>
      </c>
      <c r="I6022" s="21" t="s">
        <v>6019</v>
      </c>
      <c r="L6022">
        <v>20</v>
      </c>
      <c r="Z6022" s="4">
        <f t="shared" si="120"/>
        <v>20</v>
      </c>
    </row>
    <row r="6023" spans="1:26" hidden="1" x14ac:dyDescent="0.35">
      <c r="A6023" t="s">
        <v>4988</v>
      </c>
      <c r="B6023" t="s">
        <v>4989</v>
      </c>
      <c r="C6023" t="s">
        <v>5777</v>
      </c>
      <c r="D6023" t="s">
        <v>5780</v>
      </c>
      <c r="E6023" t="s">
        <v>114</v>
      </c>
      <c r="F6023">
        <f>IF(E6023="","",INDEX(Topics!$B$2:$C$15,MATCH(E6023,Topics!$B$2:$B$15,0),2))</f>
        <v>8</v>
      </c>
      <c r="G6023" t="s">
        <v>29</v>
      </c>
      <c r="H6023">
        <v>1</v>
      </c>
      <c r="I6023" s="21" t="s">
        <v>6020</v>
      </c>
      <c r="L6023">
        <v>20</v>
      </c>
      <c r="Z6023" s="4">
        <f t="shared" si="120"/>
        <v>20</v>
      </c>
    </row>
    <row r="6024" spans="1:26" hidden="1" x14ac:dyDescent="0.35">
      <c r="A6024" t="s">
        <v>4988</v>
      </c>
      <c r="B6024" t="s">
        <v>4989</v>
      </c>
      <c r="C6024" t="s">
        <v>5777</v>
      </c>
      <c r="D6024" t="s">
        <v>5780</v>
      </c>
      <c r="E6024" t="s">
        <v>114</v>
      </c>
      <c r="F6024">
        <f>IF(E6024="","",INDEX(Topics!$B$2:$C$15,MATCH(E6024,Topics!$B$2:$B$15,0),2))</f>
        <v>8</v>
      </c>
      <c r="G6024" t="s">
        <v>67</v>
      </c>
      <c r="H6024">
        <v>0</v>
      </c>
      <c r="I6024" s="7" t="s">
        <v>6021</v>
      </c>
      <c r="J6024">
        <v>1</v>
      </c>
      <c r="Z6024" s="4">
        <f t="shared" si="120"/>
        <v>1</v>
      </c>
    </row>
    <row r="6025" spans="1:26" hidden="1" x14ac:dyDescent="0.35">
      <c r="A6025" t="s">
        <v>4988</v>
      </c>
      <c r="B6025" t="s">
        <v>4989</v>
      </c>
      <c r="C6025" t="s">
        <v>5777</v>
      </c>
      <c r="D6025" t="s">
        <v>5780</v>
      </c>
      <c r="E6025" t="s">
        <v>114</v>
      </c>
      <c r="F6025">
        <f>IF(E6025="","",INDEX(Topics!$B$2:$C$15,MATCH(E6025,Topics!$B$2:$B$15,0),2))</f>
        <v>8</v>
      </c>
      <c r="G6025" t="s">
        <v>67</v>
      </c>
      <c r="H6025">
        <v>0</v>
      </c>
      <c r="I6025" s="7" t="s">
        <v>6022</v>
      </c>
      <c r="J6025">
        <v>1</v>
      </c>
      <c r="Z6025" s="4">
        <f t="shared" si="120"/>
        <v>1</v>
      </c>
    </row>
    <row r="6026" spans="1:26" hidden="1" x14ac:dyDescent="0.35">
      <c r="A6026" t="s">
        <v>4988</v>
      </c>
      <c r="B6026" t="s">
        <v>4989</v>
      </c>
      <c r="C6026" t="s">
        <v>5777</v>
      </c>
      <c r="D6026" t="s">
        <v>5780</v>
      </c>
      <c r="E6026" t="s">
        <v>114</v>
      </c>
      <c r="F6026">
        <f>IF(E6026="","",INDEX(Topics!$B$2:$C$15,MATCH(E6026,Topics!$B$2:$B$15,0),2))</f>
        <v>8</v>
      </c>
      <c r="G6026" t="s">
        <v>67</v>
      </c>
      <c r="H6026">
        <v>0</v>
      </c>
      <c r="I6026" s="7" t="s">
        <v>6023</v>
      </c>
      <c r="J6026">
        <v>1</v>
      </c>
      <c r="Z6026" s="4">
        <f t="shared" si="120"/>
        <v>1</v>
      </c>
    </row>
    <row r="6027" spans="1:26" ht="29" hidden="1" x14ac:dyDescent="0.35">
      <c r="A6027" t="s">
        <v>4988</v>
      </c>
      <c r="B6027" t="s">
        <v>4989</v>
      </c>
      <c r="C6027" t="s">
        <v>5777</v>
      </c>
      <c r="D6027" t="s">
        <v>5780</v>
      </c>
      <c r="E6027" t="s">
        <v>114</v>
      </c>
      <c r="F6027">
        <f>IF(E6027="","",INDEX(Topics!$B$2:$C$15,MATCH(E6027,Topics!$B$2:$B$15,0),2))</f>
        <v>8</v>
      </c>
      <c r="G6027" t="s">
        <v>67</v>
      </c>
      <c r="H6027">
        <v>0</v>
      </c>
      <c r="I6027" s="7" t="s">
        <v>6024</v>
      </c>
      <c r="J6027">
        <v>1</v>
      </c>
      <c r="Z6027" s="4">
        <f t="shared" si="120"/>
        <v>1</v>
      </c>
    </row>
    <row r="6028" spans="1:26" hidden="1" x14ac:dyDescent="0.35">
      <c r="A6028" t="s">
        <v>4988</v>
      </c>
      <c r="B6028" t="s">
        <v>4989</v>
      </c>
      <c r="C6028" s="36" t="s">
        <v>5777</v>
      </c>
      <c r="D6028" s="7" t="s">
        <v>5780</v>
      </c>
      <c r="E6028" t="s">
        <v>114</v>
      </c>
      <c r="F6028">
        <v>8</v>
      </c>
      <c r="G6028" t="s">
        <v>29</v>
      </c>
      <c r="H6028">
        <v>1</v>
      </c>
      <c r="I6028" s="9" t="s">
        <v>6025</v>
      </c>
      <c r="J6028">
        <v>1</v>
      </c>
      <c r="Z6028" s="4">
        <f t="shared" si="120"/>
        <v>1</v>
      </c>
    </row>
    <row r="6029" spans="1:26" hidden="1" x14ac:dyDescent="0.35">
      <c r="A6029" t="s">
        <v>4988</v>
      </c>
      <c r="B6029" t="s">
        <v>4989</v>
      </c>
      <c r="C6029" t="s">
        <v>5777</v>
      </c>
      <c r="D6029" t="s">
        <v>5780</v>
      </c>
      <c r="E6029" t="s">
        <v>119</v>
      </c>
      <c r="F6029">
        <f>IF(E6029="","",INDEX(Topics!$B$2:$C$15,MATCH(E6029,Topics!$B$2:$B$15,0),2))</f>
        <v>9</v>
      </c>
      <c r="G6029" t="s">
        <v>29</v>
      </c>
      <c r="H6029">
        <v>1</v>
      </c>
      <c r="I6029" s="8" t="s">
        <v>6026</v>
      </c>
      <c r="Q6029">
        <v>4</v>
      </c>
      <c r="Y6029" t="s">
        <v>5782</v>
      </c>
      <c r="Z6029" s="4">
        <f t="shared" si="120"/>
        <v>4</v>
      </c>
    </row>
    <row r="6030" spans="1:26" ht="29" hidden="1" x14ac:dyDescent="0.35">
      <c r="A6030" t="s">
        <v>4988</v>
      </c>
      <c r="B6030" t="s">
        <v>4989</v>
      </c>
      <c r="C6030" t="s">
        <v>5777</v>
      </c>
      <c r="D6030" t="s">
        <v>5780</v>
      </c>
      <c r="E6030" t="s">
        <v>119</v>
      </c>
      <c r="F6030">
        <f>IF(E6030="","",INDEX(Topics!$B$2:$C$15,MATCH(E6030,Topics!$B$2:$B$15,0),2))</f>
        <v>9</v>
      </c>
      <c r="G6030" t="s">
        <v>67</v>
      </c>
      <c r="H6030">
        <v>0</v>
      </c>
      <c r="I6030" s="8" t="s">
        <v>6027</v>
      </c>
      <c r="Q6030">
        <v>4</v>
      </c>
      <c r="Y6030" t="s">
        <v>5782</v>
      </c>
      <c r="Z6030" s="4">
        <f t="shared" si="120"/>
        <v>4</v>
      </c>
    </row>
    <row r="6031" spans="1:26" ht="29" hidden="1" x14ac:dyDescent="0.35">
      <c r="A6031" t="s">
        <v>4988</v>
      </c>
      <c r="B6031" t="s">
        <v>4989</v>
      </c>
      <c r="C6031" t="s">
        <v>5777</v>
      </c>
      <c r="D6031" t="s">
        <v>5780</v>
      </c>
      <c r="E6031" t="s">
        <v>119</v>
      </c>
      <c r="F6031">
        <f>IF(E6031="","",INDEX(Topics!$B$2:$C$15,MATCH(E6031,Topics!$B$2:$B$15,0),2))</f>
        <v>9</v>
      </c>
      <c r="G6031" t="s">
        <v>67</v>
      </c>
      <c r="H6031">
        <v>0</v>
      </c>
      <c r="I6031" s="8" t="s">
        <v>6028</v>
      </c>
      <c r="J6031">
        <v>1</v>
      </c>
      <c r="Q6031">
        <v>4</v>
      </c>
      <c r="Y6031" t="s">
        <v>5782</v>
      </c>
      <c r="Z6031" s="4">
        <f t="shared" si="120"/>
        <v>5</v>
      </c>
    </row>
    <row r="6032" spans="1:26" hidden="1" x14ac:dyDescent="0.35">
      <c r="A6032" t="s">
        <v>4988</v>
      </c>
      <c r="B6032" t="s">
        <v>4989</v>
      </c>
      <c r="C6032" t="s">
        <v>5777</v>
      </c>
      <c r="D6032" t="s">
        <v>5780</v>
      </c>
      <c r="E6032" t="s">
        <v>119</v>
      </c>
      <c r="F6032">
        <f>IF(E6032="","",INDEX(Topics!$B$2:$C$15,MATCH(E6032,Topics!$B$2:$B$15,0),2))</f>
        <v>9</v>
      </c>
      <c r="G6032" t="s">
        <v>67</v>
      </c>
      <c r="H6032">
        <v>0</v>
      </c>
      <c r="I6032" s="8" t="s">
        <v>6029</v>
      </c>
      <c r="Q6032">
        <v>4</v>
      </c>
      <c r="Y6032" t="s">
        <v>5782</v>
      </c>
      <c r="Z6032" s="4">
        <f t="shared" si="120"/>
        <v>4</v>
      </c>
    </row>
    <row r="6033" spans="1:26" ht="29" hidden="1" x14ac:dyDescent="0.35">
      <c r="A6033" t="s">
        <v>4988</v>
      </c>
      <c r="B6033" t="s">
        <v>4989</v>
      </c>
      <c r="C6033" t="s">
        <v>5777</v>
      </c>
      <c r="D6033" t="s">
        <v>5780</v>
      </c>
      <c r="E6033" t="s">
        <v>119</v>
      </c>
      <c r="F6033">
        <f>IF(E6033="","",INDEX(Topics!$B$2:$C$15,MATCH(E6033,Topics!$B$2:$B$15,0),2))</f>
        <v>9</v>
      </c>
      <c r="G6033" t="s">
        <v>67</v>
      </c>
      <c r="H6033">
        <v>0</v>
      </c>
      <c r="I6033" s="8" t="s">
        <v>6030</v>
      </c>
      <c r="Q6033">
        <v>4</v>
      </c>
      <c r="Y6033" t="s">
        <v>5782</v>
      </c>
      <c r="Z6033" s="4">
        <f t="shared" si="120"/>
        <v>4</v>
      </c>
    </row>
    <row r="6034" spans="1:26" hidden="1" x14ac:dyDescent="0.35">
      <c r="A6034" t="s">
        <v>4988</v>
      </c>
      <c r="B6034" t="s">
        <v>4989</v>
      </c>
      <c r="C6034" t="s">
        <v>5777</v>
      </c>
      <c r="D6034" t="s">
        <v>5780</v>
      </c>
      <c r="E6034" t="s">
        <v>119</v>
      </c>
      <c r="F6034">
        <f>IF(E6034="","",INDEX(Topics!$B$2:$C$15,MATCH(E6034,Topics!$B$2:$B$15,0),2))</f>
        <v>9</v>
      </c>
      <c r="G6034" t="s">
        <v>67</v>
      </c>
      <c r="H6034">
        <v>0</v>
      </c>
      <c r="I6034" s="8" t="s">
        <v>6031</v>
      </c>
      <c r="Q6034">
        <v>4</v>
      </c>
      <c r="Y6034" t="s">
        <v>5782</v>
      </c>
      <c r="Z6034" s="4">
        <f t="shared" si="120"/>
        <v>4</v>
      </c>
    </row>
    <row r="6035" spans="1:26" ht="29" hidden="1" x14ac:dyDescent="0.35">
      <c r="A6035" t="s">
        <v>4988</v>
      </c>
      <c r="B6035" t="s">
        <v>4989</v>
      </c>
      <c r="C6035" t="s">
        <v>5777</v>
      </c>
      <c r="D6035" t="s">
        <v>5780</v>
      </c>
      <c r="E6035" t="s">
        <v>119</v>
      </c>
      <c r="F6035">
        <f>IF(E6035="","",INDEX(Topics!$B$2:$C$15,MATCH(E6035,Topics!$B$2:$B$15,0),2))</f>
        <v>9</v>
      </c>
      <c r="G6035" t="s">
        <v>67</v>
      </c>
      <c r="H6035">
        <v>0</v>
      </c>
      <c r="I6035" s="8" t="s">
        <v>6032</v>
      </c>
      <c r="Q6035">
        <v>4</v>
      </c>
      <c r="Y6035" t="s">
        <v>5782</v>
      </c>
      <c r="Z6035" s="4">
        <f t="shared" si="120"/>
        <v>4</v>
      </c>
    </row>
    <row r="6036" spans="1:26" ht="43.5" hidden="1" x14ac:dyDescent="0.35">
      <c r="A6036" t="s">
        <v>4988</v>
      </c>
      <c r="B6036" t="s">
        <v>4989</v>
      </c>
      <c r="C6036" t="s">
        <v>5777</v>
      </c>
      <c r="D6036" t="s">
        <v>5780</v>
      </c>
      <c r="E6036" t="s">
        <v>119</v>
      </c>
      <c r="F6036">
        <f>IF(E6036="","",INDEX(Topics!$B$2:$C$15,MATCH(E6036,Topics!$B$2:$B$15,0),2))</f>
        <v>9</v>
      </c>
      <c r="G6036" t="s">
        <v>67</v>
      </c>
      <c r="H6036">
        <v>0</v>
      </c>
      <c r="I6036" s="8" t="s">
        <v>6033</v>
      </c>
      <c r="J6036">
        <v>7</v>
      </c>
      <c r="Z6036" s="4">
        <f t="shared" si="120"/>
        <v>7</v>
      </c>
    </row>
    <row r="6037" spans="1:26" ht="29" hidden="1" x14ac:dyDescent="0.35">
      <c r="A6037" t="s">
        <v>4988</v>
      </c>
      <c r="B6037" t="s">
        <v>4989</v>
      </c>
      <c r="C6037" t="s">
        <v>5777</v>
      </c>
      <c r="D6037" t="s">
        <v>5780</v>
      </c>
      <c r="E6037" t="s">
        <v>119</v>
      </c>
      <c r="F6037">
        <f>IF(E6037="","",INDEX(Topics!$B$2:$C$15,MATCH(E6037,Topics!$B$2:$B$15,0),2))</f>
        <v>9</v>
      </c>
      <c r="G6037" t="s">
        <v>29</v>
      </c>
      <c r="H6037">
        <v>-1</v>
      </c>
      <c r="I6037" s="8" t="s">
        <v>6034</v>
      </c>
      <c r="J6037">
        <v>6</v>
      </c>
      <c r="Z6037" s="4">
        <f t="shared" si="120"/>
        <v>6</v>
      </c>
    </row>
    <row r="6038" spans="1:26" ht="43.5" hidden="1" x14ac:dyDescent="0.35">
      <c r="A6038" t="s">
        <v>4988</v>
      </c>
      <c r="B6038" t="s">
        <v>4989</v>
      </c>
      <c r="C6038" t="s">
        <v>5777</v>
      </c>
      <c r="D6038" t="s">
        <v>5780</v>
      </c>
      <c r="E6038" t="s">
        <v>119</v>
      </c>
      <c r="F6038">
        <f>IF(E6038="","",INDEX(Topics!$B$2:$C$15,MATCH(E6038,Topics!$B$2:$B$15,0),2))</f>
        <v>9</v>
      </c>
      <c r="G6038" t="s">
        <v>29</v>
      </c>
      <c r="H6038">
        <v>-1</v>
      </c>
      <c r="I6038" s="8" t="s">
        <v>6035</v>
      </c>
      <c r="J6038">
        <v>6</v>
      </c>
      <c r="Z6038" s="4">
        <f t="shared" si="120"/>
        <v>6</v>
      </c>
    </row>
    <row r="6039" spans="1:26" ht="29" hidden="1" x14ac:dyDescent="0.35">
      <c r="A6039" t="s">
        <v>4988</v>
      </c>
      <c r="B6039" t="s">
        <v>4989</v>
      </c>
      <c r="C6039" t="s">
        <v>5777</v>
      </c>
      <c r="D6039" t="s">
        <v>5780</v>
      </c>
      <c r="E6039" t="s">
        <v>119</v>
      </c>
      <c r="F6039">
        <f>IF(E6039="","",INDEX(Topics!$B$2:$C$15,MATCH(E6039,Topics!$B$2:$B$15,0),2))</f>
        <v>9</v>
      </c>
      <c r="G6039" t="s">
        <v>29</v>
      </c>
      <c r="H6039">
        <v>0</v>
      </c>
      <c r="I6039" s="8" t="s">
        <v>6036</v>
      </c>
      <c r="J6039">
        <v>6</v>
      </c>
      <c r="Z6039" s="4">
        <f t="shared" si="120"/>
        <v>6</v>
      </c>
    </row>
    <row r="6040" spans="1:26" ht="58" hidden="1" x14ac:dyDescent="0.35">
      <c r="A6040" t="s">
        <v>4988</v>
      </c>
      <c r="B6040" t="s">
        <v>4989</v>
      </c>
      <c r="C6040" t="s">
        <v>5777</v>
      </c>
      <c r="D6040" t="s">
        <v>5780</v>
      </c>
      <c r="E6040" t="s">
        <v>119</v>
      </c>
      <c r="F6040">
        <f>IF(E6040="","",INDEX(Topics!$B$2:$C$15,MATCH(E6040,Topics!$B$2:$B$15,0),2))</f>
        <v>9</v>
      </c>
      <c r="G6040" t="s">
        <v>67</v>
      </c>
      <c r="H6040">
        <v>0</v>
      </c>
      <c r="I6040" s="8" t="s">
        <v>6037</v>
      </c>
      <c r="J6040">
        <v>6</v>
      </c>
      <c r="Z6040" s="4">
        <f t="shared" si="120"/>
        <v>6</v>
      </c>
    </row>
    <row r="6041" spans="1:26" ht="29" hidden="1" x14ac:dyDescent="0.35">
      <c r="A6041" t="s">
        <v>4988</v>
      </c>
      <c r="B6041" t="s">
        <v>4989</v>
      </c>
      <c r="C6041" t="s">
        <v>5777</v>
      </c>
      <c r="D6041" t="s">
        <v>5780</v>
      </c>
      <c r="E6041" t="s">
        <v>119</v>
      </c>
      <c r="F6041">
        <f>IF(E6041="","",INDEX(Topics!$B$2:$C$15,MATCH(E6041,Topics!$B$2:$B$15,0),2))</f>
        <v>9</v>
      </c>
      <c r="G6041" t="s">
        <v>29</v>
      </c>
      <c r="H6041">
        <v>-1</v>
      </c>
      <c r="I6041" s="8" t="s">
        <v>6038</v>
      </c>
      <c r="J6041">
        <v>6</v>
      </c>
      <c r="Z6041" s="4">
        <f t="shared" si="120"/>
        <v>6</v>
      </c>
    </row>
    <row r="6042" spans="1:26" ht="29" hidden="1" x14ac:dyDescent="0.35">
      <c r="A6042" t="s">
        <v>4988</v>
      </c>
      <c r="B6042" t="s">
        <v>4989</v>
      </c>
      <c r="C6042" t="s">
        <v>5777</v>
      </c>
      <c r="D6042" t="s">
        <v>5780</v>
      </c>
      <c r="E6042" t="s">
        <v>119</v>
      </c>
      <c r="F6042">
        <f>IF(E6042="","",INDEX(Topics!$B$2:$C$15,MATCH(E6042,Topics!$B$2:$B$15,0),2))</f>
        <v>9</v>
      </c>
      <c r="G6042" t="s">
        <v>29</v>
      </c>
      <c r="H6042">
        <v>-1</v>
      </c>
      <c r="I6042" s="8" t="s">
        <v>6039</v>
      </c>
      <c r="J6042">
        <v>6</v>
      </c>
      <c r="Z6042" s="4">
        <f t="shared" si="120"/>
        <v>6</v>
      </c>
    </row>
    <row r="6043" spans="1:26" ht="29" hidden="1" x14ac:dyDescent="0.35">
      <c r="A6043" t="s">
        <v>4988</v>
      </c>
      <c r="B6043" t="s">
        <v>4989</v>
      </c>
      <c r="C6043" t="s">
        <v>5777</v>
      </c>
      <c r="D6043" t="s">
        <v>5780</v>
      </c>
      <c r="E6043" t="s">
        <v>119</v>
      </c>
      <c r="F6043">
        <f>IF(E6043="","",INDEX(Topics!$B$2:$C$15,MATCH(E6043,Topics!$B$2:$B$15,0),2))</f>
        <v>9</v>
      </c>
      <c r="G6043" t="s">
        <v>67</v>
      </c>
      <c r="H6043">
        <v>0</v>
      </c>
      <c r="I6043" s="7" t="s">
        <v>6040</v>
      </c>
      <c r="J6043">
        <v>6</v>
      </c>
      <c r="Z6043" s="4">
        <f t="shared" si="120"/>
        <v>6</v>
      </c>
    </row>
    <row r="6044" spans="1:26" hidden="1" x14ac:dyDescent="0.35">
      <c r="A6044" t="s">
        <v>4988</v>
      </c>
      <c r="B6044" t="s">
        <v>4989</v>
      </c>
      <c r="C6044" t="s">
        <v>5777</v>
      </c>
      <c r="D6044" t="s">
        <v>5780</v>
      </c>
      <c r="E6044" t="s">
        <v>119</v>
      </c>
      <c r="F6044">
        <f>IF(E6044="","",INDEX(Topics!$B$2:$C$15,MATCH(E6044,Topics!$B$2:$B$15,0),2))</f>
        <v>9</v>
      </c>
      <c r="G6044" t="s">
        <v>67</v>
      </c>
      <c r="H6044">
        <v>0</v>
      </c>
      <c r="I6044" s="8" t="s">
        <v>6041</v>
      </c>
      <c r="J6044">
        <v>7</v>
      </c>
      <c r="Z6044" s="4">
        <f t="shared" si="120"/>
        <v>7</v>
      </c>
    </row>
    <row r="6045" spans="1:26" hidden="1" x14ac:dyDescent="0.35">
      <c r="A6045" t="s">
        <v>4988</v>
      </c>
      <c r="B6045" t="s">
        <v>4989</v>
      </c>
      <c r="C6045" t="s">
        <v>5777</v>
      </c>
      <c r="D6045" t="s">
        <v>5780</v>
      </c>
      <c r="E6045" t="s">
        <v>119</v>
      </c>
      <c r="F6045">
        <f>IF(E6045="","",INDEX(Topics!$B$2:$C$15,MATCH(E6045,Topics!$B$2:$B$15,0),2))</f>
        <v>9</v>
      </c>
      <c r="G6045" t="s">
        <v>29</v>
      </c>
      <c r="H6045">
        <v>-1</v>
      </c>
      <c r="I6045" s="8" t="s">
        <v>6042</v>
      </c>
      <c r="J6045">
        <v>7</v>
      </c>
      <c r="Z6045" s="4">
        <f t="shared" si="120"/>
        <v>7</v>
      </c>
    </row>
    <row r="6046" spans="1:26" hidden="1" x14ac:dyDescent="0.35">
      <c r="A6046" t="s">
        <v>4988</v>
      </c>
      <c r="B6046" t="s">
        <v>4989</v>
      </c>
      <c r="C6046" t="s">
        <v>5777</v>
      </c>
      <c r="D6046" t="s">
        <v>5780</v>
      </c>
      <c r="E6046" t="s">
        <v>119</v>
      </c>
      <c r="F6046">
        <f>IF(E6046="","",INDEX(Topics!$B$2:$C$15,MATCH(E6046,Topics!$B$2:$B$15,0),2))</f>
        <v>9</v>
      </c>
      <c r="G6046" t="s">
        <v>29</v>
      </c>
      <c r="H6046">
        <v>-1</v>
      </c>
      <c r="I6046" s="8" t="s">
        <v>6043</v>
      </c>
      <c r="J6046">
        <v>7</v>
      </c>
      <c r="Z6046" s="4">
        <f t="shared" si="120"/>
        <v>7</v>
      </c>
    </row>
    <row r="6047" spans="1:26" hidden="1" x14ac:dyDescent="0.35">
      <c r="A6047" t="s">
        <v>4988</v>
      </c>
      <c r="B6047" t="s">
        <v>4989</v>
      </c>
      <c r="C6047" t="s">
        <v>5777</v>
      </c>
      <c r="D6047" t="s">
        <v>5780</v>
      </c>
      <c r="E6047" t="s">
        <v>119</v>
      </c>
      <c r="F6047">
        <f>IF(E6047="","",INDEX(Topics!$B$2:$C$15,MATCH(E6047,Topics!$B$2:$B$15,0),2))</f>
        <v>9</v>
      </c>
      <c r="G6047" t="s">
        <v>29</v>
      </c>
      <c r="H6047">
        <v>-1</v>
      </c>
      <c r="I6047" s="8" t="s">
        <v>6044</v>
      </c>
      <c r="J6047">
        <v>7</v>
      </c>
      <c r="Z6047" s="4">
        <f t="shared" si="120"/>
        <v>7</v>
      </c>
    </row>
    <row r="6048" spans="1:26" hidden="1" x14ac:dyDescent="0.35">
      <c r="A6048" t="s">
        <v>4988</v>
      </c>
      <c r="B6048" t="s">
        <v>4989</v>
      </c>
      <c r="C6048" t="s">
        <v>5777</v>
      </c>
      <c r="D6048" t="s">
        <v>5780</v>
      </c>
      <c r="E6048" t="s">
        <v>119</v>
      </c>
      <c r="F6048">
        <f>IF(E6048="","",INDEX(Topics!$B$2:$C$15,MATCH(E6048,Topics!$B$2:$B$15,0),2))</f>
        <v>9</v>
      </c>
      <c r="G6048" t="s">
        <v>67</v>
      </c>
      <c r="H6048">
        <v>0</v>
      </c>
      <c r="I6048" s="8" t="s">
        <v>6045</v>
      </c>
      <c r="J6048">
        <v>7</v>
      </c>
      <c r="Z6048" s="4">
        <f t="shared" si="120"/>
        <v>7</v>
      </c>
    </row>
    <row r="6049" spans="1:26" hidden="1" x14ac:dyDescent="0.35">
      <c r="A6049" t="s">
        <v>4988</v>
      </c>
      <c r="B6049" t="s">
        <v>4989</v>
      </c>
      <c r="C6049" t="s">
        <v>5777</v>
      </c>
      <c r="D6049" t="s">
        <v>5780</v>
      </c>
      <c r="E6049" t="s">
        <v>119</v>
      </c>
      <c r="F6049">
        <f>IF(E6049="","",INDEX(Topics!$B$2:$C$15,MATCH(E6049,Topics!$B$2:$B$15,0),2))</f>
        <v>9</v>
      </c>
      <c r="G6049" t="s">
        <v>67</v>
      </c>
      <c r="H6049">
        <v>0</v>
      </c>
      <c r="I6049" s="8" t="s">
        <v>6046</v>
      </c>
      <c r="J6049">
        <v>7</v>
      </c>
      <c r="Z6049" s="4">
        <f t="shared" si="120"/>
        <v>7</v>
      </c>
    </row>
    <row r="6050" spans="1:26" hidden="1" x14ac:dyDescent="0.35">
      <c r="A6050" t="s">
        <v>4988</v>
      </c>
      <c r="B6050" t="s">
        <v>4989</v>
      </c>
      <c r="C6050" t="s">
        <v>5777</v>
      </c>
      <c r="D6050" t="s">
        <v>5780</v>
      </c>
      <c r="E6050" t="s">
        <v>119</v>
      </c>
      <c r="F6050">
        <f>IF(E6050="","",INDEX(Topics!$B$2:$C$15,MATCH(E6050,Topics!$B$2:$B$15,0),2))</f>
        <v>9</v>
      </c>
      <c r="G6050" t="s">
        <v>67</v>
      </c>
      <c r="H6050">
        <v>0</v>
      </c>
      <c r="I6050" s="8" t="s">
        <v>6047</v>
      </c>
      <c r="J6050">
        <v>7</v>
      </c>
      <c r="Z6050" s="4">
        <f t="shared" si="120"/>
        <v>7</v>
      </c>
    </row>
    <row r="6051" spans="1:26" hidden="1" x14ac:dyDescent="0.35">
      <c r="A6051" t="s">
        <v>4988</v>
      </c>
      <c r="B6051" t="s">
        <v>4989</v>
      </c>
      <c r="C6051" t="s">
        <v>5777</v>
      </c>
      <c r="D6051" t="s">
        <v>5780</v>
      </c>
      <c r="E6051" t="s">
        <v>119</v>
      </c>
      <c r="F6051">
        <f>IF(E6051="","",INDEX(Topics!$B$2:$C$15,MATCH(E6051,Topics!$B$2:$B$15,0),2))</f>
        <v>9</v>
      </c>
      <c r="G6051" t="s">
        <v>67</v>
      </c>
      <c r="H6051">
        <v>0</v>
      </c>
      <c r="I6051" s="8" t="s">
        <v>6048</v>
      </c>
      <c r="J6051">
        <v>7</v>
      </c>
      <c r="Z6051" s="4">
        <f t="shared" si="120"/>
        <v>7</v>
      </c>
    </row>
    <row r="6052" spans="1:26" hidden="1" x14ac:dyDescent="0.35">
      <c r="A6052" t="s">
        <v>4988</v>
      </c>
      <c r="B6052" t="s">
        <v>4989</v>
      </c>
      <c r="C6052" t="s">
        <v>5777</v>
      </c>
      <c r="D6052" t="s">
        <v>5780</v>
      </c>
      <c r="E6052" t="s">
        <v>119</v>
      </c>
      <c r="F6052">
        <f>IF(E6052="","",INDEX(Topics!$B$2:$C$15,MATCH(E6052,Topics!$B$2:$B$15,0),2))</f>
        <v>9</v>
      </c>
      <c r="G6052" t="s">
        <v>29</v>
      </c>
      <c r="H6052">
        <v>-1</v>
      </c>
      <c r="I6052" s="21" t="s">
        <v>6049</v>
      </c>
      <c r="L6052">
        <v>20</v>
      </c>
      <c r="Z6052" s="4">
        <f t="shared" si="120"/>
        <v>20</v>
      </c>
    </row>
    <row r="6053" spans="1:26" hidden="1" x14ac:dyDescent="0.35">
      <c r="A6053" t="s">
        <v>4988</v>
      </c>
      <c r="B6053" t="s">
        <v>4989</v>
      </c>
      <c r="C6053" t="s">
        <v>5777</v>
      </c>
      <c r="D6053" t="s">
        <v>5780</v>
      </c>
      <c r="E6053" t="s">
        <v>119</v>
      </c>
      <c r="F6053">
        <f>IF(E6053="","",INDEX(Topics!$B$2:$C$15,MATCH(E6053,Topics!$B$2:$B$15,0),2))</f>
        <v>9</v>
      </c>
      <c r="G6053" t="s">
        <v>67</v>
      </c>
      <c r="H6053">
        <v>0</v>
      </c>
      <c r="I6053" s="7" t="s">
        <v>6050</v>
      </c>
      <c r="J6053">
        <v>1</v>
      </c>
      <c r="Z6053" s="4">
        <f t="shared" si="120"/>
        <v>1</v>
      </c>
    </row>
    <row r="6054" spans="1:26" ht="29" hidden="1" x14ac:dyDescent="0.35">
      <c r="A6054" t="s">
        <v>4988</v>
      </c>
      <c r="B6054" t="s">
        <v>4989</v>
      </c>
      <c r="C6054" t="s">
        <v>5777</v>
      </c>
      <c r="D6054" t="s">
        <v>5780</v>
      </c>
      <c r="E6054" t="s">
        <v>119</v>
      </c>
      <c r="F6054">
        <f>IF(E6054="","",INDEX(Topics!$B$2:$C$15,MATCH(E6054,Topics!$B$2:$B$15,0),2))</f>
        <v>9</v>
      </c>
      <c r="G6054" t="s">
        <v>67</v>
      </c>
      <c r="H6054">
        <v>0</v>
      </c>
      <c r="I6054" s="7" t="s">
        <v>6051</v>
      </c>
      <c r="J6054">
        <v>1</v>
      </c>
      <c r="Z6054" s="4">
        <f t="shared" si="120"/>
        <v>1</v>
      </c>
    </row>
    <row r="6055" spans="1:26" ht="29" hidden="1" x14ac:dyDescent="0.35">
      <c r="A6055" t="s">
        <v>4988</v>
      </c>
      <c r="B6055" t="s">
        <v>4989</v>
      </c>
      <c r="C6055" t="s">
        <v>5777</v>
      </c>
      <c r="D6055" t="s">
        <v>5780</v>
      </c>
      <c r="E6055" t="s">
        <v>119</v>
      </c>
      <c r="F6055">
        <f>IF(E6055="","",INDEX(Topics!$B$2:$C$15,MATCH(E6055,Topics!$B$2:$B$15,0),2))</f>
        <v>9</v>
      </c>
      <c r="G6055" t="s">
        <v>67</v>
      </c>
      <c r="H6055">
        <v>0</v>
      </c>
      <c r="I6055" s="7" t="s">
        <v>6052</v>
      </c>
      <c r="J6055">
        <v>1</v>
      </c>
      <c r="Z6055" s="4">
        <f t="shared" si="120"/>
        <v>1</v>
      </c>
    </row>
    <row r="6056" spans="1:26" hidden="1" x14ac:dyDescent="0.35">
      <c r="A6056" t="s">
        <v>4988</v>
      </c>
      <c r="B6056" t="s">
        <v>4989</v>
      </c>
      <c r="C6056" t="s">
        <v>5777</v>
      </c>
      <c r="D6056" t="s">
        <v>5780</v>
      </c>
      <c r="E6056" t="s">
        <v>119</v>
      </c>
      <c r="F6056">
        <f>IF(E6056="","",INDEX(Topics!$B$2:$C$15,MATCH(E6056,Topics!$B$2:$B$15,0),2))</f>
        <v>9</v>
      </c>
      <c r="G6056" t="s">
        <v>29</v>
      </c>
      <c r="H6056">
        <v>-1</v>
      </c>
      <c r="I6056" s="7" t="s">
        <v>6053</v>
      </c>
      <c r="J6056">
        <v>8</v>
      </c>
      <c r="Z6056" s="4">
        <f t="shared" si="120"/>
        <v>8</v>
      </c>
    </row>
    <row r="6057" spans="1:26" hidden="1" x14ac:dyDescent="0.35">
      <c r="A6057" t="s">
        <v>4988</v>
      </c>
      <c r="B6057" t="s">
        <v>4989</v>
      </c>
      <c r="C6057" t="s">
        <v>5777</v>
      </c>
      <c r="D6057" t="s">
        <v>5780</v>
      </c>
      <c r="E6057" t="s">
        <v>119</v>
      </c>
      <c r="F6057">
        <f>IF(E6057="","",INDEX(Topics!$B$2:$C$15,MATCH(E6057,Topics!$B$2:$B$15,0),2))</f>
        <v>9</v>
      </c>
      <c r="G6057" t="s">
        <v>67</v>
      </c>
      <c r="H6057">
        <v>0</v>
      </c>
      <c r="I6057" s="7" t="s">
        <v>6054</v>
      </c>
      <c r="J6057">
        <v>1</v>
      </c>
      <c r="Z6057" s="4">
        <f t="shared" si="120"/>
        <v>1</v>
      </c>
    </row>
    <row r="6058" spans="1:26" ht="43.5" hidden="1" x14ac:dyDescent="0.35">
      <c r="A6058" t="s">
        <v>4988</v>
      </c>
      <c r="B6058" t="s">
        <v>4989</v>
      </c>
      <c r="C6058" t="s">
        <v>5777</v>
      </c>
      <c r="D6058" t="s">
        <v>5780</v>
      </c>
      <c r="E6058" t="s">
        <v>119</v>
      </c>
      <c r="F6058">
        <f>IF(E6058="","",INDEX(Topics!$B$2:$C$15,MATCH(E6058,Topics!$B$2:$B$15,0),2))</f>
        <v>9</v>
      </c>
      <c r="G6058" t="s">
        <v>67</v>
      </c>
      <c r="H6058">
        <v>0</v>
      </c>
      <c r="I6058" s="7" t="s">
        <v>6055</v>
      </c>
      <c r="J6058">
        <v>1</v>
      </c>
      <c r="Z6058" s="4">
        <f t="shared" si="120"/>
        <v>1</v>
      </c>
    </row>
    <row r="6059" spans="1:26" hidden="1" x14ac:dyDescent="0.35">
      <c r="A6059" t="s">
        <v>4988</v>
      </c>
      <c r="B6059" t="s">
        <v>4989</v>
      </c>
      <c r="C6059" s="36" t="s">
        <v>5777</v>
      </c>
      <c r="D6059" s="7" t="s">
        <v>5780</v>
      </c>
      <c r="E6059" t="s">
        <v>119</v>
      </c>
      <c r="F6059">
        <v>9</v>
      </c>
      <c r="G6059" t="s">
        <v>29</v>
      </c>
      <c r="H6059">
        <v>-1</v>
      </c>
      <c r="I6059" s="9" t="s">
        <v>6056</v>
      </c>
      <c r="J6059">
        <v>1</v>
      </c>
      <c r="Z6059" s="4">
        <f t="shared" si="120"/>
        <v>1</v>
      </c>
    </row>
    <row r="6060" spans="1:26" hidden="1" x14ac:dyDescent="0.35">
      <c r="A6060" t="s">
        <v>4988</v>
      </c>
      <c r="B6060" t="s">
        <v>4989</v>
      </c>
      <c r="C6060" t="s">
        <v>5777</v>
      </c>
      <c r="D6060" t="s">
        <v>5780</v>
      </c>
      <c r="E6060" t="s">
        <v>128</v>
      </c>
      <c r="F6060">
        <f>IF(E6060="","",INDEX(Topics!$B$2:$C$15,MATCH(E6060,Topics!$B$2:$B$15,0),2))</f>
        <v>10</v>
      </c>
      <c r="G6060" t="s">
        <v>67</v>
      </c>
      <c r="H6060">
        <v>0</v>
      </c>
      <c r="I6060" s="8" t="s">
        <v>6057</v>
      </c>
      <c r="Q6060">
        <v>4</v>
      </c>
      <c r="Y6060" t="s">
        <v>5782</v>
      </c>
      <c r="Z6060" s="4">
        <f t="shared" si="120"/>
        <v>4</v>
      </c>
    </row>
    <row r="6061" spans="1:26" hidden="1" x14ac:dyDescent="0.35">
      <c r="A6061" t="s">
        <v>4988</v>
      </c>
      <c r="B6061" t="s">
        <v>4989</v>
      </c>
      <c r="C6061" t="s">
        <v>5777</v>
      </c>
      <c r="D6061" t="s">
        <v>5780</v>
      </c>
      <c r="E6061" t="s">
        <v>128</v>
      </c>
      <c r="F6061">
        <f>IF(E6061="","",INDEX(Topics!$B$2:$C$15,MATCH(E6061,Topics!$B$2:$B$15,0),2))</f>
        <v>10</v>
      </c>
      <c r="G6061" t="s">
        <v>67</v>
      </c>
      <c r="H6061">
        <v>0</v>
      </c>
      <c r="I6061" s="8" t="s">
        <v>6058</v>
      </c>
      <c r="J6061">
        <v>7</v>
      </c>
      <c r="L6061">
        <v>20</v>
      </c>
      <c r="Q6061">
        <v>4</v>
      </c>
      <c r="Y6061" t="s">
        <v>5782</v>
      </c>
      <c r="Z6061" s="4">
        <f t="shared" si="120"/>
        <v>31</v>
      </c>
    </row>
    <row r="6062" spans="1:26" ht="29" hidden="1" x14ac:dyDescent="0.35">
      <c r="A6062" t="s">
        <v>4988</v>
      </c>
      <c r="B6062" t="s">
        <v>4989</v>
      </c>
      <c r="C6062" t="s">
        <v>5777</v>
      </c>
      <c r="D6062" t="s">
        <v>5780</v>
      </c>
      <c r="E6062" t="s">
        <v>128</v>
      </c>
      <c r="F6062">
        <f>IF(E6062="","",INDEX(Topics!$B$2:$C$15,MATCH(E6062,Topics!$B$2:$B$15,0),2))</f>
        <v>10</v>
      </c>
      <c r="G6062" t="s">
        <v>67</v>
      </c>
      <c r="H6062">
        <v>0</v>
      </c>
      <c r="I6062" s="7" t="s">
        <v>6059</v>
      </c>
      <c r="Q6062">
        <v>4</v>
      </c>
      <c r="Y6062" t="s">
        <v>5782</v>
      </c>
      <c r="Z6062" s="4">
        <f t="shared" si="120"/>
        <v>4</v>
      </c>
    </row>
    <row r="6063" spans="1:26" hidden="1" x14ac:dyDescent="0.35">
      <c r="A6063" t="s">
        <v>4988</v>
      </c>
      <c r="B6063" t="s">
        <v>4989</v>
      </c>
      <c r="C6063" t="s">
        <v>5777</v>
      </c>
      <c r="D6063" t="s">
        <v>5780</v>
      </c>
      <c r="E6063" t="s">
        <v>128</v>
      </c>
      <c r="F6063">
        <f>IF(E6063="","",INDEX(Topics!$B$2:$C$15,MATCH(E6063,Topics!$B$2:$B$15,0),2))</f>
        <v>10</v>
      </c>
      <c r="G6063" t="s">
        <v>29</v>
      </c>
      <c r="H6063">
        <v>-1</v>
      </c>
      <c r="I6063" s="8" t="s">
        <v>6060</v>
      </c>
      <c r="J6063">
        <v>8</v>
      </c>
      <c r="Z6063" s="4">
        <f t="shared" si="120"/>
        <v>8</v>
      </c>
    </row>
    <row r="6064" spans="1:26" hidden="1" x14ac:dyDescent="0.35">
      <c r="A6064" t="s">
        <v>4988</v>
      </c>
      <c r="B6064" t="s">
        <v>4989</v>
      </c>
      <c r="C6064" t="s">
        <v>5777</v>
      </c>
      <c r="D6064" t="s">
        <v>5780</v>
      </c>
      <c r="E6064" t="s">
        <v>128</v>
      </c>
      <c r="F6064">
        <f>IF(E6064="","",INDEX(Topics!$B$2:$C$15,MATCH(E6064,Topics!$B$2:$B$15,0),2))</f>
        <v>10</v>
      </c>
      <c r="G6064" t="s">
        <v>29</v>
      </c>
      <c r="H6064">
        <v>-1</v>
      </c>
      <c r="I6064" s="8" t="s">
        <v>6061</v>
      </c>
      <c r="J6064">
        <v>7</v>
      </c>
      <c r="Z6064" s="4">
        <f t="shared" si="120"/>
        <v>7</v>
      </c>
    </row>
    <row r="6065" spans="1:26" hidden="1" x14ac:dyDescent="0.35">
      <c r="A6065" t="s">
        <v>4988</v>
      </c>
      <c r="B6065" t="s">
        <v>4989</v>
      </c>
      <c r="C6065" t="s">
        <v>5777</v>
      </c>
      <c r="D6065" t="s">
        <v>5780</v>
      </c>
      <c r="E6065" t="s">
        <v>128</v>
      </c>
      <c r="F6065">
        <f>IF(E6065="","",INDEX(Topics!$B$2:$C$15,MATCH(E6065,Topics!$B$2:$B$15,0),2))</f>
        <v>10</v>
      </c>
      <c r="G6065" t="s">
        <v>67</v>
      </c>
      <c r="H6065">
        <v>0</v>
      </c>
      <c r="I6065" s="8" t="s">
        <v>6062</v>
      </c>
      <c r="J6065">
        <v>7</v>
      </c>
      <c r="Z6065" s="4">
        <f t="shared" si="120"/>
        <v>7</v>
      </c>
    </row>
    <row r="6066" spans="1:26" hidden="1" x14ac:dyDescent="0.35">
      <c r="A6066" t="s">
        <v>4988</v>
      </c>
      <c r="B6066" t="s">
        <v>4989</v>
      </c>
      <c r="C6066" t="s">
        <v>5777</v>
      </c>
      <c r="D6066" t="s">
        <v>5780</v>
      </c>
      <c r="E6066" t="s">
        <v>128</v>
      </c>
      <c r="F6066">
        <f>IF(E6066="","",INDEX(Topics!$B$2:$C$15,MATCH(E6066,Topics!$B$2:$B$15,0),2))</f>
        <v>10</v>
      </c>
      <c r="G6066" t="s">
        <v>29</v>
      </c>
      <c r="H6066">
        <v>-1</v>
      </c>
      <c r="I6066" s="8" t="s">
        <v>6063</v>
      </c>
      <c r="J6066">
        <v>7</v>
      </c>
      <c r="Z6066" s="4">
        <f t="shared" si="120"/>
        <v>7</v>
      </c>
    </row>
    <row r="6067" spans="1:26" hidden="1" x14ac:dyDescent="0.35">
      <c r="A6067" t="s">
        <v>4988</v>
      </c>
      <c r="B6067" t="s">
        <v>4989</v>
      </c>
      <c r="C6067" t="s">
        <v>5777</v>
      </c>
      <c r="D6067" t="s">
        <v>5780</v>
      </c>
      <c r="E6067" t="s">
        <v>128</v>
      </c>
      <c r="F6067">
        <f>IF(E6067="","",INDEX(Topics!$B$2:$C$15,MATCH(E6067,Topics!$B$2:$B$15,0),2))</f>
        <v>10</v>
      </c>
      <c r="G6067" t="s">
        <v>29</v>
      </c>
      <c r="H6067">
        <v>1</v>
      </c>
      <c r="I6067" s="8" t="s">
        <v>6064</v>
      </c>
      <c r="J6067">
        <v>6</v>
      </c>
      <c r="Z6067" s="4">
        <f t="shared" si="120"/>
        <v>6</v>
      </c>
    </row>
    <row r="6068" spans="1:26" ht="29" hidden="1" x14ac:dyDescent="0.35">
      <c r="A6068" t="s">
        <v>4988</v>
      </c>
      <c r="B6068" t="s">
        <v>4989</v>
      </c>
      <c r="C6068" t="s">
        <v>5777</v>
      </c>
      <c r="D6068" t="s">
        <v>5780</v>
      </c>
      <c r="E6068" t="s">
        <v>128</v>
      </c>
      <c r="F6068">
        <f>IF(E6068="","",INDEX(Topics!$B$2:$C$15,MATCH(E6068,Topics!$B$2:$B$15,0),2))</f>
        <v>10</v>
      </c>
      <c r="G6068" t="s">
        <v>67</v>
      </c>
      <c r="H6068">
        <v>0</v>
      </c>
      <c r="I6068" s="8" t="s">
        <v>6065</v>
      </c>
      <c r="J6068">
        <v>6</v>
      </c>
      <c r="Z6068" s="4">
        <f t="shared" si="120"/>
        <v>6</v>
      </c>
    </row>
    <row r="6069" spans="1:26" hidden="1" x14ac:dyDescent="0.35">
      <c r="A6069" t="s">
        <v>4988</v>
      </c>
      <c r="B6069" t="s">
        <v>4989</v>
      </c>
      <c r="C6069" t="s">
        <v>5777</v>
      </c>
      <c r="D6069" t="s">
        <v>5780</v>
      </c>
      <c r="E6069" t="s">
        <v>128</v>
      </c>
      <c r="F6069">
        <f>IF(E6069="","",INDEX(Topics!$B$2:$C$15,MATCH(E6069,Topics!$B$2:$B$15,0),2))</f>
        <v>10</v>
      </c>
      <c r="G6069" t="s">
        <v>29</v>
      </c>
      <c r="H6069">
        <v>1</v>
      </c>
      <c r="I6069" s="8" t="s">
        <v>6066</v>
      </c>
      <c r="J6069">
        <v>6</v>
      </c>
      <c r="Z6069" s="4">
        <f t="shared" si="120"/>
        <v>6</v>
      </c>
    </row>
    <row r="6070" spans="1:26" hidden="1" x14ac:dyDescent="0.35">
      <c r="A6070" t="s">
        <v>4988</v>
      </c>
      <c r="B6070" t="s">
        <v>4989</v>
      </c>
      <c r="C6070" t="s">
        <v>5777</v>
      </c>
      <c r="D6070" t="s">
        <v>5780</v>
      </c>
      <c r="E6070" t="s">
        <v>128</v>
      </c>
      <c r="F6070">
        <f>IF(E6070="","",INDEX(Topics!$B$2:$C$15,MATCH(E6070,Topics!$B$2:$B$15,0),2))</f>
        <v>10</v>
      </c>
      <c r="G6070" t="s">
        <v>67</v>
      </c>
      <c r="H6070">
        <v>0</v>
      </c>
      <c r="I6070" s="8" t="s">
        <v>6067</v>
      </c>
      <c r="J6070">
        <v>6</v>
      </c>
      <c r="Z6070" s="4">
        <f t="shared" si="120"/>
        <v>6</v>
      </c>
    </row>
    <row r="6071" spans="1:26" hidden="1" x14ac:dyDescent="0.35">
      <c r="A6071" t="s">
        <v>4988</v>
      </c>
      <c r="B6071" t="s">
        <v>4989</v>
      </c>
      <c r="C6071" t="s">
        <v>5777</v>
      </c>
      <c r="D6071" t="s">
        <v>5780</v>
      </c>
      <c r="E6071" t="s">
        <v>128</v>
      </c>
      <c r="F6071">
        <f>IF(E6071="","",INDEX(Topics!$B$2:$C$15,MATCH(E6071,Topics!$B$2:$B$15,0),2))</f>
        <v>10</v>
      </c>
      <c r="G6071" t="s">
        <v>29</v>
      </c>
      <c r="H6071">
        <v>1</v>
      </c>
      <c r="I6071" s="8" t="s">
        <v>6068</v>
      </c>
      <c r="J6071">
        <v>6</v>
      </c>
      <c r="Z6071" s="4">
        <f t="shared" si="120"/>
        <v>6</v>
      </c>
    </row>
    <row r="6072" spans="1:26" hidden="1" x14ac:dyDescent="0.35">
      <c r="A6072" t="s">
        <v>4988</v>
      </c>
      <c r="B6072" t="s">
        <v>4989</v>
      </c>
      <c r="C6072" t="s">
        <v>5777</v>
      </c>
      <c r="D6072" t="s">
        <v>5780</v>
      </c>
      <c r="E6072" t="s">
        <v>128</v>
      </c>
      <c r="F6072">
        <f>IF(E6072="","",INDEX(Topics!$B$2:$C$15,MATCH(E6072,Topics!$B$2:$B$15,0),2))</f>
        <v>10</v>
      </c>
      <c r="G6072" t="s">
        <v>67</v>
      </c>
      <c r="H6072">
        <v>0</v>
      </c>
      <c r="I6072" s="8" t="s">
        <v>6069</v>
      </c>
      <c r="J6072">
        <v>6</v>
      </c>
      <c r="Z6072" s="4">
        <f t="shared" si="120"/>
        <v>6</v>
      </c>
    </row>
    <row r="6073" spans="1:26" ht="43.5" hidden="1" x14ac:dyDescent="0.35">
      <c r="A6073" t="s">
        <v>4988</v>
      </c>
      <c r="B6073" t="s">
        <v>4989</v>
      </c>
      <c r="C6073" t="s">
        <v>5777</v>
      </c>
      <c r="D6073" t="s">
        <v>5780</v>
      </c>
      <c r="E6073" t="s">
        <v>128</v>
      </c>
      <c r="F6073">
        <f>IF(E6073="","",INDEX(Topics!$B$2:$C$15,MATCH(E6073,Topics!$B$2:$B$15,0),2))</f>
        <v>10</v>
      </c>
      <c r="G6073" t="s">
        <v>67</v>
      </c>
      <c r="H6073">
        <v>0</v>
      </c>
      <c r="I6073" s="7" t="s">
        <v>6070</v>
      </c>
      <c r="J6073">
        <v>6</v>
      </c>
      <c r="Z6073" s="4">
        <f t="shared" si="120"/>
        <v>6</v>
      </c>
    </row>
    <row r="6074" spans="1:26" hidden="1" x14ac:dyDescent="0.35">
      <c r="A6074" t="s">
        <v>4988</v>
      </c>
      <c r="B6074" t="s">
        <v>4989</v>
      </c>
      <c r="C6074" t="s">
        <v>5777</v>
      </c>
      <c r="D6074" t="s">
        <v>5780</v>
      </c>
      <c r="E6074" t="s">
        <v>128</v>
      </c>
      <c r="F6074">
        <f>IF(E6074="","",INDEX(Topics!$B$2:$C$15,MATCH(E6074,Topics!$B$2:$B$15,0),2))</f>
        <v>10</v>
      </c>
      <c r="G6074" t="s">
        <v>29</v>
      </c>
      <c r="H6074">
        <v>-1</v>
      </c>
      <c r="I6074" s="8" t="s">
        <v>6071</v>
      </c>
      <c r="J6074">
        <v>7</v>
      </c>
      <c r="Z6074" s="4">
        <f t="shared" si="120"/>
        <v>7</v>
      </c>
    </row>
    <row r="6075" spans="1:26" hidden="1" x14ac:dyDescent="0.35">
      <c r="A6075" t="s">
        <v>4988</v>
      </c>
      <c r="B6075" t="s">
        <v>4989</v>
      </c>
      <c r="C6075" t="s">
        <v>5777</v>
      </c>
      <c r="D6075" t="s">
        <v>5780</v>
      </c>
      <c r="E6075" t="s">
        <v>128</v>
      </c>
      <c r="F6075">
        <f>IF(E6075="","",INDEX(Topics!$B$2:$C$15,MATCH(E6075,Topics!$B$2:$B$15,0),2))</f>
        <v>10</v>
      </c>
      <c r="G6075" t="s">
        <v>29</v>
      </c>
      <c r="H6075">
        <v>-1</v>
      </c>
      <c r="I6075" s="8" t="s">
        <v>6072</v>
      </c>
      <c r="J6075">
        <v>1</v>
      </c>
      <c r="Z6075" s="4">
        <f t="shared" si="120"/>
        <v>1</v>
      </c>
    </row>
    <row r="6076" spans="1:26" ht="29" hidden="1" x14ac:dyDescent="0.35">
      <c r="A6076" t="s">
        <v>4988</v>
      </c>
      <c r="B6076" t="s">
        <v>4989</v>
      </c>
      <c r="C6076" t="s">
        <v>5777</v>
      </c>
      <c r="D6076" t="s">
        <v>5780</v>
      </c>
      <c r="E6076" t="s">
        <v>128</v>
      </c>
      <c r="F6076">
        <f>IF(E6076="","",INDEX(Topics!$B$2:$C$15,MATCH(E6076,Topics!$B$2:$B$15,0),2))</f>
        <v>10</v>
      </c>
      <c r="G6076" t="s">
        <v>29</v>
      </c>
      <c r="H6076">
        <v>1</v>
      </c>
      <c r="I6076" s="8" t="s">
        <v>6073</v>
      </c>
      <c r="J6076">
        <v>1</v>
      </c>
      <c r="Z6076" s="4">
        <f t="shared" si="120"/>
        <v>1</v>
      </c>
    </row>
    <row r="6077" spans="1:26" hidden="1" x14ac:dyDescent="0.35">
      <c r="A6077" t="s">
        <v>4988</v>
      </c>
      <c r="B6077" t="s">
        <v>4989</v>
      </c>
      <c r="C6077" t="s">
        <v>5777</v>
      </c>
      <c r="D6077" t="s">
        <v>5780</v>
      </c>
      <c r="E6077" t="s">
        <v>128</v>
      </c>
      <c r="F6077">
        <f>IF(E6077="","",INDEX(Topics!$B$2:$C$15,MATCH(E6077,Topics!$B$2:$B$15,0),2))</f>
        <v>10</v>
      </c>
      <c r="G6077" t="s">
        <v>29</v>
      </c>
      <c r="H6077">
        <v>1</v>
      </c>
      <c r="I6077" s="7" t="s">
        <v>6074</v>
      </c>
      <c r="L6077">
        <v>20</v>
      </c>
      <c r="Z6077" s="4">
        <f t="shared" si="120"/>
        <v>20</v>
      </c>
    </row>
    <row r="6078" spans="1:26" hidden="1" x14ac:dyDescent="0.35">
      <c r="A6078" t="s">
        <v>4988</v>
      </c>
      <c r="B6078" t="s">
        <v>4989</v>
      </c>
      <c r="C6078" t="s">
        <v>5777</v>
      </c>
      <c r="D6078" t="s">
        <v>5780</v>
      </c>
      <c r="E6078" t="s">
        <v>128</v>
      </c>
      <c r="F6078">
        <f>IF(E6078="","",INDEX(Topics!$B$2:$C$15,MATCH(E6078,Topics!$B$2:$B$15,0),2))</f>
        <v>10</v>
      </c>
      <c r="G6078" t="s">
        <v>29</v>
      </c>
      <c r="H6078">
        <v>-1</v>
      </c>
      <c r="I6078" s="21" t="s">
        <v>6075</v>
      </c>
      <c r="L6078">
        <v>20</v>
      </c>
      <c r="Z6078" s="4">
        <f t="shared" si="120"/>
        <v>20</v>
      </c>
    </row>
    <row r="6079" spans="1:26" ht="29" hidden="1" x14ac:dyDescent="0.35">
      <c r="A6079" t="s">
        <v>4988</v>
      </c>
      <c r="B6079" t="s">
        <v>4989</v>
      </c>
      <c r="C6079" t="s">
        <v>5777</v>
      </c>
      <c r="D6079" t="s">
        <v>5780</v>
      </c>
      <c r="E6079" t="s">
        <v>135</v>
      </c>
      <c r="F6079">
        <f>IF(E6079="","",INDEX(Topics!$B$2:$C$15,MATCH(E6079,Topics!$B$2:$B$15,0),2))</f>
        <v>11</v>
      </c>
      <c r="G6079" t="s">
        <v>29</v>
      </c>
      <c r="H6079">
        <v>1</v>
      </c>
      <c r="I6079" s="8" t="s">
        <v>6076</v>
      </c>
      <c r="J6079">
        <v>6</v>
      </c>
      <c r="Z6079" s="4">
        <f t="shared" si="120"/>
        <v>6</v>
      </c>
    </row>
    <row r="6080" spans="1:26" ht="29" hidden="1" x14ac:dyDescent="0.35">
      <c r="A6080" t="s">
        <v>4988</v>
      </c>
      <c r="B6080" t="s">
        <v>4989</v>
      </c>
      <c r="C6080" t="s">
        <v>5777</v>
      </c>
      <c r="D6080" t="s">
        <v>5780</v>
      </c>
      <c r="E6080" t="s">
        <v>135</v>
      </c>
      <c r="F6080">
        <f>IF(E6080="","",INDEX(Topics!$B$2:$C$15,MATCH(E6080,Topics!$B$2:$B$15,0),2))</f>
        <v>11</v>
      </c>
      <c r="G6080" t="s">
        <v>29</v>
      </c>
      <c r="H6080">
        <v>0</v>
      </c>
      <c r="I6080" s="8" t="s">
        <v>6077</v>
      </c>
      <c r="J6080">
        <v>6</v>
      </c>
      <c r="Z6080" s="4">
        <f t="shared" si="120"/>
        <v>6</v>
      </c>
    </row>
    <row r="6081" spans="1:26" hidden="1" x14ac:dyDescent="0.35">
      <c r="A6081" t="s">
        <v>4988</v>
      </c>
      <c r="B6081" t="s">
        <v>4989</v>
      </c>
      <c r="C6081" t="s">
        <v>5777</v>
      </c>
      <c r="D6081" t="s">
        <v>5780</v>
      </c>
      <c r="E6081" t="s">
        <v>135</v>
      </c>
      <c r="F6081">
        <f>IF(E6081="","",INDEX(Topics!$B$2:$C$15,MATCH(E6081,Topics!$B$2:$B$15,0),2))</f>
        <v>11</v>
      </c>
      <c r="G6081" t="s">
        <v>29</v>
      </c>
      <c r="H6081">
        <v>0</v>
      </c>
      <c r="I6081" s="8" t="s">
        <v>6078</v>
      </c>
      <c r="J6081">
        <v>6</v>
      </c>
      <c r="Z6081" s="4">
        <f t="shared" si="120"/>
        <v>6</v>
      </c>
    </row>
    <row r="6082" spans="1:26" ht="29" hidden="1" x14ac:dyDescent="0.35">
      <c r="A6082" t="s">
        <v>4988</v>
      </c>
      <c r="B6082" t="s">
        <v>4989</v>
      </c>
      <c r="C6082" t="s">
        <v>5777</v>
      </c>
      <c r="D6082" t="s">
        <v>5780</v>
      </c>
      <c r="E6082" t="s">
        <v>135</v>
      </c>
      <c r="F6082">
        <f>IF(E6082="","",INDEX(Topics!$B$2:$C$15,MATCH(E6082,Topics!$B$2:$B$15,0),2))</f>
        <v>11</v>
      </c>
      <c r="G6082" t="s">
        <v>67</v>
      </c>
      <c r="H6082">
        <v>0</v>
      </c>
      <c r="I6082" s="8" t="s">
        <v>6079</v>
      </c>
      <c r="J6082">
        <v>6</v>
      </c>
      <c r="Z6082" s="4">
        <f t="shared" ref="Z6082:Z6145" si="121">SUM(J6082:X6082)</f>
        <v>6</v>
      </c>
    </row>
    <row r="6083" spans="1:26" ht="29" hidden="1" x14ac:dyDescent="0.35">
      <c r="A6083" t="s">
        <v>4988</v>
      </c>
      <c r="B6083" t="s">
        <v>4989</v>
      </c>
      <c r="C6083" t="s">
        <v>5777</v>
      </c>
      <c r="D6083" t="s">
        <v>5780</v>
      </c>
      <c r="E6083" t="s">
        <v>135</v>
      </c>
      <c r="F6083">
        <f>IF(E6083="","",INDEX(Topics!$B$2:$C$15,MATCH(E6083,Topics!$B$2:$B$15,0),2))</f>
        <v>11</v>
      </c>
      <c r="G6083" t="s">
        <v>29</v>
      </c>
      <c r="H6083">
        <v>1</v>
      </c>
      <c r="I6083" s="8" t="s">
        <v>6080</v>
      </c>
      <c r="J6083">
        <v>6</v>
      </c>
      <c r="Z6083" s="4">
        <f t="shared" si="121"/>
        <v>6</v>
      </c>
    </row>
    <row r="6084" spans="1:26" hidden="1" x14ac:dyDescent="0.35">
      <c r="A6084" t="s">
        <v>4988</v>
      </c>
      <c r="B6084" t="s">
        <v>4989</v>
      </c>
      <c r="C6084" t="s">
        <v>5777</v>
      </c>
      <c r="D6084" t="s">
        <v>5780</v>
      </c>
      <c r="E6084" t="s">
        <v>135</v>
      </c>
      <c r="F6084">
        <f>IF(E6084="","",INDEX(Topics!$B$2:$C$15,MATCH(E6084,Topics!$B$2:$B$15,0),2))</f>
        <v>11</v>
      </c>
      <c r="G6084" t="s">
        <v>67</v>
      </c>
      <c r="H6084">
        <v>0</v>
      </c>
      <c r="I6084" s="8" t="s">
        <v>6081</v>
      </c>
      <c r="J6084">
        <v>1</v>
      </c>
      <c r="Z6084" s="4">
        <f t="shared" si="121"/>
        <v>1</v>
      </c>
    </row>
    <row r="6085" spans="1:26" ht="29" hidden="1" x14ac:dyDescent="0.35">
      <c r="A6085" t="s">
        <v>4988</v>
      </c>
      <c r="B6085" t="s">
        <v>4989</v>
      </c>
      <c r="C6085" t="s">
        <v>5777</v>
      </c>
      <c r="D6085" t="s">
        <v>5780</v>
      </c>
      <c r="E6085" t="s">
        <v>135</v>
      </c>
      <c r="F6085">
        <f>IF(E6085="","",INDEX(Topics!$B$2:$C$15,MATCH(E6085,Topics!$B$2:$B$15,0),2))</f>
        <v>11</v>
      </c>
      <c r="G6085" t="s">
        <v>29</v>
      </c>
      <c r="H6085">
        <v>1</v>
      </c>
      <c r="I6085" s="8" t="s">
        <v>6082</v>
      </c>
      <c r="J6085">
        <v>2</v>
      </c>
      <c r="Z6085" s="4">
        <f t="shared" si="121"/>
        <v>2</v>
      </c>
    </row>
    <row r="6086" spans="1:26" ht="29" hidden="1" x14ac:dyDescent="0.35">
      <c r="A6086" t="s">
        <v>4988</v>
      </c>
      <c r="B6086" t="s">
        <v>4989</v>
      </c>
      <c r="C6086" t="s">
        <v>5777</v>
      </c>
      <c r="D6086" t="s">
        <v>5780</v>
      </c>
      <c r="E6086" t="s">
        <v>135</v>
      </c>
      <c r="F6086">
        <f>IF(E6086="","",INDEX(Topics!$B$2:$C$15,MATCH(E6086,Topics!$B$2:$B$15,0),2))</f>
        <v>11</v>
      </c>
      <c r="G6086" t="s">
        <v>29</v>
      </c>
      <c r="H6086">
        <v>0</v>
      </c>
      <c r="I6086" s="8" t="s">
        <v>6083</v>
      </c>
      <c r="J6086">
        <v>1</v>
      </c>
      <c r="Z6086" s="4">
        <f t="shared" si="121"/>
        <v>1</v>
      </c>
    </row>
    <row r="6087" spans="1:26" hidden="1" x14ac:dyDescent="0.35">
      <c r="A6087" t="s">
        <v>4988</v>
      </c>
      <c r="B6087" t="s">
        <v>4989</v>
      </c>
      <c r="C6087" t="s">
        <v>5777</v>
      </c>
      <c r="D6087" t="s">
        <v>5780</v>
      </c>
      <c r="E6087" t="s">
        <v>135</v>
      </c>
      <c r="F6087">
        <f>IF(E6087="","",INDEX(Topics!$B$2:$C$15,MATCH(E6087,Topics!$B$2:$B$15,0),2))</f>
        <v>11</v>
      </c>
      <c r="G6087" t="s">
        <v>29</v>
      </c>
      <c r="H6087">
        <v>1</v>
      </c>
      <c r="I6087" s="21" t="s">
        <v>6084</v>
      </c>
      <c r="L6087">
        <v>20</v>
      </c>
      <c r="Z6087" s="4">
        <f t="shared" si="121"/>
        <v>20</v>
      </c>
    </row>
    <row r="6088" spans="1:26" hidden="1" x14ac:dyDescent="0.35">
      <c r="A6088" t="s">
        <v>4988</v>
      </c>
      <c r="B6088" t="s">
        <v>4989</v>
      </c>
      <c r="C6088" t="s">
        <v>5777</v>
      </c>
      <c r="D6088" t="s">
        <v>5780</v>
      </c>
      <c r="E6088" t="s">
        <v>135</v>
      </c>
      <c r="F6088">
        <f>IF(E6088="","",INDEX(Topics!$B$2:$C$15,MATCH(E6088,Topics!$B$2:$B$15,0),2))</f>
        <v>11</v>
      </c>
      <c r="G6088" t="s">
        <v>29</v>
      </c>
      <c r="H6088">
        <v>-1</v>
      </c>
      <c r="I6088" s="21" t="s">
        <v>6085</v>
      </c>
      <c r="L6088">
        <v>20</v>
      </c>
      <c r="Z6088" s="4">
        <f t="shared" si="121"/>
        <v>20</v>
      </c>
    </row>
    <row r="6089" spans="1:26" hidden="1" x14ac:dyDescent="0.35">
      <c r="A6089" t="s">
        <v>4988</v>
      </c>
      <c r="B6089" t="s">
        <v>4989</v>
      </c>
      <c r="C6089" t="s">
        <v>5777</v>
      </c>
      <c r="D6089" t="s">
        <v>5780</v>
      </c>
      <c r="E6089" t="s">
        <v>135</v>
      </c>
      <c r="F6089">
        <f>IF(E6089="","",INDEX(Topics!$B$2:$C$15,MATCH(E6089,Topics!$B$2:$B$15,0),2))</f>
        <v>11</v>
      </c>
      <c r="G6089" t="s">
        <v>29</v>
      </c>
      <c r="H6089">
        <v>-1</v>
      </c>
      <c r="I6089" s="21" t="s">
        <v>6086</v>
      </c>
      <c r="L6089">
        <v>20</v>
      </c>
      <c r="Z6089" s="4">
        <f t="shared" si="121"/>
        <v>20</v>
      </c>
    </row>
    <row r="6090" spans="1:26" hidden="1" x14ac:dyDescent="0.35">
      <c r="A6090" t="s">
        <v>4988</v>
      </c>
      <c r="B6090" t="s">
        <v>4989</v>
      </c>
      <c r="C6090" t="s">
        <v>5777</v>
      </c>
      <c r="D6090" t="s">
        <v>5780</v>
      </c>
      <c r="E6090" t="s">
        <v>135</v>
      </c>
      <c r="F6090">
        <f>IF(E6090="","",INDEX(Topics!$B$2:$C$15,MATCH(E6090,Topics!$B$2:$B$15,0),2))</f>
        <v>11</v>
      </c>
      <c r="G6090" t="s">
        <v>29</v>
      </c>
      <c r="H6090">
        <v>-1</v>
      </c>
      <c r="I6090" s="7" t="s">
        <v>6087</v>
      </c>
      <c r="L6090">
        <v>20</v>
      </c>
      <c r="Z6090" s="4">
        <f t="shared" si="121"/>
        <v>20</v>
      </c>
    </row>
    <row r="6091" spans="1:26" hidden="1" x14ac:dyDescent="0.35">
      <c r="A6091" t="s">
        <v>4988</v>
      </c>
      <c r="B6091" t="s">
        <v>4989</v>
      </c>
      <c r="C6091" t="s">
        <v>5777</v>
      </c>
      <c r="D6091" t="s">
        <v>5780</v>
      </c>
      <c r="E6091" t="s">
        <v>135</v>
      </c>
      <c r="F6091">
        <f>IF(E6091="","",INDEX(Topics!$B$2:$C$15,MATCH(E6091,Topics!$B$2:$B$15,0),2))</f>
        <v>11</v>
      </c>
      <c r="G6091" t="s">
        <v>29</v>
      </c>
      <c r="H6091">
        <v>1</v>
      </c>
      <c r="I6091" s="7" t="s">
        <v>6088</v>
      </c>
      <c r="J6091">
        <v>1</v>
      </c>
      <c r="S6091">
        <v>1</v>
      </c>
      <c r="Y6091" t="s">
        <v>5796</v>
      </c>
      <c r="Z6091" s="4">
        <f t="shared" si="121"/>
        <v>2</v>
      </c>
    </row>
    <row r="6092" spans="1:26" hidden="1" x14ac:dyDescent="0.35">
      <c r="A6092" t="s">
        <v>4988</v>
      </c>
      <c r="B6092" t="s">
        <v>4989</v>
      </c>
      <c r="C6092" t="s">
        <v>5777</v>
      </c>
      <c r="D6092" t="s">
        <v>5780</v>
      </c>
      <c r="E6092" t="s">
        <v>135</v>
      </c>
      <c r="F6092">
        <f>IF(E6092="","",INDEX(Topics!$B$2:$C$15,MATCH(E6092,Topics!$B$2:$B$15,0),2))</f>
        <v>11</v>
      </c>
      <c r="G6092" t="s">
        <v>67</v>
      </c>
      <c r="H6092">
        <v>0</v>
      </c>
      <c r="I6092" s="7" t="s">
        <v>6089</v>
      </c>
      <c r="S6092">
        <v>1</v>
      </c>
      <c r="Y6092" t="s">
        <v>5796</v>
      </c>
      <c r="Z6092" s="4">
        <f t="shared" si="121"/>
        <v>1</v>
      </c>
    </row>
    <row r="6093" spans="1:26" ht="29" hidden="1" x14ac:dyDescent="0.35">
      <c r="A6093" t="s">
        <v>4988</v>
      </c>
      <c r="B6093" t="s">
        <v>4989</v>
      </c>
      <c r="C6093" t="s">
        <v>5777</v>
      </c>
      <c r="D6093" t="s">
        <v>5780</v>
      </c>
      <c r="E6093" t="s">
        <v>135</v>
      </c>
      <c r="F6093">
        <f>IF(E6093="","",INDEX(Topics!$B$2:$C$15,MATCH(E6093,Topics!$B$2:$B$15,0),2))</f>
        <v>11</v>
      </c>
      <c r="G6093" t="s">
        <v>67</v>
      </c>
      <c r="H6093">
        <v>0</v>
      </c>
      <c r="I6093" s="7" t="s">
        <v>6090</v>
      </c>
      <c r="J6093">
        <v>1</v>
      </c>
      <c r="Z6093" s="4">
        <f t="shared" si="121"/>
        <v>1</v>
      </c>
    </row>
    <row r="6094" spans="1:26" hidden="1" x14ac:dyDescent="0.35">
      <c r="A6094" t="s">
        <v>4988</v>
      </c>
      <c r="B6094" t="s">
        <v>4989</v>
      </c>
      <c r="C6094" t="s">
        <v>5777</v>
      </c>
      <c r="D6094" t="s">
        <v>5780</v>
      </c>
      <c r="E6094" t="s">
        <v>135</v>
      </c>
      <c r="F6094">
        <f>IF(E6094="","",INDEX(Topics!$B$2:$C$15,MATCH(E6094,Topics!$B$2:$B$15,0),2))</f>
        <v>11</v>
      </c>
      <c r="G6094" t="s">
        <v>67</v>
      </c>
      <c r="H6094">
        <v>0</v>
      </c>
      <c r="I6094" s="7" t="s">
        <v>6091</v>
      </c>
      <c r="J6094">
        <v>1</v>
      </c>
      <c r="Z6094" s="4">
        <f t="shared" si="121"/>
        <v>1</v>
      </c>
    </row>
    <row r="6095" spans="1:26" hidden="1" x14ac:dyDescent="0.35">
      <c r="A6095" t="s">
        <v>4988</v>
      </c>
      <c r="B6095" t="s">
        <v>4989</v>
      </c>
      <c r="C6095" t="s">
        <v>5777</v>
      </c>
      <c r="D6095" t="s">
        <v>5780</v>
      </c>
      <c r="E6095" t="s">
        <v>141</v>
      </c>
      <c r="F6095">
        <f>IF(E6095="","",INDEX(Topics!$B$2:$C$15,MATCH(E6095,Topics!$B$2:$B$15,0),2))</f>
        <v>12</v>
      </c>
      <c r="G6095" t="s">
        <v>29</v>
      </c>
      <c r="H6095">
        <v>1</v>
      </c>
      <c r="I6095" s="7" t="s">
        <v>6092</v>
      </c>
      <c r="J6095">
        <v>6</v>
      </c>
      <c r="Z6095" s="4">
        <f t="shared" si="121"/>
        <v>6</v>
      </c>
    </row>
    <row r="6096" spans="1:26" hidden="1" x14ac:dyDescent="0.35">
      <c r="A6096" t="s">
        <v>4988</v>
      </c>
      <c r="B6096" t="s">
        <v>4989</v>
      </c>
      <c r="C6096" t="s">
        <v>5777</v>
      </c>
      <c r="D6096" t="s">
        <v>5780</v>
      </c>
      <c r="E6096" t="s">
        <v>141</v>
      </c>
      <c r="F6096">
        <f>IF(E6096="","",INDEX(Topics!$B$2:$C$15,MATCH(E6096,Topics!$B$2:$B$15,0),2))</f>
        <v>12</v>
      </c>
      <c r="G6096" t="s">
        <v>29</v>
      </c>
      <c r="H6096">
        <v>-1</v>
      </c>
      <c r="I6096" s="21" t="s">
        <v>6093</v>
      </c>
      <c r="L6096">
        <v>20</v>
      </c>
      <c r="Z6096" s="4">
        <f t="shared" si="121"/>
        <v>20</v>
      </c>
    </row>
    <row r="6097" spans="1:26" hidden="1" x14ac:dyDescent="0.35">
      <c r="A6097" t="s">
        <v>4988</v>
      </c>
      <c r="B6097" t="s">
        <v>4989</v>
      </c>
      <c r="C6097" t="s">
        <v>5777</v>
      </c>
      <c r="D6097" t="s">
        <v>5780</v>
      </c>
      <c r="E6097" t="s">
        <v>141</v>
      </c>
      <c r="F6097">
        <f>IF(E6097="","",INDEX(Topics!$B$2:$C$15,MATCH(E6097,Topics!$B$2:$B$15,0),2))</f>
        <v>12</v>
      </c>
      <c r="G6097" t="s">
        <v>29</v>
      </c>
      <c r="H6097">
        <v>-1</v>
      </c>
      <c r="I6097" s="7" t="s">
        <v>6094</v>
      </c>
      <c r="L6097">
        <v>20</v>
      </c>
      <c r="Z6097" s="4">
        <f t="shared" si="121"/>
        <v>20</v>
      </c>
    </row>
    <row r="6098" spans="1:26" hidden="1" x14ac:dyDescent="0.35">
      <c r="A6098" t="s">
        <v>4988</v>
      </c>
      <c r="B6098" t="s">
        <v>4989</v>
      </c>
      <c r="C6098" t="s">
        <v>5777</v>
      </c>
      <c r="D6098" t="s">
        <v>5780</v>
      </c>
      <c r="E6098" t="s">
        <v>141</v>
      </c>
      <c r="F6098">
        <f>IF(E6098="","",INDEX(Topics!$B$2:$C$15,MATCH(E6098,Topics!$B$2:$B$15,0),2))</f>
        <v>12</v>
      </c>
      <c r="G6098" t="s">
        <v>29</v>
      </c>
      <c r="H6098">
        <v>1</v>
      </c>
      <c r="I6098" s="7" t="s">
        <v>676</v>
      </c>
      <c r="J6098">
        <v>1</v>
      </c>
      <c r="L6098">
        <v>20</v>
      </c>
      <c r="S6098">
        <v>1</v>
      </c>
      <c r="Y6098" t="s">
        <v>5796</v>
      </c>
      <c r="Z6098" s="4">
        <f t="shared" si="121"/>
        <v>22</v>
      </c>
    </row>
    <row r="6099" spans="1:26" hidden="1" x14ac:dyDescent="0.35">
      <c r="A6099" t="s">
        <v>4988</v>
      </c>
      <c r="B6099" t="s">
        <v>4989</v>
      </c>
      <c r="C6099" t="s">
        <v>5777</v>
      </c>
      <c r="D6099" t="s">
        <v>5780</v>
      </c>
      <c r="E6099" t="s">
        <v>141</v>
      </c>
      <c r="F6099">
        <f>IF(E6099="","",INDEX(Topics!$B$2:$C$15,MATCH(E6099,Topics!$B$2:$B$15,0),2))</f>
        <v>12</v>
      </c>
      <c r="G6099" t="s">
        <v>67</v>
      </c>
      <c r="H6099">
        <v>0</v>
      </c>
      <c r="I6099" s="7" t="s">
        <v>6095</v>
      </c>
      <c r="S6099">
        <v>1</v>
      </c>
      <c r="Y6099" t="s">
        <v>5796</v>
      </c>
      <c r="Z6099" s="4">
        <f t="shared" si="121"/>
        <v>1</v>
      </c>
    </row>
    <row r="6100" spans="1:26" ht="29" hidden="1" x14ac:dyDescent="0.35">
      <c r="A6100" t="s">
        <v>4988</v>
      </c>
      <c r="B6100" t="s">
        <v>4989</v>
      </c>
      <c r="C6100" t="s">
        <v>5777</v>
      </c>
      <c r="D6100" t="s">
        <v>5780</v>
      </c>
      <c r="E6100" t="s">
        <v>141</v>
      </c>
      <c r="F6100">
        <f>IF(E6100="","",INDEX(Topics!$B$2:$C$15,MATCH(E6100,Topics!$B$2:$B$15,0),2))</f>
        <v>12</v>
      </c>
      <c r="G6100" t="s">
        <v>29</v>
      </c>
      <c r="H6100">
        <v>-1</v>
      </c>
      <c r="I6100" s="7" t="s">
        <v>6096</v>
      </c>
      <c r="J6100">
        <v>1</v>
      </c>
      <c r="Z6100" s="4">
        <f t="shared" si="121"/>
        <v>1</v>
      </c>
    </row>
    <row r="6101" spans="1:26" ht="29" hidden="1" x14ac:dyDescent="0.35">
      <c r="A6101" t="s">
        <v>4988</v>
      </c>
      <c r="B6101" t="s">
        <v>4989</v>
      </c>
      <c r="C6101" t="s">
        <v>5777</v>
      </c>
      <c r="D6101" t="s">
        <v>5780</v>
      </c>
      <c r="E6101" t="s">
        <v>141</v>
      </c>
      <c r="F6101">
        <f>IF(E6101="","",INDEX(Topics!$B$2:$C$15,MATCH(E6101,Topics!$B$2:$B$15,0),2))</f>
        <v>12</v>
      </c>
      <c r="G6101" t="s">
        <v>67</v>
      </c>
      <c r="H6101">
        <v>0</v>
      </c>
      <c r="I6101" s="7" t="s">
        <v>6097</v>
      </c>
      <c r="J6101">
        <v>1</v>
      </c>
      <c r="Z6101" s="4">
        <f t="shared" si="121"/>
        <v>1</v>
      </c>
    </row>
    <row r="6102" spans="1:26" hidden="1" x14ac:dyDescent="0.35">
      <c r="A6102" t="s">
        <v>4988</v>
      </c>
      <c r="B6102" t="s">
        <v>4989</v>
      </c>
      <c r="C6102" t="s">
        <v>5777</v>
      </c>
      <c r="D6102" t="s">
        <v>326</v>
      </c>
      <c r="E6102" t="s">
        <v>146</v>
      </c>
      <c r="F6102">
        <f>IF(E6102="","",INDEX(Topics!$B$2:$C$15,MATCH(E6102,Topics!$B$2:$B$15,0),2))</f>
        <v>13</v>
      </c>
      <c r="G6102" t="s">
        <v>29</v>
      </c>
      <c r="H6102">
        <v>-1</v>
      </c>
      <c r="I6102" s="21" t="s">
        <v>6098</v>
      </c>
      <c r="L6102">
        <v>20</v>
      </c>
      <c r="Z6102" s="4">
        <f t="shared" si="121"/>
        <v>20</v>
      </c>
    </row>
    <row r="6103" spans="1:26" hidden="1" x14ac:dyDescent="0.35">
      <c r="A6103" t="s">
        <v>4988</v>
      </c>
      <c r="B6103" t="s">
        <v>4989</v>
      </c>
      <c r="C6103" t="s">
        <v>5777</v>
      </c>
      <c r="D6103" t="s">
        <v>326</v>
      </c>
      <c r="E6103" t="s">
        <v>146</v>
      </c>
      <c r="F6103">
        <f>IF(E6103="","",INDEX(Topics!$B$2:$C$15,MATCH(E6103,Topics!$B$2:$B$15,0),2))</f>
        <v>13</v>
      </c>
      <c r="G6103" t="s">
        <v>29</v>
      </c>
      <c r="H6103">
        <v>-1</v>
      </c>
      <c r="I6103" s="21" t="s">
        <v>6099</v>
      </c>
      <c r="J6103">
        <v>1</v>
      </c>
      <c r="L6103">
        <v>20</v>
      </c>
      <c r="Z6103" s="4">
        <f t="shared" si="121"/>
        <v>21</v>
      </c>
    </row>
    <row r="6104" spans="1:26" hidden="1" x14ac:dyDescent="0.35">
      <c r="A6104" t="s">
        <v>4988</v>
      </c>
      <c r="B6104" t="s">
        <v>4989</v>
      </c>
      <c r="C6104" t="s">
        <v>5777</v>
      </c>
      <c r="D6104" t="s">
        <v>5780</v>
      </c>
      <c r="E6104" t="s">
        <v>146</v>
      </c>
      <c r="F6104">
        <f>IF(E6104="","",INDEX(Topics!$B$2:$C$15,MATCH(E6104,Topics!$B$2:$B$15,0),2))</f>
        <v>13</v>
      </c>
      <c r="G6104" t="s">
        <v>29</v>
      </c>
      <c r="H6104">
        <v>1</v>
      </c>
      <c r="I6104" s="8" t="s">
        <v>6100</v>
      </c>
      <c r="J6104">
        <v>7</v>
      </c>
      <c r="Z6104" s="4">
        <f t="shared" si="121"/>
        <v>7</v>
      </c>
    </row>
    <row r="6105" spans="1:26" hidden="1" x14ac:dyDescent="0.35">
      <c r="A6105" t="s">
        <v>4988</v>
      </c>
      <c r="B6105" t="s">
        <v>4989</v>
      </c>
      <c r="C6105" t="s">
        <v>5777</v>
      </c>
      <c r="D6105" t="s">
        <v>5780</v>
      </c>
      <c r="E6105" t="s">
        <v>146</v>
      </c>
      <c r="F6105">
        <f>IF(E6105="","",INDEX(Topics!$B$2:$C$15,MATCH(E6105,Topics!$B$2:$B$15,0),2))</f>
        <v>13</v>
      </c>
      <c r="G6105" t="s">
        <v>29</v>
      </c>
      <c r="H6105">
        <v>1</v>
      </c>
      <c r="I6105" s="8" t="s">
        <v>6101</v>
      </c>
      <c r="J6105">
        <v>6</v>
      </c>
      <c r="Z6105" s="4">
        <f t="shared" si="121"/>
        <v>6</v>
      </c>
    </row>
    <row r="6106" spans="1:26" hidden="1" x14ac:dyDescent="0.35">
      <c r="A6106" t="s">
        <v>4988</v>
      </c>
      <c r="B6106" t="s">
        <v>4989</v>
      </c>
      <c r="C6106" t="s">
        <v>5777</v>
      </c>
      <c r="D6106" t="s">
        <v>5780</v>
      </c>
      <c r="E6106" t="s">
        <v>146</v>
      </c>
      <c r="F6106">
        <f>IF(E6106="","",INDEX(Topics!$B$2:$C$15,MATCH(E6106,Topics!$B$2:$B$15,0),2))</f>
        <v>13</v>
      </c>
      <c r="G6106" t="s">
        <v>67</v>
      </c>
      <c r="H6106">
        <v>0</v>
      </c>
      <c r="I6106" s="8" t="s">
        <v>6102</v>
      </c>
      <c r="J6106">
        <v>7</v>
      </c>
      <c r="Z6106" s="4">
        <f t="shared" si="121"/>
        <v>7</v>
      </c>
    </row>
    <row r="6107" spans="1:26" hidden="1" x14ac:dyDescent="0.35">
      <c r="A6107" t="s">
        <v>4988</v>
      </c>
      <c r="B6107" t="s">
        <v>4989</v>
      </c>
      <c r="C6107" t="s">
        <v>5777</v>
      </c>
      <c r="D6107" t="s">
        <v>5780</v>
      </c>
      <c r="E6107" t="s">
        <v>146</v>
      </c>
      <c r="F6107">
        <f>IF(E6107="","",INDEX(Topics!$B$2:$C$15,MATCH(E6107,Topics!$B$2:$B$15,0),2))</f>
        <v>13</v>
      </c>
      <c r="G6107" t="s">
        <v>67</v>
      </c>
      <c r="H6107">
        <v>0</v>
      </c>
      <c r="I6107" s="8" t="s">
        <v>6103</v>
      </c>
      <c r="J6107">
        <v>7</v>
      </c>
      <c r="Z6107" s="4">
        <f t="shared" si="121"/>
        <v>7</v>
      </c>
    </row>
    <row r="6108" spans="1:26" hidden="1" x14ac:dyDescent="0.35">
      <c r="A6108" t="s">
        <v>4988</v>
      </c>
      <c r="B6108" t="s">
        <v>4989</v>
      </c>
      <c r="C6108" t="s">
        <v>5777</v>
      </c>
      <c r="D6108" t="s">
        <v>5780</v>
      </c>
      <c r="E6108" t="s">
        <v>146</v>
      </c>
      <c r="F6108">
        <f>IF(E6108="","",INDEX(Topics!$B$2:$C$15,MATCH(E6108,Topics!$B$2:$B$15,0),2))</f>
        <v>13</v>
      </c>
      <c r="G6108" t="s">
        <v>67</v>
      </c>
      <c r="H6108">
        <v>0</v>
      </c>
      <c r="I6108" s="8" t="s">
        <v>6104</v>
      </c>
      <c r="J6108">
        <v>7</v>
      </c>
      <c r="Z6108" s="4">
        <f t="shared" si="121"/>
        <v>7</v>
      </c>
    </row>
    <row r="6109" spans="1:26" hidden="1" x14ac:dyDescent="0.35">
      <c r="A6109" t="s">
        <v>4988</v>
      </c>
      <c r="B6109" t="s">
        <v>4989</v>
      </c>
      <c r="C6109" t="s">
        <v>5777</v>
      </c>
      <c r="D6109" t="s">
        <v>5780</v>
      </c>
      <c r="E6109" t="s">
        <v>146</v>
      </c>
      <c r="F6109">
        <f>IF(E6109="","",INDEX(Topics!$B$2:$C$15,MATCH(E6109,Topics!$B$2:$B$15,0),2))</f>
        <v>13</v>
      </c>
      <c r="G6109" t="s">
        <v>67</v>
      </c>
      <c r="H6109">
        <v>0</v>
      </c>
      <c r="I6109" s="8" t="s">
        <v>6105</v>
      </c>
      <c r="J6109">
        <v>7</v>
      </c>
      <c r="Z6109" s="4">
        <f t="shared" si="121"/>
        <v>7</v>
      </c>
    </row>
    <row r="6110" spans="1:26" hidden="1" x14ac:dyDescent="0.35">
      <c r="A6110" t="s">
        <v>4988</v>
      </c>
      <c r="B6110" t="s">
        <v>4989</v>
      </c>
      <c r="C6110" t="s">
        <v>5777</v>
      </c>
      <c r="D6110" t="s">
        <v>5780</v>
      </c>
      <c r="E6110" t="s">
        <v>146</v>
      </c>
      <c r="F6110">
        <f>IF(E6110="","",INDEX(Topics!$B$2:$C$15,MATCH(E6110,Topics!$B$2:$B$15,0),2))</f>
        <v>13</v>
      </c>
      <c r="G6110" t="s">
        <v>29</v>
      </c>
      <c r="H6110">
        <v>0</v>
      </c>
      <c r="I6110" s="8" t="s">
        <v>6106</v>
      </c>
      <c r="J6110">
        <v>7</v>
      </c>
      <c r="Z6110" s="4">
        <f t="shared" si="121"/>
        <v>7</v>
      </c>
    </row>
    <row r="6111" spans="1:26" hidden="1" x14ac:dyDescent="0.35">
      <c r="A6111" t="s">
        <v>4988</v>
      </c>
      <c r="B6111" t="s">
        <v>4989</v>
      </c>
      <c r="C6111" t="s">
        <v>5777</v>
      </c>
      <c r="D6111" t="s">
        <v>5780</v>
      </c>
      <c r="E6111" t="s">
        <v>146</v>
      </c>
      <c r="F6111">
        <f>IF(E6111="","",INDEX(Topics!$B$2:$C$15,MATCH(E6111,Topics!$B$2:$B$15,0),2))</f>
        <v>13</v>
      </c>
      <c r="G6111" t="s">
        <v>67</v>
      </c>
      <c r="H6111">
        <v>0</v>
      </c>
      <c r="I6111" s="8" t="s">
        <v>6107</v>
      </c>
      <c r="J6111">
        <v>1</v>
      </c>
      <c r="Z6111" s="4">
        <f t="shared" si="121"/>
        <v>1</v>
      </c>
    </row>
    <row r="6112" spans="1:26" hidden="1" x14ac:dyDescent="0.35">
      <c r="A6112" t="s">
        <v>4988</v>
      </c>
      <c r="B6112" t="s">
        <v>4989</v>
      </c>
      <c r="C6112" t="s">
        <v>5777</v>
      </c>
      <c r="D6112" t="s">
        <v>5780</v>
      </c>
      <c r="E6112" t="s">
        <v>146</v>
      </c>
      <c r="F6112">
        <f>IF(E6112="","",INDEX(Topics!$B$2:$C$15,MATCH(E6112,Topics!$B$2:$B$15,0),2))</f>
        <v>13</v>
      </c>
      <c r="G6112" t="s">
        <v>29</v>
      </c>
      <c r="H6112">
        <v>-1</v>
      </c>
      <c r="I6112" s="8" t="s">
        <v>6108</v>
      </c>
      <c r="J6112">
        <v>1</v>
      </c>
      <c r="Z6112" s="4">
        <f t="shared" si="121"/>
        <v>1</v>
      </c>
    </row>
    <row r="6113" spans="1:26" hidden="1" x14ac:dyDescent="0.35">
      <c r="A6113" t="s">
        <v>4988</v>
      </c>
      <c r="B6113" t="s">
        <v>4989</v>
      </c>
      <c r="C6113" t="s">
        <v>5777</v>
      </c>
      <c r="D6113" t="s">
        <v>5780</v>
      </c>
      <c r="E6113" t="s">
        <v>146</v>
      </c>
      <c r="F6113">
        <f>IF(E6113="","",INDEX(Topics!$B$2:$C$15,MATCH(E6113,Topics!$B$2:$B$15,0),2))</f>
        <v>13</v>
      </c>
      <c r="G6113" t="s">
        <v>67</v>
      </c>
      <c r="H6113">
        <v>0</v>
      </c>
      <c r="I6113" s="8" t="s">
        <v>6109</v>
      </c>
      <c r="J6113">
        <v>1</v>
      </c>
      <c r="Z6113" s="4">
        <f t="shared" si="121"/>
        <v>1</v>
      </c>
    </row>
    <row r="6114" spans="1:26" hidden="1" x14ac:dyDescent="0.35">
      <c r="A6114" t="s">
        <v>4988</v>
      </c>
      <c r="B6114" t="s">
        <v>4989</v>
      </c>
      <c r="C6114" t="s">
        <v>5777</v>
      </c>
      <c r="D6114" t="s">
        <v>5780</v>
      </c>
      <c r="E6114" t="s">
        <v>146</v>
      </c>
      <c r="F6114">
        <f>IF(E6114="","",INDEX(Topics!$B$2:$C$15,MATCH(E6114,Topics!$B$2:$B$15,0),2))</f>
        <v>13</v>
      </c>
      <c r="G6114" t="s">
        <v>29</v>
      </c>
      <c r="H6114">
        <v>1</v>
      </c>
      <c r="I6114" s="21" t="s">
        <v>6110</v>
      </c>
      <c r="L6114">
        <v>20</v>
      </c>
      <c r="Z6114" s="4">
        <f t="shared" si="121"/>
        <v>20</v>
      </c>
    </row>
    <row r="6115" spans="1:26" hidden="1" x14ac:dyDescent="0.35">
      <c r="A6115" t="s">
        <v>4988</v>
      </c>
      <c r="B6115" t="s">
        <v>4989</v>
      </c>
      <c r="C6115" t="s">
        <v>5777</v>
      </c>
      <c r="D6115" t="s">
        <v>5780</v>
      </c>
      <c r="E6115" t="s">
        <v>146</v>
      </c>
      <c r="F6115">
        <f>IF(E6115="","",INDEX(Topics!$B$2:$C$15,MATCH(E6115,Topics!$B$2:$B$15,0),2))</f>
        <v>13</v>
      </c>
      <c r="G6115" t="s">
        <v>29</v>
      </c>
      <c r="H6115">
        <v>1</v>
      </c>
      <c r="I6115" s="7" t="s">
        <v>6111</v>
      </c>
      <c r="L6115">
        <v>20</v>
      </c>
      <c r="Z6115" s="4">
        <f t="shared" si="121"/>
        <v>20</v>
      </c>
    </row>
    <row r="6116" spans="1:26" ht="16.5" hidden="1" x14ac:dyDescent="0.35">
      <c r="A6116" t="s">
        <v>4988</v>
      </c>
      <c r="B6116" t="s">
        <v>4989</v>
      </c>
      <c r="C6116" t="s">
        <v>5777</v>
      </c>
      <c r="D6116" t="s">
        <v>5780</v>
      </c>
      <c r="E6116" t="s">
        <v>146</v>
      </c>
      <c r="F6116">
        <f>IF(E6116="","",INDEX(Topics!$B$2:$C$15,MATCH(E6116,Topics!$B$2:$B$15,0),2))</f>
        <v>13</v>
      </c>
      <c r="G6116" t="s">
        <v>29</v>
      </c>
      <c r="H6116">
        <v>-1</v>
      </c>
      <c r="I6116" s="21" t="s">
        <v>6112</v>
      </c>
      <c r="L6116">
        <v>20</v>
      </c>
      <c r="Z6116" s="4">
        <f t="shared" si="121"/>
        <v>20</v>
      </c>
    </row>
    <row r="6117" spans="1:26" hidden="1" x14ac:dyDescent="0.35">
      <c r="A6117" t="s">
        <v>4988</v>
      </c>
      <c r="B6117" t="s">
        <v>4989</v>
      </c>
      <c r="C6117" t="s">
        <v>5777</v>
      </c>
      <c r="D6117" t="s">
        <v>5780</v>
      </c>
      <c r="E6117" t="s">
        <v>146</v>
      </c>
      <c r="F6117">
        <f>IF(E6117="","",INDEX(Topics!$B$2:$C$15,MATCH(E6117,Topics!$B$2:$B$15,0),2))</f>
        <v>13</v>
      </c>
      <c r="G6117" t="s">
        <v>29</v>
      </c>
      <c r="H6117">
        <v>-1</v>
      </c>
      <c r="I6117" s="21" t="s">
        <v>6113</v>
      </c>
      <c r="L6117">
        <v>20</v>
      </c>
      <c r="Z6117" s="4">
        <f t="shared" si="121"/>
        <v>20</v>
      </c>
    </row>
    <row r="6118" spans="1:26" hidden="1" x14ac:dyDescent="0.35">
      <c r="A6118" t="s">
        <v>4988</v>
      </c>
      <c r="B6118" t="s">
        <v>4989</v>
      </c>
      <c r="C6118" t="s">
        <v>5777</v>
      </c>
      <c r="D6118" t="s">
        <v>5780</v>
      </c>
      <c r="E6118" t="s">
        <v>146</v>
      </c>
      <c r="F6118">
        <f>IF(E6118="","",INDEX(Topics!$B$2:$C$15,MATCH(E6118,Topics!$B$2:$B$15,0),2))</f>
        <v>13</v>
      </c>
      <c r="G6118" t="s">
        <v>67</v>
      </c>
      <c r="H6118">
        <v>0</v>
      </c>
      <c r="I6118" s="21" t="s">
        <v>6114</v>
      </c>
      <c r="L6118">
        <v>20</v>
      </c>
      <c r="Z6118" s="4">
        <f t="shared" si="121"/>
        <v>20</v>
      </c>
    </row>
    <row r="6119" spans="1:26" hidden="1" x14ac:dyDescent="0.35">
      <c r="A6119" t="s">
        <v>4988</v>
      </c>
      <c r="B6119" t="s">
        <v>4989</v>
      </c>
      <c r="C6119" t="s">
        <v>5777</v>
      </c>
      <c r="D6119" t="s">
        <v>5780</v>
      </c>
      <c r="E6119" t="s">
        <v>146</v>
      </c>
      <c r="F6119">
        <f>IF(E6119="","",INDEX(Topics!$B$2:$C$15,MATCH(E6119,Topics!$B$2:$B$15,0),2))</f>
        <v>13</v>
      </c>
      <c r="G6119" t="s">
        <v>67</v>
      </c>
      <c r="H6119">
        <v>0</v>
      </c>
      <c r="I6119" s="21" t="s">
        <v>6115</v>
      </c>
      <c r="L6119">
        <v>20</v>
      </c>
      <c r="Z6119" s="4">
        <f t="shared" si="121"/>
        <v>20</v>
      </c>
    </row>
    <row r="6120" spans="1:26" hidden="1" x14ac:dyDescent="0.35">
      <c r="A6120" t="s">
        <v>4988</v>
      </c>
      <c r="B6120" t="s">
        <v>4989</v>
      </c>
      <c r="C6120" t="s">
        <v>5777</v>
      </c>
      <c r="D6120" t="s">
        <v>5780</v>
      </c>
      <c r="E6120" t="s">
        <v>146</v>
      </c>
      <c r="F6120">
        <f>IF(E6120="","",INDEX(Topics!$B$2:$C$15,MATCH(E6120,Topics!$B$2:$B$15,0),2))</f>
        <v>13</v>
      </c>
      <c r="G6120" t="s">
        <v>29</v>
      </c>
      <c r="H6120">
        <v>-1</v>
      </c>
      <c r="I6120" s="21" t="s">
        <v>6116</v>
      </c>
      <c r="L6120">
        <v>20</v>
      </c>
      <c r="Z6120" s="4">
        <f t="shared" si="121"/>
        <v>20</v>
      </c>
    </row>
    <row r="6121" spans="1:26" hidden="1" x14ac:dyDescent="0.35">
      <c r="A6121" t="s">
        <v>4988</v>
      </c>
      <c r="B6121" t="s">
        <v>4989</v>
      </c>
      <c r="C6121" t="s">
        <v>5777</v>
      </c>
      <c r="D6121" t="s">
        <v>5780</v>
      </c>
      <c r="E6121" t="s">
        <v>146</v>
      </c>
      <c r="F6121">
        <f>IF(E6121="","",INDEX(Topics!$B$2:$C$15,MATCH(E6121,Topics!$B$2:$B$15,0),2))</f>
        <v>13</v>
      </c>
      <c r="G6121" t="s">
        <v>29</v>
      </c>
      <c r="H6121">
        <v>-1</v>
      </c>
      <c r="I6121" s="21" t="s">
        <v>6117</v>
      </c>
      <c r="L6121">
        <v>20</v>
      </c>
      <c r="Z6121" s="4">
        <f t="shared" si="121"/>
        <v>20</v>
      </c>
    </row>
    <row r="6122" spans="1:26" hidden="1" x14ac:dyDescent="0.35">
      <c r="A6122" t="s">
        <v>4988</v>
      </c>
      <c r="B6122" t="s">
        <v>4989</v>
      </c>
      <c r="C6122" t="s">
        <v>5777</v>
      </c>
      <c r="D6122" t="s">
        <v>5780</v>
      </c>
      <c r="E6122" t="s">
        <v>146</v>
      </c>
      <c r="F6122">
        <f>IF(E6122="","",INDEX(Topics!$B$2:$C$15,MATCH(E6122,Topics!$B$2:$B$15,0),2))</f>
        <v>13</v>
      </c>
      <c r="G6122" t="s">
        <v>67</v>
      </c>
      <c r="H6122">
        <v>0</v>
      </c>
      <c r="I6122" s="7" t="s">
        <v>6118</v>
      </c>
      <c r="L6122">
        <v>20</v>
      </c>
      <c r="Z6122" s="4">
        <f t="shared" si="121"/>
        <v>20</v>
      </c>
    </row>
    <row r="6123" spans="1:26" hidden="1" x14ac:dyDescent="0.35">
      <c r="A6123" t="s">
        <v>4988</v>
      </c>
      <c r="B6123" t="s">
        <v>4989</v>
      </c>
      <c r="C6123" s="36" t="s">
        <v>5777</v>
      </c>
      <c r="D6123" s="7" t="s">
        <v>5780</v>
      </c>
      <c r="E6123" t="s">
        <v>146</v>
      </c>
      <c r="F6123">
        <v>13</v>
      </c>
      <c r="G6123" t="s">
        <v>29</v>
      </c>
      <c r="H6123">
        <v>-1</v>
      </c>
      <c r="I6123" s="9" t="s">
        <v>6119</v>
      </c>
      <c r="J6123">
        <v>1</v>
      </c>
      <c r="Z6123" s="4">
        <f t="shared" si="121"/>
        <v>1</v>
      </c>
    </row>
    <row r="6124" spans="1:26" hidden="1" x14ac:dyDescent="0.35">
      <c r="A6124" t="s">
        <v>4988</v>
      </c>
      <c r="B6124" t="s">
        <v>4989</v>
      </c>
      <c r="C6124" t="s">
        <v>5777</v>
      </c>
      <c r="D6124" t="s">
        <v>5780</v>
      </c>
      <c r="E6124" t="s">
        <v>150</v>
      </c>
      <c r="F6124">
        <f>IF(E6124="","",INDEX(Topics!$B$2:$C$15,MATCH(E6124,Topics!$B$2:$B$15,0),2))</f>
        <v>14</v>
      </c>
      <c r="G6124" t="s">
        <v>29</v>
      </c>
      <c r="H6124">
        <v>-1</v>
      </c>
      <c r="I6124" s="8" t="s">
        <v>6120</v>
      </c>
      <c r="J6124">
        <v>6</v>
      </c>
      <c r="Z6124" s="4">
        <f t="shared" si="121"/>
        <v>6</v>
      </c>
    </row>
    <row r="6125" spans="1:26" hidden="1" x14ac:dyDescent="0.35">
      <c r="A6125" t="s">
        <v>4988</v>
      </c>
      <c r="B6125" t="s">
        <v>4989</v>
      </c>
      <c r="C6125" t="s">
        <v>5777</v>
      </c>
      <c r="D6125" t="s">
        <v>5780</v>
      </c>
      <c r="E6125" t="s">
        <v>150</v>
      </c>
      <c r="F6125">
        <f>IF(E6125="","",INDEX(Topics!$B$2:$C$15,MATCH(E6125,Topics!$B$2:$B$15,0),2))</f>
        <v>14</v>
      </c>
      <c r="G6125" t="s">
        <v>67</v>
      </c>
      <c r="H6125">
        <v>0</v>
      </c>
      <c r="I6125" s="8" t="s">
        <v>6121</v>
      </c>
      <c r="J6125">
        <v>6</v>
      </c>
      <c r="Z6125" s="4">
        <f t="shared" si="121"/>
        <v>6</v>
      </c>
    </row>
    <row r="6126" spans="1:26" ht="29" hidden="1" x14ac:dyDescent="0.35">
      <c r="A6126" t="s">
        <v>4988</v>
      </c>
      <c r="B6126" t="s">
        <v>4989</v>
      </c>
      <c r="C6126" t="s">
        <v>5777</v>
      </c>
      <c r="D6126" t="s">
        <v>5780</v>
      </c>
      <c r="E6126" t="s">
        <v>150</v>
      </c>
      <c r="F6126">
        <f>IF(E6126="","",INDEX(Topics!$B$2:$C$15,MATCH(E6126,Topics!$B$2:$B$15,0),2))</f>
        <v>14</v>
      </c>
      <c r="G6126" t="s">
        <v>29</v>
      </c>
      <c r="H6126">
        <v>-1</v>
      </c>
      <c r="I6126" s="8" t="s">
        <v>6122</v>
      </c>
      <c r="J6126">
        <v>6</v>
      </c>
      <c r="Z6126" s="4">
        <f t="shared" si="121"/>
        <v>6</v>
      </c>
    </row>
    <row r="6127" spans="1:26" ht="29" hidden="1" x14ac:dyDescent="0.35">
      <c r="A6127" t="s">
        <v>4988</v>
      </c>
      <c r="B6127" t="s">
        <v>4989</v>
      </c>
      <c r="C6127" t="s">
        <v>5777</v>
      </c>
      <c r="D6127" t="s">
        <v>5780</v>
      </c>
      <c r="E6127" t="s">
        <v>150</v>
      </c>
      <c r="F6127">
        <f>IF(E6127="","",INDEX(Topics!$B$2:$C$15,MATCH(E6127,Topics!$B$2:$B$15,0),2))</f>
        <v>14</v>
      </c>
      <c r="G6127" t="s">
        <v>29</v>
      </c>
      <c r="H6127">
        <v>-1</v>
      </c>
      <c r="I6127" s="8" t="s">
        <v>6123</v>
      </c>
      <c r="J6127">
        <v>6</v>
      </c>
      <c r="Z6127" s="4">
        <f t="shared" si="121"/>
        <v>6</v>
      </c>
    </row>
    <row r="6128" spans="1:26" ht="29" hidden="1" x14ac:dyDescent="0.35">
      <c r="A6128" t="s">
        <v>4988</v>
      </c>
      <c r="B6128" t="s">
        <v>4989</v>
      </c>
      <c r="C6128" t="s">
        <v>5777</v>
      </c>
      <c r="D6128" t="s">
        <v>5780</v>
      </c>
      <c r="E6128" t="s">
        <v>150</v>
      </c>
      <c r="F6128">
        <f>IF(E6128="","",INDEX(Topics!$B$2:$C$15,MATCH(E6128,Topics!$B$2:$B$15,0),2))</f>
        <v>14</v>
      </c>
      <c r="G6128" t="s">
        <v>67</v>
      </c>
      <c r="H6128">
        <v>0</v>
      </c>
      <c r="I6128" s="8" t="s">
        <v>6124</v>
      </c>
      <c r="J6128">
        <v>6</v>
      </c>
      <c r="Z6128" s="4">
        <f t="shared" si="121"/>
        <v>6</v>
      </c>
    </row>
    <row r="6129" spans="1:26" hidden="1" x14ac:dyDescent="0.35">
      <c r="A6129" t="s">
        <v>4988</v>
      </c>
      <c r="B6129" t="s">
        <v>4989</v>
      </c>
      <c r="C6129" t="s">
        <v>5777</v>
      </c>
      <c r="D6129" t="s">
        <v>5780</v>
      </c>
      <c r="E6129" t="s">
        <v>150</v>
      </c>
      <c r="F6129">
        <f>IF(E6129="","",INDEX(Topics!$B$2:$C$15,MATCH(E6129,Topics!$B$2:$B$15,0),2))</f>
        <v>14</v>
      </c>
      <c r="G6129" t="s">
        <v>29</v>
      </c>
      <c r="H6129">
        <v>-1</v>
      </c>
      <c r="I6129" s="8" t="s">
        <v>6125</v>
      </c>
      <c r="J6129">
        <v>6</v>
      </c>
      <c r="Z6129" s="4">
        <f t="shared" si="121"/>
        <v>6</v>
      </c>
    </row>
    <row r="6130" spans="1:26" hidden="1" x14ac:dyDescent="0.35">
      <c r="A6130" t="s">
        <v>4988</v>
      </c>
      <c r="B6130" t="s">
        <v>4989</v>
      </c>
      <c r="C6130" t="s">
        <v>5777</v>
      </c>
      <c r="D6130" t="s">
        <v>5780</v>
      </c>
      <c r="E6130" t="s">
        <v>150</v>
      </c>
      <c r="F6130">
        <f>IF(E6130="","",INDEX(Topics!$B$2:$C$15,MATCH(E6130,Topics!$B$2:$B$15,0),2))</f>
        <v>14</v>
      </c>
      <c r="G6130" t="s">
        <v>29</v>
      </c>
      <c r="H6130">
        <v>-1</v>
      </c>
      <c r="I6130" s="8" t="s">
        <v>6126</v>
      </c>
      <c r="J6130">
        <v>7</v>
      </c>
      <c r="Z6130" s="4">
        <f t="shared" si="121"/>
        <v>7</v>
      </c>
    </row>
    <row r="6131" spans="1:26" hidden="1" x14ac:dyDescent="0.35">
      <c r="A6131" t="s">
        <v>4988</v>
      </c>
      <c r="B6131" t="s">
        <v>4989</v>
      </c>
      <c r="C6131" t="s">
        <v>5777</v>
      </c>
      <c r="D6131" t="s">
        <v>5780</v>
      </c>
      <c r="E6131" t="s">
        <v>150</v>
      </c>
      <c r="F6131">
        <f>IF(E6131="","",INDEX(Topics!$B$2:$C$15,MATCH(E6131,Topics!$B$2:$B$15,0),2))</f>
        <v>14</v>
      </c>
      <c r="G6131" t="s">
        <v>29</v>
      </c>
      <c r="H6131">
        <v>-1</v>
      </c>
      <c r="I6131" s="8" t="s">
        <v>6127</v>
      </c>
      <c r="J6131">
        <v>7</v>
      </c>
      <c r="Z6131" s="4">
        <f t="shared" si="121"/>
        <v>7</v>
      </c>
    </row>
    <row r="6132" spans="1:26" hidden="1" x14ac:dyDescent="0.35">
      <c r="A6132" t="s">
        <v>4988</v>
      </c>
      <c r="B6132" t="s">
        <v>4989</v>
      </c>
      <c r="C6132" t="s">
        <v>5777</v>
      </c>
      <c r="D6132" t="s">
        <v>5780</v>
      </c>
      <c r="E6132" t="s">
        <v>150</v>
      </c>
      <c r="F6132">
        <f>IF(E6132="","",INDEX(Topics!$B$2:$C$15,MATCH(E6132,Topics!$B$2:$B$15,0),2))</f>
        <v>14</v>
      </c>
      <c r="G6132" t="s">
        <v>67</v>
      </c>
      <c r="H6132">
        <v>0</v>
      </c>
      <c r="I6132" s="8" t="s">
        <v>6128</v>
      </c>
      <c r="J6132">
        <v>1</v>
      </c>
      <c r="Z6132" s="4">
        <f t="shared" si="121"/>
        <v>1</v>
      </c>
    </row>
    <row r="6133" spans="1:26" hidden="1" x14ac:dyDescent="0.35">
      <c r="A6133" t="s">
        <v>4988</v>
      </c>
      <c r="B6133" t="s">
        <v>4989</v>
      </c>
      <c r="C6133" t="s">
        <v>5777</v>
      </c>
      <c r="D6133" t="s">
        <v>5780</v>
      </c>
      <c r="E6133" t="s">
        <v>150</v>
      </c>
      <c r="F6133">
        <f>IF(E6133="","",INDEX(Topics!$B$2:$C$15,MATCH(E6133,Topics!$B$2:$B$15,0),2))</f>
        <v>14</v>
      </c>
      <c r="G6133" t="s">
        <v>29</v>
      </c>
      <c r="H6133">
        <v>-1</v>
      </c>
      <c r="I6133" s="8" t="s">
        <v>6129</v>
      </c>
      <c r="J6133">
        <v>1</v>
      </c>
      <c r="Z6133" s="4">
        <f t="shared" si="121"/>
        <v>1</v>
      </c>
    </row>
    <row r="6134" spans="1:26" hidden="1" x14ac:dyDescent="0.35">
      <c r="A6134" t="s">
        <v>4988</v>
      </c>
      <c r="B6134" t="s">
        <v>4989</v>
      </c>
      <c r="C6134" t="s">
        <v>5777</v>
      </c>
      <c r="D6134" t="s">
        <v>5780</v>
      </c>
      <c r="E6134" t="s">
        <v>150</v>
      </c>
      <c r="F6134">
        <f>IF(E6134="","",INDEX(Topics!$B$2:$C$15,MATCH(E6134,Topics!$B$2:$B$15,0),2))</f>
        <v>14</v>
      </c>
      <c r="G6134" t="s">
        <v>67</v>
      </c>
      <c r="H6134">
        <v>0</v>
      </c>
      <c r="I6134" s="7" t="s">
        <v>6130</v>
      </c>
      <c r="J6134">
        <v>1</v>
      </c>
      <c r="Z6134" s="4">
        <f t="shared" si="121"/>
        <v>1</v>
      </c>
    </row>
    <row r="6135" spans="1:26" ht="29" hidden="1" x14ac:dyDescent="0.35">
      <c r="A6135" t="s">
        <v>4988</v>
      </c>
      <c r="B6135" t="s">
        <v>4989</v>
      </c>
      <c r="C6135" t="s">
        <v>5777</v>
      </c>
      <c r="D6135" t="s">
        <v>5780</v>
      </c>
      <c r="E6135" t="s">
        <v>150</v>
      </c>
      <c r="F6135">
        <f>IF(E6135="","",INDEX(Topics!$B$2:$C$15,MATCH(E6135,Topics!$B$2:$B$15,0),2))</f>
        <v>14</v>
      </c>
      <c r="G6135" t="s">
        <v>67</v>
      </c>
      <c r="H6135">
        <v>0</v>
      </c>
      <c r="I6135" s="7" t="s">
        <v>6131</v>
      </c>
      <c r="J6135">
        <v>1</v>
      </c>
      <c r="Z6135" s="4">
        <f t="shared" si="121"/>
        <v>1</v>
      </c>
    </row>
    <row r="6136" spans="1:26" hidden="1" x14ac:dyDescent="0.35">
      <c r="A6136" t="s">
        <v>4988</v>
      </c>
      <c r="B6136" t="s">
        <v>4989</v>
      </c>
      <c r="C6136" t="s">
        <v>5777</v>
      </c>
      <c r="D6136" t="s">
        <v>5780</v>
      </c>
      <c r="E6136" t="s">
        <v>150</v>
      </c>
      <c r="F6136">
        <f>IF(E6136="","",INDEX(Topics!$B$2:$C$15,MATCH(E6136,Topics!$B$2:$B$15,0),2))</f>
        <v>14</v>
      </c>
      <c r="G6136" t="s">
        <v>29</v>
      </c>
      <c r="H6136">
        <v>0</v>
      </c>
      <c r="I6136" s="21" t="s">
        <v>6132</v>
      </c>
      <c r="L6136">
        <v>20</v>
      </c>
      <c r="Z6136" s="4">
        <f t="shared" si="121"/>
        <v>20</v>
      </c>
    </row>
    <row r="6137" spans="1:26" hidden="1" x14ac:dyDescent="0.35">
      <c r="A6137" t="s">
        <v>4988</v>
      </c>
      <c r="B6137" t="s">
        <v>4989</v>
      </c>
      <c r="C6137" t="s">
        <v>5777</v>
      </c>
      <c r="D6137" t="s">
        <v>5780</v>
      </c>
      <c r="E6137" t="s">
        <v>150</v>
      </c>
      <c r="F6137">
        <f>IF(E6137="","",INDEX(Topics!$B$2:$C$15,MATCH(E6137,Topics!$B$2:$B$15,0),2))</f>
        <v>14</v>
      </c>
      <c r="G6137" t="s">
        <v>29</v>
      </c>
      <c r="H6137">
        <v>0</v>
      </c>
      <c r="I6137" s="7" t="s">
        <v>6133</v>
      </c>
      <c r="L6137">
        <v>20</v>
      </c>
      <c r="Z6137" s="4">
        <f t="shared" si="121"/>
        <v>20</v>
      </c>
    </row>
    <row r="6138" spans="1:26" ht="29" hidden="1" x14ac:dyDescent="0.35">
      <c r="A6138" t="s">
        <v>4988</v>
      </c>
      <c r="B6138" t="s">
        <v>4989</v>
      </c>
      <c r="C6138" t="s">
        <v>5777</v>
      </c>
      <c r="D6138" t="s">
        <v>5780</v>
      </c>
      <c r="E6138" t="s">
        <v>150</v>
      </c>
      <c r="F6138">
        <f>IF(E6138="","",INDEX(Topics!$B$2:$C$15,MATCH(E6138,Topics!$B$2:$B$15,0),2))</f>
        <v>14</v>
      </c>
      <c r="G6138" t="s">
        <v>29</v>
      </c>
      <c r="H6138">
        <v>1</v>
      </c>
      <c r="I6138" s="7" t="s">
        <v>6134</v>
      </c>
      <c r="S6138">
        <v>1</v>
      </c>
      <c r="Y6138" t="s">
        <v>5796</v>
      </c>
      <c r="Z6138" s="4">
        <f t="shared" si="121"/>
        <v>1</v>
      </c>
    </row>
    <row r="6139" spans="1:26" hidden="1" x14ac:dyDescent="0.35">
      <c r="A6139" t="s">
        <v>4988</v>
      </c>
      <c r="B6139" t="s">
        <v>4989</v>
      </c>
      <c r="C6139" t="s">
        <v>5777</v>
      </c>
      <c r="D6139" t="s">
        <v>5780</v>
      </c>
      <c r="E6139" t="s">
        <v>150</v>
      </c>
      <c r="F6139">
        <f>IF(E6139="","",INDEX(Topics!$B$2:$C$15,MATCH(E6139,Topics!$B$2:$B$15,0),2))</f>
        <v>14</v>
      </c>
      <c r="G6139" t="s">
        <v>29</v>
      </c>
      <c r="H6139">
        <v>1</v>
      </c>
      <c r="I6139" s="7" t="s">
        <v>6135</v>
      </c>
      <c r="J6139">
        <v>1</v>
      </c>
      <c r="Z6139" s="4">
        <f t="shared" si="121"/>
        <v>1</v>
      </c>
    </row>
    <row r="6140" spans="1:26" ht="29" hidden="1" x14ac:dyDescent="0.35">
      <c r="A6140" t="s">
        <v>4988</v>
      </c>
      <c r="B6140" t="s">
        <v>4989</v>
      </c>
      <c r="C6140" t="s">
        <v>6136</v>
      </c>
      <c r="D6140" t="s">
        <v>6137</v>
      </c>
      <c r="E6140" t="s">
        <v>28</v>
      </c>
      <c r="F6140">
        <f>IF(E6140="","",INDEX(Topics!$B$2:$C$15,MATCH(E6140,Topics!$B$2:$B$15,0),2))</f>
        <v>1</v>
      </c>
      <c r="G6140" t="s">
        <v>29</v>
      </c>
      <c r="H6140">
        <v>1</v>
      </c>
      <c r="I6140" s="8" t="s">
        <v>6138</v>
      </c>
      <c r="Q6140">
        <v>1</v>
      </c>
      <c r="Y6140" t="s">
        <v>6139</v>
      </c>
      <c r="Z6140" s="4">
        <f t="shared" si="121"/>
        <v>1</v>
      </c>
    </row>
    <row r="6141" spans="1:26" ht="29" hidden="1" x14ac:dyDescent="0.35">
      <c r="A6141" t="s">
        <v>4988</v>
      </c>
      <c r="B6141" t="s">
        <v>4989</v>
      </c>
      <c r="C6141" t="s">
        <v>6136</v>
      </c>
      <c r="D6141" t="s">
        <v>6137</v>
      </c>
      <c r="E6141" t="s">
        <v>28</v>
      </c>
      <c r="F6141">
        <f>IF(E6141="","",INDEX(Topics!$B$2:$C$15,MATCH(E6141,Topics!$B$2:$B$15,0),2))</f>
        <v>1</v>
      </c>
      <c r="G6141" t="s">
        <v>29</v>
      </c>
      <c r="H6141">
        <v>1</v>
      </c>
      <c r="I6141" s="8" t="s">
        <v>6140</v>
      </c>
      <c r="Q6141">
        <v>1</v>
      </c>
      <c r="Y6141" t="s">
        <v>6139</v>
      </c>
      <c r="Z6141" s="4">
        <f t="shared" si="121"/>
        <v>1</v>
      </c>
    </row>
    <row r="6142" spans="1:26" hidden="1" x14ac:dyDescent="0.35">
      <c r="A6142" t="s">
        <v>4988</v>
      </c>
      <c r="B6142" t="s">
        <v>4989</v>
      </c>
      <c r="C6142" t="s">
        <v>6136</v>
      </c>
      <c r="D6142" t="s">
        <v>6137</v>
      </c>
      <c r="E6142" t="s">
        <v>28</v>
      </c>
      <c r="F6142">
        <f>IF(E6142="","",INDEX(Topics!$B$2:$C$15,MATCH(E6142,Topics!$B$2:$B$15,0),2))</f>
        <v>1</v>
      </c>
      <c r="G6142" t="s">
        <v>29</v>
      </c>
      <c r="H6142">
        <v>1</v>
      </c>
      <c r="I6142" s="8" t="s">
        <v>6141</v>
      </c>
      <c r="Q6142">
        <v>1</v>
      </c>
      <c r="Y6142" t="s">
        <v>6139</v>
      </c>
      <c r="Z6142" s="4">
        <f t="shared" si="121"/>
        <v>1</v>
      </c>
    </row>
    <row r="6143" spans="1:26" ht="43.5" hidden="1" x14ac:dyDescent="0.35">
      <c r="A6143" t="s">
        <v>4988</v>
      </c>
      <c r="B6143" t="s">
        <v>4989</v>
      </c>
      <c r="C6143" t="s">
        <v>6136</v>
      </c>
      <c r="D6143" t="s">
        <v>6137</v>
      </c>
      <c r="E6143" t="s">
        <v>28</v>
      </c>
      <c r="F6143">
        <f>IF(E6143="","",INDEX(Topics!$B$2:$C$15,MATCH(E6143,Topics!$B$2:$B$15,0),2))</f>
        <v>1</v>
      </c>
      <c r="G6143" t="s">
        <v>29</v>
      </c>
      <c r="H6143">
        <v>1</v>
      </c>
      <c r="I6143" s="8" t="s">
        <v>6142</v>
      </c>
      <c r="Q6143">
        <v>1</v>
      </c>
      <c r="Y6143" t="s">
        <v>6139</v>
      </c>
      <c r="Z6143" s="4">
        <f t="shared" si="121"/>
        <v>1</v>
      </c>
    </row>
    <row r="6144" spans="1:26" hidden="1" x14ac:dyDescent="0.35">
      <c r="A6144" t="s">
        <v>4988</v>
      </c>
      <c r="B6144" t="s">
        <v>4989</v>
      </c>
      <c r="C6144" t="s">
        <v>6136</v>
      </c>
      <c r="D6144" t="s">
        <v>6137</v>
      </c>
      <c r="E6144" t="s">
        <v>28</v>
      </c>
      <c r="F6144">
        <f>IF(E6144="","",INDEX(Topics!$B$2:$C$15,MATCH(E6144,Topics!$B$2:$B$15,0),2))</f>
        <v>1</v>
      </c>
      <c r="G6144" t="s">
        <v>29</v>
      </c>
      <c r="H6144">
        <v>1</v>
      </c>
      <c r="I6144" s="7" t="s">
        <v>6143</v>
      </c>
      <c r="Q6144">
        <v>1</v>
      </c>
      <c r="Y6144" t="s">
        <v>6139</v>
      </c>
      <c r="Z6144" s="4">
        <f t="shared" si="121"/>
        <v>1</v>
      </c>
    </row>
    <row r="6145" spans="1:26" ht="43.5" hidden="1" x14ac:dyDescent="0.35">
      <c r="A6145" t="s">
        <v>4988</v>
      </c>
      <c r="B6145" t="s">
        <v>4989</v>
      </c>
      <c r="C6145" t="s">
        <v>6136</v>
      </c>
      <c r="D6145" t="s">
        <v>6137</v>
      </c>
      <c r="E6145" t="s">
        <v>28</v>
      </c>
      <c r="F6145">
        <f>IF(E6145="","",INDEX(Topics!$B$2:$C$15,MATCH(E6145,Topics!$B$2:$B$15,0),2))</f>
        <v>1</v>
      </c>
      <c r="G6145" t="s">
        <v>29</v>
      </c>
      <c r="H6145">
        <v>-1</v>
      </c>
      <c r="I6145" s="8" t="s">
        <v>6144</v>
      </c>
      <c r="Q6145">
        <v>1</v>
      </c>
      <c r="Y6145" t="s">
        <v>6139</v>
      </c>
      <c r="Z6145" s="4">
        <f t="shared" si="121"/>
        <v>1</v>
      </c>
    </row>
    <row r="6146" spans="1:26" ht="43.5" hidden="1" x14ac:dyDescent="0.35">
      <c r="A6146" t="s">
        <v>4988</v>
      </c>
      <c r="B6146" t="s">
        <v>4989</v>
      </c>
      <c r="C6146" t="s">
        <v>6136</v>
      </c>
      <c r="D6146" t="s">
        <v>6137</v>
      </c>
      <c r="E6146" t="s">
        <v>28</v>
      </c>
      <c r="F6146">
        <f>IF(E6146="","",INDEX(Topics!$B$2:$C$15,MATCH(E6146,Topics!$B$2:$B$15,0),2))</f>
        <v>1</v>
      </c>
      <c r="G6146" t="s">
        <v>29</v>
      </c>
      <c r="H6146">
        <v>-1</v>
      </c>
      <c r="I6146" s="7" t="s">
        <v>6145</v>
      </c>
      <c r="Q6146">
        <v>1</v>
      </c>
      <c r="Y6146" t="s">
        <v>6139</v>
      </c>
      <c r="Z6146" s="4">
        <f t="shared" ref="Z6146:Z6209" si="122">SUM(J6146:X6146)</f>
        <v>1</v>
      </c>
    </row>
    <row r="6147" spans="1:26" ht="29" hidden="1" x14ac:dyDescent="0.35">
      <c r="A6147" t="s">
        <v>4988</v>
      </c>
      <c r="B6147" t="s">
        <v>4989</v>
      </c>
      <c r="C6147" t="s">
        <v>6136</v>
      </c>
      <c r="D6147" t="s">
        <v>6137</v>
      </c>
      <c r="E6147" t="s">
        <v>28</v>
      </c>
      <c r="F6147">
        <f>IF(E6147="","",INDEX(Topics!$B$2:$C$15,MATCH(E6147,Topics!$B$2:$B$15,0),2))</f>
        <v>1</v>
      </c>
      <c r="G6147" t="s">
        <v>29</v>
      </c>
      <c r="H6147">
        <v>-1</v>
      </c>
      <c r="I6147" s="7" t="s">
        <v>6146</v>
      </c>
      <c r="Q6147">
        <v>1</v>
      </c>
      <c r="Y6147" t="s">
        <v>6139</v>
      </c>
      <c r="Z6147" s="4">
        <f t="shared" si="122"/>
        <v>1</v>
      </c>
    </row>
    <row r="6148" spans="1:26" hidden="1" x14ac:dyDescent="0.35">
      <c r="A6148" t="s">
        <v>4988</v>
      </c>
      <c r="B6148" t="s">
        <v>4989</v>
      </c>
      <c r="C6148" t="s">
        <v>6136</v>
      </c>
      <c r="D6148" t="s">
        <v>6137</v>
      </c>
      <c r="E6148" t="s">
        <v>28</v>
      </c>
      <c r="F6148">
        <f>IF(E6148="","",INDEX(Topics!$B$2:$C$15,MATCH(E6148,Topics!$B$2:$B$15,0),2))</f>
        <v>1</v>
      </c>
      <c r="G6148" t="s">
        <v>67</v>
      </c>
      <c r="H6148">
        <v>0</v>
      </c>
      <c r="I6148" s="7" t="s">
        <v>6147</v>
      </c>
      <c r="Q6148">
        <v>1</v>
      </c>
      <c r="Y6148" t="s">
        <v>6139</v>
      </c>
      <c r="Z6148" s="4">
        <f t="shared" si="122"/>
        <v>1</v>
      </c>
    </row>
    <row r="6149" spans="1:26" ht="58" hidden="1" x14ac:dyDescent="0.35">
      <c r="A6149" t="s">
        <v>4988</v>
      </c>
      <c r="B6149" t="s">
        <v>4989</v>
      </c>
      <c r="C6149" t="s">
        <v>6136</v>
      </c>
      <c r="D6149" t="s">
        <v>6137</v>
      </c>
      <c r="E6149" t="s">
        <v>28</v>
      </c>
      <c r="F6149">
        <f>IF(E6149="","",INDEX(Topics!$B$2:$C$15,MATCH(E6149,Topics!$B$2:$B$15,0),2))</f>
        <v>1</v>
      </c>
      <c r="G6149" t="s">
        <v>29</v>
      </c>
      <c r="H6149">
        <v>-1</v>
      </c>
      <c r="I6149" s="8" t="s">
        <v>6148</v>
      </c>
      <c r="Q6149">
        <v>1</v>
      </c>
      <c r="Y6149" t="s">
        <v>6139</v>
      </c>
      <c r="Z6149" s="4">
        <f t="shared" si="122"/>
        <v>1</v>
      </c>
    </row>
    <row r="6150" spans="1:26" ht="58" hidden="1" x14ac:dyDescent="0.35">
      <c r="A6150" t="s">
        <v>4988</v>
      </c>
      <c r="B6150" t="s">
        <v>4989</v>
      </c>
      <c r="C6150" t="s">
        <v>6136</v>
      </c>
      <c r="D6150" t="s">
        <v>6137</v>
      </c>
      <c r="E6150" t="s">
        <v>28</v>
      </c>
      <c r="F6150">
        <f>IF(E6150="","",INDEX(Topics!$B$2:$C$15,MATCH(E6150,Topics!$B$2:$B$15,0),2))</f>
        <v>1</v>
      </c>
      <c r="G6150" t="s">
        <v>29</v>
      </c>
      <c r="H6150">
        <v>-1</v>
      </c>
      <c r="I6150" s="8" t="s">
        <v>6149</v>
      </c>
      <c r="Q6150">
        <v>1</v>
      </c>
      <c r="Y6150" t="s">
        <v>6139</v>
      </c>
      <c r="Z6150" s="4">
        <f t="shared" si="122"/>
        <v>1</v>
      </c>
    </row>
    <row r="6151" spans="1:26" ht="58" hidden="1" x14ac:dyDescent="0.35">
      <c r="A6151" t="s">
        <v>4988</v>
      </c>
      <c r="B6151" t="s">
        <v>4989</v>
      </c>
      <c r="C6151" t="s">
        <v>6136</v>
      </c>
      <c r="D6151" t="s">
        <v>6137</v>
      </c>
      <c r="E6151" t="s">
        <v>28</v>
      </c>
      <c r="F6151">
        <f>IF(E6151="","",INDEX(Topics!$B$2:$C$15,MATCH(E6151,Topics!$B$2:$B$15,0),2))</f>
        <v>1</v>
      </c>
      <c r="G6151" t="s">
        <v>67</v>
      </c>
      <c r="H6151">
        <v>0</v>
      </c>
      <c r="I6151" s="7" t="s">
        <v>6150</v>
      </c>
      <c r="Q6151">
        <v>1</v>
      </c>
      <c r="Y6151" t="s">
        <v>6139</v>
      </c>
      <c r="Z6151" s="4">
        <f t="shared" si="122"/>
        <v>1</v>
      </c>
    </row>
    <row r="6152" spans="1:26" ht="58" hidden="1" x14ac:dyDescent="0.35">
      <c r="A6152" t="s">
        <v>4988</v>
      </c>
      <c r="B6152" t="s">
        <v>4989</v>
      </c>
      <c r="C6152" t="s">
        <v>6136</v>
      </c>
      <c r="D6152" t="s">
        <v>6137</v>
      </c>
      <c r="E6152" t="s">
        <v>28</v>
      </c>
      <c r="F6152">
        <f>IF(E6152="","",INDEX(Topics!$B$2:$C$15,MATCH(E6152,Topics!$B$2:$B$15,0),2))</f>
        <v>1</v>
      </c>
      <c r="G6152" t="s">
        <v>67</v>
      </c>
      <c r="H6152">
        <v>0</v>
      </c>
      <c r="I6152" s="7" t="s">
        <v>6151</v>
      </c>
      <c r="Q6152">
        <v>1</v>
      </c>
      <c r="Y6152" t="s">
        <v>6139</v>
      </c>
      <c r="Z6152" s="4">
        <f t="shared" si="122"/>
        <v>1</v>
      </c>
    </row>
    <row r="6153" spans="1:26" ht="43.5" hidden="1" x14ac:dyDescent="0.35">
      <c r="A6153" t="s">
        <v>4988</v>
      </c>
      <c r="B6153" t="s">
        <v>4989</v>
      </c>
      <c r="C6153" t="s">
        <v>6136</v>
      </c>
      <c r="D6153" t="s">
        <v>6137</v>
      </c>
      <c r="E6153" t="s">
        <v>28</v>
      </c>
      <c r="F6153">
        <f>IF(E6153="","",INDEX(Topics!$B$2:$C$15,MATCH(E6153,Topics!$B$2:$B$15,0),2))</f>
        <v>1</v>
      </c>
      <c r="G6153" t="s">
        <v>67</v>
      </c>
      <c r="H6153">
        <v>0</v>
      </c>
      <c r="I6153" s="7" t="s">
        <v>6152</v>
      </c>
      <c r="J6153">
        <v>1</v>
      </c>
      <c r="Q6153">
        <v>1</v>
      </c>
      <c r="Y6153" t="s">
        <v>6139</v>
      </c>
      <c r="Z6153" s="4">
        <f t="shared" si="122"/>
        <v>2</v>
      </c>
    </row>
    <row r="6154" spans="1:26" ht="43.5" hidden="1" x14ac:dyDescent="0.35">
      <c r="A6154" t="s">
        <v>4988</v>
      </c>
      <c r="B6154" t="s">
        <v>4989</v>
      </c>
      <c r="C6154" t="s">
        <v>6136</v>
      </c>
      <c r="D6154" t="s">
        <v>6137</v>
      </c>
      <c r="E6154" t="s">
        <v>28</v>
      </c>
      <c r="F6154">
        <f>IF(E6154="","",INDEX(Topics!$B$2:$C$15,MATCH(E6154,Topics!$B$2:$B$15,0),2))</f>
        <v>1</v>
      </c>
      <c r="G6154" t="s">
        <v>67</v>
      </c>
      <c r="H6154">
        <v>0</v>
      </c>
      <c r="I6154" s="7" t="s">
        <v>6153</v>
      </c>
      <c r="Q6154">
        <v>1</v>
      </c>
      <c r="Y6154" t="s">
        <v>6139</v>
      </c>
      <c r="Z6154" s="4">
        <f t="shared" si="122"/>
        <v>1</v>
      </c>
    </row>
    <row r="6155" spans="1:26" ht="43.5" hidden="1" x14ac:dyDescent="0.35">
      <c r="A6155" t="s">
        <v>4988</v>
      </c>
      <c r="B6155" t="s">
        <v>4989</v>
      </c>
      <c r="C6155" t="s">
        <v>6136</v>
      </c>
      <c r="D6155" t="s">
        <v>6137</v>
      </c>
      <c r="E6155" t="s">
        <v>28</v>
      </c>
      <c r="F6155">
        <f>IF(E6155="","",INDEX(Topics!$B$2:$C$15,MATCH(E6155,Topics!$B$2:$B$15,0),2))</f>
        <v>1</v>
      </c>
      <c r="G6155" t="s">
        <v>29</v>
      </c>
      <c r="H6155">
        <v>0</v>
      </c>
      <c r="I6155" s="8" t="s">
        <v>6154</v>
      </c>
      <c r="Q6155">
        <v>1</v>
      </c>
      <c r="Y6155" t="s">
        <v>6139</v>
      </c>
      <c r="Z6155" s="4">
        <f t="shared" si="122"/>
        <v>1</v>
      </c>
    </row>
    <row r="6156" spans="1:26" ht="29" hidden="1" x14ac:dyDescent="0.35">
      <c r="A6156" t="s">
        <v>4988</v>
      </c>
      <c r="B6156" t="s">
        <v>4989</v>
      </c>
      <c r="C6156" t="s">
        <v>6136</v>
      </c>
      <c r="D6156" t="s">
        <v>6137</v>
      </c>
      <c r="E6156" t="s">
        <v>28</v>
      </c>
      <c r="F6156">
        <f>IF(E6156="","",INDEX(Topics!$B$2:$C$15,MATCH(E6156,Topics!$B$2:$B$15,0),2))</f>
        <v>1</v>
      </c>
      <c r="G6156" t="s">
        <v>67</v>
      </c>
      <c r="H6156">
        <v>0</v>
      </c>
      <c r="I6156" s="7" t="s">
        <v>6155</v>
      </c>
      <c r="Q6156">
        <v>1</v>
      </c>
      <c r="Y6156" t="s">
        <v>6139</v>
      </c>
      <c r="Z6156" s="4">
        <f t="shared" si="122"/>
        <v>1</v>
      </c>
    </row>
    <row r="6157" spans="1:26" hidden="1" x14ac:dyDescent="0.35">
      <c r="A6157" t="s">
        <v>4988</v>
      </c>
      <c r="B6157" t="s">
        <v>4989</v>
      </c>
      <c r="C6157" t="s">
        <v>6136</v>
      </c>
      <c r="D6157" t="s">
        <v>6137</v>
      </c>
      <c r="E6157" t="s">
        <v>28</v>
      </c>
      <c r="F6157">
        <f>IF(E6157="","",INDEX(Topics!$B$2:$C$15,MATCH(E6157,Topics!$B$2:$B$15,0),2))</f>
        <v>1</v>
      </c>
      <c r="G6157" t="s">
        <v>29</v>
      </c>
      <c r="H6157">
        <v>-1</v>
      </c>
      <c r="I6157" s="7" t="s">
        <v>6156</v>
      </c>
      <c r="J6157">
        <v>1</v>
      </c>
      <c r="Z6157" s="4">
        <f t="shared" si="122"/>
        <v>1</v>
      </c>
    </row>
    <row r="6158" spans="1:26" hidden="1" x14ac:dyDescent="0.35">
      <c r="A6158" t="s">
        <v>4988</v>
      </c>
      <c r="B6158" t="s">
        <v>4989</v>
      </c>
      <c r="C6158" t="s">
        <v>6136</v>
      </c>
      <c r="D6158" t="s">
        <v>6137</v>
      </c>
      <c r="E6158" t="s">
        <v>28</v>
      </c>
      <c r="F6158">
        <f>IF(E6158="","",INDEX(Topics!$B$2:$C$15,MATCH(E6158,Topics!$B$2:$B$15,0),2))</f>
        <v>1</v>
      </c>
      <c r="G6158" t="s">
        <v>29</v>
      </c>
      <c r="H6158">
        <v>1</v>
      </c>
      <c r="I6158" s="7" t="s">
        <v>6157</v>
      </c>
      <c r="N6158">
        <v>1</v>
      </c>
      <c r="W6158">
        <v>1</v>
      </c>
      <c r="Z6158" s="4">
        <f t="shared" si="122"/>
        <v>2</v>
      </c>
    </row>
    <row r="6159" spans="1:26" ht="29" hidden="1" x14ac:dyDescent="0.35">
      <c r="A6159" t="s">
        <v>4988</v>
      </c>
      <c r="B6159" t="s">
        <v>4989</v>
      </c>
      <c r="C6159" t="s">
        <v>6136</v>
      </c>
      <c r="D6159" t="s">
        <v>6158</v>
      </c>
      <c r="E6159" t="s">
        <v>28</v>
      </c>
      <c r="F6159">
        <f>IF(E6159="","",INDEX(Topics!$B$2:$C$15,MATCH(E6159,Topics!$B$2:$B$15,0),2))</f>
        <v>1</v>
      </c>
      <c r="G6159" t="s">
        <v>29</v>
      </c>
      <c r="H6159">
        <v>0</v>
      </c>
      <c r="I6159" s="7" t="s">
        <v>6159</v>
      </c>
      <c r="J6159">
        <v>2</v>
      </c>
      <c r="Z6159" s="4">
        <f t="shared" si="122"/>
        <v>2</v>
      </c>
    </row>
    <row r="6160" spans="1:26" hidden="1" x14ac:dyDescent="0.35">
      <c r="A6160" t="s">
        <v>4988</v>
      </c>
      <c r="B6160" t="s">
        <v>4989</v>
      </c>
      <c r="C6160" t="s">
        <v>6136</v>
      </c>
      <c r="D6160" t="s">
        <v>6137</v>
      </c>
      <c r="E6160" t="s">
        <v>40</v>
      </c>
      <c r="F6160">
        <f>IF(E6160="","",INDEX(Topics!$B$2:$C$15,MATCH(E6160,Topics!$B$2:$B$15,0),2))</f>
        <v>2</v>
      </c>
      <c r="G6160" t="s">
        <v>29</v>
      </c>
      <c r="H6160">
        <v>-1</v>
      </c>
      <c r="I6160" s="7" t="s">
        <v>6160</v>
      </c>
      <c r="J6160">
        <v>1</v>
      </c>
      <c r="Z6160" s="4">
        <f t="shared" si="122"/>
        <v>1</v>
      </c>
    </row>
    <row r="6161" spans="1:26" hidden="1" x14ac:dyDescent="0.35">
      <c r="A6161" t="s">
        <v>4988</v>
      </c>
      <c r="B6161" t="s">
        <v>4989</v>
      </c>
      <c r="C6161" t="s">
        <v>6136</v>
      </c>
      <c r="D6161" t="s">
        <v>6137</v>
      </c>
      <c r="E6161" t="s">
        <v>40</v>
      </c>
      <c r="F6161">
        <f>IF(E6161="","",INDEX(Topics!$B$2:$C$15,MATCH(E6161,Topics!$B$2:$B$15,0),2))</f>
        <v>2</v>
      </c>
      <c r="G6161" t="s">
        <v>67</v>
      </c>
      <c r="H6161">
        <v>0</v>
      </c>
      <c r="I6161" s="7" t="s">
        <v>6161</v>
      </c>
      <c r="J6161">
        <v>1</v>
      </c>
      <c r="Z6161" s="4">
        <f t="shared" si="122"/>
        <v>1</v>
      </c>
    </row>
    <row r="6162" spans="1:26" hidden="1" x14ac:dyDescent="0.35">
      <c r="A6162" t="s">
        <v>4988</v>
      </c>
      <c r="B6162" t="s">
        <v>4989</v>
      </c>
      <c r="C6162" t="s">
        <v>6136</v>
      </c>
      <c r="D6162" t="s">
        <v>6137</v>
      </c>
      <c r="E6162" t="s">
        <v>40</v>
      </c>
      <c r="F6162">
        <f>IF(E6162="","",INDEX(Topics!$B$2:$C$15,MATCH(E6162,Topics!$B$2:$B$15,0),2))</f>
        <v>2</v>
      </c>
      <c r="G6162" t="s">
        <v>29</v>
      </c>
      <c r="H6162">
        <v>0</v>
      </c>
      <c r="I6162" s="7" t="s">
        <v>5030</v>
      </c>
      <c r="J6162">
        <v>1</v>
      </c>
      <c r="W6162">
        <v>1</v>
      </c>
      <c r="Z6162" s="4">
        <f t="shared" si="122"/>
        <v>2</v>
      </c>
    </row>
    <row r="6163" spans="1:26" hidden="1" x14ac:dyDescent="0.35">
      <c r="A6163" t="s">
        <v>4988</v>
      </c>
      <c r="B6163" t="s">
        <v>4989</v>
      </c>
      <c r="C6163" t="s">
        <v>6136</v>
      </c>
      <c r="D6163" t="s">
        <v>6137</v>
      </c>
      <c r="E6163" t="s">
        <v>40</v>
      </c>
      <c r="F6163">
        <f>IF(E6163="","",INDEX(Topics!$B$2:$C$15,MATCH(E6163,Topics!$B$2:$B$15,0),2))</f>
        <v>2</v>
      </c>
      <c r="G6163" t="s">
        <v>29</v>
      </c>
      <c r="H6163">
        <v>0</v>
      </c>
      <c r="I6163" s="7" t="s">
        <v>6162</v>
      </c>
      <c r="W6163">
        <v>1</v>
      </c>
      <c r="Z6163" s="4">
        <f t="shared" si="122"/>
        <v>1</v>
      </c>
    </row>
    <row r="6164" spans="1:26" hidden="1" x14ac:dyDescent="0.35">
      <c r="A6164" t="s">
        <v>4988</v>
      </c>
      <c r="B6164" t="s">
        <v>4989</v>
      </c>
      <c r="C6164" t="s">
        <v>6136</v>
      </c>
      <c r="D6164" t="s">
        <v>6137</v>
      </c>
      <c r="E6164" t="s">
        <v>40</v>
      </c>
      <c r="F6164">
        <f>IF(E6164="","",INDEX(Topics!$B$2:$C$15,MATCH(E6164,Topics!$B$2:$B$15,0),2))</f>
        <v>2</v>
      </c>
      <c r="G6164" t="s">
        <v>67</v>
      </c>
      <c r="H6164">
        <v>0</v>
      </c>
      <c r="I6164" s="7" t="s">
        <v>6163</v>
      </c>
      <c r="W6164">
        <v>1</v>
      </c>
      <c r="Z6164" s="4">
        <f t="shared" si="122"/>
        <v>1</v>
      </c>
    </row>
    <row r="6165" spans="1:26" hidden="1" x14ac:dyDescent="0.35">
      <c r="A6165" t="s">
        <v>4988</v>
      </c>
      <c r="B6165" t="s">
        <v>4989</v>
      </c>
      <c r="C6165" t="s">
        <v>6136</v>
      </c>
      <c r="D6165" t="s">
        <v>6137</v>
      </c>
      <c r="E6165" t="s">
        <v>40</v>
      </c>
      <c r="F6165">
        <f>IF(E6165="","",INDEX(Topics!$B$2:$C$15,MATCH(E6165,Topics!$B$2:$B$15,0),2))</f>
        <v>2</v>
      </c>
      <c r="G6165" t="s">
        <v>29</v>
      </c>
      <c r="H6165">
        <v>0</v>
      </c>
      <c r="I6165" s="7" t="s">
        <v>5454</v>
      </c>
      <c r="N6165">
        <v>1</v>
      </c>
      <c r="Z6165" s="4">
        <f t="shared" si="122"/>
        <v>1</v>
      </c>
    </row>
    <row r="6166" spans="1:26" hidden="1" x14ac:dyDescent="0.35">
      <c r="A6166" t="s">
        <v>4988</v>
      </c>
      <c r="B6166" t="s">
        <v>4989</v>
      </c>
      <c r="C6166" t="s">
        <v>6136</v>
      </c>
      <c r="D6166" t="s">
        <v>6137</v>
      </c>
      <c r="E6166" t="s">
        <v>40</v>
      </c>
      <c r="F6166">
        <f>IF(E6166="","",INDEX(Topics!$B$2:$C$15,MATCH(E6166,Topics!$B$2:$B$15,0),2))</f>
        <v>2</v>
      </c>
      <c r="G6166" t="s">
        <v>29</v>
      </c>
      <c r="H6166">
        <v>-1</v>
      </c>
      <c r="I6166" s="7" t="s">
        <v>6164</v>
      </c>
      <c r="N6166">
        <v>1</v>
      </c>
      <c r="Z6166" s="4">
        <f t="shared" si="122"/>
        <v>1</v>
      </c>
    </row>
    <row r="6167" spans="1:26" hidden="1" x14ac:dyDescent="0.35">
      <c r="A6167" t="s">
        <v>4988</v>
      </c>
      <c r="B6167" t="s">
        <v>4989</v>
      </c>
      <c r="C6167" t="s">
        <v>6136</v>
      </c>
      <c r="D6167" t="s">
        <v>6158</v>
      </c>
      <c r="E6167" t="s">
        <v>40</v>
      </c>
      <c r="F6167">
        <f>IF(E6167="","",INDEX(Topics!$B$2:$C$15,MATCH(E6167,Topics!$B$2:$B$15,0),2))</f>
        <v>2</v>
      </c>
      <c r="G6167" t="s">
        <v>29</v>
      </c>
      <c r="H6167">
        <v>0</v>
      </c>
      <c r="I6167" s="7" t="s">
        <v>5833</v>
      </c>
      <c r="J6167">
        <v>2</v>
      </c>
      <c r="Z6167" s="4">
        <f t="shared" si="122"/>
        <v>2</v>
      </c>
    </row>
    <row r="6168" spans="1:26" ht="58" hidden="1" x14ac:dyDescent="0.35">
      <c r="A6168" t="s">
        <v>4988</v>
      </c>
      <c r="B6168" t="s">
        <v>4989</v>
      </c>
      <c r="C6168" t="s">
        <v>6136</v>
      </c>
      <c r="D6168" t="s">
        <v>6158</v>
      </c>
      <c r="E6168" t="s">
        <v>40</v>
      </c>
      <c r="F6168">
        <f>IF(E6168="","",INDEX(Topics!$B$2:$C$15,MATCH(E6168,Topics!$B$2:$B$15,0),2))</f>
        <v>2</v>
      </c>
      <c r="G6168" t="s">
        <v>29</v>
      </c>
      <c r="H6168">
        <v>1</v>
      </c>
      <c r="I6168" s="7" t="s">
        <v>6165</v>
      </c>
      <c r="J6168">
        <v>2</v>
      </c>
      <c r="Z6168" s="4">
        <f t="shared" si="122"/>
        <v>2</v>
      </c>
    </row>
    <row r="6169" spans="1:26" ht="29" hidden="1" x14ac:dyDescent="0.35">
      <c r="A6169" t="s">
        <v>4988</v>
      </c>
      <c r="B6169" t="s">
        <v>4989</v>
      </c>
      <c r="C6169" t="s">
        <v>6136</v>
      </c>
      <c r="D6169" t="s">
        <v>6158</v>
      </c>
      <c r="E6169" t="s">
        <v>40</v>
      </c>
      <c r="F6169">
        <f>IF(E6169="","",INDEX(Topics!$B$2:$C$15,MATCH(E6169,Topics!$B$2:$B$15,0),2))</f>
        <v>2</v>
      </c>
      <c r="G6169" t="s">
        <v>67</v>
      </c>
      <c r="H6169">
        <v>0</v>
      </c>
      <c r="I6169" s="7" t="s">
        <v>6166</v>
      </c>
      <c r="J6169">
        <v>2</v>
      </c>
      <c r="Z6169" s="4">
        <f t="shared" si="122"/>
        <v>2</v>
      </c>
    </row>
    <row r="6170" spans="1:26" ht="29" hidden="1" x14ac:dyDescent="0.35">
      <c r="A6170" t="s">
        <v>4988</v>
      </c>
      <c r="B6170" t="s">
        <v>4989</v>
      </c>
      <c r="C6170" t="s">
        <v>6136</v>
      </c>
      <c r="D6170" t="s">
        <v>6137</v>
      </c>
      <c r="E6170" t="s">
        <v>55</v>
      </c>
      <c r="F6170">
        <f>IF(E6170="","",INDEX(Topics!$B$2:$C$15,MATCH(E6170,Topics!$B$2:$B$15,0),2))</f>
        <v>3</v>
      </c>
      <c r="G6170" t="s">
        <v>67</v>
      </c>
      <c r="H6170">
        <v>0</v>
      </c>
      <c r="I6170" s="7" t="s">
        <v>6167</v>
      </c>
      <c r="J6170">
        <v>1</v>
      </c>
      <c r="Z6170" s="4">
        <f t="shared" si="122"/>
        <v>1</v>
      </c>
    </row>
    <row r="6171" spans="1:26" ht="29" hidden="1" x14ac:dyDescent="0.35">
      <c r="A6171" t="s">
        <v>4988</v>
      </c>
      <c r="B6171" t="s">
        <v>4989</v>
      </c>
      <c r="C6171" t="s">
        <v>6136</v>
      </c>
      <c r="D6171" t="s">
        <v>6137</v>
      </c>
      <c r="E6171" t="s">
        <v>55</v>
      </c>
      <c r="F6171">
        <f>IF(E6171="","",INDEX(Topics!$B$2:$C$15,MATCH(E6171,Topics!$B$2:$B$15,0),2))</f>
        <v>3</v>
      </c>
      <c r="G6171" t="s">
        <v>67</v>
      </c>
      <c r="H6171">
        <v>0</v>
      </c>
      <c r="I6171" s="7" t="s">
        <v>6168</v>
      </c>
      <c r="J6171">
        <v>1</v>
      </c>
      <c r="Z6171" s="4">
        <f t="shared" si="122"/>
        <v>1</v>
      </c>
    </row>
    <row r="6172" spans="1:26" hidden="1" x14ac:dyDescent="0.35">
      <c r="A6172" t="s">
        <v>4988</v>
      </c>
      <c r="B6172" t="s">
        <v>4989</v>
      </c>
      <c r="C6172" t="s">
        <v>6136</v>
      </c>
      <c r="D6172" t="s">
        <v>6137</v>
      </c>
      <c r="E6172" t="s">
        <v>55</v>
      </c>
      <c r="F6172">
        <f>IF(E6172="","",INDEX(Topics!$B$2:$C$15,MATCH(E6172,Topics!$B$2:$B$15,0),2))</f>
        <v>3</v>
      </c>
      <c r="G6172" t="s">
        <v>29</v>
      </c>
      <c r="H6172">
        <v>1</v>
      </c>
      <c r="I6172" s="7" t="s">
        <v>6169</v>
      </c>
      <c r="W6172">
        <v>1</v>
      </c>
      <c r="Z6172" s="4">
        <f t="shared" si="122"/>
        <v>1</v>
      </c>
    </row>
    <row r="6173" spans="1:26" ht="29" hidden="1" x14ac:dyDescent="0.35">
      <c r="A6173" t="s">
        <v>4988</v>
      </c>
      <c r="B6173" t="s">
        <v>4989</v>
      </c>
      <c r="C6173" t="s">
        <v>6136</v>
      </c>
      <c r="D6173" t="s">
        <v>6137</v>
      </c>
      <c r="E6173" t="s">
        <v>55</v>
      </c>
      <c r="F6173">
        <f>IF(E6173="","",INDEX(Topics!$B$2:$C$15,MATCH(E6173,Topics!$B$2:$B$15,0),2))</f>
        <v>3</v>
      </c>
      <c r="G6173" t="s">
        <v>29</v>
      </c>
      <c r="H6173">
        <v>-1</v>
      </c>
      <c r="I6173" s="7" t="s">
        <v>6170</v>
      </c>
      <c r="W6173">
        <v>1</v>
      </c>
      <c r="Z6173" s="4">
        <f t="shared" si="122"/>
        <v>1</v>
      </c>
    </row>
    <row r="6174" spans="1:26" ht="29" hidden="1" x14ac:dyDescent="0.35">
      <c r="A6174" t="s">
        <v>4988</v>
      </c>
      <c r="B6174" t="s">
        <v>4989</v>
      </c>
      <c r="C6174" t="s">
        <v>6136</v>
      </c>
      <c r="D6174" t="s">
        <v>6137</v>
      </c>
      <c r="E6174" t="s">
        <v>55</v>
      </c>
      <c r="F6174">
        <f>IF(E6174="","",INDEX(Topics!$B$2:$C$15,MATCH(E6174,Topics!$B$2:$B$15,0),2))</f>
        <v>3</v>
      </c>
      <c r="G6174" t="s">
        <v>67</v>
      </c>
      <c r="H6174">
        <v>0</v>
      </c>
      <c r="I6174" s="7" t="s">
        <v>6171</v>
      </c>
      <c r="N6174">
        <v>1</v>
      </c>
      <c r="W6174">
        <v>1</v>
      </c>
      <c r="Z6174" s="4">
        <f t="shared" si="122"/>
        <v>2</v>
      </c>
    </row>
    <row r="6175" spans="1:26" ht="43.5" hidden="1" x14ac:dyDescent="0.35">
      <c r="A6175" t="s">
        <v>4988</v>
      </c>
      <c r="B6175" t="s">
        <v>4989</v>
      </c>
      <c r="C6175" t="s">
        <v>6136</v>
      </c>
      <c r="D6175" t="s">
        <v>6137</v>
      </c>
      <c r="E6175" t="s">
        <v>55</v>
      </c>
      <c r="F6175">
        <f>IF(E6175="","",INDEX(Topics!$B$2:$C$15,MATCH(E6175,Topics!$B$2:$B$15,0),2))</f>
        <v>3</v>
      </c>
      <c r="G6175" t="s">
        <v>67</v>
      </c>
      <c r="H6175">
        <v>0</v>
      </c>
      <c r="I6175" s="7" t="s">
        <v>6172</v>
      </c>
      <c r="W6175">
        <v>1</v>
      </c>
      <c r="Z6175" s="4">
        <f t="shared" si="122"/>
        <v>1</v>
      </c>
    </row>
    <row r="6176" spans="1:26" ht="29" hidden="1" x14ac:dyDescent="0.35">
      <c r="A6176" t="s">
        <v>4988</v>
      </c>
      <c r="B6176" t="s">
        <v>4989</v>
      </c>
      <c r="C6176" t="s">
        <v>6136</v>
      </c>
      <c r="D6176" t="s">
        <v>6137</v>
      </c>
      <c r="E6176" t="s">
        <v>55</v>
      </c>
      <c r="F6176">
        <f>IF(E6176="","",INDEX(Topics!$B$2:$C$15,MATCH(E6176,Topics!$B$2:$B$15,0),2))</f>
        <v>3</v>
      </c>
      <c r="G6176" t="s">
        <v>29</v>
      </c>
      <c r="H6176">
        <v>-1</v>
      </c>
      <c r="I6176" s="7" t="s">
        <v>6173</v>
      </c>
      <c r="N6176">
        <v>1</v>
      </c>
      <c r="Z6176" s="4">
        <f t="shared" si="122"/>
        <v>1</v>
      </c>
    </row>
    <row r="6177" spans="1:26" hidden="1" x14ac:dyDescent="0.35">
      <c r="A6177" t="s">
        <v>4988</v>
      </c>
      <c r="B6177" t="s">
        <v>4989</v>
      </c>
      <c r="C6177" t="s">
        <v>6136</v>
      </c>
      <c r="D6177" t="s">
        <v>6137</v>
      </c>
      <c r="E6177" t="s">
        <v>55</v>
      </c>
      <c r="F6177">
        <f>IF(E6177="","",INDEX(Topics!$B$2:$C$15,MATCH(E6177,Topics!$B$2:$B$15,0),2))</f>
        <v>3</v>
      </c>
      <c r="G6177" t="s">
        <v>67</v>
      </c>
      <c r="H6177">
        <v>0</v>
      </c>
      <c r="I6177" s="7" t="s">
        <v>6174</v>
      </c>
      <c r="N6177">
        <v>1</v>
      </c>
      <c r="Z6177" s="4">
        <f t="shared" si="122"/>
        <v>1</v>
      </c>
    </row>
    <row r="6178" spans="1:26" hidden="1" x14ac:dyDescent="0.35">
      <c r="A6178" t="s">
        <v>4988</v>
      </c>
      <c r="B6178" t="s">
        <v>4989</v>
      </c>
      <c r="C6178" t="s">
        <v>6136</v>
      </c>
      <c r="D6178" t="s">
        <v>6137</v>
      </c>
      <c r="E6178" t="s">
        <v>64</v>
      </c>
      <c r="F6178">
        <f>IF(E6178="","",INDEX(Topics!$B$2:$C$15,MATCH(E6178,Topics!$B$2:$B$15,0),2))</f>
        <v>4</v>
      </c>
      <c r="G6178" t="s">
        <v>29</v>
      </c>
      <c r="H6178">
        <v>1</v>
      </c>
      <c r="I6178" s="8" t="s">
        <v>6175</v>
      </c>
      <c r="Q6178">
        <v>1</v>
      </c>
      <c r="Y6178" t="s">
        <v>6139</v>
      </c>
      <c r="Z6178" s="4">
        <f t="shared" si="122"/>
        <v>1</v>
      </c>
    </row>
    <row r="6179" spans="1:26" hidden="1" x14ac:dyDescent="0.35">
      <c r="A6179" t="s">
        <v>4988</v>
      </c>
      <c r="B6179" t="s">
        <v>4989</v>
      </c>
      <c r="C6179" t="s">
        <v>6136</v>
      </c>
      <c r="D6179" t="s">
        <v>6137</v>
      </c>
      <c r="E6179" t="s">
        <v>64</v>
      </c>
      <c r="F6179">
        <f>IF(E6179="","",INDEX(Topics!$B$2:$C$15,MATCH(E6179,Topics!$B$2:$B$15,0),2))</f>
        <v>4</v>
      </c>
      <c r="G6179" t="s">
        <v>29</v>
      </c>
      <c r="H6179">
        <v>1</v>
      </c>
      <c r="I6179" s="8" t="s">
        <v>6176</v>
      </c>
      <c r="Q6179">
        <v>1</v>
      </c>
      <c r="Y6179" t="s">
        <v>6139</v>
      </c>
      <c r="Z6179" s="4">
        <f t="shared" si="122"/>
        <v>1</v>
      </c>
    </row>
    <row r="6180" spans="1:26" hidden="1" x14ac:dyDescent="0.35">
      <c r="A6180" t="s">
        <v>4988</v>
      </c>
      <c r="B6180" t="s">
        <v>4989</v>
      </c>
      <c r="C6180" t="s">
        <v>6136</v>
      </c>
      <c r="D6180" t="s">
        <v>6137</v>
      </c>
      <c r="E6180" t="s">
        <v>64</v>
      </c>
      <c r="F6180">
        <f>IF(E6180="","",INDEX(Topics!$B$2:$C$15,MATCH(E6180,Topics!$B$2:$B$15,0),2))</f>
        <v>4</v>
      </c>
      <c r="G6180" t="s">
        <v>67</v>
      </c>
      <c r="H6180">
        <v>0</v>
      </c>
      <c r="I6180" s="8" t="s">
        <v>6177</v>
      </c>
      <c r="Q6180">
        <v>1</v>
      </c>
      <c r="Y6180" t="s">
        <v>6139</v>
      </c>
      <c r="Z6180" s="4">
        <f t="shared" si="122"/>
        <v>1</v>
      </c>
    </row>
    <row r="6181" spans="1:26" ht="43.5" hidden="1" x14ac:dyDescent="0.35">
      <c r="A6181" t="s">
        <v>4988</v>
      </c>
      <c r="B6181" t="s">
        <v>4989</v>
      </c>
      <c r="C6181" t="s">
        <v>6136</v>
      </c>
      <c r="D6181" t="s">
        <v>6137</v>
      </c>
      <c r="E6181" t="s">
        <v>64</v>
      </c>
      <c r="F6181">
        <f>IF(E6181="","",INDEX(Topics!$B$2:$C$15,MATCH(E6181,Topics!$B$2:$B$15,0),2))</f>
        <v>4</v>
      </c>
      <c r="G6181" t="s">
        <v>29</v>
      </c>
      <c r="H6181">
        <v>-1</v>
      </c>
      <c r="I6181" s="8" t="s">
        <v>6178</v>
      </c>
      <c r="Q6181">
        <v>1</v>
      </c>
      <c r="Y6181" t="s">
        <v>6139</v>
      </c>
      <c r="Z6181" s="4">
        <f t="shared" si="122"/>
        <v>1</v>
      </c>
    </row>
    <row r="6182" spans="1:26" ht="29" hidden="1" x14ac:dyDescent="0.35">
      <c r="A6182" t="s">
        <v>4988</v>
      </c>
      <c r="B6182" t="s">
        <v>4989</v>
      </c>
      <c r="C6182" t="s">
        <v>6136</v>
      </c>
      <c r="D6182" t="s">
        <v>6137</v>
      </c>
      <c r="E6182" t="s">
        <v>64</v>
      </c>
      <c r="F6182">
        <f>IF(E6182="","",INDEX(Topics!$B$2:$C$15,MATCH(E6182,Topics!$B$2:$B$15,0),2))</f>
        <v>4</v>
      </c>
      <c r="G6182" t="s">
        <v>29</v>
      </c>
      <c r="H6182">
        <v>-1</v>
      </c>
      <c r="I6182" s="7" t="s">
        <v>6179</v>
      </c>
      <c r="J6182">
        <v>1</v>
      </c>
      <c r="Z6182" s="4">
        <f t="shared" si="122"/>
        <v>1</v>
      </c>
    </row>
    <row r="6183" spans="1:26" ht="29" hidden="1" x14ac:dyDescent="0.35">
      <c r="A6183" t="s">
        <v>4988</v>
      </c>
      <c r="B6183" t="s">
        <v>4989</v>
      </c>
      <c r="C6183" t="s">
        <v>6136</v>
      </c>
      <c r="D6183" t="s">
        <v>6137</v>
      </c>
      <c r="E6183" t="s">
        <v>64</v>
      </c>
      <c r="F6183">
        <f>IF(E6183="","",INDEX(Topics!$B$2:$C$15,MATCH(E6183,Topics!$B$2:$B$15,0),2))</f>
        <v>4</v>
      </c>
      <c r="G6183" t="s">
        <v>67</v>
      </c>
      <c r="H6183">
        <v>0</v>
      </c>
      <c r="I6183" s="7" t="s">
        <v>6180</v>
      </c>
      <c r="J6183">
        <v>1</v>
      </c>
      <c r="Z6183" s="4">
        <f t="shared" si="122"/>
        <v>1</v>
      </c>
    </row>
    <row r="6184" spans="1:26" hidden="1" x14ac:dyDescent="0.35">
      <c r="A6184" t="s">
        <v>4988</v>
      </c>
      <c r="B6184" t="s">
        <v>4989</v>
      </c>
      <c r="C6184" t="s">
        <v>6136</v>
      </c>
      <c r="D6184" t="s">
        <v>6137</v>
      </c>
      <c r="E6184" t="s">
        <v>64</v>
      </c>
      <c r="F6184">
        <f>IF(E6184="","",INDEX(Topics!$B$2:$C$15,MATCH(E6184,Topics!$B$2:$B$15,0),2))</f>
        <v>4</v>
      </c>
      <c r="G6184" t="s">
        <v>29</v>
      </c>
      <c r="H6184">
        <v>0</v>
      </c>
      <c r="I6184" s="7" t="s">
        <v>6181</v>
      </c>
      <c r="W6184">
        <v>1</v>
      </c>
      <c r="Z6184" s="4">
        <f t="shared" si="122"/>
        <v>1</v>
      </c>
    </row>
    <row r="6185" spans="1:26" hidden="1" x14ac:dyDescent="0.35">
      <c r="A6185" t="s">
        <v>4988</v>
      </c>
      <c r="B6185" t="s">
        <v>4989</v>
      </c>
      <c r="C6185" t="s">
        <v>6136</v>
      </c>
      <c r="D6185" t="s">
        <v>6137</v>
      </c>
      <c r="E6185" t="s">
        <v>64</v>
      </c>
      <c r="F6185">
        <f>IF(E6185="","",INDEX(Topics!$B$2:$C$15,MATCH(E6185,Topics!$B$2:$B$15,0),2))</f>
        <v>4</v>
      </c>
      <c r="G6185" t="s">
        <v>29</v>
      </c>
      <c r="H6185">
        <v>-1</v>
      </c>
      <c r="I6185" s="7" t="s">
        <v>6182</v>
      </c>
      <c r="N6185">
        <v>1</v>
      </c>
      <c r="Z6185" s="4">
        <f t="shared" si="122"/>
        <v>1</v>
      </c>
    </row>
    <row r="6186" spans="1:26" hidden="1" x14ac:dyDescent="0.35">
      <c r="A6186" t="s">
        <v>4988</v>
      </c>
      <c r="B6186" t="s">
        <v>4989</v>
      </c>
      <c r="C6186" t="s">
        <v>6136</v>
      </c>
      <c r="D6186" t="s">
        <v>6137</v>
      </c>
      <c r="E6186" t="s">
        <v>64</v>
      </c>
      <c r="F6186">
        <f>IF(E6186="","",INDEX(Topics!$B$2:$C$15,MATCH(E6186,Topics!$B$2:$B$15,0),2))</f>
        <v>4</v>
      </c>
      <c r="G6186" t="s">
        <v>67</v>
      </c>
      <c r="H6186">
        <v>0</v>
      </c>
      <c r="I6186" s="7" t="s">
        <v>6183</v>
      </c>
      <c r="N6186">
        <v>1</v>
      </c>
      <c r="Z6186" s="4">
        <f t="shared" si="122"/>
        <v>1</v>
      </c>
    </row>
    <row r="6187" spans="1:26" ht="43.5" hidden="1" x14ac:dyDescent="0.35">
      <c r="A6187" t="s">
        <v>4988</v>
      </c>
      <c r="B6187" t="s">
        <v>4989</v>
      </c>
      <c r="C6187" t="s">
        <v>6136</v>
      </c>
      <c r="D6187" t="s">
        <v>6137</v>
      </c>
      <c r="E6187" t="s">
        <v>79</v>
      </c>
      <c r="F6187">
        <f>IF(E6187="","",INDEX(Topics!$B$2:$C$15,MATCH(E6187,Topics!$B$2:$B$15,0),2))</f>
        <v>5</v>
      </c>
      <c r="G6187" t="s">
        <v>67</v>
      </c>
      <c r="H6187">
        <v>0</v>
      </c>
      <c r="I6187" s="7" t="s">
        <v>6184</v>
      </c>
      <c r="J6187">
        <v>1</v>
      </c>
      <c r="Z6187" s="4">
        <f t="shared" si="122"/>
        <v>1</v>
      </c>
    </row>
    <row r="6188" spans="1:26" ht="43.5" hidden="1" x14ac:dyDescent="0.35">
      <c r="A6188" t="s">
        <v>4988</v>
      </c>
      <c r="B6188" t="s">
        <v>4989</v>
      </c>
      <c r="C6188" t="s">
        <v>6136</v>
      </c>
      <c r="D6188" t="s">
        <v>6137</v>
      </c>
      <c r="E6188" t="s">
        <v>79</v>
      </c>
      <c r="F6188">
        <f>IF(E6188="","",INDEX(Topics!$B$2:$C$15,MATCH(E6188,Topics!$B$2:$B$15,0),2))</f>
        <v>5</v>
      </c>
      <c r="G6188" t="s">
        <v>29</v>
      </c>
      <c r="H6188">
        <v>-1</v>
      </c>
      <c r="I6188" s="7" t="s">
        <v>6185</v>
      </c>
      <c r="J6188">
        <v>1</v>
      </c>
      <c r="Z6188" s="4">
        <f t="shared" si="122"/>
        <v>1</v>
      </c>
    </row>
    <row r="6189" spans="1:26" ht="29" hidden="1" x14ac:dyDescent="0.35">
      <c r="A6189" t="s">
        <v>4988</v>
      </c>
      <c r="B6189" t="s">
        <v>4989</v>
      </c>
      <c r="C6189" t="s">
        <v>6136</v>
      </c>
      <c r="D6189" t="s">
        <v>6137</v>
      </c>
      <c r="E6189" t="s">
        <v>79</v>
      </c>
      <c r="F6189">
        <f>IF(E6189="","",INDEX(Topics!$B$2:$C$15,MATCH(E6189,Topics!$B$2:$B$15,0),2))</f>
        <v>5</v>
      </c>
      <c r="G6189" t="s">
        <v>29</v>
      </c>
      <c r="H6189">
        <v>1</v>
      </c>
      <c r="I6189" s="7" t="s">
        <v>6186</v>
      </c>
      <c r="J6189">
        <v>1</v>
      </c>
      <c r="N6189">
        <v>1</v>
      </c>
      <c r="W6189">
        <v>1</v>
      </c>
      <c r="Z6189" s="4">
        <f t="shared" si="122"/>
        <v>3</v>
      </c>
    </row>
    <row r="6190" spans="1:26" hidden="1" x14ac:dyDescent="0.35">
      <c r="A6190" t="s">
        <v>4988</v>
      </c>
      <c r="B6190" t="s">
        <v>4989</v>
      </c>
      <c r="C6190" t="s">
        <v>6136</v>
      </c>
      <c r="D6190" t="s">
        <v>6137</v>
      </c>
      <c r="E6190" t="s">
        <v>79</v>
      </c>
      <c r="F6190">
        <f>IF(E6190="","",INDEX(Topics!$B$2:$C$15,MATCH(E6190,Topics!$B$2:$B$15,0),2))</f>
        <v>5</v>
      </c>
      <c r="G6190" t="s">
        <v>67</v>
      </c>
      <c r="H6190">
        <v>0</v>
      </c>
      <c r="I6190" s="7" t="s">
        <v>6187</v>
      </c>
      <c r="N6190">
        <v>1</v>
      </c>
      <c r="Z6190" s="4">
        <f t="shared" si="122"/>
        <v>1</v>
      </c>
    </row>
    <row r="6191" spans="1:26" hidden="1" x14ac:dyDescent="0.35">
      <c r="A6191" t="s">
        <v>4988</v>
      </c>
      <c r="B6191" t="s">
        <v>4989</v>
      </c>
      <c r="C6191" t="s">
        <v>6136</v>
      </c>
      <c r="D6191" t="s">
        <v>6158</v>
      </c>
      <c r="E6191" t="s">
        <v>79</v>
      </c>
      <c r="F6191">
        <f>IF(E6191="","",INDEX(Topics!$B$2:$C$15,MATCH(E6191,Topics!$B$2:$B$15,0),2))</f>
        <v>5</v>
      </c>
      <c r="G6191" t="s">
        <v>29</v>
      </c>
      <c r="H6191">
        <v>1</v>
      </c>
      <c r="I6191" s="7" t="s">
        <v>6188</v>
      </c>
      <c r="J6191">
        <v>2</v>
      </c>
      <c r="Z6191" s="4">
        <f t="shared" si="122"/>
        <v>2</v>
      </c>
    </row>
    <row r="6192" spans="1:26" ht="29" hidden="1" x14ac:dyDescent="0.35">
      <c r="A6192" t="s">
        <v>4988</v>
      </c>
      <c r="B6192" t="s">
        <v>4989</v>
      </c>
      <c r="C6192" t="s">
        <v>6136</v>
      </c>
      <c r="D6192" t="s">
        <v>6137</v>
      </c>
      <c r="E6192" t="s">
        <v>90</v>
      </c>
      <c r="F6192">
        <f>IF(E6192="","",INDEX(Topics!$B$2:$C$15,MATCH(E6192,Topics!$B$2:$B$15,0),2))</f>
        <v>6</v>
      </c>
      <c r="G6192" t="s">
        <v>29</v>
      </c>
      <c r="H6192">
        <v>1</v>
      </c>
      <c r="I6192" s="8" t="s">
        <v>6189</v>
      </c>
      <c r="Q6192">
        <v>1</v>
      </c>
      <c r="Y6192" t="s">
        <v>6139</v>
      </c>
      <c r="Z6192" s="4">
        <f t="shared" si="122"/>
        <v>1</v>
      </c>
    </row>
    <row r="6193" spans="1:26" ht="43.5" hidden="1" x14ac:dyDescent="0.35">
      <c r="A6193" t="s">
        <v>4988</v>
      </c>
      <c r="B6193" t="s">
        <v>4989</v>
      </c>
      <c r="C6193" t="s">
        <v>6136</v>
      </c>
      <c r="D6193" t="s">
        <v>6137</v>
      </c>
      <c r="E6193" t="s">
        <v>90</v>
      </c>
      <c r="F6193">
        <f>IF(E6193="","",INDEX(Topics!$B$2:$C$15,MATCH(E6193,Topics!$B$2:$B$15,0),2))</f>
        <v>6</v>
      </c>
      <c r="G6193" t="s">
        <v>67</v>
      </c>
      <c r="H6193">
        <v>0</v>
      </c>
      <c r="I6193" s="8" t="s">
        <v>6190</v>
      </c>
      <c r="Q6193">
        <v>1</v>
      </c>
      <c r="Y6193" t="s">
        <v>6139</v>
      </c>
      <c r="Z6193" s="4">
        <f t="shared" si="122"/>
        <v>1</v>
      </c>
    </row>
    <row r="6194" spans="1:26" ht="29" hidden="1" x14ac:dyDescent="0.35">
      <c r="A6194" t="s">
        <v>4988</v>
      </c>
      <c r="B6194" t="s">
        <v>4989</v>
      </c>
      <c r="C6194" t="s">
        <v>6136</v>
      </c>
      <c r="D6194" t="s">
        <v>6137</v>
      </c>
      <c r="E6194" t="s">
        <v>90</v>
      </c>
      <c r="F6194">
        <f>IF(E6194="","",INDEX(Topics!$B$2:$C$15,MATCH(E6194,Topics!$B$2:$B$15,0),2))</f>
        <v>6</v>
      </c>
      <c r="G6194" t="s">
        <v>67</v>
      </c>
      <c r="H6194">
        <v>0</v>
      </c>
      <c r="I6194" s="8" t="s">
        <v>6191</v>
      </c>
      <c r="Q6194">
        <v>1</v>
      </c>
      <c r="Y6194" t="s">
        <v>6139</v>
      </c>
      <c r="Z6194" s="4">
        <f t="shared" si="122"/>
        <v>1</v>
      </c>
    </row>
    <row r="6195" spans="1:26" ht="29" hidden="1" x14ac:dyDescent="0.35">
      <c r="A6195" t="s">
        <v>4988</v>
      </c>
      <c r="B6195" t="s">
        <v>4989</v>
      </c>
      <c r="C6195" t="s">
        <v>6136</v>
      </c>
      <c r="D6195" t="s">
        <v>6137</v>
      </c>
      <c r="E6195" t="s">
        <v>90</v>
      </c>
      <c r="F6195">
        <f>IF(E6195="","",INDEX(Topics!$B$2:$C$15,MATCH(E6195,Topics!$B$2:$B$15,0),2))</f>
        <v>6</v>
      </c>
      <c r="G6195" t="s">
        <v>67</v>
      </c>
      <c r="H6195">
        <v>0</v>
      </c>
      <c r="I6195" s="7" t="s">
        <v>6192</v>
      </c>
      <c r="J6195">
        <v>1</v>
      </c>
      <c r="Z6195" s="4">
        <f t="shared" si="122"/>
        <v>1</v>
      </c>
    </row>
    <row r="6196" spans="1:26" ht="29" hidden="1" x14ac:dyDescent="0.35">
      <c r="A6196" t="s">
        <v>4988</v>
      </c>
      <c r="B6196" t="s">
        <v>4989</v>
      </c>
      <c r="C6196" t="s">
        <v>6136</v>
      </c>
      <c r="D6196" t="s">
        <v>6137</v>
      </c>
      <c r="E6196" t="s">
        <v>90</v>
      </c>
      <c r="F6196">
        <f>IF(E6196="","",INDEX(Topics!$B$2:$C$15,MATCH(E6196,Topics!$B$2:$B$15,0),2))</f>
        <v>6</v>
      </c>
      <c r="G6196" t="s">
        <v>67</v>
      </c>
      <c r="H6196">
        <v>0</v>
      </c>
      <c r="I6196" s="7" t="s">
        <v>6193</v>
      </c>
      <c r="J6196">
        <v>1</v>
      </c>
      <c r="Z6196" s="4">
        <f t="shared" si="122"/>
        <v>1</v>
      </c>
    </row>
    <row r="6197" spans="1:26" hidden="1" x14ac:dyDescent="0.35">
      <c r="A6197" t="s">
        <v>4988</v>
      </c>
      <c r="B6197" t="s">
        <v>4989</v>
      </c>
      <c r="C6197" t="s">
        <v>6136</v>
      </c>
      <c r="D6197" t="s">
        <v>6137</v>
      </c>
      <c r="E6197" t="s">
        <v>90</v>
      </c>
      <c r="F6197">
        <f>IF(E6197="","",INDEX(Topics!$B$2:$C$15,MATCH(E6197,Topics!$B$2:$B$15,0),2))</f>
        <v>6</v>
      </c>
      <c r="G6197" t="s">
        <v>67</v>
      </c>
      <c r="H6197">
        <v>0</v>
      </c>
      <c r="I6197" s="7" t="s">
        <v>6194</v>
      </c>
      <c r="J6197">
        <v>1</v>
      </c>
      <c r="Z6197" s="4">
        <f t="shared" si="122"/>
        <v>1</v>
      </c>
    </row>
    <row r="6198" spans="1:26" hidden="1" x14ac:dyDescent="0.35">
      <c r="A6198" t="s">
        <v>4988</v>
      </c>
      <c r="B6198" t="s">
        <v>4989</v>
      </c>
      <c r="C6198" t="s">
        <v>6136</v>
      </c>
      <c r="D6198" t="s">
        <v>6137</v>
      </c>
      <c r="E6198" t="s">
        <v>90</v>
      </c>
      <c r="F6198">
        <f>IF(E6198="","",INDEX(Topics!$B$2:$C$15,MATCH(E6198,Topics!$B$2:$B$15,0),2))</f>
        <v>6</v>
      </c>
      <c r="G6198" t="s">
        <v>29</v>
      </c>
      <c r="H6198">
        <v>1</v>
      </c>
      <c r="I6198" s="7" t="s">
        <v>6195</v>
      </c>
      <c r="W6198">
        <v>1</v>
      </c>
      <c r="Z6198" s="4">
        <f t="shared" si="122"/>
        <v>1</v>
      </c>
    </row>
    <row r="6199" spans="1:26" ht="29" hidden="1" x14ac:dyDescent="0.35">
      <c r="A6199" t="s">
        <v>4988</v>
      </c>
      <c r="B6199" t="s">
        <v>4989</v>
      </c>
      <c r="C6199" t="s">
        <v>6136</v>
      </c>
      <c r="D6199" t="s">
        <v>6137</v>
      </c>
      <c r="E6199" t="s">
        <v>90</v>
      </c>
      <c r="F6199">
        <f>IF(E6199="","",INDEX(Topics!$B$2:$C$15,MATCH(E6199,Topics!$B$2:$B$15,0),2))</f>
        <v>6</v>
      </c>
      <c r="G6199" t="s">
        <v>67</v>
      </c>
      <c r="H6199">
        <v>0</v>
      </c>
      <c r="I6199" s="7" t="s">
        <v>6196</v>
      </c>
      <c r="W6199">
        <v>1</v>
      </c>
      <c r="Z6199" s="4">
        <f t="shared" si="122"/>
        <v>1</v>
      </c>
    </row>
    <row r="6200" spans="1:26" hidden="1" x14ac:dyDescent="0.35">
      <c r="A6200" t="s">
        <v>4988</v>
      </c>
      <c r="B6200" t="s">
        <v>4989</v>
      </c>
      <c r="C6200" t="s">
        <v>6136</v>
      </c>
      <c r="D6200" t="s">
        <v>6137</v>
      </c>
      <c r="E6200" t="s">
        <v>90</v>
      </c>
      <c r="F6200">
        <f>IF(E6200="","",INDEX(Topics!$B$2:$C$15,MATCH(E6200,Topics!$B$2:$B$15,0),2))</f>
        <v>6</v>
      </c>
      <c r="G6200" t="s">
        <v>29</v>
      </c>
      <c r="H6200">
        <v>1</v>
      </c>
      <c r="I6200" s="7" t="s">
        <v>6197</v>
      </c>
      <c r="N6200">
        <v>1</v>
      </c>
      <c r="Z6200" s="4">
        <f t="shared" si="122"/>
        <v>1</v>
      </c>
    </row>
    <row r="6201" spans="1:26" ht="29" hidden="1" x14ac:dyDescent="0.35">
      <c r="A6201" t="s">
        <v>4988</v>
      </c>
      <c r="B6201" t="s">
        <v>4989</v>
      </c>
      <c r="C6201" t="s">
        <v>6136</v>
      </c>
      <c r="D6201" t="s">
        <v>6158</v>
      </c>
      <c r="E6201" t="s">
        <v>90</v>
      </c>
      <c r="F6201">
        <f>IF(E6201="","",INDEX(Topics!$B$2:$C$15,MATCH(E6201,Topics!$B$2:$B$15,0),2))</f>
        <v>6</v>
      </c>
      <c r="G6201" t="s">
        <v>29</v>
      </c>
      <c r="H6201">
        <v>-1</v>
      </c>
      <c r="I6201" s="7" t="s">
        <v>6198</v>
      </c>
      <c r="J6201">
        <v>2</v>
      </c>
      <c r="Z6201" s="4">
        <f t="shared" si="122"/>
        <v>2</v>
      </c>
    </row>
    <row r="6202" spans="1:26" hidden="1" x14ac:dyDescent="0.35">
      <c r="A6202" t="s">
        <v>4988</v>
      </c>
      <c r="B6202" t="s">
        <v>4989</v>
      </c>
      <c r="C6202" t="s">
        <v>6136</v>
      </c>
      <c r="D6202" t="s">
        <v>6158</v>
      </c>
      <c r="E6202" t="s">
        <v>90</v>
      </c>
      <c r="F6202">
        <f>IF(E6202="","",INDEX(Topics!$B$2:$C$15,MATCH(E6202,Topics!$B$2:$B$15,0),2))</f>
        <v>6</v>
      </c>
      <c r="G6202" t="s">
        <v>67</v>
      </c>
      <c r="H6202">
        <v>0</v>
      </c>
      <c r="I6202" s="7" t="s">
        <v>6199</v>
      </c>
      <c r="J6202">
        <v>2</v>
      </c>
      <c r="Z6202" s="4">
        <f t="shared" si="122"/>
        <v>2</v>
      </c>
    </row>
    <row r="6203" spans="1:26" x14ac:dyDescent="0.35">
      <c r="A6203" t="s">
        <v>4988</v>
      </c>
      <c r="B6203" t="s">
        <v>4989</v>
      </c>
      <c r="C6203" t="s">
        <v>6136</v>
      </c>
      <c r="D6203" t="s">
        <v>6137</v>
      </c>
      <c r="E6203" t="s">
        <v>101</v>
      </c>
      <c r="F6203">
        <f>IF(E6203="","",INDEX(Topics!$B$2:$C$15,MATCH(E6203,Topics!$B$2:$B$15,0),2))</f>
        <v>7</v>
      </c>
      <c r="G6203" t="s">
        <v>29</v>
      </c>
      <c r="H6203">
        <v>1</v>
      </c>
      <c r="I6203" s="8" t="s">
        <v>6200</v>
      </c>
      <c r="Q6203">
        <v>1</v>
      </c>
      <c r="W6203">
        <v>1</v>
      </c>
      <c r="Y6203" t="s">
        <v>6139</v>
      </c>
      <c r="Z6203" s="4">
        <f t="shared" si="122"/>
        <v>2</v>
      </c>
    </row>
    <row r="6204" spans="1:26" x14ac:dyDescent="0.35">
      <c r="A6204" t="s">
        <v>4988</v>
      </c>
      <c r="B6204" t="s">
        <v>4989</v>
      </c>
      <c r="C6204" t="s">
        <v>6136</v>
      </c>
      <c r="D6204" t="s">
        <v>6137</v>
      </c>
      <c r="E6204" t="s">
        <v>101</v>
      </c>
      <c r="F6204">
        <f>IF(E6204="","",INDEX(Topics!$B$2:$C$15,MATCH(E6204,Topics!$B$2:$B$15,0),2))</f>
        <v>7</v>
      </c>
      <c r="G6204" t="s">
        <v>29</v>
      </c>
      <c r="H6204">
        <v>1</v>
      </c>
      <c r="I6204" s="8" t="s">
        <v>6201</v>
      </c>
      <c r="Q6204">
        <v>1</v>
      </c>
      <c r="W6204">
        <v>1</v>
      </c>
      <c r="Y6204" t="s">
        <v>6139</v>
      </c>
      <c r="Z6204" s="4">
        <f t="shared" si="122"/>
        <v>2</v>
      </c>
    </row>
    <row r="6205" spans="1:26" x14ac:dyDescent="0.35">
      <c r="A6205" t="s">
        <v>4988</v>
      </c>
      <c r="B6205" t="s">
        <v>4989</v>
      </c>
      <c r="C6205" t="s">
        <v>6136</v>
      </c>
      <c r="D6205" t="s">
        <v>6137</v>
      </c>
      <c r="E6205" t="s">
        <v>101</v>
      </c>
      <c r="F6205">
        <f>IF(E6205="","",INDEX(Topics!$B$2:$C$15,MATCH(E6205,Topics!$B$2:$B$15,0),2))</f>
        <v>7</v>
      </c>
      <c r="G6205" t="s">
        <v>29</v>
      </c>
      <c r="H6205">
        <v>1</v>
      </c>
      <c r="I6205" s="8" t="s">
        <v>6202</v>
      </c>
      <c r="Q6205">
        <v>1</v>
      </c>
      <c r="Y6205" t="s">
        <v>6139</v>
      </c>
      <c r="Z6205" s="4">
        <f t="shared" si="122"/>
        <v>1</v>
      </c>
    </row>
    <row r="6206" spans="1:26" x14ac:dyDescent="0.35">
      <c r="A6206" t="s">
        <v>4988</v>
      </c>
      <c r="B6206" t="s">
        <v>4989</v>
      </c>
      <c r="C6206" t="s">
        <v>6136</v>
      </c>
      <c r="D6206" t="s">
        <v>6137</v>
      </c>
      <c r="E6206" t="s">
        <v>101</v>
      </c>
      <c r="F6206">
        <f>IF(E6206="","",INDEX(Topics!$B$2:$C$15,MATCH(E6206,Topics!$B$2:$B$15,0),2))</f>
        <v>7</v>
      </c>
      <c r="G6206" t="s">
        <v>29</v>
      </c>
      <c r="H6206">
        <v>1</v>
      </c>
      <c r="I6206" s="8" t="s">
        <v>6203</v>
      </c>
      <c r="Q6206">
        <v>1</v>
      </c>
      <c r="Y6206" t="s">
        <v>6139</v>
      </c>
      <c r="Z6206" s="4">
        <f t="shared" si="122"/>
        <v>1</v>
      </c>
    </row>
    <row r="6207" spans="1:26" x14ac:dyDescent="0.35">
      <c r="A6207" t="s">
        <v>4988</v>
      </c>
      <c r="B6207" t="s">
        <v>4989</v>
      </c>
      <c r="C6207" t="s">
        <v>6136</v>
      </c>
      <c r="D6207" t="s">
        <v>6137</v>
      </c>
      <c r="E6207" t="s">
        <v>101</v>
      </c>
      <c r="F6207">
        <f>IF(E6207="","",INDEX(Topics!$B$2:$C$15,MATCH(E6207,Topics!$B$2:$B$15,0),2))</f>
        <v>7</v>
      </c>
      <c r="G6207" t="s">
        <v>29</v>
      </c>
      <c r="H6207">
        <v>1</v>
      </c>
      <c r="I6207" s="8" t="s">
        <v>6204</v>
      </c>
      <c r="Q6207">
        <v>1</v>
      </c>
      <c r="Y6207" t="s">
        <v>6139</v>
      </c>
      <c r="Z6207" s="4">
        <f t="shared" si="122"/>
        <v>1</v>
      </c>
    </row>
    <row r="6208" spans="1:26" ht="43.5" x14ac:dyDescent="0.35">
      <c r="A6208" t="s">
        <v>4988</v>
      </c>
      <c r="B6208" t="s">
        <v>4989</v>
      </c>
      <c r="C6208" t="s">
        <v>6136</v>
      </c>
      <c r="D6208" t="s">
        <v>6137</v>
      </c>
      <c r="E6208" t="s">
        <v>101</v>
      </c>
      <c r="F6208">
        <f>IF(E6208="","",INDEX(Topics!$B$2:$C$15,MATCH(E6208,Topics!$B$2:$B$15,0),2))</f>
        <v>7</v>
      </c>
      <c r="G6208" t="s">
        <v>29</v>
      </c>
      <c r="H6208">
        <v>-1</v>
      </c>
      <c r="I6208" s="8" t="s">
        <v>6205</v>
      </c>
      <c r="Q6208">
        <v>1</v>
      </c>
      <c r="Y6208" t="s">
        <v>6139</v>
      </c>
      <c r="Z6208" s="4">
        <f t="shared" si="122"/>
        <v>1</v>
      </c>
    </row>
    <row r="6209" spans="1:26" ht="29" x14ac:dyDescent="0.35">
      <c r="A6209" t="s">
        <v>4988</v>
      </c>
      <c r="B6209" t="s">
        <v>4989</v>
      </c>
      <c r="C6209" t="s">
        <v>6136</v>
      </c>
      <c r="D6209" t="s">
        <v>6137</v>
      </c>
      <c r="E6209" t="s">
        <v>101</v>
      </c>
      <c r="F6209">
        <f>IF(E6209="","",INDEX(Topics!$B$2:$C$15,MATCH(E6209,Topics!$B$2:$B$15,0),2))</f>
        <v>7</v>
      </c>
      <c r="G6209" t="s">
        <v>67</v>
      </c>
      <c r="H6209">
        <v>0</v>
      </c>
      <c r="I6209" s="8" t="s">
        <v>6206</v>
      </c>
      <c r="Q6209">
        <v>1</v>
      </c>
      <c r="Y6209" t="s">
        <v>6139</v>
      </c>
      <c r="Z6209" s="4">
        <f t="shared" si="122"/>
        <v>1</v>
      </c>
    </row>
    <row r="6210" spans="1:26" ht="43.5" x14ac:dyDescent="0.35">
      <c r="A6210" t="s">
        <v>4988</v>
      </c>
      <c r="B6210" t="s">
        <v>4989</v>
      </c>
      <c r="C6210" t="s">
        <v>6136</v>
      </c>
      <c r="D6210" t="s">
        <v>6137</v>
      </c>
      <c r="E6210" t="s">
        <v>101</v>
      </c>
      <c r="F6210">
        <f>IF(E6210="","",INDEX(Topics!$B$2:$C$15,MATCH(E6210,Topics!$B$2:$B$15,0),2))</f>
        <v>7</v>
      </c>
      <c r="G6210" t="s">
        <v>67</v>
      </c>
      <c r="H6210">
        <v>0</v>
      </c>
      <c r="I6210" s="8" t="s">
        <v>6207</v>
      </c>
      <c r="Q6210">
        <v>1</v>
      </c>
      <c r="Y6210" t="s">
        <v>6139</v>
      </c>
      <c r="Z6210" s="4">
        <f t="shared" ref="Z6210:Z6273" si="123">SUM(J6210:X6210)</f>
        <v>1</v>
      </c>
    </row>
    <row r="6211" spans="1:26" x14ac:dyDescent="0.35">
      <c r="A6211" t="s">
        <v>4988</v>
      </c>
      <c r="B6211" t="s">
        <v>4989</v>
      </c>
      <c r="C6211" t="s">
        <v>6136</v>
      </c>
      <c r="D6211" t="s">
        <v>6137</v>
      </c>
      <c r="E6211" t="s">
        <v>101</v>
      </c>
      <c r="F6211">
        <f>IF(E6211="","",INDEX(Topics!$B$2:$C$15,MATCH(E6211,Topics!$B$2:$B$15,0),2))</f>
        <v>7</v>
      </c>
      <c r="G6211" t="s">
        <v>29</v>
      </c>
      <c r="H6211">
        <v>-1</v>
      </c>
      <c r="I6211" s="8" t="s">
        <v>6208</v>
      </c>
      <c r="Q6211">
        <v>1</v>
      </c>
      <c r="Y6211" t="s">
        <v>6139</v>
      </c>
      <c r="Z6211" s="4">
        <f t="shared" si="123"/>
        <v>1</v>
      </c>
    </row>
    <row r="6212" spans="1:26" ht="43.5" x14ac:dyDescent="0.35">
      <c r="A6212" t="s">
        <v>4988</v>
      </c>
      <c r="B6212" t="s">
        <v>4989</v>
      </c>
      <c r="C6212" t="s">
        <v>6136</v>
      </c>
      <c r="D6212" t="s">
        <v>6137</v>
      </c>
      <c r="E6212" t="s">
        <v>101</v>
      </c>
      <c r="F6212">
        <f>IF(E6212="","",INDEX(Topics!$B$2:$C$15,MATCH(E6212,Topics!$B$2:$B$15,0),2))</f>
        <v>7</v>
      </c>
      <c r="G6212" t="s">
        <v>29</v>
      </c>
      <c r="H6212">
        <v>-1</v>
      </c>
      <c r="I6212" s="8" t="s">
        <v>6209</v>
      </c>
      <c r="Q6212">
        <v>1</v>
      </c>
      <c r="Y6212" t="s">
        <v>6139</v>
      </c>
      <c r="Z6212" s="4">
        <f t="shared" si="123"/>
        <v>1</v>
      </c>
    </row>
    <row r="6213" spans="1:26" x14ac:dyDescent="0.35">
      <c r="A6213" t="s">
        <v>4988</v>
      </c>
      <c r="B6213" t="s">
        <v>4989</v>
      </c>
      <c r="C6213" t="s">
        <v>6136</v>
      </c>
      <c r="D6213" t="s">
        <v>6137</v>
      </c>
      <c r="E6213" t="s">
        <v>101</v>
      </c>
      <c r="F6213">
        <f>IF(E6213="","",INDEX(Topics!$B$2:$C$15,MATCH(E6213,Topics!$B$2:$B$15,0),2))</f>
        <v>7</v>
      </c>
      <c r="G6213" t="s">
        <v>29</v>
      </c>
      <c r="H6213">
        <v>-1</v>
      </c>
      <c r="I6213" s="8" t="s">
        <v>6210</v>
      </c>
      <c r="Q6213">
        <v>1</v>
      </c>
      <c r="Y6213" t="s">
        <v>6139</v>
      </c>
      <c r="Z6213" s="4">
        <f t="shared" si="123"/>
        <v>1</v>
      </c>
    </row>
    <row r="6214" spans="1:26" x14ac:dyDescent="0.35">
      <c r="A6214" t="s">
        <v>4988</v>
      </c>
      <c r="B6214" t="s">
        <v>4989</v>
      </c>
      <c r="C6214" t="s">
        <v>6136</v>
      </c>
      <c r="D6214" t="s">
        <v>6137</v>
      </c>
      <c r="E6214" t="s">
        <v>101</v>
      </c>
      <c r="F6214">
        <f>IF(E6214="","",INDEX(Topics!$B$2:$C$15,MATCH(E6214,Topics!$B$2:$B$15,0),2))</f>
        <v>7</v>
      </c>
      <c r="G6214" t="s">
        <v>29</v>
      </c>
      <c r="H6214">
        <v>-1</v>
      </c>
      <c r="I6214" s="8" t="s">
        <v>6211</v>
      </c>
      <c r="Q6214">
        <v>1</v>
      </c>
      <c r="Y6214" t="s">
        <v>6139</v>
      </c>
      <c r="Z6214" s="4">
        <f t="shared" si="123"/>
        <v>1</v>
      </c>
    </row>
    <row r="6215" spans="1:26" ht="29" x14ac:dyDescent="0.35">
      <c r="A6215" t="s">
        <v>4988</v>
      </c>
      <c r="B6215" t="s">
        <v>4989</v>
      </c>
      <c r="C6215" t="s">
        <v>6136</v>
      </c>
      <c r="D6215" t="s">
        <v>6137</v>
      </c>
      <c r="E6215" t="s">
        <v>101</v>
      </c>
      <c r="F6215">
        <f>IF(E6215="","",INDEX(Topics!$B$2:$C$15,MATCH(E6215,Topics!$B$2:$B$15,0),2))</f>
        <v>7</v>
      </c>
      <c r="G6215" t="s">
        <v>29</v>
      </c>
      <c r="H6215">
        <v>-1</v>
      </c>
      <c r="I6215" s="8" t="s">
        <v>6212</v>
      </c>
      <c r="Q6215">
        <v>1</v>
      </c>
      <c r="Y6215" t="s">
        <v>6139</v>
      </c>
      <c r="Z6215" s="4">
        <f t="shared" si="123"/>
        <v>1</v>
      </c>
    </row>
    <row r="6216" spans="1:26" ht="29" x14ac:dyDescent="0.35">
      <c r="A6216" t="s">
        <v>4988</v>
      </c>
      <c r="B6216" t="s">
        <v>4989</v>
      </c>
      <c r="C6216" t="s">
        <v>6136</v>
      </c>
      <c r="D6216" t="s">
        <v>6137</v>
      </c>
      <c r="E6216" t="s">
        <v>101</v>
      </c>
      <c r="F6216">
        <f>IF(E6216="","",INDEX(Topics!$B$2:$C$15,MATCH(E6216,Topics!$B$2:$B$15,0),2))</f>
        <v>7</v>
      </c>
      <c r="G6216" t="s">
        <v>67</v>
      </c>
      <c r="H6216">
        <v>0</v>
      </c>
      <c r="I6216" s="7" t="s">
        <v>6213</v>
      </c>
      <c r="Q6216">
        <v>1</v>
      </c>
      <c r="Y6216" t="s">
        <v>6139</v>
      </c>
      <c r="Z6216" s="4">
        <f t="shared" si="123"/>
        <v>1</v>
      </c>
    </row>
    <row r="6217" spans="1:26" ht="43.5" x14ac:dyDescent="0.35">
      <c r="A6217" t="s">
        <v>4988</v>
      </c>
      <c r="B6217" t="s">
        <v>4989</v>
      </c>
      <c r="C6217" t="s">
        <v>6136</v>
      </c>
      <c r="D6217" t="s">
        <v>6137</v>
      </c>
      <c r="E6217" t="s">
        <v>101</v>
      </c>
      <c r="F6217">
        <f>IF(E6217="","",INDEX(Topics!$B$2:$C$15,MATCH(E6217,Topics!$B$2:$B$15,0),2))</f>
        <v>7</v>
      </c>
      <c r="G6217" t="s">
        <v>67</v>
      </c>
      <c r="H6217">
        <v>0</v>
      </c>
      <c r="I6217" s="8" t="s">
        <v>6214</v>
      </c>
      <c r="J6217">
        <v>4</v>
      </c>
      <c r="Q6217">
        <v>1</v>
      </c>
      <c r="Y6217" t="s">
        <v>6139</v>
      </c>
      <c r="Z6217" s="4">
        <f t="shared" si="123"/>
        <v>5</v>
      </c>
    </row>
    <row r="6218" spans="1:26" x14ac:dyDescent="0.35">
      <c r="A6218" t="s">
        <v>4988</v>
      </c>
      <c r="B6218" t="s">
        <v>4989</v>
      </c>
      <c r="C6218" t="s">
        <v>6136</v>
      </c>
      <c r="D6218" t="s">
        <v>6137</v>
      </c>
      <c r="E6218" t="s">
        <v>101</v>
      </c>
      <c r="F6218">
        <f>IF(E6218="","",INDEX(Topics!$B$2:$C$15,MATCH(E6218,Topics!$B$2:$B$15,0),2))</f>
        <v>7</v>
      </c>
      <c r="G6218" t="s">
        <v>67</v>
      </c>
      <c r="H6218">
        <v>0</v>
      </c>
      <c r="I6218" s="7" t="s">
        <v>6215</v>
      </c>
      <c r="J6218">
        <v>1</v>
      </c>
      <c r="Z6218" s="4">
        <f t="shared" si="123"/>
        <v>1</v>
      </c>
    </row>
    <row r="6219" spans="1:26" x14ac:dyDescent="0.35">
      <c r="A6219" t="s">
        <v>4988</v>
      </c>
      <c r="B6219" t="s">
        <v>4989</v>
      </c>
      <c r="C6219" t="s">
        <v>6136</v>
      </c>
      <c r="D6219" t="s">
        <v>6137</v>
      </c>
      <c r="E6219" t="s">
        <v>101</v>
      </c>
      <c r="F6219">
        <f>IF(E6219="","",INDEX(Topics!$B$2:$C$15,MATCH(E6219,Topics!$B$2:$B$15,0),2))</f>
        <v>7</v>
      </c>
      <c r="G6219" t="s">
        <v>67</v>
      </c>
      <c r="H6219">
        <v>0</v>
      </c>
      <c r="I6219" s="7" t="s">
        <v>6216</v>
      </c>
      <c r="J6219">
        <v>1</v>
      </c>
      <c r="Z6219" s="4">
        <f t="shared" si="123"/>
        <v>1</v>
      </c>
    </row>
    <row r="6220" spans="1:26" x14ac:dyDescent="0.35">
      <c r="A6220" t="s">
        <v>4988</v>
      </c>
      <c r="B6220" t="s">
        <v>4989</v>
      </c>
      <c r="C6220" t="s">
        <v>6136</v>
      </c>
      <c r="D6220" t="s">
        <v>6137</v>
      </c>
      <c r="E6220" t="s">
        <v>101</v>
      </c>
      <c r="F6220">
        <f>IF(E6220="","",INDEX(Topics!$B$2:$C$15,MATCH(E6220,Topics!$B$2:$B$15,0),2))</f>
        <v>7</v>
      </c>
      <c r="G6220" t="s">
        <v>29</v>
      </c>
      <c r="H6220">
        <v>-1</v>
      </c>
      <c r="I6220" s="7" t="s">
        <v>6217</v>
      </c>
      <c r="J6220">
        <v>1</v>
      </c>
      <c r="Z6220" s="4">
        <f t="shared" si="123"/>
        <v>1</v>
      </c>
    </row>
    <row r="6221" spans="1:26" x14ac:dyDescent="0.35">
      <c r="A6221" t="s">
        <v>4988</v>
      </c>
      <c r="B6221" t="s">
        <v>4989</v>
      </c>
      <c r="C6221" t="s">
        <v>6136</v>
      </c>
      <c r="D6221" t="s">
        <v>6137</v>
      </c>
      <c r="E6221" t="s">
        <v>101</v>
      </c>
      <c r="F6221">
        <f>IF(E6221="","",INDEX(Topics!$B$2:$C$15,MATCH(E6221,Topics!$B$2:$B$15,0),2))</f>
        <v>7</v>
      </c>
      <c r="G6221" t="s">
        <v>29</v>
      </c>
      <c r="H6221">
        <v>1</v>
      </c>
      <c r="I6221" s="7" t="s">
        <v>6218</v>
      </c>
      <c r="J6221">
        <v>1</v>
      </c>
      <c r="Z6221" s="4">
        <f t="shared" si="123"/>
        <v>1</v>
      </c>
    </row>
    <row r="6222" spans="1:26" x14ac:dyDescent="0.35">
      <c r="A6222" t="s">
        <v>4988</v>
      </c>
      <c r="B6222" t="s">
        <v>4989</v>
      </c>
      <c r="C6222" t="s">
        <v>6136</v>
      </c>
      <c r="D6222" t="s">
        <v>6137</v>
      </c>
      <c r="E6222" t="s">
        <v>101</v>
      </c>
      <c r="F6222">
        <f>IF(E6222="","",INDEX(Topics!$B$2:$C$15,MATCH(E6222,Topics!$B$2:$B$15,0),2))</f>
        <v>7</v>
      </c>
      <c r="G6222" t="s">
        <v>29</v>
      </c>
      <c r="H6222">
        <v>-1</v>
      </c>
      <c r="I6222" s="7" t="s">
        <v>6219</v>
      </c>
      <c r="J6222">
        <v>1</v>
      </c>
      <c r="Z6222" s="4">
        <f t="shared" si="123"/>
        <v>1</v>
      </c>
    </row>
    <row r="6223" spans="1:26" ht="29" x14ac:dyDescent="0.35">
      <c r="A6223" t="s">
        <v>4988</v>
      </c>
      <c r="B6223" t="s">
        <v>4989</v>
      </c>
      <c r="C6223" t="s">
        <v>6136</v>
      </c>
      <c r="D6223" t="s">
        <v>6137</v>
      </c>
      <c r="E6223" t="s">
        <v>101</v>
      </c>
      <c r="F6223">
        <f>IF(E6223="","",INDEX(Topics!$B$2:$C$15,MATCH(E6223,Topics!$B$2:$B$15,0),2))</f>
        <v>7</v>
      </c>
      <c r="G6223" t="s">
        <v>29</v>
      </c>
      <c r="H6223">
        <v>-1</v>
      </c>
      <c r="I6223" s="7" t="s">
        <v>6220</v>
      </c>
      <c r="J6223">
        <v>1</v>
      </c>
      <c r="Z6223" s="4">
        <f t="shared" si="123"/>
        <v>1</v>
      </c>
    </row>
    <row r="6224" spans="1:26" ht="29" x14ac:dyDescent="0.35">
      <c r="A6224" t="s">
        <v>4988</v>
      </c>
      <c r="B6224" t="s">
        <v>4989</v>
      </c>
      <c r="C6224" t="s">
        <v>6136</v>
      </c>
      <c r="D6224" t="s">
        <v>6137</v>
      </c>
      <c r="E6224" t="s">
        <v>101</v>
      </c>
      <c r="F6224">
        <f>IF(E6224="","",INDEX(Topics!$B$2:$C$15,MATCH(E6224,Topics!$B$2:$B$15,0),2))</f>
        <v>7</v>
      </c>
      <c r="G6224" t="s">
        <v>29</v>
      </c>
      <c r="H6224">
        <v>-1</v>
      </c>
      <c r="I6224" s="7" t="s">
        <v>6221</v>
      </c>
      <c r="J6224">
        <v>1</v>
      </c>
      <c r="Z6224" s="4">
        <f t="shared" si="123"/>
        <v>1</v>
      </c>
    </row>
    <row r="6225" spans="1:26" x14ac:dyDescent="0.35">
      <c r="A6225" t="s">
        <v>4988</v>
      </c>
      <c r="B6225" t="s">
        <v>4989</v>
      </c>
      <c r="C6225" t="s">
        <v>6136</v>
      </c>
      <c r="D6225" t="s">
        <v>6137</v>
      </c>
      <c r="E6225" t="s">
        <v>101</v>
      </c>
      <c r="F6225">
        <f>IF(E6225="","",INDEX(Topics!$B$2:$C$15,MATCH(E6225,Topics!$B$2:$B$15,0),2))</f>
        <v>7</v>
      </c>
      <c r="G6225" t="s">
        <v>67</v>
      </c>
      <c r="H6225">
        <v>0</v>
      </c>
      <c r="I6225" s="7" t="s">
        <v>6222</v>
      </c>
      <c r="J6225">
        <v>1</v>
      </c>
      <c r="Z6225" s="4">
        <f t="shared" si="123"/>
        <v>1</v>
      </c>
    </row>
    <row r="6226" spans="1:26" x14ac:dyDescent="0.35">
      <c r="A6226" t="s">
        <v>4988</v>
      </c>
      <c r="B6226" t="s">
        <v>4989</v>
      </c>
      <c r="C6226" t="s">
        <v>6136</v>
      </c>
      <c r="D6226" t="s">
        <v>6137</v>
      </c>
      <c r="E6226" t="s">
        <v>101</v>
      </c>
      <c r="F6226">
        <f>IF(E6226="","",INDEX(Topics!$B$2:$C$15,MATCH(E6226,Topics!$B$2:$B$15,0),2))</f>
        <v>7</v>
      </c>
      <c r="G6226" t="s">
        <v>29</v>
      </c>
      <c r="H6226">
        <v>1</v>
      </c>
      <c r="I6226" s="7" t="s">
        <v>6223</v>
      </c>
      <c r="W6226">
        <v>1</v>
      </c>
      <c r="Z6226" s="4">
        <f t="shared" si="123"/>
        <v>1</v>
      </c>
    </row>
    <row r="6227" spans="1:26" x14ac:dyDescent="0.35">
      <c r="A6227" t="s">
        <v>4988</v>
      </c>
      <c r="B6227" t="s">
        <v>4989</v>
      </c>
      <c r="C6227" t="s">
        <v>6136</v>
      </c>
      <c r="D6227" t="s">
        <v>6137</v>
      </c>
      <c r="E6227" t="s">
        <v>101</v>
      </c>
      <c r="F6227">
        <f>IF(E6227="","",INDEX(Topics!$B$2:$C$15,MATCH(E6227,Topics!$B$2:$B$15,0),2))</f>
        <v>7</v>
      </c>
      <c r="G6227" t="s">
        <v>29</v>
      </c>
      <c r="H6227">
        <v>0</v>
      </c>
      <c r="I6227" s="7" t="s">
        <v>6224</v>
      </c>
      <c r="W6227">
        <v>1</v>
      </c>
      <c r="Z6227" s="4">
        <f t="shared" si="123"/>
        <v>1</v>
      </c>
    </row>
    <row r="6228" spans="1:26" x14ac:dyDescent="0.35">
      <c r="A6228" t="s">
        <v>4988</v>
      </c>
      <c r="B6228" t="s">
        <v>4989</v>
      </c>
      <c r="C6228" t="s">
        <v>6136</v>
      </c>
      <c r="D6228" t="s">
        <v>6137</v>
      </c>
      <c r="E6228" t="s">
        <v>101</v>
      </c>
      <c r="F6228">
        <f>IF(E6228="","",INDEX(Topics!$B$2:$C$15,MATCH(E6228,Topics!$B$2:$B$15,0),2))</f>
        <v>7</v>
      </c>
      <c r="G6228" t="s">
        <v>29</v>
      </c>
      <c r="H6228">
        <v>0</v>
      </c>
      <c r="I6228" s="7" t="s">
        <v>6225</v>
      </c>
      <c r="N6228">
        <v>1</v>
      </c>
      <c r="Z6228" s="4">
        <f t="shared" si="123"/>
        <v>1</v>
      </c>
    </row>
    <row r="6229" spans="1:26" ht="29" x14ac:dyDescent="0.35">
      <c r="A6229" t="s">
        <v>4988</v>
      </c>
      <c r="B6229" t="s">
        <v>4989</v>
      </c>
      <c r="C6229" t="s">
        <v>6136</v>
      </c>
      <c r="D6229" t="s">
        <v>6158</v>
      </c>
      <c r="E6229" t="s">
        <v>101</v>
      </c>
      <c r="F6229">
        <f>IF(E6229="","",INDEX(Topics!$B$2:$C$15,MATCH(E6229,Topics!$B$2:$B$15,0),2))</f>
        <v>7</v>
      </c>
      <c r="G6229" t="s">
        <v>29</v>
      </c>
      <c r="H6229">
        <v>-1</v>
      </c>
      <c r="I6229" s="7" t="s">
        <v>6226</v>
      </c>
      <c r="J6229">
        <v>2</v>
      </c>
      <c r="Z6229" s="4">
        <f t="shared" si="123"/>
        <v>2</v>
      </c>
    </row>
    <row r="6230" spans="1:26" ht="43.5" x14ac:dyDescent="0.35">
      <c r="A6230" t="s">
        <v>4988</v>
      </c>
      <c r="B6230" t="s">
        <v>4989</v>
      </c>
      <c r="C6230" t="s">
        <v>6136</v>
      </c>
      <c r="D6230" t="s">
        <v>6158</v>
      </c>
      <c r="E6230" t="s">
        <v>101</v>
      </c>
      <c r="F6230">
        <f>IF(E6230="","",INDEX(Topics!$B$2:$C$15,MATCH(E6230,Topics!$B$2:$B$15,0),2))</f>
        <v>7</v>
      </c>
      <c r="G6230" t="s">
        <v>29</v>
      </c>
      <c r="H6230">
        <v>-1</v>
      </c>
      <c r="I6230" s="7" t="s">
        <v>6227</v>
      </c>
      <c r="J6230">
        <v>2</v>
      </c>
      <c r="Z6230" s="4">
        <f t="shared" si="123"/>
        <v>2</v>
      </c>
    </row>
    <row r="6231" spans="1:26" hidden="1" x14ac:dyDescent="0.35">
      <c r="A6231" t="s">
        <v>4988</v>
      </c>
      <c r="B6231" t="s">
        <v>4989</v>
      </c>
      <c r="C6231" t="s">
        <v>6136</v>
      </c>
      <c r="D6231" t="s">
        <v>6137</v>
      </c>
      <c r="E6231" t="s">
        <v>114</v>
      </c>
      <c r="F6231">
        <f>IF(E6231="","",INDEX(Topics!$B$2:$C$15,MATCH(E6231,Topics!$B$2:$B$15,0),2))</f>
        <v>8</v>
      </c>
      <c r="G6231" t="s">
        <v>29</v>
      </c>
      <c r="H6231">
        <v>0</v>
      </c>
      <c r="I6231" s="7" t="s">
        <v>6228</v>
      </c>
      <c r="J6231">
        <v>1</v>
      </c>
      <c r="Z6231" s="4">
        <f t="shared" si="123"/>
        <v>1</v>
      </c>
    </row>
    <row r="6232" spans="1:26" hidden="1" x14ac:dyDescent="0.35">
      <c r="A6232" t="s">
        <v>4988</v>
      </c>
      <c r="B6232" t="s">
        <v>4989</v>
      </c>
      <c r="C6232" t="s">
        <v>6136</v>
      </c>
      <c r="D6232" t="s">
        <v>6137</v>
      </c>
      <c r="E6232" t="s">
        <v>114</v>
      </c>
      <c r="F6232">
        <f>IF(E6232="","",INDEX(Topics!$B$2:$C$15,MATCH(E6232,Topics!$B$2:$B$15,0),2))</f>
        <v>8</v>
      </c>
      <c r="G6232" t="s">
        <v>29</v>
      </c>
      <c r="H6232">
        <v>0</v>
      </c>
      <c r="I6232" s="7" t="s">
        <v>6229</v>
      </c>
      <c r="J6232">
        <v>1</v>
      </c>
      <c r="Z6232" s="4">
        <f t="shared" si="123"/>
        <v>1</v>
      </c>
    </row>
    <row r="6233" spans="1:26" hidden="1" x14ac:dyDescent="0.35">
      <c r="A6233" t="s">
        <v>4988</v>
      </c>
      <c r="B6233" t="s">
        <v>4989</v>
      </c>
      <c r="C6233" t="s">
        <v>6136</v>
      </c>
      <c r="D6233" t="s">
        <v>6137</v>
      </c>
      <c r="E6233" t="s">
        <v>114</v>
      </c>
      <c r="F6233">
        <f>IF(E6233="","",INDEX(Topics!$B$2:$C$15,MATCH(E6233,Topics!$B$2:$B$15,0),2))</f>
        <v>8</v>
      </c>
      <c r="G6233" t="s">
        <v>67</v>
      </c>
      <c r="H6233">
        <v>0</v>
      </c>
      <c r="I6233" s="7" t="s">
        <v>6230</v>
      </c>
      <c r="J6233">
        <v>1</v>
      </c>
      <c r="Z6233" s="4">
        <f t="shared" si="123"/>
        <v>1</v>
      </c>
    </row>
    <row r="6234" spans="1:26" ht="29" hidden="1" x14ac:dyDescent="0.35">
      <c r="A6234" t="s">
        <v>4988</v>
      </c>
      <c r="B6234" t="s">
        <v>4989</v>
      </c>
      <c r="C6234" t="s">
        <v>6136</v>
      </c>
      <c r="D6234" t="s">
        <v>6137</v>
      </c>
      <c r="E6234" t="s">
        <v>114</v>
      </c>
      <c r="F6234">
        <f>IF(E6234="","",INDEX(Topics!$B$2:$C$15,MATCH(E6234,Topics!$B$2:$B$15,0),2))</f>
        <v>8</v>
      </c>
      <c r="G6234" t="s">
        <v>67</v>
      </c>
      <c r="H6234">
        <v>0</v>
      </c>
      <c r="I6234" s="7" t="s">
        <v>6231</v>
      </c>
      <c r="J6234">
        <v>1</v>
      </c>
      <c r="Z6234" s="4">
        <f t="shared" si="123"/>
        <v>1</v>
      </c>
    </row>
    <row r="6235" spans="1:26" hidden="1" x14ac:dyDescent="0.35">
      <c r="A6235" t="s">
        <v>4988</v>
      </c>
      <c r="B6235" t="s">
        <v>4989</v>
      </c>
      <c r="C6235" t="s">
        <v>6136</v>
      </c>
      <c r="D6235" t="s">
        <v>6137</v>
      </c>
      <c r="E6235" t="s">
        <v>114</v>
      </c>
      <c r="F6235">
        <f>IF(E6235="","",INDEX(Topics!$B$2:$C$15,MATCH(E6235,Topics!$B$2:$B$15,0),2))</f>
        <v>8</v>
      </c>
      <c r="G6235" t="s">
        <v>67</v>
      </c>
      <c r="H6235">
        <v>0</v>
      </c>
      <c r="I6235" s="7" t="s">
        <v>6232</v>
      </c>
      <c r="J6235">
        <v>1</v>
      </c>
      <c r="Z6235" s="4">
        <f t="shared" si="123"/>
        <v>1</v>
      </c>
    </row>
    <row r="6236" spans="1:26" ht="29" hidden="1" x14ac:dyDescent="0.35">
      <c r="A6236" t="s">
        <v>4988</v>
      </c>
      <c r="B6236" t="s">
        <v>4989</v>
      </c>
      <c r="C6236" t="s">
        <v>6136</v>
      </c>
      <c r="D6236" t="s">
        <v>6137</v>
      </c>
      <c r="E6236" t="s">
        <v>114</v>
      </c>
      <c r="F6236">
        <f>IF(E6236="","",INDEX(Topics!$B$2:$C$15,MATCH(E6236,Topics!$B$2:$B$15,0),2))</f>
        <v>8</v>
      </c>
      <c r="G6236" t="s">
        <v>67</v>
      </c>
      <c r="H6236">
        <v>0</v>
      </c>
      <c r="I6236" s="7" t="s">
        <v>6233</v>
      </c>
      <c r="J6236">
        <v>1</v>
      </c>
      <c r="Z6236" s="4">
        <f t="shared" si="123"/>
        <v>1</v>
      </c>
    </row>
    <row r="6237" spans="1:26" hidden="1" x14ac:dyDescent="0.35">
      <c r="A6237" t="s">
        <v>4988</v>
      </c>
      <c r="B6237" t="s">
        <v>4989</v>
      </c>
      <c r="C6237" t="s">
        <v>6136</v>
      </c>
      <c r="D6237" t="s">
        <v>6137</v>
      </c>
      <c r="E6237" t="s">
        <v>114</v>
      </c>
      <c r="F6237">
        <f>IF(E6237="","",INDEX(Topics!$B$2:$C$15,MATCH(E6237,Topics!$B$2:$B$15,0),2))</f>
        <v>8</v>
      </c>
      <c r="G6237" t="s">
        <v>67</v>
      </c>
      <c r="H6237">
        <v>0</v>
      </c>
      <c r="I6237" s="7" t="s">
        <v>6234</v>
      </c>
      <c r="J6237">
        <v>1</v>
      </c>
      <c r="Z6237" s="4">
        <f t="shared" si="123"/>
        <v>1</v>
      </c>
    </row>
    <row r="6238" spans="1:26" ht="29" hidden="1" x14ac:dyDescent="0.35">
      <c r="A6238" t="s">
        <v>4988</v>
      </c>
      <c r="B6238" t="s">
        <v>4989</v>
      </c>
      <c r="C6238" t="s">
        <v>6136</v>
      </c>
      <c r="D6238" t="s">
        <v>6137</v>
      </c>
      <c r="E6238" t="s">
        <v>114</v>
      </c>
      <c r="F6238">
        <f>IF(E6238="","",INDEX(Topics!$B$2:$C$15,MATCH(E6238,Topics!$B$2:$B$15,0),2))</f>
        <v>8</v>
      </c>
      <c r="G6238" t="s">
        <v>29</v>
      </c>
      <c r="H6238">
        <v>-1</v>
      </c>
      <c r="I6238" s="7" t="s">
        <v>6235</v>
      </c>
      <c r="J6238">
        <v>1</v>
      </c>
      <c r="Z6238" s="4">
        <f t="shared" si="123"/>
        <v>1</v>
      </c>
    </row>
    <row r="6239" spans="1:26" hidden="1" x14ac:dyDescent="0.35">
      <c r="A6239" t="s">
        <v>4988</v>
      </c>
      <c r="B6239" t="s">
        <v>4989</v>
      </c>
      <c r="C6239" t="s">
        <v>6136</v>
      </c>
      <c r="D6239" t="s">
        <v>6137</v>
      </c>
      <c r="E6239" t="s">
        <v>114</v>
      </c>
      <c r="F6239">
        <f>IF(E6239="","",INDEX(Topics!$B$2:$C$15,MATCH(E6239,Topics!$B$2:$B$15,0),2))</f>
        <v>8</v>
      </c>
      <c r="G6239" t="s">
        <v>67</v>
      </c>
      <c r="H6239">
        <v>0</v>
      </c>
      <c r="I6239" s="7" t="s">
        <v>6236</v>
      </c>
      <c r="J6239">
        <v>1</v>
      </c>
      <c r="Z6239" s="4">
        <f t="shared" si="123"/>
        <v>1</v>
      </c>
    </row>
    <row r="6240" spans="1:26" hidden="1" x14ac:dyDescent="0.35">
      <c r="A6240" t="s">
        <v>4988</v>
      </c>
      <c r="B6240" t="s">
        <v>4989</v>
      </c>
      <c r="C6240" t="s">
        <v>6136</v>
      </c>
      <c r="D6240" t="s">
        <v>6137</v>
      </c>
      <c r="E6240" t="s">
        <v>114</v>
      </c>
      <c r="F6240">
        <f>IF(E6240="","",INDEX(Topics!$B$2:$C$15,MATCH(E6240,Topics!$B$2:$B$15,0),2))</f>
        <v>8</v>
      </c>
      <c r="G6240" t="s">
        <v>29</v>
      </c>
      <c r="H6240">
        <v>-1</v>
      </c>
      <c r="I6240" s="7" t="s">
        <v>6237</v>
      </c>
      <c r="W6240">
        <v>1</v>
      </c>
      <c r="Z6240" s="4">
        <f t="shared" si="123"/>
        <v>1</v>
      </c>
    </row>
    <row r="6241" spans="1:26" ht="29" hidden="1" x14ac:dyDescent="0.35">
      <c r="A6241" t="s">
        <v>4988</v>
      </c>
      <c r="B6241" t="s">
        <v>4989</v>
      </c>
      <c r="C6241" t="s">
        <v>6136</v>
      </c>
      <c r="D6241" t="s">
        <v>6137</v>
      </c>
      <c r="E6241" t="s">
        <v>114</v>
      </c>
      <c r="F6241">
        <f>IF(E6241="","",INDEX(Topics!$B$2:$C$15,MATCH(E6241,Topics!$B$2:$B$15,0),2))</f>
        <v>8</v>
      </c>
      <c r="G6241" t="s">
        <v>29</v>
      </c>
      <c r="H6241">
        <v>-1</v>
      </c>
      <c r="I6241" s="7" t="s">
        <v>6238</v>
      </c>
      <c r="W6241">
        <v>1</v>
      </c>
      <c r="Z6241" s="4">
        <f t="shared" si="123"/>
        <v>1</v>
      </c>
    </row>
    <row r="6242" spans="1:26" hidden="1" x14ac:dyDescent="0.35">
      <c r="A6242" t="s">
        <v>4988</v>
      </c>
      <c r="B6242" t="s">
        <v>4989</v>
      </c>
      <c r="C6242" t="s">
        <v>6136</v>
      </c>
      <c r="D6242" t="s">
        <v>6137</v>
      </c>
      <c r="E6242" t="s">
        <v>114</v>
      </c>
      <c r="F6242">
        <f>IF(E6242="","",INDEX(Topics!$B$2:$C$15,MATCH(E6242,Topics!$B$2:$B$15,0),2))</f>
        <v>8</v>
      </c>
      <c r="G6242" t="s">
        <v>29</v>
      </c>
      <c r="H6242">
        <v>-1</v>
      </c>
      <c r="I6242" s="7" t="s">
        <v>6239</v>
      </c>
      <c r="N6242">
        <v>1</v>
      </c>
      <c r="Z6242" s="4">
        <f t="shared" si="123"/>
        <v>1</v>
      </c>
    </row>
    <row r="6243" spans="1:26" hidden="1" x14ac:dyDescent="0.35">
      <c r="A6243" t="s">
        <v>4988</v>
      </c>
      <c r="B6243" t="s">
        <v>4989</v>
      </c>
      <c r="C6243" t="s">
        <v>6136</v>
      </c>
      <c r="D6243" t="s">
        <v>6137</v>
      </c>
      <c r="E6243" t="s">
        <v>114</v>
      </c>
      <c r="F6243">
        <f>IF(E6243="","",INDEX(Topics!$B$2:$C$15,MATCH(E6243,Topics!$B$2:$B$15,0),2))</f>
        <v>8</v>
      </c>
      <c r="G6243" t="s">
        <v>67</v>
      </c>
      <c r="H6243">
        <v>0</v>
      </c>
      <c r="I6243" s="7" t="s">
        <v>6240</v>
      </c>
      <c r="N6243">
        <v>1</v>
      </c>
      <c r="Z6243" s="4">
        <f t="shared" si="123"/>
        <v>1</v>
      </c>
    </row>
    <row r="6244" spans="1:26" hidden="1" x14ac:dyDescent="0.35">
      <c r="A6244" t="s">
        <v>4988</v>
      </c>
      <c r="B6244" t="s">
        <v>4989</v>
      </c>
      <c r="C6244" t="s">
        <v>6136</v>
      </c>
      <c r="D6244" t="s">
        <v>6137</v>
      </c>
      <c r="E6244" t="s">
        <v>114</v>
      </c>
      <c r="F6244">
        <f>IF(E6244="","",INDEX(Topics!$B$2:$C$15,MATCH(E6244,Topics!$B$2:$B$15,0),2))</f>
        <v>8</v>
      </c>
      <c r="G6244" t="s">
        <v>67</v>
      </c>
      <c r="H6244">
        <v>0</v>
      </c>
      <c r="I6244" s="7" t="s">
        <v>6241</v>
      </c>
      <c r="N6244">
        <v>1</v>
      </c>
      <c r="Z6244" s="4">
        <f t="shared" si="123"/>
        <v>1</v>
      </c>
    </row>
    <row r="6245" spans="1:26" hidden="1" x14ac:dyDescent="0.35">
      <c r="A6245" t="s">
        <v>4988</v>
      </c>
      <c r="B6245" t="s">
        <v>4989</v>
      </c>
      <c r="C6245" t="s">
        <v>6136</v>
      </c>
      <c r="D6245" t="s">
        <v>6158</v>
      </c>
      <c r="E6245" t="s">
        <v>114</v>
      </c>
      <c r="F6245">
        <f>IF(E6245="","",INDEX(Topics!$B$2:$C$15,MATCH(E6245,Topics!$B$2:$B$15,0),2))</f>
        <v>8</v>
      </c>
      <c r="G6245" t="s">
        <v>29</v>
      </c>
      <c r="H6245">
        <v>-1</v>
      </c>
      <c r="I6245" s="7" t="s">
        <v>6242</v>
      </c>
      <c r="J6245">
        <v>2</v>
      </c>
      <c r="Z6245" s="4">
        <f t="shared" si="123"/>
        <v>2</v>
      </c>
    </row>
    <row r="6246" spans="1:26" hidden="1" x14ac:dyDescent="0.35">
      <c r="A6246" t="s">
        <v>4988</v>
      </c>
      <c r="B6246" t="s">
        <v>4989</v>
      </c>
      <c r="C6246" t="s">
        <v>6136</v>
      </c>
      <c r="D6246" t="s">
        <v>6158</v>
      </c>
      <c r="E6246" t="s">
        <v>114</v>
      </c>
      <c r="F6246">
        <f>IF(E6246="","",INDEX(Topics!$B$2:$C$15,MATCH(E6246,Topics!$B$2:$B$15,0),2))</f>
        <v>8</v>
      </c>
      <c r="G6246" t="s">
        <v>29</v>
      </c>
      <c r="H6246">
        <v>-1</v>
      </c>
      <c r="I6246" s="7" t="s">
        <v>6243</v>
      </c>
      <c r="J6246">
        <v>2</v>
      </c>
      <c r="Z6246" s="4">
        <f t="shared" si="123"/>
        <v>2</v>
      </c>
    </row>
    <row r="6247" spans="1:26" hidden="1" x14ac:dyDescent="0.35">
      <c r="A6247" t="s">
        <v>4988</v>
      </c>
      <c r="B6247" t="s">
        <v>4989</v>
      </c>
      <c r="C6247" t="s">
        <v>6136</v>
      </c>
      <c r="D6247" t="s">
        <v>6158</v>
      </c>
      <c r="E6247" t="s">
        <v>114</v>
      </c>
      <c r="F6247">
        <f>IF(E6247="","",INDEX(Topics!$B$2:$C$15,MATCH(E6247,Topics!$B$2:$B$15,0),2))</f>
        <v>8</v>
      </c>
      <c r="G6247" t="s">
        <v>29</v>
      </c>
      <c r="H6247">
        <v>-1</v>
      </c>
      <c r="I6247" s="7" t="s">
        <v>6244</v>
      </c>
      <c r="J6247">
        <v>2</v>
      </c>
      <c r="Z6247" s="4">
        <f t="shared" si="123"/>
        <v>2</v>
      </c>
    </row>
    <row r="6248" spans="1:26" hidden="1" x14ac:dyDescent="0.35">
      <c r="A6248" t="s">
        <v>4988</v>
      </c>
      <c r="B6248" t="s">
        <v>4989</v>
      </c>
      <c r="C6248" t="s">
        <v>6136</v>
      </c>
      <c r="D6248" t="s">
        <v>6158</v>
      </c>
      <c r="E6248" t="s">
        <v>114</v>
      </c>
      <c r="F6248">
        <f>IF(E6248="","",INDEX(Topics!$B$2:$C$15,MATCH(E6248,Topics!$B$2:$B$15,0),2))</f>
        <v>8</v>
      </c>
      <c r="G6248" t="s">
        <v>67</v>
      </c>
      <c r="H6248">
        <v>0</v>
      </c>
      <c r="I6248" s="7" t="s">
        <v>6245</v>
      </c>
      <c r="J6248">
        <v>2</v>
      </c>
      <c r="Z6248" s="4">
        <f t="shared" si="123"/>
        <v>2</v>
      </c>
    </row>
    <row r="6249" spans="1:26" hidden="1" x14ac:dyDescent="0.35">
      <c r="A6249" t="s">
        <v>4988</v>
      </c>
      <c r="B6249" t="s">
        <v>4989</v>
      </c>
      <c r="C6249" t="s">
        <v>6136</v>
      </c>
      <c r="D6249" t="s">
        <v>6158</v>
      </c>
      <c r="E6249" t="s">
        <v>114</v>
      </c>
      <c r="F6249">
        <f>IF(E6249="","",INDEX(Topics!$B$2:$C$15,MATCH(E6249,Topics!$B$2:$B$15,0),2))</f>
        <v>8</v>
      </c>
      <c r="G6249" t="s">
        <v>67</v>
      </c>
      <c r="H6249">
        <v>0</v>
      </c>
      <c r="I6249" s="7" t="s">
        <v>6246</v>
      </c>
      <c r="J6249">
        <v>2</v>
      </c>
      <c r="Z6249" s="4">
        <f t="shared" si="123"/>
        <v>2</v>
      </c>
    </row>
    <row r="6250" spans="1:26" ht="43.5" hidden="1" x14ac:dyDescent="0.35">
      <c r="A6250" t="s">
        <v>4988</v>
      </c>
      <c r="B6250" t="s">
        <v>4989</v>
      </c>
      <c r="C6250" t="s">
        <v>6136</v>
      </c>
      <c r="D6250" t="s">
        <v>6158</v>
      </c>
      <c r="E6250" t="s">
        <v>114</v>
      </c>
      <c r="F6250">
        <f>IF(E6250="","",INDEX(Topics!$B$2:$C$15,MATCH(E6250,Topics!$B$2:$B$15,0),2))</f>
        <v>8</v>
      </c>
      <c r="G6250" t="s">
        <v>67</v>
      </c>
      <c r="H6250">
        <v>0</v>
      </c>
      <c r="I6250" s="7" t="s">
        <v>6247</v>
      </c>
      <c r="J6250">
        <v>2</v>
      </c>
      <c r="Z6250" s="4">
        <f t="shared" si="123"/>
        <v>2</v>
      </c>
    </row>
    <row r="6251" spans="1:26" ht="29" hidden="1" x14ac:dyDescent="0.35">
      <c r="A6251" t="s">
        <v>4988</v>
      </c>
      <c r="B6251" t="s">
        <v>4989</v>
      </c>
      <c r="C6251" t="s">
        <v>6136</v>
      </c>
      <c r="D6251" t="s">
        <v>6137</v>
      </c>
      <c r="E6251" t="s">
        <v>119</v>
      </c>
      <c r="F6251">
        <f>IF(E6251="","",INDEX(Topics!$B$2:$C$15,MATCH(E6251,Topics!$B$2:$B$15,0),2))</f>
        <v>9</v>
      </c>
      <c r="G6251" t="s">
        <v>67</v>
      </c>
      <c r="H6251">
        <v>0</v>
      </c>
      <c r="I6251" s="8" t="s">
        <v>6248</v>
      </c>
      <c r="Q6251">
        <v>1</v>
      </c>
      <c r="Y6251" t="s">
        <v>6139</v>
      </c>
      <c r="Z6251" s="4">
        <f t="shared" si="123"/>
        <v>1</v>
      </c>
    </row>
    <row r="6252" spans="1:26" hidden="1" x14ac:dyDescent="0.35">
      <c r="A6252" t="s">
        <v>4988</v>
      </c>
      <c r="B6252" t="s">
        <v>4989</v>
      </c>
      <c r="C6252" t="s">
        <v>6136</v>
      </c>
      <c r="D6252" t="s">
        <v>6137</v>
      </c>
      <c r="E6252" t="s">
        <v>119</v>
      </c>
      <c r="F6252">
        <f>IF(E6252="","",INDEX(Topics!$B$2:$C$15,MATCH(E6252,Topics!$B$2:$B$15,0),2))</f>
        <v>9</v>
      </c>
      <c r="G6252" t="s">
        <v>29</v>
      </c>
      <c r="H6252">
        <v>-1</v>
      </c>
      <c r="I6252" s="8" t="s">
        <v>6249</v>
      </c>
      <c r="J6252">
        <v>1</v>
      </c>
      <c r="Q6252">
        <v>1</v>
      </c>
      <c r="Y6252" t="s">
        <v>6139</v>
      </c>
      <c r="Z6252" s="4">
        <f t="shared" si="123"/>
        <v>2</v>
      </c>
    </row>
    <row r="6253" spans="1:26" ht="43.5" hidden="1" x14ac:dyDescent="0.35">
      <c r="A6253" t="s">
        <v>4988</v>
      </c>
      <c r="B6253" t="s">
        <v>4989</v>
      </c>
      <c r="C6253" t="s">
        <v>6136</v>
      </c>
      <c r="D6253" t="s">
        <v>6137</v>
      </c>
      <c r="E6253" t="s">
        <v>119</v>
      </c>
      <c r="F6253">
        <f>IF(E6253="","",INDEX(Topics!$B$2:$C$15,MATCH(E6253,Topics!$B$2:$B$15,0),2))</f>
        <v>9</v>
      </c>
      <c r="G6253" t="s">
        <v>29</v>
      </c>
      <c r="H6253">
        <v>-1</v>
      </c>
      <c r="I6253" s="8" t="s">
        <v>6250</v>
      </c>
      <c r="Q6253">
        <v>1</v>
      </c>
      <c r="Y6253" t="s">
        <v>6139</v>
      </c>
      <c r="Z6253" s="4">
        <f t="shared" si="123"/>
        <v>1</v>
      </c>
    </row>
    <row r="6254" spans="1:26" ht="58" hidden="1" x14ac:dyDescent="0.35">
      <c r="A6254" t="s">
        <v>4988</v>
      </c>
      <c r="B6254" t="s">
        <v>4989</v>
      </c>
      <c r="C6254" t="s">
        <v>6136</v>
      </c>
      <c r="D6254" t="s">
        <v>6137</v>
      </c>
      <c r="E6254" t="s">
        <v>119</v>
      </c>
      <c r="F6254">
        <f>IF(E6254="","",INDEX(Topics!$B$2:$C$15,MATCH(E6254,Topics!$B$2:$B$15,0),2))</f>
        <v>9</v>
      </c>
      <c r="G6254" t="s">
        <v>29</v>
      </c>
      <c r="H6254">
        <v>-1</v>
      </c>
      <c r="I6254" s="7" t="s">
        <v>6251</v>
      </c>
      <c r="Q6254">
        <v>1</v>
      </c>
      <c r="Y6254" t="s">
        <v>6139</v>
      </c>
      <c r="Z6254" s="4">
        <f t="shared" si="123"/>
        <v>1</v>
      </c>
    </row>
    <row r="6255" spans="1:26" ht="43.5" hidden="1" x14ac:dyDescent="0.35">
      <c r="A6255" t="s">
        <v>4988</v>
      </c>
      <c r="B6255" t="s">
        <v>4989</v>
      </c>
      <c r="C6255" t="s">
        <v>6136</v>
      </c>
      <c r="D6255" t="s">
        <v>6137</v>
      </c>
      <c r="E6255" t="s">
        <v>119</v>
      </c>
      <c r="F6255">
        <f>IF(E6255="","",INDEX(Topics!$B$2:$C$15,MATCH(E6255,Topics!$B$2:$B$15,0),2))</f>
        <v>9</v>
      </c>
      <c r="G6255" t="s">
        <v>29</v>
      </c>
      <c r="H6255">
        <v>-1</v>
      </c>
      <c r="I6255" s="8" t="s">
        <v>6252</v>
      </c>
      <c r="Q6255">
        <v>1</v>
      </c>
      <c r="Y6255" t="s">
        <v>6139</v>
      </c>
      <c r="Z6255" s="4">
        <f t="shared" si="123"/>
        <v>1</v>
      </c>
    </row>
    <row r="6256" spans="1:26" hidden="1" x14ac:dyDescent="0.35">
      <c r="A6256" t="s">
        <v>4988</v>
      </c>
      <c r="B6256" t="s">
        <v>4989</v>
      </c>
      <c r="C6256" t="s">
        <v>6136</v>
      </c>
      <c r="D6256" t="s">
        <v>6137</v>
      </c>
      <c r="E6256" t="s">
        <v>119</v>
      </c>
      <c r="F6256">
        <f>IF(E6256="","",INDEX(Topics!$B$2:$C$15,MATCH(E6256,Topics!$B$2:$B$15,0),2))</f>
        <v>9</v>
      </c>
      <c r="G6256" t="s">
        <v>67</v>
      </c>
      <c r="H6256">
        <v>0</v>
      </c>
      <c r="I6256" s="8" t="s">
        <v>6253</v>
      </c>
      <c r="Q6256">
        <v>1</v>
      </c>
      <c r="Y6256" t="s">
        <v>6139</v>
      </c>
      <c r="Z6256" s="4">
        <f t="shared" si="123"/>
        <v>1</v>
      </c>
    </row>
    <row r="6257" spans="1:26" hidden="1" x14ac:dyDescent="0.35">
      <c r="A6257" t="s">
        <v>4988</v>
      </c>
      <c r="B6257" t="s">
        <v>4989</v>
      </c>
      <c r="C6257" t="s">
        <v>6136</v>
      </c>
      <c r="D6257" t="s">
        <v>6137</v>
      </c>
      <c r="E6257" t="s">
        <v>119</v>
      </c>
      <c r="F6257">
        <f>IF(E6257="","",INDEX(Topics!$B$2:$C$15,MATCH(E6257,Topics!$B$2:$B$15,0),2))</f>
        <v>9</v>
      </c>
      <c r="G6257" t="s">
        <v>29</v>
      </c>
      <c r="H6257">
        <v>0</v>
      </c>
      <c r="I6257" s="8" t="s">
        <v>6254</v>
      </c>
      <c r="Q6257">
        <v>1</v>
      </c>
      <c r="Y6257" t="s">
        <v>6139</v>
      </c>
      <c r="Z6257" s="4">
        <f t="shared" si="123"/>
        <v>1</v>
      </c>
    </row>
    <row r="6258" spans="1:26" ht="58" hidden="1" x14ac:dyDescent="0.35">
      <c r="A6258" t="s">
        <v>4988</v>
      </c>
      <c r="B6258" t="s">
        <v>4989</v>
      </c>
      <c r="C6258" t="s">
        <v>6136</v>
      </c>
      <c r="D6258" t="s">
        <v>6137</v>
      </c>
      <c r="E6258" t="s">
        <v>119</v>
      </c>
      <c r="F6258">
        <f>IF(E6258="","",INDEX(Topics!$B$2:$C$15,MATCH(E6258,Topics!$B$2:$B$15,0),2))</f>
        <v>9</v>
      </c>
      <c r="G6258" t="s">
        <v>67</v>
      </c>
      <c r="H6258">
        <v>0</v>
      </c>
      <c r="I6258" s="7" t="s">
        <v>6255</v>
      </c>
      <c r="J6258">
        <v>1</v>
      </c>
      <c r="Q6258">
        <v>1</v>
      </c>
      <c r="Y6258" t="s">
        <v>6139</v>
      </c>
      <c r="Z6258" s="4">
        <f t="shared" si="123"/>
        <v>2</v>
      </c>
    </row>
    <row r="6259" spans="1:26" ht="29" hidden="1" x14ac:dyDescent="0.35">
      <c r="A6259" t="s">
        <v>4988</v>
      </c>
      <c r="B6259" t="s">
        <v>4989</v>
      </c>
      <c r="C6259" t="s">
        <v>6136</v>
      </c>
      <c r="D6259" t="s">
        <v>6137</v>
      </c>
      <c r="E6259" t="s">
        <v>119</v>
      </c>
      <c r="F6259">
        <f>IF(E6259="","",INDEX(Topics!$B$2:$C$15,MATCH(E6259,Topics!$B$2:$B$15,0),2))</f>
        <v>9</v>
      </c>
      <c r="G6259" t="s">
        <v>67</v>
      </c>
      <c r="H6259">
        <v>0</v>
      </c>
      <c r="I6259" s="7" t="s">
        <v>6256</v>
      </c>
      <c r="J6259">
        <v>1</v>
      </c>
      <c r="Z6259" s="4">
        <f t="shared" si="123"/>
        <v>1</v>
      </c>
    </row>
    <row r="6260" spans="1:26" hidden="1" x14ac:dyDescent="0.35">
      <c r="A6260" t="s">
        <v>4988</v>
      </c>
      <c r="B6260" t="s">
        <v>4989</v>
      </c>
      <c r="C6260" t="s">
        <v>6136</v>
      </c>
      <c r="D6260" t="s">
        <v>6137</v>
      </c>
      <c r="E6260" t="s">
        <v>119</v>
      </c>
      <c r="F6260">
        <f>IF(E6260="","",INDEX(Topics!$B$2:$C$15,MATCH(E6260,Topics!$B$2:$B$15,0),2))</f>
        <v>9</v>
      </c>
      <c r="G6260" t="s">
        <v>29</v>
      </c>
      <c r="H6260">
        <v>-1</v>
      </c>
      <c r="I6260" s="7" t="s">
        <v>6257</v>
      </c>
      <c r="J6260">
        <v>1</v>
      </c>
      <c r="Z6260" s="4">
        <f t="shared" si="123"/>
        <v>1</v>
      </c>
    </row>
    <row r="6261" spans="1:26" ht="29" hidden="1" x14ac:dyDescent="0.35">
      <c r="A6261" t="s">
        <v>4988</v>
      </c>
      <c r="B6261" t="s">
        <v>4989</v>
      </c>
      <c r="C6261" t="s">
        <v>6136</v>
      </c>
      <c r="D6261" t="s">
        <v>6137</v>
      </c>
      <c r="E6261" t="s">
        <v>119</v>
      </c>
      <c r="F6261">
        <f>IF(E6261="","",INDEX(Topics!$B$2:$C$15,MATCH(E6261,Topics!$B$2:$B$15,0),2))</f>
        <v>9</v>
      </c>
      <c r="G6261" t="s">
        <v>67</v>
      </c>
      <c r="H6261">
        <v>0</v>
      </c>
      <c r="I6261" s="7" t="s">
        <v>6258</v>
      </c>
      <c r="J6261">
        <v>1</v>
      </c>
      <c r="Z6261" s="4">
        <f t="shared" si="123"/>
        <v>1</v>
      </c>
    </row>
    <row r="6262" spans="1:26" hidden="1" x14ac:dyDescent="0.35">
      <c r="A6262" t="s">
        <v>4988</v>
      </c>
      <c r="B6262" t="s">
        <v>4989</v>
      </c>
      <c r="C6262" t="s">
        <v>6136</v>
      </c>
      <c r="D6262" t="s">
        <v>6137</v>
      </c>
      <c r="E6262" t="s">
        <v>119</v>
      </c>
      <c r="F6262">
        <f>IF(E6262="","",INDEX(Topics!$B$2:$C$15,MATCH(E6262,Topics!$B$2:$B$15,0),2))</f>
        <v>9</v>
      </c>
      <c r="G6262" t="s">
        <v>29</v>
      </c>
      <c r="H6262">
        <v>0</v>
      </c>
      <c r="I6262" s="7" t="s">
        <v>6259</v>
      </c>
      <c r="J6262">
        <v>1</v>
      </c>
      <c r="Z6262" s="4">
        <f t="shared" si="123"/>
        <v>1</v>
      </c>
    </row>
    <row r="6263" spans="1:26" hidden="1" x14ac:dyDescent="0.35">
      <c r="A6263" t="s">
        <v>4988</v>
      </c>
      <c r="B6263" t="s">
        <v>4989</v>
      </c>
      <c r="C6263" t="s">
        <v>6136</v>
      </c>
      <c r="D6263" t="s">
        <v>6137</v>
      </c>
      <c r="E6263" t="s">
        <v>119</v>
      </c>
      <c r="F6263">
        <f>IF(E6263="","",INDEX(Topics!$B$2:$C$15,MATCH(E6263,Topics!$B$2:$B$15,0),2))</f>
        <v>9</v>
      </c>
      <c r="G6263" t="s">
        <v>67</v>
      </c>
      <c r="H6263">
        <v>0</v>
      </c>
      <c r="I6263" s="7" t="s">
        <v>6260</v>
      </c>
      <c r="J6263">
        <v>1</v>
      </c>
      <c r="Z6263" s="4">
        <f t="shared" si="123"/>
        <v>1</v>
      </c>
    </row>
    <row r="6264" spans="1:26" hidden="1" x14ac:dyDescent="0.35">
      <c r="A6264" t="s">
        <v>4988</v>
      </c>
      <c r="B6264" t="s">
        <v>4989</v>
      </c>
      <c r="C6264" t="s">
        <v>6136</v>
      </c>
      <c r="D6264" t="s">
        <v>6137</v>
      </c>
      <c r="E6264" t="s">
        <v>119</v>
      </c>
      <c r="F6264">
        <f>IF(E6264="","",INDEX(Topics!$B$2:$C$15,MATCH(E6264,Topics!$B$2:$B$15,0),2))</f>
        <v>9</v>
      </c>
      <c r="G6264" t="s">
        <v>67</v>
      </c>
      <c r="H6264">
        <v>0</v>
      </c>
      <c r="I6264" s="7" t="s">
        <v>6261</v>
      </c>
      <c r="J6264">
        <v>1</v>
      </c>
      <c r="Z6264" s="4">
        <f t="shared" si="123"/>
        <v>1</v>
      </c>
    </row>
    <row r="6265" spans="1:26" ht="29" hidden="1" x14ac:dyDescent="0.35">
      <c r="A6265" t="s">
        <v>4988</v>
      </c>
      <c r="B6265" t="s">
        <v>4989</v>
      </c>
      <c r="C6265" t="s">
        <v>6136</v>
      </c>
      <c r="D6265" t="s">
        <v>6137</v>
      </c>
      <c r="E6265" t="s">
        <v>119</v>
      </c>
      <c r="F6265">
        <f>IF(E6265="","",INDEX(Topics!$B$2:$C$15,MATCH(E6265,Topics!$B$2:$B$15,0),2))</f>
        <v>9</v>
      </c>
      <c r="G6265" t="s">
        <v>67</v>
      </c>
      <c r="H6265">
        <v>0</v>
      </c>
      <c r="I6265" s="7" t="s">
        <v>6262</v>
      </c>
      <c r="J6265">
        <v>1</v>
      </c>
      <c r="Z6265" s="4">
        <f t="shared" si="123"/>
        <v>1</v>
      </c>
    </row>
    <row r="6266" spans="1:26" hidden="1" x14ac:dyDescent="0.35">
      <c r="A6266" t="s">
        <v>4988</v>
      </c>
      <c r="B6266" t="s">
        <v>4989</v>
      </c>
      <c r="C6266" t="s">
        <v>6136</v>
      </c>
      <c r="D6266" t="s">
        <v>6137</v>
      </c>
      <c r="E6266" t="s">
        <v>119</v>
      </c>
      <c r="F6266">
        <f>IF(E6266="","",INDEX(Topics!$B$2:$C$15,MATCH(E6266,Topics!$B$2:$B$15,0),2))</f>
        <v>9</v>
      </c>
      <c r="G6266" t="s">
        <v>67</v>
      </c>
      <c r="H6266">
        <v>0</v>
      </c>
      <c r="I6266" s="7" t="s">
        <v>6263</v>
      </c>
      <c r="J6266">
        <v>1</v>
      </c>
      <c r="Z6266" s="4">
        <f t="shared" si="123"/>
        <v>1</v>
      </c>
    </row>
    <row r="6267" spans="1:26" ht="58" hidden="1" x14ac:dyDescent="0.35">
      <c r="A6267" t="s">
        <v>4988</v>
      </c>
      <c r="B6267" t="s">
        <v>4989</v>
      </c>
      <c r="C6267" t="s">
        <v>6136</v>
      </c>
      <c r="D6267" t="s">
        <v>6137</v>
      </c>
      <c r="E6267" t="s">
        <v>119</v>
      </c>
      <c r="F6267">
        <v>9</v>
      </c>
      <c r="G6267" t="s">
        <v>29</v>
      </c>
      <c r="H6267">
        <v>-1</v>
      </c>
      <c r="I6267" s="7" t="s">
        <v>6264</v>
      </c>
      <c r="W6267">
        <v>1</v>
      </c>
      <c r="Z6267" s="4">
        <f t="shared" si="123"/>
        <v>1</v>
      </c>
    </row>
    <row r="6268" spans="1:26" hidden="1" x14ac:dyDescent="0.35">
      <c r="A6268" t="s">
        <v>4988</v>
      </c>
      <c r="B6268" t="s">
        <v>4989</v>
      </c>
      <c r="C6268" t="s">
        <v>6136</v>
      </c>
      <c r="D6268" t="s">
        <v>6137</v>
      </c>
      <c r="E6268" t="s">
        <v>119</v>
      </c>
      <c r="F6268">
        <f>IF(E6268="","",INDEX(Topics!$B$2:$C$15,MATCH(E6268,Topics!$B$2:$B$15,0),2))</f>
        <v>9</v>
      </c>
      <c r="G6268" t="s">
        <v>67</v>
      </c>
      <c r="H6268">
        <v>0</v>
      </c>
      <c r="I6268" s="7" t="s">
        <v>6265</v>
      </c>
      <c r="W6268">
        <v>1</v>
      </c>
      <c r="Z6268" s="4">
        <f t="shared" si="123"/>
        <v>1</v>
      </c>
    </row>
    <row r="6269" spans="1:26" ht="29" hidden="1" x14ac:dyDescent="0.35">
      <c r="A6269" t="s">
        <v>4988</v>
      </c>
      <c r="B6269" t="s">
        <v>4989</v>
      </c>
      <c r="C6269" t="s">
        <v>6136</v>
      </c>
      <c r="D6269" t="s">
        <v>6137</v>
      </c>
      <c r="E6269" t="s">
        <v>119</v>
      </c>
      <c r="F6269">
        <f>IF(E6269="","",INDEX(Topics!$B$2:$C$15,MATCH(E6269,Topics!$B$2:$B$15,0),2))</f>
        <v>9</v>
      </c>
      <c r="G6269" t="s">
        <v>29</v>
      </c>
      <c r="H6269">
        <v>-1</v>
      </c>
      <c r="I6269" s="7" t="s">
        <v>6266</v>
      </c>
      <c r="W6269">
        <v>1</v>
      </c>
      <c r="Z6269" s="4">
        <f t="shared" si="123"/>
        <v>1</v>
      </c>
    </row>
    <row r="6270" spans="1:26" ht="43.5" hidden="1" x14ac:dyDescent="0.35">
      <c r="A6270" t="s">
        <v>4988</v>
      </c>
      <c r="B6270" t="s">
        <v>4989</v>
      </c>
      <c r="C6270" t="s">
        <v>6136</v>
      </c>
      <c r="D6270" t="s">
        <v>6137</v>
      </c>
      <c r="E6270" t="s">
        <v>119</v>
      </c>
      <c r="F6270">
        <f>IF(E6270="","",INDEX(Topics!$B$2:$C$15,MATCH(E6270,Topics!$B$2:$B$15,0),2))</f>
        <v>9</v>
      </c>
      <c r="G6270" t="s">
        <v>29</v>
      </c>
      <c r="H6270">
        <v>-1</v>
      </c>
      <c r="I6270" s="7" t="s">
        <v>6267</v>
      </c>
      <c r="W6270">
        <v>1</v>
      </c>
      <c r="Z6270" s="4">
        <f t="shared" si="123"/>
        <v>1</v>
      </c>
    </row>
    <row r="6271" spans="1:26" ht="43.5" hidden="1" x14ac:dyDescent="0.35">
      <c r="A6271" t="s">
        <v>4988</v>
      </c>
      <c r="B6271" t="s">
        <v>4989</v>
      </c>
      <c r="C6271" t="s">
        <v>6136</v>
      </c>
      <c r="D6271" t="s">
        <v>6137</v>
      </c>
      <c r="E6271" t="s">
        <v>119</v>
      </c>
      <c r="F6271">
        <f>IF(E6271="","",INDEX(Topics!$B$2:$C$15,MATCH(E6271,Topics!$B$2:$B$15,0),2))</f>
        <v>9</v>
      </c>
      <c r="G6271" t="s">
        <v>29</v>
      </c>
      <c r="H6271">
        <v>0</v>
      </c>
      <c r="I6271" s="7" t="s">
        <v>6268</v>
      </c>
      <c r="W6271">
        <v>1</v>
      </c>
      <c r="Z6271" s="4">
        <f t="shared" si="123"/>
        <v>1</v>
      </c>
    </row>
    <row r="6272" spans="1:26" ht="43.5" hidden="1" x14ac:dyDescent="0.35">
      <c r="A6272" t="s">
        <v>4988</v>
      </c>
      <c r="B6272" t="s">
        <v>4989</v>
      </c>
      <c r="C6272" t="s">
        <v>6136</v>
      </c>
      <c r="D6272" t="s">
        <v>6137</v>
      </c>
      <c r="E6272" t="s">
        <v>119</v>
      </c>
      <c r="F6272">
        <f>IF(E6272="","",INDEX(Topics!$B$2:$C$15,MATCH(E6272,Topics!$B$2:$B$15,0),2))</f>
        <v>9</v>
      </c>
      <c r="G6272" t="s">
        <v>29</v>
      </c>
      <c r="H6272">
        <v>0</v>
      </c>
      <c r="I6272" s="7" t="s">
        <v>6269</v>
      </c>
      <c r="W6272">
        <v>1</v>
      </c>
      <c r="Z6272" s="4">
        <f t="shared" si="123"/>
        <v>1</v>
      </c>
    </row>
    <row r="6273" spans="1:26" hidden="1" x14ac:dyDescent="0.35">
      <c r="A6273" t="s">
        <v>4988</v>
      </c>
      <c r="B6273" t="s">
        <v>4989</v>
      </c>
      <c r="C6273" t="s">
        <v>6136</v>
      </c>
      <c r="D6273" t="s">
        <v>6137</v>
      </c>
      <c r="E6273" t="s">
        <v>119</v>
      </c>
      <c r="F6273">
        <f>IF(E6273="","",INDEX(Topics!$B$2:$C$15,MATCH(E6273,Topics!$B$2:$B$15,0),2))</f>
        <v>9</v>
      </c>
      <c r="G6273" t="s">
        <v>67</v>
      </c>
      <c r="H6273">
        <v>0</v>
      </c>
      <c r="I6273" s="7" t="s">
        <v>6270</v>
      </c>
      <c r="N6273">
        <v>1</v>
      </c>
      <c r="Z6273" s="4">
        <f t="shared" si="123"/>
        <v>1</v>
      </c>
    </row>
    <row r="6274" spans="1:26" hidden="1" x14ac:dyDescent="0.35">
      <c r="A6274" t="s">
        <v>4988</v>
      </c>
      <c r="B6274" t="s">
        <v>4989</v>
      </c>
      <c r="C6274" t="s">
        <v>6136</v>
      </c>
      <c r="D6274" t="s">
        <v>6158</v>
      </c>
      <c r="E6274" t="s">
        <v>119</v>
      </c>
      <c r="F6274">
        <f>IF(E6274="","",INDEX(Topics!$B$2:$C$15,MATCH(E6274,Topics!$B$2:$B$15,0),2))</f>
        <v>9</v>
      </c>
      <c r="G6274" t="s">
        <v>29</v>
      </c>
      <c r="H6274">
        <v>-1</v>
      </c>
      <c r="I6274" s="7" t="s">
        <v>6271</v>
      </c>
      <c r="J6274">
        <v>2</v>
      </c>
      <c r="Z6274" s="4">
        <f t="shared" ref="Z6274:Z6337" si="124">SUM(J6274:X6274)</f>
        <v>2</v>
      </c>
    </row>
    <row r="6275" spans="1:26" hidden="1" x14ac:dyDescent="0.35">
      <c r="A6275" t="s">
        <v>4988</v>
      </c>
      <c r="B6275" t="s">
        <v>4989</v>
      </c>
      <c r="C6275" t="s">
        <v>6136</v>
      </c>
      <c r="D6275" t="s">
        <v>6158</v>
      </c>
      <c r="E6275" t="s">
        <v>119</v>
      </c>
      <c r="F6275">
        <f>IF(E6275="","",INDEX(Topics!$B$2:$C$15,MATCH(E6275,Topics!$B$2:$B$15,0),2))</f>
        <v>9</v>
      </c>
      <c r="G6275" t="s">
        <v>67</v>
      </c>
      <c r="H6275">
        <v>0</v>
      </c>
      <c r="I6275" s="7" t="s">
        <v>6272</v>
      </c>
      <c r="J6275">
        <v>2</v>
      </c>
      <c r="Z6275" s="4">
        <f t="shared" si="124"/>
        <v>2</v>
      </c>
    </row>
    <row r="6276" spans="1:26" hidden="1" x14ac:dyDescent="0.35">
      <c r="A6276" t="s">
        <v>4988</v>
      </c>
      <c r="B6276" t="s">
        <v>4989</v>
      </c>
      <c r="C6276" t="s">
        <v>6136</v>
      </c>
      <c r="D6276" t="s">
        <v>6137</v>
      </c>
      <c r="E6276" t="s">
        <v>128</v>
      </c>
      <c r="F6276">
        <f>IF(E6276="","",INDEX(Topics!$B$2:$C$15,MATCH(E6276,Topics!$B$2:$B$15,0),2))</f>
        <v>10</v>
      </c>
      <c r="G6276" t="s">
        <v>29</v>
      </c>
      <c r="H6276">
        <v>-1</v>
      </c>
      <c r="I6276" s="7" t="s">
        <v>6273</v>
      </c>
      <c r="J6276">
        <v>1</v>
      </c>
      <c r="Z6276" s="4">
        <f t="shared" si="124"/>
        <v>1</v>
      </c>
    </row>
    <row r="6277" spans="1:26" hidden="1" x14ac:dyDescent="0.35">
      <c r="A6277" t="s">
        <v>4988</v>
      </c>
      <c r="B6277" t="s">
        <v>4989</v>
      </c>
      <c r="C6277" t="s">
        <v>6136</v>
      </c>
      <c r="D6277" t="s">
        <v>6137</v>
      </c>
      <c r="E6277" t="s">
        <v>128</v>
      </c>
      <c r="F6277">
        <f>IF(E6277="","",INDEX(Topics!$B$2:$C$15,MATCH(E6277,Topics!$B$2:$B$15,0),2))</f>
        <v>10</v>
      </c>
      <c r="G6277" t="s">
        <v>29</v>
      </c>
      <c r="H6277">
        <v>1</v>
      </c>
      <c r="I6277" s="7" t="s">
        <v>6274</v>
      </c>
      <c r="J6277">
        <v>1</v>
      </c>
      <c r="Z6277" s="4">
        <f t="shared" si="124"/>
        <v>1</v>
      </c>
    </row>
    <row r="6278" spans="1:26" hidden="1" x14ac:dyDescent="0.35">
      <c r="A6278" t="s">
        <v>4988</v>
      </c>
      <c r="B6278" t="s">
        <v>4989</v>
      </c>
      <c r="C6278" t="s">
        <v>6136</v>
      </c>
      <c r="D6278" t="s">
        <v>6137</v>
      </c>
      <c r="E6278" t="s">
        <v>128</v>
      </c>
      <c r="F6278">
        <f>IF(E6278="","",INDEX(Topics!$B$2:$C$15,MATCH(E6278,Topics!$B$2:$B$15,0),2))</f>
        <v>10</v>
      </c>
      <c r="G6278" t="s">
        <v>29</v>
      </c>
      <c r="H6278">
        <v>1</v>
      </c>
      <c r="I6278" s="7" t="s">
        <v>5668</v>
      </c>
      <c r="N6278">
        <v>1</v>
      </c>
      <c r="W6278">
        <v>1</v>
      </c>
      <c r="Z6278" s="4">
        <f t="shared" si="124"/>
        <v>2</v>
      </c>
    </row>
    <row r="6279" spans="1:26" hidden="1" x14ac:dyDescent="0.35">
      <c r="A6279" t="s">
        <v>4988</v>
      </c>
      <c r="B6279" t="s">
        <v>4989</v>
      </c>
      <c r="C6279" t="s">
        <v>6136</v>
      </c>
      <c r="D6279" t="s">
        <v>6158</v>
      </c>
      <c r="E6279" t="s">
        <v>128</v>
      </c>
      <c r="F6279">
        <f>IF(E6279="","",INDEX(Topics!$B$2:$C$15,MATCH(E6279,Topics!$B$2:$B$15,0),2))</f>
        <v>10</v>
      </c>
      <c r="G6279" t="s">
        <v>29</v>
      </c>
      <c r="H6279">
        <v>-1</v>
      </c>
      <c r="I6279" s="7" t="s">
        <v>6275</v>
      </c>
      <c r="J6279">
        <v>2</v>
      </c>
      <c r="Z6279" s="4">
        <f t="shared" si="124"/>
        <v>2</v>
      </c>
    </row>
    <row r="6280" spans="1:26" ht="29" hidden="1" x14ac:dyDescent="0.35">
      <c r="A6280" t="s">
        <v>4988</v>
      </c>
      <c r="B6280" t="s">
        <v>4989</v>
      </c>
      <c r="C6280" t="s">
        <v>6136</v>
      </c>
      <c r="D6280" t="s">
        <v>6137</v>
      </c>
      <c r="E6280" t="s">
        <v>135</v>
      </c>
      <c r="F6280">
        <f>IF(E6280="","",INDEX(Topics!$B$2:$C$15,MATCH(E6280,Topics!$B$2:$B$15,0),2))</f>
        <v>11</v>
      </c>
      <c r="G6280" t="s">
        <v>67</v>
      </c>
      <c r="H6280">
        <v>0</v>
      </c>
      <c r="I6280" s="7" t="s">
        <v>6276</v>
      </c>
      <c r="J6280">
        <v>1</v>
      </c>
      <c r="Z6280" s="4">
        <f t="shared" si="124"/>
        <v>1</v>
      </c>
    </row>
    <row r="6281" spans="1:26" hidden="1" x14ac:dyDescent="0.35">
      <c r="A6281" t="s">
        <v>4988</v>
      </c>
      <c r="B6281" t="s">
        <v>4989</v>
      </c>
      <c r="C6281" t="s">
        <v>6136</v>
      </c>
      <c r="D6281" t="s">
        <v>6137</v>
      </c>
      <c r="E6281" t="s">
        <v>135</v>
      </c>
      <c r="F6281">
        <f>IF(E6281="","",INDEX(Topics!$B$2:$C$15,MATCH(E6281,Topics!$B$2:$B$15,0),2))</f>
        <v>11</v>
      </c>
      <c r="G6281" t="s">
        <v>67</v>
      </c>
      <c r="H6281">
        <v>0</v>
      </c>
      <c r="I6281" s="7" t="s">
        <v>6277</v>
      </c>
      <c r="J6281">
        <v>1</v>
      </c>
      <c r="Z6281" s="4">
        <f t="shared" si="124"/>
        <v>1</v>
      </c>
    </row>
    <row r="6282" spans="1:26" hidden="1" x14ac:dyDescent="0.35">
      <c r="A6282" t="s">
        <v>4988</v>
      </c>
      <c r="B6282" t="s">
        <v>4989</v>
      </c>
      <c r="C6282" t="s">
        <v>6136</v>
      </c>
      <c r="D6282" t="s">
        <v>6137</v>
      </c>
      <c r="E6282" t="s">
        <v>135</v>
      </c>
      <c r="F6282">
        <f>IF(E6282="","",INDEX(Topics!$B$2:$C$15,MATCH(E6282,Topics!$B$2:$B$15,0),2))</f>
        <v>11</v>
      </c>
      <c r="G6282" t="s">
        <v>67</v>
      </c>
      <c r="H6282">
        <v>0</v>
      </c>
      <c r="I6282" s="7" t="s">
        <v>6278</v>
      </c>
      <c r="J6282">
        <v>1</v>
      </c>
      <c r="Z6282" s="4">
        <f t="shared" si="124"/>
        <v>1</v>
      </c>
    </row>
    <row r="6283" spans="1:26" ht="29" hidden="1" x14ac:dyDescent="0.35">
      <c r="A6283" t="s">
        <v>4988</v>
      </c>
      <c r="B6283" t="s">
        <v>4989</v>
      </c>
      <c r="C6283" t="s">
        <v>6136</v>
      </c>
      <c r="D6283" t="s">
        <v>6137</v>
      </c>
      <c r="E6283" t="s">
        <v>135</v>
      </c>
      <c r="F6283">
        <f>IF(E6283="","",INDEX(Topics!$B$2:$C$15,MATCH(E6283,Topics!$B$2:$B$15,0),2))</f>
        <v>11</v>
      </c>
      <c r="G6283" t="s">
        <v>67</v>
      </c>
      <c r="H6283">
        <v>0</v>
      </c>
      <c r="I6283" s="7" t="s">
        <v>6279</v>
      </c>
      <c r="J6283">
        <v>1</v>
      </c>
      <c r="Z6283" s="4">
        <f t="shared" si="124"/>
        <v>1</v>
      </c>
    </row>
    <row r="6284" spans="1:26" hidden="1" x14ac:dyDescent="0.35">
      <c r="A6284" t="s">
        <v>4988</v>
      </c>
      <c r="B6284" t="s">
        <v>4989</v>
      </c>
      <c r="C6284" t="s">
        <v>6136</v>
      </c>
      <c r="D6284" t="s">
        <v>6137</v>
      </c>
      <c r="E6284" t="s">
        <v>135</v>
      </c>
      <c r="F6284">
        <f>IF(E6284="","",INDEX(Topics!$B$2:$C$15,MATCH(E6284,Topics!$B$2:$B$15,0),2))</f>
        <v>11</v>
      </c>
      <c r="G6284" t="s">
        <v>67</v>
      </c>
      <c r="H6284">
        <v>0</v>
      </c>
      <c r="I6284" s="7" t="s">
        <v>6280</v>
      </c>
      <c r="J6284">
        <v>1</v>
      </c>
      <c r="Z6284" s="4">
        <f t="shared" si="124"/>
        <v>1</v>
      </c>
    </row>
    <row r="6285" spans="1:26" hidden="1" x14ac:dyDescent="0.35">
      <c r="A6285" t="s">
        <v>4988</v>
      </c>
      <c r="B6285" t="s">
        <v>4989</v>
      </c>
      <c r="C6285" t="s">
        <v>6136</v>
      </c>
      <c r="D6285" t="s">
        <v>6137</v>
      </c>
      <c r="E6285" t="s">
        <v>135</v>
      </c>
      <c r="F6285">
        <f>IF(E6285="","",INDEX(Topics!$B$2:$C$15,MATCH(E6285,Topics!$B$2:$B$15,0),2))</f>
        <v>11</v>
      </c>
      <c r="G6285" t="s">
        <v>29</v>
      </c>
      <c r="H6285">
        <v>1</v>
      </c>
      <c r="I6285" s="7" t="s">
        <v>6281</v>
      </c>
      <c r="J6285">
        <v>1</v>
      </c>
      <c r="W6285">
        <v>1</v>
      </c>
      <c r="Z6285" s="4">
        <f t="shared" si="124"/>
        <v>2</v>
      </c>
    </row>
    <row r="6286" spans="1:26" hidden="1" x14ac:dyDescent="0.35">
      <c r="A6286" t="s">
        <v>4988</v>
      </c>
      <c r="B6286" t="s">
        <v>4989</v>
      </c>
      <c r="C6286" t="s">
        <v>6136</v>
      </c>
      <c r="D6286" t="s">
        <v>6137</v>
      </c>
      <c r="E6286" t="s">
        <v>135</v>
      </c>
      <c r="F6286">
        <f>IF(E6286="","",INDEX(Topics!$B$2:$C$15,MATCH(E6286,Topics!$B$2:$B$15,0),2))</f>
        <v>11</v>
      </c>
      <c r="G6286" t="s">
        <v>29</v>
      </c>
      <c r="H6286">
        <v>1</v>
      </c>
      <c r="I6286" s="7" t="s">
        <v>6282</v>
      </c>
      <c r="N6286">
        <v>1</v>
      </c>
      <c r="Z6286" s="4">
        <f t="shared" si="124"/>
        <v>1</v>
      </c>
    </row>
    <row r="6287" spans="1:26" hidden="1" x14ac:dyDescent="0.35">
      <c r="A6287" t="s">
        <v>4988</v>
      </c>
      <c r="B6287" t="s">
        <v>4989</v>
      </c>
      <c r="C6287" t="s">
        <v>6136</v>
      </c>
      <c r="D6287" t="s">
        <v>6137</v>
      </c>
      <c r="E6287" t="s">
        <v>135</v>
      </c>
      <c r="F6287">
        <f>IF(E6287="","",INDEX(Topics!$B$2:$C$15,MATCH(E6287,Topics!$B$2:$B$15,0),2))</f>
        <v>11</v>
      </c>
      <c r="G6287" t="s">
        <v>67</v>
      </c>
      <c r="H6287">
        <v>0</v>
      </c>
      <c r="I6287" s="7" t="s">
        <v>6283</v>
      </c>
      <c r="N6287">
        <v>1</v>
      </c>
      <c r="Z6287" s="4">
        <f t="shared" si="124"/>
        <v>1</v>
      </c>
    </row>
    <row r="6288" spans="1:26" hidden="1" x14ac:dyDescent="0.35">
      <c r="A6288" t="s">
        <v>4988</v>
      </c>
      <c r="B6288" t="s">
        <v>4989</v>
      </c>
      <c r="C6288" t="s">
        <v>6136</v>
      </c>
      <c r="D6288" t="s">
        <v>6158</v>
      </c>
      <c r="E6288" t="s">
        <v>135</v>
      </c>
      <c r="F6288">
        <f>IF(E6288="","",INDEX(Topics!$B$2:$C$15,MATCH(E6288,Topics!$B$2:$B$15,0),2))</f>
        <v>11</v>
      </c>
      <c r="G6288" t="s">
        <v>29</v>
      </c>
      <c r="H6288">
        <v>1</v>
      </c>
      <c r="I6288" s="7" t="s">
        <v>6284</v>
      </c>
      <c r="J6288">
        <v>2</v>
      </c>
      <c r="Z6288" s="4">
        <f t="shared" si="124"/>
        <v>2</v>
      </c>
    </row>
    <row r="6289" spans="1:26" hidden="1" x14ac:dyDescent="0.35">
      <c r="A6289" t="s">
        <v>4988</v>
      </c>
      <c r="B6289" t="s">
        <v>4989</v>
      </c>
      <c r="C6289" t="s">
        <v>6136</v>
      </c>
      <c r="D6289" t="s">
        <v>6137</v>
      </c>
      <c r="E6289" t="s">
        <v>141</v>
      </c>
      <c r="F6289">
        <f>IF(E6289="","",INDEX(Topics!$B$2:$C$15,MATCH(E6289,Topics!$B$2:$B$15,0),2))</f>
        <v>12</v>
      </c>
      <c r="G6289" t="s">
        <v>67</v>
      </c>
      <c r="H6289">
        <v>0</v>
      </c>
      <c r="I6289" s="7" t="s">
        <v>6285</v>
      </c>
      <c r="J6289">
        <v>1</v>
      </c>
      <c r="Z6289" s="4">
        <f t="shared" si="124"/>
        <v>1</v>
      </c>
    </row>
    <row r="6290" spans="1:26" hidden="1" x14ac:dyDescent="0.35">
      <c r="A6290" t="s">
        <v>4988</v>
      </c>
      <c r="B6290" t="s">
        <v>4989</v>
      </c>
      <c r="C6290" t="s">
        <v>6136</v>
      </c>
      <c r="D6290" t="s">
        <v>6137</v>
      </c>
      <c r="E6290" t="s">
        <v>141</v>
      </c>
      <c r="F6290">
        <f>IF(E6290="","",INDEX(Topics!$B$2:$C$15,MATCH(E6290,Topics!$B$2:$B$15,0),2))</f>
        <v>12</v>
      </c>
      <c r="G6290" t="s">
        <v>29</v>
      </c>
      <c r="H6290">
        <v>1</v>
      </c>
      <c r="I6290" s="7" t="s">
        <v>6286</v>
      </c>
      <c r="J6290">
        <v>1</v>
      </c>
      <c r="N6290">
        <v>1</v>
      </c>
      <c r="W6290">
        <v>1</v>
      </c>
      <c r="Z6290" s="4">
        <f t="shared" si="124"/>
        <v>3</v>
      </c>
    </row>
    <row r="6291" spans="1:26" hidden="1" x14ac:dyDescent="0.35">
      <c r="A6291" t="s">
        <v>4988</v>
      </c>
      <c r="B6291" t="s">
        <v>4989</v>
      </c>
      <c r="C6291" t="s">
        <v>6136</v>
      </c>
      <c r="D6291" t="s">
        <v>6158</v>
      </c>
      <c r="E6291" t="s">
        <v>141</v>
      </c>
      <c r="F6291">
        <f>IF(E6291="","",INDEX(Topics!$B$2:$C$15,MATCH(E6291,Topics!$B$2:$B$15,0),2))</f>
        <v>12</v>
      </c>
      <c r="G6291" t="s">
        <v>29</v>
      </c>
      <c r="H6291">
        <v>1</v>
      </c>
      <c r="I6291" s="7" t="s">
        <v>6287</v>
      </c>
      <c r="J6291">
        <v>2</v>
      </c>
      <c r="Z6291" s="4">
        <f t="shared" si="124"/>
        <v>2</v>
      </c>
    </row>
    <row r="6292" spans="1:26" hidden="1" x14ac:dyDescent="0.35">
      <c r="A6292" t="s">
        <v>4988</v>
      </c>
      <c r="B6292" t="s">
        <v>4989</v>
      </c>
      <c r="C6292" t="s">
        <v>6136</v>
      </c>
      <c r="D6292" t="s">
        <v>6137</v>
      </c>
      <c r="E6292" t="s">
        <v>146</v>
      </c>
      <c r="F6292">
        <f>IF(E6292="","",INDEX(Topics!$B$2:$C$15,MATCH(E6292,Topics!$B$2:$B$15,0),2))</f>
        <v>13</v>
      </c>
      <c r="G6292" t="s">
        <v>29</v>
      </c>
      <c r="H6292">
        <v>1</v>
      </c>
      <c r="I6292" s="7" t="s">
        <v>6288</v>
      </c>
      <c r="J6292">
        <v>1</v>
      </c>
      <c r="Z6292" s="4">
        <f t="shared" si="124"/>
        <v>1</v>
      </c>
    </row>
    <row r="6293" spans="1:26" ht="29" hidden="1" x14ac:dyDescent="0.35">
      <c r="A6293" t="s">
        <v>4988</v>
      </c>
      <c r="B6293" t="s">
        <v>4989</v>
      </c>
      <c r="C6293" t="s">
        <v>6136</v>
      </c>
      <c r="D6293" t="s">
        <v>6137</v>
      </c>
      <c r="E6293" t="s">
        <v>146</v>
      </c>
      <c r="F6293">
        <f>IF(E6293="","",INDEX(Topics!$B$2:$C$15,MATCH(E6293,Topics!$B$2:$B$15,0),2))</f>
        <v>13</v>
      </c>
      <c r="G6293" t="s">
        <v>29</v>
      </c>
      <c r="H6293">
        <v>-1</v>
      </c>
      <c r="I6293" s="7" t="s">
        <v>6289</v>
      </c>
      <c r="W6293">
        <v>1</v>
      </c>
      <c r="Z6293" s="4">
        <f t="shared" si="124"/>
        <v>1</v>
      </c>
    </row>
    <row r="6294" spans="1:26" ht="58" hidden="1" x14ac:dyDescent="0.35">
      <c r="A6294" t="s">
        <v>4988</v>
      </c>
      <c r="B6294" t="s">
        <v>4989</v>
      </c>
      <c r="C6294" t="s">
        <v>6136</v>
      </c>
      <c r="D6294" t="s">
        <v>6137</v>
      </c>
      <c r="E6294" t="s">
        <v>146</v>
      </c>
      <c r="F6294">
        <f>IF(E6294="","",INDEX(Topics!$B$2:$C$15,MATCH(E6294,Topics!$B$2:$B$15,0),2))</f>
        <v>13</v>
      </c>
      <c r="G6294" t="s">
        <v>29</v>
      </c>
      <c r="H6294">
        <v>-1</v>
      </c>
      <c r="I6294" s="7" t="s">
        <v>6290</v>
      </c>
      <c r="W6294">
        <v>1</v>
      </c>
      <c r="Z6294" s="4">
        <f t="shared" si="124"/>
        <v>1</v>
      </c>
    </row>
    <row r="6295" spans="1:26" ht="29" hidden="1" x14ac:dyDescent="0.35">
      <c r="A6295" t="s">
        <v>4988</v>
      </c>
      <c r="B6295" t="s">
        <v>4989</v>
      </c>
      <c r="C6295" t="s">
        <v>6136</v>
      </c>
      <c r="D6295" t="s">
        <v>6137</v>
      </c>
      <c r="E6295" t="s">
        <v>146</v>
      </c>
      <c r="F6295">
        <f>IF(E6295="","",INDEX(Topics!$B$2:$C$15,MATCH(E6295,Topics!$B$2:$B$15,0),2))</f>
        <v>13</v>
      </c>
      <c r="G6295" t="s">
        <v>67</v>
      </c>
      <c r="H6295">
        <v>0</v>
      </c>
      <c r="I6295" s="7" t="s">
        <v>6291</v>
      </c>
      <c r="W6295">
        <v>1</v>
      </c>
      <c r="Z6295" s="4">
        <f t="shared" si="124"/>
        <v>1</v>
      </c>
    </row>
    <row r="6296" spans="1:26" ht="29" hidden="1" x14ac:dyDescent="0.35">
      <c r="A6296" t="s">
        <v>4988</v>
      </c>
      <c r="B6296" t="s">
        <v>4989</v>
      </c>
      <c r="C6296" t="s">
        <v>6136</v>
      </c>
      <c r="D6296" t="s">
        <v>6137</v>
      </c>
      <c r="E6296" t="s">
        <v>146</v>
      </c>
      <c r="F6296">
        <f>IF(E6296="","",INDEX(Topics!$B$2:$C$15,MATCH(E6296,Topics!$B$2:$B$15,0),2))</f>
        <v>13</v>
      </c>
      <c r="G6296" t="s">
        <v>67</v>
      </c>
      <c r="H6296">
        <v>0</v>
      </c>
      <c r="I6296" s="7" t="s">
        <v>6292</v>
      </c>
      <c r="W6296">
        <v>1</v>
      </c>
      <c r="Z6296" s="4">
        <f t="shared" si="124"/>
        <v>1</v>
      </c>
    </row>
    <row r="6297" spans="1:26" ht="29" hidden="1" x14ac:dyDescent="0.35">
      <c r="A6297" t="s">
        <v>4988</v>
      </c>
      <c r="B6297" t="s">
        <v>4989</v>
      </c>
      <c r="C6297" t="s">
        <v>6136</v>
      </c>
      <c r="D6297" t="s">
        <v>6137</v>
      </c>
      <c r="E6297" t="s">
        <v>146</v>
      </c>
      <c r="F6297">
        <f>IF(E6297="","",INDEX(Topics!$B$2:$C$15,MATCH(E6297,Topics!$B$2:$B$15,0),2))</f>
        <v>13</v>
      </c>
      <c r="G6297" t="s">
        <v>29</v>
      </c>
      <c r="H6297">
        <v>-1</v>
      </c>
      <c r="I6297" s="7" t="s">
        <v>6293</v>
      </c>
      <c r="W6297">
        <v>1</v>
      </c>
      <c r="Z6297" s="4">
        <f t="shared" si="124"/>
        <v>1</v>
      </c>
    </row>
    <row r="6298" spans="1:26" hidden="1" x14ac:dyDescent="0.35">
      <c r="A6298" t="s">
        <v>4988</v>
      </c>
      <c r="B6298" t="s">
        <v>4989</v>
      </c>
      <c r="C6298" t="s">
        <v>6136</v>
      </c>
      <c r="D6298" t="s">
        <v>6137</v>
      </c>
      <c r="E6298" t="s">
        <v>146</v>
      </c>
      <c r="F6298">
        <f>IF(E6298="","",INDEX(Topics!$B$2:$C$15,MATCH(E6298,Topics!$B$2:$B$15,0),2))</f>
        <v>13</v>
      </c>
      <c r="G6298" t="s">
        <v>67</v>
      </c>
      <c r="H6298">
        <v>0</v>
      </c>
      <c r="I6298" s="7" t="s">
        <v>6294</v>
      </c>
      <c r="W6298">
        <v>1</v>
      </c>
      <c r="Z6298" s="4">
        <f t="shared" si="124"/>
        <v>1</v>
      </c>
    </row>
    <row r="6299" spans="1:26" hidden="1" x14ac:dyDescent="0.35">
      <c r="A6299" t="s">
        <v>4988</v>
      </c>
      <c r="B6299" t="s">
        <v>4989</v>
      </c>
      <c r="C6299" t="s">
        <v>6136</v>
      </c>
      <c r="D6299" t="s">
        <v>6137</v>
      </c>
      <c r="E6299" t="s">
        <v>146</v>
      </c>
      <c r="F6299">
        <f>IF(E6299="","",INDEX(Topics!$B$2:$C$15,MATCH(E6299,Topics!$B$2:$B$15,0),2))</f>
        <v>13</v>
      </c>
      <c r="G6299" t="s">
        <v>29</v>
      </c>
      <c r="H6299">
        <v>-1</v>
      </c>
      <c r="I6299" s="7" t="s">
        <v>6295</v>
      </c>
      <c r="N6299">
        <v>1</v>
      </c>
      <c r="Z6299" s="4">
        <f t="shared" si="124"/>
        <v>1</v>
      </c>
    </row>
    <row r="6300" spans="1:26" ht="29" hidden="1" x14ac:dyDescent="0.35">
      <c r="A6300" t="s">
        <v>4988</v>
      </c>
      <c r="B6300" t="s">
        <v>4989</v>
      </c>
      <c r="C6300" t="s">
        <v>6136</v>
      </c>
      <c r="D6300" t="s">
        <v>6137</v>
      </c>
      <c r="E6300" t="s">
        <v>146</v>
      </c>
      <c r="F6300">
        <f>IF(E6300="","",INDEX(Topics!$B$2:$C$15,MATCH(E6300,Topics!$B$2:$B$15,0),2))</f>
        <v>13</v>
      </c>
      <c r="G6300" t="s">
        <v>67</v>
      </c>
      <c r="H6300">
        <v>0</v>
      </c>
      <c r="I6300" s="7" t="s">
        <v>6296</v>
      </c>
      <c r="N6300">
        <v>1</v>
      </c>
      <c r="Z6300" s="4">
        <f t="shared" si="124"/>
        <v>1</v>
      </c>
    </row>
    <row r="6301" spans="1:26" hidden="1" x14ac:dyDescent="0.35">
      <c r="A6301" t="s">
        <v>4988</v>
      </c>
      <c r="B6301" t="s">
        <v>4989</v>
      </c>
      <c r="C6301" t="s">
        <v>6136</v>
      </c>
      <c r="D6301" t="s">
        <v>6158</v>
      </c>
      <c r="E6301" t="s">
        <v>146</v>
      </c>
      <c r="F6301">
        <f>IF(E6301="","",INDEX(Topics!$B$2:$C$15,MATCH(E6301,Topics!$B$2:$B$15,0),2))</f>
        <v>13</v>
      </c>
      <c r="G6301" t="s">
        <v>29</v>
      </c>
      <c r="H6301">
        <v>1</v>
      </c>
      <c r="I6301" s="7" t="s">
        <v>6297</v>
      </c>
      <c r="J6301">
        <v>2</v>
      </c>
      <c r="Z6301" s="4">
        <f t="shared" si="124"/>
        <v>2</v>
      </c>
    </row>
    <row r="6302" spans="1:26" hidden="1" x14ac:dyDescent="0.35">
      <c r="A6302" t="s">
        <v>4988</v>
      </c>
      <c r="B6302" t="s">
        <v>4989</v>
      </c>
      <c r="C6302" t="s">
        <v>6136</v>
      </c>
      <c r="D6302" t="s">
        <v>6137</v>
      </c>
      <c r="E6302" t="s">
        <v>150</v>
      </c>
      <c r="F6302">
        <f>IF(E6302="","",INDEX(Topics!$B$2:$C$15,MATCH(E6302,Topics!$B$2:$B$15,0),2))</f>
        <v>14</v>
      </c>
      <c r="G6302" t="s">
        <v>67</v>
      </c>
      <c r="H6302">
        <v>0</v>
      </c>
      <c r="I6302" s="7" t="s">
        <v>6298</v>
      </c>
      <c r="J6302">
        <v>1</v>
      </c>
      <c r="Z6302" s="4">
        <f t="shared" si="124"/>
        <v>1</v>
      </c>
    </row>
    <row r="6303" spans="1:26" hidden="1" x14ac:dyDescent="0.35">
      <c r="A6303" t="s">
        <v>4988</v>
      </c>
      <c r="B6303" t="s">
        <v>4989</v>
      </c>
      <c r="C6303" t="s">
        <v>6136</v>
      </c>
      <c r="D6303" t="s">
        <v>6137</v>
      </c>
      <c r="E6303" t="s">
        <v>150</v>
      </c>
      <c r="F6303">
        <f>IF(E6303="","",INDEX(Topics!$B$2:$C$15,MATCH(E6303,Topics!$B$2:$B$15,0),2))</f>
        <v>14</v>
      </c>
      <c r="G6303" t="s">
        <v>67</v>
      </c>
      <c r="H6303">
        <v>0</v>
      </c>
      <c r="I6303" s="7" t="s">
        <v>6299</v>
      </c>
      <c r="J6303">
        <v>1</v>
      </c>
      <c r="Z6303" s="4">
        <f t="shared" si="124"/>
        <v>1</v>
      </c>
    </row>
    <row r="6304" spans="1:26" ht="29" hidden="1" x14ac:dyDescent="0.35">
      <c r="A6304" t="s">
        <v>4988</v>
      </c>
      <c r="B6304" t="s">
        <v>4989</v>
      </c>
      <c r="C6304" t="s">
        <v>6136</v>
      </c>
      <c r="D6304" t="s">
        <v>6137</v>
      </c>
      <c r="E6304" t="s">
        <v>150</v>
      </c>
      <c r="F6304">
        <f>IF(E6304="","",INDEX(Topics!$B$2:$C$15,MATCH(E6304,Topics!$B$2:$B$15,0),2))</f>
        <v>14</v>
      </c>
      <c r="G6304" t="s">
        <v>29</v>
      </c>
      <c r="H6304">
        <v>-1</v>
      </c>
      <c r="I6304" s="7" t="s">
        <v>6300</v>
      </c>
      <c r="J6304">
        <v>1</v>
      </c>
      <c r="Z6304" s="4">
        <f t="shared" si="124"/>
        <v>1</v>
      </c>
    </row>
    <row r="6305" spans="1:26" hidden="1" x14ac:dyDescent="0.35">
      <c r="A6305" t="s">
        <v>4988</v>
      </c>
      <c r="B6305" t="s">
        <v>4989</v>
      </c>
      <c r="C6305" t="s">
        <v>6136</v>
      </c>
      <c r="D6305" t="s">
        <v>6137</v>
      </c>
      <c r="E6305" t="s">
        <v>150</v>
      </c>
      <c r="F6305">
        <f>IF(E6305="","",INDEX(Topics!$B$2:$C$15,MATCH(E6305,Topics!$B$2:$B$15,0),2))</f>
        <v>14</v>
      </c>
      <c r="G6305" t="s">
        <v>67</v>
      </c>
      <c r="H6305">
        <v>0</v>
      </c>
      <c r="I6305" s="7" t="s">
        <v>6301</v>
      </c>
      <c r="J6305">
        <v>1</v>
      </c>
      <c r="Z6305" s="4">
        <f t="shared" si="124"/>
        <v>1</v>
      </c>
    </row>
    <row r="6306" spans="1:26" ht="29" hidden="1" x14ac:dyDescent="0.35">
      <c r="A6306" t="s">
        <v>4988</v>
      </c>
      <c r="B6306" t="s">
        <v>4989</v>
      </c>
      <c r="C6306" t="s">
        <v>6136</v>
      </c>
      <c r="D6306" t="s">
        <v>6137</v>
      </c>
      <c r="E6306" t="s">
        <v>150</v>
      </c>
      <c r="F6306">
        <f>IF(E6306="","",INDEX(Topics!$B$2:$C$15,MATCH(E6306,Topics!$B$2:$B$15,0),2))</f>
        <v>14</v>
      </c>
      <c r="G6306" t="s">
        <v>29</v>
      </c>
      <c r="H6306">
        <v>0</v>
      </c>
      <c r="I6306" s="7" t="s">
        <v>6302</v>
      </c>
      <c r="J6306">
        <v>1</v>
      </c>
      <c r="Z6306" s="4">
        <f t="shared" si="124"/>
        <v>1</v>
      </c>
    </row>
    <row r="6307" spans="1:26" hidden="1" x14ac:dyDescent="0.35">
      <c r="A6307" t="s">
        <v>4988</v>
      </c>
      <c r="B6307" t="s">
        <v>4989</v>
      </c>
      <c r="C6307" t="s">
        <v>6136</v>
      </c>
      <c r="D6307" t="s">
        <v>6137</v>
      </c>
      <c r="E6307" t="s">
        <v>150</v>
      </c>
      <c r="F6307">
        <f>IF(E6307="","",INDEX(Topics!$B$2:$C$15,MATCH(E6307,Topics!$B$2:$B$15,0),2))</f>
        <v>14</v>
      </c>
      <c r="G6307" t="s">
        <v>67</v>
      </c>
      <c r="H6307">
        <v>0</v>
      </c>
      <c r="I6307" s="7" t="s">
        <v>6303</v>
      </c>
      <c r="J6307">
        <v>1</v>
      </c>
      <c r="Z6307" s="4">
        <f t="shared" si="124"/>
        <v>1</v>
      </c>
    </row>
    <row r="6308" spans="1:26" ht="29" hidden="1" x14ac:dyDescent="0.35">
      <c r="A6308" t="s">
        <v>4988</v>
      </c>
      <c r="B6308" t="s">
        <v>4989</v>
      </c>
      <c r="C6308" t="s">
        <v>6136</v>
      </c>
      <c r="D6308" t="s">
        <v>6137</v>
      </c>
      <c r="E6308" t="s">
        <v>150</v>
      </c>
      <c r="F6308">
        <f>IF(E6308="","",INDEX(Topics!$B$2:$C$15,MATCH(E6308,Topics!$B$2:$B$15,0),2))</f>
        <v>14</v>
      </c>
      <c r="G6308" t="s">
        <v>29</v>
      </c>
      <c r="H6308">
        <v>-1</v>
      </c>
      <c r="I6308" s="7" t="s">
        <v>6304</v>
      </c>
      <c r="J6308">
        <v>1</v>
      </c>
      <c r="W6308">
        <v>1</v>
      </c>
      <c r="Z6308" s="4">
        <f t="shared" si="124"/>
        <v>2</v>
      </c>
    </row>
    <row r="6309" spans="1:26" ht="29" hidden="1" x14ac:dyDescent="0.35">
      <c r="A6309" t="s">
        <v>4988</v>
      </c>
      <c r="B6309" t="s">
        <v>4989</v>
      </c>
      <c r="C6309" t="s">
        <v>6136</v>
      </c>
      <c r="D6309" t="s">
        <v>6137</v>
      </c>
      <c r="E6309" t="s">
        <v>150</v>
      </c>
      <c r="F6309">
        <f>IF(E6309="","",INDEX(Topics!$B$2:$C$15,MATCH(E6309,Topics!$B$2:$B$15,0),2))</f>
        <v>14</v>
      </c>
      <c r="G6309" t="s">
        <v>67</v>
      </c>
      <c r="H6309">
        <v>0</v>
      </c>
      <c r="I6309" s="7" t="s">
        <v>6305</v>
      </c>
      <c r="N6309">
        <v>1</v>
      </c>
      <c r="Z6309" s="4">
        <f t="shared" si="124"/>
        <v>1</v>
      </c>
    </row>
    <row r="6310" spans="1:26" hidden="1" x14ac:dyDescent="0.35">
      <c r="A6310" t="str">
        <f t="shared" ref="A6310:A6373" si="125">B6310</f>
        <v>Kinross-shire</v>
      </c>
      <c r="B6310" t="s">
        <v>6306</v>
      </c>
      <c r="C6310" t="s">
        <v>326</v>
      </c>
      <c r="D6310" t="s">
        <v>326</v>
      </c>
      <c r="E6310" t="s">
        <v>28</v>
      </c>
      <c r="F6310">
        <f>IF(E6310="","",INDEX(Topics!$B$2:$C$15,MATCH(E6310,Topics!$B$2:$B$15,0),2))</f>
        <v>1</v>
      </c>
      <c r="G6310" t="s">
        <v>29</v>
      </c>
      <c r="H6310">
        <v>-1</v>
      </c>
      <c r="I6310" t="s">
        <v>6307</v>
      </c>
      <c r="U6310">
        <v>10</v>
      </c>
      <c r="Z6310" s="4">
        <f t="shared" si="124"/>
        <v>10</v>
      </c>
    </row>
    <row r="6311" spans="1:26" hidden="1" x14ac:dyDescent="0.35">
      <c r="A6311" t="str">
        <f t="shared" si="125"/>
        <v>Kinross-shire</v>
      </c>
      <c r="B6311" t="s">
        <v>6306</v>
      </c>
      <c r="C6311" t="s">
        <v>326</v>
      </c>
      <c r="D6311" t="s">
        <v>326</v>
      </c>
      <c r="E6311" t="s">
        <v>40</v>
      </c>
      <c r="F6311">
        <f>IF(E6311="","",INDEX(Topics!$B$2:$C$15,MATCH(E6311,Topics!$B$2:$B$15,0),2))</f>
        <v>2</v>
      </c>
      <c r="G6311" t="s">
        <v>29</v>
      </c>
      <c r="H6311">
        <v>1</v>
      </c>
      <c r="I6311" t="s">
        <v>6308</v>
      </c>
      <c r="U6311">
        <v>10</v>
      </c>
      <c r="Z6311" s="4">
        <f t="shared" si="124"/>
        <v>10</v>
      </c>
    </row>
    <row r="6312" spans="1:26" hidden="1" x14ac:dyDescent="0.35">
      <c r="A6312" t="str">
        <f t="shared" si="125"/>
        <v>Kinross-shire</v>
      </c>
      <c r="B6312" t="s">
        <v>6306</v>
      </c>
      <c r="C6312" t="s">
        <v>326</v>
      </c>
      <c r="D6312" t="s">
        <v>326</v>
      </c>
      <c r="E6312" t="s">
        <v>40</v>
      </c>
      <c r="F6312">
        <f>IF(E6312="","",INDEX(Topics!$B$2:$C$15,MATCH(E6312,Topics!$B$2:$B$15,0),2))</f>
        <v>2</v>
      </c>
      <c r="G6312" t="s">
        <v>29</v>
      </c>
      <c r="H6312">
        <v>-1</v>
      </c>
      <c r="I6312" t="s">
        <v>6309</v>
      </c>
      <c r="U6312">
        <v>10</v>
      </c>
      <c r="Z6312" s="4">
        <f t="shared" si="124"/>
        <v>10</v>
      </c>
    </row>
    <row r="6313" spans="1:26" hidden="1" x14ac:dyDescent="0.35">
      <c r="A6313" t="str">
        <f t="shared" si="125"/>
        <v>Kinross-shire</v>
      </c>
      <c r="B6313" t="s">
        <v>6306</v>
      </c>
      <c r="C6313" t="s">
        <v>326</v>
      </c>
      <c r="D6313" t="s">
        <v>326</v>
      </c>
      <c r="E6313" t="s">
        <v>40</v>
      </c>
      <c r="F6313">
        <f>IF(E6313="","",INDEX(Topics!$B$2:$C$15,MATCH(E6313,Topics!$B$2:$B$15,0),2))</f>
        <v>2</v>
      </c>
      <c r="G6313" t="s">
        <v>29</v>
      </c>
      <c r="H6313">
        <v>-1</v>
      </c>
      <c r="I6313" t="s">
        <v>6310</v>
      </c>
      <c r="U6313">
        <v>10</v>
      </c>
      <c r="Z6313" s="4">
        <f t="shared" si="124"/>
        <v>10</v>
      </c>
    </row>
    <row r="6314" spans="1:26" hidden="1" x14ac:dyDescent="0.35">
      <c r="A6314" t="str">
        <f t="shared" si="125"/>
        <v>Kinross-shire</v>
      </c>
      <c r="B6314" t="s">
        <v>6306</v>
      </c>
      <c r="C6314" t="s">
        <v>326</v>
      </c>
      <c r="D6314" t="s">
        <v>326</v>
      </c>
      <c r="E6314" t="s">
        <v>40</v>
      </c>
      <c r="F6314">
        <f>IF(E6314="","",INDEX(Topics!$B$2:$C$15,MATCH(E6314,Topics!$B$2:$B$15,0),2))</f>
        <v>2</v>
      </c>
      <c r="G6314" t="s">
        <v>29</v>
      </c>
      <c r="H6314">
        <v>-1</v>
      </c>
      <c r="I6314" t="s">
        <v>6311</v>
      </c>
      <c r="L6314">
        <v>7</v>
      </c>
      <c r="Z6314" s="4">
        <f t="shared" si="124"/>
        <v>7</v>
      </c>
    </row>
    <row r="6315" spans="1:26" hidden="1" x14ac:dyDescent="0.35">
      <c r="A6315" t="str">
        <f t="shared" si="125"/>
        <v>Kinross-shire</v>
      </c>
      <c r="B6315" t="s">
        <v>6306</v>
      </c>
      <c r="C6315" t="s">
        <v>326</v>
      </c>
      <c r="D6315" t="s">
        <v>326</v>
      </c>
      <c r="E6315" t="s">
        <v>55</v>
      </c>
      <c r="F6315">
        <f>IF(E6315="","",INDEX(Topics!$B$2:$C$15,MATCH(E6315,Topics!$B$2:$B$15,0),2))</f>
        <v>3</v>
      </c>
      <c r="G6315" t="s">
        <v>29</v>
      </c>
      <c r="H6315">
        <v>-1</v>
      </c>
      <c r="I6315" t="s">
        <v>6312</v>
      </c>
      <c r="U6315">
        <v>10</v>
      </c>
      <c r="Z6315" s="4">
        <f t="shared" si="124"/>
        <v>10</v>
      </c>
    </row>
    <row r="6316" spans="1:26" hidden="1" x14ac:dyDescent="0.35">
      <c r="A6316" t="str">
        <f t="shared" si="125"/>
        <v>Kinross-shire</v>
      </c>
      <c r="B6316" t="s">
        <v>6306</v>
      </c>
      <c r="C6316" t="s">
        <v>326</v>
      </c>
      <c r="D6316" t="s">
        <v>326</v>
      </c>
      <c r="E6316" t="s">
        <v>64</v>
      </c>
      <c r="F6316">
        <f>IF(E6316="","",INDEX(Topics!$B$2:$C$15,MATCH(E6316,Topics!$B$2:$B$15,0),2))</f>
        <v>4</v>
      </c>
      <c r="G6316" t="s">
        <v>29</v>
      </c>
      <c r="H6316">
        <v>1</v>
      </c>
      <c r="I6316" t="s">
        <v>6313</v>
      </c>
      <c r="L6316">
        <v>7</v>
      </c>
      <c r="Z6316" s="4">
        <f t="shared" si="124"/>
        <v>7</v>
      </c>
    </row>
    <row r="6317" spans="1:26" hidden="1" x14ac:dyDescent="0.35">
      <c r="A6317" t="str">
        <f t="shared" si="125"/>
        <v>Kinross-shire</v>
      </c>
      <c r="B6317" t="s">
        <v>6306</v>
      </c>
      <c r="C6317" t="s">
        <v>326</v>
      </c>
      <c r="D6317" t="s">
        <v>326</v>
      </c>
      <c r="E6317" t="s">
        <v>79</v>
      </c>
      <c r="F6317">
        <f>IF(E6317="","",INDEX(Topics!$B$2:$C$15,MATCH(E6317,Topics!$B$2:$B$15,0),2))</f>
        <v>5</v>
      </c>
      <c r="G6317" t="s">
        <v>29</v>
      </c>
      <c r="H6317">
        <v>1</v>
      </c>
      <c r="I6317" t="s">
        <v>6314</v>
      </c>
      <c r="L6317">
        <v>7</v>
      </c>
      <c r="Z6317" s="4">
        <f t="shared" si="124"/>
        <v>7</v>
      </c>
    </row>
    <row r="6318" spans="1:26" x14ac:dyDescent="0.35">
      <c r="A6318" t="str">
        <f t="shared" si="125"/>
        <v>Kinross-shire</v>
      </c>
      <c r="B6318" t="s">
        <v>6306</v>
      </c>
      <c r="C6318" t="s">
        <v>326</v>
      </c>
      <c r="D6318" t="s">
        <v>326</v>
      </c>
      <c r="E6318" t="s">
        <v>101</v>
      </c>
      <c r="F6318">
        <f>IF(E6318="","",INDEX(Topics!$B$2:$C$15,MATCH(E6318,Topics!$B$2:$B$15,0),2))</f>
        <v>7</v>
      </c>
      <c r="G6318" t="s">
        <v>29</v>
      </c>
      <c r="H6318">
        <v>-1</v>
      </c>
      <c r="I6318" t="s">
        <v>6315</v>
      </c>
      <c r="U6318">
        <v>10</v>
      </c>
      <c r="Z6318" s="4">
        <f t="shared" si="124"/>
        <v>10</v>
      </c>
    </row>
    <row r="6319" spans="1:26" x14ac:dyDescent="0.35">
      <c r="A6319" t="str">
        <f t="shared" si="125"/>
        <v>Kinross-shire</v>
      </c>
      <c r="B6319" t="s">
        <v>6306</v>
      </c>
      <c r="C6319" t="s">
        <v>326</v>
      </c>
      <c r="D6319" t="s">
        <v>326</v>
      </c>
      <c r="E6319" t="s">
        <v>101</v>
      </c>
      <c r="F6319">
        <f>IF(E6319="","",INDEX(Topics!$B$2:$C$15,MATCH(E6319,Topics!$B$2:$B$15,0),2))</f>
        <v>7</v>
      </c>
      <c r="G6319" t="s">
        <v>29</v>
      </c>
      <c r="H6319">
        <v>-1</v>
      </c>
      <c r="I6319" t="s">
        <v>6316</v>
      </c>
      <c r="L6319">
        <v>7</v>
      </c>
      <c r="Z6319" s="4">
        <f t="shared" si="124"/>
        <v>7</v>
      </c>
    </row>
    <row r="6320" spans="1:26" hidden="1" x14ac:dyDescent="0.35">
      <c r="A6320" t="str">
        <f t="shared" si="125"/>
        <v>Kinross-shire</v>
      </c>
      <c r="B6320" t="s">
        <v>6306</v>
      </c>
      <c r="C6320" t="s">
        <v>326</v>
      </c>
      <c r="D6320" t="s">
        <v>326</v>
      </c>
      <c r="E6320" t="s">
        <v>114</v>
      </c>
      <c r="F6320">
        <f>IF(E6320="","",INDEX(Topics!$B$2:$C$15,MATCH(E6320,Topics!$B$2:$B$15,0),2))</f>
        <v>8</v>
      </c>
      <c r="G6320" t="s">
        <v>67</v>
      </c>
      <c r="H6320">
        <v>0</v>
      </c>
      <c r="I6320" t="s">
        <v>6317</v>
      </c>
      <c r="U6320">
        <v>10</v>
      </c>
      <c r="Z6320" s="4">
        <f t="shared" si="124"/>
        <v>10</v>
      </c>
    </row>
    <row r="6321" spans="1:26" hidden="1" x14ac:dyDescent="0.35">
      <c r="A6321" t="str">
        <f t="shared" si="125"/>
        <v>Kinross-shire</v>
      </c>
      <c r="B6321" t="s">
        <v>6306</v>
      </c>
      <c r="C6321" t="s">
        <v>326</v>
      </c>
      <c r="D6321" t="s">
        <v>326</v>
      </c>
      <c r="E6321" t="s">
        <v>119</v>
      </c>
      <c r="F6321">
        <f>IF(E6321="","",INDEX(Topics!$B$2:$C$15,MATCH(E6321,Topics!$B$2:$B$15,0),2))</f>
        <v>9</v>
      </c>
      <c r="G6321" t="s">
        <v>29</v>
      </c>
      <c r="H6321">
        <v>-1</v>
      </c>
      <c r="I6321" t="s">
        <v>6318</v>
      </c>
      <c r="U6321">
        <v>10</v>
      </c>
      <c r="Z6321" s="4">
        <f t="shared" si="124"/>
        <v>10</v>
      </c>
    </row>
    <row r="6322" spans="1:26" hidden="1" x14ac:dyDescent="0.35">
      <c r="A6322" t="str">
        <f t="shared" si="125"/>
        <v>Kinross-shire</v>
      </c>
      <c r="B6322" t="s">
        <v>6306</v>
      </c>
      <c r="C6322" t="s">
        <v>326</v>
      </c>
      <c r="D6322" t="s">
        <v>326</v>
      </c>
      <c r="E6322" t="s">
        <v>119</v>
      </c>
      <c r="F6322">
        <f>IF(E6322="","",INDEX(Topics!$B$2:$C$15,MATCH(E6322,Topics!$B$2:$B$15,0),2))</f>
        <v>9</v>
      </c>
      <c r="G6322" t="s">
        <v>29</v>
      </c>
      <c r="H6322">
        <v>-1</v>
      </c>
      <c r="I6322" t="s">
        <v>6319</v>
      </c>
      <c r="S6322">
        <v>1</v>
      </c>
      <c r="V6322">
        <v>1</v>
      </c>
      <c r="Y6322" t="s">
        <v>6320</v>
      </c>
      <c r="Z6322" s="4">
        <f t="shared" si="124"/>
        <v>2</v>
      </c>
    </row>
    <row r="6323" spans="1:26" hidden="1" x14ac:dyDescent="0.35">
      <c r="A6323" t="str">
        <f t="shared" si="125"/>
        <v>Kinross-shire</v>
      </c>
      <c r="B6323" t="s">
        <v>6306</v>
      </c>
      <c r="C6323" t="s">
        <v>326</v>
      </c>
      <c r="D6323" t="s">
        <v>326</v>
      </c>
      <c r="E6323" t="s">
        <v>119</v>
      </c>
      <c r="F6323">
        <f>IF(E6323="","",INDEX(Topics!$B$2:$C$15,MATCH(E6323,Topics!$B$2:$B$15,0),2))</f>
        <v>9</v>
      </c>
      <c r="G6323" t="s">
        <v>29</v>
      </c>
      <c r="H6323">
        <v>-1</v>
      </c>
      <c r="I6323" t="s">
        <v>6321</v>
      </c>
      <c r="V6323">
        <v>1</v>
      </c>
      <c r="Z6323" s="4">
        <f t="shared" si="124"/>
        <v>1</v>
      </c>
    </row>
    <row r="6324" spans="1:26" hidden="1" x14ac:dyDescent="0.35">
      <c r="A6324" t="str">
        <f t="shared" si="125"/>
        <v>Kinross-shire</v>
      </c>
      <c r="B6324" t="s">
        <v>6306</v>
      </c>
      <c r="C6324" t="s">
        <v>326</v>
      </c>
      <c r="D6324" t="s">
        <v>326</v>
      </c>
      <c r="E6324" t="s">
        <v>128</v>
      </c>
      <c r="F6324">
        <f>IF(E6324="","",INDEX(Topics!$B$2:$C$15,MATCH(E6324,Topics!$B$2:$B$15,0),2))</f>
        <v>10</v>
      </c>
      <c r="G6324" t="s">
        <v>29</v>
      </c>
      <c r="H6324">
        <v>1</v>
      </c>
      <c r="I6324" t="s">
        <v>6322</v>
      </c>
      <c r="L6324">
        <v>7</v>
      </c>
      <c r="Z6324" s="4">
        <f t="shared" si="124"/>
        <v>7</v>
      </c>
    </row>
    <row r="6325" spans="1:26" hidden="1" x14ac:dyDescent="0.35">
      <c r="A6325" t="str">
        <f t="shared" si="125"/>
        <v>Kinross-shire</v>
      </c>
      <c r="B6325" s="7" t="s">
        <v>6306</v>
      </c>
      <c r="C6325" s="11" t="s">
        <v>326</v>
      </c>
      <c r="D6325" s="7" t="s">
        <v>326</v>
      </c>
      <c r="E6325" t="s">
        <v>135</v>
      </c>
      <c r="F6325">
        <f>IF(E6325="","",INDEX(Topics!$B$2:$C$15,MATCH(E6325,Topics!$B$2:$B$15,0),2))</f>
        <v>11</v>
      </c>
      <c r="G6325" t="s">
        <v>190</v>
      </c>
      <c r="H6325">
        <v>1</v>
      </c>
      <c r="I6325" s="5" t="s">
        <v>6323</v>
      </c>
      <c r="J6325">
        <v>2</v>
      </c>
      <c r="Z6325" s="4">
        <f t="shared" si="124"/>
        <v>2</v>
      </c>
    </row>
    <row r="6326" spans="1:26" hidden="1" x14ac:dyDescent="0.35">
      <c r="A6326" t="str">
        <f t="shared" si="125"/>
        <v>Kinross-shire</v>
      </c>
      <c r="B6326" t="s">
        <v>6306</v>
      </c>
      <c r="C6326" t="s">
        <v>326</v>
      </c>
      <c r="D6326" t="s">
        <v>326</v>
      </c>
      <c r="E6326" t="s">
        <v>150</v>
      </c>
      <c r="F6326">
        <f>IF(E6326="","",INDEX(Topics!$B$2:$C$15,MATCH(E6326,Topics!$B$2:$B$15,0),2))</f>
        <v>14</v>
      </c>
      <c r="G6326" t="s">
        <v>29</v>
      </c>
      <c r="H6326">
        <v>-1</v>
      </c>
      <c r="I6326" t="s">
        <v>6324</v>
      </c>
      <c r="L6326">
        <v>7</v>
      </c>
      <c r="Z6326" s="4">
        <f t="shared" si="124"/>
        <v>7</v>
      </c>
    </row>
    <row r="6327" spans="1:26" hidden="1" x14ac:dyDescent="0.35">
      <c r="A6327" t="str">
        <f t="shared" si="125"/>
        <v>Kinross-shire</v>
      </c>
      <c r="B6327" t="s">
        <v>6306</v>
      </c>
      <c r="C6327" t="s">
        <v>6325</v>
      </c>
      <c r="D6327" t="s">
        <v>6325</v>
      </c>
      <c r="E6327" t="s">
        <v>28</v>
      </c>
      <c r="F6327">
        <f>IF(E6327="","",INDEX(Topics!$B$2:$C$15,MATCH(E6327,Topics!$B$2:$B$15,0),2))</f>
        <v>1</v>
      </c>
      <c r="G6327" t="s">
        <v>29</v>
      </c>
      <c r="H6327">
        <v>1</v>
      </c>
      <c r="I6327" t="s">
        <v>6326</v>
      </c>
      <c r="N6327">
        <v>1</v>
      </c>
      <c r="P6327">
        <v>5</v>
      </c>
      <c r="Z6327" s="4">
        <f t="shared" si="124"/>
        <v>6</v>
      </c>
    </row>
    <row r="6328" spans="1:26" hidden="1" x14ac:dyDescent="0.35">
      <c r="A6328" t="str">
        <f t="shared" si="125"/>
        <v>Kinross-shire</v>
      </c>
      <c r="B6328" t="s">
        <v>6306</v>
      </c>
      <c r="C6328" t="s">
        <v>6325</v>
      </c>
      <c r="D6328" t="s">
        <v>6325</v>
      </c>
      <c r="E6328" t="s">
        <v>28</v>
      </c>
      <c r="F6328">
        <f>IF(E6328="","",INDEX(Topics!$B$2:$C$15,MATCH(E6328,Topics!$B$2:$B$15,0),2))</f>
        <v>1</v>
      </c>
      <c r="G6328" t="s">
        <v>29</v>
      </c>
      <c r="H6328">
        <v>-1</v>
      </c>
      <c r="I6328" t="s">
        <v>6327</v>
      </c>
      <c r="P6328">
        <v>5</v>
      </c>
      <c r="Z6328" s="4">
        <f t="shared" si="124"/>
        <v>5</v>
      </c>
    </row>
    <row r="6329" spans="1:26" hidden="1" x14ac:dyDescent="0.35">
      <c r="A6329" t="str">
        <f t="shared" si="125"/>
        <v>Kinross-shire</v>
      </c>
      <c r="B6329" t="s">
        <v>6306</v>
      </c>
      <c r="C6329" t="s">
        <v>6325</v>
      </c>
      <c r="D6329" t="s">
        <v>6325</v>
      </c>
      <c r="E6329" t="s">
        <v>28</v>
      </c>
      <c r="F6329">
        <f>IF(E6329="","",INDEX(Topics!$B$2:$C$15,MATCH(E6329,Topics!$B$2:$B$15,0),2))</f>
        <v>1</v>
      </c>
      <c r="G6329" t="s">
        <v>29</v>
      </c>
      <c r="H6329">
        <v>-1</v>
      </c>
      <c r="I6329" t="s">
        <v>6328</v>
      </c>
      <c r="J6329">
        <v>1</v>
      </c>
      <c r="N6329">
        <v>1</v>
      </c>
      <c r="Z6329" s="4">
        <f t="shared" si="124"/>
        <v>2</v>
      </c>
    </row>
    <row r="6330" spans="1:26" hidden="1" x14ac:dyDescent="0.35">
      <c r="A6330" t="str">
        <f t="shared" si="125"/>
        <v>Kinross-shire</v>
      </c>
      <c r="B6330" t="s">
        <v>6306</v>
      </c>
      <c r="C6330" t="s">
        <v>6325</v>
      </c>
      <c r="D6330" t="s">
        <v>6325</v>
      </c>
      <c r="E6330" t="s">
        <v>28</v>
      </c>
      <c r="F6330">
        <f>IF(E6330="","",INDEX(Topics!$B$2:$C$15,MATCH(E6330,Topics!$B$2:$B$15,0),2))</f>
        <v>1</v>
      </c>
      <c r="G6330" t="s">
        <v>29</v>
      </c>
      <c r="H6330">
        <v>-1</v>
      </c>
      <c r="I6330" t="s">
        <v>6329</v>
      </c>
      <c r="P6330">
        <v>5</v>
      </c>
      <c r="Z6330" s="4">
        <f t="shared" si="124"/>
        <v>5</v>
      </c>
    </row>
    <row r="6331" spans="1:26" hidden="1" x14ac:dyDescent="0.35">
      <c r="A6331" t="str">
        <f t="shared" si="125"/>
        <v>Kinross-shire</v>
      </c>
      <c r="B6331" t="s">
        <v>6306</v>
      </c>
      <c r="C6331" t="s">
        <v>6325</v>
      </c>
      <c r="D6331" t="s">
        <v>6325</v>
      </c>
      <c r="E6331" t="s">
        <v>28</v>
      </c>
      <c r="F6331">
        <f>IF(E6331="","",INDEX(Topics!$B$2:$C$15,MATCH(E6331,Topics!$B$2:$B$15,0),2))</f>
        <v>1</v>
      </c>
      <c r="G6331" t="s">
        <v>29</v>
      </c>
      <c r="H6331">
        <v>-1</v>
      </c>
      <c r="I6331" t="s">
        <v>6330</v>
      </c>
      <c r="P6331">
        <v>5</v>
      </c>
      <c r="Z6331" s="4">
        <f t="shared" si="124"/>
        <v>5</v>
      </c>
    </row>
    <row r="6332" spans="1:26" hidden="1" x14ac:dyDescent="0.35">
      <c r="A6332" t="str">
        <f t="shared" si="125"/>
        <v>Kinross-shire</v>
      </c>
      <c r="B6332" t="s">
        <v>6306</v>
      </c>
      <c r="C6332" t="s">
        <v>6325</v>
      </c>
      <c r="D6332" t="s">
        <v>6325</v>
      </c>
      <c r="E6332" t="s">
        <v>28</v>
      </c>
      <c r="F6332">
        <f>IF(E6332="","",INDEX(Topics!$B$2:$C$15,MATCH(E6332,Topics!$B$2:$B$15,0),2))</f>
        <v>1</v>
      </c>
      <c r="G6332" t="s">
        <v>29</v>
      </c>
      <c r="H6332">
        <v>-1</v>
      </c>
      <c r="I6332" t="s">
        <v>6331</v>
      </c>
      <c r="U6332">
        <v>1</v>
      </c>
      <c r="Z6332" s="4">
        <f t="shared" si="124"/>
        <v>1</v>
      </c>
    </row>
    <row r="6333" spans="1:26" hidden="1" x14ac:dyDescent="0.35">
      <c r="A6333" t="str">
        <f t="shared" si="125"/>
        <v>Kinross-shire</v>
      </c>
      <c r="B6333" t="s">
        <v>6306</v>
      </c>
      <c r="C6333" t="s">
        <v>6325</v>
      </c>
      <c r="D6333" t="s">
        <v>6325</v>
      </c>
      <c r="E6333" t="s">
        <v>28</v>
      </c>
      <c r="F6333">
        <f>IF(E6333="","",INDEX(Topics!$B$2:$C$15,MATCH(E6333,Topics!$B$2:$B$15,0),2))</f>
        <v>1</v>
      </c>
      <c r="G6333" t="s">
        <v>29</v>
      </c>
      <c r="H6333">
        <v>1</v>
      </c>
      <c r="I6333" t="s">
        <v>6332</v>
      </c>
      <c r="J6333">
        <v>1</v>
      </c>
      <c r="Z6333" s="4">
        <f t="shared" si="124"/>
        <v>1</v>
      </c>
    </row>
    <row r="6334" spans="1:26" hidden="1" x14ac:dyDescent="0.35">
      <c r="A6334" t="str">
        <f t="shared" si="125"/>
        <v>Kinross-shire</v>
      </c>
      <c r="B6334" t="s">
        <v>6306</v>
      </c>
      <c r="C6334" t="s">
        <v>6325</v>
      </c>
      <c r="D6334" t="s">
        <v>6325</v>
      </c>
      <c r="E6334" t="s">
        <v>28</v>
      </c>
      <c r="F6334">
        <f>IF(E6334="","",INDEX(Topics!$B$2:$C$15,MATCH(E6334,Topics!$B$2:$B$15,0),2))</f>
        <v>1</v>
      </c>
      <c r="G6334" t="s">
        <v>29</v>
      </c>
      <c r="H6334">
        <v>1</v>
      </c>
      <c r="I6334" t="s">
        <v>6333</v>
      </c>
      <c r="J6334">
        <v>1</v>
      </c>
      <c r="N6334">
        <v>1</v>
      </c>
      <c r="Z6334" s="4">
        <f t="shared" si="124"/>
        <v>2</v>
      </c>
    </row>
    <row r="6335" spans="1:26" hidden="1" x14ac:dyDescent="0.35">
      <c r="A6335" t="str">
        <f t="shared" si="125"/>
        <v>Kinross-shire</v>
      </c>
      <c r="B6335" t="s">
        <v>6306</v>
      </c>
      <c r="C6335" t="s">
        <v>6325</v>
      </c>
      <c r="D6335" t="s">
        <v>6325</v>
      </c>
      <c r="E6335" t="s">
        <v>28</v>
      </c>
      <c r="F6335">
        <f>IF(E6335="","",INDEX(Topics!$B$2:$C$15,MATCH(E6335,Topics!$B$2:$B$15,0),2))</f>
        <v>1</v>
      </c>
      <c r="G6335" t="s">
        <v>29</v>
      </c>
      <c r="H6335">
        <v>-1</v>
      </c>
      <c r="I6335" t="s">
        <v>6334</v>
      </c>
      <c r="J6335">
        <v>1</v>
      </c>
      <c r="N6335">
        <v>1</v>
      </c>
      <c r="Z6335" s="4">
        <f t="shared" si="124"/>
        <v>2</v>
      </c>
    </row>
    <row r="6336" spans="1:26" hidden="1" x14ac:dyDescent="0.35">
      <c r="A6336" t="str">
        <f t="shared" si="125"/>
        <v>Kinross-shire</v>
      </c>
      <c r="B6336" t="s">
        <v>6306</v>
      </c>
      <c r="C6336" t="s">
        <v>6325</v>
      </c>
      <c r="D6336" t="s">
        <v>6325</v>
      </c>
      <c r="E6336" t="s">
        <v>28</v>
      </c>
      <c r="F6336">
        <f>IF(E6336="","",INDEX(Topics!$B$2:$C$15,MATCH(E6336,Topics!$B$2:$B$15,0),2))</f>
        <v>1</v>
      </c>
      <c r="G6336" t="s">
        <v>29</v>
      </c>
      <c r="H6336">
        <v>-1</v>
      </c>
      <c r="I6336" t="s">
        <v>6335</v>
      </c>
      <c r="J6336">
        <v>1</v>
      </c>
      <c r="Z6336" s="4">
        <f t="shared" si="124"/>
        <v>1</v>
      </c>
    </row>
    <row r="6337" spans="1:26" hidden="1" x14ac:dyDescent="0.35">
      <c r="A6337" t="str">
        <f t="shared" si="125"/>
        <v>Kinross-shire</v>
      </c>
      <c r="B6337" t="s">
        <v>6306</v>
      </c>
      <c r="C6337" t="s">
        <v>6325</v>
      </c>
      <c r="D6337" t="s">
        <v>6325</v>
      </c>
      <c r="E6337" t="s">
        <v>28</v>
      </c>
      <c r="F6337">
        <f>IF(E6337="","",INDEX(Topics!$B$2:$C$15,MATCH(E6337,Topics!$B$2:$B$15,0),2))</f>
        <v>1</v>
      </c>
      <c r="G6337" t="s">
        <v>29</v>
      </c>
      <c r="H6337">
        <v>1</v>
      </c>
      <c r="I6337" t="s">
        <v>6336</v>
      </c>
      <c r="J6337">
        <v>2</v>
      </c>
      <c r="N6337">
        <v>1</v>
      </c>
      <c r="U6337">
        <v>1</v>
      </c>
      <c r="Z6337" s="4">
        <f t="shared" si="124"/>
        <v>4</v>
      </c>
    </row>
    <row r="6338" spans="1:26" hidden="1" x14ac:dyDescent="0.35">
      <c r="A6338" t="str">
        <f t="shared" si="125"/>
        <v>Kinross-shire</v>
      </c>
      <c r="B6338" t="s">
        <v>6306</v>
      </c>
      <c r="C6338" t="s">
        <v>6325</v>
      </c>
      <c r="D6338" t="s">
        <v>6325</v>
      </c>
      <c r="E6338" t="s">
        <v>28</v>
      </c>
      <c r="F6338">
        <f>IF(E6338="","",INDEX(Topics!$B$2:$C$15,MATCH(E6338,Topics!$B$2:$B$15,0),2))</f>
        <v>1</v>
      </c>
      <c r="G6338" t="s">
        <v>29</v>
      </c>
      <c r="H6338">
        <v>1</v>
      </c>
      <c r="I6338" t="s">
        <v>4264</v>
      </c>
      <c r="J6338">
        <v>1</v>
      </c>
      <c r="N6338">
        <v>1</v>
      </c>
      <c r="U6338">
        <v>1</v>
      </c>
      <c r="Z6338" s="4">
        <f t="shared" ref="Z6338:Z6401" si="126">SUM(J6338:X6338)</f>
        <v>3</v>
      </c>
    </row>
    <row r="6339" spans="1:26" hidden="1" x14ac:dyDescent="0.35">
      <c r="A6339" t="str">
        <f t="shared" si="125"/>
        <v>Kinross-shire</v>
      </c>
      <c r="B6339" t="s">
        <v>6306</v>
      </c>
      <c r="C6339" t="s">
        <v>6325</v>
      </c>
      <c r="D6339" t="s">
        <v>6325</v>
      </c>
      <c r="E6339" t="s">
        <v>28</v>
      </c>
      <c r="F6339">
        <f>IF(E6339="","",INDEX(Topics!$B$2:$C$15,MATCH(E6339,Topics!$B$2:$B$15,0),2))</f>
        <v>1</v>
      </c>
      <c r="G6339" t="s">
        <v>29</v>
      </c>
      <c r="H6339">
        <v>-1</v>
      </c>
      <c r="I6339" t="s">
        <v>6337</v>
      </c>
      <c r="J6339">
        <v>2</v>
      </c>
      <c r="Z6339" s="4">
        <f t="shared" si="126"/>
        <v>2</v>
      </c>
    </row>
    <row r="6340" spans="1:26" hidden="1" x14ac:dyDescent="0.35">
      <c r="A6340" t="str">
        <f t="shared" si="125"/>
        <v>Kinross-shire</v>
      </c>
      <c r="B6340" t="s">
        <v>6306</v>
      </c>
      <c r="C6340" t="s">
        <v>6325</v>
      </c>
      <c r="D6340" t="s">
        <v>6325</v>
      </c>
      <c r="E6340" t="s">
        <v>28</v>
      </c>
      <c r="F6340">
        <f>IF(E6340="","",INDEX(Topics!$B$2:$C$15,MATCH(E6340,Topics!$B$2:$B$15,0),2))</f>
        <v>1</v>
      </c>
      <c r="G6340" t="s">
        <v>29</v>
      </c>
      <c r="H6340">
        <v>-1</v>
      </c>
      <c r="I6340" t="s">
        <v>6338</v>
      </c>
      <c r="J6340">
        <v>3</v>
      </c>
      <c r="R6340">
        <v>1</v>
      </c>
      <c r="Z6340" s="4">
        <f t="shared" si="126"/>
        <v>4</v>
      </c>
    </row>
    <row r="6341" spans="1:26" hidden="1" x14ac:dyDescent="0.35">
      <c r="A6341" t="str">
        <f t="shared" si="125"/>
        <v>Kinross-shire</v>
      </c>
      <c r="B6341" t="s">
        <v>6306</v>
      </c>
      <c r="C6341" t="s">
        <v>6325</v>
      </c>
      <c r="D6341" t="s">
        <v>6325</v>
      </c>
      <c r="E6341" t="s">
        <v>28</v>
      </c>
      <c r="F6341">
        <f>IF(E6341="","",INDEX(Topics!$B$2:$C$15,MATCH(E6341,Topics!$B$2:$B$15,0),2))</f>
        <v>1</v>
      </c>
      <c r="G6341" t="s">
        <v>29</v>
      </c>
      <c r="H6341">
        <v>-1</v>
      </c>
      <c r="I6341" t="s">
        <v>6339</v>
      </c>
      <c r="J6341">
        <v>1</v>
      </c>
      <c r="Z6341" s="4">
        <f t="shared" si="126"/>
        <v>1</v>
      </c>
    </row>
    <row r="6342" spans="1:26" hidden="1" x14ac:dyDescent="0.35">
      <c r="A6342" t="str">
        <f t="shared" si="125"/>
        <v>Kinross-shire</v>
      </c>
      <c r="B6342" t="s">
        <v>6306</v>
      </c>
      <c r="C6342" t="s">
        <v>6325</v>
      </c>
      <c r="D6342" t="s">
        <v>6325</v>
      </c>
      <c r="E6342" t="s">
        <v>28</v>
      </c>
      <c r="F6342">
        <f>IF(E6342="","",INDEX(Topics!$B$2:$C$15,MATCH(E6342,Topics!$B$2:$B$15,0),2))</f>
        <v>1</v>
      </c>
      <c r="G6342" t="s">
        <v>29</v>
      </c>
      <c r="H6342">
        <v>-1</v>
      </c>
      <c r="I6342" t="s">
        <v>6340</v>
      </c>
      <c r="J6342">
        <v>1</v>
      </c>
      <c r="Z6342" s="4">
        <f t="shared" si="126"/>
        <v>1</v>
      </c>
    </row>
    <row r="6343" spans="1:26" hidden="1" x14ac:dyDescent="0.35">
      <c r="A6343" t="str">
        <f t="shared" si="125"/>
        <v>Kinross-shire</v>
      </c>
      <c r="B6343" t="s">
        <v>6306</v>
      </c>
      <c r="C6343" t="s">
        <v>6325</v>
      </c>
      <c r="D6343" t="s">
        <v>6325</v>
      </c>
      <c r="E6343" t="s">
        <v>28</v>
      </c>
      <c r="F6343">
        <f>IF(E6343="","",INDEX(Topics!$B$2:$C$15,MATCH(E6343,Topics!$B$2:$B$15,0),2))</f>
        <v>1</v>
      </c>
      <c r="G6343" t="s">
        <v>29</v>
      </c>
      <c r="H6343">
        <v>-1</v>
      </c>
      <c r="I6343" t="s">
        <v>6341</v>
      </c>
      <c r="J6343">
        <v>2</v>
      </c>
      <c r="N6343">
        <v>1</v>
      </c>
      <c r="U6343">
        <v>1</v>
      </c>
      <c r="Z6343" s="4">
        <f t="shared" si="126"/>
        <v>4</v>
      </c>
    </row>
    <row r="6344" spans="1:26" hidden="1" x14ac:dyDescent="0.35">
      <c r="A6344" t="str">
        <f t="shared" si="125"/>
        <v>Kinross-shire</v>
      </c>
      <c r="B6344" t="s">
        <v>6306</v>
      </c>
      <c r="C6344" t="s">
        <v>6325</v>
      </c>
      <c r="D6344" t="s">
        <v>6325</v>
      </c>
      <c r="E6344" t="s">
        <v>28</v>
      </c>
      <c r="F6344">
        <f>IF(E6344="","",INDEX(Topics!$B$2:$C$15,MATCH(E6344,Topics!$B$2:$B$15,0),2))</f>
        <v>1</v>
      </c>
      <c r="G6344" t="s">
        <v>67</v>
      </c>
      <c r="H6344">
        <v>0</v>
      </c>
      <c r="I6344" t="s">
        <v>6342</v>
      </c>
      <c r="P6344">
        <v>5</v>
      </c>
      <c r="Z6344" s="4">
        <f t="shared" si="126"/>
        <v>5</v>
      </c>
    </row>
    <row r="6345" spans="1:26" hidden="1" x14ac:dyDescent="0.35">
      <c r="A6345" t="str">
        <f t="shared" si="125"/>
        <v>Kinross-shire</v>
      </c>
      <c r="B6345" t="s">
        <v>6306</v>
      </c>
      <c r="C6345" t="s">
        <v>6325</v>
      </c>
      <c r="D6345" t="s">
        <v>6343</v>
      </c>
      <c r="E6345" t="s">
        <v>28</v>
      </c>
      <c r="F6345">
        <f>IF(E6345="","",INDEX(Topics!$B$2:$C$15,MATCH(E6345,Topics!$B$2:$B$15,0),2))</f>
        <v>1</v>
      </c>
      <c r="G6345" t="s">
        <v>29</v>
      </c>
      <c r="H6345">
        <v>-1</v>
      </c>
      <c r="I6345" t="s">
        <v>6344</v>
      </c>
      <c r="P6345">
        <v>1</v>
      </c>
      <c r="Z6345" s="4">
        <f t="shared" si="126"/>
        <v>1</v>
      </c>
    </row>
    <row r="6346" spans="1:26" hidden="1" x14ac:dyDescent="0.35">
      <c r="A6346" t="str">
        <f t="shared" si="125"/>
        <v>Kinross-shire</v>
      </c>
      <c r="B6346" t="s">
        <v>6306</v>
      </c>
      <c r="C6346" t="s">
        <v>6325</v>
      </c>
      <c r="D6346" t="s">
        <v>6343</v>
      </c>
      <c r="E6346" t="s">
        <v>28</v>
      </c>
      <c r="F6346">
        <f>IF(E6346="","",INDEX(Topics!$B$2:$C$15,MATCH(E6346,Topics!$B$2:$B$15,0),2))</f>
        <v>1</v>
      </c>
      <c r="G6346" t="s">
        <v>29</v>
      </c>
      <c r="H6346">
        <v>-1</v>
      </c>
      <c r="I6346" t="s">
        <v>6345</v>
      </c>
      <c r="P6346">
        <v>1</v>
      </c>
      <c r="Z6346" s="4">
        <f t="shared" si="126"/>
        <v>1</v>
      </c>
    </row>
    <row r="6347" spans="1:26" hidden="1" x14ac:dyDescent="0.35">
      <c r="A6347" t="str">
        <f t="shared" si="125"/>
        <v>Kinross-shire</v>
      </c>
      <c r="B6347" t="s">
        <v>6306</v>
      </c>
      <c r="C6347" t="s">
        <v>6325</v>
      </c>
      <c r="D6347" t="s">
        <v>6343</v>
      </c>
      <c r="E6347" t="s">
        <v>28</v>
      </c>
      <c r="F6347">
        <f>IF(E6347="","",INDEX(Topics!$B$2:$C$15,MATCH(E6347,Topics!$B$2:$B$15,0),2))</f>
        <v>1</v>
      </c>
      <c r="G6347" t="s">
        <v>29</v>
      </c>
      <c r="H6347">
        <v>-1</v>
      </c>
      <c r="I6347" t="s">
        <v>6346</v>
      </c>
      <c r="P6347">
        <v>1</v>
      </c>
      <c r="Z6347" s="4">
        <f t="shared" si="126"/>
        <v>1</v>
      </c>
    </row>
    <row r="6348" spans="1:26" hidden="1" x14ac:dyDescent="0.35">
      <c r="A6348" t="str">
        <f t="shared" si="125"/>
        <v>Kinross-shire</v>
      </c>
      <c r="B6348" t="s">
        <v>6306</v>
      </c>
      <c r="C6348" t="s">
        <v>6325</v>
      </c>
      <c r="D6348" t="s">
        <v>6343</v>
      </c>
      <c r="E6348" t="s">
        <v>28</v>
      </c>
      <c r="F6348">
        <f>IF(E6348="","",INDEX(Topics!$B$2:$C$15,MATCH(E6348,Topics!$B$2:$B$15,0),2))</f>
        <v>1</v>
      </c>
      <c r="G6348" t="s">
        <v>67</v>
      </c>
      <c r="H6348">
        <v>0</v>
      </c>
      <c r="I6348" t="s">
        <v>6347</v>
      </c>
      <c r="P6348">
        <v>1</v>
      </c>
      <c r="Z6348" s="4">
        <f t="shared" si="126"/>
        <v>1</v>
      </c>
    </row>
    <row r="6349" spans="1:26" hidden="1" x14ac:dyDescent="0.35">
      <c r="A6349" t="str">
        <f t="shared" si="125"/>
        <v>Kinross-shire</v>
      </c>
      <c r="B6349" t="s">
        <v>6306</v>
      </c>
      <c r="C6349" t="s">
        <v>6325</v>
      </c>
      <c r="D6349" t="s">
        <v>6348</v>
      </c>
      <c r="E6349" t="s">
        <v>28</v>
      </c>
      <c r="F6349">
        <f>IF(E6349="","",INDEX(Topics!$B$2:$C$15,MATCH(E6349,Topics!$B$2:$B$15,0),2))</f>
        <v>1</v>
      </c>
      <c r="G6349" t="s">
        <v>29</v>
      </c>
      <c r="H6349">
        <v>-1</v>
      </c>
      <c r="I6349" t="s">
        <v>6349</v>
      </c>
      <c r="J6349">
        <v>2</v>
      </c>
      <c r="K6349">
        <v>1</v>
      </c>
      <c r="Z6349" s="4">
        <f t="shared" si="126"/>
        <v>3</v>
      </c>
    </row>
    <row r="6350" spans="1:26" hidden="1" x14ac:dyDescent="0.35">
      <c r="A6350" t="str">
        <f t="shared" si="125"/>
        <v>Kinross-shire</v>
      </c>
      <c r="B6350" t="s">
        <v>6306</v>
      </c>
      <c r="C6350" t="s">
        <v>6325</v>
      </c>
      <c r="D6350" t="s">
        <v>6348</v>
      </c>
      <c r="E6350" t="s">
        <v>28</v>
      </c>
      <c r="F6350">
        <f>IF(E6350="","",INDEX(Topics!$B$2:$C$15,MATCH(E6350,Topics!$B$2:$B$15,0),2))</f>
        <v>1</v>
      </c>
      <c r="G6350" t="s">
        <v>29</v>
      </c>
      <c r="H6350">
        <v>-1</v>
      </c>
      <c r="I6350" t="s">
        <v>6350</v>
      </c>
      <c r="J6350">
        <v>2</v>
      </c>
      <c r="K6350">
        <v>1</v>
      </c>
      <c r="Z6350" s="4">
        <f t="shared" si="126"/>
        <v>3</v>
      </c>
    </row>
    <row r="6351" spans="1:26" hidden="1" x14ac:dyDescent="0.35">
      <c r="A6351" t="str">
        <f t="shared" si="125"/>
        <v>Kinross-shire</v>
      </c>
      <c r="B6351" t="s">
        <v>6306</v>
      </c>
      <c r="C6351" t="s">
        <v>6325</v>
      </c>
      <c r="D6351" t="s">
        <v>6351</v>
      </c>
      <c r="E6351" t="s">
        <v>40</v>
      </c>
      <c r="F6351">
        <f>IF(E6351="","",INDEX(Topics!$B$2:$C$15,MATCH(E6351,Topics!$B$2:$B$15,0),2))</f>
        <v>2</v>
      </c>
      <c r="G6351" t="s">
        <v>29</v>
      </c>
      <c r="H6351">
        <v>-1</v>
      </c>
      <c r="I6351" t="s">
        <v>6352</v>
      </c>
      <c r="J6351">
        <v>1</v>
      </c>
      <c r="Z6351" s="4">
        <f t="shared" si="126"/>
        <v>1</v>
      </c>
    </row>
    <row r="6352" spans="1:26" hidden="1" x14ac:dyDescent="0.35">
      <c r="A6352" t="str">
        <f t="shared" si="125"/>
        <v>Kinross-shire</v>
      </c>
      <c r="B6352" t="s">
        <v>6306</v>
      </c>
      <c r="C6352" t="s">
        <v>6325</v>
      </c>
      <c r="D6352" t="s">
        <v>6351</v>
      </c>
      <c r="E6352" t="s">
        <v>40</v>
      </c>
      <c r="F6352">
        <f>IF(E6352="","",INDEX(Topics!$B$2:$C$15,MATCH(E6352,Topics!$B$2:$B$15,0),2))</f>
        <v>2</v>
      </c>
      <c r="G6352" t="s">
        <v>29</v>
      </c>
      <c r="H6352">
        <v>-1</v>
      </c>
      <c r="I6352" t="s">
        <v>6353</v>
      </c>
      <c r="J6352">
        <v>1</v>
      </c>
      <c r="Z6352" s="4">
        <f t="shared" si="126"/>
        <v>1</v>
      </c>
    </row>
    <row r="6353" spans="1:26" hidden="1" x14ac:dyDescent="0.35">
      <c r="A6353" t="str">
        <f t="shared" si="125"/>
        <v>Kinross-shire</v>
      </c>
      <c r="B6353" t="s">
        <v>6306</v>
      </c>
      <c r="C6353" t="s">
        <v>6325</v>
      </c>
      <c r="D6353" t="s">
        <v>6325</v>
      </c>
      <c r="E6353" t="s">
        <v>40</v>
      </c>
      <c r="F6353">
        <f>IF(E6353="","",INDEX(Topics!$B$2:$C$15,MATCH(E6353,Topics!$B$2:$B$15,0),2))</f>
        <v>2</v>
      </c>
      <c r="G6353" t="s">
        <v>29</v>
      </c>
      <c r="H6353">
        <v>-1</v>
      </c>
      <c r="I6353" t="s">
        <v>6354</v>
      </c>
      <c r="P6353">
        <v>5</v>
      </c>
      <c r="Z6353" s="4">
        <f t="shared" si="126"/>
        <v>5</v>
      </c>
    </row>
    <row r="6354" spans="1:26" hidden="1" x14ac:dyDescent="0.35">
      <c r="A6354" t="str">
        <f t="shared" si="125"/>
        <v>Kinross-shire</v>
      </c>
      <c r="B6354" t="s">
        <v>6306</v>
      </c>
      <c r="C6354" t="s">
        <v>6325</v>
      </c>
      <c r="D6354" t="s">
        <v>6325</v>
      </c>
      <c r="E6354" t="s">
        <v>40</v>
      </c>
      <c r="F6354">
        <f>IF(E6354="","",INDEX(Topics!$B$2:$C$15,MATCH(E6354,Topics!$B$2:$B$15,0),2))</f>
        <v>2</v>
      </c>
      <c r="G6354" t="s">
        <v>29</v>
      </c>
      <c r="H6354">
        <v>-1</v>
      </c>
      <c r="I6354" t="s">
        <v>6355</v>
      </c>
      <c r="P6354">
        <v>5</v>
      </c>
      <c r="Z6354" s="4">
        <f t="shared" si="126"/>
        <v>5</v>
      </c>
    </row>
    <row r="6355" spans="1:26" hidden="1" x14ac:dyDescent="0.35">
      <c r="A6355" t="str">
        <f t="shared" si="125"/>
        <v>Kinross-shire</v>
      </c>
      <c r="B6355" t="s">
        <v>6306</v>
      </c>
      <c r="C6355" t="s">
        <v>6325</v>
      </c>
      <c r="D6355" t="s">
        <v>6325</v>
      </c>
      <c r="E6355" t="s">
        <v>40</v>
      </c>
      <c r="F6355">
        <f>IF(E6355="","",INDEX(Topics!$B$2:$C$15,MATCH(E6355,Topics!$B$2:$B$15,0),2))</f>
        <v>2</v>
      </c>
      <c r="G6355" t="s">
        <v>29</v>
      </c>
      <c r="H6355">
        <v>1</v>
      </c>
      <c r="I6355" t="s">
        <v>6356</v>
      </c>
      <c r="P6355">
        <v>5</v>
      </c>
      <c r="Z6355" s="4">
        <f t="shared" si="126"/>
        <v>5</v>
      </c>
    </row>
    <row r="6356" spans="1:26" hidden="1" x14ac:dyDescent="0.35">
      <c r="A6356" t="str">
        <f t="shared" si="125"/>
        <v>Kinross-shire</v>
      </c>
      <c r="B6356" t="s">
        <v>6306</v>
      </c>
      <c r="C6356" t="s">
        <v>6325</v>
      </c>
      <c r="D6356" t="s">
        <v>6325</v>
      </c>
      <c r="E6356" t="s">
        <v>40</v>
      </c>
      <c r="F6356">
        <f>IF(E6356="","",INDEX(Topics!$B$2:$C$15,MATCH(E6356,Topics!$B$2:$B$15,0),2))</f>
        <v>2</v>
      </c>
      <c r="G6356" t="s">
        <v>29</v>
      </c>
      <c r="H6356">
        <v>1</v>
      </c>
      <c r="I6356" t="s">
        <v>6357</v>
      </c>
      <c r="P6356">
        <v>5</v>
      </c>
      <c r="Z6356" s="4">
        <f t="shared" si="126"/>
        <v>5</v>
      </c>
    </row>
    <row r="6357" spans="1:26" hidden="1" x14ac:dyDescent="0.35">
      <c r="A6357" t="str">
        <f t="shared" si="125"/>
        <v>Kinross-shire</v>
      </c>
      <c r="B6357" t="s">
        <v>6306</v>
      </c>
      <c r="C6357" t="s">
        <v>6325</v>
      </c>
      <c r="D6357" t="s">
        <v>6325</v>
      </c>
      <c r="E6357" t="s">
        <v>40</v>
      </c>
      <c r="F6357">
        <f>IF(E6357="","",INDEX(Topics!$B$2:$C$15,MATCH(E6357,Topics!$B$2:$B$15,0),2))</f>
        <v>2</v>
      </c>
      <c r="G6357" t="s">
        <v>29</v>
      </c>
      <c r="H6357">
        <v>-1</v>
      </c>
      <c r="I6357" t="s">
        <v>6358</v>
      </c>
      <c r="N6357">
        <v>2</v>
      </c>
      <c r="Z6357" s="4">
        <f t="shared" si="126"/>
        <v>2</v>
      </c>
    </row>
    <row r="6358" spans="1:26" hidden="1" x14ac:dyDescent="0.35">
      <c r="A6358" t="str">
        <f t="shared" si="125"/>
        <v>Kinross-shire</v>
      </c>
      <c r="B6358" t="s">
        <v>6306</v>
      </c>
      <c r="C6358" t="s">
        <v>6325</v>
      </c>
      <c r="D6358" t="s">
        <v>6325</v>
      </c>
      <c r="E6358" t="s">
        <v>40</v>
      </c>
      <c r="F6358">
        <f>IF(E6358="","",INDEX(Topics!$B$2:$C$15,MATCH(E6358,Topics!$B$2:$B$15,0),2))</f>
        <v>2</v>
      </c>
      <c r="G6358" t="s">
        <v>29</v>
      </c>
      <c r="H6358">
        <v>0</v>
      </c>
      <c r="I6358" t="s">
        <v>44</v>
      </c>
      <c r="J6358">
        <v>3</v>
      </c>
      <c r="U6358">
        <v>1</v>
      </c>
      <c r="Z6358" s="4">
        <f t="shared" si="126"/>
        <v>4</v>
      </c>
    </row>
    <row r="6359" spans="1:26" hidden="1" x14ac:dyDescent="0.35">
      <c r="A6359" t="str">
        <f t="shared" si="125"/>
        <v>Kinross-shire</v>
      </c>
      <c r="B6359" t="s">
        <v>6306</v>
      </c>
      <c r="C6359" t="s">
        <v>6325</v>
      </c>
      <c r="D6359" t="s">
        <v>6325</v>
      </c>
      <c r="E6359" t="s">
        <v>40</v>
      </c>
      <c r="F6359">
        <f>IF(E6359="","",INDEX(Topics!$B$2:$C$15,MATCH(E6359,Topics!$B$2:$B$15,0),2))</f>
        <v>2</v>
      </c>
      <c r="G6359" t="s">
        <v>29</v>
      </c>
      <c r="H6359">
        <v>0</v>
      </c>
      <c r="I6359" t="s">
        <v>41</v>
      </c>
      <c r="J6359">
        <v>2</v>
      </c>
      <c r="N6359">
        <v>2</v>
      </c>
      <c r="R6359">
        <v>1</v>
      </c>
      <c r="Z6359" s="4">
        <f t="shared" si="126"/>
        <v>5</v>
      </c>
    </row>
    <row r="6360" spans="1:26" hidden="1" x14ac:dyDescent="0.35">
      <c r="A6360" t="str">
        <f t="shared" si="125"/>
        <v>Kinross-shire</v>
      </c>
      <c r="B6360" t="s">
        <v>6306</v>
      </c>
      <c r="C6360" t="s">
        <v>6325</v>
      </c>
      <c r="D6360" t="s">
        <v>6325</v>
      </c>
      <c r="E6360" t="s">
        <v>40</v>
      </c>
      <c r="F6360">
        <f>IF(E6360="","",INDEX(Topics!$B$2:$C$15,MATCH(E6360,Topics!$B$2:$B$15,0),2))</f>
        <v>2</v>
      </c>
      <c r="G6360" t="s">
        <v>29</v>
      </c>
      <c r="H6360">
        <v>0</v>
      </c>
      <c r="I6360" t="s">
        <v>6359</v>
      </c>
      <c r="J6360">
        <v>1</v>
      </c>
      <c r="Z6360" s="4">
        <f t="shared" si="126"/>
        <v>1</v>
      </c>
    </row>
    <row r="6361" spans="1:26" hidden="1" x14ac:dyDescent="0.35">
      <c r="A6361" t="str">
        <f t="shared" si="125"/>
        <v>Kinross-shire</v>
      </c>
      <c r="B6361" t="s">
        <v>6306</v>
      </c>
      <c r="C6361" t="s">
        <v>6325</v>
      </c>
      <c r="D6361" t="s">
        <v>6325</v>
      </c>
      <c r="E6361" t="s">
        <v>40</v>
      </c>
      <c r="F6361">
        <f>IF(E6361="","",INDEX(Topics!$B$2:$C$15,MATCH(E6361,Topics!$B$2:$B$15,0),2))</f>
        <v>2</v>
      </c>
      <c r="G6361" t="s">
        <v>29</v>
      </c>
      <c r="H6361">
        <v>0</v>
      </c>
      <c r="I6361" t="s">
        <v>218</v>
      </c>
      <c r="J6361">
        <v>1</v>
      </c>
      <c r="Z6361" s="4">
        <f t="shared" si="126"/>
        <v>1</v>
      </c>
    </row>
    <row r="6362" spans="1:26" hidden="1" x14ac:dyDescent="0.35">
      <c r="A6362" t="str">
        <f t="shared" si="125"/>
        <v>Kinross-shire</v>
      </c>
      <c r="B6362" t="s">
        <v>6306</v>
      </c>
      <c r="C6362" t="s">
        <v>6325</v>
      </c>
      <c r="D6362" t="s">
        <v>6325</v>
      </c>
      <c r="E6362" t="s">
        <v>40</v>
      </c>
      <c r="F6362">
        <f>IF(E6362="","",INDEX(Topics!$B$2:$C$15,MATCH(E6362,Topics!$B$2:$B$15,0),2))</f>
        <v>2</v>
      </c>
      <c r="G6362" t="s">
        <v>29</v>
      </c>
      <c r="H6362">
        <v>1</v>
      </c>
      <c r="I6362" t="s">
        <v>6360</v>
      </c>
      <c r="J6362">
        <v>2</v>
      </c>
      <c r="U6362">
        <v>1</v>
      </c>
      <c r="Z6362" s="4">
        <f t="shared" si="126"/>
        <v>3</v>
      </c>
    </row>
    <row r="6363" spans="1:26" hidden="1" x14ac:dyDescent="0.35">
      <c r="A6363" t="str">
        <f t="shared" si="125"/>
        <v>Kinross-shire</v>
      </c>
      <c r="B6363" t="s">
        <v>6306</v>
      </c>
      <c r="C6363" t="s">
        <v>6325</v>
      </c>
      <c r="D6363" t="s">
        <v>6325</v>
      </c>
      <c r="E6363" t="s">
        <v>40</v>
      </c>
      <c r="F6363">
        <f>IF(E6363="","",INDEX(Topics!$B$2:$C$15,MATCH(E6363,Topics!$B$2:$B$15,0),2))</f>
        <v>2</v>
      </c>
      <c r="G6363" t="s">
        <v>29</v>
      </c>
      <c r="H6363">
        <v>0</v>
      </c>
      <c r="I6363" t="s">
        <v>6361</v>
      </c>
      <c r="N6363">
        <v>1</v>
      </c>
      <c r="Z6363" s="4">
        <f t="shared" si="126"/>
        <v>1</v>
      </c>
    </row>
    <row r="6364" spans="1:26" hidden="1" x14ac:dyDescent="0.35">
      <c r="A6364" t="str">
        <f t="shared" si="125"/>
        <v>Kinross-shire</v>
      </c>
      <c r="B6364" t="s">
        <v>6306</v>
      </c>
      <c r="C6364" t="s">
        <v>6325</v>
      </c>
      <c r="D6364" t="s">
        <v>6325</v>
      </c>
      <c r="E6364" t="s">
        <v>40</v>
      </c>
      <c r="F6364">
        <f>IF(E6364="","",INDEX(Topics!$B$2:$C$15,MATCH(E6364,Topics!$B$2:$B$15,0),2))</f>
        <v>2</v>
      </c>
      <c r="G6364" t="s">
        <v>29</v>
      </c>
      <c r="H6364">
        <v>-1</v>
      </c>
      <c r="I6364" t="s">
        <v>6362</v>
      </c>
      <c r="J6364">
        <v>1</v>
      </c>
      <c r="Z6364" s="4">
        <f t="shared" si="126"/>
        <v>1</v>
      </c>
    </row>
    <row r="6365" spans="1:26" hidden="1" x14ac:dyDescent="0.35">
      <c r="A6365" t="str">
        <f t="shared" si="125"/>
        <v>Kinross-shire</v>
      </c>
      <c r="B6365" t="s">
        <v>6306</v>
      </c>
      <c r="C6365" t="s">
        <v>6325</v>
      </c>
      <c r="D6365" t="s">
        <v>6325</v>
      </c>
      <c r="E6365" t="s">
        <v>40</v>
      </c>
      <c r="F6365">
        <f>IF(E6365="","",INDEX(Topics!$B$2:$C$15,MATCH(E6365,Topics!$B$2:$B$15,0),2))</f>
        <v>2</v>
      </c>
      <c r="G6365" t="s">
        <v>29</v>
      </c>
      <c r="H6365">
        <v>-1</v>
      </c>
      <c r="I6365" t="s">
        <v>6363</v>
      </c>
      <c r="J6365">
        <v>6</v>
      </c>
      <c r="N6365">
        <v>1</v>
      </c>
      <c r="R6365">
        <v>2</v>
      </c>
      <c r="U6365">
        <v>2</v>
      </c>
      <c r="Z6365" s="4">
        <f t="shared" si="126"/>
        <v>11</v>
      </c>
    </row>
    <row r="6366" spans="1:26" hidden="1" x14ac:dyDescent="0.35">
      <c r="A6366" t="str">
        <f t="shared" si="125"/>
        <v>Kinross-shire</v>
      </c>
      <c r="B6366" t="s">
        <v>6306</v>
      </c>
      <c r="C6366" t="s">
        <v>6325</v>
      </c>
      <c r="D6366" t="s">
        <v>6325</v>
      </c>
      <c r="E6366" t="s">
        <v>40</v>
      </c>
      <c r="F6366">
        <f>IF(E6366="","",INDEX(Topics!$B$2:$C$15,MATCH(E6366,Topics!$B$2:$B$15,0),2))</f>
        <v>2</v>
      </c>
      <c r="G6366" t="s">
        <v>29</v>
      </c>
      <c r="H6366">
        <v>0</v>
      </c>
      <c r="I6366" t="s">
        <v>6364</v>
      </c>
      <c r="J6366">
        <v>1</v>
      </c>
      <c r="N6366">
        <v>1</v>
      </c>
      <c r="Z6366" s="4">
        <f t="shared" si="126"/>
        <v>2</v>
      </c>
    </row>
    <row r="6367" spans="1:26" hidden="1" x14ac:dyDescent="0.35">
      <c r="A6367" t="str">
        <f t="shared" si="125"/>
        <v>Kinross-shire</v>
      </c>
      <c r="B6367" t="s">
        <v>6306</v>
      </c>
      <c r="C6367" t="s">
        <v>6325</v>
      </c>
      <c r="D6367" t="s">
        <v>6325</v>
      </c>
      <c r="E6367" t="s">
        <v>40</v>
      </c>
      <c r="F6367">
        <f>IF(E6367="","",INDEX(Topics!$B$2:$C$15,MATCH(E6367,Topics!$B$2:$B$15,0),2))</f>
        <v>2</v>
      </c>
      <c r="G6367" t="s">
        <v>29</v>
      </c>
      <c r="H6367">
        <v>-1</v>
      </c>
      <c r="I6367" t="s">
        <v>6365</v>
      </c>
      <c r="J6367">
        <v>2</v>
      </c>
      <c r="N6367">
        <v>1</v>
      </c>
      <c r="U6367">
        <v>1</v>
      </c>
      <c r="Z6367" s="4">
        <f t="shared" si="126"/>
        <v>4</v>
      </c>
    </row>
    <row r="6368" spans="1:26" hidden="1" x14ac:dyDescent="0.35">
      <c r="A6368" t="str">
        <f t="shared" si="125"/>
        <v>Kinross-shire</v>
      </c>
      <c r="B6368" t="s">
        <v>6306</v>
      </c>
      <c r="C6368" t="s">
        <v>6325</v>
      </c>
      <c r="D6368" t="s">
        <v>6325</v>
      </c>
      <c r="E6368" t="s">
        <v>40</v>
      </c>
      <c r="F6368">
        <f>IF(E6368="","",INDEX(Topics!$B$2:$C$15,MATCH(E6368,Topics!$B$2:$B$15,0),2))</f>
        <v>2</v>
      </c>
      <c r="G6368" t="s">
        <v>29</v>
      </c>
      <c r="H6368">
        <v>-1</v>
      </c>
      <c r="I6368" t="s">
        <v>6366</v>
      </c>
      <c r="N6368">
        <v>1</v>
      </c>
      <c r="Z6368" s="4">
        <f t="shared" si="126"/>
        <v>1</v>
      </c>
    </row>
    <row r="6369" spans="1:26" hidden="1" x14ac:dyDescent="0.35">
      <c r="A6369" t="str">
        <f t="shared" si="125"/>
        <v>Kinross-shire</v>
      </c>
      <c r="B6369" t="s">
        <v>6306</v>
      </c>
      <c r="C6369" t="s">
        <v>6325</v>
      </c>
      <c r="D6369" t="s">
        <v>6325</v>
      </c>
      <c r="E6369" t="s">
        <v>40</v>
      </c>
      <c r="F6369">
        <f>IF(E6369="","",INDEX(Topics!$B$2:$C$15,MATCH(E6369,Topics!$B$2:$B$15,0),2))</f>
        <v>2</v>
      </c>
      <c r="G6369" t="s">
        <v>29</v>
      </c>
      <c r="H6369">
        <v>0</v>
      </c>
      <c r="I6369" t="s">
        <v>6367</v>
      </c>
      <c r="J6369">
        <v>1</v>
      </c>
      <c r="Z6369" s="4">
        <f t="shared" si="126"/>
        <v>1</v>
      </c>
    </row>
    <row r="6370" spans="1:26" hidden="1" x14ac:dyDescent="0.35">
      <c r="A6370" t="str">
        <f t="shared" si="125"/>
        <v>Kinross-shire</v>
      </c>
      <c r="B6370" t="s">
        <v>6306</v>
      </c>
      <c r="C6370" t="s">
        <v>6325</v>
      </c>
      <c r="D6370" t="s">
        <v>6325</v>
      </c>
      <c r="E6370" t="s">
        <v>40</v>
      </c>
      <c r="F6370">
        <f>IF(E6370="","",INDEX(Topics!$B$2:$C$15,MATCH(E6370,Topics!$B$2:$B$15,0),2))</f>
        <v>2</v>
      </c>
      <c r="G6370" t="s">
        <v>67</v>
      </c>
      <c r="H6370">
        <v>0</v>
      </c>
      <c r="I6370" t="s">
        <v>6368</v>
      </c>
      <c r="J6370">
        <v>1</v>
      </c>
      <c r="Z6370" s="4">
        <f t="shared" si="126"/>
        <v>1</v>
      </c>
    </row>
    <row r="6371" spans="1:26" hidden="1" x14ac:dyDescent="0.35">
      <c r="A6371" t="str">
        <f t="shared" si="125"/>
        <v>Kinross-shire</v>
      </c>
      <c r="B6371" t="s">
        <v>6306</v>
      </c>
      <c r="C6371" t="s">
        <v>6325</v>
      </c>
      <c r="D6371" t="s">
        <v>6325</v>
      </c>
      <c r="E6371" t="s">
        <v>40</v>
      </c>
      <c r="F6371">
        <f>IF(E6371="","",INDEX(Topics!$B$2:$C$15,MATCH(E6371,Topics!$B$2:$B$15,0),2))</f>
        <v>2</v>
      </c>
      <c r="G6371" t="s">
        <v>67</v>
      </c>
      <c r="H6371">
        <v>-1</v>
      </c>
      <c r="I6371" t="s">
        <v>6369</v>
      </c>
      <c r="J6371">
        <v>2</v>
      </c>
      <c r="R6371">
        <v>1</v>
      </c>
      <c r="U6371">
        <v>1</v>
      </c>
      <c r="Z6371" s="4">
        <f t="shared" si="126"/>
        <v>4</v>
      </c>
    </row>
    <row r="6372" spans="1:26" hidden="1" x14ac:dyDescent="0.35">
      <c r="A6372" t="str">
        <f t="shared" si="125"/>
        <v>Kinross-shire</v>
      </c>
      <c r="B6372" t="s">
        <v>6306</v>
      </c>
      <c r="C6372" t="s">
        <v>6325</v>
      </c>
      <c r="D6372" t="s">
        <v>6325</v>
      </c>
      <c r="E6372" t="s">
        <v>40</v>
      </c>
      <c r="F6372">
        <f>IF(E6372="","",INDEX(Topics!$B$2:$C$15,MATCH(E6372,Topics!$B$2:$B$15,0),2))</f>
        <v>2</v>
      </c>
      <c r="G6372" t="s">
        <v>29</v>
      </c>
      <c r="H6372">
        <v>-1</v>
      </c>
      <c r="I6372" t="s">
        <v>6370</v>
      </c>
      <c r="U6372">
        <v>1</v>
      </c>
      <c r="Z6372" s="4">
        <f t="shared" si="126"/>
        <v>1</v>
      </c>
    </row>
    <row r="6373" spans="1:26" hidden="1" x14ac:dyDescent="0.35">
      <c r="A6373" t="str">
        <f t="shared" si="125"/>
        <v>Kinross-shire</v>
      </c>
      <c r="B6373" t="s">
        <v>6306</v>
      </c>
      <c r="C6373" t="s">
        <v>6325</v>
      </c>
      <c r="D6373" t="s">
        <v>6371</v>
      </c>
      <c r="E6373" t="s">
        <v>40</v>
      </c>
      <c r="F6373">
        <f>IF(E6373="","",INDEX(Topics!$B$2:$C$15,MATCH(E6373,Topics!$B$2:$B$15,0),2))</f>
        <v>2</v>
      </c>
      <c r="G6373" t="s">
        <v>29</v>
      </c>
      <c r="H6373">
        <v>-1</v>
      </c>
      <c r="I6373" t="s">
        <v>6372</v>
      </c>
      <c r="N6373">
        <v>1</v>
      </c>
      <c r="Z6373" s="4">
        <f t="shared" si="126"/>
        <v>1</v>
      </c>
    </row>
    <row r="6374" spans="1:26" hidden="1" x14ac:dyDescent="0.35">
      <c r="A6374" t="str">
        <f t="shared" ref="A6374:A6437" si="127">B6374</f>
        <v>Kinross-shire</v>
      </c>
      <c r="B6374" t="s">
        <v>6306</v>
      </c>
      <c r="C6374" t="s">
        <v>6325</v>
      </c>
      <c r="D6374" t="s">
        <v>6343</v>
      </c>
      <c r="E6374" t="s">
        <v>40</v>
      </c>
      <c r="F6374">
        <f>IF(E6374="","",INDEX(Topics!$B$2:$C$15,MATCH(E6374,Topics!$B$2:$B$15,0),2))</f>
        <v>2</v>
      </c>
      <c r="G6374" t="s">
        <v>29</v>
      </c>
      <c r="H6374">
        <v>1</v>
      </c>
      <c r="I6374" t="s">
        <v>6357</v>
      </c>
      <c r="P6374">
        <v>1</v>
      </c>
      <c r="Z6374" s="4">
        <f t="shared" si="126"/>
        <v>1</v>
      </c>
    </row>
    <row r="6375" spans="1:26" hidden="1" x14ac:dyDescent="0.35">
      <c r="A6375" t="str">
        <f t="shared" si="127"/>
        <v>Kinross-shire</v>
      </c>
      <c r="B6375" t="s">
        <v>6306</v>
      </c>
      <c r="C6375" t="s">
        <v>6325</v>
      </c>
      <c r="D6375" t="s">
        <v>6343</v>
      </c>
      <c r="E6375" t="s">
        <v>40</v>
      </c>
      <c r="F6375">
        <f>IF(E6375="","",INDEX(Topics!$B$2:$C$15,MATCH(E6375,Topics!$B$2:$B$15,0),2))</f>
        <v>2</v>
      </c>
      <c r="G6375" t="s">
        <v>29</v>
      </c>
      <c r="H6375">
        <v>-1</v>
      </c>
      <c r="I6375" t="s">
        <v>6373</v>
      </c>
      <c r="K6375">
        <v>1</v>
      </c>
      <c r="Z6375" s="4">
        <f t="shared" si="126"/>
        <v>1</v>
      </c>
    </row>
    <row r="6376" spans="1:26" hidden="1" x14ac:dyDescent="0.35">
      <c r="A6376" t="str">
        <f t="shared" si="127"/>
        <v>Kinross-shire</v>
      </c>
      <c r="B6376" t="s">
        <v>6306</v>
      </c>
      <c r="C6376" t="s">
        <v>6325</v>
      </c>
      <c r="D6376" t="s">
        <v>6348</v>
      </c>
      <c r="E6376" t="s">
        <v>40</v>
      </c>
      <c r="F6376">
        <f>IF(E6376="","",INDEX(Topics!$B$2:$C$15,MATCH(E6376,Topics!$B$2:$B$15,0),2))</f>
        <v>2</v>
      </c>
      <c r="G6376" t="s">
        <v>29</v>
      </c>
      <c r="H6376">
        <v>-1</v>
      </c>
      <c r="I6376" t="s">
        <v>6374</v>
      </c>
      <c r="J6376">
        <v>2</v>
      </c>
      <c r="K6376">
        <v>1</v>
      </c>
      <c r="Z6376" s="4">
        <f t="shared" si="126"/>
        <v>3</v>
      </c>
    </row>
    <row r="6377" spans="1:26" hidden="1" x14ac:dyDescent="0.35">
      <c r="A6377" t="str">
        <f t="shared" si="127"/>
        <v>Kinross-shire</v>
      </c>
      <c r="B6377" t="s">
        <v>6306</v>
      </c>
      <c r="C6377" t="s">
        <v>6325</v>
      </c>
      <c r="D6377" t="s">
        <v>6348</v>
      </c>
      <c r="E6377" t="s">
        <v>40</v>
      </c>
      <c r="F6377">
        <f>IF(E6377="","",INDEX(Topics!$B$2:$C$15,MATCH(E6377,Topics!$B$2:$B$15,0),2))</f>
        <v>2</v>
      </c>
      <c r="G6377" t="s">
        <v>29</v>
      </c>
      <c r="H6377">
        <v>1</v>
      </c>
      <c r="I6377" t="s">
        <v>6357</v>
      </c>
      <c r="J6377">
        <v>2</v>
      </c>
      <c r="K6377">
        <v>1</v>
      </c>
      <c r="Z6377" s="4">
        <f t="shared" si="126"/>
        <v>3</v>
      </c>
    </row>
    <row r="6378" spans="1:26" hidden="1" x14ac:dyDescent="0.35">
      <c r="A6378" t="str">
        <f t="shared" si="127"/>
        <v>Kinross-shire</v>
      </c>
      <c r="B6378" t="s">
        <v>6306</v>
      </c>
      <c r="C6378" t="s">
        <v>6325</v>
      </c>
      <c r="D6378" t="s">
        <v>6325</v>
      </c>
      <c r="E6378" t="s">
        <v>55</v>
      </c>
      <c r="F6378">
        <f>IF(E6378="","",INDEX(Topics!$B$2:$C$15,MATCH(E6378,Topics!$B$2:$B$15,0),2))</f>
        <v>3</v>
      </c>
      <c r="G6378" t="s">
        <v>29</v>
      </c>
      <c r="H6378">
        <v>1</v>
      </c>
      <c r="I6378" t="s">
        <v>6375</v>
      </c>
      <c r="J6378">
        <v>2</v>
      </c>
      <c r="P6378">
        <v>5</v>
      </c>
      <c r="Z6378" s="4">
        <f t="shared" si="126"/>
        <v>7</v>
      </c>
    </row>
    <row r="6379" spans="1:26" hidden="1" x14ac:dyDescent="0.35">
      <c r="A6379" t="str">
        <f t="shared" si="127"/>
        <v>Kinross-shire</v>
      </c>
      <c r="B6379" t="s">
        <v>6306</v>
      </c>
      <c r="C6379" t="s">
        <v>6325</v>
      </c>
      <c r="D6379" t="s">
        <v>6325</v>
      </c>
      <c r="E6379" t="s">
        <v>55</v>
      </c>
      <c r="F6379">
        <f>IF(E6379="","",INDEX(Topics!$B$2:$C$15,MATCH(E6379,Topics!$B$2:$B$15,0),2))</f>
        <v>3</v>
      </c>
      <c r="G6379" t="s">
        <v>29</v>
      </c>
      <c r="H6379">
        <v>-1</v>
      </c>
      <c r="I6379" t="s">
        <v>6376</v>
      </c>
      <c r="N6379">
        <v>2</v>
      </c>
      <c r="P6379">
        <v>5</v>
      </c>
      <c r="Z6379" s="4">
        <f t="shared" si="126"/>
        <v>7</v>
      </c>
    </row>
    <row r="6380" spans="1:26" hidden="1" x14ac:dyDescent="0.35">
      <c r="A6380" t="str">
        <f t="shared" si="127"/>
        <v>Kinross-shire</v>
      </c>
      <c r="B6380" t="s">
        <v>6306</v>
      </c>
      <c r="C6380" t="s">
        <v>6325</v>
      </c>
      <c r="D6380" t="s">
        <v>6325</v>
      </c>
      <c r="E6380" t="s">
        <v>55</v>
      </c>
      <c r="F6380">
        <f>IF(E6380="","",INDEX(Topics!$B$2:$C$15,MATCH(E6380,Topics!$B$2:$B$15,0),2))</f>
        <v>3</v>
      </c>
      <c r="G6380" t="s">
        <v>29</v>
      </c>
      <c r="H6380">
        <v>-1</v>
      </c>
      <c r="I6380" t="s">
        <v>6377</v>
      </c>
      <c r="P6380">
        <v>5</v>
      </c>
      <c r="Z6380" s="4">
        <f t="shared" si="126"/>
        <v>5</v>
      </c>
    </row>
    <row r="6381" spans="1:26" hidden="1" x14ac:dyDescent="0.35">
      <c r="A6381" t="str">
        <f t="shared" si="127"/>
        <v>Kinross-shire</v>
      </c>
      <c r="B6381" t="s">
        <v>6306</v>
      </c>
      <c r="C6381" t="s">
        <v>6325</v>
      </c>
      <c r="D6381" t="s">
        <v>6325</v>
      </c>
      <c r="E6381" t="s">
        <v>55</v>
      </c>
      <c r="F6381">
        <f>IF(E6381="","",INDEX(Topics!$B$2:$C$15,MATCH(E6381,Topics!$B$2:$B$15,0),2))</f>
        <v>3</v>
      </c>
      <c r="G6381" t="s">
        <v>29</v>
      </c>
      <c r="H6381">
        <v>1</v>
      </c>
      <c r="I6381" t="s">
        <v>6378</v>
      </c>
      <c r="U6381">
        <v>1</v>
      </c>
      <c r="Z6381" s="4">
        <f t="shared" si="126"/>
        <v>1</v>
      </c>
    </row>
    <row r="6382" spans="1:26" hidden="1" x14ac:dyDescent="0.35">
      <c r="A6382" t="str">
        <f t="shared" si="127"/>
        <v>Kinross-shire</v>
      </c>
      <c r="B6382" t="s">
        <v>6306</v>
      </c>
      <c r="C6382" t="s">
        <v>6325</v>
      </c>
      <c r="D6382" t="s">
        <v>6325</v>
      </c>
      <c r="E6382" t="s">
        <v>55</v>
      </c>
      <c r="F6382">
        <f>IF(E6382="","",INDEX(Topics!$B$2:$C$15,MATCH(E6382,Topics!$B$2:$B$15,0),2))</f>
        <v>3</v>
      </c>
      <c r="G6382" t="s">
        <v>29</v>
      </c>
      <c r="H6382">
        <v>1</v>
      </c>
      <c r="I6382" t="s">
        <v>6379</v>
      </c>
      <c r="J6382">
        <v>2</v>
      </c>
      <c r="Z6382" s="4">
        <f t="shared" si="126"/>
        <v>2</v>
      </c>
    </row>
    <row r="6383" spans="1:26" hidden="1" x14ac:dyDescent="0.35">
      <c r="A6383" t="str">
        <f t="shared" si="127"/>
        <v>Kinross-shire</v>
      </c>
      <c r="B6383" t="s">
        <v>6306</v>
      </c>
      <c r="C6383" t="s">
        <v>6325</v>
      </c>
      <c r="D6383" t="s">
        <v>6325</v>
      </c>
      <c r="E6383" t="s">
        <v>55</v>
      </c>
      <c r="F6383">
        <f>IF(E6383="","",INDEX(Topics!$B$2:$C$15,MATCH(E6383,Topics!$B$2:$B$15,0),2))</f>
        <v>3</v>
      </c>
      <c r="G6383" t="s">
        <v>29</v>
      </c>
      <c r="H6383">
        <v>1</v>
      </c>
      <c r="I6383" t="s">
        <v>6380</v>
      </c>
      <c r="J6383">
        <v>1</v>
      </c>
      <c r="Z6383" s="4">
        <f t="shared" si="126"/>
        <v>1</v>
      </c>
    </row>
    <row r="6384" spans="1:26" hidden="1" x14ac:dyDescent="0.35">
      <c r="A6384" t="str">
        <f t="shared" si="127"/>
        <v>Kinross-shire</v>
      </c>
      <c r="B6384" t="s">
        <v>6306</v>
      </c>
      <c r="C6384" t="s">
        <v>6325</v>
      </c>
      <c r="D6384" t="s">
        <v>6325</v>
      </c>
      <c r="E6384" t="s">
        <v>55</v>
      </c>
      <c r="F6384">
        <f>IF(E6384="","",INDEX(Topics!$B$2:$C$15,MATCH(E6384,Topics!$B$2:$B$15,0),2))</f>
        <v>3</v>
      </c>
      <c r="G6384" t="s">
        <v>29</v>
      </c>
      <c r="H6384">
        <v>-1</v>
      </c>
      <c r="I6384" t="s">
        <v>6381</v>
      </c>
      <c r="J6384">
        <v>1</v>
      </c>
      <c r="Z6384" s="4">
        <f t="shared" si="126"/>
        <v>1</v>
      </c>
    </row>
    <row r="6385" spans="1:26" hidden="1" x14ac:dyDescent="0.35">
      <c r="A6385" t="str">
        <f t="shared" si="127"/>
        <v>Kinross-shire</v>
      </c>
      <c r="B6385" t="s">
        <v>6306</v>
      </c>
      <c r="C6385" t="s">
        <v>6325</v>
      </c>
      <c r="D6385" t="s">
        <v>6325</v>
      </c>
      <c r="E6385" t="s">
        <v>55</v>
      </c>
      <c r="F6385">
        <f>IF(E6385="","",INDEX(Topics!$B$2:$C$15,MATCH(E6385,Topics!$B$2:$B$15,0),2))</f>
        <v>3</v>
      </c>
      <c r="G6385" t="s">
        <v>29</v>
      </c>
      <c r="H6385">
        <v>0</v>
      </c>
      <c r="I6385" t="s">
        <v>6382</v>
      </c>
      <c r="J6385">
        <v>1</v>
      </c>
      <c r="Z6385" s="4">
        <f t="shared" si="126"/>
        <v>1</v>
      </c>
    </row>
    <row r="6386" spans="1:26" hidden="1" x14ac:dyDescent="0.35">
      <c r="A6386" t="str">
        <f t="shared" si="127"/>
        <v>Kinross-shire</v>
      </c>
      <c r="B6386" t="s">
        <v>6306</v>
      </c>
      <c r="C6386" t="s">
        <v>6325</v>
      </c>
      <c r="D6386" t="s">
        <v>6325</v>
      </c>
      <c r="E6386" t="s">
        <v>55</v>
      </c>
      <c r="F6386">
        <f>IF(E6386="","",INDEX(Topics!$B$2:$C$15,MATCH(E6386,Topics!$B$2:$B$15,0),2))</f>
        <v>3</v>
      </c>
      <c r="G6386" t="s">
        <v>29</v>
      </c>
      <c r="H6386">
        <v>0</v>
      </c>
      <c r="I6386" t="s">
        <v>6383</v>
      </c>
      <c r="J6386">
        <v>1</v>
      </c>
      <c r="Z6386" s="4">
        <f t="shared" si="126"/>
        <v>1</v>
      </c>
    </row>
    <row r="6387" spans="1:26" hidden="1" x14ac:dyDescent="0.35">
      <c r="A6387" t="str">
        <f t="shared" si="127"/>
        <v>Kinross-shire</v>
      </c>
      <c r="B6387" t="s">
        <v>6306</v>
      </c>
      <c r="C6387" t="s">
        <v>6325</v>
      </c>
      <c r="D6387" t="s">
        <v>6325</v>
      </c>
      <c r="E6387" t="s">
        <v>55</v>
      </c>
      <c r="F6387">
        <f>IF(E6387="","",INDEX(Topics!$B$2:$C$15,MATCH(E6387,Topics!$B$2:$B$15,0),2))</f>
        <v>3</v>
      </c>
      <c r="G6387" t="s">
        <v>29</v>
      </c>
      <c r="H6387">
        <v>-1</v>
      </c>
      <c r="I6387" t="s">
        <v>6384</v>
      </c>
      <c r="J6387">
        <v>1</v>
      </c>
      <c r="U6387">
        <v>1</v>
      </c>
      <c r="Z6387" s="4">
        <f t="shared" si="126"/>
        <v>2</v>
      </c>
    </row>
    <row r="6388" spans="1:26" hidden="1" x14ac:dyDescent="0.35">
      <c r="A6388" t="str">
        <f t="shared" si="127"/>
        <v>Kinross-shire</v>
      </c>
      <c r="B6388" t="s">
        <v>6306</v>
      </c>
      <c r="C6388" t="s">
        <v>6325</v>
      </c>
      <c r="D6388" t="s">
        <v>6325</v>
      </c>
      <c r="E6388" t="s">
        <v>55</v>
      </c>
      <c r="F6388">
        <f>IF(E6388="","",INDEX(Topics!$B$2:$C$15,MATCH(E6388,Topics!$B$2:$B$15,0),2))</f>
        <v>3</v>
      </c>
      <c r="G6388" t="s">
        <v>29</v>
      </c>
      <c r="H6388">
        <v>0</v>
      </c>
      <c r="I6388" t="s">
        <v>6385</v>
      </c>
      <c r="J6388">
        <v>2</v>
      </c>
      <c r="Z6388" s="4">
        <f t="shared" si="126"/>
        <v>2</v>
      </c>
    </row>
    <row r="6389" spans="1:26" hidden="1" x14ac:dyDescent="0.35">
      <c r="A6389" t="str">
        <f t="shared" si="127"/>
        <v>Kinross-shire</v>
      </c>
      <c r="B6389" t="s">
        <v>6306</v>
      </c>
      <c r="C6389" t="s">
        <v>6325</v>
      </c>
      <c r="D6389" t="s">
        <v>6325</v>
      </c>
      <c r="E6389" t="s">
        <v>55</v>
      </c>
      <c r="F6389">
        <f>IF(E6389="","",INDEX(Topics!$B$2:$C$15,MATCH(E6389,Topics!$B$2:$B$15,0),2))</f>
        <v>3</v>
      </c>
      <c r="G6389" t="s">
        <v>67</v>
      </c>
      <c r="H6389">
        <v>0</v>
      </c>
      <c r="I6389" t="s">
        <v>6386</v>
      </c>
      <c r="N6389">
        <v>1</v>
      </c>
      <c r="Z6389" s="4">
        <f t="shared" si="126"/>
        <v>1</v>
      </c>
    </row>
    <row r="6390" spans="1:26" hidden="1" x14ac:dyDescent="0.35">
      <c r="A6390" t="str">
        <f t="shared" si="127"/>
        <v>Kinross-shire</v>
      </c>
      <c r="B6390" t="s">
        <v>6306</v>
      </c>
      <c r="C6390" t="s">
        <v>6325</v>
      </c>
      <c r="D6390" t="s">
        <v>6325</v>
      </c>
      <c r="E6390" t="s">
        <v>55</v>
      </c>
      <c r="F6390">
        <f>IF(E6390="","",INDEX(Topics!$B$2:$C$15,MATCH(E6390,Topics!$B$2:$B$15,0),2))</f>
        <v>3</v>
      </c>
      <c r="G6390" t="s">
        <v>67</v>
      </c>
      <c r="H6390">
        <v>0</v>
      </c>
      <c r="I6390" t="s">
        <v>6387</v>
      </c>
      <c r="U6390">
        <v>1</v>
      </c>
      <c r="Z6390" s="4">
        <f t="shared" si="126"/>
        <v>1</v>
      </c>
    </row>
    <row r="6391" spans="1:26" hidden="1" x14ac:dyDescent="0.35">
      <c r="A6391" t="str">
        <f t="shared" si="127"/>
        <v>Kinross-shire</v>
      </c>
      <c r="B6391" t="s">
        <v>6306</v>
      </c>
      <c r="C6391" t="s">
        <v>6325</v>
      </c>
      <c r="D6391" t="s">
        <v>6325</v>
      </c>
      <c r="E6391" t="s">
        <v>55</v>
      </c>
      <c r="F6391">
        <f>IF(E6391="","",INDEX(Topics!$B$2:$C$15,MATCH(E6391,Topics!$B$2:$B$15,0),2))</f>
        <v>3</v>
      </c>
      <c r="G6391" t="s">
        <v>67</v>
      </c>
      <c r="H6391">
        <v>0</v>
      </c>
      <c r="I6391" t="s">
        <v>6388</v>
      </c>
      <c r="J6391">
        <v>1</v>
      </c>
      <c r="Z6391" s="4">
        <f t="shared" si="126"/>
        <v>1</v>
      </c>
    </row>
    <row r="6392" spans="1:26" hidden="1" x14ac:dyDescent="0.35">
      <c r="A6392" t="str">
        <f t="shared" si="127"/>
        <v>Kinross-shire</v>
      </c>
      <c r="B6392" t="s">
        <v>6306</v>
      </c>
      <c r="C6392" t="s">
        <v>6325</v>
      </c>
      <c r="D6392" t="s">
        <v>6389</v>
      </c>
      <c r="E6392" t="s">
        <v>55</v>
      </c>
      <c r="F6392">
        <f>IF(E6392="","",INDEX(Topics!$B$2:$C$15,MATCH(E6392,Topics!$B$2:$B$15,0),2))</f>
        <v>3</v>
      </c>
      <c r="G6392" t="s">
        <v>29</v>
      </c>
      <c r="H6392">
        <v>-1</v>
      </c>
      <c r="I6392" t="s">
        <v>6390</v>
      </c>
      <c r="K6392">
        <v>1</v>
      </c>
      <c r="Z6392" s="4">
        <f t="shared" si="126"/>
        <v>1</v>
      </c>
    </row>
    <row r="6393" spans="1:26" hidden="1" x14ac:dyDescent="0.35">
      <c r="A6393" t="str">
        <f t="shared" si="127"/>
        <v>Kinross-shire</v>
      </c>
      <c r="B6393" t="s">
        <v>6306</v>
      </c>
      <c r="C6393" t="s">
        <v>6325</v>
      </c>
      <c r="D6393" t="s">
        <v>6391</v>
      </c>
      <c r="E6393" t="s">
        <v>55</v>
      </c>
      <c r="F6393">
        <f>IF(E6393="","",INDEX(Topics!$B$2:$C$15,MATCH(E6393,Topics!$B$2:$B$15,0),2))</f>
        <v>3</v>
      </c>
      <c r="G6393" t="s">
        <v>29</v>
      </c>
      <c r="H6393">
        <v>-1</v>
      </c>
      <c r="I6393" t="s">
        <v>6392</v>
      </c>
      <c r="O6393">
        <v>6</v>
      </c>
      <c r="Z6393" s="4">
        <f t="shared" si="126"/>
        <v>6</v>
      </c>
    </row>
    <row r="6394" spans="1:26" hidden="1" x14ac:dyDescent="0.35">
      <c r="A6394" t="str">
        <f t="shared" si="127"/>
        <v>Kinross-shire</v>
      </c>
      <c r="B6394" t="s">
        <v>6306</v>
      </c>
      <c r="C6394" t="s">
        <v>6325</v>
      </c>
      <c r="D6394" t="s">
        <v>6391</v>
      </c>
      <c r="E6394" t="s">
        <v>55</v>
      </c>
      <c r="F6394">
        <f>IF(E6394="","",INDEX(Topics!$B$2:$C$15,MATCH(E6394,Topics!$B$2:$B$15,0),2))</f>
        <v>3</v>
      </c>
      <c r="G6394" t="s">
        <v>29</v>
      </c>
      <c r="H6394">
        <v>-1</v>
      </c>
      <c r="I6394" t="s">
        <v>6393</v>
      </c>
      <c r="O6394">
        <v>6</v>
      </c>
      <c r="Z6394" s="4">
        <f t="shared" si="126"/>
        <v>6</v>
      </c>
    </row>
    <row r="6395" spans="1:26" hidden="1" x14ac:dyDescent="0.35">
      <c r="A6395" t="str">
        <f t="shared" si="127"/>
        <v>Kinross-shire</v>
      </c>
      <c r="B6395" t="s">
        <v>6306</v>
      </c>
      <c r="C6395" t="s">
        <v>6325</v>
      </c>
      <c r="D6395" t="s">
        <v>6391</v>
      </c>
      <c r="E6395" t="s">
        <v>55</v>
      </c>
      <c r="F6395">
        <f>IF(E6395="","",INDEX(Topics!$B$2:$C$15,MATCH(E6395,Topics!$B$2:$B$15,0),2))</f>
        <v>3</v>
      </c>
      <c r="G6395" t="s">
        <v>29</v>
      </c>
      <c r="H6395">
        <v>-1</v>
      </c>
      <c r="I6395" t="s">
        <v>6394</v>
      </c>
      <c r="O6395">
        <v>6</v>
      </c>
      <c r="Z6395" s="4">
        <f t="shared" si="126"/>
        <v>6</v>
      </c>
    </row>
    <row r="6396" spans="1:26" hidden="1" x14ac:dyDescent="0.35">
      <c r="A6396" t="str">
        <f t="shared" si="127"/>
        <v>Kinross-shire</v>
      </c>
      <c r="B6396" t="s">
        <v>6306</v>
      </c>
      <c r="C6396" t="s">
        <v>6325</v>
      </c>
      <c r="D6396" t="s">
        <v>6343</v>
      </c>
      <c r="E6396" t="s">
        <v>55</v>
      </c>
      <c r="F6396">
        <f>IF(E6396="","",INDEX(Topics!$B$2:$C$15,MATCH(E6396,Topics!$B$2:$B$15,0),2))</f>
        <v>3</v>
      </c>
      <c r="G6396" t="s">
        <v>29</v>
      </c>
      <c r="H6396">
        <v>-1</v>
      </c>
      <c r="I6396" t="s">
        <v>6395</v>
      </c>
      <c r="P6396">
        <v>1</v>
      </c>
      <c r="Z6396" s="4">
        <f t="shared" si="126"/>
        <v>1</v>
      </c>
    </row>
    <row r="6397" spans="1:26" hidden="1" x14ac:dyDescent="0.35">
      <c r="A6397" t="str">
        <f t="shared" si="127"/>
        <v>Kinross-shire</v>
      </c>
      <c r="B6397" t="s">
        <v>6306</v>
      </c>
      <c r="C6397" t="s">
        <v>6325</v>
      </c>
      <c r="D6397" t="s">
        <v>6343</v>
      </c>
      <c r="E6397" t="s">
        <v>55</v>
      </c>
      <c r="F6397">
        <f>IF(E6397="","",INDEX(Topics!$B$2:$C$15,MATCH(E6397,Topics!$B$2:$B$15,0),2))</f>
        <v>3</v>
      </c>
      <c r="G6397" t="s">
        <v>29</v>
      </c>
      <c r="H6397">
        <v>-1</v>
      </c>
      <c r="I6397" t="s">
        <v>6396</v>
      </c>
      <c r="P6397">
        <v>1</v>
      </c>
      <c r="Z6397" s="4">
        <f t="shared" si="126"/>
        <v>1</v>
      </c>
    </row>
    <row r="6398" spans="1:26" hidden="1" x14ac:dyDescent="0.35">
      <c r="A6398" t="str">
        <f t="shared" si="127"/>
        <v>Kinross-shire</v>
      </c>
      <c r="B6398" t="s">
        <v>6306</v>
      </c>
      <c r="C6398" t="s">
        <v>6325</v>
      </c>
      <c r="D6398" t="s">
        <v>6325</v>
      </c>
      <c r="E6398" t="s">
        <v>64</v>
      </c>
      <c r="F6398">
        <f>IF(E6398="","",INDEX(Topics!$B$2:$C$15,MATCH(E6398,Topics!$B$2:$B$15,0),2))</f>
        <v>4</v>
      </c>
      <c r="G6398" t="s">
        <v>29</v>
      </c>
      <c r="H6398">
        <v>1</v>
      </c>
      <c r="I6398" t="s">
        <v>6397</v>
      </c>
      <c r="P6398">
        <v>5</v>
      </c>
      <c r="Z6398" s="4">
        <f t="shared" si="126"/>
        <v>5</v>
      </c>
    </row>
    <row r="6399" spans="1:26" hidden="1" x14ac:dyDescent="0.35">
      <c r="A6399" t="str">
        <f t="shared" si="127"/>
        <v>Kinross-shire</v>
      </c>
      <c r="B6399" t="s">
        <v>6306</v>
      </c>
      <c r="C6399" t="s">
        <v>6325</v>
      </c>
      <c r="D6399" t="s">
        <v>6325</v>
      </c>
      <c r="E6399" t="s">
        <v>64</v>
      </c>
      <c r="F6399">
        <f>IF(E6399="","",INDEX(Topics!$B$2:$C$15,MATCH(E6399,Topics!$B$2:$B$15,0),2))</f>
        <v>4</v>
      </c>
      <c r="G6399" t="s">
        <v>29</v>
      </c>
      <c r="H6399">
        <v>1</v>
      </c>
      <c r="I6399" t="s">
        <v>6398</v>
      </c>
      <c r="P6399">
        <v>5</v>
      </c>
      <c r="Z6399" s="4">
        <f t="shared" si="126"/>
        <v>5</v>
      </c>
    </row>
    <row r="6400" spans="1:26" hidden="1" x14ac:dyDescent="0.35">
      <c r="A6400" t="str">
        <f t="shared" si="127"/>
        <v>Kinross-shire</v>
      </c>
      <c r="B6400" t="s">
        <v>6306</v>
      </c>
      <c r="C6400" t="s">
        <v>6325</v>
      </c>
      <c r="D6400" t="s">
        <v>6325</v>
      </c>
      <c r="E6400" t="s">
        <v>64</v>
      </c>
      <c r="F6400">
        <f>IF(E6400="","",INDEX(Topics!$B$2:$C$15,MATCH(E6400,Topics!$B$2:$B$15,0),2))</f>
        <v>4</v>
      </c>
      <c r="G6400" t="s">
        <v>29</v>
      </c>
      <c r="H6400">
        <v>1</v>
      </c>
      <c r="I6400" t="s">
        <v>6399</v>
      </c>
      <c r="L6400">
        <v>1</v>
      </c>
      <c r="Z6400" s="4">
        <f t="shared" si="126"/>
        <v>1</v>
      </c>
    </row>
    <row r="6401" spans="1:26" hidden="1" x14ac:dyDescent="0.35">
      <c r="A6401" t="str">
        <f t="shared" si="127"/>
        <v>Kinross-shire</v>
      </c>
      <c r="B6401" t="s">
        <v>6306</v>
      </c>
      <c r="C6401" t="s">
        <v>6325</v>
      </c>
      <c r="D6401" t="s">
        <v>6325</v>
      </c>
      <c r="E6401" t="s">
        <v>64</v>
      </c>
      <c r="F6401">
        <f>IF(E6401="","",INDEX(Topics!$B$2:$C$15,MATCH(E6401,Topics!$B$2:$B$15,0),2))</f>
        <v>4</v>
      </c>
      <c r="G6401" t="s">
        <v>29</v>
      </c>
      <c r="H6401">
        <v>1</v>
      </c>
      <c r="I6401" t="s">
        <v>6400</v>
      </c>
      <c r="J6401">
        <v>3</v>
      </c>
      <c r="N6401">
        <v>2</v>
      </c>
      <c r="U6401">
        <v>1</v>
      </c>
      <c r="Z6401" s="4">
        <f t="shared" si="126"/>
        <v>6</v>
      </c>
    </row>
    <row r="6402" spans="1:26" hidden="1" x14ac:dyDescent="0.35">
      <c r="A6402" t="str">
        <f t="shared" si="127"/>
        <v>Kinross-shire</v>
      </c>
      <c r="B6402" t="s">
        <v>6306</v>
      </c>
      <c r="C6402" t="s">
        <v>6325</v>
      </c>
      <c r="D6402" t="s">
        <v>6325</v>
      </c>
      <c r="E6402" t="s">
        <v>64</v>
      </c>
      <c r="F6402">
        <f>IF(E6402="","",INDEX(Topics!$B$2:$C$15,MATCH(E6402,Topics!$B$2:$B$15,0),2))</f>
        <v>4</v>
      </c>
      <c r="G6402" t="s">
        <v>29</v>
      </c>
      <c r="H6402">
        <v>1</v>
      </c>
      <c r="I6402" t="s">
        <v>6401</v>
      </c>
      <c r="J6402">
        <v>1</v>
      </c>
      <c r="N6402">
        <v>1</v>
      </c>
      <c r="Z6402" s="4">
        <f t="shared" ref="Z6402:Z6465" si="128">SUM(J6402:X6402)</f>
        <v>2</v>
      </c>
    </row>
    <row r="6403" spans="1:26" hidden="1" x14ac:dyDescent="0.35">
      <c r="A6403" t="str">
        <f t="shared" si="127"/>
        <v>Kinross-shire</v>
      </c>
      <c r="B6403" t="s">
        <v>6306</v>
      </c>
      <c r="C6403" t="s">
        <v>6325</v>
      </c>
      <c r="D6403" t="s">
        <v>6325</v>
      </c>
      <c r="E6403" t="s">
        <v>64</v>
      </c>
      <c r="F6403">
        <f>IF(E6403="","",INDEX(Topics!$B$2:$C$15,MATCH(E6403,Topics!$B$2:$B$15,0),2))</f>
        <v>4</v>
      </c>
      <c r="G6403" t="s">
        <v>29</v>
      </c>
      <c r="H6403">
        <v>-1</v>
      </c>
      <c r="I6403" t="s">
        <v>6402</v>
      </c>
      <c r="J6403">
        <v>1</v>
      </c>
      <c r="Z6403" s="4">
        <f t="shared" si="128"/>
        <v>1</v>
      </c>
    </row>
    <row r="6404" spans="1:26" hidden="1" x14ac:dyDescent="0.35">
      <c r="A6404" t="str">
        <f t="shared" si="127"/>
        <v>Kinross-shire</v>
      </c>
      <c r="B6404" t="s">
        <v>6306</v>
      </c>
      <c r="C6404" t="s">
        <v>6325</v>
      </c>
      <c r="D6404" t="s">
        <v>6325</v>
      </c>
      <c r="E6404" t="s">
        <v>64</v>
      </c>
      <c r="F6404">
        <f>IF(E6404="","",INDEX(Topics!$B$2:$C$15,MATCH(E6404,Topics!$B$2:$B$15,0),2))</f>
        <v>4</v>
      </c>
      <c r="G6404" t="s">
        <v>29</v>
      </c>
      <c r="H6404">
        <v>0</v>
      </c>
      <c r="I6404" t="s">
        <v>6403</v>
      </c>
      <c r="J6404">
        <v>1</v>
      </c>
      <c r="Z6404" s="4">
        <f t="shared" si="128"/>
        <v>1</v>
      </c>
    </row>
    <row r="6405" spans="1:26" hidden="1" x14ac:dyDescent="0.35">
      <c r="A6405" t="str">
        <f t="shared" si="127"/>
        <v>Kinross-shire</v>
      </c>
      <c r="B6405" t="s">
        <v>6306</v>
      </c>
      <c r="C6405" t="s">
        <v>6325</v>
      </c>
      <c r="D6405" t="s">
        <v>6325</v>
      </c>
      <c r="E6405" t="s">
        <v>64</v>
      </c>
      <c r="F6405">
        <f>IF(E6405="","",INDEX(Topics!$B$2:$C$15,MATCH(E6405,Topics!$B$2:$B$15,0),2))</f>
        <v>4</v>
      </c>
      <c r="G6405" t="s">
        <v>29</v>
      </c>
      <c r="H6405">
        <v>-1</v>
      </c>
      <c r="I6405" t="s">
        <v>6404</v>
      </c>
      <c r="J6405">
        <v>1</v>
      </c>
      <c r="Z6405" s="4">
        <f t="shared" si="128"/>
        <v>1</v>
      </c>
    </row>
    <row r="6406" spans="1:26" hidden="1" x14ac:dyDescent="0.35">
      <c r="A6406" t="str">
        <f t="shared" si="127"/>
        <v>Kinross-shire</v>
      </c>
      <c r="B6406" t="s">
        <v>6306</v>
      </c>
      <c r="C6406" t="s">
        <v>6325</v>
      </c>
      <c r="D6406" t="s">
        <v>6325</v>
      </c>
      <c r="E6406" t="s">
        <v>64</v>
      </c>
      <c r="F6406">
        <f>IF(E6406="","",INDEX(Topics!$B$2:$C$15,MATCH(E6406,Topics!$B$2:$B$15,0),2))</f>
        <v>4</v>
      </c>
      <c r="G6406" t="s">
        <v>29</v>
      </c>
      <c r="H6406">
        <v>0</v>
      </c>
      <c r="I6406" t="s">
        <v>6405</v>
      </c>
      <c r="J6406">
        <v>1</v>
      </c>
      <c r="N6406">
        <v>1</v>
      </c>
      <c r="U6406">
        <v>1</v>
      </c>
      <c r="Z6406" s="4">
        <f t="shared" si="128"/>
        <v>3</v>
      </c>
    </row>
    <row r="6407" spans="1:26" hidden="1" x14ac:dyDescent="0.35">
      <c r="A6407" t="str">
        <f t="shared" si="127"/>
        <v>Kinross-shire</v>
      </c>
      <c r="B6407" t="s">
        <v>6306</v>
      </c>
      <c r="C6407" t="s">
        <v>6325</v>
      </c>
      <c r="D6407" t="s">
        <v>6325</v>
      </c>
      <c r="E6407" t="s">
        <v>64</v>
      </c>
      <c r="F6407">
        <f>IF(E6407="","",INDEX(Topics!$B$2:$C$15,MATCH(E6407,Topics!$B$2:$B$15,0),2))</f>
        <v>4</v>
      </c>
      <c r="G6407" t="s">
        <v>67</v>
      </c>
      <c r="H6407">
        <v>0</v>
      </c>
      <c r="I6407" t="s">
        <v>6406</v>
      </c>
      <c r="J6407">
        <v>2</v>
      </c>
      <c r="R6407">
        <v>1</v>
      </c>
      <c r="U6407">
        <v>1</v>
      </c>
      <c r="Z6407" s="4">
        <f t="shared" si="128"/>
        <v>4</v>
      </c>
    </row>
    <row r="6408" spans="1:26" hidden="1" x14ac:dyDescent="0.35">
      <c r="A6408" t="str">
        <f t="shared" si="127"/>
        <v>Kinross-shire</v>
      </c>
      <c r="B6408" t="s">
        <v>6306</v>
      </c>
      <c r="C6408" t="s">
        <v>6325</v>
      </c>
      <c r="D6408" t="s">
        <v>6325</v>
      </c>
      <c r="E6408" t="s">
        <v>64</v>
      </c>
      <c r="F6408">
        <f>IF(E6408="","",INDEX(Topics!$B$2:$C$15,MATCH(E6408,Topics!$B$2:$B$15,0),2))</f>
        <v>4</v>
      </c>
      <c r="G6408" t="s">
        <v>67</v>
      </c>
      <c r="H6408">
        <v>0</v>
      </c>
      <c r="I6408" t="s">
        <v>6407</v>
      </c>
      <c r="J6408">
        <v>1</v>
      </c>
      <c r="Z6408" s="4">
        <f t="shared" si="128"/>
        <v>1</v>
      </c>
    </row>
    <row r="6409" spans="1:26" hidden="1" x14ac:dyDescent="0.35">
      <c r="A6409" t="str">
        <f t="shared" si="127"/>
        <v>Kinross-shire</v>
      </c>
      <c r="B6409" t="s">
        <v>6306</v>
      </c>
      <c r="C6409" t="s">
        <v>6325</v>
      </c>
      <c r="D6409" t="s">
        <v>6343</v>
      </c>
      <c r="E6409" t="s">
        <v>64</v>
      </c>
      <c r="F6409">
        <f>IF(E6409="","",INDEX(Topics!$B$2:$C$15,MATCH(E6409,Topics!$B$2:$B$15,0),2))</f>
        <v>4</v>
      </c>
      <c r="G6409" t="s">
        <v>29</v>
      </c>
      <c r="H6409">
        <v>1</v>
      </c>
      <c r="I6409" t="s">
        <v>6408</v>
      </c>
      <c r="P6409">
        <v>1</v>
      </c>
      <c r="Z6409" s="4">
        <f t="shared" si="128"/>
        <v>1</v>
      </c>
    </row>
    <row r="6410" spans="1:26" hidden="1" x14ac:dyDescent="0.35">
      <c r="A6410" t="str">
        <f t="shared" si="127"/>
        <v>Kinross-shire</v>
      </c>
      <c r="B6410" t="s">
        <v>6306</v>
      </c>
      <c r="C6410" t="s">
        <v>6325</v>
      </c>
      <c r="D6410" t="s">
        <v>6343</v>
      </c>
      <c r="E6410" t="s">
        <v>64</v>
      </c>
      <c r="F6410">
        <f>IF(E6410="","",INDEX(Topics!$B$2:$C$15,MATCH(E6410,Topics!$B$2:$B$15,0),2))</f>
        <v>4</v>
      </c>
      <c r="G6410" t="s">
        <v>29</v>
      </c>
      <c r="H6410">
        <v>-1</v>
      </c>
      <c r="I6410" t="s">
        <v>6409</v>
      </c>
      <c r="P6410">
        <v>1</v>
      </c>
      <c r="Z6410" s="4">
        <f t="shared" si="128"/>
        <v>1</v>
      </c>
    </row>
    <row r="6411" spans="1:26" hidden="1" x14ac:dyDescent="0.35">
      <c r="A6411" t="str">
        <f t="shared" si="127"/>
        <v>Kinross-shire</v>
      </c>
      <c r="B6411" t="s">
        <v>6306</v>
      </c>
      <c r="C6411" t="s">
        <v>6325</v>
      </c>
      <c r="D6411" t="s">
        <v>6343</v>
      </c>
      <c r="E6411" t="s">
        <v>64</v>
      </c>
      <c r="F6411">
        <f>IF(E6411="","",INDEX(Topics!$B$2:$C$15,MATCH(E6411,Topics!$B$2:$B$15,0),2))</f>
        <v>4</v>
      </c>
      <c r="G6411" t="s">
        <v>29</v>
      </c>
      <c r="H6411">
        <v>1</v>
      </c>
      <c r="I6411" t="s">
        <v>6397</v>
      </c>
      <c r="P6411">
        <v>1</v>
      </c>
      <c r="Z6411" s="4">
        <f t="shared" si="128"/>
        <v>1</v>
      </c>
    </row>
    <row r="6412" spans="1:26" hidden="1" x14ac:dyDescent="0.35">
      <c r="A6412" t="str">
        <f t="shared" si="127"/>
        <v>Kinross-shire</v>
      </c>
      <c r="B6412" t="s">
        <v>6306</v>
      </c>
      <c r="C6412" t="s">
        <v>6325</v>
      </c>
      <c r="D6412" t="s">
        <v>6343</v>
      </c>
      <c r="E6412" t="s">
        <v>64</v>
      </c>
      <c r="F6412">
        <f>IF(E6412="","",INDEX(Topics!$B$2:$C$15,MATCH(E6412,Topics!$B$2:$B$15,0),2))</f>
        <v>4</v>
      </c>
      <c r="G6412" t="s">
        <v>29</v>
      </c>
      <c r="H6412">
        <v>-1</v>
      </c>
      <c r="I6412" t="s">
        <v>6410</v>
      </c>
      <c r="P6412">
        <v>1</v>
      </c>
      <c r="Z6412" s="4">
        <f t="shared" si="128"/>
        <v>1</v>
      </c>
    </row>
    <row r="6413" spans="1:26" hidden="1" x14ac:dyDescent="0.35">
      <c r="A6413" t="str">
        <f t="shared" si="127"/>
        <v>Kinross-shire</v>
      </c>
      <c r="B6413" t="s">
        <v>6306</v>
      </c>
      <c r="C6413" t="s">
        <v>6325</v>
      </c>
      <c r="D6413" t="s">
        <v>326</v>
      </c>
      <c r="E6413" t="s">
        <v>79</v>
      </c>
      <c r="F6413">
        <f>IF(E6413="","",INDEX(Topics!$B$2:$C$15,MATCH(E6413,Topics!$B$2:$B$15,0),2))</f>
        <v>5</v>
      </c>
      <c r="G6413" t="s">
        <v>29</v>
      </c>
      <c r="H6413">
        <v>-1</v>
      </c>
      <c r="I6413" t="s">
        <v>6411</v>
      </c>
      <c r="P6413">
        <v>6</v>
      </c>
      <c r="Z6413" s="4">
        <f t="shared" si="128"/>
        <v>6</v>
      </c>
    </row>
    <row r="6414" spans="1:26" hidden="1" x14ac:dyDescent="0.35">
      <c r="A6414" t="str">
        <f t="shared" si="127"/>
        <v>Kinross-shire</v>
      </c>
      <c r="B6414" t="s">
        <v>6306</v>
      </c>
      <c r="C6414" t="s">
        <v>6325</v>
      </c>
      <c r="D6414" t="s">
        <v>326</v>
      </c>
      <c r="E6414" t="s">
        <v>79</v>
      </c>
      <c r="F6414">
        <f>IF(E6414="","",INDEX(Topics!$B$2:$C$15,MATCH(E6414,Topics!$B$2:$B$15,0),2))</f>
        <v>5</v>
      </c>
      <c r="G6414" t="s">
        <v>29</v>
      </c>
      <c r="H6414">
        <v>-1</v>
      </c>
      <c r="I6414" t="s">
        <v>6412</v>
      </c>
      <c r="P6414">
        <v>6</v>
      </c>
      <c r="Z6414" s="4">
        <f t="shared" si="128"/>
        <v>6</v>
      </c>
    </row>
    <row r="6415" spans="1:26" hidden="1" x14ac:dyDescent="0.35">
      <c r="A6415" t="str">
        <f t="shared" si="127"/>
        <v>Kinross-shire</v>
      </c>
      <c r="B6415" t="s">
        <v>6306</v>
      </c>
      <c r="C6415" t="s">
        <v>6325</v>
      </c>
      <c r="D6415" t="s">
        <v>326</v>
      </c>
      <c r="E6415" t="s">
        <v>79</v>
      </c>
      <c r="F6415">
        <f>IF(E6415="","",INDEX(Topics!$B$2:$C$15,MATCH(E6415,Topics!$B$2:$B$15,0),2))</f>
        <v>5</v>
      </c>
      <c r="G6415" t="s">
        <v>29</v>
      </c>
      <c r="H6415">
        <v>-1</v>
      </c>
      <c r="I6415" t="s">
        <v>6413</v>
      </c>
      <c r="P6415">
        <v>6</v>
      </c>
      <c r="Z6415" s="4">
        <f t="shared" si="128"/>
        <v>6</v>
      </c>
    </row>
    <row r="6416" spans="1:26" hidden="1" x14ac:dyDescent="0.35">
      <c r="A6416" t="str">
        <f t="shared" si="127"/>
        <v>Kinross-shire</v>
      </c>
      <c r="B6416" t="s">
        <v>6306</v>
      </c>
      <c r="C6416" t="s">
        <v>6325</v>
      </c>
      <c r="D6416" t="s">
        <v>6325</v>
      </c>
      <c r="E6416" t="s">
        <v>79</v>
      </c>
      <c r="F6416">
        <f>IF(E6416="","",INDEX(Topics!$B$2:$C$15,MATCH(E6416,Topics!$B$2:$B$15,0),2))</f>
        <v>5</v>
      </c>
      <c r="G6416" t="s">
        <v>29</v>
      </c>
      <c r="H6416">
        <v>1</v>
      </c>
      <c r="I6416" t="s">
        <v>6414</v>
      </c>
      <c r="P6416">
        <v>5</v>
      </c>
      <c r="Z6416" s="4">
        <f t="shared" si="128"/>
        <v>5</v>
      </c>
    </row>
    <row r="6417" spans="1:26" hidden="1" x14ac:dyDescent="0.35">
      <c r="A6417" t="str">
        <f t="shared" si="127"/>
        <v>Kinross-shire</v>
      </c>
      <c r="B6417" t="s">
        <v>6306</v>
      </c>
      <c r="C6417" t="s">
        <v>6325</v>
      </c>
      <c r="D6417" t="s">
        <v>6325</v>
      </c>
      <c r="E6417" t="s">
        <v>79</v>
      </c>
      <c r="F6417">
        <f>IF(E6417="","",INDEX(Topics!$B$2:$C$15,MATCH(E6417,Topics!$B$2:$B$15,0),2))</f>
        <v>5</v>
      </c>
      <c r="G6417" t="s">
        <v>29</v>
      </c>
      <c r="H6417">
        <v>1</v>
      </c>
      <c r="I6417" t="s">
        <v>6415</v>
      </c>
      <c r="P6417">
        <v>5</v>
      </c>
      <c r="Z6417" s="4">
        <f t="shared" si="128"/>
        <v>5</v>
      </c>
    </row>
    <row r="6418" spans="1:26" hidden="1" x14ac:dyDescent="0.35">
      <c r="A6418" t="str">
        <f t="shared" si="127"/>
        <v>Kinross-shire</v>
      </c>
      <c r="B6418" t="s">
        <v>6306</v>
      </c>
      <c r="C6418" t="s">
        <v>6325</v>
      </c>
      <c r="D6418" t="s">
        <v>6325</v>
      </c>
      <c r="E6418" t="s">
        <v>79</v>
      </c>
      <c r="F6418">
        <f>IF(E6418="","",INDEX(Topics!$B$2:$C$15,MATCH(E6418,Topics!$B$2:$B$15,0),2))</f>
        <v>5</v>
      </c>
      <c r="G6418" t="s">
        <v>29</v>
      </c>
      <c r="H6418">
        <v>1</v>
      </c>
      <c r="I6418" t="s">
        <v>6416</v>
      </c>
      <c r="J6418">
        <v>7</v>
      </c>
      <c r="N6418">
        <v>1</v>
      </c>
      <c r="R6418">
        <v>1</v>
      </c>
      <c r="U6418">
        <v>1</v>
      </c>
      <c r="Z6418" s="4">
        <f t="shared" si="128"/>
        <v>10</v>
      </c>
    </row>
    <row r="6419" spans="1:26" hidden="1" x14ac:dyDescent="0.35">
      <c r="A6419" t="str">
        <f t="shared" si="127"/>
        <v>Kinross-shire</v>
      </c>
      <c r="B6419" t="s">
        <v>6306</v>
      </c>
      <c r="C6419" t="s">
        <v>6325</v>
      </c>
      <c r="D6419" t="s">
        <v>6325</v>
      </c>
      <c r="E6419" t="s">
        <v>79</v>
      </c>
      <c r="F6419">
        <f>IF(E6419="","",INDEX(Topics!$B$2:$C$15,MATCH(E6419,Topics!$B$2:$B$15,0),2))</f>
        <v>5</v>
      </c>
      <c r="G6419" t="s">
        <v>29</v>
      </c>
      <c r="H6419">
        <v>1</v>
      </c>
      <c r="I6419" t="s">
        <v>6417</v>
      </c>
      <c r="N6419">
        <v>2</v>
      </c>
      <c r="Z6419" s="4">
        <f t="shared" si="128"/>
        <v>2</v>
      </c>
    </row>
    <row r="6420" spans="1:26" hidden="1" x14ac:dyDescent="0.35">
      <c r="A6420" t="str">
        <f t="shared" si="127"/>
        <v>Kinross-shire</v>
      </c>
      <c r="B6420" t="s">
        <v>6306</v>
      </c>
      <c r="C6420" t="s">
        <v>6325</v>
      </c>
      <c r="D6420" t="s">
        <v>6325</v>
      </c>
      <c r="E6420" t="s">
        <v>79</v>
      </c>
      <c r="F6420">
        <f>IF(E6420="","",INDEX(Topics!$B$2:$C$15,MATCH(E6420,Topics!$B$2:$B$15,0),2))</f>
        <v>5</v>
      </c>
      <c r="G6420" t="s">
        <v>29</v>
      </c>
      <c r="H6420">
        <v>1</v>
      </c>
      <c r="I6420" t="s">
        <v>6418</v>
      </c>
      <c r="J6420">
        <v>1</v>
      </c>
      <c r="Z6420" s="4">
        <f t="shared" si="128"/>
        <v>1</v>
      </c>
    </row>
    <row r="6421" spans="1:26" hidden="1" x14ac:dyDescent="0.35">
      <c r="A6421" t="str">
        <f t="shared" si="127"/>
        <v>Kinross-shire</v>
      </c>
      <c r="B6421" t="s">
        <v>6306</v>
      </c>
      <c r="C6421" t="s">
        <v>6325</v>
      </c>
      <c r="D6421" t="s">
        <v>6325</v>
      </c>
      <c r="E6421" t="s">
        <v>79</v>
      </c>
      <c r="F6421">
        <f>IF(E6421="","",INDEX(Topics!$B$2:$C$15,MATCH(E6421,Topics!$B$2:$B$15,0),2))</f>
        <v>5</v>
      </c>
      <c r="G6421" t="s">
        <v>29</v>
      </c>
      <c r="H6421">
        <v>1</v>
      </c>
      <c r="I6421" t="s">
        <v>6419</v>
      </c>
      <c r="N6421">
        <v>1</v>
      </c>
      <c r="Z6421" s="4">
        <f t="shared" si="128"/>
        <v>1</v>
      </c>
    </row>
    <row r="6422" spans="1:26" hidden="1" x14ac:dyDescent="0.35">
      <c r="A6422" t="str">
        <f t="shared" si="127"/>
        <v>Kinross-shire</v>
      </c>
      <c r="B6422" t="s">
        <v>6306</v>
      </c>
      <c r="C6422" t="s">
        <v>6325</v>
      </c>
      <c r="D6422" t="s">
        <v>6325</v>
      </c>
      <c r="E6422" t="s">
        <v>79</v>
      </c>
      <c r="F6422">
        <f>IF(E6422="","",INDEX(Topics!$B$2:$C$15,MATCH(E6422,Topics!$B$2:$B$15,0),2))</f>
        <v>5</v>
      </c>
      <c r="G6422" t="s">
        <v>29</v>
      </c>
      <c r="H6422">
        <v>-1</v>
      </c>
      <c r="I6422" t="s">
        <v>6420</v>
      </c>
      <c r="J6422">
        <v>1</v>
      </c>
      <c r="Z6422" s="4">
        <f t="shared" si="128"/>
        <v>1</v>
      </c>
    </row>
    <row r="6423" spans="1:26" hidden="1" x14ac:dyDescent="0.35">
      <c r="A6423" t="str">
        <f t="shared" si="127"/>
        <v>Kinross-shire</v>
      </c>
      <c r="B6423" t="s">
        <v>6306</v>
      </c>
      <c r="C6423" t="s">
        <v>6325</v>
      </c>
      <c r="D6423" t="s">
        <v>6325</v>
      </c>
      <c r="E6423" t="s">
        <v>79</v>
      </c>
      <c r="F6423">
        <f>IF(E6423="","",INDEX(Topics!$B$2:$C$15,MATCH(E6423,Topics!$B$2:$B$15,0),2))</f>
        <v>5</v>
      </c>
      <c r="G6423" t="s">
        <v>29</v>
      </c>
      <c r="H6423">
        <v>-1</v>
      </c>
      <c r="I6423" t="s">
        <v>6421</v>
      </c>
      <c r="J6423">
        <v>1</v>
      </c>
      <c r="Z6423" s="4">
        <f t="shared" si="128"/>
        <v>1</v>
      </c>
    </row>
    <row r="6424" spans="1:26" hidden="1" x14ac:dyDescent="0.35">
      <c r="A6424" t="str">
        <f t="shared" si="127"/>
        <v>Kinross-shire</v>
      </c>
      <c r="B6424" t="s">
        <v>6306</v>
      </c>
      <c r="C6424" t="s">
        <v>6325</v>
      </c>
      <c r="D6424" t="s">
        <v>6325</v>
      </c>
      <c r="E6424" t="s">
        <v>79</v>
      </c>
      <c r="F6424">
        <f>IF(E6424="","",INDEX(Topics!$B$2:$C$15,MATCH(E6424,Topics!$B$2:$B$15,0),2))</f>
        <v>5</v>
      </c>
      <c r="G6424" t="s">
        <v>29</v>
      </c>
      <c r="H6424">
        <v>1</v>
      </c>
      <c r="I6424" t="s">
        <v>6422</v>
      </c>
      <c r="J6424">
        <v>1</v>
      </c>
      <c r="Z6424" s="4">
        <f t="shared" si="128"/>
        <v>1</v>
      </c>
    </row>
    <row r="6425" spans="1:26" hidden="1" x14ac:dyDescent="0.35">
      <c r="A6425" t="str">
        <f t="shared" si="127"/>
        <v>Kinross-shire</v>
      </c>
      <c r="B6425" t="s">
        <v>6306</v>
      </c>
      <c r="C6425" t="s">
        <v>6325</v>
      </c>
      <c r="D6425" t="s">
        <v>6325</v>
      </c>
      <c r="E6425" t="s">
        <v>79</v>
      </c>
      <c r="F6425">
        <f>IF(E6425="","",INDEX(Topics!$B$2:$C$15,MATCH(E6425,Topics!$B$2:$B$15,0),2))</f>
        <v>5</v>
      </c>
      <c r="G6425" t="s">
        <v>29</v>
      </c>
      <c r="H6425">
        <v>1</v>
      </c>
      <c r="I6425" t="s">
        <v>6423</v>
      </c>
      <c r="J6425">
        <v>1</v>
      </c>
      <c r="Z6425" s="4">
        <f t="shared" si="128"/>
        <v>1</v>
      </c>
    </row>
    <row r="6426" spans="1:26" hidden="1" x14ac:dyDescent="0.35">
      <c r="A6426" t="str">
        <f t="shared" si="127"/>
        <v>Kinross-shire</v>
      </c>
      <c r="B6426" t="s">
        <v>6306</v>
      </c>
      <c r="C6426" t="s">
        <v>6325</v>
      </c>
      <c r="D6426" t="s">
        <v>6325</v>
      </c>
      <c r="E6426" t="s">
        <v>79</v>
      </c>
      <c r="F6426">
        <f>IF(E6426="","",INDEX(Topics!$B$2:$C$15,MATCH(E6426,Topics!$B$2:$B$15,0),2))</f>
        <v>5</v>
      </c>
      <c r="G6426" t="s">
        <v>29</v>
      </c>
      <c r="H6426">
        <v>-1</v>
      </c>
      <c r="I6426" t="s">
        <v>6424</v>
      </c>
      <c r="J6426">
        <v>1</v>
      </c>
      <c r="Z6426" s="4">
        <f t="shared" si="128"/>
        <v>1</v>
      </c>
    </row>
    <row r="6427" spans="1:26" hidden="1" x14ac:dyDescent="0.35">
      <c r="A6427" t="str">
        <f t="shared" si="127"/>
        <v>Kinross-shire</v>
      </c>
      <c r="B6427" t="s">
        <v>6306</v>
      </c>
      <c r="C6427" t="s">
        <v>6325</v>
      </c>
      <c r="D6427" t="s">
        <v>6325</v>
      </c>
      <c r="E6427" t="s">
        <v>79</v>
      </c>
      <c r="F6427">
        <f>IF(E6427="","",INDEX(Topics!$B$2:$C$15,MATCH(E6427,Topics!$B$2:$B$15,0),2))</f>
        <v>5</v>
      </c>
      <c r="G6427" t="s">
        <v>67</v>
      </c>
      <c r="H6427">
        <v>0</v>
      </c>
      <c r="I6427" t="s">
        <v>6425</v>
      </c>
      <c r="P6427">
        <v>5</v>
      </c>
      <c r="Z6427" s="4">
        <f t="shared" si="128"/>
        <v>5</v>
      </c>
    </row>
    <row r="6428" spans="1:26" hidden="1" x14ac:dyDescent="0.35">
      <c r="A6428" t="str">
        <f t="shared" si="127"/>
        <v>Kinross-shire</v>
      </c>
      <c r="B6428" t="s">
        <v>6306</v>
      </c>
      <c r="C6428" t="s">
        <v>6325</v>
      </c>
      <c r="D6428" t="s">
        <v>6325</v>
      </c>
      <c r="E6428" t="s">
        <v>79</v>
      </c>
      <c r="F6428">
        <f>IF(E6428="","",INDEX(Topics!$B$2:$C$15,MATCH(E6428,Topics!$B$2:$B$15,0),2))</f>
        <v>5</v>
      </c>
      <c r="G6428" t="s">
        <v>67</v>
      </c>
      <c r="H6428">
        <v>0</v>
      </c>
      <c r="I6428" t="s">
        <v>6426</v>
      </c>
      <c r="P6428">
        <v>5</v>
      </c>
      <c r="Z6428" s="4">
        <f t="shared" si="128"/>
        <v>5</v>
      </c>
    </row>
    <row r="6429" spans="1:26" hidden="1" x14ac:dyDescent="0.35">
      <c r="A6429" t="str">
        <f t="shared" si="127"/>
        <v>Kinross-shire</v>
      </c>
      <c r="B6429" t="s">
        <v>6306</v>
      </c>
      <c r="C6429" t="s">
        <v>6325</v>
      </c>
      <c r="D6429" t="s">
        <v>6325</v>
      </c>
      <c r="E6429" t="s">
        <v>79</v>
      </c>
      <c r="F6429">
        <f>IF(E6429="","",INDEX(Topics!$B$2:$C$15,MATCH(E6429,Topics!$B$2:$B$15,0),2))</f>
        <v>5</v>
      </c>
      <c r="G6429" t="s">
        <v>67</v>
      </c>
      <c r="H6429">
        <v>0</v>
      </c>
      <c r="I6429" t="s">
        <v>6427</v>
      </c>
      <c r="N6429">
        <v>1</v>
      </c>
      <c r="Z6429" s="4">
        <f t="shared" si="128"/>
        <v>1</v>
      </c>
    </row>
    <row r="6430" spans="1:26" hidden="1" x14ac:dyDescent="0.35">
      <c r="A6430" t="str">
        <f t="shared" si="127"/>
        <v>Kinross-shire</v>
      </c>
      <c r="B6430" t="s">
        <v>6306</v>
      </c>
      <c r="C6430" t="s">
        <v>6325</v>
      </c>
      <c r="D6430" t="s">
        <v>6325</v>
      </c>
      <c r="E6430" t="s">
        <v>79</v>
      </c>
      <c r="F6430">
        <f>IF(E6430="","",INDEX(Topics!$B$2:$C$15,MATCH(E6430,Topics!$B$2:$B$15,0),2))</f>
        <v>5</v>
      </c>
      <c r="G6430" t="s">
        <v>67</v>
      </c>
      <c r="H6430">
        <v>0</v>
      </c>
      <c r="I6430" t="s">
        <v>6428</v>
      </c>
      <c r="J6430">
        <v>1</v>
      </c>
      <c r="Z6430" s="4">
        <f t="shared" si="128"/>
        <v>1</v>
      </c>
    </row>
    <row r="6431" spans="1:26" hidden="1" x14ac:dyDescent="0.35">
      <c r="A6431" t="str">
        <f t="shared" si="127"/>
        <v>Kinross-shire</v>
      </c>
      <c r="B6431" t="s">
        <v>6306</v>
      </c>
      <c r="C6431" t="s">
        <v>6325</v>
      </c>
      <c r="D6431" t="s">
        <v>6325</v>
      </c>
      <c r="E6431" t="s">
        <v>79</v>
      </c>
      <c r="F6431">
        <f>IF(E6431="","",INDEX(Topics!$B$2:$C$15,MATCH(E6431,Topics!$B$2:$B$15,0),2))</f>
        <v>5</v>
      </c>
      <c r="G6431" t="s">
        <v>67</v>
      </c>
      <c r="H6431">
        <v>0</v>
      </c>
      <c r="I6431" t="s">
        <v>6429</v>
      </c>
      <c r="J6431">
        <v>1</v>
      </c>
      <c r="Z6431" s="4">
        <f t="shared" si="128"/>
        <v>1</v>
      </c>
    </row>
    <row r="6432" spans="1:26" hidden="1" x14ac:dyDescent="0.35">
      <c r="A6432" t="str">
        <f t="shared" si="127"/>
        <v>Kinross-shire</v>
      </c>
      <c r="B6432" t="s">
        <v>6306</v>
      </c>
      <c r="C6432" t="s">
        <v>6325</v>
      </c>
      <c r="D6432" t="s">
        <v>6325</v>
      </c>
      <c r="E6432" t="s">
        <v>79</v>
      </c>
      <c r="F6432">
        <f>IF(E6432="","",INDEX(Topics!$B$2:$C$15,MATCH(E6432,Topics!$B$2:$B$15,0),2))</f>
        <v>5</v>
      </c>
      <c r="G6432" t="s">
        <v>67</v>
      </c>
      <c r="H6432">
        <v>0</v>
      </c>
      <c r="I6432" t="s">
        <v>6430</v>
      </c>
      <c r="U6432">
        <v>1</v>
      </c>
      <c r="Z6432" s="4">
        <f t="shared" si="128"/>
        <v>1</v>
      </c>
    </row>
    <row r="6433" spans="1:26" hidden="1" x14ac:dyDescent="0.35">
      <c r="A6433" t="str">
        <f t="shared" si="127"/>
        <v>Kinross-shire</v>
      </c>
      <c r="B6433" t="s">
        <v>6306</v>
      </c>
      <c r="C6433" t="s">
        <v>6325</v>
      </c>
      <c r="D6433" t="s">
        <v>6343</v>
      </c>
      <c r="E6433" t="s">
        <v>79</v>
      </c>
      <c r="F6433">
        <f>IF(E6433="","",INDEX(Topics!$B$2:$C$15,MATCH(E6433,Topics!$B$2:$B$15,0),2))</f>
        <v>5</v>
      </c>
      <c r="G6433" t="s">
        <v>29</v>
      </c>
      <c r="H6433">
        <v>1</v>
      </c>
      <c r="I6433" t="s">
        <v>6431</v>
      </c>
      <c r="P6433">
        <v>1</v>
      </c>
      <c r="Z6433" s="4">
        <f t="shared" si="128"/>
        <v>1</v>
      </c>
    </row>
    <row r="6434" spans="1:26" hidden="1" x14ac:dyDescent="0.35">
      <c r="A6434" t="str">
        <f t="shared" si="127"/>
        <v>Kinross-shire</v>
      </c>
      <c r="B6434" t="s">
        <v>6306</v>
      </c>
      <c r="C6434" t="s">
        <v>6325</v>
      </c>
      <c r="D6434" t="s">
        <v>6343</v>
      </c>
      <c r="E6434" t="s">
        <v>79</v>
      </c>
      <c r="F6434">
        <f>IF(E6434="","",INDEX(Topics!$B$2:$C$15,MATCH(E6434,Topics!$B$2:$B$15,0),2))</f>
        <v>5</v>
      </c>
      <c r="G6434" t="s">
        <v>29</v>
      </c>
      <c r="H6434">
        <v>-1</v>
      </c>
      <c r="I6434" t="s">
        <v>6432</v>
      </c>
      <c r="P6434">
        <v>1</v>
      </c>
      <c r="Z6434" s="4">
        <f t="shared" si="128"/>
        <v>1</v>
      </c>
    </row>
    <row r="6435" spans="1:26" hidden="1" x14ac:dyDescent="0.35">
      <c r="A6435" t="str">
        <f t="shared" si="127"/>
        <v>Kinross-shire</v>
      </c>
      <c r="B6435" t="s">
        <v>6306</v>
      </c>
      <c r="C6435" t="s">
        <v>6325</v>
      </c>
      <c r="D6435" t="s">
        <v>6343</v>
      </c>
      <c r="E6435" t="s">
        <v>79</v>
      </c>
      <c r="F6435">
        <f>IF(E6435="","",INDEX(Topics!$B$2:$C$15,MATCH(E6435,Topics!$B$2:$B$15,0),2))</f>
        <v>5</v>
      </c>
      <c r="G6435" t="s">
        <v>67</v>
      </c>
      <c r="H6435">
        <v>0</v>
      </c>
      <c r="I6435" t="s">
        <v>6426</v>
      </c>
      <c r="P6435">
        <v>1</v>
      </c>
      <c r="Z6435" s="4">
        <f t="shared" si="128"/>
        <v>1</v>
      </c>
    </row>
    <row r="6436" spans="1:26" hidden="1" x14ac:dyDescent="0.35">
      <c r="A6436" t="str">
        <f t="shared" si="127"/>
        <v>Kinross-shire</v>
      </c>
      <c r="B6436" t="s">
        <v>6306</v>
      </c>
      <c r="C6436" t="s">
        <v>6325</v>
      </c>
      <c r="D6436" t="s">
        <v>6343</v>
      </c>
      <c r="E6436" t="s">
        <v>79</v>
      </c>
      <c r="F6436">
        <f>IF(E6436="","",INDEX(Topics!$B$2:$C$15,MATCH(E6436,Topics!$B$2:$B$15,0),2))</f>
        <v>5</v>
      </c>
      <c r="G6436" t="s">
        <v>29</v>
      </c>
      <c r="H6436">
        <v>1</v>
      </c>
      <c r="I6436" t="s">
        <v>6433</v>
      </c>
      <c r="K6436">
        <v>1</v>
      </c>
      <c r="Z6436" s="4">
        <f t="shared" si="128"/>
        <v>1</v>
      </c>
    </row>
    <row r="6437" spans="1:26" hidden="1" x14ac:dyDescent="0.35">
      <c r="A6437" t="str">
        <f t="shared" si="127"/>
        <v>Kinross-shire</v>
      </c>
      <c r="B6437" t="s">
        <v>6306</v>
      </c>
      <c r="C6437" t="s">
        <v>6325</v>
      </c>
      <c r="D6437" t="s">
        <v>6348</v>
      </c>
      <c r="E6437" t="s">
        <v>79</v>
      </c>
      <c r="F6437">
        <f>IF(E6437="","",INDEX(Topics!$B$2:$C$15,MATCH(E6437,Topics!$B$2:$B$15,0),2))</f>
        <v>5</v>
      </c>
      <c r="G6437" t="s">
        <v>67</v>
      </c>
      <c r="H6437">
        <v>0</v>
      </c>
      <c r="I6437" t="s">
        <v>6434</v>
      </c>
      <c r="K6437">
        <v>1</v>
      </c>
      <c r="Z6437" s="4">
        <f t="shared" si="128"/>
        <v>1</v>
      </c>
    </row>
    <row r="6438" spans="1:26" hidden="1" x14ac:dyDescent="0.35">
      <c r="A6438" t="str">
        <f t="shared" ref="A6438:A6501" si="129">B6438</f>
        <v>Kinross-shire</v>
      </c>
      <c r="B6438" t="s">
        <v>6306</v>
      </c>
      <c r="C6438" t="s">
        <v>6325</v>
      </c>
      <c r="D6438" t="s">
        <v>6325</v>
      </c>
      <c r="E6438" t="s">
        <v>90</v>
      </c>
      <c r="F6438">
        <f>IF(E6438="","",INDEX(Topics!$B$2:$C$15,MATCH(E6438,Topics!$B$2:$B$15,0),2))</f>
        <v>6</v>
      </c>
      <c r="G6438" t="s">
        <v>29</v>
      </c>
      <c r="H6438">
        <v>1</v>
      </c>
      <c r="I6438" t="s">
        <v>6435</v>
      </c>
      <c r="P6438">
        <v>5</v>
      </c>
      <c r="Z6438" s="4">
        <f t="shared" si="128"/>
        <v>5</v>
      </c>
    </row>
    <row r="6439" spans="1:26" hidden="1" x14ac:dyDescent="0.35">
      <c r="A6439" t="str">
        <f t="shared" si="129"/>
        <v>Kinross-shire</v>
      </c>
      <c r="B6439" t="s">
        <v>6306</v>
      </c>
      <c r="C6439" t="s">
        <v>6325</v>
      </c>
      <c r="D6439" t="s">
        <v>6325</v>
      </c>
      <c r="E6439" t="s">
        <v>90</v>
      </c>
      <c r="F6439">
        <f>IF(E6439="","",INDEX(Topics!$B$2:$C$15,MATCH(E6439,Topics!$B$2:$B$15,0),2))</f>
        <v>6</v>
      </c>
      <c r="G6439" t="s">
        <v>29</v>
      </c>
      <c r="H6439">
        <v>1</v>
      </c>
      <c r="I6439" t="s">
        <v>6415</v>
      </c>
      <c r="P6439">
        <v>5</v>
      </c>
      <c r="Z6439" s="4">
        <f t="shared" si="128"/>
        <v>5</v>
      </c>
    </row>
    <row r="6440" spans="1:26" hidden="1" x14ac:dyDescent="0.35">
      <c r="A6440" t="str">
        <f t="shared" si="129"/>
        <v>Kinross-shire</v>
      </c>
      <c r="B6440" t="s">
        <v>6306</v>
      </c>
      <c r="C6440" t="s">
        <v>6325</v>
      </c>
      <c r="D6440" t="s">
        <v>6325</v>
      </c>
      <c r="E6440" t="s">
        <v>90</v>
      </c>
      <c r="F6440">
        <f>IF(E6440="","",INDEX(Topics!$B$2:$C$15,MATCH(E6440,Topics!$B$2:$B$15,0),2))</f>
        <v>6</v>
      </c>
      <c r="G6440" t="s">
        <v>29</v>
      </c>
      <c r="H6440">
        <v>-1</v>
      </c>
      <c r="I6440" t="s">
        <v>6436</v>
      </c>
      <c r="J6440">
        <v>2</v>
      </c>
      <c r="K6440">
        <v>1</v>
      </c>
      <c r="P6440">
        <v>5</v>
      </c>
      <c r="Z6440" s="4">
        <f t="shared" si="128"/>
        <v>8</v>
      </c>
    </row>
    <row r="6441" spans="1:26" hidden="1" x14ac:dyDescent="0.35">
      <c r="A6441" t="str">
        <f t="shared" si="129"/>
        <v>Kinross-shire</v>
      </c>
      <c r="B6441" t="s">
        <v>6306</v>
      </c>
      <c r="C6441" t="s">
        <v>6325</v>
      </c>
      <c r="D6441" t="s">
        <v>6325</v>
      </c>
      <c r="E6441" t="s">
        <v>90</v>
      </c>
      <c r="F6441">
        <f>IF(E6441="","",INDEX(Topics!$B$2:$C$15,MATCH(E6441,Topics!$B$2:$B$15,0),2))</f>
        <v>6</v>
      </c>
      <c r="G6441" t="s">
        <v>29</v>
      </c>
      <c r="H6441">
        <v>-1</v>
      </c>
      <c r="I6441" t="s">
        <v>6437</v>
      </c>
      <c r="K6441">
        <v>1</v>
      </c>
      <c r="Z6441" s="4">
        <f t="shared" si="128"/>
        <v>1</v>
      </c>
    </row>
    <row r="6442" spans="1:26" hidden="1" x14ac:dyDescent="0.35">
      <c r="A6442" t="str">
        <f t="shared" si="129"/>
        <v>Kinross-shire</v>
      </c>
      <c r="B6442" t="s">
        <v>6306</v>
      </c>
      <c r="C6442" t="s">
        <v>6325</v>
      </c>
      <c r="D6442" t="s">
        <v>6325</v>
      </c>
      <c r="E6442" t="s">
        <v>90</v>
      </c>
      <c r="F6442">
        <f>IF(E6442="","",INDEX(Topics!$B$2:$C$15,MATCH(E6442,Topics!$B$2:$B$15,0),2))</f>
        <v>6</v>
      </c>
      <c r="G6442" t="s">
        <v>29</v>
      </c>
      <c r="H6442">
        <v>0</v>
      </c>
      <c r="I6442" t="s">
        <v>6438</v>
      </c>
      <c r="J6442">
        <v>1</v>
      </c>
      <c r="Z6442" s="4">
        <f t="shared" si="128"/>
        <v>1</v>
      </c>
    </row>
    <row r="6443" spans="1:26" hidden="1" x14ac:dyDescent="0.35">
      <c r="A6443" t="str">
        <f t="shared" si="129"/>
        <v>Kinross-shire</v>
      </c>
      <c r="B6443" t="s">
        <v>6306</v>
      </c>
      <c r="C6443" t="s">
        <v>6325</v>
      </c>
      <c r="D6443" t="s">
        <v>6325</v>
      </c>
      <c r="E6443" t="s">
        <v>90</v>
      </c>
      <c r="F6443">
        <f>IF(E6443="","",INDEX(Topics!$B$2:$C$15,MATCH(E6443,Topics!$B$2:$B$15,0),2))</f>
        <v>6</v>
      </c>
      <c r="G6443" t="s">
        <v>29</v>
      </c>
      <c r="H6443">
        <v>1</v>
      </c>
      <c r="I6443" t="s">
        <v>6439</v>
      </c>
      <c r="J6443">
        <v>4</v>
      </c>
      <c r="N6443">
        <v>2</v>
      </c>
      <c r="R6443">
        <v>1</v>
      </c>
      <c r="U6443">
        <v>1</v>
      </c>
      <c r="Z6443" s="4">
        <f t="shared" si="128"/>
        <v>8</v>
      </c>
    </row>
    <row r="6444" spans="1:26" hidden="1" x14ac:dyDescent="0.35">
      <c r="A6444" t="str">
        <f t="shared" si="129"/>
        <v>Kinross-shire</v>
      </c>
      <c r="B6444" t="s">
        <v>6306</v>
      </c>
      <c r="C6444" t="s">
        <v>6325</v>
      </c>
      <c r="D6444" t="s">
        <v>6325</v>
      </c>
      <c r="E6444" t="s">
        <v>90</v>
      </c>
      <c r="F6444">
        <f>IF(E6444="","",INDEX(Topics!$B$2:$C$15,MATCH(E6444,Topics!$B$2:$B$15,0),2))</f>
        <v>6</v>
      </c>
      <c r="G6444" t="s">
        <v>29</v>
      </c>
      <c r="H6444">
        <v>1</v>
      </c>
      <c r="I6444" t="s">
        <v>6440</v>
      </c>
      <c r="J6444">
        <v>1</v>
      </c>
      <c r="Z6444" s="4">
        <f t="shared" si="128"/>
        <v>1</v>
      </c>
    </row>
    <row r="6445" spans="1:26" hidden="1" x14ac:dyDescent="0.35">
      <c r="A6445" t="str">
        <f t="shared" si="129"/>
        <v>Kinross-shire</v>
      </c>
      <c r="B6445" t="s">
        <v>6306</v>
      </c>
      <c r="C6445" t="s">
        <v>6325</v>
      </c>
      <c r="D6445" t="s">
        <v>6325</v>
      </c>
      <c r="E6445" t="s">
        <v>90</v>
      </c>
      <c r="F6445">
        <f>IF(E6445="","",INDEX(Topics!$B$2:$C$15,MATCH(E6445,Topics!$B$2:$B$15,0),2))</f>
        <v>6</v>
      </c>
      <c r="G6445" t="s">
        <v>29</v>
      </c>
      <c r="H6445">
        <v>-1</v>
      </c>
      <c r="I6445" t="s">
        <v>6441</v>
      </c>
      <c r="R6445">
        <v>1</v>
      </c>
      <c r="Z6445" s="4">
        <f t="shared" si="128"/>
        <v>1</v>
      </c>
    </row>
    <row r="6446" spans="1:26" hidden="1" x14ac:dyDescent="0.35">
      <c r="A6446" t="str">
        <f t="shared" si="129"/>
        <v>Kinross-shire</v>
      </c>
      <c r="B6446" t="s">
        <v>6306</v>
      </c>
      <c r="C6446" t="s">
        <v>6325</v>
      </c>
      <c r="D6446" t="s">
        <v>6325</v>
      </c>
      <c r="E6446" t="s">
        <v>90</v>
      </c>
      <c r="F6446">
        <f>IF(E6446="","",INDEX(Topics!$B$2:$C$15,MATCH(E6446,Topics!$B$2:$B$15,0),2))</f>
        <v>6</v>
      </c>
      <c r="G6446" t="s">
        <v>29</v>
      </c>
      <c r="H6446">
        <v>-1</v>
      </c>
      <c r="I6446" t="s">
        <v>6442</v>
      </c>
      <c r="J6446">
        <v>1</v>
      </c>
      <c r="Z6446" s="4">
        <f t="shared" si="128"/>
        <v>1</v>
      </c>
    </row>
    <row r="6447" spans="1:26" hidden="1" x14ac:dyDescent="0.35">
      <c r="A6447" t="str">
        <f t="shared" si="129"/>
        <v>Kinross-shire</v>
      </c>
      <c r="B6447" t="s">
        <v>6306</v>
      </c>
      <c r="C6447" t="s">
        <v>6325</v>
      </c>
      <c r="D6447" t="s">
        <v>6325</v>
      </c>
      <c r="E6447" t="s">
        <v>90</v>
      </c>
      <c r="F6447">
        <f>IF(E6447="","",INDEX(Topics!$B$2:$C$15,MATCH(E6447,Topics!$B$2:$B$15,0),2))</f>
        <v>6</v>
      </c>
      <c r="G6447" t="s">
        <v>67</v>
      </c>
      <c r="H6447">
        <v>0</v>
      </c>
      <c r="I6447" t="s">
        <v>6443</v>
      </c>
      <c r="P6447">
        <v>5</v>
      </c>
      <c r="U6447">
        <v>1</v>
      </c>
      <c r="Z6447" s="4">
        <f t="shared" si="128"/>
        <v>6</v>
      </c>
    </row>
    <row r="6448" spans="1:26" hidden="1" x14ac:dyDescent="0.35">
      <c r="A6448" t="str">
        <f t="shared" si="129"/>
        <v>Kinross-shire</v>
      </c>
      <c r="B6448" t="s">
        <v>6306</v>
      </c>
      <c r="C6448" t="s">
        <v>6325</v>
      </c>
      <c r="D6448" t="s">
        <v>6391</v>
      </c>
      <c r="E6448" t="s">
        <v>90</v>
      </c>
      <c r="F6448">
        <f>IF(E6448="","",INDEX(Topics!$B$2:$C$15,MATCH(E6448,Topics!$B$2:$B$15,0),2))</f>
        <v>6</v>
      </c>
      <c r="G6448" t="s">
        <v>29</v>
      </c>
      <c r="H6448">
        <v>-1</v>
      </c>
      <c r="I6448" t="s">
        <v>6444</v>
      </c>
      <c r="O6448">
        <v>6</v>
      </c>
      <c r="Z6448" s="4">
        <f t="shared" si="128"/>
        <v>6</v>
      </c>
    </row>
    <row r="6449" spans="1:26" hidden="1" x14ac:dyDescent="0.35">
      <c r="A6449" t="str">
        <f t="shared" si="129"/>
        <v>Kinross-shire</v>
      </c>
      <c r="B6449" t="s">
        <v>6306</v>
      </c>
      <c r="C6449" t="s">
        <v>6325</v>
      </c>
      <c r="D6449" t="s">
        <v>6343</v>
      </c>
      <c r="E6449" t="s">
        <v>90</v>
      </c>
      <c r="F6449">
        <f>IF(E6449="","",INDEX(Topics!$B$2:$C$15,MATCH(E6449,Topics!$B$2:$B$15,0),2))</f>
        <v>6</v>
      </c>
      <c r="G6449" t="s">
        <v>29</v>
      </c>
      <c r="H6449">
        <v>-1</v>
      </c>
      <c r="I6449" t="s">
        <v>6445</v>
      </c>
      <c r="P6449">
        <v>1</v>
      </c>
      <c r="Z6449" s="4">
        <f t="shared" si="128"/>
        <v>1</v>
      </c>
    </row>
    <row r="6450" spans="1:26" hidden="1" x14ac:dyDescent="0.35">
      <c r="A6450" t="str">
        <f t="shared" si="129"/>
        <v>Kinross-shire</v>
      </c>
      <c r="B6450" t="s">
        <v>6306</v>
      </c>
      <c r="C6450" t="s">
        <v>6325</v>
      </c>
      <c r="D6450" t="s">
        <v>6343</v>
      </c>
      <c r="E6450" t="s">
        <v>90</v>
      </c>
      <c r="F6450">
        <f>IF(E6450="","",INDEX(Topics!$B$2:$C$15,MATCH(E6450,Topics!$B$2:$B$15,0),2))</f>
        <v>6</v>
      </c>
      <c r="G6450" t="s">
        <v>29</v>
      </c>
      <c r="H6450">
        <v>-1</v>
      </c>
      <c r="I6450" t="s">
        <v>6446</v>
      </c>
      <c r="K6450">
        <v>1</v>
      </c>
      <c r="Z6450" s="4">
        <f t="shared" si="128"/>
        <v>1</v>
      </c>
    </row>
    <row r="6451" spans="1:26" x14ac:dyDescent="0.35">
      <c r="A6451" t="str">
        <f t="shared" si="129"/>
        <v>Kinross-shire</v>
      </c>
      <c r="B6451" t="s">
        <v>6306</v>
      </c>
      <c r="C6451" t="s">
        <v>6325</v>
      </c>
      <c r="D6451" t="s">
        <v>6325</v>
      </c>
      <c r="E6451" t="s">
        <v>101</v>
      </c>
      <c r="F6451">
        <f>IF(E6451="","",INDEX(Topics!$B$2:$C$15,MATCH(E6451,Topics!$B$2:$B$15,0),2))</f>
        <v>7</v>
      </c>
      <c r="G6451" t="s">
        <v>29</v>
      </c>
      <c r="H6451">
        <v>0</v>
      </c>
      <c r="I6451" t="s">
        <v>6447</v>
      </c>
      <c r="J6451">
        <v>2</v>
      </c>
      <c r="P6451">
        <v>5</v>
      </c>
      <c r="Z6451" s="4">
        <f t="shared" si="128"/>
        <v>7</v>
      </c>
    </row>
    <row r="6452" spans="1:26" x14ac:dyDescent="0.35">
      <c r="A6452" t="str">
        <f t="shared" si="129"/>
        <v>Kinross-shire</v>
      </c>
      <c r="B6452" t="s">
        <v>6306</v>
      </c>
      <c r="C6452" t="s">
        <v>6325</v>
      </c>
      <c r="D6452" t="s">
        <v>6325</v>
      </c>
      <c r="E6452" t="s">
        <v>101</v>
      </c>
      <c r="F6452">
        <f>IF(E6452="","",INDEX(Topics!$B$2:$C$15,MATCH(E6452,Topics!$B$2:$B$15,0),2))</f>
        <v>7</v>
      </c>
      <c r="G6452" t="s">
        <v>29</v>
      </c>
      <c r="H6452">
        <v>0</v>
      </c>
      <c r="I6452" t="s">
        <v>6448</v>
      </c>
      <c r="P6452">
        <v>5</v>
      </c>
      <c r="Z6452" s="4">
        <f t="shared" si="128"/>
        <v>5</v>
      </c>
    </row>
    <row r="6453" spans="1:26" x14ac:dyDescent="0.35">
      <c r="A6453" t="str">
        <f t="shared" si="129"/>
        <v>Kinross-shire</v>
      </c>
      <c r="B6453" t="s">
        <v>6306</v>
      </c>
      <c r="C6453" t="s">
        <v>6325</v>
      </c>
      <c r="D6453" t="s">
        <v>6325</v>
      </c>
      <c r="E6453" t="s">
        <v>101</v>
      </c>
      <c r="F6453">
        <f>IF(E6453="","",INDEX(Topics!$B$2:$C$15,MATCH(E6453,Topics!$B$2:$B$15,0),2))</f>
        <v>7</v>
      </c>
      <c r="G6453" t="s">
        <v>29</v>
      </c>
      <c r="H6453">
        <v>1</v>
      </c>
      <c r="I6453" t="s">
        <v>6449</v>
      </c>
      <c r="J6453">
        <v>3</v>
      </c>
      <c r="N6453">
        <v>2</v>
      </c>
      <c r="U6453">
        <v>1</v>
      </c>
      <c r="Z6453" s="4">
        <f t="shared" si="128"/>
        <v>6</v>
      </c>
    </row>
    <row r="6454" spans="1:26" x14ac:dyDescent="0.35">
      <c r="A6454" t="str">
        <f t="shared" si="129"/>
        <v>Kinross-shire</v>
      </c>
      <c r="B6454" t="s">
        <v>6306</v>
      </c>
      <c r="C6454" t="s">
        <v>6325</v>
      </c>
      <c r="D6454" t="s">
        <v>6325</v>
      </c>
      <c r="E6454" t="s">
        <v>101</v>
      </c>
      <c r="F6454">
        <f>IF(E6454="","",INDEX(Topics!$B$2:$C$15,MATCH(E6454,Topics!$B$2:$B$15,0),2))</f>
        <v>7</v>
      </c>
      <c r="G6454" t="s">
        <v>29</v>
      </c>
      <c r="H6454">
        <v>1</v>
      </c>
      <c r="I6454" t="s">
        <v>6450</v>
      </c>
      <c r="J6454">
        <v>1</v>
      </c>
      <c r="Z6454" s="4">
        <f t="shared" si="128"/>
        <v>1</v>
      </c>
    </row>
    <row r="6455" spans="1:26" x14ac:dyDescent="0.35">
      <c r="A6455" t="str">
        <f t="shared" si="129"/>
        <v>Kinross-shire</v>
      </c>
      <c r="B6455" t="s">
        <v>6306</v>
      </c>
      <c r="C6455" t="s">
        <v>6325</v>
      </c>
      <c r="D6455" t="s">
        <v>6325</v>
      </c>
      <c r="E6455" t="s">
        <v>101</v>
      </c>
      <c r="F6455">
        <f>IF(E6455="","",INDEX(Topics!$B$2:$C$15,MATCH(E6455,Topics!$B$2:$B$15,0),2))</f>
        <v>7</v>
      </c>
      <c r="G6455" t="s">
        <v>29</v>
      </c>
      <c r="H6455">
        <v>-1</v>
      </c>
      <c r="I6455" t="s">
        <v>6451</v>
      </c>
      <c r="J6455">
        <v>1</v>
      </c>
      <c r="Z6455" s="4">
        <f t="shared" si="128"/>
        <v>1</v>
      </c>
    </row>
    <row r="6456" spans="1:26" x14ac:dyDescent="0.35">
      <c r="A6456" t="str">
        <f t="shared" si="129"/>
        <v>Kinross-shire</v>
      </c>
      <c r="B6456" t="s">
        <v>6306</v>
      </c>
      <c r="C6456" t="s">
        <v>6325</v>
      </c>
      <c r="D6456" t="s">
        <v>6325</v>
      </c>
      <c r="E6456" t="s">
        <v>101</v>
      </c>
      <c r="F6456">
        <f>IF(E6456="","",INDEX(Topics!$B$2:$C$15,MATCH(E6456,Topics!$B$2:$B$15,0),2))</f>
        <v>7</v>
      </c>
      <c r="G6456" t="s">
        <v>29</v>
      </c>
      <c r="H6456">
        <v>-1</v>
      </c>
      <c r="I6456" t="s">
        <v>6452</v>
      </c>
      <c r="J6456">
        <v>1</v>
      </c>
      <c r="Z6456" s="4">
        <f t="shared" si="128"/>
        <v>1</v>
      </c>
    </row>
    <row r="6457" spans="1:26" x14ac:dyDescent="0.35">
      <c r="A6457" t="str">
        <f t="shared" si="129"/>
        <v>Kinross-shire</v>
      </c>
      <c r="B6457" t="s">
        <v>6306</v>
      </c>
      <c r="C6457" t="s">
        <v>6325</v>
      </c>
      <c r="D6457" t="s">
        <v>6325</v>
      </c>
      <c r="E6457" t="s">
        <v>101</v>
      </c>
      <c r="F6457">
        <f>IF(E6457="","",INDEX(Topics!$B$2:$C$15,MATCH(E6457,Topics!$B$2:$B$15,0),2))</f>
        <v>7</v>
      </c>
      <c r="G6457" t="s">
        <v>29</v>
      </c>
      <c r="H6457">
        <v>1</v>
      </c>
      <c r="I6457" t="s">
        <v>6453</v>
      </c>
      <c r="J6457">
        <v>1</v>
      </c>
      <c r="Z6457" s="4">
        <f t="shared" si="128"/>
        <v>1</v>
      </c>
    </row>
    <row r="6458" spans="1:26" x14ac:dyDescent="0.35">
      <c r="A6458" t="str">
        <f t="shared" si="129"/>
        <v>Kinross-shire</v>
      </c>
      <c r="B6458" t="s">
        <v>6306</v>
      </c>
      <c r="C6458" t="s">
        <v>6325</v>
      </c>
      <c r="D6458" t="s">
        <v>6325</v>
      </c>
      <c r="E6458" t="s">
        <v>101</v>
      </c>
      <c r="F6458">
        <f>IF(E6458="","",INDEX(Topics!$B$2:$C$15,MATCH(E6458,Topics!$B$2:$B$15,0),2))</f>
        <v>7</v>
      </c>
      <c r="G6458" t="s">
        <v>29</v>
      </c>
      <c r="H6458">
        <v>-1</v>
      </c>
      <c r="I6458" t="s">
        <v>6454</v>
      </c>
      <c r="J6458">
        <v>1</v>
      </c>
      <c r="Z6458" s="4">
        <f t="shared" si="128"/>
        <v>1</v>
      </c>
    </row>
    <row r="6459" spans="1:26" x14ac:dyDescent="0.35">
      <c r="A6459" t="str">
        <f t="shared" si="129"/>
        <v>Kinross-shire</v>
      </c>
      <c r="B6459" t="s">
        <v>6306</v>
      </c>
      <c r="C6459" t="s">
        <v>6325</v>
      </c>
      <c r="D6459" t="s">
        <v>6391</v>
      </c>
      <c r="E6459" t="s">
        <v>101</v>
      </c>
      <c r="F6459">
        <f>IF(E6459="","",INDEX(Topics!$B$2:$C$15,MATCH(E6459,Topics!$B$2:$B$15,0),2))</f>
        <v>7</v>
      </c>
      <c r="G6459" t="s">
        <v>29</v>
      </c>
      <c r="H6459">
        <v>-1</v>
      </c>
      <c r="I6459" t="s">
        <v>6455</v>
      </c>
      <c r="O6459">
        <v>6</v>
      </c>
      <c r="Z6459" s="4">
        <f t="shared" si="128"/>
        <v>6</v>
      </c>
    </row>
    <row r="6460" spans="1:26" x14ac:dyDescent="0.35">
      <c r="A6460" t="str">
        <f t="shared" si="129"/>
        <v>Kinross-shire</v>
      </c>
      <c r="B6460" t="s">
        <v>6306</v>
      </c>
      <c r="C6460" t="s">
        <v>6325</v>
      </c>
      <c r="D6460" t="s">
        <v>6343</v>
      </c>
      <c r="E6460" t="s">
        <v>101</v>
      </c>
      <c r="F6460">
        <f>IF(E6460="","",INDEX(Topics!$B$2:$C$15,MATCH(E6460,Topics!$B$2:$B$15,0),2))</f>
        <v>7</v>
      </c>
      <c r="G6460" t="s">
        <v>29</v>
      </c>
      <c r="H6460">
        <v>0</v>
      </c>
      <c r="I6460" t="s">
        <v>6456</v>
      </c>
      <c r="P6460">
        <v>1</v>
      </c>
      <c r="Z6460" s="4">
        <f t="shared" si="128"/>
        <v>1</v>
      </c>
    </row>
    <row r="6461" spans="1:26" x14ac:dyDescent="0.35">
      <c r="A6461" t="str">
        <f t="shared" si="129"/>
        <v>Kinross-shire</v>
      </c>
      <c r="B6461" t="s">
        <v>6306</v>
      </c>
      <c r="C6461" t="s">
        <v>6325</v>
      </c>
      <c r="D6461" t="s">
        <v>6343</v>
      </c>
      <c r="E6461" t="s">
        <v>101</v>
      </c>
      <c r="F6461">
        <f>IF(E6461="","",INDEX(Topics!$B$2:$C$15,MATCH(E6461,Topics!$B$2:$B$15,0),2))</f>
        <v>7</v>
      </c>
      <c r="G6461" t="s">
        <v>29</v>
      </c>
      <c r="H6461">
        <v>1</v>
      </c>
      <c r="I6461" t="s">
        <v>6457</v>
      </c>
      <c r="P6461">
        <v>1</v>
      </c>
      <c r="Z6461" s="4">
        <f t="shared" si="128"/>
        <v>1</v>
      </c>
    </row>
    <row r="6462" spans="1:26" hidden="1" x14ac:dyDescent="0.35">
      <c r="A6462" t="str">
        <f t="shared" si="129"/>
        <v>Kinross-shire</v>
      </c>
      <c r="B6462" t="s">
        <v>6306</v>
      </c>
      <c r="C6462" t="s">
        <v>6325</v>
      </c>
      <c r="D6462" t="s">
        <v>326</v>
      </c>
      <c r="E6462" t="s">
        <v>114</v>
      </c>
      <c r="F6462">
        <f>IF(E6462="","",INDEX(Topics!$B$2:$C$15,MATCH(E6462,Topics!$B$2:$B$15,0),2))</f>
        <v>8</v>
      </c>
      <c r="G6462" t="s">
        <v>29</v>
      </c>
      <c r="H6462">
        <v>-1</v>
      </c>
      <c r="I6462" t="s">
        <v>6458</v>
      </c>
      <c r="J6462">
        <v>1</v>
      </c>
      <c r="Z6462" s="4">
        <f t="shared" si="128"/>
        <v>1</v>
      </c>
    </row>
    <row r="6463" spans="1:26" hidden="1" x14ac:dyDescent="0.35">
      <c r="A6463" t="str">
        <f t="shared" si="129"/>
        <v>Kinross-shire</v>
      </c>
      <c r="B6463" t="s">
        <v>6306</v>
      </c>
      <c r="C6463" t="s">
        <v>6325</v>
      </c>
      <c r="D6463" t="s">
        <v>326</v>
      </c>
      <c r="E6463" t="s">
        <v>114</v>
      </c>
      <c r="F6463">
        <f>IF(E6463="","",INDEX(Topics!$B$2:$C$15,MATCH(E6463,Topics!$B$2:$B$15,0),2))</f>
        <v>8</v>
      </c>
      <c r="G6463" t="s">
        <v>29</v>
      </c>
      <c r="H6463">
        <v>-1</v>
      </c>
      <c r="I6463" t="s">
        <v>6459</v>
      </c>
      <c r="J6463">
        <v>1</v>
      </c>
      <c r="Z6463" s="4">
        <f t="shared" si="128"/>
        <v>1</v>
      </c>
    </row>
    <row r="6464" spans="1:26" hidden="1" x14ac:dyDescent="0.35">
      <c r="A6464" t="str">
        <f t="shared" si="129"/>
        <v>Kinross-shire</v>
      </c>
      <c r="B6464" t="s">
        <v>6306</v>
      </c>
      <c r="C6464" t="s">
        <v>6325</v>
      </c>
      <c r="D6464" t="s">
        <v>6325</v>
      </c>
      <c r="E6464" t="s">
        <v>114</v>
      </c>
      <c r="F6464">
        <f>IF(E6464="","",INDEX(Topics!$B$2:$C$15,MATCH(E6464,Topics!$B$2:$B$15,0),2))</f>
        <v>8</v>
      </c>
      <c r="G6464" t="s">
        <v>29</v>
      </c>
      <c r="H6464">
        <v>1</v>
      </c>
      <c r="I6464" t="s">
        <v>6460</v>
      </c>
      <c r="P6464">
        <v>5</v>
      </c>
      <c r="Z6464" s="4">
        <f t="shared" si="128"/>
        <v>5</v>
      </c>
    </row>
    <row r="6465" spans="1:26" hidden="1" x14ac:dyDescent="0.35">
      <c r="A6465" t="str">
        <f t="shared" si="129"/>
        <v>Kinross-shire</v>
      </c>
      <c r="B6465" t="s">
        <v>6306</v>
      </c>
      <c r="C6465" t="s">
        <v>6325</v>
      </c>
      <c r="D6465" t="s">
        <v>6325</v>
      </c>
      <c r="E6465" t="s">
        <v>114</v>
      </c>
      <c r="F6465">
        <f>IF(E6465="","",INDEX(Topics!$B$2:$C$15,MATCH(E6465,Topics!$B$2:$B$15,0),2))</f>
        <v>8</v>
      </c>
      <c r="G6465" t="s">
        <v>29</v>
      </c>
      <c r="H6465">
        <v>0</v>
      </c>
      <c r="I6465" t="s">
        <v>6461</v>
      </c>
      <c r="P6465">
        <v>5</v>
      </c>
      <c r="Z6465" s="4">
        <f t="shared" si="128"/>
        <v>5</v>
      </c>
    </row>
    <row r="6466" spans="1:26" hidden="1" x14ac:dyDescent="0.35">
      <c r="A6466" t="str">
        <f t="shared" si="129"/>
        <v>Kinross-shire</v>
      </c>
      <c r="B6466" t="s">
        <v>6306</v>
      </c>
      <c r="C6466" t="s">
        <v>6325</v>
      </c>
      <c r="D6466" t="s">
        <v>6325</v>
      </c>
      <c r="E6466" t="s">
        <v>114</v>
      </c>
      <c r="F6466">
        <f>IF(E6466="","",INDEX(Topics!$B$2:$C$15,MATCH(E6466,Topics!$B$2:$B$15,0),2))</f>
        <v>8</v>
      </c>
      <c r="G6466" t="s">
        <v>29</v>
      </c>
      <c r="H6466">
        <v>1</v>
      </c>
      <c r="I6466" t="s">
        <v>6462</v>
      </c>
      <c r="J6466">
        <v>2</v>
      </c>
      <c r="R6466">
        <v>1</v>
      </c>
      <c r="U6466">
        <v>1</v>
      </c>
      <c r="Z6466" s="4">
        <f t="shared" ref="Z6466:Z6529" si="130">SUM(J6466:X6466)</f>
        <v>4</v>
      </c>
    </row>
    <row r="6467" spans="1:26" hidden="1" x14ac:dyDescent="0.35">
      <c r="A6467" t="str">
        <f t="shared" si="129"/>
        <v>Kinross-shire</v>
      </c>
      <c r="B6467" t="s">
        <v>6306</v>
      </c>
      <c r="C6467" t="s">
        <v>6325</v>
      </c>
      <c r="D6467" t="s">
        <v>6325</v>
      </c>
      <c r="E6467" t="s">
        <v>114</v>
      </c>
      <c r="F6467">
        <f>IF(E6467="","",INDEX(Topics!$B$2:$C$15,MATCH(E6467,Topics!$B$2:$B$15,0),2))</f>
        <v>8</v>
      </c>
      <c r="G6467" t="s">
        <v>29</v>
      </c>
      <c r="H6467">
        <v>-1</v>
      </c>
      <c r="I6467" t="s">
        <v>6463</v>
      </c>
      <c r="J6467">
        <v>2</v>
      </c>
      <c r="Z6467" s="4">
        <f t="shared" si="130"/>
        <v>2</v>
      </c>
    </row>
    <row r="6468" spans="1:26" hidden="1" x14ac:dyDescent="0.35">
      <c r="A6468" t="str">
        <f t="shared" si="129"/>
        <v>Kinross-shire</v>
      </c>
      <c r="B6468" t="s">
        <v>6306</v>
      </c>
      <c r="C6468" t="s">
        <v>6325</v>
      </c>
      <c r="D6468" t="s">
        <v>6325</v>
      </c>
      <c r="E6468" t="s">
        <v>114</v>
      </c>
      <c r="F6468">
        <f>IF(E6468="","",INDEX(Topics!$B$2:$C$15,MATCH(E6468,Topics!$B$2:$B$15,0),2))</f>
        <v>8</v>
      </c>
      <c r="G6468" t="s">
        <v>29</v>
      </c>
      <c r="H6468">
        <v>-1</v>
      </c>
      <c r="I6468" t="s">
        <v>6464</v>
      </c>
      <c r="J6468">
        <v>1</v>
      </c>
      <c r="Z6468" s="4">
        <f t="shared" si="130"/>
        <v>1</v>
      </c>
    </row>
    <row r="6469" spans="1:26" hidden="1" x14ac:dyDescent="0.35">
      <c r="A6469" t="str">
        <f t="shared" si="129"/>
        <v>Kinross-shire</v>
      </c>
      <c r="B6469" t="s">
        <v>6306</v>
      </c>
      <c r="C6469" t="s">
        <v>6325</v>
      </c>
      <c r="D6469" t="s">
        <v>6325</v>
      </c>
      <c r="E6469" t="s">
        <v>114</v>
      </c>
      <c r="F6469">
        <f>IF(E6469="","",INDEX(Topics!$B$2:$C$15,MATCH(E6469,Topics!$B$2:$B$15,0),2))</f>
        <v>8</v>
      </c>
      <c r="G6469" t="s">
        <v>29</v>
      </c>
      <c r="H6469">
        <v>-1</v>
      </c>
      <c r="I6469" t="s">
        <v>6465</v>
      </c>
      <c r="J6469">
        <v>1</v>
      </c>
      <c r="Z6469" s="4">
        <f t="shared" si="130"/>
        <v>1</v>
      </c>
    </row>
    <row r="6470" spans="1:26" hidden="1" x14ac:dyDescent="0.35">
      <c r="A6470" t="str">
        <f t="shared" si="129"/>
        <v>Kinross-shire</v>
      </c>
      <c r="B6470" t="s">
        <v>6306</v>
      </c>
      <c r="C6470" t="s">
        <v>6325</v>
      </c>
      <c r="D6470" t="s">
        <v>6325</v>
      </c>
      <c r="E6470" t="s">
        <v>114</v>
      </c>
      <c r="F6470">
        <f>IF(E6470="","",INDEX(Topics!$B$2:$C$15,MATCH(E6470,Topics!$B$2:$B$15,0),2))</f>
        <v>8</v>
      </c>
      <c r="G6470" t="s">
        <v>29</v>
      </c>
      <c r="H6470">
        <v>1</v>
      </c>
      <c r="I6470" t="s">
        <v>6460</v>
      </c>
      <c r="J6470">
        <v>1</v>
      </c>
      <c r="Z6470" s="4">
        <f t="shared" si="130"/>
        <v>1</v>
      </c>
    </row>
    <row r="6471" spans="1:26" hidden="1" x14ac:dyDescent="0.35">
      <c r="A6471" t="str">
        <f t="shared" si="129"/>
        <v>Kinross-shire</v>
      </c>
      <c r="B6471" t="s">
        <v>6306</v>
      </c>
      <c r="C6471" t="s">
        <v>6325</v>
      </c>
      <c r="D6471" t="s">
        <v>6325</v>
      </c>
      <c r="E6471" t="s">
        <v>114</v>
      </c>
      <c r="F6471">
        <f>IF(E6471="","",INDEX(Topics!$B$2:$C$15,MATCH(E6471,Topics!$B$2:$B$15,0),2))</f>
        <v>8</v>
      </c>
      <c r="G6471" t="s">
        <v>29</v>
      </c>
      <c r="H6471">
        <v>-1</v>
      </c>
      <c r="I6471" t="s">
        <v>6466</v>
      </c>
      <c r="J6471">
        <v>1</v>
      </c>
      <c r="N6471">
        <v>1</v>
      </c>
      <c r="Z6471" s="4">
        <f t="shared" si="130"/>
        <v>2</v>
      </c>
    </row>
    <row r="6472" spans="1:26" hidden="1" x14ac:dyDescent="0.35">
      <c r="A6472" t="str">
        <f t="shared" si="129"/>
        <v>Kinross-shire</v>
      </c>
      <c r="B6472" t="s">
        <v>6306</v>
      </c>
      <c r="C6472" t="s">
        <v>6325</v>
      </c>
      <c r="D6472" t="s">
        <v>6325</v>
      </c>
      <c r="E6472" t="s">
        <v>114</v>
      </c>
      <c r="F6472">
        <f>IF(E6472="","",INDEX(Topics!$B$2:$C$15,MATCH(E6472,Topics!$B$2:$B$15,0),2))</f>
        <v>8</v>
      </c>
      <c r="G6472" t="s">
        <v>29</v>
      </c>
      <c r="H6472">
        <v>-1</v>
      </c>
      <c r="I6472" t="s">
        <v>6467</v>
      </c>
      <c r="J6472">
        <v>1</v>
      </c>
      <c r="Z6472" s="4">
        <f t="shared" si="130"/>
        <v>1</v>
      </c>
    </row>
    <row r="6473" spans="1:26" hidden="1" x14ac:dyDescent="0.35">
      <c r="A6473" t="str">
        <f t="shared" si="129"/>
        <v>Kinross-shire</v>
      </c>
      <c r="B6473" t="s">
        <v>6306</v>
      </c>
      <c r="C6473" t="s">
        <v>6325</v>
      </c>
      <c r="D6473" t="s">
        <v>6325</v>
      </c>
      <c r="E6473" t="s">
        <v>114</v>
      </c>
      <c r="F6473">
        <f>IF(E6473="","",INDEX(Topics!$B$2:$C$15,MATCH(E6473,Topics!$B$2:$B$15,0),2))</f>
        <v>8</v>
      </c>
      <c r="G6473" t="s">
        <v>29</v>
      </c>
      <c r="H6473">
        <v>0</v>
      </c>
      <c r="I6473" t="s">
        <v>6468</v>
      </c>
      <c r="J6473">
        <v>2</v>
      </c>
      <c r="Z6473" s="4">
        <f t="shared" si="130"/>
        <v>2</v>
      </c>
    </row>
    <row r="6474" spans="1:26" hidden="1" x14ac:dyDescent="0.35">
      <c r="A6474" t="str">
        <f t="shared" si="129"/>
        <v>Kinross-shire</v>
      </c>
      <c r="B6474" t="s">
        <v>6306</v>
      </c>
      <c r="C6474" t="s">
        <v>6325</v>
      </c>
      <c r="D6474" t="s">
        <v>6325</v>
      </c>
      <c r="E6474" t="s">
        <v>114</v>
      </c>
      <c r="F6474">
        <f>IF(E6474="","",INDEX(Topics!$B$2:$C$15,MATCH(E6474,Topics!$B$2:$B$15,0),2))</f>
        <v>8</v>
      </c>
      <c r="G6474" t="s">
        <v>29</v>
      </c>
      <c r="H6474">
        <v>-1</v>
      </c>
      <c r="I6474" t="s">
        <v>6469</v>
      </c>
      <c r="U6474">
        <v>1</v>
      </c>
      <c r="Z6474" s="4">
        <f t="shared" si="130"/>
        <v>1</v>
      </c>
    </row>
    <row r="6475" spans="1:26" hidden="1" x14ac:dyDescent="0.35">
      <c r="A6475" t="str">
        <f t="shared" si="129"/>
        <v>Kinross-shire</v>
      </c>
      <c r="B6475" t="s">
        <v>6306</v>
      </c>
      <c r="C6475" t="s">
        <v>6325</v>
      </c>
      <c r="D6475" t="s">
        <v>6343</v>
      </c>
      <c r="E6475" t="s">
        <v>114</v>
      </c>
      <c r="F6475">
        <f>IF(E6475="","",INDEX(Topics!$B$2:$C$15,MATCH(E6475,Topics!$B$2:$B$15,0),2))</f>
        <v>8</v>
      </c>
      <c r="G6475" t="s">
        <v>29</v>
      </c>
      <c r="H6475">
        <v>0</v>
      </c>
      <c r="I6475" t="s">
        <v>6461</v>
      </c>
      <c r="P6475">
        <v>1</v>
      </c>
      <c r="Z6475" s="4">
        <f t="shared" si="130"/>
        <v>1</v>
      </c>
    </row>
    <row r="6476" spans="1:26" hidden="1" x14ac:dyDescent="0.35">
      <c r="A6476" t="str">
        <f t="shared" si="129"/>
        <v>Kinross-shire</v>
      </c>
      <c r="B6476" t="s">
        <v>6306</v>
      </c>
      <c r="C6476" t="s">
        <v>6325</v>
      </c>
      <c r="D6476" t="s">
        <v>6325</v>
      </c>
      <c r="E6476" t="s">
        <v>119</v>
      </c>
      <c r="F6476">
        <f>IF(E6476="","",INDEX(Topics!$B$2:$C$15,MATCH(E6476,Topics!$B$2:$B$15,0),2))</f>
        <v>9</v>
      </c>
      <c r="G6476" t="s">
        <v>29</v>
      </c>
      <c r="H6476">
        <v>-1</v>
      </c>
      <c r="I6476" t="s">
        <v>6470</v>
      </c>
      <c r="P6476">
        <v>5</v>
      </c>
      <c r="Z6476" s="4">
        <f t="shared" si="130"/>
        <v>5</v>
      </c>
    </row>
    <row r="6477" spans="1:26" hidden="1" x14ac:dyDescent="0.35">
      <c r="A6477" t="str">
        <f t="shared" si="129"/>
        <v>Kinross-shire</v>
      </c>
      <c r="B6477" t="s">
        <v>6306</v>
      </c>
      <c r="C6477" t="s">
        <v>6325</v>
      </c>
      <c r="D6477" t="s">
        <v>6325</v>
      </c>
      <c r="E6477" t="s">
        <v>119</v>
      </c>
      <c r="F6477">
        <f>IF(E6477="","",INDEX(Topics!$B$2:$C$15,MATCH(E6477,Topics!$B$2:$B$15,0),2))</f>
        <v>9</v>
      </c>
      <c r="G6477" t="s">
        <v>29</v>
      </c>
      <c r="H6477">
        <v>-1</v>
      </c>
      <c r="I6477" t="s">
        <v>6471</v>
      </c>
      <c r="P6477">
        <v>5</v>
      </c>
      <c r="Z6477" s="4">
        <f t="shared" si="130"/>
        <v>5</v>
      </c>
    </row>
    <row r="6478" spans="1:26" hidden="1" x14ac:dyDescent="0.35">
      <c r="A6478" t="str">
        <f t="shared" si="129"/>
        <v>Kinross-shire</v>
      </c>
      <c r="B6478" t="s">
        <v>6306</v>
      </c>
      <c r="C6478" t="s">
        <v>6325</v>
      </c>
      <c r="D6478" t="s">
        <v>6325</v>
      </c>
      <c r="E6478" t="s">
        <v>119</v>
      </c>
      <c r="F6478">
        <f>IF(E6478="","",INDEX(Topics!$B$2:$C$15,MATCH(E6478,Topics!$B$2:$B$15,0),2))</f>
        <v>9</v>
      </c>
      <c r="G6478" t="s">
        <v>29</v>
      </c>
      <c r="H6478">
        <v>-1</v>
      </c>
      <c r="I6478" t="s">
        <v>6472</v>
      </c>
      <c r="P6478">
        <v>5</v>
      </c>
      <c r="Z6478" s="4">
        <f t="shared" si="130"/>
        <v>5</v>
      </c>
    </row>
    <row r="6479" spans="1:26" hidden="1" x14ac:dyDescent="0.35">
      <c r="A6479" t="str">
        <f t="shared" si="129"/>
        <v>Kinross-shire</v>
      </c>
      <c r="B6479" t="s">
        <v>6306</v>
      </c>
      <c r="C6479" t="s">
        <v>6325</v>
      </c>
      <c r="D6479" t="s">
        <v>6325</v>
      </c>
      <c r="E6479" t="s">
        <v>119</v>
      </c>
      <c r="F6479">
        <f>IF(E6479="","",INDEX(Topics!$B$2:$C$15,MATCH(E6479,Topics!$B$2:$B$15,0),2))</f>
        <v>9</v>
      </c>
      <c r="G6479" t="s">
        <v>29</v>
      </c>
      <c r="H6479">
        <v>-1</v>
      </c>
      <c r="I6479" t="s">
        <v>6473</v>
      </c>
      <c r="N6479">
        <v>2</v>
      </c>
      <c r="Z6479" s="4">
        <f t="shared" si="130"/>
        <v>2</v>
      </c>
    </row>
    <row r="6480" spans="1:26" hidden="1" x14ac:dyDescent="0.35">
      <c r="A6480" t="str">
        <f t="shared" si="129"/>
        <v>Kinross-shire</v>
      </c>
      <c r="B6480" t="s">
        <v>6306</v>
      </c>
      <c r="C6480" t="s">
        <v>6325</v>
      </c>
      <c r="D6480" t="s">
        <v>6325</v>
      </c>
      <c r="E6480" t="s">
        <v>119</v>
      </c>
      <c r="F6480">
        <f>IF(E6480="","",INDEX(Topics!$B$2:$C$15,MATCH(E6480,Topics!$B$2:$B$15,0),2))</f>
        <v>9</v>
      </c>
      <c r="G6480" t="s">
        <v>29</v>
      </c>
      <c r="H6480">
        <v>-1</v>
      </c>
      <c r="I6480" t="s">
        <v>6474</v>
      </c>
      <c r="N6480">
        <v>2</v>
      </c>
      <c r="Z6480" s="4">
        <f t="shared" si="130"/>
        <v>2</v>
      </c>
    </row>
    <row r="6481" spans="1:26" hidden="1" x14ac:dyDescent="0.35">
      <c r="A6481" t="str">
        <f t="shared" si="129"/>
        <v>Kinross-shire</v>
      </c>
      <c r="B6481" t="s">
        <v>6306</v>
      </c>
      <c r="C6481" t="s">
        <v>6325</v>
      </c>
      <c r="D6481" t="s">
        <v>6325</v>
      </c>
      <c r="E6481" t="s">
        <v>119</v>
      </c>
      <c r="F6481">
        <f>IF(E6481="","",INDEX(Topics!$B$2:$C$15,MATCH(E6481,Topics!$B$2:$B$15,0),2))</f>
        <v>9</v>
      </c>
      <c r="G6481" t="s">
        <v>29</v>
      </c>
      <c r="H6481">
        <v>-1</v>
      </c>
      <c r="I6481" t="s">
        <v>6475</v>
      </c>
      <c r="J6481">
        <v>1</v>
      </c>
      <c r="Z6481" s="4">
        <f t="shared" si="130"/>
        <v>1</v>
      </c>
    </row>
    <row r="6482" spans="1:26" hidden="1" x14ac:dyDescent="0.35">
      <c r="A6482" t="str">
        <f t="shared" si="129"/>
        <v>Kinross-shire</v>
      </c>
      <c r="B6482" t="s">
        <v>6306</v>
      </c>
      <c r="C6482" t="s">
        <v>6325</v>
      </c>
      <c r="D6482" t="s">
        <v>6325</v>
      </c>
      <c r="E6482" t="s">
        <v>119</v>
      </c>
      <c r="F6482">
        <f>IF(E6482="","",INDEX(Topics!$B$2:$C$15,MATCH(E6482,Topics!$B$2:$B$15,0),2))</f>
        <v>9</v>
      </c>
      <c r="G6482" t="s">
        <v>29</v>
      </c>
      <c r="H6482">
        <v>1</v>
      </c>
      <c r="I6482" t="s">
        <v>6476</v>
      </c>
      <c r="J6482">
        <v>3</v>
      </c>
      <c r="N6482">
        <v>2</v>
      </c>
      <c r="U6482">
        <v>1</v>
      </c>
      <c r="Z6482" s="4">
        <f t="shared" si="130"/>
        <v>6</v>
      </c>
    </row>
    <row r="6483" spans="1:26" hidden="1" x14ac:dyDescent="0.35">
      <c r="A6483" t="str">
        <f t="shared" si="129"/>
        <v>Kinross-shire</v>
      </c>
      <c r="B6483" t="s">
        <v>6306</v>
      </c>
      <c r="C6483" t="s">
        <v>6325</v>
      </c>
      <c r="D6483" t="s">
        <v>6325</v>
      </c>
      <c r="E6483" t="s">
        <v>119</v>
      </c>
      <c r="F6483">
        <f>IF(E6483="","",INDEX(Topics!$B$2:$C$15,MATCH(E6483,Topics!$B$2:$B$15,0),2))</f>
        <v>9</v>
      </c>
      <c r="G6483" t="s">
        <v>29</v>
      </c>
      <c r="H6483">
        <v>1</v>
      </c>
      <c r="I6483" t="s">
        <v>6477</v>
      </c>
      <c r="J6483">
        <v>1</v>
      </c>
      <c r="Z6483" s="4">
        <f t="shared" si="130"/>
        <v>1</v>
      </c>
    </row>
    <row r="6484" spans="1:26" hidden="1" x14ac:dyDescent="0.35">
      <c r="A6484" t="str">
        <f t="shared" si="129"/>
        <v>Kinross-shire</v>
      </c>
      <c r="B6484" t="s">
        <v>6306</v>
      </c>
      <c r="C6484" t="s">
        <v>6325</v>
      </c>
      <c r="D6484" t="s">
        <v>6325</v>
      </c>
      <c r="E6484" t="s">
        <v>119</v>
      </c>
      <c r="F6484">
        <f>IF(E6484="","",INDEX(Topics!$B$2:$C$15,MATCH(E6484,Topics!$B$2:$B$15,0),2))</f>
        <v>9</v>
      </c>
      <c r="G6484" t="s">
        <v>29</v>
      </c>
      <c r="H6484">
        <v>1</v>
      </c>
      <c r="I6484" t="s">
        <v>6478</v>
      </c>
      <c r="U6484">
        <v>1</v>
      </c>
      <c r="Z6484" s="4">
        <f t="shared" si="130"/>
        <v>1</v>
      </c>
    </row>
    <row r="6485" spans="1:26" hidden="1" x14ac:dyDescent="0.35">
      <c r="A6485" t="str">
        <f t="shared" si="129"/>
        <v>Kinross-shire</v>
      </c>
      <c r="B6485" t="s">
        <v>6306</v>
      </c>
      <c r="C6485" t="s">
        <v>6325</v>
      </c>
      <c r="D6485" t="s">
        <v>6325</v>
      </c>
      <c r="E6485" t="s">
        <v>119</v>
      </c>
      <c r="F6485">
        <f>IF(E6485="","",INDEX(Topics!$B$2:$C$15,MATCH(E6485,Topics!$B$2:$B$15,0),2))</f>
        <v>9</v>
      </c>
      <c r="G6485" t="s">
        <v>29</v>
      </c>
      <c r="H6485">
        <v>0</v>
      </c>
      <c r="I6485" t="s">
        <v>6479</v>
      </c>
      <c r="N6485">
        <v>1</v>
      </c>
      <c r="Z6485" s="4">
        <f t="shared" si="130"/>
        <v>1</v>
      </c>
    </row>
    <row r="6486" spans="1:26" hidden="1" x14ac:dyDescent="0.35">
      <c r="A6486" t="str">
        <f t="shared" si="129"/>
        <v>Kinross-shire</v>
      </c>
      <c r="B6486" t="s">
        <v>6306</v>
      </c>
      <c r="C6486" t="s">
        <v>6325</v>
      </c>
      <c r="D6486" t="s">
        <v>6325</v>
      </c>
      <c r="E6486" t="s">
        <v>119</v>
      </c>
      <c r="F6486">
        <f>IF(E6486="","",INDEX(Topics!$B$2:$C$15,MATCH(E6486,Topics!$B$2:$B$15,0),2))</f>
        <v>9</v>
      </c>
      <c r="G6486" t="s">
        <v>29</v>
      </c>
      <c r="H6486">
        <v>0</v>
      </c>
      <c r="I6486" t="s">
        <v>6480</v>
      </c>
      <c r="J6486">
        <v>1</v>
      </c>
      <c r="Z6486" s="4">
        <f t="shared" si="130"/>
        <v>1</v>
      </c>
    </row>
    <row r="6487" spans="1:26" hidden="1" x14ac:dyDescent="0.35">
      <c r="A6487" t="str">
        <f t="shared" si="129"/>
        <v>Kinross-shire</v>
      </c>
      <c r="B6487" t="s">
        <v>6306</v>
      </c>
      <c r="C6487" t="s">
        <v>6325</v>
      </c>
      <c r="D6487" t="s">
        <v>6325</v>
      </c>
      <c r="E6487" t="s">
        <v>119</v>
      </c>
      <c r="F6487">
        <f>IF(E6487="","",INDEX(Topics!$B$2:$C$15,MATCH(E6487,Topics!$B$2:$B$15,0),2))</f>
        <v>9</v>
      </c>
      <c r="G6487" t="s">
        <v>29</v>
      </c>
      <c r="H6487">
        <v>-1</v>
      </c>
      <c r="I6487" t="s">
        <v>6481</v>
      </c>
      <c r="J6487">
        <v>1</v>
      </c>
      <c r="Z6487" s="4">
        <f t="shared" si="130"/>
        <v>1</v>
      </c>
    </row>
    <row r="6488" spans="1:26" hidden="1" x14ac:dyDescent="0.35">
      <c r="A6488" t="str">
        <f t="shared" si="129"/>
        <v>Kinross-shire</v>
      </c>
      <c r="B6488" t="s">
        <v>6306</v>
      </c>
      <c r="C6488" t="s">
        <v>6325</v>
      </c>
      <c r="D6488" t="s">
        <v>6325</v>
      </c>
      <c r="E6488" t="s">
        <v>119</v>
      </c>
      <c r="F6488">
        <f>IF(E6488="","",INDEX(Topics!$B$2:$C$15,MATCH(E6488,Topics!$B$2:$B$15,0),2))</f>
        <v>9</v>
      </c>
      <c r="G6488" t="s">
        <v>29</v>
      </c>
      <c r="H6488">
        <v>-1</v>
      </c>
      <c r="I6488" t="s">
        <v>6482</v>
      </c>
      <c r="J6488">
        <v>1</v>
      </c>
      <c r="Z6488" s="4">
        <f t="shared" si="130"/>
        <v>1</v>
      </c>
    </row>
    <row r="6489" spans="1:26" hidden="1" x14ac:dyDescent="0.35">
      <c r="A6489" t="str">
        <f t="shared" si="129"/>
        <v>Kinross-shire</v>
      </c>
      <c r="B6489" t="s">
        <v>6306</v>
      </c>
      <c r="C6489" t="s">
        <v>6325</v>
      </c>
      <c r="D6489" t="s">
        <v>6325</v>
      </c>
      <c r="E6489" t="s">
        <v>119</v>
      </c>
      <c r="F6489">
        <f>IF(E6489="","",INDEX(Topics!$B$2:$C$15,MATCH(E6489,Topics!$B$2:$B$15,0),2))</f>
        <v>9</v>
      </c>
      <c r="G6489" t="s">
        <v>29</v>
      </c>
      <c r="H6489">
        <v>-1</v>
      </c>
      <c r="I6489" t="s">
        <v>6483</v>
      </c>
      <c r="J6489">
        <v>1</v>
      </c>
      <c r="Z6489" s="4">
        <f t="shared" si="130"/>
        <v>1</v>
      </c>
    </row>
    <row r="6490" spans="1:26" hidden="1" x14ac:dyDescent="0.35">
      <c r="A6490" t="str">
        <f t="shared" si="129"/>
        <v>Kinross-shire</v>
      </c>
      <c r="B6490" t="s">
        <v>6306</v>
      </c>
      <c r="C6490" t="s">
        <v>6325</v>
      </c>
      <c r="D6490" t="s">
        <v>6325</v>
      </c>
      <c r="E6490" t="s">
        <v>119</v>
      </c>
      <c r="F6490">
        <f>IF(E6490="","",INDEX(Topics!$B$2:$C$15,MATCH(E6490,Topics!$B$2:$B$15,0),2))</f>
        <v>9</v>
      </c>
      <c r="G6490" t="s">
        <v>29</v>
      </c>
      <c r="H6490">
        <v>-1</v>
      </c>
      <c r="I6490" t="s">
        <v>6484</v>
      </c>
      <c r="J6490">
        <v>1</v>
      </c>
      <c r="Z6490" s="4">
        <f t="shared" si="130"/>
        <v>1</v>
      </c>
    </row>
    <row r="6491" spans="1:26" hidden="1" x14ac:dyDescent="0.35">
      <c r="A6491" t="str">
        <f t="shared" si="129"/>
        <v>Kinross-shire</v>
      </c>
      <c r="B6491" t="s">
        <v>6306</v>
      </c>
      <c r="C6491" t="s">
        <v>6325</v>
      </c>
      <c r="D6491" t="s">
        <v>6325</v>
      </c>
      <c r="E6491" t="s">
        <v>119</v>
      </c>
      <c r="F6491">
        <f>IF(E6491="","",INDEX(Topics!$B$2:$C$15,MATCH(E6491,Topics!$B$2:$B$15,0),2))</f>
        <v>9</v>
      </c>
      <c r="G6491" t="s">
        <v>29</v>
      </c>
      <c r="H6491">
        <v>0</v>
      </c>
      <c r="I6491" t="s">
        <v>6485</v>
      </c>
      <c r="U6491">
        <v>1</v>
      </c>
      <c r="Z6491" s="4">
        <f t="shared" si="130"/>
        <v>1</v>
      </c>
    </row>
    <row r="6492" spans="1:26" hidden="1" x14ac:dyDescent="0.35">
      <c r="A6492" t="str">
        <f t="shared" si="129"/>
        <v>Kinross-shire</v>
      </c>
      <c r="B6492" t="s">
        <v>6306</v>
      </c>
      <c r="C6492" t="s">
        <v>6325</v>
      </c>
      <c r="D6492" t="s">
        <v>6325</v>
      </c>
      <c r="E6492" t="s">
        <v>119</v>
      </c>
      <c r="F6492">
        <f>IF(E6492="","",INDEX(Topics!$B$2:$C$15,MATCH(E6492,Topics!$B$2:$B$15,0),2))</f>
        <v>9</v>
      </c>
      <c r="G6492" t="s">
        <v>29</v>
      </c>
      <c r="H6492">
        <v>-1</v>
      </c>
      <c r="I6492" t="s">
        <v>6486</v>
      </c>
      <c r="J6492">
        <v>1</v>
      </c>
      <c r="Z6492" s="4">
        <f t="shared" si="130"/>
        <v>1</v>
      </c>
    </row>
    <row r="6493" spans="1:26" hidden="1" x14ac:dyDescent="0.35">
      <c r="A6493" t="str">
        <f t="shared" si="129"/>
        <v>Kinross-shire</v>
      </c>
      <c r="B6493" t="s">
        <v>6306</v>
      </c>
      <c r="C6493" t="s">
        <v>6325</v>
      </c>
      <c r="D6493" t="s">
        <v>6325</v>
      </c>
      <c r="E6493" t="s">
        <v>119</v>
      </c>
      <c r="F6493">
        <f>IF(E6493="","",INDEX(Topics!$B$2:$C$15,MATCH(E6493,Topics!$B$2:$B$15,0),2))</f>
        <v>9</v>
      </c>
      <c r="G6493" t="s">
        <v>67</v>
      </c>
      <c r="H6493">
        <v>0</v>
      </c>
      <c r="I6493" t="s">
        <v>6479</v>
      </c>
      <c r="J6493">
        <v>1</v>
      </c>
      <c r="N6493">
        <v>1</v>
      </c>
      <c r="Z6493" s="4">
        <f t="shared" si="130"/>
        <v>2</v>
      </c>
    </row>
    <row r="6494" spans="1:26" hidden="1" x14ac:dyDescent="0.35">
      <c r="A6494" t="str">
        <f t="shared" si="129"/>
        <v>Kinross-shire</v>
      </c>
      <c r="B6494" t="s">
        <v>6306</v>
      </c>
      <c r="C6494" t="s">
        <v>6325</v>
      </c>
      <c r="D6494" t="s">
        <v>6487</v>
      </c>
      <c r="E6494" t="s">
        <v>119</v>
      </c>
      <c r="F6494">
        <f>IF(E6494="","",INDEX(Topics!$B$2:$C$15,MATCH(E6494,Topics!$B$2:$B$15,0),2))</f>
        <v>9</v>
      </c>
      <c r="G6494" t="s">
        <v>29</v>
      </c>
      <c r="H6494">
        <v>-1</v>
      </c>
      <c r="I6494" t="s">
        <v>6488</v>
      </c>
      <c r="J6494">
        <v>2</v>
      </c>
      <c r="P6494">
        <v>1</v>
      </c>
      <c r="Z6494" s="4">
        <f t="shared" si="130"/>
        <v>3</v>
      </c>
    </row>
    <row r="6495" spans="1:26" hidden="1" x14ac:dyDescent="0.35">
      <c r="A6495" t="str">
        <f t="shared" si="129"/>
        <v>Kinross-shire</v>
      </c>
      <c r="B6495" t="s">
        <v>6306</v>
      </c>
      <c r="C6495" t="s">
        <v>6325</v>
      </c>
      <c r="D6495" t="s">
        <v>38</v>
      </c>
      <c r="E6495" t="s">
        <v>119</v>
      </c>
      <c r="F6495">
        <f>IF(E6495="","",INDEX(Topics!$B$2:$C$15,MATCH(E6495,Topics!$B$2:$B$15,0),2))</f>
        <v>9</v>
      </c>
      <c r="G6495" t="s">
        <v>29</v>
      </c>
      <c r="H6495">
        <v>-1</v>
      </c>
      <c r="I6495" t="s">
        <v>6489</v>
      </c>
      <c r="P6495">
        <v>6</v>
      </c>
      <c r="Z6495" s="4">
        <f t="shared" si="130"/>
        <v>6</v>
      </c>
    </row>
    <row r="6496" spans="1:26" hidden="1" x14ac:dyDescent="0.35">
      <c r="A6496" t="str">
        <f t="shared" si="129"/>
        <v>Kinross-shire</v>
      </c>
      <c r="B6496" t="s">
        <v>6306</v>
      </c>
      <c r="C6496" t="s">
        <v>6325</v>
      </c>
      <c r="D6496" t="s">
        <v>38</v>
      </c>
      <c r="E6496" t="s">
        <v>119</v>
      </c>
      <c r="F6496">
        <f>IF(E6496="","",INDEX(Topics!$B$2:$C$15,MATCH(E6496,Topics!$B$2:$B$15,0),2))</f>
        <v>9</v>
      </c>
      <c r="G6496" t="s">
        <v>29</v>
      </c>
      <c r="H6496">
        <v>-1</v>
      </c>
      <c r="I6496" t="s">
        <v>6490</v>
      </c>
      <c r="J6496">
        <v>2</v>
      </c>
      <c r="Z6496" s="4">
        <f t="shared" si="130"/>
        <v>2</v>
      </c>
    </row>
    <row r="6497" spans="1:26" hidden="1" x14ac:dyDescent="0.35">
      <c r="A6497" t="str">
        <f t="shared" si="129"/>
        <v>Kinross-shire</v>
      </c>
      <c r="B6497" t="s">
        <v>6306</v>
      </c>
      <c r="C6497" t="s">
        <v>6325</v>
      </c>
      <c r="D6497" t="s">
        <v>38</v>
      </c>
      <c r="E6497" t="s">
        <v>119</v>
      </c>
      <c r="F6497">
        <f>IF(E6497="","",INDEX(Topics!$B$2:$C$15,MATCH(E6497,Topics!$B$2:$B$15,0),2))</f>
        <v>9</v>
      </c>
      <c r="G6497" t="s">
        <v>67</v>
      </c>
      <c r="H6497">
        <v>0</v>
      </c>
      <c r="I6497" t="s">
        <v>6491</v>
      </c>
      <c r="P6497">
        <v>5</v>
      </c>
      <c r="Z6497" s="4">
        <f t="shared" si="130"/>
        <v>5</v>
      </c>
    </row>
    <row r="6498" spans="1:26" hidden="1" x14ac:dyDescent="0.35">
      <c r="A6498" t="str">
        <f t="shared" si="129"/>
        <v>Kinross-shire</v>
      </c>
      <c r="B6498" t="s">
        <v>6306</v>
      </c>
      <c r="C6498" t="s">
        <v>6325</v>
      </c>
      <c r="D6498" t="s">
        <v>6325</v>
      </c>
      <c r="E6498" t="s">
        <v>128</v>
      </c>
      <c r="F6498">
        <f>IF(E6498="","",INDEX(Topics!$B$2:$C$15,MATCH(E6498,Topics!$B$2:$B$15,0),2))</f>
        <v>10</v>
      </c>
      <c r="G6498" t="s">
        <v>29</v>
      </c>
      <c r="H6498">
        <v>-1</v>
      </c>
      <c r="I6498" t="s">
        <v>6492</v>
      </c>
      <c r="K6498">
        <v>1</v>
      </c>
      <c r="Z6498" s="4">
        <f t="shared" si="130"/>
        <v>1</v>
      </c>
    </row>
    <row r="6499" spans="1:26" hidden="1" x14ac:dyDescent="0.35">
      <c r="A6499" t="str">
        <f t="shared" si="129"/>
        <v>Kinross-shire</v>
      </c>
      <c r="B6499" t="s">
        <v>6306</v>
      </c>
      <c r="C6499" t="s">
        <v>6325</v>
      </c>
      <c r="D6499" t="s">
        <v>6325</v>
      </c>
      <c r="E6499" t="s">
        <v>128</v>
      </c>
      <c r="F6499">
        <f>IF(E6499="","",INDEX(Topics!$B$2:$C$15,MATCH(E6499,Topics!$B$2:$B$15,0),2))</f>
        <v>10</v>
      </c>
      <c r="G6499" t="s">
        <v>29</v>
      </c>
      <c r="H6499">
        <v>1</v>
      </c>
      <c r="I6499" t="s">
        <v>6493</v>
      </c>
      <c r="P6499">
        <v>5</v>
      </c>
      <c r="Z6499" s="4">
        <f t="shared" si="130"/>
        <v>5</v>
      </c>
    </row>
    <row r="6500" spans="1:26" hidden="1" x14ac:dyDescent="0.35">
      <c r="A6500" t="str">
        <f t="shared" si="129"/>
        <v>Kinross-shire</v>
      </c>
      <c r="B6500" t="s">
        <v>6306</v>
      </c>
      <c r="C6500" t="s">
        <v>6325</v>
      </c>
      <c r="D6500" t="s">
        <v>6325</v>
      </c>
      <c r="E6500" t="s">
        <v>128</v>
      </c>
      <c r="F6500">
        <f>IF(E6500="","",INDEX(Topics!$B$2:$C$15,MATCH(E6500,Topics!$B$2:$B$15,0),2))</f>
        <v>10</v>
      </c>
      <c r="G6500" t="s">
        <v>29</v>
      </c>
      <c r="H6500">
        <v>1</v>
      </c>
      <c r="I6500" t="s">
        <v>6494</v>
      </c>
      <c r="J6500">
        <v>5</v>
      </c>
      <c r="N6500">
        <v>2</v>
      </c>
      <c r="U6500">
        <v>1</v>
      </c>
      <c r="Z6500" s="4">
        <f t="shared" si="130"/>
        <v>8</v>
      </c>
    </row>
    <row r="6501" spans="1:26" hidden="1" x14ac:dyDescent="0.35">
      <c r="A6501" t="str">
        <f t="shared" si="129"/>
        <v>Kinross-shire</v>
      </c>
      <c r="B6501" t="s">
        <v>6306</v>
      </c>
      <c r="C6501" t="s">
        <v>6325</v>
      </c>
      <c r="D6501" t="s">
        <v>6325</v>
      </c>
      <c r="E6501" t="s">
        <v>128</v>
      </c>
      <c r="F6501">
        <f>IF(E6501="","",INDEX(Topics!$B$2:$C$15,MATCH(E6501,Topics!$B$2:$B$15,0),2))</f>
        <v>10</v>
      </c>
      <c r="G6501" t="s">
        <v>29</v>
      </c>
      <c r="H6501">
        <v>1</v>
      </c>
      <c r="I6501" t="s">
        <v>6495</v>
      </c>
      <c r="J6501">
        <v>1</v>
      </c>
      <c r="N6501">
        <v>1</v>
      </c>
      <c r="Z6501" s="4">
        <f t="shared" si="130"/>
        <v>2</v>
      </c>
    </row>
    <row r="6502" spans="1:26" hidden="1" x14ac:dyDescent="0.35">
      <c r="A6502" t="str">
        <f t="shared" ref="A6502:A6565" si="131">B6502</f>
        <v>Kinross-shire</v>
      </c>
      <c r="B6502" t="s">
        <v>6306</v>
      </c>
      <c r="C6502" t="s">
        <v>6325</v>
      </c>
      <c r="D6502" t="s">
        <v>6325</v>
      </c>
      <c r="E6502" t="s">
        <v>128</v>
      </c>
      <c r="F6502">
        <f>IF(E6502="","",INDEX(Topics!$B$2:$C$15,MATCH(E6502,Topics!$B$2:$B$15,0),2))</f>
        <v>10</v>
      </c>
      <c r="G6502" t="s">
        <v>29</v>
      </c>
      <c r="H6502">
        <v>-1</v>
      </c>
      <c r="I6502" t="s">
        <v>6496</v>
      </c>
      <c r="J6502">
        <v>1</v>
      </c>
      <c r="Z6502" s="4">
        <f t="shared" si="130"/>
        <v>1</v>
      </c>
    </row>
    <row r="6503" spans="1:26" hidden="1" x14ac:dyDescent="0.35">
      <c r="A6503" t="str">
        <f t="shared" si="131"/>
        <v>Kinross-shire</v>
      </c>
      <c r="B6503" t="s">
        <v>6306</v>
      </c>
      <c r="C6503" t="s">
        <v>6325</v>
      </c>
      <c r="D6503" t="s">
        <v>6325</v>
      </c>
      <c r="E6503" t="s">
        <v>128</v>
      </c>
      <c r="F6503">
        <f>IF(E6503="","",INDEX(Topics!$B$2:$C$15,MATCH(E6503,Topics!$B$2:$B$15,0),2))</f>
        <v>10</v>
      </c>
      <c r="G6503" t="s">
        <v>29</v>
      </c>
      <c r="H6503">
        <v>-1</v>
      </c>
      <c r="I6503" t="s">
        <v>6497</v>
      </c>
      <c r="R6503">
        <v>1</v>
      </c>
      <c r="Z6503" s="4">
        <f t="shared" si="130"/>
        <v>1</v>
      </c>
    </row>
    <row r="6504" spans="1:26" hidden="1" x14ac:dyDescent="0.35">
      <c r="A6504" t="str">
        <f t="shared" si="131"/>
        <v>Kinross-shire</v>
      </c>
      <c r="B6504" t="s">
        <v>6306</v>
      </c>
      <c r="C6504" t="s">
        <v>6325</v>
      </c>
      <c r="D6504" t="s">
        <v>6325</v>
      </c>
      <c r="E6504" t="s">
        <v>128</v>
      </c>
      <c r="F6504">
        <f>IF(E6504="","",INDEX(Topics!$B$2:$C$15,MATCH(E6504,Topics!$B$2:$B$15,0),2))</f>
        <v>10</v>
      </c>
      <c r="G6504" t="s">
        <v>29</v>
      </c>
      <c r="H6504">
        <v>-1</v>
      </c>
      <c r="I6504" t="s">
        <v>6498</v>
      </c>
      <c r="U6504">
        <v>1</v>
      </c>
      <c r="Z6504" s="4">
        <f t="shared" si="130"/>
        <v>1</v>
      </c>
    </row>
    <row r="6505" spans="1:26" hidden="1" x14ac:dyDescent="0.35">
      <c r="A6505" t="str">
        <f t="shared" si="131"/>
        <v>Kinross-shire</v>
      </c>
      <c r="B6505" t="s">
        <v>6306</v>
      </c>
      <c r="C6505" t="s">
        <v>6325</v>
      </c>
      <c r="D6505" t="s">
        <v>6343</v>
      </c>
      <c r="E6505" t="s">
        <v>128</v>
      </c>
      <c r="F6505">
        <f>IF(E6505="","",INDEX(Topics!$B$2:$C$15,MATCH(E6505,Topics!$B$2:$B$15,0),2))</f>
        <v>10</v>
      </c>
      <c r="G6505" t="s">
        <v>29</v>
      </c>
      <c r="H6505">
        <v>-1</v>
      </c>
      <c r="I6505" t="s">
        <v>6499</v>
      </c>
      <c r="J6505">
        <v>1</v>
      </c>
      <c r="Z6505" s="4">
        <f t="shared" si="130"/>
        <v>1</v>
      </c>
    </row>
    <row r="6506" spans="1:26" hidden="1" x14ac:dyDescent="0.35">
      <c r="A6506" t="str">
        <f t="shared" si="131"/>
        <v>Kinross-shire</v>
      </c>
      <c r="B6506" t="s">
        <v>6306</v>
      </c>
      <c r="C6506" t="s">
        <v>6325</v>
      </c>
      <c r="D6506" t="s">
        <v>6343</v>
      </c>
      <c r="E6506" t="s">
        <v>128</v>
      </c>
      <c r="F6506">
        <f>IF(E6506="","",INDEX(Topics!$B$2:$C$15,MATCH(E6506,Topics!$B$2:$B$15,0),2))</f>
        <v>10</v>
      </c>
      <c r="G6506" t="s">
        <v>29</v>
      </c>
      <c r="H6506">
        <v>1</v>
      </c>
      <c r="I6506" t="s">
        <v>6500</v>
      </c>
      <c r="K6506">
        <v>1</v>
      </c>
      <c r="Z6506" s="4">
        <f t="shared" si="130"/>
        <v>1</v>
      </c>
    </row>
    <row r="6507" spans="1:26" hidden="1" x14ac:dyDescent="0.35">
      <c r="A6507" t="str">
        <f t="shared" si="131"/>
        <v>Kinross-shire</v>
      </c>
      <c r="B6507" t="s">
        <v>6306</v>
      </c>
      <c r="C6507" t="s">
        <v>6325</v>
      </c>
      <c r="D6507" t="s">
        <v>6325</v>
      </c>
      <c r="E6507" t="s">
        <v>135</v>
      </c>
      <c r="F6507">
        <f>IF(E6507="","",INDEX(Topics!$B$2:$C$15,MATCH(E6507,Topics!$B$2:$B$15,0),2))</f>
        <v>11</v>
      </c>
      <c r="G6507" t="s">
        <v>29</v>
      </c>
      <c r="H6507">
        <v>1</v>
      </c>
      <c r="I6507" t="s">
        <v>6501</v>
      </c>
      <c r="P6507">
        <v>5</v>
      </c>
      <c r="Z6507" s="4">
        <f t="shared" si="130"/>
        <v>5</v>
      </c>
    </row>
    <row r="6508" spans="1:26" hidden="1" x14ac:dyDescent="0.35">
      <c r="A6508" t="str">
        <f t="shared" si="131"/>
        <v>Kinross-shire</v>
      </c>
      <c r="B6508" t="s">
        <v>6306</v>
      </c>
      <c r="C6508" t="s">
        <v>6325</v>
      </c>
      <c r="D6508" t="s">
        <v>6325</v>
      </c>
      <c r="E6508" t="s">
        <v>135</v>
      </c>
      <c r="F6508">
        <f>IF(E6508="","",INDEX(Topics!$B$2:$C$15,MATCH(E6508,Topics!$B$2:$B$15,0),2))</f>
        <v>11</v>
      </c>
      <c r="G6508" t="s">
        <v>29</v>
      </c>
      <c r="H6508">
        <v>1</v>
      </c>
      <c r="I6508" t="s">
        <v>6502</v>
      </c>
      <c r="P6508">
        <v>5</v>
      </c>
      <c r="Z6508" s="4">
        <f t="shared" si="130"/>
        <v>5</v>
      </c>
    </row>
    <row r="6509" spans="1:26" hidden="1" x14ac:dyDescent="0.35">
      <c r="A6509" t="str">
        <f t="shared" si="131"/>
        <v>Kinross-shire</v>
      </c>
      <c r="B6509" t="s">
        <v>6306</v>
      </c>
      <c r="C6509" t="s">
        <v>6325</v>
      </c>
      <c r="D6509" t="s">
        <v>6325</v>
      </c>
      <c r="E6509" t="s">
        <v>135</v>
      </c>
      <c r="F6509">
        <f>IF(E6509="","",INDEX(Topics!$B$2:$C$15,MATCH(E6509,Topics!$B$2:$B$15,0),2))</f>
        <v>11</v>
      </c>
      <c r="G6509" t="s">
        <v>29</v>
      </c>
      <c r="H6509">
        <v>1</v>
      </c>
      <c r="I6509" t="s">
        <v>6503</v>
      </c>
      <c r="P6509">
        <v>5</v>
      </c>
      <c r="Z6509" s="4">
        <f t="shared" si="130"/>
        <v>5</v>
      </c>
    </row>
    <row r="6510" spans="1:26" hidden="1" x14ac:dyDescent="0.35">
      <c r="A6510" t="str">
        <f t="shared" si="131"/>
        <v>Kinross-shire</v>
      </c>
      <c r="B6510" t="s">
        <v>6306</v>
      </c>
      <c r="C6510" t="s">
        <v>6325</v>
      </c>
      <c r="D6510" t="s">
        <v>6325</v>
      </c>
      <c r="E6510" t="s">
        <v>135</v>
      </c>
      <c r="F6510">
        <f>IF(E6510="","",INDEX(Topics!$B$2:$C$15,MATCH(E6510,Topics!$B$2:$B$15,0),2))</f>
        <v>11</v>
      </c>
      <c r="G6510" t="s">
        <v>29</v>
      </c>
      <c r="H6510">
        <v>1</v>
      </c>
      <c r="I6510" t="s">
        <v>6504</v>
      </c>
      <c r="J6510">
        <v>1</v>
      </c>
      <c r="N6510">
        <v>1</v>
      </c>
      <c r="R6510">
        <v>1</v>
      </c>
      <c r="U6510">
        <v>1</v>
      </c>
      <c r="Z6510" s="4">
        <f t="shared" si="130"/>
        <v>4</v>
      </c>
    </row>
    <row r="6511" spans="1:26" hidden="1" x14ac:dyDescent="0.35">
      <c r="A6511" t="str">
        <f t="shared" si="131"/>
        <v>Kinross-shire</v>
      </c>
      <c r="B6511" t="s">
        <v>6306</v>
      </c>
      <c r="C6511" t="s">
        <v>6325</v>
      </c>
      <c r="D6511" t="s">
        <v>6325</v>
      </c>
      <c r="E6511" t="s">
        <v>135</v>
      </c>
      <c r="F6511">
        <f>IF(E6511="","",INDEX(Topics!$B$2:$C$15,MATCH(E6511,Topics!$B$2:$B$15,0),2))</f>
        <v>11</v>
      </c>
      <c r="G6511" t="s">
        <v>29</v>
      </c>
      <c r="H6511">
        <v>-1</v>
      </c>
      <c r="I6511" t="s">
        <v>6505</v>
      </c>
      <c r="J6511">
        <v>1</v>
      </c>
      <c r="Z6511" s="4">
        <f t="shared" si="130"/>
        <v>1</v>
      </c>
    </row>
    <row r="6512" spans="1:26" hidden="1" x14ac:dyDescent="0.35">
      <c r="A6512" t="str">
        <f t="shared" si="131"/>
        <v>Kinross-shire</v>
      </c>
      <c r="B6512" t="s">
        <v>6306</v>
      </c>
      <c r="C6512" t="s">
        <v>6325</v>
      </c>
      <c r="D6512" t="s">
        <v>6325</v>
      </c>
      <c r="E6512" t="s">
        <v>135</v>
      </c>
      <c r="F6512">
        <f>IF(E6512="","",INDEX(Topics!$B$2:$C$15,MATCH(E6512,Topics!$B$2:$B$15,0),2))</f>
        <v>11</v>
      </c>
      <c r="G6512" t="s">
        <v>29</v>
      </c>
      <c r="H6512">
        <v>1</v>
      </c>
      <c r="I6512" t="s">
        <v>6506</v>
      </c>
      <c r="J6512">
        <v>3</v>
      </c>
      <c r="N6512">
        <v>3</v>
      </c>
      <c r="Z6512" s="4">
        <f t="shared" si="130"/>
        <v>6</v>
      </c>
    </row>
    <row r="6513" spans="1:26" hidden="1" x14ac:dyDescent="0.35">
      <c r="A6513" t="str">
        <f t="shared" si="131"/>
        <v>Kinross-shire</v>
      </c>
      <c r="B6513" t="s">
        <v>6306</v>
      </c>
      <c r="C6513" t="s">
        <v>6325</v>
      </c>
      <c r="D6513" t="s">
        <v>6325</v>
      </c>
      <c r="E6513" t="s">
        <v>135</v>
      </c>
      <c r="F6513">
        <f>IF(E6513="","",INDEX(Topics!$B$2:$C$15,MATCH(E6513,Topics!$B$2:$B$15,0),2))</f>
        <v>11</v>
      </c>
      <c r="G6513" t="s">
        <v>29</v>
      </c>
      <c r="H6513">
        <v>1</v>
      </c>
      <c r="I6513" t="s">
        <v>6507</v>
      </c>
      <c r="J6513">
        <v>1</v>
      </c>
      <c r="N6513">
        <v>3</v>
      </c>
      <c r="Z6513" s="4">
        <f t="shared" si="130"/>
        <v>4</v>
      </c>
    </row>
    <row r="6514" spans="1:26" hidden="1" x14ac:dyDescent="0.35">
      <c r="A6514" t="str">
        <f t="shared" si="131"/>
        <v>Kinross-shire</v>
      </c>
      <c r="B6514" t="s">
        <v>6306</v>
      </c>
      <c r="C6514" t="s">
        <v>6325</v>
      </c>
      <c r="D6514" t="s">
        <v>6325</v>
      </c>
      <c r="E6514" t="s">
        <v>135</v>
      </c>
      <c r="F6514">
        <f>IF(E6514="","",INDEX(Topics!$B$2:$C$15,MATCH(E6514,Topics!$B$2:$B$15,0),2))</f>
        <v>11</v>
      </c>
      <c r="G6514" t="s">
        <v>29</v>
      </c>
      <c r="H6514">
        <v>0</v>
      </c>
      <c r="I6514" t="s">
        <v>6508</v>
      </c>
      <c r="J6514">
        <v>1</v>
      </c>
      <c r="Z6514" s="4">
        <f t="shared" si="130"/>
        <v>1</v>
      </c>
    </row>
    <row r="6515" spans="1:26" hidden="1" x14ac:dyDescent="0.35">
      <c r="A6515" t="str">
        <f t="shared" si="131"/>
        <v>Kinross-shire</v>
      </c>
      <c r="B6515" t="s">
        <v>6306</v>
      </c>
      <c r="C6515" t="s">
        <v>6325</v>
      </c>
      <c r="D6515" t="s">
        <v>6325</v>
      </c>
      <c r="E6515" t="s">
        <v>135</v>
      </c>
      <c r="F6515">
        <f>IF(E6515="","",INDEX(Topics!$B$2:$C$15,MATCH(E6515,Topics!$B$2:$B$15,0),2))</f>
        <v>11</v>
      </c>
      <c r="G6515" t="s">
        <v>29</v>
      </c>
      <c r="H6515">
        <v>-1</v>
      </c>
      <c r="I6515" t="s">
        <v>6509</v>
      </c>
      <c r="U6515">
        <v>1</v>
      </c>
      <c r="Z6515" s="4">
        <f t="shared" si="130"/>
        <v>1</v>
      </c>
    </row>
    <row r="6516" spans="1:26" hidden="1" x14ac:dyDescent="0.35">
      <c r="A6516" t="str">
        <f t="shared" si="131"/>
        <v>Kinross-shire</v>
      </c>
      <c r="B6516" t="s">
        <v>6306</v>
      </c>
      <c r="C6516" t="s">
        <v>6325</v>
      </c>
      <c r="D6516" t="s">
        <v>6325</v>
      </c>
      <c r="E6516" t="s">
        <v>135</v>
      </c>
      <c r="F6516">
        <f>IF(E6516="","",INDEX(Topics!$B$2:$C$15,MATCH(E6516,Topics!$B$2:$B$15,0),2))</f>
        <v>11</v>
      </c>
      <c r="G6516" t="s">
        <v>29</v>
      </c>
      <c r="H6516">
        <v>-1</v>
      </c>
      <c r="I6516" t="s">
        <v>6510</v>
      </c>
      <c r="U6516">
        <v>1</v>
      </c>
      <c r="Z6516" s="4">
        <f t="shared" si="130"/>
        <v>1</v>
      </c>
    </row>
    <row r="6517" spans="1:26" hidden="1" x14ac:dyDescent="0.35">
      <c r="A6517" t="str">
        <f t="shared" si="131"/>
        <v>Kinross-shire</v>
      </c>
      <c r="B6517" t="s">
        <v>6306</v>
      </c>
      <c r="C6517" t="s">
        <v>6325</v>
      </c>
      <c r="D6517" t="s">
        <v>6391</v>
      </c>
      <c r="E6517" t="s">
        <v>135</v>
      </c>
      <c r="F6517">
        <f>IF(E6517="","",INDEX(Topics!$B$2:$C$15,MATCH(E6517,Topics!$B$2:$B$15,0),2))</f>
        <v>11</v>
      </c>
      <c r="G6517" t="s">
        <v>29</v>
      </c>
      <c r="H6517">
        <v>1</v>
      </c>
      <c r="I6517" t="s">
        <v>6511</v>
      </c>
      <c r="O6517">
        <v>6</v>
      </c>
      <c r="Z6517" s="4">
        <f t="shared" si="130"/>
        <v>6</v>
      </c>
    </row>
    <row r="6518" spans="1:26" hidden="1" x14ac:dyDescent="0.35">
      <c r="A6518" t="str">
        <f t="shared" si="131"/>
        <v>Kinross-shire</v>
      </c>
      <c r="B6518" t="s">
        <v>6306</v>
      </c>
      <c r="C6518" t="s">
        <v>6325</v>
      </c>
      <c r="D6518" t="s">
        <v>6343</v>
      </c>
      <c r="E6518" t="s">
        <v>135</v>
      </c>
      <c r="F6518">
        <f>IF(E6518="","",INDEX(Topics!$B$2:$C$15,MATCH(E6518,Topics!$B$2:$B$15,0),2))</f>
        <v>11</v>
      </c>
      <c r="G6518" t="s">
        <v>29</v>
      </c>
      <c r="H6518">
        <v>1</v>
      </c>
      <c r="I6518" t="s">
        <v>6501</v>
      </c>
      <c r="P6518">
        <v>1</v>
      </c>
      <c r="Z6518" s="4">
        <f t="shared" si="130"/>
        <v>1</v>
      </c>
    </row>
    <row r="6519" spans="1:26" hidden="1" x14ac:dyDescent="0.35">
      <c r="A6519" t="str">
        <f t="shared" si="131"/>
        <v>Kinross-shire</v>
      </c>
      <c r="B6519" t="s">
        <v>6306</v>
      </c>
      <c r="C6519" t="s">
        <v>6325</v>
      </c>
      <c r="D6519" t="s">
        <v>6343</v>
      </c>
      <c r="E6519" t="s">
        <v>135</v>
      </c>
      <c r="F6519">
        <f>IF(E6519="","",INDEX(Topics!$B$2:$C$15,MATCH(E6519,Topics!$B$2:$B$15,0),2))</f>
        <v>11</v>
      </c>
      <c r="G6519" t="s">
        <v>29</v>
      </c>
      <c r="H6519">
        <v>-1</v>
      </c>
      <c r="I6519" t="s">
        <v>6512</v>
      </c>
      <c r="K6519">
        <v>1</v>
      </c>
      <c r="Z6519" s="4">
        <f t="shared" si="130"/>
        <v>1</v>
      </c>
    </row>
    <row r="6520" spans="1:26" hidden="1" x14ac:dyDescent="0.35">
      <c r="A6520" t="str">
        <f t="shared" si="131"/>
        <v>Kinross-shire</v>
      </c>
      <c r="B6520" t="s">
        <v>6306</v>
      </c>
      <c r="C6520" t="s">
        <v>6325</v>
      </c>
      <c r="D6520" t="s">
        <v>6343</v>
      </c>
      <c r="E6520" t="s">
        <v>135</v>
      </c>
      <c r="F6520">
        <f>IF(E6520="","",INDEX(Topics!$B$2:$C$15,MATCH(E6520,Topics!$B$2:$B$15,0),2))</f>
        <v>11</v>
      </c>
      <c r="G6520" t="s">
        <v>29</v>
      </c>
      <c r="H6520">
        <v>-1</v>
      </c>
      <c r="I6520" t="s">
        <v>6513</v>
      </c>
      <c r="K6520">
        <v>1</v>
      </c>
      <c r="Z6520" s="4">
        <f t="shared" si="130"/>
        <v>1</v>
      </c>
    </row>
    <row r="6521" spans="1:26" hidden="1" x14ac:dyDescent="0.35">
      <c r="A6521" t="str">
        <f t="shared" si="131"/>
        <v>Kinross-shire</v>
      </c>
      <c r="B6521" t="s">
        <v>6306</v>
      </c>
      <c r="C6521" t="s">
        <v>6325</v>
      </c>
      <c r="D6521" t="s">
        <v>6343</v>
      </c>
      <c r="E6521" t="s">
        <v>135</v>
      </c>
      <c r="F6521">
        <f>IF(E6521="","",INDEX(Topics!$B$2:$C$15,MATCH(E6521,Topics!$B$2:$B$15,0),2))</f>
        <v>11</v>
      </c>
      <c r="G6521" t="s">
        <v>29</v>
      </c>
      <c r="H6521">
        <v>-1</v>
      </c>
      <c r="I6521" t="s">
        <v>6514</v>
      </c>
      <c r="K6521">
        <v>1</v>
      </c>
      <c r="Z6521" s="4">
        <f t="shared" si="130"/>
        <v>1</v>
      </c>
    </row>
    <row r="6522" spans="1:26" hidden="1" x14ac:dyDescent="0.35">
      <c r="A6522" t="str">
        <f t="shared" si="131"/>
        <v>Kinross-shire</v>
      </c>
      <c r="B6522" t="s">
        <v>6306</v>
      </c>
      <c r="C6522" t="s">
        <v>6325</v>
      </c>
      <c r="D6522" t="s">
        <v>6325</v>
      </c>
      <c r="E6522" t="s">
        <v>141</v>
      </c>
      <c r="F6522">
        <f>IF(E6522="","",INDEX(Topics!$B$2:$C$15,MATCH(E6522,Topics!$B$2:$B$15,0),2))</f>
        <v>12</v>
      </c>
      <c r="G6522" t="s">
        <v>29</v>
      </c>
      <c r="H6522">
        <v>1</v>
      </c>
      <c r="I6522" t="s">
        <v>6515</v>
      </c>
      <c r="K6522">
        <v>1</v>
      </c>
      <c r="P6522">
        <v>5</v>
      </c>
      <c r="Z6522" s="4">
        <f t="shared" si="130"/>
        <v>6</v>
      </c>
    </row>
    <row r="6523" spans="1:26" hidden="1" x14ac:dyDescent="0.35">
      <c r="A6523" t="str">
        <f t="shared" si="131"/>
        <v>Kinross-shire</v>
      </c>
      <c r="B6523" t="s">
        <v>6306</v>
      </c>
      <c r="C6523" t="s">
        <v>6325</v>
      </c>
      <c r="D6523" t="s">
        <v>6325</v>
      </c>
      <c r="E6523" t="s">
        <v>141</v>
      </c>
      <c r="F6523">
        <f>IF(E6523="","",INDEX(Topics!$B$2:$C$15,MATCH(E6523,Topics!$B$2:$B$15,0),2))</f>
        <v>12</v>
      </c>
      <c r="G6523" t="s">
        <v>29</v>
      </c>
      <c r="H6523">
        <v>-1</v>
      </c>
      <c r="I6523" t="s">
        <v>6516</v>
      </c>
      <c r="J6523">
        <v>1</v>
      </c>
      <c r="U6523">
        <v>1</v>
      </c>
      <c r="Z6523" s="4">
        <f t="shared" si="130"/>
        <v>2</v>
      </c>
    </row>
    <row r="6524" spans="1:26" hidden="1" x14ac:dyDescent="0.35">
      <c r="A6524" t="str">
        <f t="shared" si="131"/>
        <v>Kinross-shire</v>
      </c>
      <c r="B6524" t="s">
        <v>6306</v>
      </c>
      <c r="C6524" t="s">
        <v>6325</v>
      </c>
      <c r="D6524" t="s">
        <v>6325</v>
      </c>
      <c r="E6524" t="s">
        <v>141</v>
      </c>
      <c r="F6524">
        <f>IF(E6524="","",INDEX(Topics!$B$2:$C$15,MATCH(E6524,Topics!$B$2:$B$15,0),2))</f>
        <v>12</v>
      </c>
      <c r="G6524" t="s">
        <v>29</v>
      </c>
      <c r="H6524">
        <v>1</v>
      </c>
      <c r="I6524" t="s">
        <v>6517</v>
      </c>
      <c r="J6524">
        <v>1</v>
      </c>
      <c r="Z6524" s="4">
        <f t="shared" si="130"/>
        <v>1</v>
      </c>
    </row>
    <row r="6525" spans="1:26" hidden="1" x14ac:dyDescent="0.35">
      <c r="A6525" t="str">
        <f t="shared" si="131"/>
        <v>Kinross-shire</v>
      </c>
      <c r="B6525" t="s">
        <v>6306</v>
      </c>
      <c r="C6525" t="s">
        <v>6325</v>
      </c>
      <c r="D6525" t="s">
        <v>6325</v>
      </c>
      <c r="E6525" t="s">
        <v>141</v>
      </c>
      <c r="F6525">
        <f>IF(E6525="","",INDEX(Topics!$B$2:$C$15,MATCH(E6525,Topics!$B$2:$B$15,0),2))</f>
        <v>12</v>
      </c>
      <c r="G6525" t="s">
        <v>29</v>
      </c>
      <c r="H6525">
        <v>-1</v>
      </c>
      <c r="I6525" t="s">
        <v>6518</v>
      </c>
      <c r="J6525">
        <v>1</v>
      </c>
      <c r="Z6525" s="4">
        <f t="shared" si="130"/>
        <v>1</v>
      </c>
    </row>
    <row r="6526" spans="1:26" hidden="1" x14ac:dyDescent="0.35">
      <c r="A6526" t="str">
        <f t="shared" si="131"/>
        <v>Kinross-shire</v>
      </c>
      <c r="B6526" t="s">
        <v>6306</v>
      </c>
      <c r="C6526" t="s">
        <v>6325</v>
      </c>
      <c r="D6526" t="s">
        <v>6325</v>
      </c>
      <c r="E6526" t="s">
        <v>141</v>
      </c>
      <c r="F6526">
        <f>IF(E6526="","",INDEX(Topics!$B$2:$C$15,MATCH(E6526,Topics!$B$2:$B$15,0),2))</f>
        <v>12</v>
      </c>
      <c r="G6526" t="s">
        <v>29</v>
      </c>
      <c r="H6526">
        <v>1</v>
      </c>
      <c r="I6526" t="s">
        <v>145</v>
      </c>
      <c r="J6526">
        <v>4</v>
      </c>
      <c r="N6526">
        <v>3</v>
      </c>
      <c r="Z6526" s="4">
        <f t="shared" si="130"/>
        <v>7</v>
      </c>
    </row>
    <row r="6527" spans="1:26" hidden="1" x14ac:dyDescent="0.35">
      <c r="A6527" t="str">
        <f t="shared" si="131"/>
        <v>Kinross-shire</v>
      </c>
      <c r="B6527" t="s">
        <v>6306</v>
      </c>
      <c r="C6527" t="s">
        <v>6325</v>
      </c>
      <c r="D6527" t="s">
        <v>6325</v>
      </c>
      <c r="E6527" t="s">
        <v>141</v>
      </c>
      <c r="F6527">
        <f>IF(E6527="","",INDEX(Topics!$B$2:$C$15,MATCH(E6527,Topics!$B$2:$B$15,0),2))</f>
        <v>12</v>
      </c>
      <c r="G6527" t="s">
        <v>29</v>
      </c>
      <c r="H6527">
        <v>1</v>
      </c>
      <c r="I6527" t="s">
        <v>6519</v>
      </c>
      <c r="J6527">
        <v>1</v>
      </c>
      <c r="N6527">
        <v>2</v>
      </c>
      <c r="Z6527" s="4">
        <f t="shared" si="130"/>
        <v>3</v>
      </c>
    </row>
    <row r="6528" spans="1:26" hidden="1" x14ac:dyDescent="0.35">
      <c r="A6528" t="str">
        <f t="shared" si="131"/>
        <v>Kinross-shire</v>
      </c>
      <c r="B6528" t="s">
        <v>6306</v>
      </c>
      <c r="C6528" t="s">
        <v>6325</v>
      </c>
      <c r="D6528" t="s">
        <v>6325</v>
      </c>
      <c r="E6528" t="s">
        <v>141</v>
      </c>
      <c r="F6528">
        <f>IF(E6528="","",INDEX(Topics!$B$2:$C$15,MATCH(E6528,Topics!$B$2:$B$15,0),2))</f>
        <v>12</v>
      </c>
      <c r="G6528" t="s">
        <v>29</v>
      </c>
      <c r="H6528">
        <v>1</v>
      </c>
      <c r="I6528" t="s">
        <v>6520</v>
      </c>
      <c r="R6528">
        <v>1</v>
      </c>
      <c r="Z6528" s="4">
        <f t="shared" si="130"/>
        <v>1</v>
      </c>
    </row>
    <row r="6529" spans="1:26" hidden="1" x14ac:dyDescent="0.35">
      <c r="A6529" t="str">
        <f t="shared" si="131"/>
        <v>Kinross-shire</v>
      </c>
      <c r="B6529" t="s">
        <v>6306</v>
      </c>
      <c r="C6529" t="s">
        <v>6325</v>
      </c>
      <c r="D6529" t="s">
        <v>6325</v>
      </c>
      <c r="E6529" t="s">
        <v>141</v>
      </c>
      <c r="F6529">
        <f>IF(E6529="","",INDEX(Topics!$B$2:$C$15,MATCH(E6529,Topics!$B$2:$B$15,0),2))</f>
        <v>12</v>
      </c>
      <c r="G6529" t="s">
        <v>67</v>
      </c>
      <c r="H6529">
        <v>0</v>
      </c>
      <c r="I6529" t="s">
        <v>6521</v>
      </c>
      <c r="U6529">
        <v>1</v>
      </c>
      <c r="Z6529" s="4">
        <f t="shared" si="130"/>
        <v>1</v>
      </c>
    </row>
    <row r="6530" spans="1:26" hidden="1" x14ac:dyDescent="0.35">
      <c r="A6530" t="str">
        <f t="shared" si="131"/>
        <v>Kinross-shire</v>
      </c>
      <c r="B6530" t="s">
        <v>6306</v>
      </c>
      <c r="C6530" t="s">
        <v>6325</v>
      </c>
      <c r="D6530" t="s">
        <v>6343</v>
      </c>
      <c r="E6530" t="s">
        <v>141</v>
      </c>
      <c r="F6530">
        <f>IF(E6530="","",INDEX(Topics!$B$2:$C$15,MATCH(E6530,Topics!$B$2:$B$15,0),2))</f>
        <v>12</v>
      </c>
      <c r="G6530" t="s">
        <v>29</v>
      </c>
      <c r="H6530">
        <v>1</v>
      </c>
      <c r="I6530" t="s">
        <v>6515</v>
      </c>
      <c r="P6530">
        <v>1</v>
      </c>
      <c r="Z6530" s="4">
        <f t="shared" ref="Z6530:Z6593" si="132">SUM(J6530:X6530)</f>
        <v>1</v>
      </c>
    </row>
    <row r="6531" spans="1:26" hidden="1" x14ac:dyDescent="0.35">
      <c r="A6531" t="str">
        <f t="shared" si="131"/>
        <v>Kinross-shire</v>
      </c>
      <c r="B6531" t="s">
        <v>6306</v>
      </c>
      <c r="C6531" t="s">
        <v>6325</v>
      </c>
      <c r="D6531" t="s">
        <v>6522</v>
      </c>
      <c r="E6531" t="s">
        <v>146</v>
      </c>
      <c r="F6531">
        <f>IF(E6531="","",INDEX(Topics!$B$2:$C$15,MATCH(E6531,Topics!$B$2:$B$15,0),2))</f>
        <v>13</v>
      </c>
      <c r="G6531" t="s">
        <v>29</v>
      </c>
      <c r="H6531">
        <v>-1</v>
      </c>
      <c r="I6531" t="s">
        <v>6523</v>
      </c>
      <c r="P6531">
        <v>1</v>
      </c>
      <c r="Z6531" s="4">
        <f t="shared" si="132"/>
        <v>1</v>
      </c>
    </row>
    <row r="6532" spans="1:26" hidden="1" x14ac:dyDescent="0.35">
      <c r="A6532" t="str">
        <f t="shared" si="131"/>
        <v>Kinross-shire</v>
      </c>
      <c r="B6532" t="s">
        <v>6306</v>
      </c>
      <c r="C6532" t="s">
        <v>6325</v>
      </c>
      <c r="D6532" t="s">
        <v>6325</v>
      </c>
      <c r="E6532" t="s">
        <v>146</v>
      </c>
      <c r="F6532">
        <f>IF(E6532="","",INDEX(Topics!$B$2:$C$15,MATCH(E6532,Topics!$B$2:$B$15,0),2))</f>
        <v>13</v>
      </c>
      <c r="G6532" t="s">
        <v>29</v>
      </c>
      <c r="H6532">
        <v>-1</v>
      </c>
      <c r="I6532" t="s">
        <v>6524</v>
      </c>
      <c r="J6532">
        <v>1</v>
      </c>
      <c r="P6532">
        <v>5</v>
      </c>
      <c r="Z6532" s="4">
        <f t="shared" si="132"/>
        <v>6</v>
      </c>
    </row>
    <row r="6533" spans="1:26" hidden="1" x14ac:dyDescent="0.35">
      <c r="A6533" t="str">
        <f t="shared" si="131"/>
        <v>Kinross-shire</v>
      </c>
      <c r="B6533" t="s">
        <v>6306</v>
      </c>
      <c r="C6533" t="s">
        <v>6325</v>
      </c>
      <c r="D6533" t="s">
        <v>6325</v>
      </c>
      <c r="E6533" t="s">
        <v>146</v>
      </c>
      <c r="F6533">
        <f>IF(E6533="","",INDEX(Topics!$B$2:$C$15,MATCH(E6533,Topics!$B$2:$B$15,0),2))</f>
        <v>13</v>
      </c>
      <c r="G6533" t="s">
        <v>29</v>
      </c>
      <c r="H6533">
        <v>-1</v>
      </c>
      <c r="I6533" t="s">
        <v>6525</v>
      </c>
      <c r="P6533">
        <v>5</v>
      </c>
      <c r="Z6533" s="4">
        <f t="shared" si="132"/>
        <v>5</v>
      </c>
    </row>
    <row r="6534" spans="1:26" hidden="1" x14ac:dyDescent="0.35">
      <c r="A6534" t="str">
        <f t="shared" si="131"/>
        <v>Kinross-shire</v>
      </c>
      <c r="B6534" t="s">
        <v>6306</v>
      </c>
      <c r="C6534" t="s">
        <v>6325</v>
      </c>
      <c r="D6534" t="s">
        <v>6325</v>
      </c>
      <c r="E6534" t="s">
        <v>146</v>
      </c>
      <c r="F6534">
        <f>IF(E6534="","",INDEX(Topics!$B$2:$C$15,MATCH(E6534,Topics!$B$2:$B$15,0),2))</f>
        <v>13</v>
      </c>
      <c r="G6534" t="s">
        <v>29</v>
      </c>
      <c r="H6534">
        <v>1</v>
      </c>
      <c r="I6534" t="s">
        <v>6526</v>
      </c>
      <c r="J6534">
        <v>1</v>
      </c>
      <c r="Z6534" s="4">
        <f t="shared" si="132"/>
        <v>1</v>
      </c>
    </row>
    <row r="6535" spans="1:26" hidden="1" x14ac:dyDescent="0.35">
      <c r="A6535" t="str">
        <f t="shared" si="131"/>
        <v>Kinross-shire</v>
      </c>
      <c r="B6535" t="s">
        <v>6306</v>
      </c>
      <c r="C6535" t="s">
        <v>6325</v>
      </c>
      <c r="D6535" t="s">
        <v>6325</v>
      </c>
      <c r="E6535" t="s">
        <v>146</v>
      </c>
      <c r="F6535">
        <f>IF(E6535="","",INDEX(Topics!$B$2:$C$15,MATCH(E6535,Topics!$B$2:$B$15,0),2))</f>
        <v>13</v>
      </c>
      <c r="G6535" t="s">
        <v>29</v>
      </c>
      <c r="H6535">
        <v>0</v>
      </c>
      <c r="I6535" t="s">
        <v>6527</v>
      </c>
      <c r="J6535">
        <v>1</v>
      </c>
      <c r="U6535">
        <v>10</v>
      </c>
      <c r="Z6535" s="4">
        <f t="shared" si="132"/>
        <v>11</v>
      </c>
    </row>
    <row r="6536" spans="1:26" hidden="1" x14ac:dyDescent="0.35">
      <c r="A6536" t="str">
        <f t="shared" si="131"/>
        <v>Kinross-shire</v>
      </c>
      <c r="B6536" t="s">
        <v>6306</v>
      </c>
      <c r="C6536" t="s">
        <v>6325</v>
      </c>
      <c r="D6536" t="s">
        <v>6325</v>
      </c>
      <c r="E6536" t="s">
        <v>146</v>
      </c>
      <c r="F6536">
        <f>IF(E6536="","",INDEX(Topics!$B$2:$C$15,MATCH(E6536,Topics!$B$2:$B$15,0),2))</f>
        <v>13</v>
      </c>
      <c r="G6536" t="s">
        <v>29</v>
      </c>
      <c r="H6536">
        <v>0</v>
      </c>
      <c r="I6536" t="s">
        <v>6528</v>
      </c>
      <c r="J6536">
        <v>5</v>
      </c>
      <c r="Z6536" s="4">
        <f t="shared" si="132"/>
        <v>5</v>
      </c>
    </row>
    <row r="6537" spans="1:26" hidden="1" x14ac:dyDescent="0.35">
      <c r="A6537" t="str">
        <f t="shared" si="131"/>
        <v>Kinross-shire</v>
      </c>
      <c r="B6537" t="s">
        <v>6306</v>
      </c>
      <c r="C6537" t="s">
        <v>6325</v>
      </c>
      <c r="D6537" t="s">
        <v>6325</v>
      </c>
      <c r="E6537" t="s">
        <v>146</v>
      </c>
      <c r="F6537">
        <f>IF(E6537="","",INDEX(Topics!$B$2:$C$15,MATCH(E6537,Topics!$B$2:$B$15,0),2))</f>
        <v>13</v>
      </c>
      <c r="G6537" t="s">
        <v>29</v>
      </c>
      <c r="H6537">
        <v>1</v>
      </c>
      <c r="I6537" t="s">
        <v>6529</v>
      </c>
      <c r="J6537">
        <v>2</v>
      </c>
      <c r="L6537">
        <v>1</v>
      </c>
      <c r="Z6537" s="4">
        <f t="shared" si="132"/>
        <v>3</v>
      </c>
    </row>
    <row r="6538" spans="1:26" hidden="1" x14ac:dyDescent="0.35">
      <c r="A6538" t="str">
        <f t="shared" si="131"/>
        <v>Kinross-shire</v>
      </c>
      <c r="B6538" t="s">
        <v>6306</v>
      </c>
      <c r="C6538" t="s">
        <v>6325</v>
      </c>
      <c r="D6538" t="s">
        <v>6325</v>
      </c>
      <c r="E6538" t="s">
        <v>146</v>
      </c>
      <c r="F6538">
        <f>IF(E6538="","",INDEX(Topics!$B$2:$C$15,MATCH(E6538,Topics!$B$2:$B$15,0),2))</f>
        <v>13</v>
      </c>
      <c r="G6538" t="s">
        <v>29</v>
      </c>
      <c r="H6538">
        <v>1</v>
      </c>
      <c r="I6538" t="s">
        <v>6530</v>
      </c>
      <c r="J6538">
        <v>3</v>
      </c>
      <c r="N6538">
        <v>2</v>
      </c>
      <c r="R6538">
        <v>1</v>
      </c>
      <c r="U6538">
        <v>1</v>
      </c>
      <c r="Z6538" s="4">
        <f t="shared" si="132"/>
        <v>7</v>
      </c>
    </row>
    <row r="6539" spans="1:26" hidden="1" x14ac:dyDescent="0.35">
      <c r="A6539" t="str">
        <f t="shared" si="131"/>
        <v>Kinross-shire</v>
      </c>
      <c r="B6539" t="s">
        <v>6306</v>
      </c>
      <c r="C6539" t="s">
        <v>6325</v>
      </c>
      <c r="D6539" t="s">
        <v>6325</v>
      </c>
      <c r="E6539" t="s">
        <v>146</v>
      </c>
      <c r="F6539">
        <f>IF(E6539="","",INDEX(Topics!$B$2:$C$15,MATCH(E6539,Topics!$B$2:$B$15,0),2))</f>
        <v>13</v>
      </c>
      <c r="G6539" t="s">
        <v>29</v>
      </c>
      <c r="H6539">
        <v>-1</v>
      </c>
      <c r="I6539" t="s">
        <v>6531</v>
      </c>
      <c r="J6539">
        <v>1</v>
      </c>
      <c r="Z6539" s="4">
        <f t="shared" si="132"/>
        <v>1</v>
      </c>
    </row>
    <row r="6540" spans="1:26" hidden="1" x14ac:dyDescent="0.35">
      <c r="A6540" t="str">
        <f t="shared" si="131"/>
        <v>Kinross-shire</v>
      </c>
      <c r="B6540" t="s">
        <v>6306</v>
      </c>
      <c r="C6540" t="s">
        <v>6325</v>
      </c>
      <c r="D6540" t="s">
        <v>6325</v>
      </c>
      <c r="E6540" t="s">
        <v>146</v>
      </c>
      <c r="F6540">
        <f>IF(E6540="","",INDEX(Topics!$B$2:$C$15,MATCH(E6540,Topics!$B$2:$B$15,0),2))</f>
        <v>13</v>
      </c>
      <c r="G6540" t="s">
        <v>29</v>
      </c>
      <c r="H6540">
        <v>-1</v>
      </c>
      <c r="I6540" t="s">
        <v>6532</v>
      </c>
      <c r="J6540">
        <v>2</v>
      </c>
      <c r="Z6540" s="4">
        <f t="shared" si="132"/>
        <v>2</v>
      </c>
    </row>
    <row r="6541" spans="1:26" hidden="1" x14ac:dyDescent="0.35">
      <c r="A6541" t="str">
        <f t="shared" si="131"/>
        <v>Kinross-shire</v>
      </c>
      <c r="B6541" t="s">
        <v>6306</v>
      </c>
      <c r="C6541" t="s">
        <v>6325</v>
      </c>
      <c r="D6541" t="s">
        <v>6325</v>
      </c>
      <c r="E6541" t="s">
        <v>146</v>
      </c>
      <c r="F6541">
        <f>IF(E6541="","",INDEX(Topics!$B$2:$C$15,MATCH(E6541,Topics!$B$2:$B$15,0),2))</f>
        <v>13</v>
      </c>
      <c r="G6541" t="s">
        <v>29</v>
      </c>
      <c r="H6541">
        <v>1</v>
      </c>
      <c r="I6541" t="s">
        <v>6533</v>
      </c>
      <c r="N6541">
        <v>1</v>
      </c>
      <c r="Z6541" s="4">
        <f t="shared" si="132"/>
        <v>1</v>
      </c>
    </row>
    <row r="6542" spans="1:26" hidden="1" x14ac:dyDescent="0.35">
      <c r="A6542" t="str">
        <f t="shared" si="131"/>
        <v>Kinross-shire</v>
      </c>
      <c r="B6542" t="s">
        <v>6306</v>
      </c>
      <c r="C6542" t="s">
        <v>6325</v>
      </c>
      <c r="D6542" t="s">
        <v>6325</v>
      </c>
      <c r="E6542" t="s">
        <v>146</v>
      </c>
      <c r="F6542">
        <f>IF(E6542="","",INDEX(Topics!$B$2:$C$15,MATCH(E6542,Topics!$B$2:$B$15,0),2))</f>
        <v>13</v>
      </c>
      <c r="G6542" t="s">
        <v>29</v>
      </c>
      <c r="H6542">
        <v>-1</v>
      </c>
      <c r="I6542" t="s">
        <v>6534</v>
      </c>
      <c r="J6542">
        <v>1</v>
      </c>
      <c r="Z6542" s="4">
        <f t="shared" si="132"/>
        <v>1</v>
      </c>
    </row>
    <row r="6543" spans="1:26" hidden="1" x14ac:dyDescent="0.35">
      <c r="A6543" t="str">
        <f t="shared" si="131"/>
        <v>Kinross-shire</v>
      </c>
      <c r="B6543" t="s">
        <v>6306</v>
      </c>
      <c r="C6543" t="s">
        <v>6325</v>
      </c>
      <c r="D6543" t="s">
        <v>6325</v>
      </c>
      <c r="E6543" t="s">
        <v>146</v>
      </c>
      <c r="F6543">
        <f>IF(E6543="","",INDEX(Topics!$B$2:$C$15,MATCH(E6543,Topics!$B$2:$B$15,0),2))</f>
        <v>13</v>
      </c>
      <c r="G6543" t="s">
        <v>29</v>
      </c>
      <c r="H6543">
        <v>1</v>
      </c>
      <c r="I6543" t="s">
        <v>6535</v>
      </c>
      <c r="J6543">
        <v>1</v>
      </c>
      <c r="Z6543" s="4">
        <f t="shared" si="132"/>
        <v>1</v>
      </c>
    </row>
    <row r="6544" spans="1:26" hidden="1" x14ac:dyDescent="0.35">
      <c r="A6544" t="str">
        <f t="shared" si="131"/>
        <v>Kinross-shire</v>
      </c>
      <c r="B6544" t="s">
        <v>6306</v>
      </c>
      <c r="C6544" t="s">
        <v>6325</v>
      </c>
      <c r="D6544" t="s">
        <v>6325</v>
      </c>
      <c r="E6544" t="s">
        <v>146</v>
      </c>
      <c r="F6544">
        <f>IF(E6544="","",INDEX(Topics!$B$2:$C$15,MATCH(E6544,Topics!$B$2:$B$15,0),2))</f>
        <v>13</v>
      </c>
      <c r="G6544" t="s">
        <v>67</v>
      </c>
      <c r="H6544">
        <v>0</v>
      </c>
      <c r="I6544" t="s">
        <v>6536</v>
      </c>
      <c r="U6544">
        <v>1</v>
      </c>
      <c r="Z6544" s="4">
        <f t="shared" si="132"/>
        <v>1</v>
      </c>
    </row>
    <row r="6545" spans="1:26" hidden="1" x14ac:dyDescent="0.35">
      <c r="A6545" t="str">
        <f t="shared" si="131"/>
        <v>Kinross-shire</v>
      </c>
      <c r="B6545" t="s">
        <v>6306</v>
      </c>
      <c r="C6545" t="s">
        <v>6325</v>
      </c>
      <c r="D6545" t="s">
        <v>6343</v>
      </c>
      <c r="E6545" t="s">
        <v>146</v>
      </c>
      <c r="F6545">
        <f>IF(E6545="","",INDEX(Topics!$B$2:$C$15,MATCH(E6545,Topics!$B$2:$B$15,0),2))</f>
        <v>13</v>
      </c>
      <c r="G6545" t="s">
        <v>29</v>
      </c>
      <c r="H6545">
        <v>-1</v>
      </c>
      <c r="I6545" t="s">
        <v>6537</v>
      </c>
      <c r="P6545">
        <v>1</v>
      </c>
      <c r="Z6545" s="4">
        <f t="shared" si="132"/>
        <v>1</v>
      </c>
    </row>
    <row r="6546" spans="1:26" hidden="1" x14ac:dyDescent="0.35">
      <c r="A6546" t="str">
        <f t="shared" si="131"/>
        <v>Kinross-shire</v>
      </c>
      <c r="B6546" t="s">
        <v>6306</v>
      </c>
      <c r="C6546" t="s">
        <v>6325</v>
      </c>
      <c r="D6546" t="s">
        <v>6538</v>
      </c>
      <c r="E6546" t="s">
        <v>146</v>
      </c>
      <c r="F6546">
        <f>IF(E6546="","",INDEX(Topics!$B$2:$C$15,MATCH(E6546,Topics!$B$2:$B$15,0),2))</f>
        <v>13</v>
      </c>
      <c r="G6546" t="s">
        <v>29</v>
      </c>
      <c r="H6546">
        <v>-1</v>
      </c>
      <c r="I6546" t="s">
        <v>6539</v>
      </c>
      <c r="P6546">
        <v>1</v>
      </c>
      <c r="Z6546" s="4">
        <f t="shared" si="132"/>
        <v>1</v>
      </c>
    </row>
    <row r="6547" spans="1:26" hidden="1" x14ac:dyDescent="0.35">
      <c r="A6547" t="str">
        <f t="shared" si="131"/>
        <v>Kinross-shire</v>
      </c>
      <c r="B6547" t="s">
        <v>6306</v>
      </c>
      <c r="C6547" t="s">
        <v>6325</v>
      </c>
      <c r="D6547" t="s">
        <v>326</v>
      </c>
      <c r="E6547" t="s">
        <v>150</v>
      </c>
      <c r="F6547">
        <f>IF(E6547="","",INDEX(Topics!$B$2:$C$15,MATCH(E6547,Topics!$B$2:$B$15,0),2))</f>
        <v>14</v>
      </c>
      <c r="G6547" t="s">
        <v>29</v>
      </c>
      <c r="H6547">
        <v>-1</v>
      </c>
      <c r="I6547" t="s">
        <v>6540</v>
      </c>
      <c r="P6547">
        <v>6</v>
      </c>
      <c r="Z6547" s="4">
        <f t="shared" si="132"/>
        <v>6</v>
      </c>
    </row>
    <row r="6548" spans="1:26" hidden="1" x14ac:dyDescent="0.35">
      <c r="A6548" t="str">
        <f t="shared" si="131"/>
        <v>Kinross-shire</v>
      </c>
      <c r="B6548" t="s">
        <v>6306</v>
      </c>
      <c r="C6548" t="s">
        <v>6325</v>
      </c>
      <c r="D6548" t="s">
        <v>326</v>
      </c>
      <c r="E6548" t="s">
        <v>150</v>
      </c>
      <c r="F6548">
        <f>IF(E6548="","",INDEX(Topics!$B$2:$C$15,MATCH(E6548,Topics!$B$2:$B$15,0),2))</f>
        <v>14</v>
      </c>
      <c r="G6548" t="s">
        <v>29</v>
      </c>
      <c r="H6548">
        <v>-1</v>
      </c>
      <c r="I6548" t="s">
        <v>6541</v>
      </c>
      <c r="P6548">
        <v>6</v>
      </c>
      <c r="Z6548" s="4">
        <f t="shared" si="132"/>
        <v>6</v>
      </c>
    </row>
    <row r="6549" spans="1:26" hidden="1" x14ac:dyDescent="0.35">
      <c r="A6549" t="str">
        <f t="shared" si="131"/>
        <v>Kinross-shire</v>
      </c>
      <c r="B6549" t="s">
        <v>6306</v>
      </c>
      <c r="C6549" t="s">
        <v>6325</v>
      </c>
      <c r="D6549" t="s">
        <v>6325</v>
      </c>
      <c r="E6549" t="s">
        <v>150</v>
      </c>
      <c r="F6549">
        <f>IF(E6549="","",INDEX(Topics!$B$2:$C$15,MATCH(E6549,Topics!$B$2:$B$15,0),2))</f>
        <v>14</v>
      </c>
      <c r="G6549" t="s">
        <v>29</v>
      </c>
      <c r="H6549">
        <v>1</v>
      </c>
      <c r="I6549" t="s">
        <v>6542</v>
      </c>
      <c r="N6549">
        <v>2</v>
      </c>
      <c r="Z6549" s="4">
        <f t="shared" si="132"/>
        <v>2</v>
      </c>
    </row>
    <row r="6550" spans="1:26" hidden="1" x14ac:dyDescent="0.35">
      <c r="A6550" t="str">
        <f t="shared" si="131"/>
        <v>Kinross-shire</v>
      </c>
      <c r="B6550" t="s">
        <v>6306</v>
      </c>
      <c r="C6550" t="s">
        <v>6325</v>
      </c>
      <c r="D6550" t="s">
        <v>6325</v>
      </c>
      <c r="E6550" t="s">
        <v>150</v>
      </c>
      <c r="F6550">
        <f>IF(E6550="","",INDEX(Topics!$B$2:$C$15,MATCH(E6550,Topics!$B$2:$B$15,0),2))</f>
        <v>14</v>
      </c>
      <c r="G6550" t="s">
        <v>29</v>
      </c>
      <c r="H6550">
        <v>1</v>
      </c>
      <c r="I6550" t="s">
        <v>6543</v>
      </c>
      <c r="J6550">
        <v>1</v>
      </c>
      <c r="N6550">
        <v>2</v>
      </c>
      <c r="U6550">
        <v>1</v>
      </c>
      <c r="Z6550" s="4">
        <f t="shared" si="132"/>
        <v>4</v>
      </c>
    </row>
    <row r="6551" spans="1:26" hidden="1" x14ac:dyDescent="0.35">
      <c r="A6551" t="str">
        <f t="shared" si="131"/>
        <v>Kinross-shire</v>
      </c>
      <c r="B6551" t="s">
        <v>6306</v>
      </c>
      <c r="C6551" t="s">
        <v>6325</v>
      </c>
      <c r="D6551" t="s">
        <v>6325</v>
      </c>
      <c r="E6551" t="s">
        <v>150</v>
      </c>
      <c r="F6551">
        <f>IF(E6551="","",INDEX(Topics!$B$2:$C$15,MATCH(E6551,Topics!$B$2:$B$15,0),2))</f>
        <v>14</v>
      </c>
      <c r="G6551" t="s">
        <v>29</v>
      </c>
      <c r="H6551">
        <v>1</v>
      </c>
      <c r="I6551" t="s">
        <v>6544</v>
      </c>
      <c r="J6551">
        <v>3</v>
      </c>
      <c r="Z6551" s="4">
        <f t="shared" si="132"/>
        <v>3</v>
      </c>
    </row>
    <row r="6552" spans="1:26" hidden="1" x14ac:dyDescent="0.35">
      <c r="A6552" t="str">
        <f t="shared" si="131"/>
        <v>Kinross-shire</v>
      </c>
      <c r="B6552" t="s">
        <v>6306</v>
      </c>
      <c r="C6552" t="s">
        <v>6325</v>
      </c>
      <c r="D6552" t="s">
        <v>6325</v>
      </c>
      <c r="E6552" t="s">
        <v>150</v>
      </c>
      <c r="F6552">
        <f>IF(E6552="","",INDEX(Topics!$B$2:$C$15,MATCH(E6552,Topics!$B$2:$B$15,0),2))</f>
        <v>14</v>
      </c>
      <c r="G6552" t="s">
        <v>29</v>
      </c>
      <c r="H6552">
        <v>-1</v>
      </c>
      <c r="I6552" t="s">
        <v>6545</v>
      </c>
      <c r="J6552">
        <v>1</v>
      </c>
      <c r="Z6552" s="4">
        <f t="shared" si="132"/>
        <v>1</v>
      </c>
    </row>
    <row r="6553" spans="1:26" hidden="1" x14ac:dyDescent="0.35">
      <c r="A6553" t="str">
        <f t="shared" si="131"/>
        <v>Kinross-shire</v>
      </c>
      <c r="B6553" t="s">
        <v>6306</v>
      </c>
      <c r="C6553" t="s">
        <v>6325</v>
      </c>
      <c r="D6553" t="s">
        <v>6325</v>
      </c>
      <c r="E6553" t="s">
        <v>150</v>
      </c>
      <c r="F6553">
        <f>IF(E6553="","",INDEX(Topics!$B$2:$C$15,MATCH(E6553,Topics!$B$2:$B$15,0),2))</f>
        <v>14</v>
      </c>
      <c r="G6553" t="s">
        <v>29</v>
      </c>
      <c r="H6553">
        <v>-1</v>
      </c>
      <c r="I6553" t="s">
        <v>6546</v>
      </c>
      <c r="U6553">
        <v>1</v>
      </c>
      <c r="Z6553" s="4">
        <f t="shared" si="132"/>
        <v>1</v>
      </c>
    </row>
    <row r="6554" spans="1:26" hidden="1" x14ac:dyDescent="0.35">
      <c r="A6554" t="str">
        <f t="shared" si="131"/>
        <v>Kinross-shire</v>
      </c>
      <c r="B6554" t="s">
        <v>6306</v>
      </c>
      <c r="C6554" t="s">
        <v>6325</v>
      </c>
      <c r="D6554" t="s">
        <v>6391</v>
      </c>
      <c r="E6554" t="s">
        <v>150</v>
      </c>
      <c r="F6554">
        <f>IF(E6554="","",INDEX(Topics!$B$2:$C$15,MATCH(E6554,Topics!$B$2:$B$15,0),2))</f>
        <v>14</v>
      </c>
      <c r="G6554" t="s">
        <v>29</v>
      </c>
      <c r="H6554">
        <v>-1</v>
      </c>
      <c r="I6554" t="s">
        <v>6547</v>
      </c>
      <c r="O6554">
        <v>6</v>
      </c>
      <c r="Z6554" s="4">
        <f t="shared" si="132"/>
        <v>6</v>
      </c>
    </row>
    <row r="6555" spans="1:26" hidden="1" x14ac:dyDescent="0.35">
      <c r="A6555" t="str">
        <f t="shared" si="131"/>
        <v>Kinross-shire</v>
      </c>
      <c r="B6555" t="s">
        <v>6306</v>
      </c>
      <c r="C6555" t="s">
        <v>6548</v>
      </c>
      <c r="D6555" t="s">
        <v>326</v>
      </c>
      <c r="E6555" t="s">
        <v>28</v>
      </c>
      <c r="F6555">
        <f>IF(E6555="","",INDEX(Topics!$B$2:$C$15,MATCH(E6555,Topics!$B$2:$B$15,0),2))</f>
        <v>1</v>
      </c>
      <c r="G6555" t="s">
        <v>29</v>
      </c>
      <c r="H6555">
        <v>-1</v>
      </c>
      <c r="I6555" t="s">
        <v>6549</v>
      </c>
      <c r="K6555">
        <v>8</v>
      </c>
      <c r="Z6555" s="4">
        <f t="shared" si="132"/>
        <v>8</v>
      </c>
    </row>
    <row r="6556" spans="1:26" hidden="1" x14ac:dyDescent="0.35">
      <c r="A6556" t="str">
        <f t="shared" si="131"/>
        <v>Kinross-shire</v>
      </c>
      <c r="B6556" t="s">
        <v>6306</v>
      </c>
      <c r="C6556" t="s">
        <v>6548</v>
      </c>
      <c r="D6556" t="s">
        <v>326</v>
      </c>
      <c r="E6556" t="s">
        <v>28</v>
      </c>
      <c r="F6556">
        <f>IF(E6556="","",INDEX(Topics!$B$2:$C$15,MATCH(E6556,Topics!$B$2:$B$15,0),2))</f>
        <v>1</v>
      </c>
      <c r="G6556" t="s">
        <v>29</v>
      </c>
      <c r="H6556">
        <v>-1</v>
      </c>
      <c r="I6556" t="s">
        <v>6550</v>
      </c>
      <c r="K6556">
        <v>8</v>
      </c>
      <c r="Z6556" s="4">
        <f t="shared" si="132"/>
        <v>8</v>
      </c>
    </row>
    <row r="6557" spans="1:26" hidden="1" x14ac:dyDescent="0.35">
      <c r="A6557" t="str">
        <f t="shared" si="131"/>
        <v>Kinross-shire</v>
      </c>
      <c r="B6557" t="s">
        <v>6306</v>
      </c>
      <c r="C6557" t="s">
        <v>6548</v>
      </c>
      <c r="D6557" t="s">
        <v>326</v>
      </c>
      <c r="E6557" t="s">
        <v>28</v>
      </c>
      <c r="F6557">
        <f>IF(E6557="","",INDEX(Topics!$B$2:$C$15,MATCH(E6557,Topics!$B$2:$B$15,0),2))</f>
        <v>1</v>
      </c>
      <c r="G6557" t="s">
        <v>29</v>
      </c>
      <c r="H6557">
        <v>-1</v>
      </c>
      <c r="I6557" t="s">
        <v>6551</v>
      </c>
      <c r="K6557">
        <v>8</v>
      </c>
      <c r="Z6557" s="4">
        <f t="shared" si="132"/>
        <v>8</v>
      </c>
    </row>
    <row r="6558" spans="1:26" hidden="1" x14ac:dyDescent="0.35">
      <c r="A6558" t="str">
        <f t="shared" si="131"/>
        <v>Kinross-shire</v>
      </c>
      <c r="B6558" t="s">
        <v>6306</v>
      </c>
      <c r="C6558" t="s">
        <v>6548</v>
      </c>
      <c r="D6558" t="s">
        <v>6552</v>
      </c>
      <c r="E6558" t="s">
        <v>28</v>
      </c>
      <c r="F6558">
        <f>IF(E6558="","",INDEX(Topics!$B$2:$C$15,MATCH(E6558,Topics!$B$2:$B$15,0),2))</f>
        <v>1</v>
      </c>
      <c r="G6558" t="s">
        <v>29</v>
      </c>
      <c r="H6558">
        <v>-1</v>
      </c>
      <c r="I6558" t="s">
        <v>6553</v>
      </c>
      <c r="J6558">
        <v>2</v>
      </c>
      <c r="P6558">
        <v>1</v>
      </c>
      <c r="Z6558" s="4">
        <f t="shared" si="132"/>
        <v>3</v>
      </c>
    </row>
    <row r="6559" spans="1:26" hidden="1" x14ac:dyDescent="0.35">
      <c r="A6559" t="str">
        <f t="shared" si="131"/>
        <v>Kinross-shire</v>
      </c>
      <c r="B6559" t="s">
        <v>6306</v>
      </c>
      <c r="C6559" t="s">
        <v>6548</v>
      </c>
      <c r="D6559" t="s">
        <v>6552</v>
      </c>
      <c r="E6559" t="s">
        <v>28</v>
      </c>
      <c r="F6559">
        <f>IF(E6559="","",INDEX(Topics!$B$2:$C$15,MATCH(E6559,Topics!$B$2:$B$15,0),2))</f>
        <v>1</v>
      </c>
      <c r="G6559" t="s">
        <v>29</v>
      </c>
      <c r="H6559">
        <v>-1</v>
      </c>
      <c r="I6559" t="s">
        <v>6554</v>
      </c>
      <c r="J6559">
        <v>1</v>
      </c>
      <c r="Z6559" s="4">
        <f t="shared" si="132"/>
        <v>1</v>
      </c>
    </row>
    <row r="6560" spans="1:26" hidden="1" x14ac:dyDescent="0.35">
      <c r="A6560" t="str">
        <f t="shared" si="131"/>
        <v>Kinross-shire</v>
      </c>
      <c r="B6560" t="s">
        <v>6306</v>
      </c>
      <c r="C6560" t="s">
        <v>6548</v>
      </c>
      <c r="D6560" t="s">
        <v>6552</v>
      </c>
      <c r="E6560" t="s">
        <v>28</v>
      </c>
      <c r="F6560">
        <f>IF(E6560="","",INDEX(Topics!$B$2:$C$15,MATCH(E6560,Topics!$B$2:$B$15,0),2))</f>
        <v>1</v>
      </c>
      <c r="G6560" t="s">
        <v>29</v>
      </c>
      <c r="H6560">
        <v>0</v>
      </c>
      <c r="I6560" t="s">
        <v>6555</v>
      </c>
      <c r="J6560">
        <v>1</v>
      </c>
      <c r="Z6560" s="4">
        <f t="shared" si="132"/>
        <v>1</v>
      </c>
    </row>
    <row r="6561" spans="1:26" hidden="1" x14ac:dyDescent="0.35">
      <c r="A6561" t="str">
        <f t="shared" si="131"/>
        <v>Kinross-shire</v>
      </c>
      <c r="B6561" t="s">
        <v>6306</v>
      </c>
      <c r="C6561" t="s">
        <v>6548</v>
      </c>
      <c r="D6561" t="s">
        <v>6552</v>
      </c>
      <c r="E6561" t="s">
        <v>28</v>
      </c>
      <c r="F6561">
        <f>IF(E6561="","",INDEX(Topics!$B$2:$C$15,MATCH(E6561,Topics!$B$2:$B$15,0),2))</f>
        <v>1</v>
      </c>
      <c r="G6561" t="s">
        <v>29</v>
      </c>
      <c r="H6561">
        <v>-1</v>
      </c>
      <c r="I6561" t="s">
        <v>6556</v>
      </c>
      <c r="J6561">
        <v>2</v>
      </c>
      <c r="P6561">
        <v>1</v>
      </c>
      <c r="Z6561" s="4">
        <f t="shared" si="132"/>
        <v>3</v>
      </c>
    </row>
    <row r="6562" spans="1:26" hidden="1" x14ac:dyDescent="0.35">
      <c r="A6562" t="str">
        <f t="shared" si="131"/>
        <v>Kinross-shire</v>
      </c>
      <c r="B6562" t="s">
        <v>6306</v>
      </c>
      <c r="C6562" t="s">
        <v>6548</v>
      </c>
      <c r="D6562" t="s">
        <v>6557</v>
      </c>
      <c r="E6562" t="s">
        <v>28</v>
      </c>
      <c r="F6562">
        <f>IF(E6562="","",INDEX(Topics!$B$2:$C$15,MATCH(E6562,Topics!$B$2:$B$15,0),2))</f>
        <v>1</v>
      </c>
      <c r="G6562" t="s">
        <v>29</v>
      </c>
      <c r="H6562">
        <v>-1</v>
      </c>
      <c r="I6562" t="s">
        <v>6558</v>
      </c>
      <c r="J6562">
        <v>6</v>
      </c>
      <c r="Z6562" s="4">
        <f t="shared" si="132"/>
        <v>6</v>
      </c>
    </row>
    <row r="6563" spans="1:26" hidden="1" x14ac:dyDescent="0.35">
      <c r="A6563" t="str">
        <f t="shared" si="131"/>
        <v>Kinross-shire</v>
      </c>
      <c r="B6563" t="s">
        <v>6306</v>
      </c>
      <c r="C6563" t="s">
        <v>6548</v>
      </c>
      <c r="D6563" t="s">
        <v>6557</v>
      </c>
      <c r="E6563" t="s">
        <v>28</v>
      </c>
      <c r="F6563">
        <f>IF(E6563="","",INDEX(Topics!$B$2:$C$15,MATCH(E6563,Topics!$B$2:$B$15,0),2))</f>
        <v>1</v>
      </c>
      <c r="G6563" t="s">
        <v>29</v>
      </c>
      <c r="H6563">
        <v>-1</v>
      </c>
      <c r="I6563" s="5" t="s">
        <v>6559</v>
      </c>
      <c r="J6563">
        <v>7</v>
      </c>
      <c r="Z6563" s="4">
        <f t="shared" si="132"/>
        <v>7</v>
      </c>
    </row>
    <row r="6564" spans="1:26" hidden="1" x14ac:dyDescent="0.35">
      <c r="A6564" t="str">
        <f t="shared" si="131"/>
        <v>Kinross-shire</v>
      </c>
      <c r="B6564" t="s">
        <v>6306</v>
      </c>
      <c r="C6564" t="s">
        <v>6548</v>
      </c>
      <c r="D6564" t="s">
        <v>6557</v>
      </c>
      <c r="E6564" t="s">
        <v>28</v>
      </c>
      <c r="F6564">
        <f>IF(E6564="","",INDEX(Topics!$B$2:$C$15,MATCH(E6564,Topics!$B$2:$B$15,0),2))</f>
        <v>1</v>
      </c>
      <c r="G6564" t="s">
        <v>29</v>
      </c>
      <c r="H6564">
        <v>-1</v>
      </c>
      <c r="I6564" s="5" t="s">
        <v>6560</v>
      </c>
      <c r="J6564">
        <v>6</v>
      </c>
      <c r="Z6564" s="4">
        <f t="shared" si="132"/>
        <v>6</v>
      </c>
    </row>
    <row r="6565" spans="1:26" hidden="1" x14ac:dyDescent="0.35">
      <c r="A6565" t="str">
        <f t="shared" si="131"/>
        <v>Kinross-shire</v>
      </c>
      <c r="B6565" t="s">
        <v>6306</v>
      </c>
      <c r="C6565" t="s">
        <v>6548</v>
      </c>
      <c r="D6565" t="s">
        <v>6557</v>
      </c>
      <c r="E6565" t="s">
        <v>28</v>
      </c>
      <c r="F6565">
        <f>IF(E6565="","",INDEX(Topics!$B$2:$C$15,MATCH(E6565,Topics!$B$2:$B$15,0),2))</f>
        <v>1</v>
      </c>
      <c r="G6565" t="s">
        <v>29</v>
      </c>
      <c r="H6565">
        <v>-1</v>
      </c>
      <c r="I6565" s="5" t="s">
        <v>6561</v>
      </c>
      <c r="J6565">
        <v>7</v>
      </c>
      <c r="Z6565" s="4">
        <f t="shared" si="132"/>
        <v>7</v>
      </c>
    </row>
    <row r="6566" spans="1:26" hidden="1" x14ac:dyDescent="0.35">
      <c r="A6566" t="str">
        <f t="shared" ref="A6566:A6629" si="133">B6566</f>
        <v>Kinross-shire</v>
      </c>
      <c r="B6566" t="s">
        <v>6306</v>
      </c>
      <c r="C6566" t="s">
        <v>6548</v>
      </c>
      <c r="D6566" t="s">
        <v>6557</v>
      </c>
      <c r="E6566" t="s">
        <v>28</v>
      </c>
      <c r="F6566">
        <f>IF(E6566="","",INDEX(Topics!$B$2:$C$15,MATCH(E6566,Topics!$B$2:$B$15,0),2))</f>
        <v>1</v>
      </c>
      <c r="G6566" t="s">
        <v>29</v>
      </c>
      <c r="H6566">
        <v>1</v>
      </c>
      <c r="I6566" s="5" t="s">
        <v>6562</v>
      </c>
      <c r="J6566">
        <v>1</v>
      </c>
      <c r="Z6566" s="4">
        <f t="shared" si="132"/>
        <v>1</v>
      </c>
    </row>
    <row r="6567" spans="1:26" hidden="1" x14ac:dyDescent="0.35">
      <c r="A6567" t="str">
        <f t="shared" si="133"/>
        <v>Kinross-shire</v>
      </c>
      <c r="B6567" t="s">
        <v>6306</v>
      </c>
      <c r="C6567" t="s">
        <v>6548</v>
      </c>
      <c r="D6567" t="s">
        <v>6557</v>
      </c>
      <c r="E6567" t="s">
        <v>28</v>
      </c>
      <c r="F6567">
        <f>IF(E6567="","",INDEX(Topics!$B$2:$C$15,MATCH(E6567,Topics!$B$2:$B$15,0),2))</f>
        <v>1</v>
      </c>
      <c r="G6567" t="s">
        <v>29</v>
      </c>
      <c r="H6567">
        <v>-1</v>
      </c>
      <c r="I6567" s="5" t="s">
        <v>6563</v>
      </c>
      <c r="J6567">
        <v>1</v>
      </c>
      <c r="Z6567" s="4">
        <f t="shared" si="132"/>
        <v>1</v>
      </c>
    </row>
    <row r="6568" spans="1:26" hidden="1" x14ac:dyDescent="0.35">
      <c r="A6568" t="str">
        <f t="shared" si="133"/>
        <v>Kinross-shire</v>
      </c>
      <c r="B6568" t="s">
        <v>6306</v>
      </c>
      <c r="C6568" t="s">
        <v>6548</v>
      </c>
      <c r="D6568" t="s">
        <v>6557</v>
      </c>
      <c r="E6568" t="s">
        <v>28</v>
      </c>
      <c r="F6568">
        <f>IF(E6568="","",INDEX(Topics!$B$2:$C$15,MATCH(E6568,Topics!$B$2:$B$15,0),2))</f>
        <v>1</v>
      </c>
      <c r="G6568" t="s">
        <v>29</v>
      </c>
      <c r="H6568">
        <v>-1</v>
      </c>
      <c r="I6568" s="5" t="s">
        <v>6564</v>
      </c>
      <c r="J6568">
        <v>6</v>
      </c>
      <c r="Z6568" s="4">
        <f t="shared" si="132"/>
        <v>6</v>
      </c>
    </row>
    <row r="6569" spans="1:26" hidden="1" x14ac:dyDescent="0.35">
      <c r="A6569" t="str">
        <f t="shared" si="133"/>
        <v>Kinross-shire</v>
      </c>
      <c r="B6569" t="s">
        <v>6306</v>
      </c>
      <c r="C6569" t="s">
        <v>6548</v>
      </c>
      <c r="D6569" t="s">
        <v>6557</v>
      </c>
      <c r="E6569" t="s">
        <v>28</v>
      </c>
      <c r="F6569">
        <f>IF(E6569="","",INDEX(Topics!$B$2:$C$15,MATCH(E6569,Topics!$B$2:$B$15,0),2))</f>
        <v>1</v>
      </c>
      <c r="G6569" t="s">
        <v>29</v>
      </c>
      <c r="H6569">
        <v>-1</v>
      </c>
      <c r="I6569" s="5" t="s">
        <v>6565</v>
      </c>
      <c r="J6569">
        <v>1</v>
      </c>
      <c r="Z6569" s="4">
        <f t="shared" si="132"/>
        <v>1</v>
      </c>
    </row>
    <row r="6570" spans="1:26" hidden="1" x14ac:dyDescent="0.35">
      <c r="A6570" t="str">
        <f t="shared" si="133"/>
        <v>Kinross-shire</v>
      </c>
      <c r="B6570" t="s">
        <v>6306</v>
      </c>
      <c r="C6570" t="s">
        <v>6548</v>
      </c>
      <c r="D6570" t="s">
        <v>6557</v>
      </c>
      <c r="E6570" t="s">
        <v>28</v>
      </c>
      <c r="F6570">
        <f>IF(E6570="","",INDEX(Topics!$B$2:$C$15,MATCH(E6570,Topics!$B$2:$B$15,0),2))</f>
        <v>1</v>
      </c>
      <c r="G6570" t="s">
        <v>29</v>
      </c>
      <c r="H6570">
        <v>-1</v>
      </c>
      <c r="I6570" s="5" t="s">
        <v>6566</v>
      </c>
      <c r="J6570">
        <v>6</v>
      </c>
      <c r="Z6570" s="4">
        <f t="shared" si="132"/>
        <v>6</v>
      </c>
    </row>
    <row r="6571" spans="1:26" hidden="1" x14ac:dyDescent="0.35">
      <c r="A6571" t="str">
        <f t="shared" si="133"/>
        <v>Kinross-shire</v>
      </c>
      <c r="B6571" t="s">
        <v>6306</v>
      </c>
      <c r="C6571" t="s">
        <v>6548</v>
      </c>
      <c r="D6571" t="s">
        <v>6557</v>
      </c>
      <c r="E6571" t="s">
        <v>28</v>
      </c>
      <c r="F6571">
        <f>IF(E6571="","",INDEX(Topics!$B$2:$C$15,MATCH(E6571,Topics!$B$2:$B$15,0),2))</f>
        <v>1</v>
      </c>
      <c r="G6571" t="s">
        <v>29</v>
      </c>
      <c r="H6571">
        <v>-1</v>
      </c>
      <c r="I6571" s="5" t="s">
        <v>6567</v>
      </c>
      <c r="J6571">
        <v>6</v>
      </c>
      <c r="Z6571" s="4">
        <f t="shared" si="132"/>
        <v>6</v>
      </c>
    </row>
    <row r="6572" spans="1:26" hidden="1" x14ac:dyDescent="0.35">
      <c r="A6572" t="str">
        <f t="shared" si="133"/>
        <v>Kinross-shire</v>
      </c>
      <c r="B6572" t="s">
        <v>6306</v>
      </c>
      <c r="C6572" t="s">
        <v>6548</v>
      </c>
      <c r="D6572" t="s">
        <v>6568</v>
      </c>
      <c r="E6572" t="s">
        <v>28</v>
      </c>
      <c r="F6572">
        <f>IF(E6572="","",INDEX(Topics!$B$2:$C$15,MATCH(E6572,Topics!$B$2:$B$15,0),2))</f>
        <v>1</v>
      </c>
      <c r="G6572" t="s">
        <v>29</v>
      </c>
      <c r="H6572">
        <v>-1</v>
      </c>
      <c r="I6572" t="s">
        <v>6569</v>
      </c>
      <c r="J6572">
        <v>1</v>
      </c>
      <c r="Z6572" s="4">
        <f t="shared" si="132"/>
        <v>1</v>
      </c>
    </row>
    <row r="6573" spans="1:26" hidden="1" x14ac:dyDescent="0.35">
      <c r="A6573" t="str">
        <f t="shared" si="133"/>
        <v>Kinross-shire</v>
      </c>
      <c r="B6573" t="s">
        <v>6306</v>
      </c>
      <c r="C6573" t="s">
        <v>6548</v>
      </c>
      <c r="D6573" t="s">
        <v>6568</v>
      </c>
      <c r="E6573" t="s">
        <v>28</v>
      </c>
      <c r="F6573">
        <f>IF(E6573="","",INDEX(Topics!$B$2:$C$15,MATCH(E6573,Topics!$B$2:$B$15,0),2))</f>
        <v>1</v>
      </c>
      <c r="G6573" t="s">
        <v>29</v>
      </c>
      <c r="H6573">
        <v>-1</v>
      </c>
      <c r="I6573" t="s">
        <v>6570</v>
      </c>
      <c r="J6573">
        <v>4</v>
      </c>
      <c r="N6573">
        <v>3</v>
      </c>
      <c r="P6573">
        <v>1</v>
      </c>
      <c r="Z6573" s="4">
        <f t="shared" si="132"/>
        <v>8</v>
      </c>
    </row>
    <row r="6574" spans="1:26" hidden="1" x14ac:dyDescent="0.35">
      <c r="A6574" t="str">
        <f t="shared" si="133"/>
        <v>Kinross-shire</v>
      </c>
      <c r="B6574" t="s">
        <v>6306</v>
      </c>
      <c r="C6574" t="s">
        <v>6548</v>
      </c>
      <c r="D6574" t="s">
        <v>6568</v>
      </c>
      <c r="E6574" t="s">
        <v>28</v>
      </c>
      <c r="F6574">
        <f>IF(E6574="","",INDEX(Topics!$B$2:$C$15,MATCH(E6574,Topics!$B$2:$B$15,0),2))</f>
        <v>1</v>
      </c>
      <c r="G6574" t="s">
        <v>29</v>
      </c>
      <c r="H6574">
        <v>-1</v>
      </c>
      <c r="I6574" t="s">
        <v>6571</v>
      </c>
      <c r="J6574">
        <v>4</v>
      </c>
      <c r="N6574">
        <v>3</v>
      </c>
      <c r="P6574">
        <v>1</v>
      </c>
      <c r="Z6574" s="4">
        <f t="shared" si="132"/>
        <v>8</v>
      </c>
    </row>
    <row r="6575" spans="1:26" hidden="1" x14ac:dyDescent="0.35">
      <c r="A6575" t="str">
        <f t="shared" si="133"/>
        <v>Kinross-shire</v>
      </c>
      <c r="B6575" t="s">
        <v>6306</v>
      </c>
      <c r="C6575" t="s">
        <v>6548</v>
      </c>
      <c r="D6575" t="s">
        <v>6568</v>
      </c>
      <c r="E6575" t="s">
        <v>28</v>
      </c>
      <c r="F6575">
        <f>IF(E6575="","",INDEX(Topics!$B$2:$C$15,MATCH(E6575,Topics!$B$2:$B$15,0),2))</f>
        <v>1</v>
      </c>
      <c r="G6575" t="s">
        <v>29</v>
      </c>
      <c r="H6575">
        <v>1</v>
      </c>
      <c r="I6575" t="s">
        <v>6572</v>
      </c>
      <c r="K6575">
        <v>8</v>
      </c>
      <c r="Z6575" s="4">
        <f t="shared" si="132"/>
        <v>8</v>
      </c>
    </row>
    <row r="6576" spans="1:26" hidden="1" x14ac:dyDescent="0.35">
      <c r="A6576" t="str">
        <f t="shared" si="133"/>
        <v>Kinross-shire</v>
      </c>
      <c r="B6576" t="s">
        <v>6306</v>
      </c>
      <c r="C6576" t="s">
        <v>6548</v>
      </c>
      <c r="D6576" t="s">
        <v>6568</v>
      </c>
      <c r="E6576" t="s">
        <v>28</v>
      </c>
      <c r="F6576">
        <f>IF(E6576="","",INDEX(Topics!$B$2:$C$15,MATCH(E6576,Topics!$B$2:$B$15,0),2))</f>
        <v>1</v>
      </c>
      <c r="G6576" t="s">
        <v>29</v>
      </c>
      <c r="H6576">
        <v>-1</v>
      </c>
      <c r="I6576" t="s">
        <v>6573</v>
      </c>
      <c r="K6576">
        <v>8</v>
      </c>
      <c r="Z6576" s="4">
        <f t="shared" si="132"/>
        <v>8</v>
      </c>
    </row>
    <row r="6577" spans="1:26" hidden="1" x14ac:dyDescent="0.35">
      <c r="A6577" t="str">
        <f t="shared" si="133"/>
        <v>Kinross-shire</v>
      </c>
      <c r="B6577" t="s">
        <v>6306</v>
      </c>
      <c r="C6577" t="s">
        <v>6548</v>
      </c>
      <c r="D6577" t="s">
        <v>6568</v>
      </c>
      <c r="E6577" t="s">
        <v>28</v>
      </c>
      <c r="F6577">
        <f>IF(E6577="","",INDEX(Topics!$B$2:$C$15,MATCH(E6577,Topics!$B$2:$B$15,0),2))</f>
        <v>1</v>
      </c>
      <c r="G6577" t="s">
        <v>29</v>
      </c>
      <c r="H6577">
        <v>-1</v>
      </c>
      <c r="I6577" t="s">
        <v>6574</v>
      </c>
      <c r="K6577">
        <v>8</v>
      </c>
      <c r="Z6577" s="4">
        <f t="shared" si="132"/>
        <v>8</v>
      </c>
    </row>
    <row r="6578" spans="1:26" hidden="1" x14ac:dyDescent="0.35">
      <c r="A6578" t="str">
        <f t="shared" si="133"/>
        <v>Kinross-shire</v>
      </c>
      <c r="B6578" t="s">
        <v>6306</v>
      </c>
      <c r="C6578" t="s">
        <v>6548</v>
      </c>
      <c r="D6578" t="s">
        <v>6568</v>
      </c>
      <c r="E6578" t="s">
        <v>28</v>
      </c>
      <c r="F6578">
        <f>IF(E6578="","",INDEX(Topics!$B$2:$C$15,MATCH(E6578,Topics!$B$2:$B$15,0),2))</f>
        <v>1</v>
      </c>
      <c r="G6578" t="s">
        <v>29</v>
      </c>
      <c r="H6578">
        <v>-1</v>
      </c>
      <c r="I6578" t="s">
        <v>6575</v>
      </c>
      <c r="K6578">
        <v>8</v>
      </c>
      <c r="Z6578" s="4">
        <f t="shared" si="132"/>
        <v>8</v>
      </c>
    </row>
    <row r="6579" spans="1:26" hidden="1" x14ac:dyDescent="0.35">
      <c r="A6579" t="str">
        <f t="shared" si="133"/>
        <v>Kinross-shire</v>
      </c>
      <c r="B6579" t="s">
        <v>6306</v>
      </c>
      <c r="C6579" t="s">
        <v>6548</v>
      </c>
      <c r="D6579" t="s">
        <v>6568</v>
      </c>
      <c r="E6579" t="s">
        <v>28</v>
      </c>
      <c r="F6579">
        <f>IF(E6579="","",INDEX(Topics!$B$2:$C$15,MATCH(E6579,Topics!$B$2:$B$15,0),2))</f>
        <v>1</v>
      </c>
      <c r="G6579" t="s">
        <v>29</v>
      </c>
      <c r="H6579">
        <v>-1</v>
      </c>
      <c r="I6579" t="s">
        <v>6576</v>
      </c>
      <c r="K6579">
        <v>8</v>
      </c>
      <c r="Z6579" s="4">
        <f t="shared" si="132"/>
        <v>8</v>
      </c>
    </row>
    <row r="6580" spans="1:26" hidden="1" x14ac:dyDescent="0.35">
      <c r="A6580" t="str">
        <f t="shared" si="133"/>
        <v>Kinross-shire</v>
      </c>
      <c r="B6580" t="s">
        <v>6306</v>
      </c>
      <c r="C6580" t="s">
        <v>6548</v>
      </c>
      <c r="D6580" t="s">
        <v>6568</v>
      </c>
      <c r="E6580" t="s">
        <v>28</v>
      </c>
      <c r="F6580">
        <f>IF(E6580="","",INDEX(Topics!$B$2:$C$15,MATCH(E6580,Topics!$B$2:$B$15,0),2))</f>
        <v>1</v>
      </c>
      <c r="G6580" t="s">
        <v>67</v>
      </c>
      <c r="H6580">
        <v>0</v>
      </c>
      <c r="I6580" t="s">
        <v>6577</v>
      </c>
      <c r="J6580">
        <v>1</v>
      </c>
      <c r="Z6580" s="4">
        <f t="shared" si="132"/>
        <v>1</v>
      </c>
    </row>
    <row r="6581" spans="1:26" hidden="1" x14ac:dyDescent="0.35">
      <c r="A6581" t="str">
        <f t="shared" si="133"/>
        <v>Kinross-shire</v>
      </c>
      <c r="B6581" t="s">
        <v>6306</v>
      </c>
      <c r="C6581" t="s">
        <v>6548</v>
      </c>
      <c r="D6581" t="s">
        <v>6568</v>
      </c>
      <c r="E6581" t="s">
        <v>28</v>
      </c>
      <c r="F6581">
        <f>IF(E6581="","",INDEX(Topics!$B$2:$C$15,MATCH(E6581,Topics!$B$2:$B$15,0),2))</f>
        <v>1</v>
      </c>
      <c r="G6581" t="s">
        <v>67</v>
      </c>
      <c r="H6581">
        <v>0</v>
      </c>
      <c r="I6581" t="s">
        <v>6578</v>
      </c>
      <c r="J6581">
        <v>4</v>
      </c>
      <c r="N6581">
        <v>3</v>
      </c>
      <c r="P6581">
        <v>1</v>
      </c>
      <c r="Z6581" s="4">
        <f t="shared" si="132"/>
        <v>8</v>
      </c>
    </row>
    <row r="6582" spans="1:26" hidden="1" x14ac:dyDescent="0.35">
      <c r="A6582" t="str">
        <f t="shared" si="133"/>
        <v>Kinross-shire</v>
      </c>
      <c r="B6582" t="s">
        <v>6306</v>
      </c>
      <c r="C6582" t="s">
        <v>6548</v>
      </c>
      <c r="D6582" t="s">
        <v>6568</v>
      </c>
      <c r="E6582" t="s">
        <v>28</v>
      </c>
      <c r="F6582">
        <f>IF(E6582="","",INDEX(Topics!$B$2:$C$15,MATCH(E6582,Topics!$B$2:$B$15,0),2))</f>
        <v>1</v>
      </c>
      <c r="G6582" t="s">
        <v>29</v>
      </c>
      <c r="H6582">
        <v>-1</v>
      </c>
      <c r="I6582" t="s">
        <v>6579</v>
      </c>
      <c r="J6582">
        <v>3</v>
      </c>
      <c r="P6582">
        <v>1</v>
      </c>
      <c r="Z6582" s="4">
        <f t="shared" si="132"/>
        <v>4</v>
      </c>
    </row>
    <row r="6583" spans="1:26" hidden="1" x14ac:dyDescent="0.35">
      <c r="A6583" t="str">
        <f t="shared" si="133"/>
        <v>Kinross-shire</v>
      </c>
      <c r="B6583" t="s">
        <v>6306</v>
      </c>
      <c r="C6583" t="s">
        <v>6548</v>
      </c>
      <c r="D6583" t="s">
        <v>6568</v>
      </c>
      <c r="E6583" t="s">
        <v>28</v>
      </c>
      <c r="F6583">
        <f>IF(E6583="","",INDEX(Topics!$B$2:$C$15,MATCH(E6583,Topics!$B$2:$B$15,0),2))</f>
        <v>1</v>
      </c>
      <c r="G6583" t="s">
        <v>29</v>
      </c>
      <c r="H6583">
        <v>1</v>
      </c>
      <c r="I6583" t="s">
        <v>6580</v>
      </c>
      <c r="N6583">
        <v>1</v>
      </c>
      <c r="Z6583" s="4">
        <f t="shared" si="132"/>
        <v>1</v>
      </c>
    </row>
    <row r="6584" spans="1:26" hidden="1" x14ac:dyDescent="0.35">
      <c r="A6584" t="str">
        <f t="shared" si="133"/>
        <v>Kinross-shire</v>
      </c>
      <c r="B6584" t="s">
        <v>6306</v>
      </c>
      <c r="C6584" t="s">
        <v>6548</v>
      </c>
      <c r="D6584" t="s">
        <v>6568</v>
      </c>
      <c r="E6584" t="s">
        <v>28</v>
      </c>
      <c r="F6584">
        <f>IF(E6584="","",INDEX(Topics!$B$2:$C$15,MATCH(E6584,Topics!$B$2:$B$15,0),2))</f>
        <v>1</v>
      </c>
      <c r="G6584" t="s">
        <v>29</v>
      </c>
      <c r="H6584">
        <v>-1</v>
      </c>
      <c r="I6584" t="s">
        <v>6581</v>
      </c>
      <c r="N6584">
        <v>1</v>
      </c>
      <c r="Z6584" s="4">
        <f t="shared" si="132"/>
        <v>1</v>
      </c>
    </row>
    <row r="6585" spans="1:26" hidden="1" x14ac:dyDescent="0.35">
      <c r="A6585" t="str">
        <f t="shared" si="133"/>
        <v>Kinross-shire</v>
      </c>
      <c r="B6585" t="s">
        <v>6306</v>
      </c>
      <c r="C6585" t="s">
        <v>6548</v>
      </c>
      <c r="D6585" t="s">
        <v>6568</v>
      </c>
      <c r="E6585" t="s">
        <v>28</v>
      </c>
      <c r="F6585">
        <f>IF(E6585="","",INDEX(Topics!$B$2:$C$15,MATCH(E6585,Topics!$B$2:$B$15,0),2))</f>
        <v>1</v>
      </c>
      <c r="G6585" t="s">
        <v>29</v>
      </c>
      <c r="H6585">
        <v>-1</v>
      </c>
      <c r="I6585" t="s">
        <v>6582</v>
      </c>
      <c r="J6585">
        <v>2</v>
      </c>
      <c r="K6585">
        <v>1</v>
      </c>
      <c r="N6585">
        <v>2</v>
      </c>
      <c r="Z6585" s="4">
        <f t="shared" si="132"/>
        <v>5</v>
      </c>
    </row>
    <row r="6586" spans="1:26" hidden="1" x14ac:dyDescent="0.35">
      <c r="A6586" t="str">
        <f t="shared" si="133"/>
        <v>Kinross-shire</v>
      </c>
      <c r="B6586" t="s">
        <v>6306</v>
      </c>
      <c r="C6586" t="s">
        <v>6548</v>
      </c>
      <c r="D6586" t="s">
        <v>6568</v>
      </c>
      <c r="E6586" t="s">
        <v>28</v>
      </c>
      <c r="F6586">
        <f>IF(E6586="","",INDEX(Topics!$B$2:$C$15,MATCH(E6586,Topics!$B$2:$B$15,0),2))</f>
        <v>1</v>
      </c>
      <c r="G6586" t="s">
        <v>29</v>
      </c>
      <c r="H6586">
        <v>1</v>
      </c>
      <c r="I6586" t="s">
        <v>6583</v>
      </c>
      <c r="J6586">
        <v>3</v>
      </c>
      <c r="K6586">
        <v>1</v>
      </c>
      <c r="N6586">
        <v>2</v>
      </c>
      <c r="Z6586" s="4">
        <f t="shared" si="132"/>
        <v>6</v>
      </c>
    </row>
    <row r="6587" spans="1:26" hidden="1" x14ac:dyDescent="0.35">
      <c r="A6587" t="str">
        <f t="shared" si="133"/>
        <v>Kinross-shire</v>
      </c>
      <c r="B6587" t="s">
        <v>6306</v>
      </c>
      <c r="C6587" t="s">
        <v>6548</v>
      </c>
      <c r="D6587" t="s">
        <v>6568</v>
      </c>
      <c r="E6587" t="s">
        <v>28</v>
      </c>
      <c r="F6587">
        <f>IF(E6587="","",INDEX(Topics!$B$2:$C$15,MATCH(E6587,Topics!$B$2:$B$15,0),2))</f>
        <v>1</v>
      </c>
      <c r="G6587" t="s">
        <v>29</v>
      </c>
      <c r="H6587">
        <v>-1</v>
      </c>
      <c r="I6587" t="s">
        <v>6584</v>
      </c>
      <c r="J6587">
        <v>5</v>
      </c>
      <c r="K6587">
        <v>1</v>
      </c>
      <c r="N6587">
        <v>2</v>
      </c>
      <c r="P6587">
        <v>1</v>
      </c>
      <c r="Z6587" s="4">
        <f t="shared" si="132"/>
        <v>9</v>
      </c>
    </row>
    <row r="6588" spans="1:26" hidden="1" x14ac:dyDescent="0.35">
      <c r="A6588" t="str">
        <f t="shared" si="133"/>
        <v>Kinross-shire</v>
      </c>
      <c r="B6588" t="s">
        <v>6306</v>
      </c>
      <c r="C6588" t="s">
        <v>6548</v>
      </c>
      <c r="D6588" t="s">
        <v>6568</v>
      </c>
      <c r="E6588" t="s">
        <v>28</v>
      </c>
      <c r="F6588">
        <f>IF(E6588="","",INDEX(Topics!$B$2:$C$15,MATCH(E6588,Topics!$B$2:$B$15,0),2))</f>
        <v>1</v>
      </c>
      <c r="G6588" t="s">
        <v>29</v>
      </c>
      <c r="H6588">
        <v>-1</v>
      </c>
      <c r="I6588" t="s">
        <v>6585</v>
      </c>
      <c r="J6588">
        <v>2</v>
      </c>
      <c r="K6588">
        <v>1</v>
      </c>
      <c r="N6588">
        <v>2</v>
      </c>
      <c r="Z6588" s="4">
        <f t="shared" si="132"/>
        <v>5</v>
      </c>
    </row>
    <row r="6589" spans="1:26" hidden="1" x14ac:dyDescent="0.35">
      <c r="A6589" t="str">
        <f t="shared" si="133"/>
        <v>Kinross-shire</v>
      </c>
      <c r="B6589" t="s">
        <v>6306</v>
      </c>
      <c r="C6589" t="s">
        <v>6548</v>
      </c>
      <c r="D6589" t="s">
        <v>6568</v>
      </c>
      <c r="E6589" t="s">
        <v>28</v>
      </c>
      <c r="F6589">
        <f>IF(E6589="","",INDEX(Topics!$B$2:$C$15,MATCH(E6589,Topics!$B$2:$B$15,0),2))</f>
        <v>1</v>
      </c>
      <c r="G6589" t="s">
        <v>29</v>
      </c>
      <c r="H6589">
        <v>-1</v>
      </c>
      <c r="I6589" t="s">
        <v>6586</v>
      </c>
      <c r="J6589">
        <v>2</v>
      </c>
      <c r="K6589">
        <v>1</v>
      </c>
      <c r="N6589">
        <v>2</v>
      </c>
      <c r="Z6589" s="4">
        <f t="shared" si="132"/>
        <v>5</v>
      </c>
    </row>
    <row r="6590" spans="1:26" hidden="1" x14ac:dyDescent="0.35">
      <c r="A6590" t="str">
        <f t="shared" si="133"/>
        <v>Kinross-shire</v>
      </c>
      <c r="B6590" t="s">
        <v>6306</v>
      </c>
      <c r="C6590" t="s">
        <v>6548</v>
      </c>
      <c r="D6590" t="s">
        <v>6568</v>
      </c>
      <c r="E6590" t="s">
        <v>28</v>
      </c>
      <c r="F6590">
        <f>IF(E6590="","",INDEX(Topics!$B$2:$C$15,MATCH(E6590,Topics!$B$2:$B$15,0),2))</f>
        <v>1</v>
      </c>
      <c r="G6590" t="s">
        <v>29</v>
      </c>
      <c r="H6590">
        <v>-1</v>
      </c>
      <c r="I6590" t="s">
        <v>6587</v>
      </c>
      <c r="J6590">
        <v>2</v>
      </c>
      <c r="K6590">
        <v>1</v>
      </c>
      <c r="N6590">
        <v>2</v>
      </c>
      <c r="Z6590" s="4">
        <f t="shared" si="132"/>
        <v>5</v>
      </c>
    </row>
    <row r="6591" spans="1:26" hidden="1" x14ac:dyDescent="0.35">
      <c r="A6591" t="str">
        <f t="shared" si="133"/>
        <v>Kinross-shire</v>
      </c>
      <c r="B6591" t="s">
        <v>6306</v>
      </c>
      <c r="C6591" t="s">
        <v>6548</v>
      </c>
      <c r="D6591" t="s">
        <v>6568</v>
      </c>
      <c r="E6591" t="s">
        <v>28</v>
      </c>
      <c r="F6591">
        <f>IF(E6591="","",INDEX(Topics!$B$2:$C$15,MATCH(E6591,Topics!$B$2:$B$15,0),2))</f>
        <v>1</v>
      </c>
      <c r="G6591" t="s">
        <v>29</v>
      </c>
      <c r="H6591">
        <v>-1</v>
      </c>
      <c r="I6591" t="s">
        <v>6588</v>
      </c>
      <c r="J6591">
        <v>2</v>
      </c>
      <c r="K6591">
        <v>1</v>
      </c>
      <c r="N6591">
        <v>2</v>
      </c>
      <c r="Z6591" s="4">
        <f t="shared" si="132"/>
        <v>5</v>
      </c>
    </row>
    <row r="6592" spans="1:26" hidden="1" x14ac:dyDescent="0.35">
      <c r="A6592" t="str">
        <f t="shared" si="133"/>
        <v>Kinross-shire</v>
      </c>
      <c r="B6592" t="s">
        <v>6306</v>
      </c>
      <c r="C6592" t="s">
        <v>6548</v>
      </c>
      <c r="D6592" t="s">
        <v>6568</v>
      </c>
      <c r="E6592" t="s">
        <v>28</v>
      </c>
      <c r="F6592">
        <f>IF(E6592="","",INDEX(Topics!$B$2:$C$15,MATCH(E6592,Topics!$B$2:$B$15,0),2))</f>
        <v>1</v>
      </c>
      <c r="G6592" t="s">
        <v>29</v>
      </c>
      <c r="H6592">
        <v>-1</v>
      </c>
      <c r="I6592" t="s">
        <v>6589</v>
      </c>
      <c r="J6592">
        <v>2</v>
      </c>
      <c r="K6592">
        <v>1</v>
      </c>
      <c r="N6592">
        <v>2</v>
      </c>
      <c r="Z6592" s="4">
        <f t="shared" si="132"/>
        <v>5</v>
      </c>
    </row>
    <row r="6593" spans="1:26" hidden="1" x14ac:dyDescent="0.35">
      <c r="A6593" t="str">
        <f t="shared" si="133"/>
        <v>Kinross-shire</v>
      </c>
      <c r="B6593" t="s">
        <v>6306</v>
      </c>
      <c r="C6593" t="s">
        <v>6548</v>
      </c>
      <c r="D6593" t="s">
        <v>6568</v>
      </c>
      <c r="E6593" t="s">
        <v>28</v>
      </c>
      <c r="F6593">
        <f>IF(E6593="","",INDEX(Topics!$B$2:$C$15,MATCH(E6593,Topics!$B$2:$B$15,0),2))</f>
        <v>1</v>
      </c>
      <c r="G6593" t="s">
        <v>29</v>
      </c>
      <c r="H6593">
        <v>-1</v>
      </c>
      <c r="I6593" t="s">
        <v>6590</v>
      </c>
      <c r="J6593">
        <v>2</v>
      </c>
      <c r="K6593">
        <v>1</v>
      </c>
      <c r="N6593">
        <v>2</v>
      </c>
      <c r="Z6593" s="4">
        <f t="shared" si="132"/>
        <v>5</v>
      </c>
    </row>
    <row r="6594" spans="1:26" hidden="1" x14ac:dyDescent="0.35">
      <c r="A6594" t="str">
        <f t="shared" si="133"/>
        <v>Kinross-shire</v>
      </c>
      <c r="B6594" t="s">
        <v>6306</v>
      </c>
      <c r="C6594" t="s">
        <v>6548</v>
      </c>
      <c r="D6594" t="s">
        <v>6568</v>
      </c>
      <c r="E6594" t="s">
        <v>28</v>
      </c>
      <c r="F6594">
        <f>IF(E6594="","",INDEX(Topics!$B$2:$C$15,MATCH(E6594,Topics!$B$2:$B$15,0),2))</f>
        <v>1</v>
      </c>
      <c r="G6594" t="s">
        <v>29</v>
      </c>
      <c r="H6594">
        <v>-1</v>
      </c>
      <c r="I6594" t="s">
        <v>6591</v>
      </c>
      <c r="M6594">
        <v>1</v>
      </c>
      <c r="R6594">
        <v>1</v>
      </c>
      <c r="Z6594" s="4">
        <f t="shared" ref="Z6594:Z6657" si="134">SUM(J6594:X6594)</f>
        <v>2</v>
      </c>
    </row>
    <row r="6595" spans="1:26" hidden="1" x14ac:dyDescent="0.35">
      <c r="A6595" t="str">
        <f t="shared" si="133"/>
        <v>Kinross-shire</v>
      </c>
      <c r="B6595" t="s">
        <v>6306</v>
      </c>
      <c r="C6595" t="s">
        <v>6548</v>
      </c>
      <c r="D6595" t="s">
        <v>6568</v>
      </c>
      <c r="E6595" t="s">
        <v>28</v>
      </c>
      <c r="F6595">
        <f>IF(E6595="","",INDEX(Topics!$B$2:$C$15,MATCH(E6595,Topics!$B$2:$B$15,0),2))</f>
        <v>1</v>
      </c>
      <c r="G6595" t="s">
        <v>29</v>
      </c>
      <c r="H6595">
        <v>-1</v>
      </c>
      <c r="I6595" t="s">
        <v>6592</v>
      </c>
      <c r="J6595">
        <v>1</v>
      </c>
      <c r="Z6595" s="4">
        <f t="shared" si="134"/>
        <v>1</v>
      </c>
    </row>
    <row r="6596" spans="1:26" hidden="1" x14ac:dyDescent="0.35">
      <c r="A6596" t="str">
        <f t="shared" si="133"/>
        <v>Kinross-shire</v>
      </c>
      <c r="B6596" t="s">
        <v>6306</v>
      </c>
      <c r="C6596" t="s">
        <v>6548</v>
      </c>
      <c r="D6596" t="s">
        <v>6568</v>
      </c>
      <c r="E6596" t="s">
        <v>28</v>
      </c>
      <c r="F6596">
        <f>IF(E6596="","",INDEX(Topics!$B$2:$C$15,MATCH(E6596,Topics!$B$2:$B$15,0),2))</f>
        <v>1</v>
      </c>
      <c r="G6596" t="s">
        <v>29</v>
      </c>
      <c r="H6596">
        <v>1</v>
      </c>
      <c r="I6596" t="s">
        <v>6593</v>
      </c>
      <c r="J6596">
        <v>2</v>
      </c>
      <c r="K6596">
        <v>1</v>
      </c>
      <c r="N6596">
        <v>2</v>
      </c>
      <c r="Z6596" s="4">
        <f t="shared" si="134"/>
        <v>5</v>
      </c>
    </row>
    <row r="6597" spans="1:26" hidden="1" x14ac:dyDescent="0.35">
      <c r="A6597" t="str">
        <f t="shared" si="133"/>
        <v>Kinross-shire</v>
      </c>
      <c r="B6597" t="s">
        <v>6306</v>
      </c>
      <c r="C6597" t="s">
        <v>6548</v>
      </c>
      <c r="D6597" t="s">
        <v>6568</v>
      </c>
      <c r="E6597" t="s">
        <v>28</v>
      </c>
      <c r="F6597">
        <f>IF(E6597="","",INDEX(Topics!$B$2:$C$15,MATCH(E6597,Topics!$B$2:$B$15,0),2))</f>
        <v>1</v>
      </c>
      <c r="G6597" t="s">
        <v>67</v>
      </c>
      <c r="H6597">
        <v>0</v>
      </c>
      <c r="I6597" t="s">
        <v>6594</v>
      </c>
      <c r="J6597">
        <v>1</v>
      </c>
      <c r="M6597">
        <v>2</v>
      </c>
      <c r="P6597">
        <v>1</v>
      </c>
      <c r="Z6597" s="4">
        <f t="shared" si="134"/>
        <v>4</v>
      </c>
    </row>
    <row r="6598" spans="1:26" hidden="1" x14ac:dyDescent="0.35">
      <c r="A6598" t="str">
        <f t="shared" si="133"/>
        <v>Kinross-shire</v>
      </c>
      <c r="B6598" t="s">
        <v>6306</v>
      </c>
      <c r="C6598" t="s">
        <v>6548</v>
      </c>
      <c r="D6598" t="s">
        <v>6595</v>
      </c>
      <c r="E6598" t="s">
        <v>28</v>
      </c>
      <c r="F6598">
        <f>IF(E6598="","",INDEX(Topics!$B$2:$C$15,MATCH(E6598,Topics!$B$2:$B$15,0),2))</f>
        <v>1</v>
      </c>
      <c r="G6598" t="s">
        <v>29</v>
      </c>
      <c r="H6598">
        <v>1</v>
      </c>
      <c r="I6598" t="s">
        <v>6596</v>
      </c>
      <c r="J6598">
        <v>1</v>
      </c>
      <c r="Z6598" s="4">
        <f t="shared" si="134"/>
        <v>1</v>
      </c>
    </row>
    <row r="6599" spans="1:26" hidden="1" x14ac:dyDescent="0.35">
      <c r="A6599" t="str">
        <f t="shared" si="133"/>
        <v>Kinross-shire</v>
      </c>
      <c r="B6599" t="s">
        <v>6306</v>
      </c>
      <c r="C6599" t="s">
        <v>6548</v>
      </c>
      <c r="D6599" t="s">
        <v>6595</v>
      </c>
      <c r="E6599" t="s">
        <v>28</v>
      </c>
      <c r="F6599">
        <f>IF(E6599="","",INDEX(Topics!$B$2:$C$15,MATCH(E6599,Topics!$B$2:$B$15,0),2))</f>
        <v>1</v>
      </c>
      <c r="G6599" t="s">
        <v>29</v>
      </c>
      <c r="H6599">
        <v>-1</v>
      </c>
      <c r="I6599" t="s">
        <v>6597</v>
      </c>
      <c r="J6599">
        <v>1</v>
      </c>
      <c r="Z6599" s="4">
        <f t="shared" si="134"/>
        <v>1</v>
      </c>
    </row>
    <row r="6600" spans="1:26" hidden="1" x14ac:dyDescent="0.35">
      <c r="A6600" t="str">
        <f t="shared" si="133"/>
        <v>Kinross-shire</v>
      </c>
      <c r="B6600" t="s">
        <v>6306</v>
      </c>
      <c r="C6600" t="s">
        <v>6548</v>
      </c>
      <c r="D6600" t="s">
        <v>6595</v>
      </c>
      <c r="E6600" t="s">
        <v>28</v>
      </c>
      <c r="F6600">
        <f>IF(E6600="","",INDEX(Topics!$B$2:$C$15,MATCH(E6600,Topics!$B$2:$B$15,0),2))</f>
        <v>1</v>
      </c>
      <c r="G6600" t="s">
        <v>29</v>
      </c>
      <c r="H6600">
        <v>0</v>
      </c>
      <c r="I6600" t="s">
        <v>6598</v>
      </c>
      <c r="J6600">
        <v>1</v>
      </c>
      <c r="Z6600" s="4">
        <f t="shared" si="134"/>
        <v>1</v>
      </c>
    </row>
    <row r="6601" spans="1:26" hidden="1" x14ac:dyDescent="0.35">
      <c r="A6601" t="str">
        <f t="shared" si="133"/>
        <v>Kinross-shire</v>
      </c>
      <c r="B6601" t="s">
        <v>6306</v>
      </c>
      <c r="C6601" t="s">
        <v>6548</v>
      </c>
      <c r="D6601" t="s">
        <v>6595</v>
      </c>
      <c r="E6601" t="s">
        <v>28</v>
      </c>
      <c r="F6601">
        <f>IF(E6601="","",INDEX(Topics!$B$2:$C$15,MATCH(E6601,Topics!$B$2:$B$15,0),2))</f>
        <v>1</v>
      </c>
      <c r="G6601" t="s">
        <v>29</v>
      </c>
      <c r="H6601">
        <v>-1</v>
      </c>
      <c r="I6601" t="s">
        <v>6599</v>
      </c>
      <c r="J6601">
        <v>1</v>
      </c>
      <c r="Z6601" s="4">
        <f t="shared" si="134"/>
        <v>1</v>
      </c>
    </row>
    <row r="6602" spans="1:26" hidden="1" x14ac:dyDescent="0.35">
      <c r="A6602" t="str">
        <f t="shared" si="133"/>
        <v>Kinross-shire</v>
      </c>
      <c r="B6602" t="s">
        <v>6306</v>
      </c>
      <c r="C6602" t="s">
        <v>6548</v>
      </c>
      <c r="D6602" t="s">
        <v>6595</v>
      </c>
      <c r="E6602" t="s">
        <v>28</v>
      </c>
      <c r="F6602">
        <f>IF(E6602="","",INDEX(Topics!$B$2:$C$15,MATCH(E6602,Topics!$B$2:$B$15,0),2))</f>
        <v>1</v>
      </c>
      <c r="G6602" t="s">
        <v>29</v>
      </c>
      <c r="H6602">
        <v>-1</v>
      </c>
      <c r="I6602" t="s">
        <v>6600</v>
      </c>
      <c r="N6602">
        <v>1</v>
      </c>
      <c r="Z6602" s="4">
        <f t="shared" si="134"/>
        <v>1</v>
      </c>
    </row>
    <row r="6603" spans="1:26" hidden="1" x14ac:dyDescent="0.35">
      <c r="A6603" t="str">
        <f t="shared" si="133"/>
        <v>Kinross-shire</v>
      </c>
      <c r="B6603" t="s">
        <v>6306</v>
      </c>
      <c r="C6603" t="s">
        <v>6548</v>
      </c>
      <c r="D6603" t="s">
        <v>6595</v>
      </c>
      <c r="E6603" t="s">
        <v>28</v>
      </c>
      <c r="F6603">
        <f>IF(E6603="","",INDEX(Topics!$B$2:$C$15,MATCH(E6603,Topics!$B$2:$B$15,0),2))</f>
        <v>1</v>
      </c>
      <c r="G6603" t="s">
        <v>29</v>
      </c>
      <c r="H6603">
        <v>-1</v>
      </c>
      <c r="I6603" t="s">
        <v>6601</v>
      </c>
      <c r="J6603">
        <v>1</v>
      </c>
      <c r="Z6603" s="4">
        <f t="shared" si="134"/>
        <v>1</v>
      </c>
    </row>
    <row r="6604" spans="1:26" hidden="1" x14ac:dyDescent="0.35">
      <c r="A6604" t="str">
        <f t="shared" si="133"/>
        <v>Kinross-shire</v>
      </c>
      <c r="B6604" t="s">
        <v>6306</v>
      </c>
      <c r="C6604" t="s">
        <v>6548</v>
      </c>
      <c r="D6604" t="s">
        <v>6595</v>
      </c>
      <c r="E6604" t="s">
        <v>28</v>
      </c>
      <c r="F6604">
        <f>IF(E6604="","",INDEX(Topics!$B$2:$C$15,MATCH(E6604,Topics!$B$2:$B$15,0),2))</f>
        <v>1</v>
      </c>
      <c r="G6604" t="s">
        <v>29</v>
      </c>
      <c r="H6604">
        <v>-1</v>
      </c>
      <c r="I6604" t="s">
        <v>6602</v>
      </c>
      <c r="J6604">
        <v>4</v>
      </c>
      <c r="N6604">
        <v>3</v>
      </c>
      <c r="Z6604" s="4">
        <f t="shared" si="134"/>
        <v>7</v>
      </c>
    </row>
    <row r="6605" spans="1:26" hidden="1" x14ac:dyDescent="0.35">
      <c r="A6605" t="str">
        <f t="shared" si="133"/>
        <v>Kinross-shire</v>
      </c>
      <c r="B6605" t="s">
        <v>6306</v>
      </c>
      <c r="C6605" t="s">
        <v>6548</v>
      </c>
      <c r="D6605" t="s">
        <v>6595</v>
      </c>
      <c r="E6605" t="s">
        <v>28</v>
      </c>
      <c r="F6605">
        <f>IF(E6605="","",INDEX(Topics!$B$2:$C$15,MATCH(E6605,Topics!$B$2:$B$15,0),2))</f>
        <v>1</v>
      </c>
      <c r="G6605" t="s">
        <v>29</v>
      </c>
      <c r="H6605">
        <v>-1</v>
      </c>
      <c r="I6605" t="s">
        <v>6603</v>
      </c>
      <c r="J6605">
        <v>1</v>
      </c>
      <c r="Z6605" s="4">
        <f t="shared" si="134"/>
        <v>1</v>
      </c>
    </row>
    <row r="6606" spans="1:26" hidden="1" x14ac:dyDescent="0.35">
      <c r="A6606" t="str">
        <f t="shared" si="133"/>
        <v>Kinross-shire</v>
      </c>
      <c r="B6606" t="s">
        <v>6306</v>
      </c>
      <c r="C6606" t="s">
        <v>6548</v>
      </c>
      <c r="D6606" t="s">
        <v>6595</v>
      </c>
      <c r="E6606" t="s">
        <v>28</v>
      </c>
      <c r="F6606">
        <f>IF(E6606="","",INDEX(Topics!$B$2:$C$15,MATCH(E6606,Topics!$B$2:$B$15,0),2))</f>
        <v>1</v>
      </c>
      <c r="G6606" t="s">
        <v>29</v>
      </c>
      <c r="H6606">
        <v>-1</v>
      </c>
      <c r="I6606" t="s">
        <v>6604</v>
      </c>
      <c r="J6606">
        <v>4</v>
      </c>
      <c r="N6606">
        <v>3</v>
      </c>
      <c r="P6606">
        <v>1</v>
      </c>
      <c r="Z6606" s="4">
        <f t="shared" si="134"/>
        <v>8</v>
      </c>
    </row>
    <row r="6607" spans="1:26" hidden="1" x14ac:dyDescent="0.35">
      <c r="A6607" t="str">
        <f t="shared" si="133"/>
        <v>Kinross-shire</v>
      </c>
      <c r="B6607" t="s">
        <v>6306</v>
      </c>
      <c r="C6607" t="s">
        <v>6548</v>
      </c>
      <c r="D6607" t="s">
        <v>6595</v>
      </c>
      <c r="E6607" t="s">
        <v>28</v>
      </c>
      <c r="F6607">
        <f>IF(E6607="","",INDEX(Topics!$B$2:$C$15,MATCH(E6607,Topics!$B$2:$B$15,0),2))</f>
        <v>1</v>
      </c>
      <c r="G6607" t="s">
        <v>29</v>
      </c>
      <c r="H6607">
        <v>-1</v>
      </c>
      <c r="I6607" t="s">
        <v>6605</v>
      </c>
      <c r="J6607">
        <v>4</v>
      </c>
      <c r="N6607">
        <v>3</v>
      </c>
      <c r="P6607">
        <v>1</v>
      </c>
      <c r="Z6607" s="4">
        <f t="shared" si="134"/>
        <v>8</v>
      </c>
    </row>
    <row r="6608" spans="1:26" hidden="1" x14ac:dyDescent="0.35">
      <c r="A6608" t="str">
        <f t="shared" si="133"/>
        <v>Kinross-shire</v>
      </c>
      <c r="B6608" t="s">
        <v>6306</v>
      </c>
      <c r="C6608" t="s">
        <v>6548</v>
      </c>
      <c r="D6608" t="s">
        <v>6595</v>
      </c>
      <c r="E6608" t="s">
        <v>28</v>
      </c>
      <c r="F6608">
        <f>IF(E6608="","",INDEX(Topics!$B$2:$C$15,MATCH(E6608,Topics!$B$2:$B$15,0),2))</f>
        <v>1</v>
      </c>
      <c r="G6608" t="s">
        <v>29</v>
      </c>
      <c r="H6608">
        <v>-1</v>
      </c>
      <c r="I6608" t="s">
        <v>6606</v>
      </c>
      <c r="J6608">
        <v>4</v>
      </c>
      <c r="N6608">
        <v>3</v>
      </c>
      <c r="P6608">
        <v>1</v>
      </c>
      <c r="Z6608" s="4">
        <f t="shared" si="134"/>
        <v>8</v>
      </c>
    </row>
    <row r="6609" spans="1:26" hidden="1" x14ac:dyDescent="0.35">
      <c r="A6609" t="str">
        <f t="shared" si="133"/>
        <v>Kinross-shire</v>
      </c>
      <c r="B6609" t="s">
        <v>6306</v>
      </c>
      <c r="C6609" t="s">
        <v>6548</v>
      </c>
      <c r="D6609" t="s">
        <v>6595</v>
      </c>
      <c r="E6609" t="s">
        <v>28</v>
      </c>
      <c r="F6609">
        <f>IF(E6609="","",INDEX(Topics!$B$2:$C$15,MATCH(E6609,Topics!$B$2:$B$15,0),2))</f>
        <v>1</v>
      </c>
      <c r="G6609" t="s">
        <v>29</v>
      </c>
      <c r="H6609">
        <v>-1</v>
      </c>
      <c r="I6609" t="s">
        <v>6607</v>
      </c>
      <c r="J6609">
        <v>4</v>
      </c>
      <c r="N6609">
        <v>3</v>
      </c>
      <c r="P6609">
        <v>1</v>
      </c>
      <c r="Z6609" s="4">
        <f t="shared" si="134"/>
        <v>8</v>
      </c>
    </row>
    <row r="6610" spans="1:26" hidden="1" x14ac:dyDescent="0.35">
      <c r="A6610" t="str">
        <f t="shared" si="133"/>
        <v>Kinross-shire</v>
      </c>
      <c r="B6610" t="s">
        <v>6306</v>
      </c>
      <c r="C6610" t="s">
        <v>6548</v>
      </c>
      <c r="D6610" t="s">
        <v>6595</v>
      </c>
      <c r="E6610" t="s">
        <v>28</v>
      </c>
      <c r="F6610">
        <f>IF(E6610="","",INDEX(Topics!$B$2:$C$15,MATCH(E6610,Topics!$B$2:$B$15,0),2))</f>
        <v>1</v>
      </c>
      <c r="G6610" t="s">
        <v>29</v>
      </c>
      <c r="H6610">
        <v>-1</v>
      </c>
      <c r="I6610" t="s">
        <v>6608</v>
      </c>
      <c r="J6610">
        <v>4</v>
      </c>
      <c r="N6610">
        <v>3</v>
      </c>
      <c r="Z6610" s="4">
        <f t="shared" si="134"/>
        <v>7</v>
      </c>
    </row>
    <row r="6611" spans="1:26" hidden="1" x14ac:dyDescent="0.35">
      <c r="A6611" t="str">
        <f t="shared" si="133"/>
        <v>Kinross-shire</v>
      </c>
      <c r="B6611" t="s">
        <v>6306</v>
      </c>
      <c r="C6611" t="s">
        <v>6548</v>
      </c>
      <c r="D6611" t="s">
        <v>6595</v>
      </c>
      <c r="E6611" t="s">
        <v>28</v>
      </c>
      <c r="F6611">
        <f>IF(E6611="","",INDEX(Topics!$B$2:$C$15,MATCH(E6611,Topics!$B$2:$B$15,0),2))</f>
        <v>1</v>
      </c>
      <c r="G6611" t="s">
        <v>29</v>
      </c>
      <c r="H6611">
        <v>-1</v>
      </c>
      <c r="I6611" t="s">
        <v>6609</v>
      </c>
      <c r="J6611">
        <v>4</v>
      </c>
      <c r="N6611">
        <v>3</v>
      </c>
      <c r="P6611">
        <v>1</v>
      </c>
      <c r="Z6611" s="4">
        <f t="shared" si="134"/>
        <v>8</v>
      </c>
    </row>
    <row r="6612" spans="1:26" hidden="1" x14ac:dyDescent="0.35">
      <c r="A6612" t="str">
        <f t="shared" si="133"/>
        <v>Kinross-shire</v>
      </c>
      <c r="B6612" t="s">
        <v>6306</v>
      </c>
      <c r="C6612" t="s">
        <v>6548</v>
      </c>
      <c r="D6612" t="s">
        <v>6595</v>
      </c>
      <c r="E6612" t="s">
        <v>28</v>
      </c>
      <c r="F6612">
        <f>IF(E6612="","",INDEX(Topics!$B$2:$C$15,MATCH(E6612,Topics!$B$2:$B$15,0),2))</f>
        <v>1</v>
      </c>
      <c r="G6612" t="s">
        <v>29</v>
      </c>
      <c r="H6612">
        <v>-1</v>
      </c>
      <c r="I6612" t="s">
        <v>6610</v>
      </c>
      <c r="J6612">
        <v>3</v>
      </c>
      <c r="N6612">
        <v>1</v>
      </c>
      <c r="Z6612" s="4">
        <f t="shared" si="134"/>
        <v>4</v>
      </c>
    </row>
    <row r="6613" spans="1:26" hidden="1" x14ac:dyDescent="0.35">
      <c r="A6613" t="str">
        <f t="shared" si="133"/>
        <v>Kinross-shire</v>
      </c>
      <c r="B6613" t="s">
        <v>6306</v>
      </c>
      <c r="C6613" t="s">
        <v>6548</v>
      </c>
      <c r="D6613" t="s">
        <v>6595</v>
      </c>
      <c r="E6613" t="s">
        <v>28</v>
      </c>
      <c r="F6613">
        <f>IF(E6613="","",INDEX(Topics!$B$2:$C$15,MATCH(E6613,Topics!$B$2:$B$15,0),2))</f>
        <v>1</v>
      </c>
      <c r="G6613" t="s">
        <v>29</v>
      </c>
      <c r="H6613">
        <v>-1</v>
      </c>
      <c r="I6613" t="s">
        <v>6611</v>
      </c>
      <c r="J6613">
        <v>3</v>
      </c>
      <c r="N6613">
        <v>1</v>
      </c>
      <c r="Z6613" s="4">
        <f t="shared" si="134"/>
        <v>4</v>
      </c>
    </row>
    <row r="6614" spans="1:26" hidden="1" x14ac:dyDescent="0.35">
      <c r="A6614" t="str">
        <f t="shared" si="133"/>
        <v>Kinross-shire</v>
      </c>
      <c r="B6614" t="s">
        <v>6306</v>
      </c>
      <c r="C6614" t="s">
        <v>6548</v>
      </c>
      <c r="D6614" t="s">
        <v>6595</v>
      </c>
      <c r="E6614" t="s">
        <v>28</v>
      </c>
      <c r="F6614">
        <f>IF(E6614="","",INDEX(Topics!$B$2:$C$15,MATCH(E6614,Topics!$B$2:$B$15,0),2))</f>
        <v>1</v>
      </c>
      <c r="G6614" t="s">
        <v>29</v>
      </c>
      <c r="H6614">
        <v>-1</v>
      </c>
      <c r="I6614" t="s">
        <v>6612</v>
      </c>
      <c r="J6614">
        <v>3</v>
      </c>
      <c r="N6614">
        <v>1</v>
      </c>
      <c r="Z6614" s="4">
        <f t="shared" si="134"/>
        <v>4</v>
      </c>
    </row>
    <row r="6615" spans="1:26" hidden="1" x14ac:dyDescent="0.35">
      <c r="A6615" t="str">
        <f t="shared" si="133"/>
        <v>Kinross-shire</v>
      </c>
      <c r="B6615" t="s">
        <v>6306</v>
      </c>
      <c r="C6615" t="s">
        <v>6548</v>
      </c>
      <c r="D6615" t="s">
        <v>6595</v>
      </c>
      <c r="E6615" t="s">
        <v>28</v>
      </c>
      <c r="F6615">
        <f>IF(E6615="","",INDEX(Topics!$B$2:$C$15,MATCH(E6615,Topics!$B$2:$B$15,0),2))</f>
        <v>1</v>
      </c>
      <c r="G6615" t="s">
        <v>29</v>
      </c>
      <c r="H6615">
        <v>-1</v>
      </c>
      <c r="I6615" t="s">
        <v>6613</v>
      </c>
      <c r="J6615">
        <v>4</v>
      </c>
      <c r="N6615">
        <v>3</v>
      </c>
      <c r="P6615">
        <v>1</v>
      </c>
      <c r="Z6615" s="4">
        <f t="shared" si="134"/>
        <v>8</v>
      </c>
    </row>
    <row r="6616" spans="1:26" hidden="1" x14ac:dyDescent="0.35">
      <c r="A6616" t="str">
        <f t="shared" si="133"/>
        <v>Kinross-shire</v>
      </c>
      <c r="B6616" t="s">
        <v>6306</v>
      </c>
      <c r="C6616" t="s">
        <v>6548</v>
      </c>
      <c r="D6616" t="s">
        <v>6595</v>
      </c>
      <c r="E6616" t="s">
        <v>28</v>
      </c>
      <c r="F6616">
        <f>IF(E6616="","",INDEX(Topics!$B$2:$C$15,MATCH(E6616,Topics!$B$2:$B$15,0),2))</f>
        <v>1</v>
      </c>
      <c r="G6616" t="s">
        <v>67</v>
      </c>
      <c r="H6616">
        <v>0</v>
      </c>
      <c r="I6616" t="s">
        <v>6614</v>
      </c>
      <c r="J6616">
        <v>4</v>
      </c>
      <c r="N6616">
        <v>3</v>
      </c>
      <c r="P6616">
        <v>1</v>
      </c>
      <c r="Z6616" s="4">
        <f t="shared" si="134"/>
        <v>8</v>
      </c>
    </row>
    <row r="6617" spans="1:26" hidden="1" x14ac:dyDescent="0.35">
      <c r="A6617" t="str">
        <f t="shared" si="133"/>
        <v>Kinross-shire</v>
      </c>
      <c r="B6617" t="s">
        <v>6306</v>
      </c>
      <c r="C6617" t="s">
        <v>6548</v>
      </c>
      <c r="D6617" t="s">
        <v>6615</v>
      </c>
      <c r="E6617" t="s">
        <v>28</v>
      </c>
      <c r="F6617">
        <f>IF(E6617="","",INDEX(Topics!$B$2:$C$15,MATCH(E6617,Topics!$B$2:$B$15,0),2))</f>
        <v>1</v>
      </c>
      <c r="G6617" t="s">
        <v>29</v>
      </c>
      <c r="H6617">
        <v>-1</v>
      </c>
      <c r="I6617" t="s">
        <v>6616</v>
      </c>
      <c r="J6617">
        <v>4</v>
      </c>
      <c r="N6617">
        <v>3</v>
      </c>
      <c r="P6617">
        <v>1</v>
      </c>
      <c r="Z6617" s="4">
        <f t="shared" si="134"/>
        <v>8</v>
      </c>
    </row>
    <row r="6618" spans="1:26" hidden="1" x14ac:dyDescent="0.35">
      <c r="A6618" t="str">
        <f t="shared" si="133"/>
        <v>Kinross-shire</v>
      </c>
      <c r="B6618" t="s">
        <v>6306</v>
      </c>
      <c r="C6618" t="s">
        <v>6548</v>
      </c>
      <c r="D6618" t="s">
        <v>6615</v>
      </c>
      <c r="E6618" t="s">
        <v>28</v>
      </c>
      <c r="F6618">
        <f>IF(E6618="","",INDEX(Topics!$B$2:$C$15,MATCH(E6618,Topics!$B$2:$B$15,0),2))</f>
        <v>1</v>
      </c>
      <c r="G6618" t="s">
        <v>29</v>
      </c>
      <c r="H6618">
        <v>-1</v>
      </c>
      <c r="I6618" t="s">
        <v>6617</v>
      </c>
      <c r="J6618">
        <v>3</v>
      </c>
      <c r="N6618">
        <v>1</v>
      </c>
      <c r="Z6618" s="4">
        <f t="shared" si="134"/>
        <v>4</v>
      </c>
    </row>
    <row r="6619" spans="1:26" hidden="1" x14ac:dyDescent="0.35">
      <c r="A6619" t="str">
        <f t="shared" si="133"/>
        <v>Kinross-shire</v>
      </c>
      <c r="B6619" t="s">
        <v>6306</v>
      </c>
      <c r="C6619" t="s">
        <v>6548</v>
      </c>
      <c r="D6619" t="s">
        <v>6615</v>
      </c>
      <c r="E6619" t="s">
        <v>28</v>
      </c>
      <c r="F6619">
        <f>IF(E6619="","",INDEX(Topics!$B$2:$C$15,MATCH(E6619,Topics!$B$2:$B$15,0),2))</f>
        <v>1</v>
      </c>
      <c r="G6619" t="s">
        <v>29</v>
      </c>
      <c r="H6619">
        <v>-1</v>
      </c>
      <c r="I6619" t="s">
        <v>6618</v>
      </c>
      <c r="J6619">
        <v>1</v>
      </c>
      <c r="Z6619" s="4">
        <f t="shared" si="134"/>
        <v>1</v>
      </c>
    </row>
    <row r="6620" spans="1:26" hidden="1" x14ac:dyDescent="0.35">
      <c r="A6620" t="str">
        <f t="shared" si="133"/>
        <v>Kinross-shire</v>
      </c>
      <c r="B6620" t="s">
        <v>6306</v>
      </c>
      <c r="C6620" t="s">
        <v>6548</v>
      </c>
      <c r="D6620" t="s">
        <v>6615</v>
      </c>
      <c r="E6620" t="s">
        <v>28</v>
      </c>
      <c r="F6620">
        <f>IF(E6620="","",INDEX(Topics!$B$2:$C$15,MATCH(E6620,Topics!$B$2:$B$15,0),2))</f>
        <v>1</v>
      </c>
      <c r="G6620" t="s">
        <v>29</v>
      </c>
      <c r="H6620">
        <v>0</v>
      </c>
      <c r="I6620" t="s">
        <v>6619</v>
      </c>
      <c r="J6620">
        <v>1</v>
      </c>
      <c r="Z6620" s="4">
        <f t="shared" si="134"/>
        <v>1</v>
      </c>
    </row>
    <row r="6621" spans="1:26" hidden="1" x14ac:dyDescent="0.35">
      <c r="A6621" t="str">
        <f t="shared" si="133"/>
        <v>Kinross-shire</v>
      </c>
      <c r="B6621" t="s">
        <v>6306</v>
      </c>
      <c r="C6621" t="s">
        <v>6548</v>
      </c>
      <c r="D6621" t="s">
        <v>6615</v>
      </c>
      <c r="E6621" t="s">
        <v>28</v>
      </c>
      <c r="F6621">
        <f>IF(E6621="","",INDEX(Topics!$B$2:$C$15,MATCH(E6621,Topics!$B$2:$B$15,0),2))</f>
        <v>1</v>
      </c>
      <c r="G6621" t="s">
        <v>29</v>
      </c>
      <c r="H6621">
        <v>-1</v>
      </c>
      <c r="I6621" t="s">
        <v>6620</v>
      </c>
      <c r="K6621">
        <v>2</v>
      </c>
      <c r="Z6621" s="4">
        <f t="shared" si="134"/>
        <v>2</v>
      </c>
    </row>
    <row r="6622" spans="1:26" hidden="1" x14ac:dyDescent="0.35">
      <c r="A6622" t="str">
        <f t="shared" si="133"/>
        <v>Kinross-shire</v>
      </c>
      <c r="B6622" t="s">
        <v>6306</v>
      </c>
      <c r="C6622" t="s">
        <v>6548</v>
      </c>
      <c r="D6622" t="s">
        <v>6615</v>
      </c>
      <c r="E6622" t="s">
        <v>28</v>
      </c>
      <c r="F6622">
        <f>IF(E6622="","",INDEX(Topics!$B$2:$C$15,MATCH(E6622,Topics!$B$2:$B$15,0),2))</f>
        <v>1</v>
      </c>
      <c r="G6622" t="s">
        <v>29</v>
      </c>
      <c r="H6622">
        <v>-1</v>
      </c>
      <c r="I6622" t="s">
        <v>6621</v>
      </c>
      <c r="K6622">
        <v>2</v>
      </c>
      <c r="Z6622" s="4">
        <f t="shared" si="134"/>
        <v>2</v>
      </c>
    </row>
    <row r="6623" spans="1:26" hidden="1" x14ac:dyDescent="0.35">
      <c r="A6623" t="str">
        <f t="shared" si="133"/>
        <v>Kinross-shire</v>
      </c>
      <c r="B6623" t="s">
        <v>6306</v>
      </c>
      <c r="C6623" t="s">
        <v>6548</v>
      </c>
      <c r="D6623" t="s">
        <v>6615</v>
      </c>
      <c r="E6623" t="s">
        <v>28</v>
      </c>
      <c r="F6623">
        <f>IF(E6623="","",INDEX(Topics!$B$2:$C$15,MATCH(E6623,Topics!$B$2:$B$15,0),2))</f>
        <v>1</v>
      </c>
      <c r="G6623" t="s">
        <v>29</v>
      </c>
      <c r="H6623">
        <v>-1</v>
      </c>
      <c r="I6623" t="s">
        <v>6622</v>
      </c>
      <c r="K6623">
        <v>2</v>
      </c>
      <c r="Z6623" s="4">
        <f t="shared" si="134"/>
        <v>2</v>
      </c>
    </row>
    <row r="6624" spans="1:26" hidden="1" x14ac:dyDescent="0.35">
      <c r="A6624" t="str">
        <f t="shared" si="133"/>
        <v>Kinross-shire</v>
      </c>
      <c r="B6624" t="s">
        <v>6306</v>
      </c>
      <c r="C6624" t="s">
        <v>6548</v>
      </c>
      <c r="D6624" t="s">
        <v>6615</v>
      </c>
      <c r="E6624" t="s">
        <v>28</v>
      </c>
      <c r="F6624">
        <f>IF(E6624="","",INDEX(Topics!$B$2:$C$15,MATCH(E6624,Topics!$B$2:$B$15,0),2))</f>
        <v>1</v>
      </c>
      <c r="G6624" t="s">
        <v>29</v>
      </c>
      <c r="H6624">
        <v>1</v>
      </c>
      <c r="I6624" t="s">
        <v>6623</v>
      </c>
      <c r="L6624">
        <v>1</v>
      </c>
      <c r="Z6624" s="4">
        <f t="shared" si="134"/>
        <v>1</v>
      </c>
    </row>
    <row r="6625" spans="1:26" hidden="1" x14ac:dyDescent="0.35">
      <c r="A6625" t="str">
        <f t="shared" si="133"/>
        <v>Kinross-shire</v>
      </c>
      <c r="B6625" t="s">
        <v>6306</v>
      </c>
      <c r="C6625" t="s">
        <v>6548</v>
      </c>
      <c r="D6625" t="s">
        <v>6615</v>
      </c>
      <c r="E6625" t="s">
        <v>28</v>
      </c>
      <c r="F6625">
        <f>IF(E6625="","",INDEX(Topics!$B$2:$C$15,MATCH(E6625,Topics!$B$2:$B$15,0),2))</f>
        <v>1</v>
      </c>
      <c r="G6625" t="s">
        <v>29</v>
      </c>
      <c r="H6625">
        <v>-1</v>
      </c>
      <c r="I6625" t="s">
        <v>6624</v>
      </c>
      <c r="L6625">
        <v>1</v>
      </c>
      <c r="Z6625" s="4">
        <f t="shared" si="134"/>
        <v>1</v>
      </c>
    </row>
    <row r="6626" spans="1:26" hidden="1" x14ac:dyDescent="0.35">
      <c r="A6626" t="str">
        <f t="shared" si="133"/>
        <v>Kinross-shire</v>
      </c>
      <c r="B6626" t="s">
        <v>6306</v>
      </c>
      <c r="C6626" t="s">
        <v>6548</v>
      </c>
      <c r="D6626" t="s">
        <v>38</v>
      </c>
      <c r="E6626" t="s">
        <v>28</v>
      </c>
      <c r="F6626">
        <v>1</v>
      </c>
      <c r="G6626" t="s">
        <v>29</v>
      </c>
      <c r="H6626">
        <v>-1</v>
      </c>
      <c r="I6626" t="s">
        <v>6625</v>
      </c>
      <c r="J6626">
        <v>2</v>
      </c>
      <c r="K6626">
        <v>1</v>
      </c>
      <c r="N6626">
        <v>2</v>
      </c>
      <c r="Z6626" s="4">
        <f t="shared" si="134"/>
        <v>5</v>
      </c>
    </row>
    <row r="6627" spans="1:26" hidden="1" x14ac:dyDescent="0.35">
      <c r="A6627" t="str">
        <f t="shared" si="133"/>
        <v>Kinross-shire</v>
      </c>
      <c r="B6627" t="s">
        <v>6306</v>
      </c>
      <c r="C6627" t="s">
        <v>6548</v>
      </c>
      <c r="D6627" t="s">
        <v>38</v>
      </c>
      <c r="E6627" t="s">
        <v>28</v>
      </c>
      <c r="F6627">
        <f>IF(E6627="","",INDEX(Topics!$B$2:$C$15,MATCH(E6627,Topics!$B$2:$B$15,0),2))</f>
        <v>1</v>
      </c>
      <c r="G6627" t="s">
        <v>29</v>
      </c>
      <c r="H6627">
        <v>-1</v>
      </c>
      <c r="I6627" t="s">
        <v>6626</v>
      </c>
      <c r="N6627">
        <v>2</v>
      </c>
      <c r="Z6627" s="4">
        <f t="shared" si="134"/>
        <v>2</v>
      </c>
    </row>
    <row r="6628" spans="1:26" hidden="1" x14ac:dyDescent="0.35">
      <c r="A6628" t="str">
        <f t="shared" si="133"/>
        <v>Kinross-shire</v>
      </c>
      <c r="B6628" t="s">
        <v>6306</v>
      </c>
      <c r="C6628" t="s">
        <v>6548</v>
      </c>
      <c r="D6628" t="s">
        <v>38</v>
      </c>
      <c r="E6628" t="s">
        <v>28</v>
      </c>
      <c r="F6628">
        <f>IF(E6628="","",INDEX(Topics!$B$2:$C$15,MATCH(E6628,Topics!$B$2:$B$15,0),2))</f>
        <v>1</v>
      </c>
      <c r="G6628" t="s">
        <v>29</v>
      </c>
      <c r="H6628">
        <v>-1</v>
      </c>
      <c r="I6628" t="s">
        <v>6627</v>
      </c>
      <c r="J6628">
        <v>1</v>
      </c>
      <c r="Z6628" s="4">
        <f t="shared" si="134"/>
        <v>1</v>
      </c>
    </row>
    <row r="6629" spans="1:26" hidden="1" x14ac:dyDescent="0.35">
      <c r="A6629" t="str">
        <f t="shared" si="133"/>
        <v>Kinross-shire</v>
      </c>
      <c r="B6629" t="s">
        <v>6306</v>
      </c>
      <c r="C6629" t="s">
        <v>6548</v>
      </c>
      <c r="D6629" t="s">
        <v>38</v>
      </c>
      <c r="E6629" t="s">
        <v>28</v>
      </c>
      <c r="F6629">
        <f>IF(E6629="","",INDEX(Topics!$B$2:$C$15,MATCH(E6629,Topics!$B$2:$B$15,0),2))</f>
        <v>1</v>
      </c>
      <c r="G6629" t="s">
        <v>29</v>
      </c>
      <c r="H6629">
        <v>-1</v>
      </c>
      <c r="I6629" t="s">
        <v>6628</v>
      </c>
      <c r="J6629">
        <v>4</v>
      </c>
      <c r="N6629">
        <v>3</v>
      </c>
      <c r="P6629">
        <v>1</v>
      </c>
      <c r="Z6629" s="4">
        <f t="shared" si="134"/>
        <v>8</v>
      </c>
    </row>
    <row r="6630" spans="1:26" hidden="1" x14ac:dyDescent="0.35">
      <c r="A6630" t="str">
        <f t="shared" ref="A6630:A6693" si="135">B6630</f>
        <v>Kinross-shire</v>
      </c>
      <c r="B6630" t="s">
        <v>6306</v>
      </c>
      <c r="C6630" t="s">
        <v>6548</v>
      </c>
      <c r="D6630" t="s">
        <v>38</v>
      </c>
      <c r="E6630" t="s">
        <v>28</v>
      </c>
      <c r="F6630">
        <f>IF(E6630="","",INDEX(Topics!$B$2:$C$15,MATCH(E6630,Topics!$B$2:$B$15,0),2))</f>
        <v>1</v>
      </c>
      <c r="G6630" t="s">
        <v>29</v>
      </c>
      <c r="H6630">
        <v>-1</v>
      </c>
      <c r="I6630" t="s">
        <v>6629</v>
      </c>
      <c r="J6630">
        <v>4</v>
      </c>
      <c r="N6630">
        <v>3</v>
      </c>
      <c r="P6630">
        <v>1</v>
      </c>
      <c r="Z6630" s="4">
        <f t="shared" si="134"/>
        <v>8</v>
      </c>
    </row>
    <row r="6631" spans="1:26" hidden="1" x14ac:dyDescent="0.35">
      <c r="A6631" t="str">
        <f t="shared" si="135"/>
        <v>Kinross-shire</v>
      </c>
      <c r="B6631" t="s">
        <v>6306</v>
      </c>
      <c r="C6631" t="s">
        <v>6548</v>
      </c>
      <c r="D6631" t="s">
        <v>38</v>
      </c>
      <c r="E6631" t="s">
        <v>28</v>
      </c>
      <c r="F6631">
        <f>IF(E6631="","",INDEX(Topics!$B$2:$C$15,MATCH(E6631,Topics!$B$2:$B$15,0),2))</f>
        <v>1</v>
      </c>
      <c r="G6631" t="s">
        <v>29</v>
      </c>
      <c r="H6631">
        <v>-1</v>
      </c>
      <c r="I6631" t="s">
        <v>6630</v>
      </c>
      <c r="J6631">
        <v>4</v>
      </c>
      <c r="N6631">
        <v>3</v>
      </c>
      <c r="P6631">
        <v>1</v>
      </c>
      <c r="Z6631" s="4">
        <f t="shared" si="134"/>
        <v>8</v>
      </c>
    </row>
    <row r="6632" spans="1:26" hidden="1" x14ac:dyDescent="0.35">
      <c r="A6632" t="str">
        <f t="shared" si="135"/>
        <v>Kinross-shire</v>
      </c>
      <c r="B6632" t="s">
        <v>6306</v>
      </c>
      <c r="C6632" t="s">
        <v>6548</v>
      </c>
      <c r="D6632" t="s">
        <v>38</v>
      </c>
      <c r="E6632" t="s">
        <v>28</v>
      </c>
      <c r="F6632">
        <f>IF(E6632="","",INDEX(Topics!$B$2:$C$15,MATCH(E6632,Topics!$B$2:$B$15,0),2))</f>
        <v>1</v>
      </c>
      <c r="G6632" t="s">
        <v>67</v>
      </c>
      <c r="H6632">
        <v>0</v>
      </c>
      <c r="I6632" t="s">
        <v>6631</v>
      </c>
      <c r="N6632">
        <v>2</v>
      </c>
      <c r="Z6632" s="4">
        <f t="shared" si="134"/>
        <v>2</v>
      </c>
    </row>
    <row r="6633" spans="1:26" hidden="1" x14ac:dyDescent="0.35">
      <c r="A6633" t="str">
        <f t="shared" si="135"/>
        <v>Kinross-shire</v>
      </c>
      <c r="B6633" t="s">
        <v>6306</v>
      </c>
      <c r="C6633" t="s">
        <v>6548</v>
      </c>
      <c r="D6633" t="s">
        <v>326</v>
      </c>
      <c r="E6633" t="s">
        <v>40</v>
      </c>
      <c r="F6633">
        <f>IF(E6633="","",INDEX(Topics!$B$2:$C$15,MATCH(E6633,Topics!$B$2:$B$15,0),2))</f>
        <v>2</v>
      </c>
      <c r="G6633" t="s">
        <v>29</v>
      </c>
      <c r="H6633">
        <v>-1</v>
      </c>
      <c r="I6633" t="s">
        <v>6632</v>
      </c>
      <c r="J6633">
        <v>2</v>
      </c>
      <c r="K6633">
        <v>1</v>
      </c>
      <c r="N6633">
        <v>2</v>
      </c>
      <c r="Z6633" s="4">
        <f t="shared" si="134"/>
        <v>5</v>
      </c>
    </row>
    <row r="6634" spans="1:26" hidden="1" x14ac:dyDescent="0.35">
      <c r="A6634" t="str">
        <f t="shared" si="135"/>
        <v>Kinross-shire</v>
      </c>
      <c r="B6634" t="s">
        <v>6306</v>
      </c>
      <c r="C6634" t="s">
        <v>6548</v>
      </c>
      <c r="D6634" t="s">
        <v>326</v>
      </c>
      <c r="E6634" t="s">
        <v>40</v>
      </c>
      <c r="F6634">
        <f>IF(E6634="","",INDEX(Topics!$B$2:$C$15,MATCH(E6634,Topics!$B$2:$B$15,0),2))</f>
        <v>2</v>
      </c>
      <c r="G6634" t="s">
        <v>29</v>
      </c>
      <c r="H6634">
        <v>-1</v>
      </c>
      <c r="I6634" t="s">
        <v>6633</v>
      </c>
      <c r="U6634">
        <v>4</v>
      </c>
      <c r="Z6634" s="4">
        <f t="shared" si="134"/>
        <v>4</v>
      </c>
    </row>
    <row r="6635" spans="1:26" hidden="1" x14ac:dyDescent="0.35">
      <c r="A6635" t="str">
        <f t="shared" si="135"/>
        <v>Kinross-shire</v>
      </c>
      <c r="B6635" t="s">
        <v>6306</v>
      </c>
      <c r="C6635" t="s">
        <v>6548</v>
      </c>
      <c r="D6635" t="s">
        <v>326</v>
      </c>
      <c r="E6635" t="s">
        <v>40</v>
      </c>
      <c r="F6635">
        <f>IF(E6635="","",INDEX(Topics!$B$2:$C$15,MATCH(E6635,Topics!$B$2:$B$15,0),2))</f>
        <v>2</v>
      </c>
      <c r="G6635" t="s">
        <v>29</v>
      </c>
      <c r="H6635">
        <v>-1</v>
      </c>
      <c r="I6635" t="s">
        <v>6634</v>
      </c>
      <c r="U6635">
        <v>4</v>
      </c>
      <c r="Z6635" s="4">
        <f t="shared" si="134"/>
        <v>4</v>
      </c>
    </row>
    <row r="6636" spans="1:26" hidden="1" x14ac:dyDescent="0.35">
      <c r="A6636" t="str">
        <f t="shared" si="135"/>
        <v>Kinross-shire</v>
      </c>
      <c r="B6636" t="s">
        <v>6306</v>
      </c>
      <c r="C6636" t="s">
        <v>6548</v>
      </c>
      <c r="D6636" t="s">
        <v>326</v>
      </c>
      <c r="E6636" t="s">
        <v>40</v>
      </c>
      <c r="F6636">
        <f>IF(E6636="","",INDEX(Topics!$B$2:$C$15,MATCH(E6636,Topics!$B$2:$B$15,0),2))</f>
        <v>2</v>
      </c>
      <c r="G6636" t="s">
        <v>29</v>
      </c>
      <c r="H6636">
        <v>0</v>
      </c>
      <c r="I6636" t="s">
        <v>6635</v>
      </c>
      <c r="K6636">
        <v>8</v>
      </c>
      <c r="Z6636" s="4">
        <f t="shared" si="134"/>
        <v>8</v>
      </c>
    </row>
    <row r="6637" spans="1:26" hidden="1" x14ac:dyDescent="0.35">
      <c r="A6637" t="str">
        <f t="shared" si="135"/>
        <v>Kinross-shire</v>
      </c>
      <c r="B6637" t="s">
        <v>6306</v>
      </c>
      <c r="C6637" t="s">
        <v>6548</v>
      </c>
      <c r="D6637" t="s">
        <v>326</v>
      </c>
      <c r="E6637" t="s">
        <v>40</v>
      </c>
      <c r="F6637">
        <f>IF(E6637="","",INDEX(Topics!$B$2:$C$15,MATCH(E6637,Topics!$B$2:$B$15,0),2))</f>
        <v>2</v>
      </c>
      <c r="G6637" t="s">
        <v>29</v>
      </c>
      <c r="H6637">
        <v>0</v>
      </c>
      <c r="I6637" t="s">
        <v>6636</v>
      </c>
      <c r="K6637">
        <v>8</v>
      </c>
      <c r="Z6637" s="4">
        <f t="shared" si="134"/>
        <v>8</v>
      </c>
    </row>
    <row r="6638" spans="1:26" hidden="1" x14ac:dyDescent="0.35">
      <c r="A6638" t="str">
        <f t="shared" si="135"/>
        <v>Kinross-shire</v>
      </c>
      <c r="B6638" t="s">
        <v>6306</v>
      </c>
      <c r="C6638" t="s">
        <v>6548</v>
      </c>
      <c r="D6638" t="s">
        <v>326</v>
      </c>
      <c r="E6638" t="s">
        <v>40</v>
      </c>
      <c r="F6638">
        <f>IF(E6638="","",INDEX(Topics!$B$2:$C$15,MATCH(E6638,Topics!$B$2:$B$15,0),2))</f>
        <v>2</v>
      </c>
      <c r="G6638" t="s">
        <v>29</v>
      </c>
      <c r="H6638">
        <v>-1</v>
      </c>
      <c r="I6638" s="5" t="s">
        <v>6637</v>
      </c>
      <c r="K6638">
        <v>8</v>
      </c>
      <c r="Z6638" s="4">
        <f t="shared" si="134"/>
        <v>8</v>
      </c>
    </row>
    <row r="6639" spans="1:26" hidden="1" x14ac:dyDescent="0.35">
      <c r="A6639" t="str">
        <f t="shared" si="135"/>
        <v>Kinross-shire</v>
      </c>
      <c r="B6639" t="s">
        <v>6306</v>
      </c>
      <c r="C6639" t="s">
        <v>6548</v>
      </c>
      <c r="D6639" t="s">
        <v>326</v>
      </c>
      <c r="E6639" t="s">
        <v>40</v>
      </c>
      <c r="F6639">
        <f>IF(E6639="","",INDEX(Topics!$B$2:$C$15,MATCH(E6639,Topics!$B$2:$B$15,0),2))</f>
        <v>2</v>
      </c>
      <c r="G6639" t="s">
        <v>29</v>
      </c>
      <c r="H6639">
        <v>-1</v>
      </c>
      <c r="I6639" s="5" t="s">
        <v>6638</v>
      </c>
      <c r="K6639">
        <v>8</v>
      </c>
      <c r="Z6639" s="4">
        <f t="shared" si="134"/>
        <v>8</v>
      </c>
    </row>
    <row r="6640" spans="1:26" hidden="1" x14ac:dyDescent="0.35">
      <c r="A6640" t="str">
        <f t="shared" si="135"/>
        <v>Kinross-shire</v>
      </c>
      <c r="B6640" t="s">
        <v>6306</v>
      </c>
      <c r="C6640" t="s">
        <v>6548</v>
      </c>
      <c r="D6640" t="s">
        <v>6552</v>
      </c>
      <c r="E6640" t="s">
        <v>40</v>
      </c>
      <c r="F6640">
        <f>IF(E6640="","",INDEX(Topics!$B$2:$C$15,MATCH(E6640,Topics!$B$2:$B$15,0),2))</f>
        <v>2</v>
      </c>
      <c r="G6640" t="s">
        <v>29</v>
      </c>
      <c r="H6640">
        <v>-1</v>
      </c>
      <c r="I6640" s="5" t="s">
        <v>6639</v>
      </c>
      <c r="K6640">
        <v>1</v>
      </c>
      <c r="Z6640" s="4">
        <f t="shared" si="134"/>
        <v>1</v>
      </c>
    </row>
    <row r="6641" spans="1:26" hidden="1" x14ac:dyDescent="0.35">
      <c r="A6641" t="str">
        <f t="shared" si="135"/>
        <v>Kinross-shire</v>
      </c>
      <c r="B6641" t="s">
        <v>6306</v>
      </c>
      <c r="C6641" t="s">
        <v>6548</v>
      </c>
      <c r="D6641" t="s">
        <v>6557</v>
      </c>
      <c r="E6641" t="s">
        <v>40</v>
      </c>
      <c r="F6641">
        <f>IF(E6641="","",INDEX(Topics!$B$2:$C$15,MATCH(E6641,Topics!$B$2:$B$15,0),2))</f>
        <v>2</v>
      </c>
      <c r="G6641" t="s">
        <v>29</v>
      </c>
      <c r="H6641">
        <v>-1</v>
      </c>
      <c r="I6641" s="5" t="s">
        <v>5529</v>
      </c>
      <c r="J6641">
        <v>7</v>
      </c>
      <c r="Z6641" s="4">
        <f t="shared" si="134"/>
        <v>7</v>
      </c>
    </row>
    <row r="6642" spans="1:26" hidden="1" x14ac:dyDescent="0.35">
      <c r="A6642" t="str">
        <f t="shared" si="135"/>
        <v>Kinross-shire</v>
      </c>
      <c r="B6642" t="s">
        <v>6306</v>
      </c>
      <c r="C6642" t="s">
        <v>6548</v>
      </c>
      <c r="D6642" t="s">
        <v>6557</v>
      </c>
      <c r="E6642" t="s">
        <v>40</v>
      </c>
      <c r="F6642">
        <f>IF(E6642="","",INDEX(Topics!$B$2:$C$15,MATCH(E6642,Topics!$B$2:$B$15,0),2))</f>
        <v>2</v>
      </c>
      <c r="G6642" t="s">
        <v>29</v>
      </c>
      <c r="H6642">
        <v>0</v>
      </c>
      <c r="I6642" s="5" t="s">
        <v>6640</v>
      </c>
      <c r="J6642">
        <v>1</v>
      </c>
      <c r="Z6642" s="4">
        <f t="shared" si="134"/>
        <v>1</v>
      </c>
    </row>
    <row r="6643" spans="1:26" hidden="1" x14ac:dyDescent="0.35">
      <c r="A6643" t="str">
        <f t="shared" si="135"/>
        <v>Kinross-shire</v>
      </c>
      <c r="B6643" t="s">
        <v>6306</v>
      </c>
      <c r="C6643" t="s">
        <v>6548</v>
      </c>
      <c r="D6643" t="s">
        <v>6557</v>
      </c>
      <c r="E6643" t="s">
        <v>40</v>
      </c>
      <c r="F6643">
        <f>IF(E6643="","",INDEX(Topics!$B$2:$C$15,MATCH(E6643,Topics!$B$2:$B$15,0),2))</f>
        <v>2</v>
      </c>
      <c r="G6643" t="s">
        <v>29</v>
      </c>
      <c r="H6643">
        <v>0</v>
      </c>
      <c r="I6643" s="5" t="s">
        <v>6641</v>
      </c>
      <c r="J6643">
        <v>6</v>
      </c>
      <c r="Z6643" s="4">
        <f t="shared" si="134"/>
        <v>6</v>
      </c>
    </row>
    <row r="6644" spans="1:26" hidden="1" x14ac:dyDescent="0.35">
      <c r="A6644" t="str">
        <f t="shared" si="135"/>
        <v>Kinross-shire</v>
      </c>
      <c r="B6644" t="s">
        <v>6306</v>
      </c>
      <c r="C6644" t="s">
        <v>6548</v>
      </c>
      <c r="D6644" t="s">
        <v>6557</v>
      </c>
      <c r="E6644" t="s">
        <v>40</v>
      </c>
      <c r="F6644">
        <f>IF(E6644="","",INDEX(Topics!$B$2:$C$15,MATCH(E6644,Topics!$B$2:$B$15,0),2))</f>
        <v>2</v>
      </c>
      <c r="G6644" t="s">
        <v>29</v>
      </c>
      <c r="H6644">
        <v>0</v>
      </c>
      <c r="I6644" s="5" t="s">
        <v>44</v>
      </c>
      <c r="J6644">
        <v>1</v>
      </c>
      <c r="Z6644" s="4">
        <f t="shared" si="134"/>
        <v>1</v>
      </c>
    </row>
    <row r="6645" spans="1:26" hidden="1" x14ac:dyDescent="0.35">
      <c r="A6645" t="str">
        <f t="shared" si="135"/>
        <v>Kinross-shire</v>
      </c>
      <c r="B6645" t="s">
        <v>6306</v>
      </c>
      <c r="C6645" t="s">
        <v>6548</v>
      </c>
      <c r="D6645" t="s">
        <v>6557</v>
      </c>
      <c r="E6645" t="s">
        <v>40</v>
      </c>
      <c r="F6645">
        <f>IF(E6645="","",INDEX(Topics!$B$2:$C$15,MATCH(E6645,Topics!$B$2:$B$15,0),2))</f>
        <v>2</v>
      </c>
      <c r="G6645" t="s">
        <v>29</v>
      </c>
      <c r="H6645">
        <v>-1</v>
      </c>
      <c r="I6645" s="5" t="s">
        <v>6642</v>
      </c>
      <c r="J6645">
        <v>6</v>
      </c>
      <c r="Z6645" s="4">
        <f t="shared" si="134"/>
        <v>6</v>
      </c>
    </row>
    <row r="6646" spans="1:26" hidden="1" x14ac:dyDescent="0.35">
      <c r="A6646" t="str">
        <f t="shared" si="135"/>
        <v>Kinross-shire</v>
      </c>
      <c r="B6646" t="s">
        <v>6306</v>
      </c>
      <c r="C6646" t="s">
        <v>6548</v>
      </c>
      <c r="D6646" t="s">
        <v>6557</v>
      </c>
      <c r="E6646" t="s">
        <v>40</v>
      </c>
      <c r="F6646">
        <f>IF(E6646="","",INDEX(Topics!$B$2:$C$15,MATCH(E6646,Topics!$B$2:$B$15,0),2))</f>
        <v>2</v>
      </c>
      <c r="G6646" t="s">
        <v>29</v>
      </c>
      <c r="H6646">
        <v>-1</v>
      </c>
      <c r="I6646" s="5" t="s">
        <v>6643</v>
      </c>
      <c r="J6646">
        <v>6</v>
      </c>
      <c r="Z6646" s="4">
        <f t="shared" si="134"/>
        <v>6</v>
      </c>
    </row>
    <row r="6647" spans="1:26" hidden="1" x14ac:dyDescent="0.35">
      <c r="A6647" t="str">
        <f t="shared" si="135"/>
        <v>Kinross-shire</v>
      </c>
      <c r="B6647" t="s">
        <v>6306</v>
      </c>
      <c r="C6647" t="s">
        <v>6548</v>
      </c>
      <c r="D6647" t="s">
        <v>6557</v>
      </c>
      <c r="E6647" t="s">
        <v>40</v>
      </c>
      <c r="F6647">
        <f>IF(E6647="","",INDEX(Topics!$B$2:$C$15,MATCH(E6647,Topics!$B$2:$B$15,0),2))</f>
        <v>2</v>
      </c>
      <c r="G6647" t="s">
        <v>29</v>
      </c>
      <c r="H6647">
        <v>0</v>
      </c>
      <c r="I6647" s="5" t="s">
        <v>6644</v>
      </c>
      <c r="J6647">
        <v>6</v>
      </c>
      <c r="Z6647" s="4">
        <f t="shared" si="134"/>
        <v>6</v>
      </c>
    </row>
    <row r="6648" spans="1:26" hidden="1" x14ac:dyDescent="0.35">
      <c r="A6648" t="str">
        <f t="shared" si="135"/>
        <v>Kinross-shire</v>
      </c>
      <c r="B6648" t="s">
        <v>6306</v>
      </c>
      <c r="C6648" t="s">
        <v>6548</v>
      </c>
      <c r="D6648" t="s">
        <v>6557</v>
      </c>
      <c r="E6648" t="s">
        <v>40</v>
      </c>
      <c r="F6648">
        <f>IF(E6648="","",INDEX(Topics!$B$2:$C$15,MATCH(E6648,Topics!$B$2:$B$15,0),2))</f>
        <v>2</v>
      </c>
      <c r="G6648" t="s">
        <v>29</v>
      </c>
      <c r="H6648">
        <v>-1</v>
      </c>
      <c r="I6648" s="5" t="s">
        <v>6645</v>
      </c>
      <c r="J6648">
        <v>6</v>
      </c>
      <c r="Z6648" s="4">
        <f t="shared" si="134"/>
        <v>6</v>
      </c>
    </row>
    <row r="6649" spans="1:26" hidden="1" x14ac:dyDescent="0.35">
      <c r="A6649" t="str">
        <f t="shared" si="135"/>
        <v>Kinross-shire</v>
      </c>
      <c r="B6649" t="s">
        <v>6306</v>
      </c>
      <c r="C6649" t="s">
        <v>6548</v>
      </c>
      <c r="D6649" t="s">
        <v>6557</v>
      </c>
      <c r="E6649" t="s">
        <v>40</v>
      </c>
      <c r="F6649">
        <f>IF(E6649="","",INDEX(Topics!$B$2:$C$15,MATCH(E6649,Topics!$B$2:$B$15,0),2))</f>
        <v>2</v>
      </c>
      <c r="G6649" t="s">
        <v>29</v>
      </c>
      <c r="H6649">
        <v>1</v>
      </c>
      <c r="I6649" s="5" t="s">
        <v>6646</v>
      </c>
      <c r="J6649">
        <v>6</v>
      </c>
      <c r="Z6649" s="4">
        <f t="shared" si="134"/>
        <v>6</v>
      </c>
    </row>
    <row r="6650" spans="1:26" hidden="1" x14ac:dyDescent="0.35">
      <c r="A6650" t="str">
        <f t="shared" si="135"/>
        <v>Kinross-shire</v>
      </c>
      <c r="B6650" t="s">
        <v>6306</v>
      </c>
      <c r="C6650" t="s">
        <v>6548</v>
      </c>
      <c r="D6650" t="s">
        <v>6568</v>
      </c>
      <c r="E6650" t="s">
        <v>40</v>
      </c>
      <c r="F6650">
        <f>IF(E6650="","",INDEX(Topics!$B$2:$C$15,MATCH(E6650,Topics!$B$2:$B$15,0),2))</f>
        <v>2</v>
      </c>
      <c r="G6650" t="s">
        <v>29</v>
      </c>
      <c r="H6650">
        <v>-1</v>
      </c>
      <c r="I6650" t="s">
        <v>6647</v>
      </c>
      <c r="R6650">
        <v>1</v>
      </c>
      <c r="Z6650" s="4">
        <f t="shared" si="134"/>
        <v>1</v>
      </c>
    </row>
    <row r="6651" spans="1:26" hidden="1" x14ac:dyDescent="0.35">
      <c r="A6651" t="str">
        <f t="shared" si="135"/>
        <v>Kinross-shire</v>
      </c>
      <c r="B6651" t="s">
        <v>6306</v>
      </c>
      <c r="C6651" t="s">
        <v>6548</v>
      </c>
      <c r="D6651" t="s">
        <v>6568</v>
      </c>
      <c r="E6651" t="s">
        <v>40</v>
      </c>
      <c r="F6651">
        <f>IF(E6651="","",INDEX(Topics!$B$2:$C$15,MATCH(E6651,Topics!$B$2:$B$15,0),2))</f>
        <v>2</v>
      </c>
      <c r="G6651" t="s">
        <v>29</v>
      </c>
      <c r="H6651">
        <v>1</v>
      </c>
      <c r="I6651" t="s">
        <v>6648</v>
      </c>
      <c r="K6651">
        <v>1</v>
      </c>
      <c r="Z6651" s="4">
        <f t="shared" si="134"/>
        <v>1</v>
      </c>
    </row>
    <row r="6652" spans="1:26" hidden="1" x14ac:dyDescent="0.35">
      <c r="A6652" t="str">
        <f t="shared" si="135"/>
        <v>Kinross-shire</v>
      </c>
      <c r="B6652" t="s">
        <v>6306</v>
      </c>
      <c r="C6652" t="s">
        <v>6548</v>
      </c>
      <c r="D6652" t="s">
        <v>6568</v>
      </c>
      <c r="E6652" t="s">
        <v>40</v>
      </c>
      <c r="F6652">
        <f>IF(E6652="","",INDEX(Topics!$B$2:$C$15,MATCH(E6652,Topics!$B$2:$B$15,0),2))</f>
        <v>2</v>
      </c>
      <c r="G6652" t="s">
        <v>29</v>
      </c>
      <c r="H6652">
        <v>0</v>
      </c>
      <c r="I6652" t="s">
        <v>41</v>
      </c>
      <c r="J6652">
        <v>2</v>
      </c>
      <c r="Z6652" s="4">
        <f t="shared" si="134"/>
        <v>2</v>
      </c>
    </row>
    <row r="6653" spans="1:26" hidden="1" x14ac:dyDescent="0.35">
      <c r="A6653" t="str">
        <f t="shared" si="135"/>
        <v>Kinross-shire</v>
      </c>
      <c r="B6653" t="s">
        <v>6306</v>
      </c>
      <c r="C6653" t="s">
        <v>6548</v>
      </c>
      <c r="D6653" t="s">
        <v>6568</v>
      </c>
      <c r="E6653" t="s">
        <v>40</v>
      </c>
      <c r="F6653">
        <f>IF(E6653="","",INDEX(Topics!$B$2:$C$15,MATCH(E6653,Topics!$B$2:$B$15,0),2))</f>
        <v>2</v>
      </c>
      <c r="G6653" t="s">
        <v>29</v>
      </c>
      <c r="H6653">
        <v>-1</v>
      </c>
      <c r="I6653" t="s">
        <v>6649</v>
      </c>
      <c r="N6653">
        <v>1</v>
      </c>
      <c r="Z6653" s="4">
        <f t="shared" si="134"/>
        <v>1</v>
      </c>
    </row>
    <row r="6654" spans="1:26" hidden="1" x14ac:dyDescent="0.35">
      <c r="A6654" t="str">
        <f t="shared" si="135"/>
        <v>Kinross-shire</v>
      </c>
      <c r="B6654" t="s">
        <v>6306</v>
      </c>
      <c r="C6654" t="s">
        <v>6548</v>
      </c>
      <c r="D6654" t="s">
        <v>6568</v>
      </c>
      <c r="E6654" t="s">
        <v>40</v>
      </c>
      <c r="F6654">
        <f>IF(E6654="","",INDEX(Topics!$B$2:$C$15,MATCH(E6654,Topics!$B$2:$B$15,0),2))</f>
        <v>2</v>
      </c>
      <c r="G6654" t="s">
        <v>29</v>
      </c>
      <c r="H6654">
        <v>-1</v>
      </c>
      <c r="I6654" t="s">
        <v>6650</v>
      </c>
      <c r="J6654">
        <v>4</v>
      </c>
      <c r="K6654">
        <v>1</v>
      </c>
      <c r="N6654">
        <v>2</v>
      </c>
      <c r="P6654">
        <v>1</v>
      </c>
      <c r="Z6654" s="4">
        <f t="shared" si="134"/>
        <v>8</v>
      </c>
    </row>
    <row r="6655" spans="1:26" hidden="1" x14ac:dyDescent="0.35">
      <c r="A6655" t="str">
        <f t="shared" si="135"/>
        <v>Kinross-shire</v>
      </c>
      <c r="B6655" t="s">
        <v>6306</v>
      </c>
      <c r="C6655" t="s">
        <v>6548</v>
      </c>
      <c r="D6655" t="s">
        <v>6568</v>
      </c>
      <c r="E6655" t="s">
        <v>40</v>
      </c>
      <c r="F6655">
        <f>IF(E6655="","",INDEX(Topics!$B$2:$C$15,MATCH(E6655,Topics!$B$2:$B$15,0),2))</f>
        <v>2</v>
      </c>
      <c r="G6655" t="s">
        <v>29</v>
      </c>
      <c r="H6655">
        <v>-1</v>
      </c>
      <c r="I6655" t="s">
        <v>6651</v>
      </c>
      <c r="M6655">
        <v>1</v>
      </c>
      <c r="Z6655" s="4">
        <f t="shared" si="134"/>
        <v>1</v>
      </c>
    </row>
    <row r="6656" spans="1:26" hidden="1" x14ac:dyDescent="0.35">
      <c r="A6656" t="str">
        <f t="shared" si="135"/>
        <v>Kinross-shire</v>
      </c>
      <c r="B6656" t="s">
        <v>6306</v>
      </c>
      <c r="C6656" t="s">
        <v>6548</v>
      </c>
      <c r="D6656" t="s">
        <v>6568</v>
      </c>
      <c r="E6656" t="s">
        <v>40</v>
      </c>
      <c r="F6656">
        <f>IF(E6656="","",INDEX(Topics!$B$2:$C$15,MATCH(E6656,Topics!$B$2:$B$15,0),2))</f>
        <v>2</v>
      </c>
      <c r="G6656" t="s">
        <v>29</v>
      </c>
      <c r="H6656">
        <v>-1</v>
      </c>
      <c r="I6656" t="s">
        <v>6652</v>
      </c>
      <c r="W6656">
        <v>1</v>
      </c>
      <c r="Z6656" s="4">
        <f t="shared" si="134"/>
        <v>1</v>
      </c>
    </row>
    <row r="6657" spans="1:26" hidden="1" x14ac:dyDescent="0.35">
      <c r="A6657" t="str">
        <f t="shared" si="135"/>
        <v>Kinross-shire</v>
      </c>
      <c r="B6657" t="s">
        <v>6306</v>
      </c>
      <c r="C6657" t="s">
        <v>6548</v>
      </c>
      <c r="D6657" t="s">
        <v>6568</v>
      </c>
      <c r="E6657" t="s">
        <v>40</v>
      </c>
      <c r="F6657">
        <f>IF(E6657="","",INDEX(Topics!$B$2:$C$15,MATCH(E6657,Topics!$B$2:$B$15,0),2))</f>
        <v>2</v>
      </c>
      <c r="G6657" t="s">
        <v>29</v>
      </c>
      <c r="H6657">
        <v>0</v>
      </c>
      <c r="I6657" t="s">
        <v>44</v>
      </c>
      <c r="J6657">
        <v>1</v>
      </c>
      <c r="K6657">
        <v>8</v>
      </c>
      <c r="Z6657" s="4">
        <f t="shared" si="134"/>
        <v>9</v>
      </c>
    </row>
    <row r="6658" spans="1:26" hidden="1" x14ac:dyDescent="0.35">
      <c r="A6658" t="str">
        <f t="shared" si="135"/>
        <v>Kinross-shire</v>
      </c>
      <c r="B6658" t="s">
        <v>6306</v>
      </c>
      <c r="C6658" t="s">
        <v>6548</v>
      </c>
      <c r="D6658" t="s">
        <v>6568</v>
      </c>
      <c r="E6658" t="s">
        <v>40</v>
      </c>
      <c r="F6658">
        <f>IF(E6658="","",INDEX(Topics!$B$2:$C$15,MATCH(E6658,Topics!$B$2:$B$15,0),2))</f>
        <v>2</v>
      </c>
      <c r="G6658" t="s">
        <v>29</v>
      </c>
      <c r="H6658">
        <v>-1</v>
      </c>
      <c r="I6658" t="s">
        <v>6653</v>
      </c>
      <c r="J6658">
        <v>2</v>
      </c>
      <c r="P6658">
        <v>1</v>
      </c>
      <c r="Z6658" s="4">
        <f t="shared" ref="Z6658:Z6721" si="136">SUM(J6658:X6658)</f>
        <v>3</v>
      </c>
    </row>
    <row r="6659" spans="1:26" hidden="1" x14ac:dyDescent="0.35">
      <c r="A6659" t="str">
        <f t="shared" si="135"/>
        <v>Kinross-shire</v>
      </c>
      <c r="B6659" t="s">
        <v>6306</v>
      </c>
      <c r="C6659" t="s">
        <v>6548</v>
      </c>
      <c r="D6659" t="s">
        <v>6568</v>
      </c>
      <c r="E6659" t="s">
        <v>40</v>
      </c>
      <c r="F6659">
        <f>IF(E6659="","",INDEX(Topics!$B$2:$C$15,MATCH(E6659,Topics!$B$2:$B$15,0),2))</f>
        <v>2</v>
      </c>
      <c r="G6659" t="s">
        <v>29</v>
      </c>
      <c r="H6659">
        <v>-1</v>
      </c>
      <c r="I6659" t="s">
        <v>6654</v>
      </c>
      <c r="J6659">
        <v>2</v>
      </c>
      <c r="P6659">
        <v>1</v>
      </c>
      <c r="Z6659" s="4">
        <f t="shared" si="136"/>
        <v>3</v>
      </c>
    </row>
    <row r="6660" spans="1:26" hidden="1" x14ac:dyDescent="0.35">
      <c r="A6660" t="str">
        <f t="shared" si="135"/>
        <v>Kinross-shire</v>
      </c>
      <c r="B6660" t="s">
        <v>6306</v>
      </c>
      <c r="C6660" t="s">
        <v>6548</v>
      </c>
      <c r="D6660" t="s">
        <v>6568</v>
      </c>
      <c r="E6660" t="s">
        <v>40</v>
      </c>
      <c r="F6660">
        <f>IF(E6660="","",INDEX(Topics!$B$2:$C$15,MATCH(E6660,Topics!$B$2:$B$15,0),2))</f>
        <v>2</v>
      </c>
      <c r="G6660" t="s">
        <v>29</v>
      </c>
      <c r="H6660">
        <v>0</v>
      </c>
      <c r="I6660" t="s">
        <v>6655</v>
      </c>
      <c r="J6660">
        <v>2</v>
      </c>
      <c r="P6660">
        <v>1</v>
      </c>
      <c r="Z6660" s="4">
        <f t="shared" si="136"/>
        <v>3</v>
      </c>
    </row>
    <row r="6661" spans="1:26" hidden="1" x14ac:dyDescent="0.35">
      <c r="A6661" t="str">
        <f t="shared" si="135"/>
        <v>Kinross-shire</v>
      </c>
      <c r="B6661" t="s">
        <v>6306</v>
      </c>
      <c r="C6661" t="s">
        <v>6548</v>
      </c>
      <c r="D6661" t="s">
        <v>6568</v>
      </c>
      <c r="E6661" t="s">
        <v>40</v>
      </c>
      <c r="F6661">
        <f>IF(E6661="","",INDEX(Topics!$B$2:$C$15,MATCH(E6661,Topics!$B$2:$B$15,0),2))</f>
        <v>2</v>
      </c>
      <c r="G6661" t="s">
        <v>29</v>
      </c>
      <c r="H6661">
        <v>1</v>
      </c>
      <c r="I6661" t="s">
        <v>6656</v>
      </c>
      <c r="J6661">
        <v>2</v>
      </c>
      <c r="P6661">
        <v>1</v>
      </c>
      <c r="Z6661" s="4">
        <f t="shared" si="136"/>
        <v>3</v>
      </c>
    </row>
    <row r="6662" spans="1:26" hidden="1" x14ac:dyDescent="0.35">
      <c r="A6662" t="str">
        <f t="shared" si="135"/>
        <v>Kinross-shire</v>
      </c>
      <c r="B6662" t="s">
        <v>6306</v>
      </c>
      <c r="C6662" t="s">
        <v>6548</v>
      </c>
      <c r="D6662" t="s">
        <v>6568</v>
      </c>
      <c r="E6662" t="s">
        <v>40</v>
      </c>
      <c r="F6662">
        <f>IF(E6662="","",INDEX(Topics!$B$2:$C$15,MATCH(E6662,Topics!$B$2:$B$15,0),2))</f>
        <v>2</v>
      </c>
      <c r="G6662" t="s">
        <v>29</v>
      </c>
      <c r="H6662">
        <v>1</v>
      </c>
      <c r="I6662" t="s">
        <v>6657</v>
      </c>
      <c r="J6662">
        <v>1</v>
      </c>
      <c r="Z6662" s="4">
        <f t="shared" si="136"/>
        <v>1</v>
      </c>
    </row>
    <row r="6663" spans="1:26" hidden="1" x14ac:dyDescent="0.35">
      <c r="A6663" t="str">
        <f t="shared" si="135"/>
        <v>Kinross-shire</v>
      </c>
      <c r="B6663" t="s">
        <v>6306</v>
      </c>
      <c r="C6663" t="s">
        <v>6548</v>
      </c>
      <c r="D6663" t="s">
        <v>6568</v>
      </c>
      <c r="E6663" t="s">
        <v>40</v>
      </c>
      <c r="F6663">
        <f>IF(E6663="","",INDEX(Topics!$B$2:$C$15,MATCH(E6663,Topics!$B$2:$B$15,0),2))</f>
        <v>2</v>
      </c>
      <c r="G6663" t="s">
        <v>29</v>
      </c>
      <c r="H6663">
        <v>-1</v>
      </c>
      <c r="I6663" t="s">
        <v>6658</v>
      </c>
      <c r="J6663">
        <v>2</v>
      </c>
      <c r="Z6663" s="4">
        <f t="shared" si="136"/>
        <v>2</v>
      </c>
    </row>
    <row r="6664" spans="1:26" hidden="1" x14ac:dyDescent="0.35">
      <c r="A6664" t="str">
        <f t="shared" si="135"/>
        <v>Kinross-shire</v>
      </c>
      <c r="B6664" t="s">
        <v>6306</v>
      </c>
      <c r="C6664" t="s">
        <v>6548</v>
      </c>
      <c r="D6664" t="s">
        <v>6568</v>
      </c>
      <c r="E6664" t="s">
        <v>40</v>
      </c>
      <c r="F6664">
        <f>IF(E6664="","",INDEX(Topics!$B$2:$C$15,MATCH(E6664,Topics!$B$2:$B$15,0),2))</f>
        <v>2</v>
      </c>
      <c r="G6664" t="s">
        <v>29</v>
      </c>
      <c r="H6664">
        <v>1</v>
      </c>
      <c r="I6664" t="s">
        <v>6659</v>
      </c>
      <c r="J6664">
        <v>1</v>
      </c>
      <c r="Z6664" s="4">
        <f t="shared" si="136"/>
        <v>1</v>
      </c>
    </row>
    <row r="6665" spans="1:26" hidden="1" x14ac:dyDescent="0.35">
      <c r="A6665" t="str">
        <f t="shared" si="135"/>
        <v>Kinross-shire</v>
      </c>
      <c r="B6665" t="s">
        <v>6306</v>
      </c>
      <c r="C6665" t="s">
        <v>6548</v>
      </c>
      <c r="D6665" t="s">
        <v>6568</v>
      </c>
      <c r="E6665" t="s">
        <v>40</v>
      </c>
      <c r="F6665">
        <f>IF(E6665="","",INDEX(Topics!$B$2:$C$15,MATCH(E6665,Topics!$B$2:$B$15,0),2))</f>
        <v>2</v>
      </c>
      <c r="G6665" t="s">
        <v>29</v>
      </c>
      <c r="H6665">
        <v>-1</v>
      </c>
      <c r="I6665" t="s">
        <v>6660</v>
      </c>
      <c r="J6665">
        <v>2</v>
      </c>
      <c r="K6665">
        <v>1</v>
      </c>
      <c r="N6665">
        <v>2</v>
      </c>
      <c r="Z6665" s="4">
        <f t="shared" si="136"/>
        <v>5</v>
      </c>
    </row>
    <row r="6666" spans="1:26" hidden="1" x14ac:dyDescent="0.35">
      <c r="A6666" t="str">
        <f t="shared" si="135"/>
        <v>Kinross-shire</v>
      </c>
      <c r="B6666" t="s">
        <v>6306</v>
      </c>
      <c r="C6666" t="s">
        <v>6548</v>
      </c>
      <c r="D6666" t="s">
        <v>6568</v>
      </c>
      <c r="E6666" t="s">
        <v>40</v>
      </c>
      <c r="F6666">
        <f>IF(E6666="","",INDEX(Topics!$B$2:$C$15,MATCH(E6666,Topics!$B$2:$B$15,0),2))</f>
        <v>2</v>
      </c>
      <c r="G6666" t="s">
        <v>29</v>
      </c>
      <c r="H6666">
        <v>-1</v>
      </c>
      <c r="I6666" t="s">
        <v>6661</v>
      </c>
      <c r="J6666">
        <v>5</v>
      </c>
      <c r="K6666">
        <v>1</v>
      </c>
      <c r="L6666">
        <v>1</v>
      </c>
      <c r="N6666">
        <v>2</v>
      </c>
      <c r="R6666">
        <v>1</v>
      </c>
      <c r="W6666">
        <v>1</v>
      </c>
      <c r="Z6666" s="4">
        <f t="shared" si="136"/>
        <v>11</v>
      </c>
    </row>
    <row r="6667" spans="1:26" hidden="1" x14ac:dyDescent="0.35">
      <c r="A6667" t="str">
        <f t="shared" si="135"/>
        <v>Kinross-shire</v>
      </c>
      <c r="B6667" t="s">
        <v>6306</v>
      </c>
      <c r="C6667" t="s">
        <v>6548</v>
      </c>
      <c r="D6667" t="s">
        <v>6568</v>
      </c>
      <c r="E6667" t="s">
        <v>40</v>
      </c>
      <c r="F6667">
        <f>IF(E6667="","",INDEX(Topics!$B$2:$C$15,MATCH(E6667,Topics!$B$2:$B$15,0),2))</f>
        <v>2</v>
      </c>
      <c r="G6667" t="s">
        <v>29</v>
      </c>
      <c r="H6667">
        <v>-1</v>
      </c>
      <c r="I6667" t="s">
        <v>6662</v>
      </c>
      <c r="J6667">
        <v>2</v>
      </c>
      <c r="P6667">
        <v>1</v>
      </c>
      <c r="Z6667" s="4">
        <f t="shared" si="136"/>
        <v>3</v>
      </c>
    </row>
    <row r="6668" spans="1:26" hidden="1" x14ac:dyDescent="0.35">
      <c r="A6668" t="str">
        <f t="shared" si="135"/>
        <v>Kinross-shire</v>
      </c>
      <c r="B6668" t="s">
        <v>6306</v>
      </c>
      <c r="C6668" t="s">
        <v>6548</v>
      </c>
      <c r="D6668" t="s">
        <v>6568</v>
      </c>
      <c r="E6668" t="s">
        <v>40</v>
      </c>
      <c r="F6668">
        <f>IF(E6668="","",INDEX(Topics!$B$2:$C$15,MATCH(E6668,Topics!$B$2:$B$15,0),2))</f>
        <v>2</v>
      </c>
      <c r="G6668" t="s">
        <v>29</v>
      </c>
      <c r="H6668">
        <v>-1</v>
      </c>
      <c r="I6668" t="s">
        <v>6663</v>
      </c>
      <c r="N6668">
        <v>1</v>
      </c>
      <c r="Z6668" s="4">
        <f t="shared" si="136"/>
        <v>1</v>
      </c>
    </row>
    <row r="6669" spans="1:26" hidden="1" x14ac:dyDescent="0.35">
      <c r="A6669" t="str">
        <f t="shared" si="135"/>
        <v>Kinross-shire</v>
      </c>
      <c r="B6669" t="s">
        <v>6306</v>
      </c>
      <c r="C6669" t="s">
        <v>6548</v>
      </c>
      <c r="D6669" t="s">
        <v>6568</v>
      </c>
      <c r="E6669" t="s">
        <v>40</v>
      </c>
      <c r="F6669">
        <f>IF(E6669="","",INDEX(Topics!$B$2:$C$15,MATCH(E6669,Topics!$B$2:$B$15,0),2))</f>
        <v>2</v>
      </c>
      <c r="G6669" t="s">
        <v>29</v>
      </c>
      <c r="H6669">
        <v>0</v>
      </c>
      <c r="I6669" t="s">
        <v>218</v>
      </c>
      <c r="U6669">
        <v>2</v>
      </c>
      <c r="W6669">
        <v>1</v>
      </c>
      <c r="Z6669" s="4">
        <f t="shared" si="136"/>
        <v>3</v>
      </c>
    </row>
    <row r="6670" spans="1:26" hidden="1" x14ac:dyDescent="0.35">
      <c r="A6670" t="str">
        <f t="shared" si="135"/>
        <v>Kinross-shire</v>
      </c>
      <c r="B6670" t="s">
        <v>6306</v>
      </c>
      <c r="C6670" t="s">
        <v>6548</v>
      </c>
      <c r="D6670" t="s">
        <v>6568</v>
      </c>
      <c r="E6670" t="s">
        <v>40</v>
      </c>
      <c r="F6670">
        <f>IF(E6670="","",INDEX(Topics!$B$2:$C$15,MATCH(E6670,Topics!$B$2:$B$15,0),2))</f>
        <v>2</v>
      </c>
      <c r="G6670" t="s">
        <v>29</v>
      </c>
      <c r="H6670">
        <v>0</v>
      </c>
      <c r="I6670" t="s">
        <v>41</v>
      </c>
      <c r="U6670">
        <v>1</v>
      </c>
      <c r="Z6670" s="4">
        <f t="shared" si="136"/>
        <v>1</v>
      </c>
    </row>
    <row r="6671" spans="1:26" hidden="1" x14ac:dyDescent="0.35">
      <c r="A6671" t="str">
        <f t="shared" si="135"/>
        <v>Kinross-shire</v>
      </c>
      <c r="B6671" t="s">
        <v>6306</v>
      </c>
      <c r="C6671" t="s">
        <v>6548</v>
      </c>
      <c r="D6671" t="s">
        <v>6568</v>
      </c>
      <c r="E6671" t="s">
        <v>40</v>
      </c>
      <c r="F6671">
        <f>IF(E6671="","",INDEX(Topics!$B$2:$C$15,MATCH(E6671,Topics!$B$2:$B$15,0),2))</f>
        <v>2</v>
      </c>
      <c r="G6671" t="s">
        <v>67</v>
      </c>
      <c r="H6671">
        <v>0</v>
      </c>
      <c r="I6671" t="s">
        <v>6664</v>
      </c>
      <c r="J6671">
        <v>2</v>
      </c>
      <c r="P6671">
        <v>1</v>
      </c>
      <c r="Z6671" s="4">
        <f t="shared" si="136"/>
        <v>3</v>
      </c>
    </row>
    <row r="6672" spans="1:26" hidden="1" x14ac:dyDescent="0.35">
      <c r="A6672" t="str">
        <f t="shared" si="135"/>
        <v>Kinross-shire</v>
      </c>
      <c r="B6672" t="s">
        <v>6306</v>
      </c>
      <c r="C6672" t="s">
        <v>6548</v>
      </c>
      <c r="D6672" t="s">
        <v>6568</v>
      </c>
      <c r="E6672" t="s">
        <v>40</v>
      </c>
      <c r="F6672">
        <f>IF(E6672="","",INDEX(Topics!$B$2:$C$15,MATCH(E6672,Topics!$B$2:$B$15,0),2))</f>
        <v>2</v>
      </c>
      <c r="G6672" t="s">
        <v>67</v>
      </c>
      <c r="H6672">
        <v>0</v>
      </c>
      <c r="I6672" t="s">
        <v>6665</v>
      </c>
      <c r="J6672">
        <v>2</v>
      </c>
      <c r="P6672">
        <v>1</v>
      </c>
      <c r="Z6672" s="4">
        <f t="shared" si="136"/>
        <v>3</v>
      </c>
    </row>
    <row r="6673" spans="1:26" hidden="1" x14ac:dyDescent="0.35">
      <c r="A6673" t="str">
        <f t="shared" si="135"/>
        <v>Kinross-shire</v>
      </c>
      <c r="B6673" t="s">
        <v>6306</v>
      </c>
      <c r="C6673" t="s">
        <v>6548</v>
      </c>
      <c r="D6673" t="s">
        <v>6568</v>
      </c>
      <c r="E6673" t="s">
        <v>40</v>
      </c>
      <c r="F6673">
        <f>IF(E6673="","",INDEX(Topics!$B$2:$C$15,MATCH(E6673,Topics!$B$2:$B$15,0),2))</f>
        <v>2</v>
      </c>
      <c r="G6673" t="s">
        <v>29</v>
      </c>
      <c r="H6673">
        <v>0</v>
      </c>
      <c r="I6673" s="5" t="s">
        <v>6635</v>
      </c>
      <c r="K6673">
        <v>8</v>
      </c>
      <c r="Z6673" s="4">
        <f t="shared" si="136"/>
        <v>8</v>
      </c>
    </row>
    <row r="6674" spans="1:26" hidden="1" x14ac:dyDescent="0.35">
      <c r="A6674" t="str">
        <f t="shared" si="135"/>
        <v>Kinross-shire</v>
      </c>
      <c r="B6674" t="s">
        <v>6306</v>
      </c>
      <c r="C6674" t="s">
        <v>6548</v>
      </c>
      <c r="D6674" t="s">
        <v>6568</v>
      </c>
      <c r="E6674" t="s">
        <v>40</v>
      </c>
      <c r="F6674">
        <f>IF(E6674="","",INDEX(Topics!$B$2:$C$15,MATCH(E6674,Topics!$B$2:$B$15,0),2))</f>
        <v>2</v>
      </c>
      <c r="G6674" t="s">
        <v>29</v>
      </c>
      <c r="H6674">
        <v>1</v>
      </c>
      <c r="I6674" s="5" t="s">
        <v>6666</v>
      </c>
      <c r="K6674">
        <v>8</v>
      </c>
      <c r="Z6674" s="4">
        <f t="shared" si="136"/>
        <v>8</v>
      </c>
    </row>
    <row r="6675" spans="1:26" hidden="1" x14ac:dyDescent="0.35">
      <c r="A6675" t="str">
        <f t="shared" si="135"/>
        <v>Kinross-shire</v>
      </c>
      <c r="B6675" t="s">
        <v>6306</v>
      </c>
      <c r="C6675" t="s">
        <v>6548</v>
      </c>
      <c r="D6675" t="s">
        <v>6568</v>
      </c>
      <c r="E6675" t="s">
        <v>40</v>
      </c>
      <c r="F6675">
        <f>IF(E6675="","",INDEX(Topics!$B$2:$C$15,MATCH(E6675,Topics!$B$2:$B$15,0),2))</f>
        <v>2</v>
      </c>
      <c r="G6675" t="s">
        <v>29</v>
      </c>
      <c r="H6675">
        <v>-1</v>
      </c>
      <c r="I6675" s="5" t="s">
        <v>6667</v>
      </c>
      <c r="K6675">
        <v>8</v>
      </c>
      <c r="Z6675" s="4">
        <f t="shared" si="136"/>
        <v>8</v>
      </c>
    </row>
    <row r="6676" spans="1:26" hidden="1" x14ac:dyDescent="0.35">
      <c r="A6676" t="str">
        <f t="shared" si="135"/>
        <v>Kinross-shire</v>
      </c>
      <c r="B6676" t="s">
        <v>6306</v>
      </c>
      <c r="C6676" t="s">
        <v>6548</v>
      </c>
      <c r="D6676" t="s">
        <v>6595</v>
      </c>
      <c r="E6676" t="s">
        <v>40</v>
      </c>
      <c r="F6676">
        <f>IF(E6676="","",INDEX(Topics!$B$2:$C$15,MATCH(E6676,Topics!$B$2:$B$15,0),2))</f>
        <v>2</v>
      </c>
      <c r="G6676" t="s">
        <v>29</v>
      </c>
      <c r="H6676">
        <v>0</v>
      </c>
      <c r="I6676" t="s">
        <v>6668</v>
      </c>
      <c r="J6676">
        <v>1</v>
      </c>
      <c r="Z6676" s="4">
        <f t="shared" si="136"/>
        <v>1</v>
      </c>
    </row>
    <row r="6677" spans="1:26" hidden="1" x14ac:dyDescent="0.35">
      <c r="A6677" t="str">
        <f t="shared" si="135"/>
        <v>Kinross-shire</v>
      </c>
      <c r="B6677" t="s">
        <v>6306</v>
      </c>
      <c r="C6677" t="s">
        <v>6548</v>
      </c>
      <c r="D6677" t="s">
        <v>6595</v>
      </c>
      <c r="E6677" t="s">
        <v>40</v>
      </c>
      <c r="F6677">
        <f>IF(E6677="","",INDEX(Topics!$B$2:$C$15,MATCH(E6677,Topics!$B$2:$B$15,0),2))</f>
        <v>2</v>
      </c>
      <c r="G6677" t="s">
        <v>29</v>
      </c>
      <c r="H6677">
        <v>-1</v>
      </c>
      <c r="I6677" t="s">
        <v>6669</v>
      </c>
      <c r="J6677">
        <v>1</v>
      </c>
      <c r="Z6677" s="4">
        <f t="shared" si="136"/>
        <v>1</v>
      </c>
    </row>
    <row r="6678" spans="1:26" hidden="1" x14ac:dyDescent="0.35">
      <c r="A6678" t="str">
        <f t="shared" si="135"/>
        <v>Kinross-shire</v>
      </c>
      <c r="B6678" t="s">
        <v>6306</v>
      </c>
      <c r="C6678" t="s">
        <v>6548</v>
      </c>
      <c r="D6678" t="s">
        <v>6595</v>
      </c>
      <c r="E6678" t="s">
        <v>40</v>
      </c>
      <c r="F6678">
        <f>IF(E6678="","",INDEX(Topics!$B$2:$C$15,MATCH(E6678,Topics!$B$2:$B$15,0),2))</f>
        <v>2</v>
      </c>
      <c r="G6678" t="s">
        <v>29</v>
      </c>
      <c r="H6678">
        <v>-1</v>
      </c>
      <c r="I6678" t="s">
        <v>6670</v>
      </c>
      <c r="J6678">
        <v>1</v>
      </c>
      <c r="Z6678" s="4">
        <f t="shared" si="136"/>
        <v>1</v>
      </c>
    </row>
    <row r="6679" spans="1:26" hidden="1" x14ac:dyDescent="0.35">
      <c r="A6679" t="str">
        <f t="shared" si="135"/>
        <v>Kinross-shire</v>
      </c>
      <c r="B6679" t="s">
        <v>6306</v>
      </c>
      <c r="C6679" t="s">
        <v>6548</v>
      </c>
      <c r="D6679" t="s">
        <v>6595</v>
      </c>
      <c r="E6679" t="s">
        <v>40</v>
      </c>
      <c r="F6679">
        <f>IF(E6679="","",INDEX(Topics!$B$2:$C$15,MATCH(E6679,Topics!$B$2:$B$15,0),2))</f>
        <v>2</v>
      </c>
      <c r="G6679" t="s">
        <v>29</v>
      </c>
      <c r="H6679">
        <v>0</v>
      </c>
      <c r="I6679" t="s">
        <v>6671</v>
      </c>
      <c r="U6679">
        <v>1</v>
      </c>
      <c r="Z6679" s="4">
        <f t="shared" si="136"/>
        <v>1</v>
      </c>
    </row>
    <row r="6680" spans="1:26" hidden="1" x14ac:dyDescent="0.35">
      <c r="A6680" t="str">
        <f t="shared" si="135"/>
        <v>Kinross-shire</v>
      </c>
      <c r="B6680" t="s">
        <v>6306</v>
      </c>
      <c r="C6680" t="s">
        <v>6548</v>
      </c>
      <c r="D6680" t="s">
        <v>6595</v>
      </c>
      <c r="E6680" t="s">
        <v>40</v>
      </c>
      <c r="F6680">
        <f>IF(E6680="","",INDEX(Topics!$B$2:$C$15,MATCH(E6680,Topics!$B$2:$B$15,0),2))</f>
        <v>2</v>
      </c>
      <c r="G6680" t="s">
        <v>29</v>
      </c>
      <c r="H6680">
        <v>0</v>
      </c>
      <c r="I6680" t="s">
        <v>6672</v>
      </c>
      <c r="U6680">
        <v>1</v>
      </c>
      <c r="Z6680" s="4">
        <f t="shared" si="136"/>
        <v>1</v>
      </c>
    </row>
    <row r="6681" spans="1:26" hidden="1" x14ac:dyDescent="0.35">
      <c r="A6681" t="str">
        <f t="shared" si="135"/>
        <v>Kinross-shire</v>
      </c>
      <c r="B6681" t="s">
        <v>6306</v>
      </c>
      <c r="C6681" t="s">
        <v>6548</v>
      </c>
      <c r="D6681" t="s">
        <v>6595</v>
      </c>
      <c r="E6681" t="s">
        <v>40</v>
      </c>
      <c r="F6681">
        <f>IF(E6681="","",INDEX(Topics!$B$2:$C$15,MATCH(E6681,Topics!$B$2:$B$15,0),2))</f>
        <v>2</v>
      </c>
      <c r="G6681" t="s">
        <v>29</v>
      </c>
      <c r="H6681">
        <v>-1</v>
      </c>
      <c r="I6681" t="s">
        <v>6673</v>
      </c>
      <c r="J6681">
        <v>1</v>
      </c>
      <c r="Z6681" s="4">
        <f t="shared" si="136"/>
        <v>1</v>
      </c>
    </row>
    <row r="6682" spans="1:26" hidden="1" x14ac:dyDescent="0.35">
      <c r="A6682" t="str">
        <f t="shared" si="135"/>
        <v>Kinross-shire</v>
      </c>
      <c r="B6682" t="s">
        <v>6306</v>
      </c>
      <c r="C6682" t="s">
        <v>6548</v>
      </c>
      <c r="D6682" t="s">
        <v>6595</v>
      </c>
      <c r="E6682" t="s">
        <v>40</v>
      </c>
      <c r="F6682">
        <f>IF(E6682="","",INDEX(Topics!$B$2:$C$15,MATCH(E6682,Topics!$B$2:$B$15,0),2))</f>
        <v>2</v>
      </c>
      <c r="G6682" t="s">
        <v>29</v>
      </c>
      <c r="H6682">
        <v>-1</v>
      </c>
      <c r="I6682" t="s">
        <v>6674</v>
      </c>
      <c r="J6682">
        <v>1</v>
      </c>
      <c r="Z6682" s="4">
        <f t="shared" si="136"/>
        <v>1</v>
      </c>
    </row>
    <row r="6683" spans="1:26" hidden="1" x14ac:dyDescent="0.35">
      <c r="A6683" t="str">
        <f t="shared" si="135"/>
        <v>Kinross-shire</v>
      </c>
      <c r="B6683" t="s">
        <v>6306</v>
      </c>
      <c r="C6683" t="s">
        <v>6548</v>
      </c>
      <c r="D6683" t="s">
        <v>6595</v>
      </c>
      <c r="E6683" t="s">
        <v>40</v>
      </c>
      <c r="F6683">
        <f>IF(E6683="","",INDEX(Topics!$B$2:$C$15,MATCH(E6683,Topics!$B$2:$B$15,0),2))</f>
        <v>2</v>
      </c>
      <c r="G6683" t="s">
        <v>29</v>
      </c>
      <c r="H6683">
        <v>-1</v>
      </c>
      <c r="I6683" t="s">
        <v>6675</v>
      </c>
      <c r="N6683">
        <v>1</v>
      </c>
      <c r="Z6683" s="4">
        <f t="shared" si="136"/>
        <v>1</v>
      </c>
    </row>
    <row r="6684" spans="1:26" hidden="1" x14ac:dyDescent="0.35">
      <c r="A6684" t="str">
        <f t="shared" si="135"/>
        <v>Kinross-shire</v>
      </c>
      <c r="B6684" t="s">
        <v>6306</v>
      </c>
      <c r="C6684" t="s">
        <v>6548</v>
      </c>
      <c r="D6684" t="s">
        <v>6595</v>
      </c>
      <c r="E6684" t="s">
        <v>40</v>
      </c>
      <c r="F6684">
        <f>IF(E6684="","",INDEX(Topics!$B$2:$C$15,MATCH(E6684,Topics!$B$2:$B$15,0),2))</f>
        <v>2</v>
      </c>
      <c r="G6684" t="s">
        <v>29</v>
      </c>
      <c r="H6684">
        <v>-1</v>
      </c>
      <c r="I6684" t="s">
        <v>6676</v>
      </c>
      <c r="N6684">
        <v>1</v>
      </c>
      <c r="Z6684" s="4">
        <f t="shared" si="136"/>
        <v>1</v>
      </c>
    </row>
    <row r="6685" spans="1:26" hidden="1" x14ac:dyDescent="0.35">
      <c r="A6685" t="str">
        <f t="shared" si="135"/>
        <v>Kinross-shire</v>
      </c>
      <c r="B6685" t="s">
        <v>6306</v>
      </c>
      <c r="C6685" t="s">
        <v>6548</v>
      </c>
      <c r="D6685" t="s">
        <v>6595</v>
      </c>
      <c r="E6685" t="s">
        <v>40</v>
      </c>
      <c r="F6685">
        <f>IF(E6685="","",INDEX(Topics!$B$2:$C$15,MATCH(E6685,Topics!$B$2:$B$15,0),2))</f>
        <v>2</v>
      </c>
      <c r="G6685" t="s">
        <v>29</v>
      </c>
      <c r="H6685">
        <v>-1</v>
      </c>
      <c r="I6685" t="s">
        <v>6677</v>
      </c>
      <c r="N6685">
        <v>1</v>
      </c>
      <c r="Z6685" s="4">
        <f t="shared" si="136"/>
        <v>1</v>
      </c>
    </row>
    <row r="6686" spans="1:26" hidden="1" x14ac:dyDescent="0.35">
      <c r="A6686" t="str">
        <f t="shared" si="135"/>
        <v>Kinross-shire</v>
      </c>
      <c r="B6686" t="s">
        <v>6306</v>
      </c>
      <c r="C6686" t="s">
        <v>6548</v>
      </c>
      <c r="D6686" t="s">
        <v>6595</v>
      </c>
      <c r="E6686" t="s">
        <v>40</v>
      </c>
      <c r="F6686">
        <f>IF(E6686="","",INDEX(Topics!$B$2:$C$15,MATCH(E6686,Topics!$B$2:$B$15,0),2))</f>
        <v>2</v>
      </c>
      <c r="G6686" t="s">
        <v>29</v>
      </c>
      <c r="H6686">
        <v>-1</v>
      </c>
      <c r="I6686" t="s">
        <v>6678</v>
      </c>
      <c r="J6686">
        <v>1</v>
      </c>
      <c r="Z6686" s="4">
        <f t="shared" si="136"/>
        <v>1</v>
      </c>
    </row>
    <row r="6687" spans="1:26" hidden="1" x14ac:dyDescent="0.35">
      <c r="A6687" t="str">
        <f t="shared" si="135"/>
        <v>Kinross-shire</v>
      </c>
      <c r="B6687" t="s">
        <v>6306</v>
      </c>
      <c r="C6687" t="s">
        <v>6548</v>
      </c>
      <c r="D6687" t="s">
        <v>6595</v>
      </c>
      <c r="E6687" t="s">
        <v>40</v>
      </c>
      <c r="F6687">
        <f>IF(E6687="","",INDEX(Topics!$B$2:$C$15,MATCH(E6687,Topics!$B$2:$B$15,0),2))</f>
        <v>2</v>
      </c>
      <c r="G6687" t="s">
        <v>29</v>
      </c>
      <c r="H6687">
        <v>-1</v>
      </c>
      <c r="I6687" t="s">
        <v>6679</v>
      </c>
      <c r="N6687">
        <v>1</v>
      </c>
      <c r="Z6687" s="4">
        <f t="shared" si="136"/>
        <v>1</v>
      </c>
    </row>
    <row r="6688" spans="1:26" hidden="1" x14ac:dyDescent="0.35">
      <c r="A6688" t="str">
        <f t="shared" si="135"/>
        <v>Kinross-shire</v>
      </c>
      <c r="B6688" t="s">
        <v>6306</v>
      </c>
      <c r="C6688" t="s">
        <v>6548</v>
      </c>
      <c r="D6688" t="s">
        <v>6595</v>
      </c>
      <c r="E6688" t="s">
        <v>40</v>
      </c>
      <c r="F6688">
        <f>IF(E6688="","",INDEX(Topics!$B$2:$C$15,MATCH(E6688,Topics!$B$2:$B$15,0),2))</f>
        <v>2</v>
      </c>
      <c r="G6688" t="s">
        <v>29</v>
      </c>
      <c r="H6688">
        <v>-1</v>
      </c>
      <c r="I6688" t="s">
        <v>6680</v>
      </c>
      <c r="J6688">
        <v>4</v>
      </c>
      <c r="N6688">
        <v>3</v>
      </c>
      <c r="P6688">
        <v>1</v>
      </c>
      <c r="Z6688" s="4">
        <f t="shared" si="136"/>
        <v>8</v>
      </c>
    </row>
    <row r="6689" spans="1:26" hidden="1" x14ac:dyDescent="0.35">
      <c r="A6689" t="str">
        <f t="shared" si="135"/>
        <v>Kinross-shire</v>
      </c>
      <c r="B6689" t="s">
        <v>6306</v>
      </c>
      <c r="C6689" t="s">
        <v>6548</v>
      </c>
      <c r="D6689" t="s">
        <v>6595</v>
      </c>
      <c r="E6689" t="s">
        <v>40</v>
      </c>
      <c r="F6689">
        <f>IF(E6689="","",INDEX(Topics!$B$2:$C$15,MATCH(E6689,Topics!$B$2:$B$15,0),2))</f>
        <v>2</v>
      </c>
      <c r="G6689" t="s">
        <v>29</v>
      </c>
      <c r="H6689">
        <v>-1</v>
      </c>
      <c r="I6689" t="s">
        <v>6681</v>
      </c>
      <c r="J6689">
        <v>4</v>
      </c>
      <c r="N6689">
        <v>3</v>
      </c>
      <c r="P6689">
        <v>1</v>
      </c>
      <c r="Z6689" s="4">
        <f t="shared" si="136"/>
        <v>8</v>
      </c>
    </row>
    <row r="6690" spans="1:26" hidden="1" x14ac:dyDescent="0.35">
      <c r="A6690" t="str">
        <f t="shared" si="135"/>
        <v>Kinross-shire</v>
      </c>
      <c r="B6690" t="s">
        <v>6306</v>
      </c>
      <c r="C6690" t="s">
        <v>6548</v>
      </c>
      <c r="D6690" t="s">
        <v>6595</v>
      </c>
      <c r="E6690" t="s">
        <v>40</v>
      </c>
      <c r="F6690">
        <f>IF(E6690="","",INDEX(Topics!$B$2:$C$15,MATCH(E6690,Topics!$B$2:$B$15,0),2))</f>
        <v>2</v>
      </c>
      <c r="G6690" t="s">
        <v>29</v>
      </c>
      <c r="H6690">
        <v>-1</v>
      </c>
      <c r="I6690" t="s">
        <v>6682</v>
      </c>
      <c r="J6690">
        <v>4</v>
      </c>
      <c r="N6690">
        <v>3</v>
      </c>
      <c r="P6690">
        <v>1</v>
      </c>
      <c r="Z6690" s="4">
        <f t="shared" si="136"/>
        <v>8</v>
      </c>
    </row>
    <row r="6691" spans="1:26" hidden="1" x14ac:dyDescent="0.35">
      <c r="A6691" t="str">
        <f t="shared" si="135"/>
        <v>Kinross-shire</v>
      </c>
      <c r="B6691" t="s">
        <v>6306</v>
      </c>
      <c r="C6691" t="s">
        <v>6548</v>
      </c>
      <c r="D6691" t="s">
        <v>6595</v>
      </c>
      <c r="E6691" t="s">
        <v>40</v>
      </c>
      <c r="F6691">
        <f>IF(E6691="","",INDEX(Topics!$B$2:$C$15,MATCH(E6691,Topics!$B$2:$B$15,0),2))</f>
        <v>2</v>
      </c>
      <c r="G6691" t="s">
        <v>29</v>
      </c>
      <c r="H6691">
        <v>-1</v>
      </c>
      <c r="I6691" t="s">
        <v>6683</v>
      </c>
      <c r="J6691">
        <v>4</v>
      </c>
      <c r="N6691">
        <v>3</v>
      </c>
      <c r="P6691">
        <v>1</v>
      </c>
      <c r="Z6691" s="4">
        <f t="shared" si="136"/>
        <v>8</v>
      </c>
    </row>
    <row r="6692" spans="1:26" hidden="1" x14ac:dyDescent="0.35">
      <c r="A6692" t="str">
        <f t="shared" si="135"/>
        <v>Kinross-shire</v>
      </c>
      <c r="B6692" t="s">
        <v>6306</v>
      </c>
      <c r="C6692" t="s">
        <v>6548</v>
      </c>
      <c r="D6692" t="s">
        <v>6595</v>
      </c>
      <c r="E6692" t="s">
        <v>40</v>
      </c>
      <c r="F6692">
        <f>IF(E6692="","",INDEX(Topics!$B$2:$C$15,MATCH(E6692,Topics!$B$2:$B$15,0),2))</f>
        <v>2</v>
      </c>
      <c r="G6692" t="s">
        <v>29</v>
      </c>
      <c r="H6692">
        <v>-1</v>
      </c>
      <c r="I6692" t="s">
        <v>6684</v>
      </c>
      <c r="J6692">
        <v>4</v>
      </c>
      <c r="N6692">
        <v>3</v>
      </c>
      <c r="P6692">
        <v>1</v>
      </c>
      <c r="Z6692" s="4">
        <f t="shared" si="136"/>
        <v>8</v>
      </c>
    </row>
    <row r="6693" spans="1:26" hidden="1" x14ac:dyDescent="0.35">
      <c r="A6693" t="str">
        <f t="shared" si="135"/>
        <v>Kinross-shire</v>
      </c>
      <c r="B6693" t="s">
        <v>6306</v>
      </c>
      <c r="C6693" t="s">
        <v>6548</v>
      </c>
      <c r="D6693" t="s">
        <v>6595</v>
      </c>
      <c r="E6693" t="s">
        <v>40</v>
      </c>
      <c r="F6693">
        <f>IF(E6693="","",INDEX(Topics!$B$2:$C$15,MATCH(E6693,Topics!$B$2:$B$15,0),2))</f>
        <v>2</v>
      </c>
      <c r="G6693" t="s">
        <v>29</v>
      </c>
      <c r="H6693">
        <v>0</v>
      </c>
      <c r="I6693" t="s">
        <v>6685</v>
      </c>
      <c r="J6693">
        <v>4</v>
      </c>
      <c r="N6693">
        <v>3</v>
      </c>
      <c r="P6693">
        <v>1</v>
      </c>
      <c r="Z6693" s="4">
        <f t="shared" si="136"/>
        <v>8</v>
      </c>
    </row>
    <row r="6694" spans="1:26" hidden="1" x14ac:dyDescent="0.35">
      <c r="A6694" t="str">
        <f t="shared" ref="A6694:A6757" si="137">B6694</f>
        <v>Kinross-shire</v>
      </c>
      <c r="B6694" t="s">
        <v>6306</v>
      </c>
      <c r="C6694" t="s">
        <v>6548</v>
      </c>
      <c r="D6694" t="s">
        <v>6595</v>
      </c>
      <c r="E6694" t="s">
        <v>40</v>
      </c>
      <c r="F6694">
        <f>IF(E6694="","",INDEX(Topics!$B$2:$C$15,MATCH(E6694,Topics!$B$2:$B$15,0),2))</f>
        <v>2</v>
      </c>
      <c r="G6694" t="s">
        <v>29</v>
      </c>
      <c r="H6694">
        <v>-1</v>
      </c>
      <c r="I6694" t="s">
        <v>6686</v>
      </c>
      <c r="J6694">
        <v>3</v>
      </c>
      <c r="N6694">
        <v>1</v>
      </c>
      <c r="Z6694" s="4">
        <f t="shared" si="136"/>
        <v>4</v>
      </c>
    </row>
    <row r="6695" spans="1:26" hidden="1" x14ac:dyDescent="0.35">
      <c r="A6695" t="str">
        <f t="shared" si="137"/>
        <v>Kinross-shire</v>
      </c>
      <c r="B6695" t="s">
        <v>6306</v>
      </c>
      <c r="C6695" t="s">
        <v>6548</v>
      </c>
      <c r="D6695" t="s">
        <v>6595</v>
      </c>
      <c r="E6695" t="s">
        <v>40</v>
      </c>
      <c r="F6695">
        <f>IF(E6695="","",INDEX(Topics!$B$2:$C$15,MATCH(E6695,Topics!$B$2:$B$15,0),2))</f>
        <v>2</v>
      </c>
      <c r="G6695" t="s">
        <v>29</v>
      </c>
      <c r="H6695">
        <v>-1</v>
      </c>
      <c r="I6695" t="s">
        <v>6687</v>
      </c>
      <c r="J6695">
        <v>3</v>
      </c>
      <c r="N6695">
        <v>1</v>
      </c>
      <c r="Z6695" s="4">
        <f t="shared" si="136"/>
        <v>4</v>
      </c>
    </row>
    <row r="6696" spans="1:26" hidden="1" x14ac:dyDescent="0.35">
      <c r="A6696" t="str">
        <f t="shared" si="137"/>
        <v>Kinross-shire</v>
      </c>
      <c r="B6696" t="s">
        <v>6306</v>
      </c>
      <c r="C6696" t="s">
        <v>6548</v>
      </c>
      <c r="D6696" t="s">
        <v>6595</v>
      </c>
      <c r="E6696" t="s">
        <v>40</v>
      </c>
      <c r="F6696">
        <f>IF(E6696="","",INDEX(Topics!$B$2:$C$15,MATCH(E6696,Topics!$B$2:$B$15,0),2))</f>
        <v>2</v>
      </c>
      <c r="G6696" t="s">
        <v>29</v>
      </c>
      <c r="H6696">
        <v>-1</v>
      </c>
      <c r="I6696" t="s">
        <v>6688</v>
      </c>
      <c r="J6696">
        <v>3</v>
      </c>
      <c r="N6696">
        <v>1</v>
      </c>
      <c r="Z6696" s="4">
        <f t="shared" si="136"/>
        <v>4</v>
      </c>
    </row>
    <row r="6697" spans="1:26" hidden="1" x14ac:dyDescent="0.35">
      <c r="A6697" t="str">
        <f t="shared" si="137"/>
        <v>Kinross-shire</v>
      </c>
      <c r="B6697" t="s">
        <v>6306</v>
      </c>
      <c r="C6697" t="s">
        <v>6548</v>
      </c>
      <c r="D6697" t="s">
        <v>6595</v>
      </c>
      <c r="E6697" t="s">
        <v>40</v>
      </c>
      <c r="F6697">
        <f>IF(E6697="","",INDEX(Topics!$B$2:$C$15,MATCH(E6697,Topics!$B$2:$B$15,0),2))</f>
        <v>2</v>
      </c>
      <c r="G6697" t="s">
        <v>29</v>
      </c>
      <c r="H6697">
        <v>-1</v>
      </c>
      <c r="I6697" t="s">
        <v>6689</v>
      </c>
      <c r="J6697">
        <v>3</v>
      </c>
      <c r="N6697">
        <v>1</v>
      </c>
      <c r="Z6697" s="4">
        <f t="shared" si="136"/>
        <v>4</v>
      </c>
    </row>
    <row r="6698" spans="1:26" hidden="1" x14ac:dyDescent="0.35">
      <c r="A6698" t="str">
        <f t="shared" si="137"/>
        <v>Kinross-shire</v>
      </c>
      <c r="B6698" t="s">
        <v>6306</v>
      </c>
      <c r="C6698" t="s">
        <v>6548</v>
      </c>
      <c r="D6698" t="s">
        <v>6595</v>
      </c>
      <c r="E6698" t="s">
        <v>40</v>
      </c>
      <c r="F6698">
        <f>IF(E6698="","",INDEX(Topics!$B$2:$C$15,MATCH(E6698,Topics!$B$2:$B$15,0),2))</f>
        <v>2</v>
      </c>
      <c r="G6698" t="s">
        <v>29</v>
      </c>
      <c r="H6698">
        <v>1</v>
      </c>
      <c r="I6698" t="s">
        <v>6690</v>
      </c>
      <c r="J6698">
        <v>3</v>
      </c>
      <c r="N6698">
        <v>1</v>
      </c>
      <c r="Z6698" s="4">
        <f t="shared" si="136"/>
        <v>4</v>
      </c>
    </row>
    <row r="6699" spans="1:26" hidden="1" x14ac:dyDescent="0.35">
      <c r="A6699" t="str">
        <f t="shared" si="137"/>
        <v>Kinross-shire</v>
      </c>
      <c r="B6699" t="s">
        <v>6306</v>
      </c>
      <c r="C6699" t="s">
        <v>6548</v>
      </c>
      <c r="D6699" t="s">
        <v>6595</v>
      </c>
      <c r="E6699" t="s">
        <v>40</v>
      </c>
      <c r="F6699">
        <f>IF(E6699="","",INDEX(Topics!$B$2:$C$15,MATCH(E6699,Topics!$B$2:$B$15,0),2))</f>
        <v>2</v>
      </c>
      <c r="G6699" t="s">
        <v>67</v>
      </c>
      <c r="H6699">
        <v>0</v>
      </c>
      <c r="I6699" t="s">
        <v>6691</v>
      </c>
      <c r="J6699">
        <v>3</v>
      </c>
      <c r="N6699">
        <v>1</v>
      </c>
      <c r="Z6699" s="4">
        <f t="shared" si="136"/>
        <v>4</v>
      </c>
    </row>
    <row r="6700" spans="1:26" hidden="1" x14ac:dyDescent="0.35">
      <c r="A6700" t="str">
        <f t="shared" si="137"/>
        <v>Kinross-shire</v>
      </c>
      <c r="B6700" t="s">
        <v>6306</v>
      </c>
      <c r="C6700" t="s">
        <v>6548</v>
      </c>
      <c r="D6700" t="s">
        <v>6595</v>
      </c>
      <c r="E6700" t="s">
        <v>40</v>
      </c>
      <c r="F6700">
        <f>IF(E6700="","",INDEX(Topics!$B$2:$C$15,MATCH(E6700,Topics!$B$2:$B$15,0),2))</f>
        <v>2</v>
      </c>
      <c r="G6700" t="s">
        <v>29</v>
      </c>
      <c r="H6700">
        <v>0</v>
      </c>
      <c r="I6700" t="s">
        <v>41</v>
      </c>
      <c r="U6700">
        <v>1</v>
      </c>
      <c r="Z6700" s="4">
        <f t="shared" si="136"/>
        <v>1</v>
      </c>
    </row>
    <row r="6701" spans="1:26" hidden="1" x14ac:dyDescent="0.35">
      <c r="A6701" t="str">
        <f t="shared" si="137"/>
        <v>Kinross-shire</v>
      </c>
      <c r="B6701" t="s">
        <v>6306</v>
      </c>
      <c r="C6701" t="s">
        <v>6548</v>
      </c>
      <c r="D6701" t="s">
        <v>6615</v>
      </c>
      <c r="E6701" t="s">
        <v>40</v>
      </c>
      <c r="F6701">
        <f>IF(E6701="","",INDEX(Topics!$B$2:$C$15,MATCH(E6701,Topics!$B$2:$B$15,0),2))</f>
        <v>2</v>
      </c>
      <c r="G6701" t="s">
        <v>29</v>
      </c>
      <c r="H6701">
        <v>-1</v>
      </c>
      <c r="I6701" t="s">
        <v>6661</v>
      </c>
      <c r="N6701">
        <v>2</v>
      </c>
      <c r="Z6701" s="4">
        <f t="shared" si="136"/>
        <v>2</v>
      </c>
    </row>
    <row r="6702" spans="1:26" hidden="1" x14ac:dyDescent="0.35">
      <c r="A6702" t="str">
        <f t="shared" si="137"/>
        <v>Kinross-shire</v>
      </c>
      <c r="B6702" t="s">
        <v>6306</v>
      </c>
      <c r="C6702" t="s">
        <v>6548</v>
      </c>
      <c r="D6702" t="s">
        <v>6615</v>
      </c>
      <c r="E6702" t="s">
        <v>40</v>
      </c>
      <c r="F6702">
        <f>IF(E6702="","",INDEX(Topics!$B$2:$C$15,MATCH(E6702,Topics!$B$2:$B$15,0),2))</f>
        <v>2</v>
      </c>
      <c r="G6702" t="s">
        <v>29</v>
      </c>
      <c r="H6702">
        <v>0</v>
      </c>
      <c r="I6702" t="s">
        <v>6692</v>
      </c>
      <c r="J6702">
        <v>2</v>
      </c>
      <c r="Z6702" s="4">
        <f t="shared" si="136"/>
        <v>2</v>
      </c>
    </row>
    <row r="6703" spans="1:26" hidden="1" x14ac:dyDescent="0.35">
      <c r="A6703" t="str">
        <f t="shared" si="137"/>
        <v>Kinross-shire</v>
      </c>
      <c r="B6703" t="s">
        <v>6306</v>
      </c>
      <c r="C6703" t="s">
        <v>6548</v>
      </c>
      <c r="D6703" t="s">
        <v>6615</v>
      </c>
      <c r="E6703" t="s">
        <v>40</v>
      </c>
      <c r="F6703">
        <f>IF(E6703="","",INDEX(Topics!$B$2:$C$15,MATCH(E6703,Topics!$B$2:$B$15,0),2))</f>
        <v>2</v>
      </c>
      <c r="G6703" t="s">
        <v>29</v>
      </c>
      <c r="H6703">
        <v>-1</v>
      </c>
      <c r="I6703" s="5" t="s">
        <v>6693</v>
      </c>
      <c r="K6703">
        <v>2</v>
      </c>
      <c r="Z6703" s="4">
        <f t="shared" si="136"/>
        <v>2</v>
      </c>
    </row>
    <row r="6704" spans="1:26" hidden="1" x14ac:dyDescent="0.35">
      <c r="A6704" t="str">
        <f t="shared" si="137"/>
        <v>Kinross-shire</v>
      </c>
      <c r="B6704" t="s">
        <v>6306</v>
      </c>
      <c r="C6704" t="s">
        <v>6548</v>
      </c>
      <c r="D6704" t="s">
        <v>326</v>
      </c>
      <c r="E6704" t="s">
        <v>55</v>
      </c>
      <c r="F6704">
        <f>IF(E6704="","",INDEX(Topics!$B$2:$C$15,MATCH(E6704,Topics!$B$2:$B$15,0),2))</f>
        <v>3</v>
      </c>
      <c r="G6704" t="s">
        <v>190</v>
      </c>
      <c r="H6704">
        <v>-1</v>
      </c>
      <c r="I6704" t="s">
        <v>6694</v>
      </c>
      <c r="N6704">
        <v>1</v>
      </c>
      <c r="Z6704" s="4">
        <f t="shared" si="136"/>
        <v>1</v>
      </c>
    </row>
    <row r="6705" spans="1:26" hidden="1" x14ac:dyDescent="0.35">
      <c r="A6705" t="str">
        <f t="shared" si="137"/>
        <v>Kinross-shire</v>
      </c>
      <c r="B6705" t="s">
        <v>6306</v>
      </c>
      <c r="C6705" t="s">
        <v>6548</v>
      </c>
      <c r="D6705" t="s">
        <v>326</v>
      </c>
      <c r="E6705" t="s">
        <v>55</v>
      </c>
      <c r="F6705">
        <f>IF(E6705="","",INDEX(Topics!$B$2:$C$15,MATCH(E6705,Topics!$B$2:$B$15,0),2))</f>
        <v>3</v>
      </c>
      <c r="G6705" t="s">
        <v>29</v>
      </c>
      <c r="H6705">
        <v>-1</v>
      </c>
      <c r="I6705" t="s">
        <v>6695</v>
      </c>
      <c r="J6705">
        <v>2</v>
      </c>
      <c r="P6705">
        <v>1</v>
      </c>
      <c r="Z6705" s="4">
        <f t="shared" si="136"/>
        <v>3</v>
      </c>
    </row>
    <row r="6706" spans="1:26" hidden="1" x14ac:dyDescent="0.35">
      <c r="A6706" t="str">
        <f t="shared" si="137"/>
        <v>Kinross-shire</v>
      </c>
      <c r="B6706" t="s">
        <v>6306</v>
      </c>
      <c r="C6706" t="s">
        <v>6548</v>
      </c>
      <c r="D6706" t="s">
        <v>326</v>
      </c>
      <c r="E6706" t="s">
        <v>55</v>
      </c>
      <c r="F6706">
        <f>IF(E6706="","",INDEX(Topics!$B$2:$C$15,MATCH(E6706,Topics!$B$2:$B$15,0),2))</f>
        <v>3</v>
      </c>
      <c r="G6706" t="s">
        <v>67</v>
      </c>
      <c r="H6706">
        <v>0</v>
      </c>
      <c r="I6706" t="s">
        <v>6696</v>
      </c>
      <c r="K6706">
        <v>8</v>
      </c>
      <c r="Z6706" s="4">
        <f t="shared" si="136"/>
        <v>8</v>
      </c>
    </row>
    <row r="6707" spans="1:26" hidden="1" x14ac:dyDescent="0.35">
      <c r="A6707" t="str">
        <f t="shared" si="137"/>
        <v>Kinross-shire</v>
      </c>
      <c r="B6707" t="s">
        <v>6306</v>
      </c>
      <c r="C6707" t="s">
        <v>6548</v>
      </c>
      <c r="D6707" t="s">
        <v>6552</v>
      </c>
      <c r="E6707" t="s">
        <v>55</v>
      </c>
      <c r="F6707">
        <f>IF(E6707="","",INDEX(Topics!$B$2:$C$15,MATCH(E6707,Topics!$B$2:$B$15,0),2))</f>
        <v>3</v>
      </c>
      <c r="G6707" t="s">
        <v>29</v>
      </c>
      <c r="H6707">
        <v>-1</v>
      </c>
      <c r="I6707" t="s">
        <v>6697</v>
      </c>
      <c r="K6707">
        <v>1</v>
      </c>
      <c r="Z6707" s="4">
        <f t="shared" si="136"/>
        <v>1</v>
      </c>
    </row>
    <row r="6708" spans="1:26" hidden="1" x14ac:dyDescent="0.35">
      <c r="A6708" t="str">
        <f t="shared" si="137"/>
        <v>Kinross-shire</v>
      </c>
      <c r="B6708" t="s">
        <v>6306</v>
      </c>
      <c r="C6708" t="s">
        <v>6548</v>
      </c>
      <c r="D6708" t="s">
        <v>6557</v>
      </c>
      <c r="E6708" t="s">
        <v>55</v>
      </c>
      <c r="F6708">
        <f>IF(E6708="","",INDEX(Topics!$B$2:$C$15,MATCH(E6708,Topics!$B$2:$B$15,0),2))</f>
        <v>3</v>
      </c>
      <c r="G6708" t="s">
        <v>29</v>
      </c>
      <c r="H6708">
        <v>-1</v>
      </c>
      <c r="I6708" t="s">
        <v>6698</v>
      </c>
      <c r="J6708">
        <v>6</v>
      </c>
      <c r="Z6708" s="4">
        <f t="shared" si="136"/>
        <v>6</v>
      </c>
    </row>
    <row r="6709" spans="1:26" hidden="1" x14ac:dyDescent="0.35">
      <c r="A6709" t="str">
        <f t="shared" si="137"/>
        <v>Kinross-shire</v>
      </c>
      <c r="B6709" t="s">
        <v>6306</v>
      </c>
      <c r="C6709" t="s">
        <v>6548</v>
      </c>
      <c r="D6709" t="s">
        <v>6557</v>
      </c>
      <c r="E6709" t="s">
        <v>55</v>
      </c>
      <c r="F6709">
        <f>IF(E6709="","",INDEX(Topics!$B$2:$C$15,MATCH(E6709,Topics!$B$2:$B$15,0),2))</f>
        <v>3</v>
      </c>
      <c r="G6709" t="s">
        <v>29</v>
      </c>
      <c r="H6709">
        <v>-1</v>
      </c>
      <c r="I6709" t="s">
        <v>6699</v>
      </c>
      <c r="J6709">
        <v>6</v>
      </c>
      <c r="Z6709" s="4">
        <f t="shared" si="136"/>
        <v>6</v>
      </c>
    </row>
    <row r="6710" spans="1:26" hidden="1" x14ac:dyDescent="0.35">
      <c r="A6710" t="str">
        <f t="shared" si="137"/>
        <v>Kinross-shire</v>
      </c>
      <c r="B6710" t="s">
        <v>6306</v>
      </c>
      <c r="C6710" t="s">
        <v>6548</v>
      </c>
      <c r="D6710" t="s">
        <v>6557</v>
      </c>
      <c r="E6710" t="s">
        <v>55</v>
      </c>
      <c r="F6710">
        <f>IF(E6710="","",INDEX(Topics!$B$2:$C$15,MATCH(E6710,Topics!$B$2:$B$15,0),2))</f>
        <v>3</v>
      </c>
      <c r="G6710" t="s">
        <v>29</v>
      </c>
      <c r="H6710">
        <v>-1</v>
      </c>
      <c r="I6710" s="5" t="s">
        <v>6700</v>
      </c>
      <c r="J6710">
        <v>1</v>
      </c>
      <c r="Z6710" s="4">
        <f t="shared" si="136"/>
        <v>1</v>
      </c>
    </row>
    <row r="6711" spans="1:26" hidden="1" x14ac:dyDescent="0.35">
      <c r="A6711" t="str">
        <f t="shared" si="137"/>
        <v>Kinross-shire</v>
      </c>
      <c r="B6711" t="s">
        <v>6306</v>
      </c>
      <c r="C6711" t="s">
        <v>6548</v>
      </c>
      <c r="D6711" t="s">
        <v>6557</v>
      </c>
      <c r="E6711" t="s">
        <v>55</v>
      </c>
      <c r="F6711">
        <f>IF(E6711="","",INDEX(Topics!$B$2:$C$15,MATCH(E6711,Topics!$B$2:$B$15,0),2))</f>
        <v>3</v>
      </c>
      <c r="G6711" t="s">
        <v>29</v>
      </c>
      <c r="H6711">
        <v>0</v>
      </c>
      <c r="I6711" t="s">
        <v>6701</v>
      </c>
      <c r="J6711">
        <v>6</v>
      </c>
      <c r="Z6711" s="4">
        <f t="shared" si="136"/>
        <v>6</v>
      </c>
    </row>
    <row r="6712" spans="1:26" hidden="1" x14ac:dyDescent="0.35">
      <c r="A6712" t="str">
        <f t="shared" si="137"/>
        <v>Kinross-shire</v>
      </c>
      <c r="B6712" t="s">
        <v>6306</v>
      </c>
      <c r="C6712" t="s">
        <v>6548</v>
      </c>
      <c r="D6712" t="s">
        <v>6557</v>
      </c>
      <c r="E6712" t="s">
        <v>55</v>
      </c>
      <c r="F6712">
        <f>IF(E6712="","",INDEX(Topics!$B$2:$C$15,MATCH(E6712,Topics!$B$2:$B$15,0),2))</f>
        <v>3</v>
      </c>
      <c r="G6712" t="s">
        <v>29</v>
      </c>
      <c r="H6712">
        <v>1</v>
      </c>
      <c r="I6712" t="s">
        <v>6702</v>
      </c>
      <c r="J6712">
        <v>6</v>
      </c>
      <c r="Z6712" s="4">
        <f t="shared" si="136"/>
        <v>6</v>
      </c>
    </row>
    <row r="6713" spans="1:26" hidden="1" x14ac:dyDescent="0.35">
      <c r="A6713" t="str">
        <f t="shared" si="137"/>
        <v>Kinross-shire</v>
      </c>
      <c r="B6713" t="s">
        <v>6306</v>
      </c>
      <c r="C6713" t="s">
        <v>6548</v>
      </c>
      <c r="D6713" t="s">
        <v>6557</v>
      </c>
      <c r="E6713" t="s">
        <v>55</v>
      </c>
      <c r="F6713">
        <f>IF(E6713="","",INDEX(Topics!$B$2:$C$15,MATCH(E6713,Topics!$B$2:$B$15,0),2))</f>
        <v>3</v>
      </c>
      <c r="G6713" t="s">
        <v>29</v>
      </c>
      <c r="H6713">
        <v>-1</v>
      </c>
      <c r="I6713" t="s">
        <v>6703</v>
      </c>
      <c r="J6713">
        <v>6</v>
      </c>
      <c r="Z6713" s="4">
        <f t="shared" si="136"/>
        <v>6</v>
      </c>
    </row>
    <row r="6714" spans="1:26" hidden="1" x14ac:dyDescent="0.35">
      <c r="A6714" t="str">
        <f t="shared" si="137"/>
        <v>Kinross-shire</v>
      </c>
      <c r="B6714" t="s">
        <v>6306</v>
      </c>
      <c r="C6714" t="s">
        <v>6548</v>
      </c>
      <c r="D6714" t="s">
        <v>6557</v>
      </c>
      <c r="E6714" t="s">
        <v>55</v>
      </c>
      <c r="F6714">
        <f>IF(E6714="","",INDEX(Topics!$B$2:$C$15,MATCH(E6714,Topics!$B$2:$B$15,0),2))</f>
        <v>3</v>
      </c>
      <c r="G6714" t="s">
        <v>29</v>
      </c>
      <c r="H6714">
        <v>-1</v>
      </c>
      <c r="I6714" s="5" t="s">
        <v>6704</v>
      </c>
      <c r="J6714">
        <v>6</v>
      </c>
      <c r="Z6714" s="4">
        <f t="shared" si="136"/>
        <v>6</v>
      </c>
    </row>
    <row r="6715" spans="1:26" hidden="1" x14ac:dyDescent="0.35">
      <c r="A6715" t="str">
        <f t="shared" si="137"/>
        <v>Kinross-shire</v>
      </c>
      <c r="B6715" t="s">
        <v>6306</v>
      </c>
      <c r="C6715" t="s">
        <v>6548</v>
      </c>
      <c r="D6715" t="s">
        <v>6557</v>
      </c>
      <c r="E6715" t="s">
        <v>55</v>
      </c>
      <c r="F6715">
        <f>IF(E6715="","",INDEX(Topics!$B$2:$C$15,MATCH(E6715,Topics!$B$2:$B$15,0),2))</f>
        <v>3</v>
      </c>
      <c r="G6715" t="s">
        <v>29</v>
      </c>
      <c r="H6715">
        <v>-1</v>
      </c>
      <c r="I6715" s="5" t="s">
        <v>6705</v>
      </c>
      <c r="J6715">
        <v>6</v>
      </c>
      <c r="Z6715" s="4">
        <f t="shared" si="136"/>
        <v>6</v>
      </c>
    </row>
    <row r="6716" spans="1:26" hidden="1" x14ac:dyDescent="0.35">
      <c r="A6716" t="str">
        <f t="shared" si="137"/>
        <v>Kinross-shire</v>
      </c>
      <c r="B6716" t="s">
        <v>6306</v>
      </c>
      <c r="C6716" t="s">
        <v>6548</v>
      </c>
      <c r="D6716" t="s">
        <v>6568</v>
      </c>
      <c r="E6716" t="s">
        <v>55</v>
      </c>
      <c r="F6716">
        <f>IF(E6716="","",INDEX(Topics!$B$2:$C$15,MATCH(E6716,Topics!$B$2:$B$15,0),2))</f>
        <v>3</v>
      </c>
      <c r="G6716" t="s">
        <v>29</v>
      </c>
      <c r="H6716">
        <v>-1</v>
      </c>
      <c r="I6716" t="s">
        <v>6706</v>
      </c>
      <c r="J6716">
        <v>1</v>
      </c>
      <c r="Z6716" s="4">
        <f t="shared" si="136"/>
        <v>1</v>
      </c>
    </row>
    <row r="6717" spans="1:26" hidden="1" x14ac:dyDescent="0.35">
      <c r="A6717" t="str">
        <f t="shared" si="137"/>
        <v>Kinross-shire</v>
      </c>
      <c r="B6717" t="s">
        <v>6306</v>
      </c>
      <c r="C6717" t="s">
        <v>6548</v>
      </c>
      <c r="D6717" t="s">
        <v>6568</v>
      </c>
      <c r="E6717" t="s">
        <v>55</v>
      </c>
      <c r="F6717">
        <f>IF(E6717="","",INDEX(Topics!$B$2:$C$15,MATCH(E6717,Topics!$B$2:$B$15,0),2))</f>
        <v>3</v>
      </c>
      <c r="G6717" t="s">
        <v>29</v>
      </c>
      <c r="H6717">
        <v>-1</v>
      </c>
      <c r="I6717" t="s">
        <v>6707</v>
      </c>
      <c r="J6717">
        <v>1</v>
      </c>
      <c r="Z6717" s="4">
        <f t="shared" si="136"/>
        <v>1</v>
      </c>
    </row>
    <row r="6718" spans="1:26" hidden="1" x14ac:dyDescent="0.35">
      <c r="A6718" t="str">
        <f t="shared" si="137"/>
        <v>Kinross-shire</v>
      </c>
      <c r="B6718" t="s">
        <v>6306</v>
      </c>
      <c r="C6718" t="s">
        <v>6548</v>
      </c>
      <c r="D6718" t="s">
        <v>6568</v>
      </c>
      <c r="E6718" t="s">
        <v>55</v>
      </c>
      <c r="F6718">
        <f>IF(E6718="","",INDEX(Topics!$B$2:$C$15,MATCH(E6718,Topics!$B$2:$B$15,0),2))</f>
        <v>3</v>
      </c>
      <c r="G6718" t="s">
        <v>29</v>
      </c>
      <c r="H6718">
        <v>-1</v>
      </c>
      <c r="I6718" t="s">
        <v>6708</v>
      </c>
      <c r="J6718">
        <v>1</v>
      </c>
      <c r="Z6718" s="4">
        <f t="shared" si="136"/>
        <v>1</v>
      </c>
    </row>
    <row r="6719" spans="1:26" hidden="1" x14ac:dyDescent="0.35">
      <c r="A6719" t="str">
        <f t="shared" si="137"/>
        <v>Kinross-shire</v>
      </c>
      <c r="B6719" t="s">
        <v>6306</v>
      </c>
      <c r="C6719" t="s">
        <v>6548</v>
      </c>
      <c r="D6719" t="s">
        <v>6568</v>
      </c>
      <c r="E6719" t="s">
        <v>55</v>
      </c>
      <c r="F6719">
        <f>IF(E6719="","",INDEX(Topics!$B$2:$C$15,MATCH(E6719,Topics!$B$2:$B$15,0),2))</f>
        <v>3</v>
      </c>
      <c r="G6719" t="s">
        <v>29</v>
      </c>
      <c r="H6719">
        <v>-1</v>
      </c>
      <c r="I6719" t="s">
        <v>6709</v>
      </c>
      <c r="J6719">
        <v>4</v>
      </c>
      <c r="N6719">
        <v>3</v>
      </c>
      <c r="P6719">
        <v>1</v>
      </c>
      <c r="Z6719" s="4">
        <f t="shared" si="136"/>
        <v>8</v>
      </c>
    </row>
    <row r="6720" spans="1:26" hidden="1" x14ac:dyDescent="0.35">
      <c r="A6720" t="str">
        <f t="shared" si="137"/>
        <v>Kinross-shire</v>
      </c>
      <c r="B6720" t="s">
        <v>6306</v>
      </c>
      <c r="C6720" t="s">
        <v>6548</v>
      </c>
      <c r="D6720" t="s">
        <v>6568</v>
      </c>
      <c r="E6720" t="s">
        <v>55</v>
      </c>
      <c r="F6720">
        <f>IF(E6720="","",INDEX(Topics!$B$2:$C$15,MATCH(E6720,Topics!$B$2:$B$15,0),2))</f>
        <v>3</v>
      </c>
      <c r="G6720" t="s">
        <v>29</v>
      </c>
      <c r="H6720">
        <v>-1</v>
      </c>
      <c r="I6720" t="s">
        <v>6710</v>
      </c>
      <c r="L6720">
        <v>1</v>
      </c>
      <c r="Z6720" s="4">
        <f t="shared" si="136"/>
        <v>1</v>
      </c>
    </row>
    <row r="6721" spans="1:26" hidden="1" x14ac:dyDescent="0.35">
      <c r="A6721" t="str">
        <f t="shared" si="137"/>
        <v>Kinross-shire</v>
      </c>
      <c r="B6721" t="s">
        <v>6306</v>
      </c>
      <c r="C6721" t="s">
        <v>6548</v>
      </c>
      <c r="D6721" t="s">
        <v>6568</v>
      </c>
      <c r="E6721" t="s">
        <v>55</v>
      </c>
      <c r="F6721">
        <f>IF(E6721="","",INDEX(Topics!$B$2:$C$15,MATCH(E6721,Topics!$B$2:$B$15,0),2))</f>
        <v>3</v>
      </c>
      <c r="G6721" t="s">
        <v>29</v>
      </c>
      <c r="H6721">
        <v>-1</v>
      </c>
      <c r="I6721" t="s">
        <v>6711</v>
      </c>
      <c r="L6721">
        <v>1</v>
      </c>
      <c r="Z6721" s="4">
        <f t="shared" si="136"/>
        <v>1</v>
      </c>
    </row>
    <row r="6722" spans="1:26" hidden="1" x14ac:dyDescent="0.35">
      <c r="A6722" t="str">
        <f t="shared" si="137"/>
        <v>Kinross-shire</v>
      </c>
      <c r="B6722" t="s">
        <v>6306</v>
      </c>
      <c r="C6722" t="s">
        <v>6548</v>
      </c>
      <c r="D6722" t="s">
        <v>6568</v>
      </c>
      <c r="E6722" t="s">
        <v>55</v>
      </c>
      <c r="F6722">
        <f>IF(E6722="","",INDEX(Topics!$B$2:$C$15,MATCH(E6722,Topics!$B$2:$B$15,0),2))</f>
        <v>3</v>
      </c>
      <c r="G6722" t="s">
        <v>29</v>
      </c>
      <c r="H6722">
        <v>-1</v>
      </c>
      <c r="I6722" t="s">
        <v>6712</v>
      </c>
      <c r="J6722">
        <v>2</v>
      </c>
      <c r="K6722">
        <v>1</v>
      </c>
      <c r="N6722">
        <v>3</v>
      </c>
      <c r="Z6722" s="4">
        <f t="shared" ref="Z6722:Z6785" si="138">SUM(J6722:X6722)</f>
        <v>6</v>
      </c>
    </row>
    <row r="6723" spans="1:26" hidden="1" x14ac:dyDescent="0.35">
      <c r="A6723" t="str">
        <f t="shared" si="137"/>
        <v>Kinross-shire</v>
      </c>
      <c r="B6723" t="s">
        <v>6306</v>
      </c>
      <c r="C6723" t="s">
        <v>6548</v>
      </c>
      <c r="D6723" t="s">
        <v>6568</v>
      </c>
      <c r="E6723" t="s">
        <v>55</v>
      </c>
      <c r="F6723">
        <f>IF(E6723="","",INDEX(Topics!$B$2:$C$15,MATCH(E6723,Topics!$B$2:$B$15,0),2))</f>
        <v>3</v>
      </c>
      <c r="G6723" t="s">
        <v>29</v>
      </c>
      <c r="H6723">
        <v>-1</v>
      </c>
      <c r="I6723" t="s">
        <v>6713</v>
      </c>
      <c r="J6723">
        <v>1</v>
      </c>
      <c r="N6723">
        <v>1</v>
      </c>
      <c r="Z6723" s="4">
        <f t="shared" si="138"/>
        <v>2</v>
      </c>
    </row>
    <row r="6724" spans="1:26" hidden="1" x14ac:dyDescent="0.35">
      <c r="A6724" t="str">
        <f t="shared" si="137"/>
        <v>Kinross-shire</v>
      </c>
      <c r="B6724" t="s">
        <v>6306</v>
      </c>
      <c r="C6724" t="s">
        <v>6548</v>
      </c>
      <c r="D6724" t="s">
        <v>6568</v>
      </c>
      <c r="E6724" t="s">
        <v>55</v>
      </c>
      <c r="F6724">
        <f>IF(E6724="","",INDEX(Topics!$B$2:$C$15,MATCH(E6724,Topics!$B$2:$B$15,0),2))</f>
        <v>3</v>
      </c>
      <c r="G6724" t="s">
        <v>29</v>
      </c>
      <c r="H6724">
        <v>-1</v>
      </c>
      <c r="I6724" t="s">
        <v>6714</v>
      </c>
      <c r="J6724">
        <v>1</v>
      </c>
      <c r="Z6724" s="4">
        <f t="shared" si="138"/>
        <v>1</v>
      </c>
    </row>
    <row r="6725" spans="1:26" hidden="1" x14ac:dyDescent="0.35">
      <c r="A6725" t="str">
        <f t="shared" si="137"/>
        <v>Kinross-shire</v>
      </c>
      <c r="B6725" t="s">
        <v>6306</v>
      </c>
      <c r="C6725" t="s">
        <v>6548</v>
      </c>
      <c r="D6725" t="s">
        <v>6568</v>
      </c>
      <c r="E6725" t="s">
        <v>55</v>
      </c>
      <c r="F6725">
        <f>IF(E6725="","",INDEX(Topics!$B$2:$C$15,MATCH(E6725,Topics!$B$2:$B$15,0),2))</f>
        <v>3</v>
      </c>
      <c r="G6725" t="s">
        <v>29</v>
      </c>
      <c r="H6725">
        <v>-1</v>
      </c>
      <c r="I6725" t="s">
        <v>6715</v>
      </c>
      <c r="M6725">
        <v>1</v>
      </c>
      <c r="R6725">
        <v>1</v>
      </c>
      <c r="Z6725" s="4">
        <f t="shared" si="138"/>
        <v>2</v>
      </c>
    </row>
    <row r="6726" spans="1:26" hidden="1" x14ac:dyDescent="0.35">
      <c r="A6726" t="str">
        <f t="shared" si="137"/>
        <v>Kinross-shire</v>
      </c>
      <c r="B6726" t="s">
        <v>6306</v>
      </c>
      <c r="C6726" t="s">
        <v>6548</v>
      </c>
      <c r="D6726" t="s">
        <v>6568</v>
      </c>
      <c r="E6726" t="s">
        <v>55</v>
      </c>
      <c r="F6726">
        <f>IF(E6726="","",INDEX(Topics!$B$2:$C$15,MATCH(E6726,Topics!$B$2:$B$15,0),2))</f>
        <v>3</v>
      </c>
      <c r="G6726" t="s">
        <v>29</v>
      </c>
      <c r="H6726">
        <v>-1</v>
      </c>
      <c r="I6726" t="s">
        <v>710</v>
      </c>
      <c r="J6726">
        <v>1</v>
      </c>
      <c r="Z6726" s="4">
        <f t="shared" si="138"/>
        <v>1</v>
      </c>
    </row>
    <row r="6727" spans="1:26" hidden="1" x14ac:dyDescent="0.35">
      <c r="A6727" t="str">
        <f t="shared" si="137"/>
        <v>Kinross-shire</v>
      </c>
      <c r="B6727" t="s">
        <v>6306</v>
      </c>
      <c r="C6727" t="s">
        <v>6548</v>
      </c>
      <c r="D6727" t="s">
        <v>6568</v>
      </c>
      <c r="E6727" t="s">
        <v>55</v>
      </c>
      <c r="F6727">
        <f>IF(E6727="","",INDEX(Topics!$B$2:$C$15,MATCH(E6727,Topics!$B$2:$B$15,0),2))</f>
        <v>3</v>
      </c>
      <c r="G6727" t="s">
        <v>29</v>
      </c>
      <c r="H6727">
        <v>-1</v>
      </c>
      <c r="I6727" t="s">
        <v>6716</v>
      </c>
      <c r="J6727">
        <v>3</v>
      </c>
      <c r="P6727">
        <v>1</v>
      </c>
      <c r="Q6727">
        <v>5</v>
      </c>
      <c r="Z6727" s="4">
        <f t="shared" si="138"/>
        <v>9</v>
      </c>
    </row>
    <row r="6728" spans="1:26" hidden="1" x14ac:dyDescent="0.35">
      <c r="A6728" t="str">
        <f t="shared" si="137"/>
        <v>Kinross-shire</v>
      </c>
      <c r="B6728" t="s">
        <v>6306</v>
      </c>
      <c r="C6728" t="s">
        <v>6548</v>
      </c>
      <c r="D6728" t="s">
        <v>6568</v>
      </c>
      <c r="E6728" t="s">
        <v>55</v>
      </c>
      <c r="F6728">
        <f>IF(E6728="","",INDEX(Topics!$B$2:$C$15,MATCH(E6728,Topics!$B$2:$B$15,0),2))</f>
        <v>3</v>
      </c>
      <c r="G6728" t="s">
        <v>29</v>
      </c>
      <c r="H6728">
        <v>-1</v>
      </c>
      <c r="I6728" t="s">
        <v>6717</v>
      </c>
      <c r="J6728">
        <v>1</v>
      </c>
      <c r="Z6728" s="4">
        <f t="shared" si="138"/>
        <v>1</v>
      </c>
    </row>
    <row r="6729" spans="1:26" hidden="1" x14ac:dyDescent="0.35">
      <c r="A6729" t="str">
        <f t="shared" si="137"/>
        <v>Kinross-shire</v>
      </c>
      <c r="B6729" t="s">
        <v>6306</v>
      </c>
      <c r="C6729" t="s">
        <v>6548</v>
      </c>
      <c r="D6729" t="s">
        <v>6568</v>
      </c>
      <c r="E6729" t="s">
        <v>55</v>
      </c>
      <c r="F6729">
        <f>IF(E6729="","",INDEX(Topics!$B$2:$C$15,MATCH(E6729,Topics!$B$2:$B$15,0),2))</f>
        <v>3</v>
      </c>
      <c r="G6729" t="s">
        <v>29</v>
      </c>
      <c r="H6729">
        <v>1</v>
      </c>
      <c r="I6729" t="s">
        <v>6718</v>
      </c>
      <c r="J6729">
        <v>2</v>
      </c>
      <c r="N6729">
        <v>2</v>
      </c>
      <c r="Z6729" s="4">
        <f t="shared" si="138"/>
        <v>4</v>
      </c>
    </row>
    <row r="6730" spans="1:26" hidden="1" x14ac:dyDescent="0.35">
      <c r="A6730" t="str">
        <f t="shared" si="137"/>
        <v>Kinross-shire</v>
      </c>
      <c r="B6730" t="s">
        <v>6306</v>
      </c>
      <c r="C6730" t="s">
        <v>6548</v>
      </c>
      <c r="D6730" t="s">
        <v>6568</v>
      </c>
      <c r="E6730" t="s">
        <v>55</v>
      </c>
      <c r="F6730">
        <f>IF(E6730="","",INDEX(Topics!$B$2:$C$15,MATCH(E6730,Topics!$B$2:$B$15,0),2))</f>
        <v>3</v>
      </c>
      <c r="G6730" t="s">
        <v>29</v>
      </c>
      <c r="H6730">
        <v>-1</v>
      </c>
      <c r="I6730" t="s">
        <v>6719</v>
      </c>
      <c r="J6730">
        <v>1</v>
      </c>
      <c r="Z6730" s="4">
        <f t="shared" si="138"/>
        <v>1</v>
      </c>
    </row>
    <row r="6731" spans="1:26" hidden="1" x14ac:dyDescent="0.35">
      <c r="A6731" t="str">
        <f t="shared" si="137"/>
        <v>Kinross-shire</v>
      </c>
      <c r="B6731" t="s">
        <v>6306</v>
      </c>
      <c r="C6731" t="s">
        <v>6548</v>
      </c>
      <c r="D6731" t="s">
        <v>6568</v>
      </c>
      <c r="E6731" t="s">
        <v>55</v>
      </c>
      <c r="F6731">
        <f>IF(E6731="","",INDEX(Topics!$B$2:$C$15,MATCH(E6731,Topics!$B$2:$B$15,0),2))</f>
        <v>3</v>
      </c>
      <c r="G6731" t="s">
        <v>29</v>
      </c>
      <c r="H6731">
        <v>1</v>
      </c>
      <c r="I6731" t="s">
        <v>6720</v>
      </c>
      <c r="J6731">
        <v>2</v>
      </c>
      <c r="K6731">
        <v>1</v>
      </c>
      <c r="Z6731" s="4">
        <f t="shared" si="138"/>
        <v>3</v>
      </c>
    </row>
    <row r="6732" spans="1:26" hidden="1" x14ac:dyDescent="0.35">
      <c r="A6732" t="str">
        <f t="shared" si="137"/>
        <v>Kinross-shire</v>
      </c>
      <c r="B6732" t="s">
        <v>6306</v>
      </c>
      <c r="C6732" t="s">
        <v>6548</v>
      </c>
      <c r="D6732" t="s">
        <v>6568</v>
      </c>
      <c r="E6732" t="s">
        <v>55</v>
      </c>
      <c r="F6732">
        <f>IF(E6732="","",INDEX(Topics!$B$2:$C$15,MATCH(E6732,Topics!$B$2:$B$15,0),2))</f>
        <v>3</v>
      </c>
      <c r="G6732" t="s">
        <v>29</v>
      </c>
      <c r="H6732">
        <v>1</v>
      </c>
      <c r="I6732" t="s">
        <v>6721</v>
      </c>
      <c r="U6732">
        <v>3</v>
      </c>
      <c r="Z6732" s="4">
        <f t="shared" si="138"/>
        <v>3</v>
      </c>
    </row>
    <row r="6733" spans="1:26" hidden="1" x14ac:dyDescent="0.35">
      <c r="A6733" t="str">
        <f t="shared" si="137"/>
        <v>Kinross-shire</v>
      </c>
      <c r="B6733" t="s">
        <v>6306</v>
      </c>
      <c r="C6733" t="s">
        <v>6548</v>
      </c>
      <c r="D6733" t="s">
        <v>6568</v>
      </c>
      <c r="E6733" t="s">
        <v>55</v>
      </c>
      <c r="F6733">
        <f>IF(E6733="","",INDEX(Topics!$B$2:$C$15,MATCH(E6733,Topics!$B$2:$B$15,0),2))</f>
        <v>3</v>
      </c>
      <c r="G6733" t="s">
        <v>67</v>
      </c>
      <c r="H6733">
        <v>0</v>
      </c>
      <c r="I6733" t="s">
        <v>6722</v>
      </c>
      <c r="J6733">
        <v>1</v>
      </c>
      <c r="N6733">
        <v>1</v>
      </c>
      <c r="Z6733" s="4">
        <f t="shared" si="138"/>
        <v>2</v>
      </c>
    </row>
    <row r="6734" spans="1:26" hidden="1" x14ac:dyDescent="0.35">
      <c r="A6734" t="str">
        <f t="shared" si="137"/>
        <v>Kinross-shire</v>
      </c>
      <c r="B6734" t="s">
        <v>6306</v>
      </c>
      <c r="C6734" t="s">
        <v>6548</v>
      </c>
      <c r="D6734" t="s">
        <v>6568</v>
      </c>
      <c r="E6734" t="s">
        <v>55</v>
      </c>
      <c r="F6734">
        <f>IF(E6734="","",INDEX(Topics!$B$2:$C$15,MATCH(E6734,Topics!$B$2:$B$15,0),2))</f>
        <v>3</v>
      </c>
      <c r="G6734" t="s">
        <v>67</v>
      </c>
      <c r="H6734">
        <v>0</v>
      </c>
      <c r="I6734" t="s">
        <v>6723</v>
      </c>
      <c r="J6734">
        <v>1</v>
      </c>
      <c r="Z6734" s="4">
        <f t="shared" si="138"/>
        <v>1</v>
      </c>
    </row>
    <row r="6735" spans="1:26" hidden="1" x14ac:dyDescent="0.35">
      <c r="A6735" t="str">
        <f t="shared" si="137"/>
        <v>Kinross-shire</v>
      </c>
      <c r="B6735" t="s">
        <v>6306</v>
      </c>
      <c r="C6735" t="s">
        <v>6548</v>
      </c>
      <c r="D6735" t="s">
        <v>6568</v>
      </c>
      <c r="E6735" t="s">
        <v>55</v>
      </c>
      <c r="F6735">
        <f>IF(E6735="","",INDEX(Topics!$B$2:$C$15,MATCH(E6735,Topics!$B$2:$B$15,0),2))</f>
        <v>3</v>
      </c>
      <c r="G6735" t="s">
        <v>67</v>
      </c>
      <c r="H6735">
        <v>0</v>
      </c>
      <c r="I6735" t="s">
        <v>6724</v>
      </c>
      <c r="Q6735">
        <v>5</v>
      </c>
      <c r="Z6735" s="4">
        <f t="shared" si="138"/>
        <v>5</v>
      </c>
    </row>
    <row r="6736" spans="1:26" hidden="1" x14ac:dyDescent="0.35">
      <c r="A6736" t="str">
        <f t="shared" si="137"/>
        <v>Kinross-shire</v>
      </c>
      <c r="B6736" t="s">
        <v>6306</v>
      </c>
      <c r="C6736" t="s">
        <v>6548</v>
      </c>
      <c r="D6736" t="s">
        <v>6568</v>
      </c>
      <c r="E6736" t="s">
        <v>55</v>
      </c>
      <c r="F6736">
        <f>IF(E6736="","",INDEX(Topics!$B$2:$C$15,MATCH(E6736,Topics!$B$2:$B$15,0),2))</f>
        <v>3</v>
      </c>
      <c r="G6736" t="s">
        <v>29</v>
      </c>
      <c r="H6736">
        <v>-1</v>
      </c>
      <c r="I6736" t="s">
        <v>6725</v>
      </c>
      <c r="K6736">
        <v>1</v>
      </c>
      <c r="Z6736" s="4">
        <f t="shared" si="138"/>
        <v>1</v>
      </c>
    </row>
    <row r="6737" spans="1:26" hidden="1" x14ac:dyDescent="0.35">
      <c r="A6737" t="str">
        <f t="shared" si="137"/>
        <v>Kinross-shire</v>
      </c>
      <c r="B6737" t="s">
        <v>6306</v>
      </c>
      <c r="C6737" t="s">
        <v>6548</v>
      </c>
      <c r="D6737" t="s">
        <v>6568</v>
      </c>
      <c r="E6737" t="s">
        <v>55</v>
      </c>
      <c r="F6737">
        <f>IF(E6737="","",INDEX(Topics!$B$2:$C$15,MATCH(E6737,Topics!$B$2:$B$15,0),2))</f>
        <v>3</v>
      </c>
      <c r="G6737" t="s">
        <v>29</v>
      </c>
      <c r="H6737">
        <v>1</v>
      </c>
      <c r="I6737" t="s">
        <v>6726</v>
      </c>
      <c r="K6737">
        <v>8</v>
      </c>
      <c r="Z6737" s="4">
        <f t="shared" si="138"/>
        <v>8</v>
      </c>
    </row>
    <row r="6738" spans="1:26" hidden="1" x14ac:dyDescent="0.35">
      <c r="A6738" t="str">
        <f t="shared" si="137"/>
        <v>Kinross-shire</v>
      </c>
      <c r="B6738" t="s">
        <v>6306</v>
      </c>
      <c r="C6738" t="s">
        <v>6548</v>
      </c>
      <c r="D6738" t="s">
        <v>6568</v>
      </c>
      <c r="E6738" t="s">
        <v>55</v>
      </c>
      <c r="F6738">
        <f>IF(E6738="","",INDEX(Topics!$B$2:$C$15,MATCH(E6738,Topics!$B$2:$B$15,0),2))</f>
        <v>3</v>
      </c>
      <c r="G6738" t="s">
        <v>29</v>
      </c>
      <c r="H6738">
        <v>-1</v>
      </c>
      <c r="I6738" t="s">
        <v>6727</v>
      </c>
      <c r="K6738">
        <v>8</v>
      </c>
      <c r="Z6738" s="4">
        <f t="shared" si="138"/>
        <v>8</v>
      </c>
    </row>
    <row r="6739" spans="1:26" hidden="1" x14ac:dyDescent="0.35">
      <c r="A6739" t="str">
        <f t="shared" si="137"/>
        <v>Kinross-shire</v>
      </c>
      <c r="B6739" t="s">
        <v>6306</v>
      </c>
      <c r="C6739" t="s">
        <v>6548</v>
      </c>
      <c r="D6739" t="s">
        <v>6568</v>
      </c>
      <c r="E6739" t="s">
        <v>55</v>
      </c>
      <c r="F6739">
        <f>IF(E6739="","",INDEX(Topics!$B$2:$C$15,MATCH(E6739,Topics!$B$2:$B$15,0),2))</f>
        <v>3</v>
      </c>
      <c r="G6739" t="s">
        <v>29</v>
      </c>
      <c r="H6739">
        <v>-1</v>
      </c>
      <c r="I6739" t="s">
        <v>6728</v>
      </c>
      <c r="K6739">
        <v>8</v>
      </c>
      <c r="Z6739" s="4">
        <f t="shared" si="138"/>
        <v>8</v>
      </c>
    </row>
    <row r="6740" spans="1:26" hidden="1" x14ac:dyDescent="0.35">
      <c r="A6740" t="str">
        <f t="shared" si="137"/>
        <v>Kinross-shire</v>
      </c>
      <c r="B6740" t="s">
        <v>6306</v>
      </c>
      <c r="C6740" t="s">
        <v>6548</v>
      </c>
      <c r="D6740" t="s">
        <v>6595</v>
      </c>
      <c r="E6740" t="s">
        <v>55</v>
      </c>
      <c r="F6740">
        <f>IF(E6740="","",INDEX(Topics!$B$2:$C$15,MATCH(E6740,Topics!$B$2:$B$15,0),2))</f>
        <v>3</v>
      </c>
      <c r="G6740" t="s">
        <v>29</v>
      </c>
      <c r="H6740">
        <v>-1</v>
      </c>
      <c r="I6740" t="s">
        <v>6729</v>
      </c>
      <c r="J6740">
        <v>3</v>
      </c>
      <c r="K6740">
        <v>1</v>
      </c>
      <c r="N6740">
        <v>2</v>
      </c>
      <c r="Z6740" s="4">
        <f t="shared" si="138"/>
        <v>6</v>
      </c>
    </row>
    <row r="6741" spans="1:26" hidden="1" x14ac:dyDescent="0.35">
      <c r="A6741" t="str">
        <f t="shared" si="137"/>
        <v>Kinross-shire</v>
      </c>
      <c r="B6741" t="s">
        <v>6306</v>
      </c>
      <c r="C6741" t="s">
        <v>6548</v>
      </c>
      <c r="D6741" t="s">
        <v>6595</v>
      </c>
      <c r="E6741" t="s">
        <v>55</v>
      </c>
      <c r="F6741">
        <f>IF(E6741="","",INDEX(Topics!$B$2:$C$15,MATCH(E6741,Topics!$B$2:$B$15,0),2))</f>
        <v>3</v>
      </c>
      <c r="G6741" t="s">
        <v>29</v>
      </c>
      <c r="H6741">
        <v>-1</v>
      </c>
      <c r="I6741" t="s">
        <v>6730</v>
      </c>
      <c r="J6741">
        <v>1</v>
      </c>
      <c r="Z6741" s="4">
        <f t="shared" si="138"/>
        <v>1</v>
      </c>
    </row>
    <row r="6742" spans="1:26" hidden="1" x14ac:dyDescent="0.35">
      <c r="A6742" t="str">
        <f t="shared" si="137"/>
        <v>Kinross-shire</v>
      </c>
      <c r="B6742" t="s">
        <v>6306</v>
      </c>
      <c r="C6742" t="s">
        <v>6548</v>
      </c>
      <c r="D6742" t="s">
        <v>6595</v>
      </c>
      <c r="E6742" t="s">
        <v>55</v>
      </c>
      <c r="F6742">
        <f>IF(E6742="","",INDEX(Topics!$B$2:$C$15,MATCH(E6742,Topics!$B$2:$B$15,0),2))</f>
        <v>3</v>
      </c>
      <c r="G6742" t="s">
        <v>29</v>
      </c>
      <c r="H6742">
        <v>-1</v>
      </c>
      <c r="I6742" t="s">
        <v>6731</v>
      </c>
      <c r="J6742">
        <v>3</v>
      </c>
      <c r="K6742">
        <v>1</v>
      </c>
      <c r="N6742">
        <v>2</v>
      </c>
      <c r="Z6742" s="4">
        <f t="shared" si="138"/>
        <v>6</v>
      </c>
    </row>
    <row r="6743" spans="1:26" hidden="1" x14ac:dyDescent="0.35">
      <c r="A6743" t="str">
        <f t="shared" si="137"/>
        <v>Kinross-shire</v>
      </c>
      <c r="B6743" t="s">
        <v>6306</v>
      </c>
      <c r="C6743" t="s">
        <v>6548</v>
      </c>
      <c r="D6743" t="s">
        <v>6595</v>
      </c>
      <c r="E6743" t="s">
        <v>55</v>
      </c>
      <c r="F6743">
        <f>IF(E6743="","",INDEX(Topics!$B$2:$C$15,MATCH(E6743,Topics!$B$2:$B$15,0),2))</f>
        <v>3</v>
      </c>
      <c r="G6743" t="s">
        <v>29</v>
      </c>
      <c r="H6743">
        <v>-1</v>
      </c>
      <c r="I6743" t="s">
        <v>6732</v>
      </c>
      <c r="K6743">
        <v>1</v>
      </c>
      <c r="Z6743" s="4">
        <f t="shared" si="138"/>
        <v>1</v>
      </c>
    </row>
    <row r="6744" spans="1:26" hidden="1" x14ac:dyDescent="0.35">
      <c r="A6744" t="str">
        <f t="shared" si="137"/>
        <v>Kinross-shire</v>
      </c>
      <c r="B6744" t="s">
        <v>6306</v>
      </c>
      <c r="C6744" t="s">
        <v>6548</v>
      </c>
      <c r="D6744" t="s">
        <v>6595</v>
      </c>
      <c r="E6744" t="s">
        <v>55</v>
      </c>
      <c r="F6744">
        <f>IF(E6744="","",INDEX(Topics!$B$2:$C$15,MATCH(E6744,Topics!$B$2:$B$15,0),2))</f>
        <v>3</v>
      </c>
      <c r="G6744" t="s">
        <v>29</v>
      </c>
      <c r="H6744">
        <v>-1</v>
      </c>
      <c r="I6744" t="s">
        <v>6733</v>
      </c>
      <c r="J6744">
        <v>1</v>
      </c>
      <c r="Z6744" s="4">
        <f t="shared" si="138"/>
        <v>1</v>
      </c>
    </row>
    <row r="6745" spans="1:26" hidden="1" x14ac:dyDescent="0.35">
      <c r="A6745" t="str">
        <f t="shared" si="137"/>
        <v>Kinross-shire</v>
      </c>
      <c r="B6745" t="s">
        <v>6306</v>
      </c>
      <c r="C6745" t="s">
        <v>6548</v>
      </c>
      <c r="D6745" t="s">
        <v>6595</v>
      </c>
      <c r="E6745" t="s">
        <v>55</v>
      </c>
      <c r="F6745">
        <f>IF(E6745="","",INDEX(Topics!$B$2:$C$15,MATCH(E6745,Topics!$B$2:$B$15,0),2))</f>
        <v>3</v>
      </c>
      <c r="G6745" t="s">
        <v>29</v>
      </c>
      <c r="H6745">
        <v>-1</v>
      </c>
      <c r="I6745" t="s">
        <v>6734</v>
      </c>
      <c r="J6745">
        <v>1</v>
      </c>
      <c r="Z6745" s="4">
        <f t="shared" si="138"/>
        <v>1</v>
      </c>
    </row>
    <row r="6746" spans="1:26" hidden="1" x14ac:dyDescent="0.35">
      <c r="A6746" t="str">
        <f t="shared" si="137"/>
        <v>Kinross-shire</v>
      </c>
      <c r="B6746" t="s">
        <v>6306</v>
      </c>
      <c r="C6746" t="s">
        <v>6548</v>
      </c>
      <c r="D6746" t="s">
        <v>6595</v>
      </c>
      <c r="E6746" t="s">
        <v>55</v>
      </c>
      <c r="F6746">
        <f>IF(E6746="","",INDEX(Topics!$B$2:$C$15,MATCH(E6746,Topics!$B$2:$B$15,0),2))</f>
        <v>3</v>
      </c>
      <c r="G6746" t="s">
        <v>29</v>
      </c>
      <c r="H6746">
        <v>-1</v>
      </c>
      <c r="I6746" t="s">
        <v>710</v>
      </c>
      <c r="J6746">
        <v>6</v>
      </c>
      <c r="N6746">
        <v>3</v>
      </c>
      <c r="P6746">
        <v>1</v>
      </c>
      <c r="Z6746" s="4">
        <f t="shared" si="138"/>
        <v>10</v>
      </c>
    </row>
    <row r="6747" spans="1:26" hidden="1" x14ac:dyDescent="0.35">
      <c r="A6747" t="str">
        <f t="shared" si="137"/>
        <v>Kinross-shire</v>
      </c>
      <c r="B6747" t="s">
        <v>6306</v>
      </c>
      <c r="C6747" t="s">
        <v>6548</v>
      </c>
      <c r="D6747" t="s">
        <v>6595</v>
      </c>
      <c r="E6747" t="s">
        <v>55</v>
      </c>
      <c r="F6747">
        <f>IF(E6747="","",INDEX(Topics!$B$2:$C$15,MATCH(E6747,Topics!$B$2:$B$15,0),2))</f>
        <v>3</v>
      </c>
      <c r="G6747" t="s">
        <v>29</v>
      </c>
      <c r="H6747">
        <v>-1</v>
      </c>
      <c r="I6747" t="s">
        <v>6735</v>
      </c>
      <c r="J6747">
        <v>4</v>
      </c>
      <c r="N6747">
        <v>3</v>
      </c>
      <c r="P6747">
        <v>1</v>
      </c>
      <c r="Z6747" s="4">
        <f t="shared" si="138"/>
        <v>8</v>
      </c>
    </row>
    <row r="6748" spans="1:26" hidden="1" x14ac:dyDescent="0.35">
      <c r="A6748" t="str">
        <f t="shared" si="137"/>
        <v>Kinross-shire</v>
      </c>
      <c r="B6748" t="s">
        <v>6306</v>
      </c>
      <c r="C6748" t="s">
        <v>6548</v>
      </c>
      <c r="D6748" t="s">
        <v>6595</v>
      </c>
      <c r="E6748" t="s">
        <v>55</v>
      </c>
      <c r="F6748">
        <f>IF(E6748="","",INDEX(Topics!$B$2:$C$15,MATCH(E6748,Topics!$B$2:$B$15,0),2))</f>
        <v>3</v>
      </c>
      <c r="G6748" t="s">
        <v>29</v>
      </c>
      <c r="H6748">
        <v>-1</v>
      </c>
      <c r="I6748" t="s">
        <v>6736</v>
      </c>
      <c r="J6748">
        <v>4</v>
      </c>
      <c r="N6748">
        <v>3</v>
      </c>
      <c r="P6748">
        <v>1</v>
      </c>
      <c r="Z6748" s="4">
        <f t="shared" si="138"/>
        <v>8</v>
      </c>
    </row>
    <row r="6749" spans="1:26" hidden="1" x14ac:dyDescent="0.35">
      <c r="A6749" t="str">
        <f t="shared" si="137"/>
        <v>Kinross-shire</v>
      </c>
      <c r="B6749" t="s">
        <v>6306</v>
      </c>
      <c r="C6749" t="s">
        <v>6548</v>
      </c>
      <c r="D6749" t="s">
        <v>6595</v>
      </c>
      <c r="E6749" t="s">
        <v>55</v>
      </c>
      <c r="F6749">
        <f>IF(E6749="","",INDEX(Topics!$B$2:$C$15,MATCH(E6749,Topics!$B$2:$B$15,0),2))</f>
        <v>3</v>
      </c>
      <c r="G6749" t="s">
        <v>29</v>
      </c>
      <c r="H6749">
        <v>-1</v>
      </c>
      <c r="I6749" t="s">
        <v>6737</v>
      </c>
      <c r="J6749">
        <v>4</v>
      </c>
      <c r="N6749">
        <v>3</v>
      </c>
      <c r="P6749">
        <v>1</v>
      </c>
      <c r="Z6749" s="4">
        <f t="shared" si="138"/>
        <v>8</v>
      </c>
    </row>
    <row r="6750" spans="1:26" hidden="1" x14ac:dyDescent="0.35">
      <c r="A6750" t="str">
        <f t="shared" si="137"/>
        <v>Kinross-shire</v>
      </c>
      <c r="B6750" t="s">
        <v>6306</v>
      </c>
      <c r="C6750" t="s">
        <v>6548</v>
      </c>
      <c r="D6750" t="s">
        <v>6595</v>
      </c>
      <c r="E6750" t="s">
        <v>55</v>
      </c>
      <c r="F6750">
        <f>IF(E6750="","",INDEX(Topics!$B$2:$C$15,MATCH(E6750,Topics!$B$2:$B$15,0),2))</f>
        <v>3</v>
      </c>
      <c r="G6750" t="s">
        <v>29</v>
      </c>
      <c r="H6750">
        <v>-1</v>
      </c>
      <c r="I6750" t="s">
        <v>6738</v>
      </c>
      <c r="J6750">
        <v>3</v>
      </c>
      <c r="N6750">
        <v>1</v>
      </c>
      <c r="Z6750" s="4">
        <f t="shared" si="138"/>
        <v>4</v>
      </c>
    </row>
    <row r="6751" spans="1:26" hidden="1" x14ac:dyDescent="0.35">
      <c r="A6751" t="str">
        <f t="shared" si="137"/>
        <v>Kinross-shire</v>
      </c>
      <c r="B6751" t="s">
        <v>6306</v>
      </c>
      <c r="C6751" t="s">
        <v>6548</v>
      </c>
      <c r="D6751" t="s">
        <v>6595</v>
      </c>
      <c r="E6751" t="s">
        <v>55</v>
      </c>
      <c r="F6751">
        <f>IF(E6751="","",INDEX(Topics!$B$2:$C$15,MATCH(E6751,Topics!$B$2:$B$15,0),2))</f>
        <v>3</v>
      </c>
      <c r="G6751" t="s">
        <v>29</v>
      </c>
      <c r="H6751">
        <v>-1</v>
      </c>
      <c r="I6751" t="s">
        <v>6739</v>
      </c>
      <c r="J6751">
        <v>3</v>
      </c>
      <c r="N6751">
        <v>1</v>
      </c>
      <c r="Z6751" s="4">
        <f t="shared" si="138"/>
        <v>4</v>
      </c>
    </row>
    <row r="6752" spans="1:26" hidden="1" x14ac:dyDescent="0.35">
      <c r="A6752" t="str">
        <f t="shared" si="137"/>
        <v>Kinross-shire</v>
      </c>
      <c r="B6752" t="s">
        <v>6306</v>
      </c>
      <c r="C6752" t="s">
        <v>6548</v>
      </c>
      <c r="D6752" t="s">
        <v>6595</v>
      </c>
      <c r="E6752" t="s">
        <v>55</v>
      </c>
      <c r="F6752">
        <f>IF(E6752="","",INDEX(Topics!$B$2:$C$15,MATCH(E6752,Topics!$B$2:$B$15,0),2))</f>
        <v>3</v>
      </c>
      <c r="G6752" t="s">
        <v>29</v>
      </c>
      <c r="H6752">
        <v>-1</v>
      </c>
      <c r="I6752" t="s">
        <v>6740</v>
      </c>
      <c r="J6752">
        <v>3</v>
      </c>
      <c r="N6752">
        <v>1</v>
      </c>
      <c r="Z6752" s="4">
        <f t="shared" si="138"/>
        <v>4</v>
      </c>
    </row>
    <row r="6753" spans="1:26" hidden="1" x14ac:dyDescent="0.35">
      <c r="A6753" t="str">
        <f t="shared" si="137"/>
        <v>Kinross-shire</v>
      </c>
      <c r="B6753" t="s">
        <v>6306</v>
      </c>
      <c r="C6753" t="s">
        <v>6548</v>
      </c>
      <c r="D6753" t="s">
        <v>6595</v>
      </c>
      <c r="E6753" t="s">
        <v>55</v>
      </c>
      <c r="F6753">
        <f>IF(E6753="","",INDEX(Topics!$B$2:$C$15,MATCH(E6753,Topics!$B$2:$B$15,0),2))</f>
        <v>3</v>
      </c>
      <c r="G6753" t="s">
        <v>29</v>
      </c>
      <c r="H6753">
        <v>-1</v>
      </c>
      <c r="I6753" t="s">
        <v>6741</v>
      </c>
      <c r="J6753">
        <v>1</v>
      </c>
      <c r="Z6753" s="4">
        <f t="shared" si="138"/>
        <v>1</v>
      </c>
    </row>
    <row r="6754" spans="1:26" hidden="1" x14ac:dyDescent="0.35">
      <c r="A6754" t="str">
        <f t="shared" si="137"/>
        <v>Kinross-shire</v>
      </c>
      <c r="B6754" t="s">
        <v>6306</v>
      </c>
      <c r="C6754" t="s">
        <v>6548</v>
      </c>
      <c r="D6754" t="s">
        <v>6615</v>
      </c>
      <c r="E6754" t="s">
        <v>55</v>
      </c>
      <c r="F6754">
        <f>IF(E6754="","",INDEX(Topics!$B$2:$C$15,MATCH(E6754,Topics!$B$2:$B$15,0),2))</f>
        <v>3</v>
      </c>
      <c r="G6754" t="s">
        <v>29</v>
      </c>
      <c r="H6754">
        <v>-1</v>
      </c>
      <c r="I6754" t="s">
        <v>6742</v>
      </c>
      <c r="J6754">
        <v>2</v>
      </c>
      <c r="K6754">
        <v>1</v>
      </c>
      <c r="N6754">
        <v>2</v>
      </c>
      <c r="Z6754" s="4">
        <f t="shared" si="138"/>
        <v>5</v>
      </c>
    </row>
    <row r="6755" spans="1:26" hidden="1" x14ac:dyDescent="0.35">
      <c r="A6755" t="str">
        <f t="shared" si="137"/>
        <v>Kinross-shire</v>
      </c>
      <c r="B6755" t="s">
        <v>6306</v>
      </c>
      <c r="C6755" t="s">
        <v>6548</v>
      </c>
      <c r="D6755" t="s">
        <v>6615</v>
      </c>
      <c r="E6755" t="s">
        <v>55</v>
      </c>
      <c r="F6755">
        <f>IF(E6755="","",INDEX(Topics!$B$2:$C$15,MATCH(E6755,Topics!$B$2:$B$15,0),2))</f>
        <v>3</v>
      </c>
      <c r="G6755" t="s">
        <v>29</v>
      </c>
      <c r="H6755">
        <v>-1</v>
      </c>
      <c r="I6755" t="s">
        <v>6743</v>
      </c>
      <c r="J6755">
        <v>4</v>
      </c>
      <c r="K6755">
        <v>3</v>
      </c>
      <c r="L6755">
        <v>1</v>
      </c>
      <c r="N6755">
        <v>2</v>
      </c>
      <c r="P6755">
        <v>1</v>
      </c>
      <c r="Z6755" s="4">
        <f t="shared" si="138"/>
        <v>11</v>
      </c>
    </row>
    <row r="6756" spans="1:26" hidden="1" x14ac:dyDescent="0.35">
      <c r="A6756" t="str">
        <f t="shared" si="137"/>
        <v>Kinross-shire</v>
      </c>
      <c r="B6756" t="s">
        <v>6306</v>
      </c>
      <c r="C6756" t="s">
        <v>6548</v>
      </c>
      <c r="D6756" t="s">
        <v>6615</v>
      </c>
      <c r="E6756" t="s">
        <v>55</v>
      </c>
      <c r="F6756">
        <f>IF(E6756="","",INDEX(Topics!$B$2:$C$15,MATCH(E6756,Topics!$B$2:$B$15,0),2))</f>
        <v>3</v>
      </c>
      <c r="G6756" t="s">
        <v>29</v>
      </c>
      <c r="H6756">
        <v>-1</v>
      </c>
      <c r="I6756" t="s">
        <v>6731</v>
      </c>
      <c r="J6756">
        <v>1</v>
      </c>
      <c r="Z6756" s="4">
        <f t="shared" si="138"/>
        <v>1</v>
      </c>
    </row>
    <row r="6757" spans="1:26" hidden="1" x14ac:dyDescent="0.35">
      <c r="A6757" t="str">
        <f t="shared" si="137"/>
        <v>Kinross-shire</v>
      </c>
      <c r="B6757" t="s">
        <v>6306</v>
      </c>
      <c r="C6757" t="s">
        <v>6548</v>
      </c>
      <c r="D6757" t="s">
        <v>6615</v>
      </c>
      <c r="E6757" t="s">
        <v>55</v>
      </c>
      <c r="F6757">
        <f>IF(E6757="","",INDEX(Topics!$B$2:$C$15,MATCH(E6757,Topics!$B$2:$B$15,0),2))</f>
        <v>3</v>
      </c>
      <c r="G6757" t="s">
        <v>29</v>
      </c>
      <c r="H6757">
        <v>-1</v>
      </c>
      <c r="I6757" t="s">
        <v>710</v>
      </c>
      <c r="J6757">
        <v>1</v>
      </c>
      <c r="L6757">
        <v>1</v>
      </c>
      <c r="Z6757" s="4">
        <f t="shared" si="138"/>
        <v>2</v>
      </c>
    </row>
    <row r="6758" spans="1:26" hidden="1" x14ac:dyDescent="0.35">
      <c r="A6758" t="str">
        <f t="shared" ref="A6758:A6821" si="139">B6758</f>
        <v>Kinross-shire</v>
      </c>
      <c r="B6758" t="s">
        <v>6306</v>
      </c>
      <c r="C6758" t="s">
        <v>6548</v>
      </c>
      <c r="D6758" t="s">
        <v>6615</v>
      </c>
      <c r="E6758" t="s">
        <v>55</v>
      </c>
      <c r="F6758">
        <f>IF(E6758="","",INDEX(Topics!$B$2:$C$15,MATCH(E6758,Topics!$B$2:$B$15,0),2))</f>
        <v>3</v>
      </c>
      <c r="G6758" t="s">
        <v>67</v>
      </c>
      <c r="H6758">
        <v>0</v>
      </c>
      <c r="I6758" t="s">
        <v>6744</v>
      </c>
      <c r="J6758">
        <v>1</v>
      </c>
      <c r="Z6758" s="4">
        <f t="shared" si="138"/>
        <v>1</v>
      </c>
    </row>
    <row r="6759" spans="1:26" hidden="1" x14ac:dyDescent="0.35">
      <c r="A6759" t="str">
        <f t="shared" si="139"/>
        <v>Kinross-shire</v>
      </c>
      <c r="B6759" t="s">
        <v>6306</v>
      </c>
      <c r="C6759" t="s">
        <v>6548</v>
      </c>
      <c r="D6759" t="s">
        <v>6615</v>
      </c>
      <c r="E6759" t="s">
        <v>55</v>
      </c>
      <c r="F6759">
        <f>IF(E6759="","",INDEX(Topics!$B$2:$C$15,MATCH(E6759,Topics!$B$2:$B$15,0),2))</f>
        <v>3</v>
      </c>
      <c r="G6759" t="s">
        <v>67</v>
      </c>
      <c r="H6759">
        <v>0</v>
      </c>
      <c r="I6759" t="s">
        <v>6745</v>
      </c>
      <c r="J6759">
        <v>1</v>
      </c>
      <c r="Z6759" s="4">
        <f t="shared" si="138"/>
        <v>1</v>
      </c>
    </row>
    <row r="6760" spans="1:26" hidden="1" x14ac:dyDescent="0.35">
      <c r="A6760" t="str">
        <f t="shared" si="139"/>
        <v>Kinross-shire</v>
      </c>
      <c r="B6760" t="s">
        <v>6306</v>
      </c>
      <c r="C6760" t="s">
        <v>6548</v>
      </c>
      <c r="D6760" t="s">
        <v>6615</v>
      </c>
      <c r="E6760" t="s">
        <v>55</v>
      </c>
      <c r="F6760">
        <f>IF(E6760="","",INDEX(Topics!$B$2:$C$15,MATCH(E6760,Topics!$B$2:$B$15,0),2))</f>
        <v>3</v>
      </c>
      <c r="G6760" t="s">
        <v>29</v>
      </c>
      <c r="H6760">
        <v>-1</v>
      </c>
      <c r="I6760" t="s">
        <v>6746</v>
      </c>
      <c r="J6760">
        <v>4</v>
      </c>
      <c r="N6760">
        <v>3</v>
      </c>
      <c r="P6760">
        <v>1</v>
      </c>
      <c r="Z6760" s="4">
        <f t="shared" si="138"/>
        <v>8</v>
      </c>
    </row>
    <row r="6761" spans="1:26" hidden="1" x14ac:dyDescent="0.35">
      <c r="A6761" t="str">
        <f t="shared" si="139"/>
        <v>Kinross-shire</v>
      </c>
      <c r="B6761" t="s">
        <v>6306</v>
      </c>
      <c r="C6761" t="s">
        <v>6548</v>
      </c>
      <c r="D6761" t="s">
        <v>6615</v>
      </c>
      <c r="E6761" t="s">
        <v>55</v>
      </c>
      <c r="F6761">
        <f>IF(E6761="","",INDEX(Topics!$B$2:$C$15,MATCH(E6761,Topics!$B$2:$B$15,0),2))</f>
        <v>3</v>
      </c>
      <c r="G6761" t="s">
        <v>29</v>
      </c>
      <c r="H6761">
        <v>-1</v>
      </c>
      <c r="I6761" t="s">
        <v>6747</v>
      </c>
      <c r="J6761">
        <v>4</v>
      </c>
      <c r="N6761">
        <v>3</v>
      </c>
      <c r="P6761">
        <v>1</v>
      </c>
      <c r="Z6761" s="4">
        <f t="shared" si="138"/>
        <v>8</v>
      </c>
    </row>
    <row r="6762" spans="1:26" hidden="1" x14ac:dyDescent="0.35">
      <c r="A6762" t="str">
        <f t="shared" si="139"/>
        <v>Kinross-shire</v>
      </c>
      <c r="B6762" t="s">
        <v>6306</v>
      </c>
      <c r="C6762" t="s">
        <v>6548</v>
      </c>
      <c r="D6762" t="s">
        <v>6615</v>
      </c>
      <c r="E6762" t="s">
        <v>55</v>
      </c>
      <c r="F6762">
        <f>IF(E6762="","",INDEX(Topics!$B$2:$C$15,MATCH(E6762,Topics!$B$2:$B$15,0),2))</f>
        <v>3</v>
      </c>
      <c r="G6762" t="s">
        <v>29</v>
      </c>
      <c r="H6762">
        <v>-1</v>
      </c>
      <c r="I6762" t="s">
        <v>6748</v>
      </c>
      <c r="K6762">
        <v>2</v>
      </c>
      <c r="Z6762" s="4">
        <f t="shared" si="138"/>
        <v>2</v>
      </c>
    </row>
    <row r="6763" spans="1:26" hidden="1" x14ac:dyDescent="0.35">
      <c r="A6763" t="str">
        <f t="shared" si="139"/>
        <v>Kinross-shire</v>
      </c>
      <c r="B6763" t="s">
        <v>6306</v>
      </c>
      <c r="C6763" t="s">
        <v>6548</v>
      </c>
      <c r="D6763" t="s">
        <v>6615</v>
      </c>
      <c r="E6763" t="s">
        <v>55</v>
      </c>
      <c r="F6763">
        <f>IF(E6763="","",INDEX(Topics!$B$2:$C$15,MATCH(E6763,Topics!$B$2:$B$15,0),2))</f>
        <v>3</v>
      </c>
      <c r="G6763" t="s">
        <v>29</v>
      </c>
      <c r="H6763">
        <v>-1</v>
      </c>
      <c r="I6763" t="s">
        <v>6749</v>
      </c>
      <c r="K6763">
        <v>2</v>
      </c>
      <c r="Z6763" s="4">
        <f t="shared" si="138"/>
        <v>2</v>
      </c>
    </row>
    <row r="6764" spans="1:26" hidden="1" x14ac:dyDescent="0.35">
      <c r="A6764" t="str">
        <f t="shared" si="139"/>
        <v>Kinross-shire</v>
      </c>
      <c r="B6764" t="s">
        <v>6306</v>
      </c>
      <c r="C6764" t="s">
        <v>6548</v>
      </c>
      <c r="D6764" t="s">
        <v>6615</v>
      </c>
      <c r="E6764" t="s">
        <v>55</v>
      </c>
      <c r="F6764">
        <f>IF(E6764="","",INDEX(Topics!$B$2:$C$15,MATCH(E6764,Topics!$B$2:$B$15,0),2))</f>
        <v>3</v>
      </c>
      <c r="G6764" t="s">
        <v>67</v>
      </c>
      <c r="H6764">
        <v>0</v>
      </c>
      <c r="I6764" t="s">
        <v>6750</v>
      </c>
      <c r="J6764">
        <v>4</v>
      </c>
      <c r="K6764">
        <v>1</v>
      </c>
      <c r="N6764">
        <v>2</v>
      </c>
      <c r="P6764">
        <v>1</v>
      </c>
      <c r="Z6764" s="4">
        <f t="shared" si="138"/>
        <v>8</v>
      </c>
    </row>
    <row r="6765" spans="1:26" hidden="1" x14ac:dyDescent="0.35">
      <c r="A6765" t="str">
        <f t="shared" si="139"/>
        <v>Kinross-shire</v>
      </c>
      <c r="B6765" t="s">
        <v>6306</v>
      </c>
      <c r="C6765" t="s">
        <v>6548</v>
      </c>
      <c r="D6765" t="s">
        <v>38</v>
      </c>
      <c r="E6765" t="s">
        <v>55</v>
      </c>
      <c r="F6765">
        <f>IF(E6765="","",INDEX(Topics!$B$2:$C$15,MATCH(E6765,Topics!$B$2:$B$15,0),2))</f>
        <v>3</v>
      </c>
      <c r="G6765" t="s">
        <v>29</v>
      </c>
      <c r="H6765">
        <v>-1</v>
      </c>
      <c r="I6765" t="s">
        <v>6751</v>
      </c>
      <c r="J6765">
        <v>2</v>
      </c>
      <c r="P6765">
        <v>1</v>
      </c>
      <c r="Z6765" s="4">
        <f t="shared" si="138"/>
        <v>3</v>
      </c>
    </row>
    <row r="6766" spans="1:26" hidden="1" x14ac:dyDescent="0.35">
      <c r="A6766" t="str">
        <f t="shared" si="139"/>
        <v>Kinross-shire</v>
      </c>
      <c r="B6766" t="s">
        <v>6306</v>
      </c>
      <c r="C6766" t="s">
        <v>6548</v>
      </c>
      <c r="D6766" t="s">
        <v>326</v>
      </c>
      <c r="E6766" t="s">
        <v>64</v>
      </c>
      <c r="F6766">
        <f>IF(E6766="","",INDEX(Topics!$B$2:$C$15,MATCH(E6766,Topics!$B$2:$B$15,0),2))</f>
        <v>4</v>
      </c>
      <c r="G6766" t="s">
        <v>179</v>
      </c>
      <c r="H6766">
        <v>0</v>
      </c>
      <c r="I6766" t="s">
        <v>6752</v>
      </c>
      <c r="N6766">
        <v>1</v>
      </c>
      <c r="Z6766" s="4">
        <f t="shared" si="138"/>
        <v>1</v>
      </c>
    </row>
    <row r="6767" spans="1:26" hidden="1" x14ac:dyDescent="0.35">
      <c r="A6767" t="str">
        <f t="shared" si="139"/>
        <v>Kinross-shire</v>
      </c>
      <c r="B6767" t="s">
        <v>6306</v>
      </c>
      <c r="C6767" t="s">
        <v>6548</v>
      </c>
      <c r="D6767" t="s">
        <v>6557</v>
      </c>
      <c r="E6767" t="s">
        <v>64</v>
      </c>
      <c r="F6767">
        <f>IF(E6767="","",INDEX(Topics!$B$2:$C$15,MATCH(E6767,Topics!$B$2:$B$15,0),2))</f>
        <v>4</v>
      </c>
      <c r="G6767" t="s">
        <v>29</v>
      </c>
      <c r="H6767">
        <v>0</v>
      </c>
      <c r="I6767" s="6" t="s">
        <v>6753</v>
      </c>
      <c r="J6767">
        <v>6</v>
      </c>
      <c r="Z6767" s="4">
        <f t="shared" si="138"/>
        <v>6</v>
      </c>
    </row>
    <row r="6768" spans="1:26" hidden="1" x14ac:dyDescent="0.35">
      <c r="A6768" t="str">
        <f t="shared" si="139"/>
        <v>Kinross-shire</v>
      </c>
      <c r="B6768" t="s">
        <v>6306</v>
      </c>
      <c r="C6768" t="s">
        <v>6548</v>
      </c>
      <c r="D6768" t="s">
        <v>6557</v>
      </c>
      <c r="E6768" t="s">
        <v>64</v>
      </c>
      <c r="F6768">
        <f>IF(E6768="","",INDEX(Topics!$B$2:$C$15,MATCH(E6768,Topics!$B$2:$B$15,0),2))</f>
        <v>4</v>
      </c>
      <c r="G6768" t="s">
        <v>29</v>
      </c>
      <c r="H6768">
        <v>1</v>
      </c>
      <c r="I6768" s="6" t="s">
        <v>6754</v>
      </c>
      <c r="J6768">
        <v>6</v>
      </c>
      <c r="Z6768" s="4">
        <f t="shared" si="138"/>
        <v>6</v>
      </c>
    </row>
    <row r="6769" spans="1:26" hidden="1" x14ac:dyDescent="0.35">
      <c r="A6769" t="str">
        <f t="shared" si="139"/>
        <v>Kinross-shire</v>
      </c>
      <c r="B6769" t="s">
        <v>6306</v>
      </c>
      <c r="C6769" t="s">
        <v>6548</v>
      </c>
      <c r="D6769" t="s">
        <v>6557</v>
      </c>
      <c r="E6769" t="s">
        <v>64</v>
      </c>
      <c r="F6769">
        <f>IF(E6769="","",INDEX(Topics!$B$2:$C$15,MATCH(E6769,Topics!$B$2:$B$15,0),2))</f>
        <v>4</v>
      </c>
      <c r="G6769" t="s">
        <v>29</v>
      </c>
      <c r="H6769">
        <v>-1</v>
      </c>
      <c r="I6769" s="6" t="s">
        <v>6755</v>
      </c>
      <c r="J6769">
        <v>6</v>
      </c>
      <c r="Z6769" s="4">
        <f t="shared" si="138"/>
        <v>6</v>
      </c>
    </row>
    <row r="6770" spans="1:26" hidden="1" x14ac:dyDescent="0.35">
      <c r="A6770" t="str">
        <f t="shared" si="139"/>
        <v>Kinross-shire</v>
      </c>
      <c r="B6770" t="s">
        <v>6306</v>
      </c>
      <c r="C6770" t="s">
        <v>6548</v>
      </c>
      <c r="D6770" t="s">
        <v>6568</v>
      </c>
      <c r="E6770" t="s">
        <v>64</v>
      </c>
      <c r="F6770">
        <f>IF(E6770="","",INDEX(Topics!$B$2:$C$15,MATCH(E6770,Topics!$B$2:$B$15,0),2))</f>
        <v>4</v>
      </c>
      <c r="G6770" t="s">
        <v>29</v>
      </c>
      <c r="H6770">
        <v>0</v>
      </c>
      <c r="I6770" t="s">
        <v>6756</v>
      </c>
      <c r="J6770">
        <v>2</v>
      </c>
      <c r="K6770">
        <v>1</v>
      </c>
      <c r="N6770">
        <v>2</v>
      </c>
      <c r="Z6770" s="4">
        <f t="shared" si="138"/>
        <v>5</v>
      </c>
    </row>
    <row r="6771" spans="1:26" hidden="1" x14ac:dyDescent="0.35">
      <c r="A6771" t="str">
        <f t="shared" si="139"/>
        <v>Kinross-shire</v>
      </c>
      <c r="B6771" t="s">
        <v>6306</v>
      </c>
      <c r="C6771" t="s">
        <v>6548</v>
      </c>
      <c r="D6771" t="s">
        <v>6568</v>
      </c>
      <c r="E6771" t="s">
        <v>64</v>
      </c>
      <c r="F6771">
        <f>IF(E6771="","",INDEX(Topics!$B$2:$C$15,MATCH(E6771,Topics!$B$2:$B$15,0),2))</f>
        <v>4</v>
      </c>
      <c r="G6771" t="s">
        <v>29</v>
      </c>
      <c r="H6771">
        <v>1</v>
      </c>
      <c r="I6771" t="s">
        <v>6757</v>
      </c>
      <c r="J6771">
        <v>2</v>
      </c>
      <c r="P6771">
        <v>1</v>
      </c>
      <c r="Z6771" s="4">
        <f t="shared" si="138"/>
        <v>3</v>
      </c>
    </row>
    <row r="6772" spans="1:26" hidden="1" x14ac:dyDescent="0.35">
      <c r="A6772" t="str">
        <f t="shared" si="139"/>
        <v>Kinross-shire</v>
      </c>
      <c r="B6772" t="s">
        <v>6306</v>
      </c>
      <c r="C6772" t="s">
        <v>6548</v>
      </c>
      <c r="D6772" t="s">
        <v>6595</v>
      </c>
      <c r="E6772" t="s">
        <v>64</v>
      </c>
      <c r="F6772">
        <f>IF(E6772="","",INDEX(Topics!$B$2:$C$15,MATCH(E6772,Topics!$B$2:$B$15,0),2))</f>
        <v>4</v>
      </c>
      <c r="G6772" t="s">
        <v>29</v>
      </c>
      <c r="H6772">
        <v>0</v>
      </c>
      <c r="I6772" t="s">
        <v>6758</v>
      </c>
      <c r="J6772">
        <v>2</v>
      </c>
      <c r="Z6772" s="4">
        <f t="shared" si="138"/>
        <v>2</v>
      </c>
    </row>
    <row r="6773" spans="1:26" hidden="1" x14ac:dyDescent="0.35">
      <c r="A6773" t="str">
        <f t="shared" si="139"/>
        <v>Kinross-shire</v>
      </c>
      <c r="B6773" t="s">
        <v>6306</v>
      </c>
      <c r="C6773" t="s">
        <v>6548</v>
      </c>
      <c r="D6773" t="s">
        <v>6595</v>
      </c>
      <c r="E6773" t="s">
        <v>64</v>
      </c>
      <c r="F6773">
        <f>IF(E6773="","",INDEX(Topics!$B$2:$C$15,MATCH(E6773,Topics!$B$2:$B$15,0),2))</f>
        <v>4</v>
      </c>
      <c r="G6773" t="s">
        <v>29</v>
      </c>
      <c r="H6773">
        <v>1</v>
      </c>
      <c r="I6773" t="s">
        <v>6759</v>
      </c>
      <c r="J6773">
        <v>1</v>
      </c>
      <c r="Z6773" s="4">
        <f t="shared" si="138"/>
        <v>1</v>
      </c>
    </row>
    <row r="6774" spans="1:26" hidden="1" x14ac:dyDescent="0.35">
      <c r="A6774" t="str">
        <f t="shared" si="139"/>
        <v>Kinross-shire</v>
      </c>
      <c r="B6774" t="s">
        <v>6306</v>
      </c>
      <c r="C6774" t="s">
        <v>6548</v>
      </c>
      <c r="D6774" t="s">
        <v>6595</v>
      </c>
      <c r="E6774" t="s">
        <v>64</v>
      </c>
      <c r="F6774">
        <f>IF(E6774="","",INDEX(Topics!$B$2:$C$15,MATCH(E6774,Topics!$B$2:$B$15,0),2))</f>
        <v>4</v>
      </c>
      <c r="G6774" t="s">
        <v>29</v>
      </c>
      <c r="H6774">
        <v>0</v>
      </c>
      <c r="I6774" t="s">
        <v>6760</v>
      </c>
      <c r="J6774">
        <v>4</v>
      </c>
      <c r="N6774">
        <v>3</v>
      </c>
      <c r="P6774">
        <v>1</v>
      </c>
      <c r="Z6774" s="4">
        <f t="shared" si="138"/>
        <v>8</v>
      </c>
    </row>
    <row r="6775" spans="1:26" hidden="1" x14ac:dyDescent="0.35">
      <c r="A6775" t="str">
        <f t="shared" si="139"/>
        <v>Kinross-shire</v>
      </c>
      <c r="B6775" t="s">
        <v>6306</v>
      </c>
      <c r="C6775" t="s">
        <v>6548</v>
      </c>
      <c r="D6775" t="s">
        <v>6595</v>
      </c>
      <c r="E6775" t="s">
        <v>64</v>
      </c>
      <c r="F6775">
        <f>IF(E6775="","",INDEX(Topics!$B$2:$C$15,MATCH(E6775,Topics!$B$2:$B$15,0),2))</f>
        <v>4</v>
      </c>
      <c r="G6775" t="s">
        <v>29</v>
      </c>
      <c r="H6775">
        <v>1</v>
      </c>
      <c r="I6775" t="s">
        <v>6761</v>
      </c>
      <c r="J6775">
        <v>4</v>
      </c>
      <c r="N6775">
        <v>3</v>
      </c>
      <c r="P6775">
        <v>1</v>
      </c>
      <c r="Z6775" s="4">
        <f t="shared" si="138"/>
        <v>8</v>
      </c>
    </row>
    <row r="6776" spans="1:26" hidden="1" x14ac:dyDescent="0.35">
      <c r="A6776" t="str">
        <f t="shared" si="139"/>
        <v>Kinross-shire</v>
      </c>
      <c r="B6776" t="s">
        <v>6306</v>
      </c>
      <c r="C6776" t="s">
        <v>6548</v>
      </c>
      <c r="D6776" t="s">
        <v>6595</v>
      </c>
      <c r="E6776" t="s">
        <v>64</v>
      </c>
      <c r="F6776">
        <f>IF(E6776="","",INDEX(Topics!$B$2:$C$15,MATCH(E6776,Topics!$B$2:$B$15,0),2))</f>
        <v>4</v>
      </c>
      <c r="G6776" t="s">
        <v>29</v>
      </c>
      <c r="H6776">
        <v>-1</v>
      </c>
      <c r="I6776" t="s">
        <v>6762</v>
      </c>
      <c r="J6776">
        <v>3</v>
      </c>
      <c r="N6776">
        <v>1</v>
      </c>
      <c r="Z6776" s="4">
        <f t="shared" si="138"/>
        <v>4</v>
      </c>
    </row>
    <row r="6777" spans="1:26" hidden="1" x14ac:dyDescent="0.35">
      <c r="A6777" t="str">
        <f t="shared" si="139"/>
        <v>Kinross-shire</v>
      </c>
      <c r="B6777" t="s">
        <v>6306</v>
      </c>
      <c r="C6777" t="s">
        <v>6548</v>
      </c>
      <c r="D6777" t="s">
        <v>6595</v>
      </c>
      <c r="E6777" t="s">
        <v>64</v>
      </c>
      <c r="F6777">
        <f>IF(E6777="","",INDEX(Topics!$B$2:$C$15,MATCH(E6777,Topics!$B$2:$B$15,0),2))</f>
        <v>4</v>
      </c>
      <c r="G6777" t="s">
        <v>29</v>
      </c>
      <c r="H6777">
        <v>0</v>
      </c>
      <c r="I6777" t="s">
        <v>6763</v>
      </c>
      <c r="J6777">
        <v>3</v>
      </c>
      <c r="N6777">
        <v>1</v>
      </c>
      <c r="Z6777" s="4">
        <f t="shared" si="138"/>
        <v>4</v>
      </c>
    </row>
    <row r="6778" spans="1:26" hidden="1" x14ac:dyDescent="0.35">
      <c r="A6778" t="str">
        <f t="shared" si="139"/>
        <v>Kinross-shire</v>
      </c>
      <c r="B6778" t="s">
        <v>6306</v>
      </c>
      <c r="C6778" t="s">
        <v>6548</v>
      </c>
      <c r="D6778" t="s">
        <v>6595</v>
      </c>
      <c r="E6778" t="s">
        <v>64</v>
      </c>
      <c r="F6778">
        <f>IF(E6778="","",INDEX(Topics!$B$2:$C$15,MATCH(E6778,Topics!$B$2:$B$15,0),2))</f>
        <v>4</v>
      </c>
      <c r="G6778" t="s">
        <v>29</v>
      </c>
      <c r="H6778">
        <v>0</v>
      </c>
      <c r="I6778" t="s">
        <v>6764</v>
      </c>
      <c r="J6778">
        <v>3</v>
      </c>
      <c r="N6778">
        <v>1</v>
      </c>
      <c r="Z6778" s="4">
        <f t="shared" si="138"/>
        <v>4</v>
      </c>
    </row>
    <row r="6779" spans="1:26" hidden="1" x14ac:dyDescent="0.35">
      <c r="A6779" t="str">
        <f t="shared" si="139"/>
        <v>Kinross-shire</v>
      </c>
      <c r="B6779" t="s">
        <v>6306</v>
      </c>
      <c r="C6779" t="s">
        <v>6548</v>
      </c>
      <c r="D6779" t="s">
        <v>6595</v>
      </c>
      <c r="E6779" t="s">
        <v>64</v>
      </c>
      <c r="F6779">
        <f>IF(E6779="","",INDEX(Topics!$B$2:$C$15,MATCH(E6779,Topics!$B$2:$B$15,0),2))</f>
        <v>4</v>
      </c>
      <c r="G6779" t="s">
        <v>29</v>
      </c>
      <c r="H6779">
        <v>1</v>
      </c>
      <c r="I6779" t="s">
        <v>6765</v>
      </c>
      <c r="J6779">
        <v>3</v>
      </c>
      <c r="N6779">
        <v>1</v>
      </c>
      <c r="Z6779" s="4">
        <f t="shared" si="138"/>
        <v>4</v>
      </c>
    </row>
    <row r="6780" spans="1:26" hidden="1" x14ac:dyDescent="0.35">
      <c r="A6780" t="str">
        <f t="shared" si="139"/>
        <v>Kinross-shire</v>
      </c>
      <c r="B6780" t="s">
        <v>6306</v>
      </c>
      <c r="C6780" t="s">
        <v>6548</v>
      </c>
      <c r="D6780" t="s">
        <v>6615</v>
      </c>
      <c r="E6780" t="s">
        <v>64</v>
      </c>
      <c r="F6780">
        <f>IF(E6780="","",INDEX(Topics!$B$2:$C$15,MATCH(E6780,Topics!$B$2:$B$15,0),2))</f>
        <v>4</v>
      </c>
      <c r="G6780" t="s">
        <v>29</v>
      </c>
      <c r="H6780">
        <v>-1</v>
      </c>
      <c r="I6780" t="s">
        <v>6766</v>
      </c>
      <c r="K6780">
        <v>2</v>
      </c>
      <c r="Z6780" s="4">
        <f t="shared" si="138"/>
        <v>2</v>
      </c>
    </row>
    <row r="6781" spans="1:26" hidden="1" x14ac:dyDescent="0.35">
      <c r="A6781" t="str">
        <f t="shared" si="139"/>
        <v>Kinross-shire</v>
      </c>
      <c r="B6781" t="s">
        <v>6306</v>
      </c>
      <c r="C6781" t="s">
        <v>6548</v>
      </c>
      <c r="D6781" t="s">
        <v>6615</v>
      </c>
      <c r="E6781" t="s">
        <v>64</v>
      </c>
      <c r="F6781">
        <f>IF(E6781="","",INDEX(Topics!$B$2:$C$15,MATCH(E6781,Topics!$B$2:$B$15,0),2))</f>
        <v>4</v>
      </c>
      <c r="G6781" t="s">
        <v>29</v>
      </c>
      <c r="H6781">
        <v>1</v>
      </c>
      <c r="I6781" t="s">
        <v>6767</v>
      </c>
      <c r="K6781">
        <v>2</v>
      </c>
      <c r="Z6781" s="4">
        <f t="shared" si="138"/>
        <v>2</v>
      </c>
    </row>
    <row r="6782" spans="1:26" hidden="1" x14ac:dyDescent="0.35">
      <c r="A6782" t="str">
        <f t="shared" si="139"/>
        <v>Kinross-shire</v>
      </c>
      <c r="B6782" t="s">
        <v>6306</v>
      </c>
      <c r="C6782" t="s">
        <v>6548</v>
      </c>
      <c r="D6782" t="s">
        <v>6615</v>
      </c>
      <c r="E6782" t="s">
        <v>64</v>
      </c>
      <c r="F6782">
        <f>IF(E6782="","",INDEX(Topics!$B$2:$C$15,MATCH(E6782,Topics!$B$2:$B$15,0),2))</f>
        <v>4</v>
      </c>
      <c r="G6782" t="s">
        <v>29</v>
      </c>
      <c r="H6782">
        <v>1</v>
      </c>
      <c r="I6782" t="s">
        <v>6768</v>
      </c>
      <c r="L6782">
        <v>1</v>
      </c>
      <c r="Z6782" s="4">
        <f t="shared" si="138"/>
        <v>1</v>
      </c>
    </row>
    <row r="6783" spans="1:26" hidden="1" x14ac:dyDescent="0.35">
      <c r="A6783" t="str">
        <f t="shared" si="139"/>
        <v>Kinross-shire</v>
      </c>
      <c r="B6783" t="s">
        <v>6306</v>
      </c>
      <c r="C6783" t="s">
        <v>6548</v>
      </c>
      <c r="D6783" t="s">
        <v>6769</v>
      </c>
      <c r="E6783" t="s">
        <v>64</v>
      </c>
      <c r="F6783">
        <f>IF(E6783="","",INDEX(Topics!$B$2:$C$15,MATCH(E6783,Topics!$B$2:$B$15,0),2))</f>
        <v>4</v>
      </c>
      <c r="G6783" t="s">
        <v>29</v>
      </c>
      <c r="H6783">
        <v>-1</v>
      </c>
      <c r="I6783" t="s">
        <v>6770</v>
      </c>
      <c r="K6783">
        <v>2</v>
      </c>
      <c r="Z6783" s="4">
        <f t="shared" si="138"/>
        <v>2</v>
      </c>
    </row>
    <row r="6784" spans="1:26" hidden="1" x14ac:dyDescent="0.35">
      <c r="A6784" t="str">
        <f t="shared" si="139"/>
        <v>Kinross-shire</v>
      </c>
      <c r="B6784" t="s">
        <v>6306</v>
      </c>
      <c r="C6784" t="s">
        <v>6548</v>
      </c>
      <c r="D6784" t="s">
        <v>326</v>
      </c>
      <c r="E6784" t="s">
        <v>79</v>
      </c>
      <c r="F6784">
        <f>IF(E6784="","",INDEX(Topics!$B$2:$C$15,MATCH(E6784,Topics!$B$2:$B$15,0),2))</f>
        <v>5</v>
      </c>
      <c r="G6784" t="s">
        <v>29</v>
      </c>
      <c r="H6784">
        <v>0</v>
      </c>
      <c r="I6784" t="s">
        <v>6771</v>
      </c>
      <c r="N6784">
        <v>1</v>
      </c>
      <c r="Z6784" s="4">
        <f t="shared" si="138"/>
        <v>1</v>
      </c>
    </row>
    <row r="6785" spans="1:26" hidden="1" x14ac:dyDescent="0.35">
      <c r="A6785" t="str">
        <f t="shared" si="139"/>
        <v>Kinross-shire</v>
      </c>
      <c r="B6785" t="s">
        <v>6306</v>
      </c>
      <c r="C6785" t="s">
        <v>6548</v>
      </c>
      <c r="D6785" t="s">
        <v>326</v>
      </c>
      <c r="E6785" t="s">
        <v>79</v>
      </c>
      <c r="F6785">
        <f>IF(E6785="","",INDEX(Topics!$B$2:$C$15,MATCH(E6785,Topics!$B$2:$B$15,0),2))</f>
        <v>5</v>
      </c>
      <c r="G6785" t="s">
        <v>29</v>
      </c>
      <c r="H6785">
        <v>0</v>
      </c>
      <c r="I6785" t="s">
        <v>6772</v>
      </c>
      <c r="Q6785">
        <v>5</v>
      </c>
      <c r="Z6785" s="4">
        <f t="shared" si="138"/>
        <v>5</v>
      </c>
    </row>
    <row r="6786" spans="1:26" hidden="1" x14ac:dyDescent="0.35">
      <c r="A6786" t="str">
        <f t="shared" si="139"/>
        <v>Kinross-shire</v>
      </c>
      <c r="B6786" t="s">
        <v>6306</v>
      </c>
      <c r="C6786" t="s">
        <v>6548</v>
      </c>
      <c r="D6786" t="s">
        <v>326</v>
      </c>
      <c r="E6786" t="s">
        <v>79</v>
      </c>
      <c r="F6786">
        <f>IF(E6786="","",INDEX(Topics!$B$2:$C$15,MATCH(E6786,Topics!$B$2:$B$15,0),2))</f>
        <v>5</v>
      </c>
      <c r="G6786" t="s">
        <v>29</v>
      </c>
      <c r="H6786">
        <v>-1</v>
      </c>
      <c r="I6786" t="s">
        <v>6773</v>
      </c>
      <c r="J6786">
        <v>2</v>
      </c>
      <c r="P6786">
        <v>1</v>
      </c>
      <c r="Z6786" s="4">
        <f t="shared" ref="Z6786:Z6849" si="140">SUM(J6786:X6786)</f>
        <v>3</v>
      </c>
    </row>
    <row r="6787" spans="1:26" hidden="1" x14ac:dyDescent="0.35">
      <c r="A6787" t="str">
        <f t="shared" si="139"/>
        <v>Kinross-shire</v>
      </c>
      <c r="B6787" t="s">
        <v>6306</v>
      </c>
      <c r="C6787" t="s">
        <v>6548</v>
      </c>
      <c r="D6787" t="s">
        <v>326</v>
      </c>
      <c r="E6787" t="s">
        <v>79</v>
      </c>
      <c r="F6787">
        <f>IF(E6787="","",INDEX(Topics!$B$2:$C$15,MATCH(E6787,Topics!$B$2:$B$15,0),2))</f>
        <v>5</v>
      </c>
      <c r="G6787" t="s">
        <v>29</v>
      </c>
      <c r="H6787">
        <v>-1</v>
      </c>
      <c r="I6787" t="s">
        <v>6774</v>
      </c>
      <c r="J6787">
        <v>2</v>
      </c>
      <c r="P6787">
        <v>1</v>
      </c>
      <c r="Z6787" s="4">
        <f t="shared" si="140"/>
        <v>3</v>
      </c>
    </row>
    <row r="6788" spans="1:26" hidden="1" x14ac:dyDescent="0.35">
      <c r="A6788" t="str">
        <f t="shared" si="139"/>
        <v>Kinross-shire</v>
      </c>
      <c r="B6788" t="s">
        <v>6306</v>
      </c>
      <c r="C6788" t="s">
        <v>6548</v>
      </c>
      <c r="D6788" t="s">
        <v>326</v>
      </c>
      <c r="E6788" t="s">
        <v>79</v>
      </c>
      <c r="F6788">
        <f>IF(E6788="","",INDEX(Topics!$B$2:$C$15,MATCH(E6788,Topics!$B$2:$B$15,0),2))</f>
        <v>5</v>
      </c>
      <c r="G6788" t="s">
        <v>67</v>
      </c>
      <c r="H6788">
        <v>0</v>
      </c>
      <c r="I6788" t="s">
        <v>6775</v>
      </c>
      <c r="N6788">
        <v>1</v>
      </c>
      <c r="Z6788" s="4">
        <f t="shared" si="140"/>
        <v>1</v>
      </c>
    </row>
    <row r="6789" spans="1:26" hidden="1" x14ac:dyDescent="0.35">
      <c r="A6789" t="str">
        <f t="shared" si="139"/>
        <v>Kinross-shire</v>
      </c>
      <c r="B6789" t="s">
        <v>6306</v>
      </c>
      <c r="C6789" t="s">
        <v>6548</v>
      </c>
      <c r="D6789" t="s">
        <v>326</v>
      </c>
      <c r="E6789" t="s">
        <v>79</v>
      </c>
      <c r="F6789">
        <f>IF(E6789="","",INDEX(Topics!$B$2:$C$15,MATCH(E6789,Topics!$B$2:$B$15,0),2))</f>
        <v>5</v>
      </c>
      <c r="G6789" t="s">
        <v>67</v>
      </c>
      <c r="H6789">
        <v>0</v>
      </c>
      <c r="I6789" t="s">
        <v>6776</v>
      </c>
      <c r="K6789">
        <v>8</v>
      </c>
      <c r="Z6789" s="4">
        <f t="shared" si="140"/>
        <v>8</v>
      </c>
    </row>
    <row r="6790" spans="1:26" hidden="1" x14ac:dyDescent="0.35">
      <c r="A6790" t="str">
        <f t="shared" si="139"/>
        <v>Kinross-shire</v>
      </c>
      <c r="B6790" t="s">
        <v>6306</v>
      </c>
      <c r="C6790" t="s">
        <v>6548</v>
      </c>
      <c r="D6790" t="s">
        <v>6557</v>
      </c>
      <c r="E6790" t="s">
        <v>79</v>
      </c>
      <c r="F6790">
        <f>IF(E6790="","",INDEX(Topics!$B$2:$C$15,MATCH(E6790,Topics!$B$2:$B$15,0),2))</f>
        <v>5</v>
      </c>
      <c r="G6790" t="s">
        <v>29</v>
      </c>
      <c r="H6790">
        <v>0</v>
      </c>
      <c r="I6790" s="6" t="s">
        <v>6777</v>
      </c>
      <c r="J6790">
        <v>7</v>
      </c>
      <c r="Z6790" s="4">
        <f t="shared" si="140"/>
        <v>7</v>
      </c>
    </row>
    <row r="6791" spans="1:26" hidden="1" x14ac:dyDescent="0.35">
      <c r="A6791" t="str">
        <f t="shared" si="139"/>
        <v>Kinross-shire</v>
      </c>
      <c r="B6791" t="s">
        <v>6306</v>
      </c>
      <c r="C6791" t="s">
        <v>6548</v>
      </c>
      <c r="D6791" t="s">
        <v>6557</v>
      </c>
      <c r="E6791" t="s">
        <v>79</v>
      </c>
      <c r="F6791">
        <f>IF(E6791="","",INDEX(Topics!$B$2:$C$15,MATCH(E6791,Topics!$B$2:$B$15,0),2))</f>
        <v>5</v>
      </c>
      <c r="G6791" t="s">
        <v>29</v>
      </c>
      <c r="H6791">
        <v>1</v>
      </c>
      <c r="I6791" s="6" t="s">
        <v>6778</v>
      </c>
      <c r="J6791">
        <v>6</v>
      </c>
      <c r="Z6791" s="4">
        <f t="shared" si="140"/>
        <v>6</v>
      </c>
    </row>
    <row r="6792" spans="1:26" hidden="1" x14ac:dyDescent="0.35">
      <c r="A6792" t="str">
        <f t="shared" si="139"/>
        <v>Kinross-shire</v>
      </c>
      <c r="B6792" t="s">
        <v>6306</v>
      </c>
      <c r="C6792" t="s">
        <v>6548</v>
      </c>
      <c r="D6792" t="s">
        <v>6568</v>
      </c>
      <c r="E6792" t="s">
        <v>79</v>
      </c>
      <c r="F6792">
        <f>IF(E6792="","",INDEX(Topics!$B$2:$C$15,MATCH(E6792,Topics!$B$2:$B$15,0),2))</f>
        <v>5</v>
      </c>
      <c r="G6792" t="s">
        <v>29</v>
      </c>
      <c r="H6792">
        <v>1</v>
      </c>
      <c r="I6792" t="s">
        <v>6779</v>
      </c>
      <c r="K6792">
        <v>8</v>
      </c>
      <c r="Z6792" s="4">
        <f t="shared" si="140"/>
        <v>8</v>
      </c>
    </row>
    <row r="6793" spans="1:26" hidden="1" x14ac:dyDescent="0.35">
      <c r="A6793" t="str">
        <f t="shared" si="139"/>
        <v>Kinross-shire</v>
      </c>
      <c r="B6793" t="s">
        <v>6306</v>
      </c>
      <c r="C6793" t="s">
        <v>6548</v>
      </c>
      <c r="D6793" t="s">
        <v>6568</v>
      </c>
      <c r="E6793" t="s">
        <v>79</v>
      </c>
      <c r="F6793">
        <f>IF(E6793="","",INDEX(Topics!$B$2:$C$15,MATCH(E6793,Topics!$B$2:$B$15,0),2))</f>
        <v>5</v>
      </c>
      <c r="G6793" t="s">
        <v>29</v>
      </c>
      <c r="H6793">
        <v>1</v>
      </c>
      <c r="I6793" t="s">
        <v>6780</v>
      </c>
      <c r="K6793">
        <v>8</v>
      </c>
      <c r="Z6793" s="4">
        <f t="shared" si="140"/>
        <v>8</v>
      </c>
    </row>
    <row r="6794" spans="1:26" hidden="1" x14ac:dyDescent="0.35">
      <c r="A6794" t="str">
        <f t="shared" si="139"/>
        <v>Kinross-shire</v>
      </c>
      <c r="B6794" t="s">
        <v>6306</v>
      </c>
      <c r="C6794" t="s">
        <v>6548</v>
      </c>
      <c r="D6794" t="s">
        <v>6568</v>
      </c>
      <c r="E6794" t="s">
        <v>79</v>
      </c>
      <c r="F6794">
        <f>IF(E6794="","",INDEX(Topics!$B$2:$C$15,MATCH(E6794,Topics!$B$2:$B$15,0),2))</f>
        <v>5</v>
      </c>
      <c r="G6794" t="s">
        <v>29</v>
      </c>
      <c r="H6794">
        <v>1</v>
      </c>
      <c r="I6794" t="s">
        <v>6781</v>
      </c>
      <c r="K6794">
        <v>8</v>
      </c>
      <c r="Z6794" s="4">
        <f t="shared" si="140"/>
        <v>8</v>
      </c>
    </row>
    <row r="6795" spans="1:26" hidden="1" x14ac:dyDescent="0.35">
      <c r="A6795" t="str">
        <f t="shared" si="139"/>
        <v>Kinross-shire</v>
      </c>
      <c r="B6795" t="s">
        <v>6306</v>
      </c>
      <c r="C6795" t="s">
        <v>6548</v>
      </c>
      <c r="D6795" t="s">
        <v>6568</v>
      </c>
      <c r="E6795" t="s">
        <v>79</v>
      </c>
      <c r="F6795">
        <f>IF(E6795="","",INDEX(Topics!$B$2:$C$15,MATCH(E6795,Topics!$B$2:$B$15,0),2))</f>
        <v>5</v>
      </c>
      <c r="G6795" t="s">
        <v>29</v>
      </c>
      <c r="H6795">
        <v>1</v>
      </c>
      <c r="I6795" t="s">
        <v>6782</v>
      </c>
      <c r="K6795">
        <v>8</v>
      </c>
      <c r="Z6795" s="4">
        <f t="shared" si="140"/>
        <v>8</v>
      </c>
    </row>
    <row r="6796" spans="1:26" hidden="1" x14ac:dyDescent="0.35">
      <c r="A6796" t="str">
        <f t="shared" si="139"/>
        <v>Kinross-shire</v>
      </c>
      <c r="B6796" t="s">
        <v>6306</v>
      </c>
      <c r="C6796" t="s">
        <v>6548</v>
      </c>
      <c r="D6796" t="s">
        <v>6568</v>
      </c>
      <c r="E6796" t="s">
        <v>79</v>
      </c>
      <c r="F6796">
        <f>IF(E6796="","",INDEX(Topics!$B$2:$C$15,MATCH(E6796,Topics!$B$2:$B$15,0),2))</f>
        <v>5</v>
      </c>
      <c r="G6796" t="s">
        <v>29</v>
      </c>
      <c r="H6796">
        <v>-1</v>
      </c>
      <c r="I6796" t="s">
        <v>6783</v>
      </c>
      <c r="K6796">
        <v>8</v>
      </c>
      <c r="Z6796" s="4">
        <f t="shared" si="140"/>
        <v>8</v>
      </c>
    </row>
    <row r="6797" spans="1:26" hidden="1" x14ac:dyDescent="0.35">
      <c r="A6797" t="str">
        <f t="shared" si="139"/>
        <v>Kinross-shire</v>
      </c>
      <c r="B6797" t="s">
        <v>6306</v>
      </c>
      <c r="C6797" t="s">
        <v>6548</v>
      </c>
      <c r="D6797" t="s">
        <v>6568</v>
      </c>
      <c r="E6797" t="s">
        <v>79</v>
      </c>
      <c r="F6797">
        <f>IF(E6797="","",INDEX(Topics!$B$2:$C$15,MATCH(E6797,Topics!$B$2:$B$15,0),2))</f>
        <v>5</v>
      </c>
      <c r="G6797" t="s">
        <v>29</v>
      </c>
      <c r="H6797">
        <v>1</v>
      </c>
      <c r="I6797" t="s">
        <v>6784</v>
      </c>
      <c r="J6797">
        <v>1</v>
      </c>
      <c r="Z6797" s="4">
        <f t="shared" si="140"/>
        <v>1</v>
      </c>
    </row>
    <row r="6798" spans="1:26" hidden="1" x14ac:dyDescent="0.35">
      <c r="A6798" t="str">
        <f t="shared" si="139"/>
        <v>Kinross-shire</v>
      </c>
      <c r="B6798" t="s">
        <v>6306</v>
      </c>
      <c r="C6798" t="s">
        <v>6548</v>
      </c>
      <c r="D6798" t="s">
        <v>6568</v>
      </c>
      <c r="E6798" t="s">
        <v>79</v>
      </c>
      <c r="F6798">
        <f>IF(E6798="","",INDEX(Topics!$B$2:$C$15,MATCH(E6798,Topics!$B$2:$B$15,0),2))</f>
        <v>5</v>
      </c>
      <c r="G6798" t="s">
        <v>29</v>
      </c>
      <c r="H6798">
        <v>1</v>
      </c>
      <c r="I6798" t="s">
        <v>6785</v>
      </c>
      <c r="J6798">
        <v>1</v>
      </c>
      <c r="Z6798" s="4">
        <f t="shared" si="140"/>
        <v>1</v>
      </c>
    </row>
    <row r="6799" spans="1:26" hidden="1" x14ac:dyDescent="0.35">
      <c r="A6799" t="str">
        <f t="shared" si="139"/>
        <v>Kinross-shire</v>
      </c>
      <c r="B6799" t="s">
        <v>6306</v>
      </c>
      <c r="C6799" t="s">
        <v>6548</v>
      </c>
      <c r="D6799" t="s">
        <v>6568</v>
      </c>
      <c r="E6799" t="s">
        <v>79</v>
      </c>
      <c r="F6799">
        <f>IF(E6799="","",INDEX(Topics!$B$2:$C$15,MATCH(E6799,Topics!$B$2:$B$15,0),2))</f>
        <v>5</v>
      </c>
      <c r="G6799" t="s">
        <v>29</v>
      </c>
      <c r="H6799">
        <v>-1</v>
      </c>
      <c r="I6799" t="s">
        <v>6786</v>
      </c>
      <c r="J6799">
        <v>1</v>
      </c>
      <c r="Z6799" s="4">
        <f t="shared" si="140"/>
        <v>1</v>
      </c>
    </row>
    <row r="6800" spans="1:26" hidden="1" x14ac:dyDescent="0.35">
      <c r="A6800" t="str">
        <f t="shared" si="139"/>
        <v>Kinross-shire</v>
      </c>
      <c r="B6800" t="s">
        <v>6306</v>
      </c>
      <c r="C6800" t="s">
        <v>6548</v>
      </c>
      <c r="D6800" t="s">
        <v>6568</v>
      </c>
      <c r="E6800" t="s">
        <v>79</v>
      </c>
      <c r="F6800">
        <f>IF(E6800="","",INDEX(Topics!$B$2:$C$15,MATCH(E6800,Topics!$B$2:$B$15,0),2))</f>
        <v>5</v>
      </c>
      <c r="G6800" t="s">
        <v>29</v>
      </c>
      <c r="H6800">
        <v>1</v>
      </c>
      <c r="I6800" t="s">
        <v>6787</v>
      </c>
      <c r="J6800">
        <v>6</v>
      </c>
      <c r="K6800">
        <v>1</v>
      </c>
      <c r="N6800">
        <v>2</v>
      </c>
      <c r="P6800">
        <v>1</v>
      </c>
      <c r="Z6800" s="4">
        <f t="shared" si="140"/>
        <v>10</v>
      </c>
    </row>
    <row r="6801" spans="1:26" hidden="1" x14ac:dyDescent="0.35">
      <c r="A6801" t="str">
        <f t="shared" si="139"/>
        <v>Kinross-shire</v>
      </c>
      <c r="B6801" t="s">
        <v>6306</v>
      </c>
      <c r="C6801" t="s">
        <v>6548</v>
      </c>
      <c r="D6801" t="s">
        <v>6568</v>
      </c>
      <c r="E6801" t="s">
        <v>79</v>
      </c>
      <c r="F6801">
        <f>IF(E6801="","",INDEX(Topics!$B$2:$C$15,MATCH(E6801,Topics!$B$2:$B$15,0),2))</f>
        <v>5</v>
      </c>
      <c r="G6801" t="s">
        <v>29</v>
      </c>
      <c r="H6801">
        <v>1</v>
      </c>
      <c r="I6801" t="s">
        <v>6788</v>
      </c>
      <c r="J6801">
        <v>4</v>
      </c>
      <c r="K6801">
        <v>1</v>
      </c>
      <c r="M6801">
        <v>1</v>
      </c>
      <c r="N6801">
        <v>2</v>
      </c>
      <c r="Z6801" s="4">
        <f t="shared" si="140"/>
        <v>8</v>
      </c>
    </row>
    <row r="6802" spans="1:26" hidden="1" x14ac:dyDescent="0.35">
      <c r="A6802" t="str">
        <f t="shared" si="139"/>
        <v>Kinross-shire</v>
      </c>
      <c r="B6802" t="s">
        <v>6306</v>
      </c>
      <c r="C6802" t="s">
        <v>6548</v>
      </c>
      <c r="D6802" t="s">
        <v>6568</v>
      </c>
      <c r="E6802" t="s">
        <v>79</v>
      </c>
      <c r="F6802">
        <f>IF(E6802="","",INDEX(Topics!$B$2:$C$15,MATCH(E6802,Topics!$B$2:$B$15,0),2))</f>
        <v>5</v>
      </c>
      <c r="G6802" t="s">
        <v>29</v>
      </c>
      <c r="H6802">
        <v>-1</v>
      </c>
      <c r="I6802" t="s">
        <v>6789</v>
      </c>
      <c r="J6802">
        <v>2</v>
      </c>
      <c r="P6802">
        <v>1</v>
      </c>
      <c r="R6802">
        <v>1</v>
      </c>
      <c r="Z6802" s="4">
        <f t="shared" si="140"/>
        <v>4</v>
      </c>
    </row>
    <row r="6803" spans="1:26" hidden="1" x14ac:dyDescent="0.35">
      <c r="A6803" t="str">
        <f t="shared" si="139"/>
        <v>Kinross-shire</v>
      </c>
      <c r="B6803" t="s">
        <v>6306</v>
      </c>
      <c r="C6803" t="s">
        <v>6548</v>
      </c>
      <c r="D6803" t="s">
        <v>6568</v>
      </c>
      <c r="E6803" t="s">
        <v>79</v>
      </c>
      <c r="F6803">
        <f>IF(E6803="","",INDEX(Topics!$B$2:$C$15,MATCH(E6803,Topics!$B$2:$B$15,0),2))</f>
        <v>5</v>
      </c>
      <c r="G6803" t="s">
        <v>29</v>
      </c>
      <c r="H6803">
        <v>-1</v>
      </c>
      <c r="I6803" t="s">
        <v>6790</v>
      </c>
      <c r="J6803">
        <v>1</v>
      </c>
      <c r="Z6803" s="4">
        <f t="shared" si="140"/>
        <v>1</v>
      </c>
    </row>
    <row r="6804" spans="1:26" hidden="1" x14ac:dyDescent="0.35">
      <c r="A6804" t="str">
        <f t="shared" si="139"/>
        <v>Kinross-shire</v>
      </c>
      <c r="B6804" t="s">
        <v>6306</v>
      </c>
      <c r="C6804" t="s">
        <v>6548</v>
      </c>
      <c r="D6804" t="s">
        <v>6568</v>
      </c>
      <c r="E6804" t="s">
        <v>79</v>
      </c>
      <c r="F6804">
        <f>IF(E6804="","",INDEX(Topics!$B$2:$C$15,MATCH(E6804,Topics!$B$2:$B$15,0),2))</f>
        <v>5</v>
      </c>
      <c r="G6804" t="s">
        <v>67</v>
      </c>
      <c r="H6804">
        <v>0</v>
      </c>
      <c r="I6804" t="s">
        <v>6791</v>
      </c>
      <c r="Q6804">
        <v>5</v>
      </c>
      <c r="Z6804" s="4">
        <f t="shared" si="140"/>
        <v>5</v>
      </c>
    </row>
    <row r="6805" spans="1:26" hidden="1" x14ac:dyDescent="0.35">
      <c r="A6805" t="str">
        <f t="shared" si="139"/>
        <v>Kinross-shire</v>
      </c>
      <c r="B6805" t="s">
        <v>6306</v>
      </c>
      <c r="C6805" t="s">
        <v>6548</v>
      </c>
      <c r="D6805" t="s">
        <v>6568</v>
      </c>
      <c r="E6805" t="s">
        <v>79</v>
      </c>
      <c r="F6805">
        <f>IF(E6805="","",INDEX(Topics!$B$2:$C$15,MATCH(E6805,Topics!$B$2:$B$15,0),2))</f>
        <v>5</v>
      </c>
      <c r="G6805" t="s">
        <v>67</v>
      </c>
      <c r="H6805">
        <v>0</v>
      </c>
      <c r="I6805" t="s">
        <v>6792</v>
      </c>
      <c r="J6805">
        <v>1</v>
      </c>
      <c r="Z6805" s="4">
        <f t="shared" si="140"/>
        <v>1</v>
      </c>
    </row>
    <row r="6806" spans="1:26" hidden="1" x14ac:dyDescent="0.35">
      <c r="A6806" t="str">
        <f t="shared" si="139"/>
        <v>Kinross-shire</v>
      </c>
      <c r="B6806" t="s">
        <v>6306</v>
      </c>
      <c r="C6806" t="s">
        <v>6548</v>
      </c>
      <c r="D6806" t="s">
        <v>6568</v>
      </c>
      <c r="E6806" t="s">
        <v>79</v>
      </c>
      <c r="F6806">
        <f>IF(E6806="","",INDEX(Topics!$B$2:$C$15,MATCH(E6806,Topics!$B$2:$B$15,0),2))</f>
        <v>5</v>
      </c>
      <c r="G6806" t="s">
        <v>29</v>
      </c>
      <c r="H6806">
        <v>1</v>
      </c>
      <c r="I6806" t="s">
        <v>6793</v>
      </c>
      <c r="J6806">
        <v>1</v>
      </c>
      <c r="Z6806" s="4">
        <f t="shared" si="140"/>
        <v>1</v>
      </c>
    </row>
    <row r="6807" spans="1:26" hidden="1" x14ac:dyDescent="0.35">
      <c r="A6807" t="str">
        <f t="shared" si="139"/>
        <v>Kinross-shire</v>
      </c>
      <c r="B6807" t="s">
        <v>6306</v>
      </c>
      <c r="C6807" t="s">
        <v>6548</v>
      </c>
      <c r="D6807" t="s">
        <v>6568</v>
      </c>
      <c r="E6807" t="s">
        <v>79</v>
      </c>
      <c r="F6807">
        <f>IF(E6807="","",INDEX(Topics!$B$2:$C$15,MATCH(E6807,Topics!$B$2:$B$15,0),2))</f>
        <v>5</v>
      </c>
      <c r="G6807" t="s">
        <v>29</v>
      </c>
      <c r="H6807">
        <v>1</v>
      </c>
      <c r="I6807" t="s">
        <v>6794</v>
      </c>
      <c r="K6807">
        <v>8</v>
      </c>
      <c r="Z6807" s="4">
        <f t="shared" si="140"/>
        <v>8</v>
      </c>
    </row>
    <row r="6808" spans="1:26" hidden="1" x14ac:dyDescent="0.35">
      <c r="A6808" t="str">
        <f t="shared" si="139"/>
        <v>Kinross-shire</v>
      </c>
      <c r="B6808" t="s">
        <v>6306</v>
      </c>
      <c r="C6808" t="s">
        <v>6548</v>
      </c>
      <c r="D6808" t="s">
        <v>6568</v>
      </c>
      <c r="E6808" t="s">
        <v>79</v>
      </c>
      <c r="F6808">
        <f>IF(E6808="","",INDEX(Topics!$B$2:$C$15,MATCH(E6808,Topics!$B$2:$B$15,0),2))</f>
        <v>5</v>
      </c>
      <c r="G6808" t="s">
        <v>29</v>
      </c>
      <c r="H6808">
        <v>0</v>
      </c>
      <c r="I6808" t="s">
        <v>6795</v>
      </c>
      <c r="K6808">
        <v>8</v>
      </c>
      <c r="Z6808" s="4">
        <f t="shared" si="140"/>
        <v>8</v>
      </c>
    </row>
    <row r="6809" spans="1:26" hidden="1" x14ac:dyDescent="0.35">
      <c r="A6809" t="str">
        <f t="shared" si="139"/>
        <v>Kinross-shire</v>
      </c>
      <c r="B6809" t="s">
        <v>6306</v>
      </c>
      <c r="C6809" t="s">
        <v>6548</v>
      </c>
      <c r="D6809" t="s">
        <v>6568</v>
      </c>
      <c r="E6809" t="s">
        <v>79</v>
      </c>
      <c r="F6809">
        <f>IF(E6809="","",INDEX(Topics!$B$2:$C$15,MATCH(E6809,Topics!$B$2:$B$15,0),2))</f>
        <v>5</v>
      </c>
      <c r="G6809" t="s">
        <v>67</v>
      </c>
      <c r="H6809">
        <v>0</v>
      </c>
      <c r="I6809" t="s">
        <v>6796</v>
      </c>
      <c r="K6809">
        <v>8</v>
      </c>
      <c r="Z6809" s="4">
        <f t="shared" si="140"/>
        <v>8</v>
      </c>
    </row>
    <row r="6810" spans="1:26" hidden="1" x14ac:dyDescent="0.35">
      <c r="A6810" t="str">
        <f t="shared" si="139"/>
        <v>Kinross-shire</v>
      </c>
      <c r="B6810" t="s">
        <v>6306</v>
      </c>
      <c r="C6810" t="s">
        <v>6548</v>
      </c>
      <c r="D6810" t="s">
        <v>6595</v>
      </c>
      <c r="E6810" t="s">
        <v>79</v>
      </c>
      <c r="F6810">
        <f>IF(E6810="","",INDEX(Topics!$B$2:$C$15,MATCH(E6810,Topics!$B$2:$B$15,0),2))</f>
        <v>5</v>
      </c>
      <c r="G6810" t="s">
        <v>29</v>
      </c>
      <c r="H6810">
        <v>1</v>
      </c>
      <c r="I6810" t="s">
        <v>6797</v>
      </c>
      <c r="J6810">
        <v>1</v>
      </c>
      <c r="Z6810" s="4">
        <f t="shared" si="140"/>
        <v>1</v>
      </c>
    </row>
    <row r="6811" spans="1:26" hidden="1" x14ac:dyDescent="0.35">
      <c r="A6811" t="str">
        <f t="shared" si="139"/>
        <v>Kinross-shire</v>
      </c>
      <c r="B6811" t="s">
        <v>6306</v>
      </c>
      <c r="C6811" t="s">
        <v>6548</v>
      </c>
      <c r="D6811" t="s">
        <v>6595</v>
      </c>
      <c r="E6811" t="s">
        <v>79</v>
      </c>
      <c r="F6811">
        <f>IF(E6811="","",INDEX(Topics!$B$2:$C$15,MATCH(E6811,Topics!$B$2:$B$15,0),2))</f>
        <v>5</v>
      </c>
      <c r="G6811" t="s">
        <v>29</v>
      </c>
      <c r="H6811">
        <v>-1</v>
      </c>
      <c r="I6811" t="s">
        <v>6798</v>
      </c>
      <c r="J6811">
        <v>6</v>
      </c>
      <c r="K6811">
        <v>1</v>
      </c>
      <c r="N6811">
        <v>5</v>
      </c>
      <c r="P6811">
        <v>1</v>
      </c>
      <c r="Z6811" s="4">
        <f t="shared" si="140"/>
        <v>13</v>
      </c>
    </row>
    <row r="6812" spans="1:26" hidden="1" x14ac:dyDescent="0.35">
      <c r="A6812" t="str">
        <f t="shared" si="139"/>
        <v>Kinross-shire</v>
      </c>
      <c r="B6812" t="s">
        <v>6306</v>
      </c>
      <c r="C6812" t="s">
        <v>6548</v>
      </c>
      <c r="D6812" t="s">
        <v>6595</v>
      </c>
      <c r="E6812" t="s">
        <v>79</v>
      </c>
      <c r="F6812">
        <f>IF(E6812="","",INDEX(Topics!$B$2:$C$15,MATCH(E6812,Topics!$B$2:$B$15,0),2))</f>
        <v>5</v>
      </c>
      <c r="G6812" t="s">
        <v>29</v>
      </c>
      <c r="H6812">
        <v>0</v>
      </c>
      <c r="I6812" t="s">
        <v>6799</v>
      </c>
      <c r="J6812">
        <v>3</v>
      </c>
      <c r="N6812">
        <v>1</v>
      </c>
      <c r="Z6812" s="4">
        <f t="shared" si="140"/>
        <v>4</v>
      </c>
    </row>
    <row r="6813" spans="1:26" hidden="1" x14ac:dyDescent="0.35">
      <c r="A6813" t="str">
        <f t="shared" si="139"/>
        <v>Kinross-shire</v>
      </c>
      <c r="B6813" t="s">
        <v>6306</v>
      </c>
      <c r="C6813" t="s">
        <v>6548</v>
      </c>
      <c r="D6813" t="s">
        <v>6595</v>
      </c>
      <c r="E6813" t="s">
        <v>79</v>
      </c>
      <c r="F6813">
        <f>IF(E6813="","",INDEX(Topics!$B$2:$C$15,MATCH(E6813,Topics!$B$2:$B$15,0),2))</f>
        <v>5</v>
      </c>
      <c r="G6813" t="s">
        <v>29</v>
      </c>
      <c r="H6813">
        <v>1</v>
      </c>
      <c r="I6813" t="s">
        <v>6800</v>
      </c>
      <c r="J6813">
        <v>3</v>
      </c>
      <c r="N6813">
        <v>1</v>
      </c>
      <c r="Z6813" s="4">
        <f t="shared" si="140"/>
        <v>4</v>
      </c>
    </row>
    <row r="6814" spans="1:26" hidden="1" x14ac:dyDescent="0.35">
      <c r="A6814" t="str">
        <f t="shared" si="139"/>
        <v>Kinross-shire</v>
      </c>
      <c r="B6814" t="s">
        <v>6306</v>
      </c>
      <c r="C6814" t="s">
        <v>6548</v>
      </c>
      <c r="D6814" t="s">
        <v>6595</v>
      </c>
      <c r="E6814" t="s">
        <v>79</v>
      </c>
      <c r="F6814">
        <f>IF(E6814="","",INDEX(Topics!$B$2:$C$15,MATCH(E6814,Topics!$B$2:$B$15,0),2))</f>
        <v>5</v>
      </c>
      <c r="G6814" t="s">
        <v>29</v>
      </c>
      <c r="H6814">
        <v>1</v>
      </c>
      <c r="I6814" t="s">
        <v>6801</v>
      </c>
      <c r="J6814">
        <v>3</v>
      </c>
      <c r="N6814">
        <v>1</v>
      </c>
      <c r="Z6814" s="4">
        <f t="shared" si="140"/>
        <v>4</v>
      </c>
    </row>
    <row r="6815" spans="1:26" hidden="1" x14ac:dyDescent="0.35">
      <c r="A6815" t="str">
        <f t="shared" si="139"/>
        <v>Kinross-shire</v>
      </c>
      <c r="B6815" t="s">
        <v>6306</v>
      </c>
      <c r="C6815" t="s">
        <v>6548</v>
      </c>
      <c r="D6815" t="s">
        <v>6595</v>
      </c>
      <c r="E6815" t="s">
        <v>79</v>
      </c>
      <c r="F6815">
        <f>IF(E6815="","",INDEX(Topics!$B$2:$C$15,MATCH(E6815,Topics!$B$2:$B$15,0),2))</f>
        <v>5</v>
      </c>
      <c r="G6815" t="s">
        <v>29</v>
      </c>
      <c r="H6815">
        <v>1</v>
      </c>
      <c r="I6815" t="s">
        <v>6802</v>
      </c>
      <c r="J6815">
        <v>3</v>
      </c>
      <c r="N6815">
        <v>1</v>
      </c>
      <c r="Z6815" s="4">
        <f t="shared" si="140"/>
        <v>4</v>
      </c>
    </row>
    <row r="6816" spans="1:26" hidden="1" x14ac:dyDescent="0.35">
      <c r="A6816" t="str">
        <f t="shared" si="139"/>
        <v>Kinross-shire</v>
      </c>
      <c r="B6816" t="s">
        <v>6306</v>
      </c>
      <c r="C6816" t="s">
        <v>6548</v>
      </c>
      <c r="D6816" t="s">
        <v>6595</v>
      </c>
      <c r="E6816" t="s">
        <v>79</v>
      </c>
      <c r="F6816">
        <f>IF(E6816="","",INDEX(Topics!$B$2:$C$15,MATCH(E6816,Topics!$B$2:$B$15,0),2))</f>
        <v>5</v>
      </c>
      <c r="G6816" t="s">
        <v>29</v>
      </c>
      <c r="H6816">
        <v>1</v>
      </c>
      <c r="I6816" t="s">
        <v>6803</v>
      </c>
      <c r="J6816">
        <v>3</v>
      </c>
      <c r="N6816">
        <v>1</v>
      </c>
      <c r="Z6816" s="4">
        <f t="shared" si="140"/>
        <v>4</v>
      </c>
    </row>
    <row r="6817" spans="1:26" hidden="1" x14ac:dyDescent="0.35">
      <c r="A6817" t="str">
        <f t="shared" si="139"/>
        <v>Kinross-shire</v>
      </c>
      <c r="B6817" t="s">
        <v>6306</v>
      </c>
      <c r="C6817" t="s">
        <v>6548</v>
      </c>
      <c r="D6817" t="s">
        <v>6615</v>
      </c>
      <c r="E6817" t="s">
        <v>79</v>
      </c>
      <c r="F6817">
        <f>IF(E6817="","",INDEX(Topics!$B$2:$C$15,MATCH(E6817,Topics!$B$2:$B$15,0),2))</f>
        <v>5</v>
      </c>
      <c r="G6817" t="s">
        <v>29</v>
      </c>
      <c r="H6817">
        <v>1</v>
      </c>
      <c r="I6817" t="s">
        <v>6788</v>
      </c>
      <c r="J6817">
        <v>2</v>
      </c>
      <c r="K6817">
        <v>1</v>
      </c>
      <c r="N6817">
        <v>2</v>
      </c>
      <c r="Z6817" s="4">
        <f t="shared" si="140"/>
        <v>5</v>
      </c>
    </row>
    <row r="6818" spans="1:26" hidden="1" x14ac:dyDescent="0.35">
      <c r="A6818" t="str">
        <f t="shared" si="139"/>
        <v>Kinross-shire</v>
      </c>
      <c r="B6818" t="s">
        <v>6306</v>
      </c>
      <c r="C6818" t="s">
        <v>6548</v>
      </c>
      <c r="D6818" t="s">
        <v>6615</v>
      </c>
      <c r="E6818" t="s">
        <v>79</v>
      </c>
      <c r="F6818">
        <f>IF(E6818="","",INDEX(Topics!$B$2:$C$15,MATCH(E6818,Topics!$B$2:$B$15,0),2))</f>
        <v>5</v>
      </c>
      <c r="G6818" t="s">
        <v>29</v>
      </c>
      <c r="H6818">
        <v>1</v>
      </c>
      <c r="I6818" t="s">
        <v>6782</v>
      </c>
      <c r="K6818">
        <v>2</v>
      </c>
      <c r="Z6818" s="4">
        <f t="shared" si="140"/>
        <v>2</v>
      </c>
    </row>
    <row r="6819" spans="1:26" hidden="1" x14ac:dyDescent="0.35">
      <c r="A6819" t="str">
        <f t="shared" si="139"/>
        <v>Kinross-shire</v>
      </c>
      <c r="B6819" t="s">
        <v>6306</v>
      </c>
      <c r="C6819" t="s">
        <v>6548</v>
      </c>
      <c r="D6819" t="s">
        <v>6615</v>
      </c>
      <c r="E6819" t="s">
        <v>79</v>
      </c>
      <c r="F6819">
        <f>IF(E6819="","",INDEX(Topics!$B$2:$C$15,MATCH(E6819,Topics!$B$2:$B$15,0),2))</f>
        <v>5</v>
      </c>
      <c r="G6819" t="s">
        <v>29</v>
      </c>
      <c r="H6819">
        <v>-1</v>
      </c>
      <c r="I6819" t="s">
        <v>6804</v>
      </c>
      <c r="K6819">
        <v>2</v>
      </c>
      <c r="Z6819" s="4">
        <f t="shared" si="140"/>
        <v>2</v>
      </c>
    </row>
    <row r="6820" spans="1:26" hidden="1" x14ac:dyDescent="0.35">
      <c r="A6820" t="str">
        <f t="shared" si="139"/>
        <v>Kinross-shire</v>
      </c>
      <c r="B6820" t="s">
        <v>6306</v>
      </c>
      <c r="C6820" t="s">
        <v>6548</v>
      </c>
      <c r="D6820" t="s">
        <v>6615</v>
      </c>
      <c r="E6820" t="s">
        <v>79</v>
      </c>
      <c r="F6820">
        <f>IF(E6820="","",INDEX(Topics!$B$2:$C$15,MATCH(E6820,Topics!$B$2:$B$15,0),2))</f>
        <v>5</v>
      </c>
      <c r="G6820" t="s">
        <v>29</v>
      </c>
      <c r="H6820">
        <v>1</v>
      </c>
      <c r="I6820" t="s">
        <v>6805</v>
      </c>
      <c r="L6820">
        <v>1</v>
      </c>
      <c r="Z6820" s="4">
        <f t="shared" si="140"/>
        <v>1</v>
      </c>
    </row>
    <row r="6821" spans="1:26" hidden="1" x14ac:dyDescent="0.35">
      <c r="A6821" t="str">
        <f t="shared" si="139"/>
        <v>Kinross-shire</v>
      </c>
      <c r="B6821" t="s">
        <v>6306</v>
      </c>
      <c r="C6821" t="s">
        <v>6548</v>
      </c>
      <c r="D6821" t="s">
        <v>6615</v>
      </c>
      <c r="E6821" t="s">
        <v>79</v>
      </c>
      <c r="F6821">
        <f>IF(E6821="","",INDEX(Topics!$B$2:$C$15,MATCH(E6821,Topics!$B$2:$B$15,0),2))</f>
        <v>5</v>
      </c>
      <c r="G6821" t="s">
        <v>67</v>
      </c>
      <c r="H6821">
        <v>0</v>
      </c>
      <c r="I6821" t="s">
        <v>6806</v>
      </c>
      <c r="J6821">
        <v>6</v>
      </c>
      <c r="K6821">
        <v>3</v>
      </c>
      <c r="N6821">
        <v>5</v>
      </c>
      <c r="P6821">
        <v>1</v>
      </c>
      <c r="Z6821" s="4">
        <f t="shared" si="140"/>
        <v>15</v>
      </c>
    </row>
    <row r="6822" spans="1:26" hidden="1" x14ac:dyDescent="0.35">
      <c r="A6822" t="str">
        <f t="shared" ref="A6822:A6885" si="141">B6822</f>
        <v>Kinross-shire</v>
      </c>
      <c r="B6822" t="s">
        <v>6306</v>
      </c>
      <c r="C6822" t="s">
        <v>6548</v>
      </c>
      <c r="D6822" t="s">
        <v>38</v>
      </c>
      <c r="E6822" t="s">
        <v>79</v>
      </c>
      <c r="F6822">
        <f>IF(E6822="","",INDEX(Topics!$B$2:$C$15,MATCH(E6822,Topics!$B$2:$B$15,0),2))</f>
        <v>5</v>
      </c>
      <c r="G6822" t="s">
        <v>29</v>
      </c>
      <c r="H6822">
        <v>-1</v>
      </c>
      <c r="I6822" t="s">
        <v>6807</v>
      </c>
      <c r="J6822">
        <v>2</v>
      </c>
      <c r="P6822">
        <v>1</v>
      </c>
      <c r="Z6822" s="4">
        <f t="shared" si="140"/>
        <v>3</v>
      </c>
    </row>
    <row r="6823" spans="1:26" hidden="1" x14ac:dyDescent="0.35">
      <c r="A6823" t="str">
        <f t="shared" si="141"/>
        <v>Kinross-shire</v>
      </c>
      <c r="B6823" t="s">
        <v>6306</v>
      </c>
      <c r="C6823" t="s">
        <v>6548</v>
      </c>
      <c r="D6823" t="s">
        <v>6769</v>
      </c>
      <c r="E6823" t="s">
        <v>79</v>
      </c>
      <c r="F6823">
        <f>IF(E6823="","",INDEX(Topics!$B$2:$C$15,MATCH(E6823,Topics!$B$2:$B$15,0),2))</f>
        <v>5</v>
      </c>
      <c r="G6823" t="s">
        <v>29</v>
      </c>
      <c r="H6823">
        <v>1</v>
      </c>
      <c r="I6823" t="s">
        <v>6808</v>
      </c>
      <c r="K6823">
        <v>2</v>
      </c>
      <c r="Z6823" s="4">
        <f t="shared" si="140"/>
        <v>2</v>
      </c>
    </row>
    <row r="6824" spans="1:26" hidden="1" x14ac:dyDescent="0.35">
      <c r="A6824" t="str">
        <f t="shared" si="141"/>
        <v>Kinross-shire</v>
      </c>
      <c r="B6824" t="s">
        <v>6306</v>
      </c>
      <c r="C6824" t="s">
        <v>6548</v>
      </c>
      <c r="D6824" t="s">
        <v>6769</v>
      </c>
      <c r="E6824" t="s">
        <v>79</v>
      </c>
      <c r="F6824">
        <f>IF(E6824="","",INDEX(Topics!$B$2:$C$15,MATCH(E6824,Topics!$B$2:$B$15,0),2))</f>
        <v>5</v>
      </c>
      <c r="G6824" t="s">
        <v>29</v>
      </c>
      <c r="H6824">
        <v>-1</v>
      </c>
      <c r="I6824" t="s">
        <v>6809</v>
      </c>
      <c r="K6824">
        <v>2</v>
      </c>
      <c r="Z6824" s="4">
        <f t="shared" si="140"/>
        <v>2</v>
      </c>
    </row>
    <row r="6825" spans="1:26" hidden="1" x14ac:dyDescent="0.35">
      <c r="A6825" t="str">
        <f t="shared" si="141"/>
        <v>Kinross-shire</v>
      </c>
      <c r="B6825" t="s">
        <v>6306</v>
      </c>
      <c r="C6825" t="s">
        <v>6548</v>
      </c>
      <c r="D6825" t="s">
        <v>6769</v>
      </c>
      <c r="E6825" t="s">
        <v>79</v>
      </c>
      <c r="F6825">
        <f>IF(E6825="","",INDEX(Topics!$B$2:$C$15,MATCH(E6825,Topics!$B$2:$B$15,0),2))</f>
        <v>5</v>
      </c>
      <c r="G6825" t="s">
        <v>67</v>
      </c>
      <c r="H6825">
        <v>0</v>
      </c>
      <c r="I6825" t="s">
        <v>6810</v>
      </c>
      <c r="K6825">
        <v>2</v>
      </c>
      <c r="Z6825" s="4">
        <f t="shared" si="140"/>
        <v>2</v>
      </c>
    </row>
    <row r="6826" spans="1:26" hidden="1" x14ac:dyDescent="0.35">
      <c r="A6826" t="str">
        <f t="shared" si="141"/>
        <v>Kinross-shire</v>
      </c>
      <c r="B6826" t="s">
        <v>6306</v>
      </c>
      <c r="C6826" t="s">
        <v>6548</v>
      </c>
      <c r="D6826" t="s">
        <v>326</v>
      </c>
      <c r="E6826" t="s">
        <v>90</v>
      </c>
      <c r="F6826">
        <f>IF(E6826="","",INDEX(Topics!$B$2:$C$15,MATCH(E6826,Topics!$B$2:$B$15,0),2))</f>
        <v>6</v>
      </c>
      <c r="G6826" t="s">
        <v>29</v>
      </c>
      <c r="H6826">
        <v>1</v>
      </c>
      <c r="I6826" t="s">
        <v>6811</v>
      </c>
      <c r="J6826">
        <v>2</v>
      </c>
      <c r="K6826">
        <v>1</v>
      </c>
      <c r="N6826">
        <v>2</v>
      </c>
      <c r="Z6826" s="4">
        <f t="shared" si="140"/>
        <v>5</v>
      </c>
    </row>
    <row r="6827" spans="1:26" hidden="1" x14ac:dyDescent="0.35">
      <c r="A6827" t="str">
        <f t="shared" si="141"/>
        <v>Kinross-shire</v>
      </c>
      <c r="B6827" t="s">
        <v>6306</v>
      </c>
      <c r="C6827" t="s">
        <v>6548</v>
      </c>
      <c r="D6827" t="s">
        <v>326</v>
      </c>
      <c r="E6827" t="s">
        <v>90</v>
      </c>
      <c r="F6827">
        <f>IF(E6827="","",INDEX(Topics!$B$2:$C$15,MATCH(E6827,Topics!$B$2:$B$15,0),2))</f>
        <v>6</v>
      </c>
      <c r="G6827" t="s">
        <v>29</v>
      </c>
      <c r="H6827">
        <v>0</v>
      </c>
      <c r="I6827" t="s">
        <v>6812</v>
      </c>
      <c r="J6827">
        <v>1</v>
      </c>
      <c r="Z6827" s="4">
        <f t="shared" si="140"/>
        <v>1</v>
      </c>
    </row>
    <row r="6828" spans="1:26" hidden="1" x14ac:dyDescent="0.35">
      <c r="A6828" t="str">
        <f t="shared" si="141"/>
        <v>Kinross-shire</v>
      </c>
      <c r="B6828" t="s">
        <v>6306</v>
      </c>
      <c r="C6828" t="s">
        <v>6548</v>
      </c>
      <c r="D6828" t="s">
        <v>326</v>
      </c>
      <c r="E6828" t="s">
        <v>90</v>
      </c>
      <c r="F6828">
        <f>IF(E6828="","",INDEX(Topics!$B$2:$C$15,MATCH(E6828,Topics!$B$2:$B$15,0),2))</f>
        <v>6</v>
      </c>
      <c r="G6828" t="s">
        <v>29</v>
      </c>
      <c r="H6828">
        <v>-1</v>
      </c>
      <c r="I6828" t="s">
        <v>6813</v>
      </c>
      <c r="J6828">
        <v>4</v>
      </c>
      <c r="N6828">
        <v>2</v>
      </c>
      <c r="P6828">
        <v>1</v>
      </c>
      <c r="Z6828" s="4">
        <f t="shared" si="140"/>
        <v>7</v>
      </c>
    </row>
    <row r="6829" spans="1:26" hidden="1" x14ac:dyDescent="0.35">
      <c r="A6829" t="str">
        <f t="shared" si="141"/>
        <v>Kinross-shire</v>
      </c>
      <c r="B6829" t="s">
        <v>6306</v>
      </c>
      <c r="C6829" t="s">
        <v>6548</v>
      </c>
      <c r="D6829" t="s">
        <v>326</v>
      </c>
      <c r="E6829" t="s">
        <v>90</v>
      </c>
      <c r="F6829">
        <f>IF(E6829="","",INDEX(Topics!$B$2:$C$15,MATCH(E6829,Topics!$B$2:$B$15,0),2))</f>
        <v>6</v>
      </c>
      <c r="G6829" t="s">
        <v>29</v>
      </c>
      <c r="H6829">
        <v>-1</v>
      </c>
      <c r="I6829" t="s">
        <v>6814</v>
      </c>
      <c r="J6829">
        <v>2</v>
      </c>
      <c r="P6829">
        <v>1</v>
      </c>
      <c r="Z6829" s="4">
        <f t="shared" si="140"/>
        <v>3</v>
      </c>
    </row>
    <row r="6830" spans="1:26" hidden="1" x14ac:dyDescent="0.35">
      <c r="A6830" t="str">
        <f t="shared" si="141"/>
        <v>Kinross-shire</v>
      </c>
      <c r="B6830" t="s">
        <v>6306</v>
      </c>
      <c r="C6830" t="s">
        <v>6548</v>
      </c>
      <c r="D6830" t="s">
        <v>326</v>
      </c>
      <c r="E6830" t="s">
        <v>90</v>
      </c>
      <c r="F6830">
        <f>IF(E6830="","",INDEX(Topics!$B$2:$C$15,MATCH(E6830,Topics!$B$2:$B$15,0),2))</f>
        <v>6</v>
      </c>
      <c r="G6830" t="s">
        <v>29</v>
      </c>
      <c r="H6830">
        <v>1</v>
      </c>
      <c r="I6830" t="s">
        <v>6815</v>
      </c>
      <c r="K6830">
        <v>8</v>
      </c>
      <c r="Z6830" s="4">
        <f t="shared" si="140"/>
        <v>8</v>
      </c>
    </row>
    <row r="6831" spans="1:26" hidden="1" x14ac:dyDescent="0.35">
      <c r="A6831" t="str">
        <f t="shared" si="141"/>
        <v>Kinross-shire</v>
      </c>
      <c r="B6831" t="s">
        <v>6306</v>
      </c>
      <c r="C6831" t="s">
        <v>6548</v>
      </c>
      <c r="D6831" t="s">
        <v>326</v>
      </c>
      <c r="E6831" t="s">
        <v>90</v>
      </c>
      <c r="F6831">
        <f>IF(E6831="","",INDEX(Topics!$B$2:$C$15,MATCH(E6831,Topics!$B$2:$B$15,0),2))</f>
        <v>6</v>
      </c>
      <c r="G6831" t="s">
        <v>29</v>
      </c>
      <c r="H6831">
        <v>-1</v>
      </c>
      <c r="I6831" t="s">
        <v>6816</v>
      </c>
      <c r="K6831">
        <v>8</v>
      </c>
      <c r="Z6831" s="4">
        <f t="shared" si="140"/>
        <v>8</v>
      </c>
    </row>
    <row r="6832" spans="1:26" hidden="1" x14ac:dyDescent="0.35">
      <c r="A6832" t="str">
        <f t="shared" si="141"/>
        <v>Kinross-shire</v>
      </c>
      <c r="B6832" t="s">
        <v>6306</v>
      </c>
      <c r="C6832" t="s">
        <v>6548</v>
      </c>
      <c r="D6832" t="s">
        <v>326</v>
      </c>
      <c r="E6832" t="s">
        <v>90</v>
      </c>
      <c r="F6832">
        <f>IF(E6832="","",INDEX(Topics!$B$2:$C$15,MATCH(E6832,Topics!$B$2:$B$15,0),2))</f>
        <v>6</v>
      </c>
      <c r="G6832" t="s">
        <v>29</v>
      </c>
      <c r="H6832">
        <v>-1</v>
      </c>
      <c r="I6832" t="s">
        <v>6817</v>
      </c>
      <c r="K6832">
        <v>8</v>
      </c>
      <c r="Z6832" s="4">
        <f t="shared" si="140"/>
        <v>8</v>
      </c>
    </row>
    <row r="6833" spans="1:26" hidden="1" x14ac:dyDescent="0.35">
      <c r="A6833" t="str">
        <f t="shared" si="141"/>
        <v>Kinross-shire</v>
      </c>
      <c r="B6833" t="s">
        <v>6306</v>
      </c>
      <c r="C6833" t="s">
        <v>6548</v>
      </c>
      <c r="D6833" t="s">
        <v>326</v>
      </c>
      <c r="E6833" t="s">
        <v>90</v>
      </c>
      <c r="F6833">
        <f>IF(E6833="","",INDEX(Topics!$B$2:$C$15,MATCH(E6833,Topics!$B$2:$B$15,0),2))</f>
        <v>6</v>
      </c>
      <c r="G6833" t="s">
        <v>67</v>
      </c>
      <c r="H6833">
        <v>0</v>
      </c>
      <c r="I6833" t="s">
        <v>6818</v>
      </c>
      <c r="J6833">
        <v>2</v>
      </c>
      <c r="P6833">
        <v>1</v>
      </c>
      <c r="Z6833" s="4">
        <f t="shared" si="140"/>
        <v>3</v>
      </c>
    </row>
    <row r="6834" spans="1:26" hidden="1" x14ac:dyDescent="0.35">
      <c r="A6834" t="str">
        <f t="shared" si="141"/>
        <v>Kinross-shire</v>
      </c>
      <c r="B6834" t="s">
        <v>6306</v>
      </c>
      <c r="C6834" t="s">
        <v>6548</v>
      </c>
      <c r="D6834" t="s">
        <v>6552</v>
      </c>
      <c r="E6834" t="s">
        <v>90</v>
      </c>
      <c r="F6834">
        <f>IF(E6834="","",INDEX(Topics!$B$2:$C$15,MATCH(E6834,Topics!$B$2:$B$15,0),2))</f>
        <v>6</v>
      </c>
      <c r="G6834" t="s">
        <v>29</v>
      </c>
      <c r="H6834">
        <v>-1</v>
      </c>
      <c r="I6834" t="s">
        <v>6819</v>
      </c>
      <c r="J6834">
        <v>2</v>
      </c>
      <c r="P6834">
        <v>1</v>
      </c>
      <c r="Z6834" s="4">
        <f t="shared" si="140"/>
        <v>3</v>
      </c>
    </row>
    <row r="6835" spans="1:26" hidden="1" x14ac:dyDescent="0.35">
      <c r="A6835" t="str">
        <f t="shared" si="141"/>
        <v>Kinross-shire</v>
      </c>
      <c r="B6835" t="s">
        <v>6306</v>
      </c>
      <c r="C6835" t="s">
        <v>6548</v>
      </c>
      <c r="D6835" t="s">
        <v>6552</v>
      </c>
      <c r="E6835" t="s">
        <v>90</v>
      </c>
      <c r="F6835">
        <f>IF(E6835="","",INDEX(Topics!$B$2:$C$15,MATCH(E6835,Topics!$B$2:$B$15,0),2))</f>
        <v>6</v>
      </c>
      <c r="G6835" t="s">
        <v>29</v>
      </c>
      <c r="H6835">
        <v>1</v>
      </c>
      <c r="I6835" t="s">
        <v>6820</v>
      </c>
      <c r="K6835">
        <v>1</v>
      </c>
      <c r="Z6835" s="4">
        <f t="shared" si="140"/>
        <v>1</v>
      </c>
    </row>
    <row r="6836" spans="1:26" hidden="1" x14ac:dyDescent="0.35">
      <c r="A6836" t="str">
        <f t="shared" si="141"/>
        <v>Kinross-shire</v>
      </c>
      <c r="B6836" t="s">
        <v>6306</v>
      </c>
      <c r="C6836" t="s">
        <v>6548</v>
      </c>
      <c r="D6836" t="s">
        <v>6552</v>
      </c>
      <c r="E6836" t="s">
        <v>90</v>
      </c>
      <c r="F6836">
        <f>IF(E6836="","",INDEX(Topics!$B$2:$C$15,MATCH(E6836,Topics!$B$2:$B$15,0),2))</f>
        <v>6</v>
      </c>
      <c r="G6836" t="s">
        <v>29</v>
      </c>
      <c r="H6836">
        <v>1</v>
      </c>
      <c r="I6836" t="s">
        <v>6821</v>
      </c>
      <c r="K6836">
        <v>1</v>
      </c>
      <c r="Z6836" s="4">
        <f t="shared" si="140"/>
        <v>1</v>
      </c>
    </row>
    <row r="6837" spans="1:26" hidden="1" x14ac:dyDescent="0.35">
      <c r="A6837" t="str">
        <f t="shared" si="141"/>
        <v>Kinross-shire</v>
      </c>
      <c r="B6837" t="s">
        <v>6306</v>
      </c>
      <c r="C6837" t="s">
        <v>6548</v>
      </c>
      <c r="D6837" t="s">
        <v>6552</v>
      </c>
      <c r="E6837" t="s">
        <v>90</v>
      </c>
      <c r="F6837">
        <f>IF(E6837="","",INDEX(Topics!$B$2:$C$15,MATCH(E6837,Topics!$B$2:$B$15,0),2))</f>
        <v>6</v>
      </c>
      <c r="G6837" t="s">
        <v>29</v>
      </c>
      <c r="H6837">
        <v>-1</v>
      </c>
      <c r="I6837" t="s">
        <v>6822</v>
      </c>
      <c r="K6837">
        <v>1</v>
      </c>
      <c r="Z6837" s="4">
        <f t="shared" si="140"/>
        <v>1</v>
      </c>
    </row>
    <row r="6838" spans="1:26" hidden="1" x14ac:dyDescent="0.35">
      <c r="A6838" t="str">
        <f t="shared" si="141"/>
        <v>Kinross-shire</v>
      </c>
      <c r="B6838" t="s">
        <v>6306</v>
      </c>
      <c r="C6838" t="s">
        <v>6548</v>
      </c>
      <c r="D6838" t="s">
        <v>6557</v>
      </c>
      <c r="E6838" t="s">
        <v>90</v>
      </c>
      <c r="F6838">
        <f>IF(E6838="","",INDEX(Topics!$B$2:$C$15,MATCH(E6838,Topics!$B$2:$B$15,0),2))</f>
        <v>6</v>
      </c>
      <c r="G6838" t="s">
        <v>29</v>
      </c>
      <c r="H6838">
        <v>-1</v>
      </c>
      <c r="I6838" s="5" t="s">
        <v>6823</v>
      </c>
      <c r="J6838">
        <v>6</v>
      </c>
      <c r="Z6838" s="4">
        <f t="shared" si="140"/>
        <v>6</v>
      </c>
    </row>
    <row r="6839" spans="1:26" hidden="1" x14ac:dyDescent="0.35">
      <c r="A6839" t="str">
        <f t="shared" si="141"/>
        <v>Kinross-shire</v>
      </c>
      <c r="B6839" t="s">
        <v>6306</v>
      </c>
      <c r="C6839" t="s">
        <v>6548</v>
      </c>
      <c r="D6839" t="s">
        <v>6557</v>
      </c>
      <c r="E6839" t="s">
        <v>90</v>
      </c>
      <c r="F6839">
        <f>IF(E6839="","",INDEX(Topics!$B$2:$C$15,MATCH(E6839,Topics!$B$2:$B$15,0),2))</f>
        <v>6</v>
      </c>
      <c r="G6839" t="s">
        <v>29</v>
      </c>
      <c r="H6839">
        <v>0</v>
      </c>
      <c r="I6839" s="5" t="s">
        <v>6824</v>
      </c>
      <c r="J6839">
        <v>7</v>
      </c>
      <c r="Z6839" s="4">
        <f t="shared" si="140"/>
        <v>7</v>
      </c>
    </row>
    <row r="6840" spans="1:26" hidden="1" x14ac:dyDescent="0.35">
      <c r="A6840" t="str">
        <f t="shared" si="141"/>
        <v>Kinross-shire</v>
      </c>
      <c r="B6840" t="s">
        <v>6306</v>
      </c>
      <c r="C6840" t="s">
        <v>6548</v>
      </c>
      <c r="D6840" t="s">
        <v>6557</v>
      </c>
      <c r="E6840" t="s">
        <v>90</v>
      </c>
      <c r="F6840">
        <f>IF(E6840="","",INDEX(Topics!$B$2:$C$15,MATCH(E6840,Topics!$B$2:$B$15,0),2))</f>
        <v>6</v>
      </c>
      <c r="G6840" t="s">
        <v>29</v>
      </c>
      <c r="H6840">
        <v>0</v>
      </c>
      <c r="I6840" s="5" t="s">
        <v>6825</v>
      </c>
      <c r="J6840">
        <v>1</v>
      </c>
      <c r="Z6840" s="4">
        <f t="shared" si="140"/>
        <v>1</v>
      </c>
    </row>
    <row r="6841" spans="1:26" hidden="1" x14ac:dyDescent="0.35">
      <c r="A6841" t="str">
        <f t="shared" si="141"/>
        <v>Kinross-shire</v>
      </c>
      <c r="B6841" t="s">
        <v>6306</v>
      </c>
      <c r="C6841" t="s">
        <v>6548</v>
      </c>
      <c r="D6841" t="s">
        <v>6557</v>
      </c>
      <c r="E6841" t="s">
        <v>90</v>
      </c>
      <c r="F6841">
        <f>IF(E6841="","",INDEX(Topics!$B$2:$C$15,MATCH(E6841,Topics!$B$2:$B$15,0),2))</f>
        <v>6</v>
      </c>
      <c r="G6841" t="s">
        <v>29</v>
      </c>
      <c r="H6841">
        <v>-1</v>
      </c>
      <c r="I6841" s="5" t="s">
        <v>6826</v>
      </c>
      <c r="J6841">
        <v>6</v>
      </c>
      <c r="Z6841" s="4">
        <f t="shared" si="140"/>
        <v>6</v>
      </c>
    </row>
    <row r="6842" spans="1:26" hidden="1" x14ac:dyDescent="0.35">
      <c r="A6842" t="str">
        <f t="shared" si="141"/>
        <v>Kinross-shire</v>
      </c>
      <c r="B6842" t="s">
        <v>6306</v>
      </c>
      <c r="C6842" t="s">
        <v>6548</v>
      </c>
      <c r="D6842" t="s">
        <v>6557</v>
      </c>
      <c r="E6842" t="s">
        <v>90</v>
      </c>
      <c r="F6842">
        <f>IF(E6842="","",INDEX(Topics!$B$2:$C$15,MATCH(E6842,Topics!$B$2:$B$15,0),2))</f>
        <v>6</v>
      </c>
      <c r="G6842" t="s">
        <v>29</v>
      </c>
      <c r="H6842">
        <v>0</v>
      </c>
      <c r="I6842" s="5" t="s">
        <v>6827</v>
      </c>
      <c r="J6842">
        <v>6</v>
      </c>
      <c r="Z6842" s="4">
        <f t="shared" si="140"/>
        <v>6</v>
      </c>
    </row>
    <row r="6843" spans="1:26" hidden="1" x14ac:dyDescent="0.35">
      <c r="A6843" t="str">
        <f t="shared" si="141"/>
        <v>Kinross-shire</v>
      </c>
      <c r="B6843" t="s">
        <v>6306</v>
      </c>
      <c r="C6843" t="s">
        <v>6548</v>
      </c>
      <c r="D6843" t="s">
        <v>6568</v>
      </c>
      <c r="E6843" t="s">
        <v>90</v>
      </c>
      <c r="F6843">
        <f>IF(E6843="","",INDEX(Topics!$B$2:$C$15,MATCH(E6843,Topics!$B$2:$B$15,0),2))</f>
        <v>6</v>
      </c>
      <c r="G6843" t="s">
        <v>29</v>
      </c>
      <c r="H6843">
        <v>-1</v>
      </c>
      <c r="I6843" t="s">
        <v>6828</v>
      </c>
      <c r="J6843">
        <v>2</v>
      </c>
      <c r="R6843">
        <v>1</v>
      </c>
      <c r="Z6843" s="4">
        <f t="shared" si="140"/>
        <v>3</v>
      </c>
    </row>
    <row r="6844" spans="1:26" hidden="1" x14ac:dyDescent="0.35">
      <c r="A6844" t="str">
        <f t="shared" si="141"/>
        <v>Kinross-shire</v>
      </c>
      <c r="B6844" t="s">
        <v>6306</v>
      </c>
      <c r="C6844" t="s">
        <v>6548</v>
      </c>
      <c r="D6844" t="s">
        <v>6568</v>
      </c>
      <c r="E6844" t="s">
        <v>90</v>
      </c>
      <c r="F6844">
        <f>IF(E6844="","",INDEX(Topics!$B$2:$C$15,MATCH(E6844,Topics!$B$2:$B$15,0),2))</f>
        <v>6</v>
      </c>
      <c r="G6844" t="s">
        <v>29</v>
      </c>
      <c r="H6844">
        <v>-1</v>
      </c>
      <c r="I6844" t="s">
        <v>6829</v>
      </c>
      <c r="J6844">
        <v>3</v>
      </c>
      <c r="N6844">
        <v>1</v>
      </c>
      <c r="Z6844" s="4">
        <f t="shared" si="140"/>
        <v>4</v>
      </c>
    </row>
    <row r="6845" spans="1:26" hidden="1" x14ac:dyDescent="0.35">
      <c r="A6845" t="str">
        <f t="shared" si="141"/>
        <v>Kinross-shire</v>
      </c>
      <c r="B6845" t="s">
        <v>6306</v>
      </c>
      <c r="C6845" t="s">
        <v>6548</v>
      </c>
      <c r="D6845" t="s">
        <v>6568</v>
      </c>
      <c r="E6845" t="s">
        <v>90</v>
      </c>
      <c r="F6845">
        <f>IF(E6845="","",INDEX(Topics!$B$2:$C$15,MATCH(E6845,Topics!$B$2:$B$15,0),2))</f>
        <v>6</v>
      </c>
      <c r="G6845" t="s">
        <v>29</v>
      </c>
      <c r="H6845">
        <v>-1</v>
      </c>
      <c r="I6845" t="s">
        <v>6830</v>
      </c>
      <c r="R6845">
        <v>1</v>
      </c>
      <c r="Z6845" s="4">
        <f t="shared" si="140"/>
        <v>1</v>
      </c>
    </row>
    <row r="6846" spans="1:26" hidden="1" x14ac:dyDescent="0.35">
      <c r="A6846" t="str">
        <f t="shared" si="141"/>
        <v>Kinross-shire</v>
      </c>
      <c r="B6846" t="s">
        <v>6306</v>
      </c>
      <c r="C6846" t="s">
        <v>6548</v>
      </c>
      <c r="D6846" t="s">
        <v>6568</v>
      </c>
      <c r="E6846" t="s">
        <v>90</v>
      </c>
      <c r="F6846">
        <f>IF(E6846="","",INDEX(Topics!$B$2:$C$15,MATCH(E6846,Topics!$B$2:$B$15,0),2))</f>
        <v>6</v>
      </c>
      <c r="G6846" t="s">
        <v>29</v>
      </c>
      <c r="H6846">
        <v>1</v>
      </c>
      <c r="I6846" t="s">
        <v>6831</v>
      </c>
      <c r="N6846">
        <v>1</v>
      </c>
      <c r="Z6846" s="4">
        <f t="shared" si="140"/>
        <v>1</v>
      </c>
    </row>
    <row r="6847" spans="1:26" hidden="1" x14ac:dyDescent="0.35">
      <c r="A6847" t="str">
        <f t="shared" si="141"/>
        <v>Kinross-shire</v>
      </c>
      <c r="B6847" t="s">
        <v>6306</v>
      </c>
      <c r="C6847" t="s">
        <v>6548</v>
      </c>
      <c r="D6847" t="s">
        <v>6568</v>
      </c>
      <c r="E6847" t="s">
        <v>90</v>
      </c>
      <c r="F6847">
        <f>IF(E6847="","",INDEX(Topics!$B$2:$C$15,MATCH(E6847,Topics!$B$2:$B$15,0),2))</f>
        <v>6</v>
      </c>
      <c r="G6847" t="s">
        <v>29</v>
      </c>
      <c r="H6847">
        <v>-1</v>
      </c>
      <c r="I6847" t="s">
        <v>6832</v>
      </c>
      <c r="J6847">
        <v>1</v>
      </c>
      <c r="Z6847" s="4">
        <f t="shared" si="140"/>
        <v>1</v>
      </c>
    </row>
    <row r="6848" spans="1:26" hidden="1" x14ac:dyDescent="0.35">
      <c r="A6848" t="str">
        <f t="shared" si="141"/>
        <v>Kinross-shire</v>
      </c>
      <c r="B6848" t="s">
        <v>6306</v>
      </c>
      <c r="C6848" t="s">
        <v>6548</v>
      </c>
      <c r="D6848" t="s">
        <v>6568</v>
      </c>
      <c r="E6848" t="s">
        <v>90</v>
      </c>
      <c r="F6848">
        <f>IF(E6848="","",INDEX(Topics!$B$2:$C$15,MATCH(E6848,Topics!$B$2:$B$15,0),2))</f>
        <v>6</v>
      </c>
      <c r="G6848" t="s">
        <v>29</v>
      </c>
      <c r="H6848">
        <v>-1</v>
      </c>
      <c r="I6848" t="s">
        <v>6833</v>
      </c>
      <c r="J6848">
        <v>3</v>
      </c>
      <c r="P6848">
        <v>1</v>
      </c>
      <c r="Z6848" s="4">
        <f t="shared" si="140"/>
        <v>4</v>
      </c>
    </row>
    <row r="6849" spans="1:26" hidden="1" x14ac:dyDescent="0.35">
      <c r="A6849" t="str">
        <f t="shared" si="141"/>
        <v>Kinross-shire</v>
      </c>
      <c r="B6849" t="s">
        <v>6306</v>
      </c>
      <c r="C6849" t="s">
        <v>6548</v>
      </c>
      <c r="D6849" t="s">
        <v>6568</v>
      </c>
      <c r="E6849" t="s">
        <v>90</v>
      </c>
      <c r="F6849">
        <f>IF(E6849="","",INDEX(Topics!$B$2:$C$15,MATCH(E6849,Topics!$B$2:$B$15,0),2))</f>
        <v>6</v>
      </c>
      <c r="G6849" t="s">
        <v>67</v>
      </c>
      <c r="H6849">
        <v>0</v>
      </c>
      <c r="I6849" t="s">
        <v>6834</v>
      </c>
      <c r="J6849">
        <v>1</v>
      </c>
      <c r="Z6849" s="4">
        <f t="shared" si="140"/>
        <v>1</v>
      </c>
    </row>
    <row r="6850" spans="1:26" hidden="1" x14ac:dyDescent="0.35">
      <c r="A6850" t="str">
        <f t="shared" si="141"/>
        <v>Kinross-shire</v>
      </c>
      <c r="B6850" t="s">
        <v>6306</v>
      </c>
      <c r="C6850" t="s">
        <v>6548</v>
      </c>
      <c r="D6850" t="s">
        <v>6568</v>
      </c>
      <c r="E6850" t="s">
        <v>90</v>
      </c>
      <c r="F6850">
        <f>IF(E6850="","",INDEX(Topics!$B$2:$C$15,MATCH(E6850,Topics!$B$2:$B$15,0),2))</f>
        <v>6</v>
      </c>
      <c r="G6850" t="s">
        <v>67</v>
      </c>
      <c r="H6850">
        <v>0</v>
      </c>
      <c r="I6850" t="s">
        <v>6835</v>
      </c>
      <c r="J6850">
        <v>1</v>
      </c>
      <c r="Z6850" s="4">
        <f t="shared" ref="Z6850:Z6913" si="142">SUM(J6850:X6850)</f>
        <v>1</v>
      </c>
    </row>
    <row r="6851" spans="1:26" hidden="1" x14ac:dyDescent="0.35">
      <c r="A6851" t="str">
        <f t="shared" si="141"/>
        <v>Kinross-shire</v>
      </c>
      <c r="B6851" t="s">
        <v>6306</v>
      </c>
      <c r="C6851" t="s">
        <v>6548</v>
      </c>
      <c r="D6851" t="s">
        <v>6568</v>
      </c>
      <c r="E6851" t="s">
        <v>90</v>
      </c>
      <c r="F6851">
        <f>IF(E6851="","",INDEX(Topics!$B$2:$C$15,MATCH(E6851,Topics!$B$2:$B$15,0),2))</f>
        <v>6</v>
      </c>
      <c r="G6851" t="s">
        <v>67</v>
      </c>
      <c r="H6851">
        <v>0</v>
      </c>
      <c r="I6851" t="s">
        <v>6836</v>
      </c>
      <c r="Q6851">
        <v>5</v>
      </c>
      <c r="Z6851" s="4">
        <f t="shared" si="142"/>
        <v>5</v>
      </c>
    </row>
    <row r="6852" spans="1:26" hidden="1" x14ac:dyDescent="0.35">
      <c r="A6852" t="str">
        <f t="shared" si="141"/>
        <v>Kinross-shire</v>
      </c>
      <c r="B6852" t="s">
        <v>6306</v>
      </c>
      <c r="C6852" t="s">
        <v>6548</v>
      </c>
      <c r="D6852" t="s">
        <v>6568</v>
      </c>
      <c r="E6852" t="s">
        <v>90</v>
      </c>
      <c r="F6852">
        <f>IF(E6852="","",INDEX(Topics!$B$2:$C$15,MATCH(E6852,Topics!$B$2:$B$15,0),2))</f>
        <v>6</v>
      </c>
      <c r="G6852" t="s">
        <v>29</v>
      </c>
      <c r="H6852">
        <v>-1</v>
      </c>
      <c r="I6852" t="s">
        <v>6837</v>
      </c>
      <c r="L6852">
        <v>1</v>
      </c>
      <c r="Z6852" s="4">
        <f t="shared" si="142"/>
        <v>1</v>
      </c>
    </row>
    <row r="6853" spans="1:26" hidden="1" x14ac:dyDescent="0.35">
      <c r="A6853" t="str">
        <f t="shared" si="141"/>
        <v>Kinross-shire</v>
      </c>
      <c r="B6853" t="s">
        <v>6306</v>
      </c>
      <c r="C6853" t="s">
        <v>6548</v>
      </c>
      <c r="D6853" t="s">
        <v>6568</v>
      </c>
      <c r="E6853" t="s">
        <v>90</v>
      </c>
      <c r="F6853">
        <f>IF(E6853="","",INDEX(Topics!$B$2:$C$15,MATCH(E6853,Topics!$B$2:$B$15,0),2))</f>
        <v>6</v>
      </c>
      <c r="G6853" t="s">
        <v>29</v>
      </c>
      <c r="H6853">
        <v>1</v>
      </c>
      <c r="I6853" t="s">
        <v>6838</v>
      </c>
      <c r="K6853">
        <v>8</v>
      </c>
      <c r="Z6853" s="4">
        <f t="shared" si="142"/>
        <v>8</v>
      </c>
    </row>
    <row r="6854" spans="1:26" hidden="1" x14ac:dyDescent="0.35">
      <c r="A6854" t="str">
        <f t="shared" si="141"/>
        <v>Kinross-shire</v>
      </c>
      <c r="B6854" t="s">
        <v>6306</v>
      </c>
      <c r="C6854" t="s">
        <v>6548</v>
      </c>
      <c r="D6854" t="s">
        <v>6568</v>
      </c>
      <c r="E6854" t="s">
        <v>90</v>
      </c>
      <c r="F6854">
        <f>IF(E6854="","",INDEX(Topics!$B$2:$C$15,MATCH(E6854,Topics!$B$2:$B$15,0),2))</f>
        <v>6</v>
      </c>
      <c r="G6854" t="s">
        <v>29</v>
      </c>
      <c r="H6854">
        <v>1</v>
      </c>
      <c r="I6854" t="s">
        <v>6839</v>
      </c>
      <c r="K6854">
        <v>8</v>
      </c>
      <c r="Z6854" s="4">
        <f t="shared" si="142"/>
        <v>8</v>
      </c>
    </row>
    <row r="6855" spans="1:26" hidden="1" x14ac:dyDescent="0.35">
      <c r="A6855" t="str">
        <f t="shared" si="141"/>
        <v>Kinross-shire</v>
      </c>
      <c r="B6855" t="s">
        <v>6306</v>
      </c>
      <c r="C6855" t="s">
        <v>6548</v>
      </c>
      <c r="D6855" t="s">
        <v>6568</v>
      </c>
      <c r="E6855" t="s">
        <v>90</v>
      </c>
      <c r="F6855">
        <f>IF(E6855="","",INDEX(Topics!$B$2:$C$15,MATCH(E6855,Topics!$B$2:$B$15,0),2))</f>
        <v>6</v>
      </c>
      <c r="G6855" t="s">
        <v>29</v>
      </c>
      <c r="H6855">
        <v>-1</v>
      </c>
      <c r="I6855" t="s">
        <v>6840</v>
      </c>
      <c r="K6855">
        <v>8</v>
      </c>
      <c r="Z6855" s="4">
        <f t="shared" si="142"/>
        <v>8</v>
      </c>
    </row>
    <row r="6856" spans="1:26" hidden="1" x14ac:dyDescent="0.35">
      <c r="A6856" t="str">
        <f t="shared" si="141"/>
        <v>Kinross-shire</v>
      </c>
      <c r="B6856" t="s">
        <v>6306</v>
      </c>
      <c r="C6856" t="s">
        <v>6548</v>
      </c>
      <c r="D6856" t="s">
        <v>6568</v>
      </c>
      <c r="E6856" t="s">
        <v>90</v>
      </c>
      <c r="F6856">
        <f>IF(E6856="","",INDEX(Topics!$B$2:$C$15,MATCH(E6856,Topics!$B$2:$B$15,0),2))</f>
        <v>6</v>
      </c>
      <c r="G6856" t="s">
        <v>29</v>
      </c>
      <c r="H6856">
        <v>-1</v>
      </c>
      <c r="I6856" t="s">
        <v>6841</v>
      </c>
      <c r="K6856">
        <v>8</v>
      </c>
      <c r="Z6856" s="4">
        <f t="shared" si="142"/>
        <v>8</v>
      </c>
    </row>
    <row r="6857" spans="1:26" hidden="1" x14ac:dyDescent="0.35">
      <c r="A6857" t="str">
        <f t="shared" si="141"/>
        <v>Kinross-shire</v>
      </c>
      <c r="B6857" t="s">
        <v>6306</v>
      </c>
      <c r="C6857" t="s">
        <v>6548</v>
      </c>
      <c r="D6857" t="s">
        <v>6568</v>
      </c>
      <c r="E6857" t="s">
        <v>90</v>
      </c>
      <c r="F6857">
        <f>IF(E6857="","",INDEX(Topics!$B$2:$C$15,MATCH(E6857,Topics!$B$2:$B$15,0),2))</f>
        <v>6</v>
      </c>
      <c r="G6857" t="s">
        <v>29</v>
      </c>
      <c r="H6857">
        <v>-1</v>
      </c>
      <c r="I6857" t="s">
        <v>6842</v>
      </c>
      <c r="K6857">
        <v>8</v>
      </c>
      <c r="Z6857" s="4">
        <f t="shared" si="142"/>
        <v>8</v>
      </c>
    </row>
    <row r="6858" spans="1:26" hidden="1" x14ac:dyDescent="0.35">
      <c r="A6858" t="str">
        <f t="shared" si="141"/>
        <v>Kinross-shire</v>
      </c>
      <c r="B6858" t="s">
        <v>6306</v>
      </c>
      <c r="C6858" t="s">
        <v>6548</v>
      </c>
      <c r="D6858" t="s">
        <v>6568</v>
      </c>
      <c r="E6858" t="s">
        <v>90</v>
      </c>
      <c r="F6858">
        <f>IF(E6858="","",INDEX(Topics!$B$2:$C$15,MATCH(E6858,Topics!$B$2:$B$15,0),2))</f>
        <v>6</v>
      </c>
      <c r="G6858" t="s">
        <v>29</v>
      </c>
      <c r="H6858">
        <v>-1</v>
      </c>
      <c r="I6858" t="s">
        <v>6843</v>
      </c>
      <c r="K6858">
        <v>8</v>
      </c>
      <c r="Z6858" s="4">
        <f t="shared" si="142"/>
        <v>8</v>
      </c>
    </row>
    <row r="6859" spans="1:26" hidden="1" x14ac:dyDescent="0.35">
      <c r="A6859" t="str">
        <f t="shared" si="141"/>
        <v>Kinross-shire</v>
      </c>
      <c r="B6859" t="s">
        <v>6306</v>
      </c>
      <c r="C6859" t="s">
        <v>6548</v>
      </c>
      <c r="D6859" t="s">
        <v>6568</v>
      </c>
      <c r="E6859" t="s">
        <v>90</v>
      </c>
      <c r="F6859">
        <f>IF(E6859="","",INDEX(Topics!$B$2:$C$15,MATCH(E6859,Topics!$B$2:$B$15,0),2))</f>
        <v>6</v>
      </c>
      <c r="G6859" t="s">
        <v>29</v>
      </c>
      <c r="H6859">
        <v>-1</v>
      </c>
      <c r="I6859" t="s">
        <v>6844</v>
      </c>
      <c r="K6859">
        <v>8</v>
      </c>
      <c r="Z6859" s="4">
        <f t="shared" si="142"/>
        <v>8</v>
      </c>
    </row>
    <row r="6860" spans="1:26" hidden="1" x14ac:dyDescent="0.35">
      <c r="A6860" t="str">
        <f t="shared" si="141"/>
        <v>Kinross-shire</v>
      </c>
      <c r="B6860" t="s">
        <v>6306</v>
      </c>
      <c r="C6860" t="s">
        <v>6548</v>
      </c>
      <c r="D6860" t="s">
        <v>6568</v>
      </c>
      <c r="E6860" t="s">
        <v>90</v>
      </c>
      <c r="F6860">
        <f>IF(E6860="","",INDEX(Topics!$B$2:$C$15,MATCH(E6860,Topics!$B$2:$B$15,0),2))</f>
        <v>6</v>
      </c>
      <c r="G6860" t="s">
        <v>29</v>
      </c>
      <c r="H6860">
        <v>-1</v>
      </c>
      <c r="I6860" s="5" t="s">
        <v>6845</v>
      </c>
      <c r="K6860">
        <v>8</v>
      </c>
      <c r="Z6860" s="4">
        <f t="shared" si="142"/>
        <v>8</v>
      </c>
    </row>
    <row r="6861" spans="1:26" hidden="1" x14ac:dyDescent="0.35">
      <c r="A6861" t="str">
        <f t="shared" si="141"/>
        <v>Kinross-shire</v>
      </c>
      <c r="B6861" t="s">
        <v>6306</v>
      </c>
      <c r="C6861" t="s">
        <v>6548</v>
      </c>
      <c r="D6861" t="s">
        <v>6595</v>
      </c>
      <c r="E6861" t="s">
        <v>90</v>
      </c>
      <c r="F6861">
        <f>IF(E6861="","",INDEX(Topics!$B$2:$C$15,MATCH(E6861,Topics!$B$2:$B$15,0),2))</f>
        <v>6</v>
      </c>
      <c r="G6861" t="s">
        <v>29</v>
      </c>
      <c r="H6861">
        <v>1</v>
      </c>
      <c r="I6861" t="s">
        <v>6846</v>
      </c>
      <c r="J6861">
        <v>2</v>
      </c>
      <c r="K6861">
        <v>1</v>
      </c>
      <c r="N6861">
        <v>2</v>
      </c>
      <c r="Z6861" s="4">
        <f t="shared" si="142"/>
        <v>5</v>
      </c>
    </row>
    <row r="6862" spans="1:26" hidden="1" x14ac:dyDescent="0.35">
      <c r="A6862" t="str">
        <f t="shared" si="141"/>
        <v>Kinross-shire</v>
      </c>
      <c r="B6862" t="s">
        <v>6306</v>
      </c>
      <c r="C6862" t="s">
        <v>6548</v>
      </c>
      <c r="D6862" t="s">
        <v>6595</v>
      </c>
      <c r="E6862" t="s">
        <v>90</v>
      </c>
      <c r="F6862">
        <f>IF(E6862="","",INDEX(Topics!$B$2:$C$15,MATCH(E6862,Topics!$B$2:$B$15,0),2))</f>
        <v>6</v>
      </c>
      <c r="G6862" t="s">
        <v>29</v>
      </c>
      <c r="H6862">
        <v>-1</v>
      </c>
      <c r="I6862" t="s">
        <v>6847</v>
      </c>
      <c r="J6862">
        <v>1</v>
      </c>
      <c r="Z6862" s="4">
        <f t="shared" si="142"/>
        <v>1</v>
      </c>
    </row>
    <row r="6863" spans="1:26" hidden="1" x14ac:dyDescent="0.35">
      <c r="A6863" t="str">
        <f t="shared" si="141"/>
        <v>Kinross-shire</v>
      </c>
      <c r="B6863" t="s">
        <v>6306</v>
      </c>
      <c r="C6863" t="s">
        <v>6548</v>
      </c>
      <c r="D6863" t="s">
        <v>6595</v>
      </c>
      <c r="E6863" t="s">
        <v>90</v>
      </c>
      <c r="F6863">
        <f>IF(E6863="","",INDEX(Topics!$B$2:$C$15,MATCH(E6863,Topics!$B$2:$B$15,0),2))</f>
        <v>6</v>
      </c>
      <c r="G6863" t="s">
        <v>29</v>
      </c>
      <c r="H6863">
        <v>-1</v>
      </c>
      <c r="I6863" t="s">
        <v>6848</v>
      </c>
      <c r="J6863">
        <v>1</v>
      </c>
      <c r="Z6863" s="4">
        <f t="shared" si="142"/>
        <v>1</v>
      </c>
    </row>
    <row r="6864" spans="1:26" hidden="1" x14ac:dyDescent="0.35">
      <c r="A6864" t="str">
        <f t="shared" si="141"/>
        <v>Kinross-shire</v>
      </c>
      <c r="B6864" t="s">
        <v>6306</v>
      </c>
      <c r="C6864" t="s">
        <v>6548</v>
      </c>
      <c r="D6864" t="s">
        <v>6595</v>
      </c>
      <c r="E6864" t="s">
        <v>90</v>
      </c>
      <c r="F6864">
        <f>IF(E6864="","",INDEX(Topics!$B$2:$C$15,MATCH(E6864,Topics!$B$2:$B$15,0),2))</f>
        <v>6</v>
      </c>
      <c r="G6864" t="s">
        <v>29</v>
      </c>
      <c r="H6864">
        <v>-1</v>
      </c>
      <c r="I6864" t="s">
        <v>6849</v>
      </c>
      <c r="J6864">
        <v>1</v>
      </c>
      <c r="Z6864" s="4">
        <f t="shared" si="142"/>
        <v>1</v>
      </c>
    </row>
    <row r="6865" spans="1:26" hidden="1" x14ac:dyDescent="0.35">
      <c r="A6865" t="str">
        <f t="shared" si="141"/>
        <v>Kinross-shire</v>
      </c>
      <c r="B6865" t="s">
        <v>6306</v>
      </c>
      <c r="C6865" t="s">
        <v>6548</v>
      </c>
      <c r="D6865" t="s">
        <v>6595</v>
      </c>
      <c r="E6865" t="s">
        <v>90</v>
      </c>
      <c r="F6865">
        <f>IF(E6865="","",INDEX(Topics!$B$2:$C$15,MATCH(E6865,Topics!$B$2:$B$15,0),2))</f>
        <v>6</v>
      </c>
      <c r="G6865" t="s">
        <v>29</v>
      </c>
      <c r="H6865">
        <v>1</v>
      </c>
      <c r="I6865" t="s">
        <v>6850</v>
      </c>
      <c r="K6865">
        <v>1</v>
      </c>
      <c r="Z6865" s="4">
        <f t="shared" si="142"/>
        <v>1</v>
      </c>
    </row>
    <row r="6866" spans="1:26" hidden="1" x14ac:dyDescent="0.35">
      <c r="A6866" t="str">
        <f t="shared" si="141"/>
        <v>Kinross-shire</v>
      </c>
      <c r="B6866" t="s">
        <v>6306</v>
      </c>
      <c r="C6866" t="s">
        <v>6548</v>
      </c>
      <c r="D6866" t="s">
        <v>6595</v>
      </c>
      <c r="E6866" t="s">
        <v>90</v>
      </c>
      <c r="F6866">
        <f>IF(E6866="","",INDEX(Topics!$B$2:$C$15,MATCH(E6866,Topics!$B$2:$B$15,0),2))</f>
        <v>6</v>
      </c>
      <c r="G6866" t="s">
        <v>29</v>
      </c>
      <c r="H6866">
        <v>1</v>
      </c>
      <c r="I6866" t="s">
        <v>6851</v>
      </c>
      <c r="J6866">
        <v>7</v>
      </c>
      <c r="N6866">
        <v>4</v>
      </c>
      <c r="P6866">
        <v>1</v>
      </c>
      <c r="Z6866" s="4">
        <f t="shared" si="142"/>
        <v>12</v>
      </c>
    </row>
    <row r="6867" spans="1:26" hidden="1" x14ac:dyDescent="0.35">
      <c r="A6867" t="str">
        <f t="shared" si="141"/>
        <v>Kinross-shire</v>
      </c>
      <c r="B6867" t="s">
        <v>6306</v>
      </c>
      <c r="C6867" t="s">
        <v>6548</v>
      </c>
      <c r="D6867" t="s">
        <v>6595</v>
      </c>
      <c r="E6867" t="s">
        <v>90</v>
      </c>
      <c r="F6867">
        <f>IF(E6867="","",INDEX(Topics!$B$2:$C$15,MATCH(E6867,Topics!$B$2:$B$15,0),2))</f>
        <v>6</v>
      </c>
      <c r="G6867" t="s">
        <v>29</v>
      </c>
      <c r="H6867">
        <v>-1</v>
      </c>
      <c r="I6867" t="s">
        <v>6852</v>
      </c>
      <c r="J6867">
        <v>4</v>
      </c>
      <c r="N6867">
        <v>3</v>
      </c>
      <c r="P6867">
        <v>1</v>
      </c>
      <c r="Z6867" s="4">
        <f t="shared" si="142"/>
        <v>8</v>
      </c>
    </row>
    <row r="6868" spans="1:26" hidden="1" x14ac:dyDescent="0.35">
      <c r="A6868" t="str">
        <f t="shared" si="141"/>
        <v>Kinross-shire</v>
      </c>
      <c r="B6868" t="s">
        <v>6306</v>
      </c>
      <c r="C6868" t="s">
        <v>6548</v>
      </c>
      <c r="D6868" t="s">
        <v>6595</v>
      </c>
      <c r="E6868" t="s">
        <v>90</v>
      </c>
      <c r="F6868">
        <f>IF(E6868="","",INDEX(Topics!$B$2:$C$15,MATCH(E6868,Topics!$B$2:$B$15,0),2))</f>
        <v>6</v>
      </c>
      <c r="G6868" t="s">
        <v>29</v>
      </c>
      <c r="H6868">
        <v>0</v>
      </c>
      <c r="I6868" t="s">
        <v>6853</v>
      </c>
      <c r="J6868">
        <v>4</v>
      </c>
      <c r="N6868">
        <v>3</v>
      </c>
      <c r="P6868">
        <v>1</v>
      </c>
      <c r="Z6868" s="4">
        <f t="shared" si="142"/>
        <v>8</v>
      </c>
    </row>
    <row r="6869" spans="1:26" hidden="1" x14ac:dyDescent="0.35">
      <c r="A6869" t="str">
        <f t="shared" si="141"/>
        <v>Kinross-shire</v>
      </c>
      <c r="B6869" t="s">
        <v>6306</v>
      </c>
      <c r="C6869" t="s">
        <v>6548</v>
      </c>
      <c r="D6869" t="s">
        <v>6595</v>
      </c>
      <c r="E6869" t="s">
        <v>90</v>
      </c>
      <c r="F6869">
        <f>IF(E6869="","",INDEX(Topics!$B$2:$C$15,MATCH(E6869,Topics!$B$2:$B$15,0),2))</f>
        <v>6</v>
      </c>
      <c r="G6869" t="s">
        <v>29</v>
      </c>
      <c r="H6869">
        <v>1</v>
      </c>
      <c r="I6869" t="s">
        <v>6854</v>
      </c>
      <c r="J6869">
        <v>4</v>
      </c>
      <c r="N6869">
        <v>3</v>
      </c>
      <c r="P6869">
        <v>1</v>
      </c>
      <c r="Z6869" s="4">
        <f t="shared" si="142"/>
        <v>8</v>
      </c>
    </row>
    <row r="6870" spans="1:26" hidden="1" x14ac:dyDescent="0.35">
      <c r="A6870" t="str">
        <f t="shared" si="141"/>
        <v>Kinross-shire</v>
      </c>
      <c r="B6870" t="s">
        <v>6306</v>
      </c>
      <c r="C6870" t="s">
        <v>6548</v>
      </c>
      <c r="D6870" t="s">
        <v>6595</v>
      </c>
      <c r="E6870" t="s">
        <v>90</v>
      </c>
      <c r="F6870">
        <f>IF(E6870="","",INDEX(Topics!$B$2:$C$15,MATCH(E6870,Topics!$B$2:$B$15,0),2))</f>
        <v>6</v>
      </c>
      <c r="G6870" t="s">
        <v>29</v>
      </c>
      <c r="H6870">
        <v>1</v>
      </c>
      <c r="I6870" t="s">
        <v>6855</v>
      </c>
      <c r="J6870">
        <v>4</v>
      </c>
      <c r="N6870">
        <v>3</v>
      </c>
      <c r="P6870">
        <v>1</v>
      </c>
      <c r="Z6870" s="4">
        <f t="shared" si="142"/>
        <v>8</v>
      </c>
    </row>
    <row r="6871" spans="1:26" hidden="1" x14ac:dyDescent="0.35">
      <c r="A6871" t="str">
        <f t="shared" si="141"/>
        <v>Kinross-shire</v>
      </c>
      <c r="B6871" t="s">
        <v>6306</v>
      </c>
      <c r="C6871" t="s">
        <v>6548</v>
      </c>
      <c r="D6871" t="s">
        <v>6595</v>
      </c>
      <c r="E6871" t="s">
        <v>90</v>
      </c>
      <c r="F6871">
        <f>IF(E6871="","",INDEX(Topics!$B$2:$C$15,MATCH(E6871,Topics!$B$2:$B$15,0),2))</f>
        <v>6</v>
      </c>
      <c r="G6871" t="s">
        <v>29</v>
      </c>
      <c r="H6871">
        <v>-1</v>
      </c>
      <c r="I6871" t="s">
        <v>6856</v>
      </c>
      <c r="J6871">
        <v>4</v>
      </c>
      <c r="N6871">
        <v>3</v>
      </c>
      <c r="P6871">
        <v>1</v>
      </c>
      <c r="Z6871" s="4">
        <f t="shared" si="142"/>
        <v>8</v>
      </c>
    </row>
    <row r="6872" spans="1:26" hidden="1" x14ac:dyDescent="0.35">
      <c r="A6872" t="str">
        <f t="shared" si="141"/>
        <v>Kinross-shire</v>
      </c>
      <c r="B6872" t="s">
        <v>6306</v>
      </c>
      <c r="C6872" t="s">
        <v>6548</v>
      </c>
      <c r="D6872" t="s">
        <v>6595</v>
      </c>
      <c r="E6872" t="s">
        <v>90</v>
      </c>
      <c r="F6872">
        <f>IF(E6872="","",INDEX(Topics!$B$2:$C$15,MATCH(E6872,Topics!$B$2:$B$15,0),2))</f>
        <v>6</v>
      </c>
      <c r="G6872" t="s">
        <v>29</v>
      </c>
      <c r="H6872">
        <v>0</v>
      </c>
      <c r="I6872" t="s">
        <v>6857</v>
      </c>
      <c r="J6872">
        <v>7</v>
      </c>
      <c r="N6872">
        <v>4</v>
      </c>
      <c r="Z6872" s="4">
        <f t="shared" si="142"/>
        <v>11</v>
      </c>
    </row>
    <row r="6873" spans="1:26" hidden="1" x14ac:dyDescent="0.35">
      <c r="A6873" t="str">
        <f t="shared" si="141"/>
        <v>Kinross-shire</v>
      </c>
      <c r="B6873" t="s">
        <v>6306</v>
      </c>
      <c r="C6873" t="s">
        <v>6548</v>
      </c>
      <c r="D6873" t="s">
        <v>6595</v>
      </c>
      <c r="E6873" t="s">
        <v>90</v>
      </c>
      <c r="F6873">
        <f>IF(E6873="","",INDEX(Topics!$B$2:$C$15,MATCH(E6873,Topics!$B$2:$B$15,0),2))</f>
        <v>6</v>
      </c>
      <c r="G6873" t="s">
        <v>29</v>
      </c>
      <c r="H6873">
        <v>0</v>
      </c>
      <c r="I6873" t="s">
        <v>6858</v>
      </c>
      <c r="J6873">
        <v>3</v>
      </c>
      <c r="N6873">
        <v>1</v>
      </c>
      <c r="Z6873" s="4">
        <f t="shared" si="142"/>
        <v>4</v>
      </c>
    </row>
    <row r="6874" spans="1:26" hidden="1" x14ac:dyDescent="0.35">
      <c r="A6874" t="str">
        <f t="shared" si="141"/>
        <v>Kinross-shire</v>
      </c>
      <c r="B6874" t="s">
        <v>6306</v>
      </c>
      <c r="C6874" t="s">
        <v>6548</v>
      </c>
      <c r="D6874" t="s">
        <v>6595</v>
      </c>
      <c r="E6874" t="s">
        <v>90</v>
      </c>
      <c r="F6874">
        <f>IF(E6874="","",INDEX(Topics!$B$2:$C$15,MATCH(E6874,Topics!$B$2:$B$15,0),2))</f>
        <v>6</v>
      </c>
      <c r="G6874" t="s">
        <v>29</v>
      </c>
      <c r="H6874">
        <v>0</v>
      </c>
      <c r="I6874" t="s">
        <v>6859</v>
      </c>
      <c r="J6874">
        <v>3</v>
      </c>
      <c r="N6874">
        <v>1</v>
      </c>
      <c r="Z6874" s="4">
        <f t="shared" si="142"/>
        <v>4</v>
      </c>
    </row>
    <row r="6875" spans="1:26" hidden="1" x14ac:dyDescent="0.35">
      <c r="A6875" t="str">
        <f t="shared" si="141"/>
        <v>Kinross-shire</v>
      </c>
      <c r="B6875" t="s">
        <v>6306</v>
      </c>
      <c r="C6875" t="s">
        <v>6548</v>
      </c>
      <c r="D6875" t="s">
        <v>6595</v>
      </c>
      <c r="E6875" t="s">
        <v>90</v>
      </c>
      <c r="F6875">
        <f>IF(E6875="","",INDEX(Topics!$B$2:$C$15,MATCH(E6875,Topics!$B$2:$B$15,0),2))</f>
        <v>6</v>
      </c>
      <c r="G6875" t="s">
        <v>29</v>
      </c>
      <c r="H6875">
        <v>-1</v>
      </c>
      <c r="I6875" t="s">
        <v>6860</v>
      </c>
      <c r="J6875">
        <v>3</v>
      </c>
      <c r="N6875">
        <v>1</v>
      </c>
      <c r="Z6875" s="4">
        <f t="shared" si="142"/>
        <v>4</v>
      </c>
    </row>
    <row r="6876" spans="1:26" hidden="1" x14ac:dyDescent="0.35">
      <c r="A6876" t="str">
        <f t="shared" si="141"/>
        <v>Kinross-shire</v>
      </c>
      <c r="B6876" t="s">
        <v>6306</v>
      </c>
      <c r="C6876" t="s">
        <v>6548</v>
      </c>
      <c r="D6876" t="s">
        <v>6595</v>
      </c>
      <c r="E6876" t="s">
        <v>90</v>
      </c>
      <c r="F6876">
        <f>IF(E6876="","",INDEX(Topics!$B$2:$C$15,MATCH(E6876,Topics!$B$2:$B$15,0),2))</f>
        <v>6</v>
      </c>
      <c r="G6876" t="s">
        <v>29</v>
      </c>
      <c r="H6876">
        <v>-1</v>
      </c>
      <c r="I6876" t="s">
        <v>6861</v>
      </c>
      <c r="J6876">
        <v>3</v>
      </c>
      <c r="N6876">
        <v>1</v>
      </c>
      <c r="Z6876" s="4">
        <f t="shared" si="142"/>
        <v>4</v>
      </c>
    </row>
    <row r="6877" spans="1:26" hidden="1" x14ac:dyDescent="0.35">
      <c r="A6877" t="str">
        <f t="shared" si="141"/>
        <v>Kinross-shire</v>
      </c>
      <c r="B6877" t="s">
        <v>6306</v>
      </c>
      <c r="C6877" t="s">
        <v>6548</v>
      </c>
      <c r="D6877" t="s">
        <v>6595</v>
      </c>
      <c r="E6877" t="s">
        <v>90</v>
      </c>
      <c r="F6877">
        <f>IF(E6877="","",INDEX(Topics!$B$2:$C$15,MATCH(E6877,Topics!$B$2:$B$15,0),2))</f>
        <v>6</v>
      </c>
      <c r="G6877" t="s">
        <v>29</v>
      </c>
      <c r="H6877">
        <v>1</v>
      </c>
      <c r="I6877" t="s">
        <v>6862</v>
      </c>
      <c r="K6877">
        <v>1</v>
      </c>
      <c r="Z6877" s="4">
        <f t="shared" si="142"/>
        <v>1</v>
      </c>
    </row>
    <row r="6878" spans="1:26" hidden="1" x14ac:dyDescent="0.35">
      <c r="A6878" t="str">
        <f t="shared" si="141"/>
        <v>Kinross-shire</v>
      </c>
      <c r="B6878" t="s">
        <v>6306</v>
      </c>
      <c r="C6878" t="s">
        <v>6548</v>
      </c>
      <c r="D6878" t="s">
        <v>6595</v>
      </c>
      <c r="E6878" t="s">
        <v>90</v>
      </c>
      <c r="F6878">
        <f>IF(E6878="","",INDEX(Topics!$B$2:$C$15,MATCH(E6878,Topics!$B$2:$B$15,0),2))</f>
        <v>6</v>
      </c>
      <c r="G6878" t="s">
        <v>29</v>
      </c>
      <c r="H6878">
        <v>1</v>
      </c>
      <c r="I6878" t="s">
        <v>6863</v>
      </c>
      <c r="K6878">
        <v>1</v>
      </c>
      <c r="Z6878" s="4">
        <f t="shared" si="142"/>
        <v>1</v>
      </c>
    </row>
    <row r="6879" spans="1:26" hidden="1" x14ac:dyDescent="0.35">
      <c r="A6879" t="str">
        <f t="shared" si="141"/>
        <v>Kinross-shire</v>
      </c>
      <c r="B6879" t="s">
        <v>6306</v>
      </c>
      <c r="C6879" t="s">
        <v>6548</v>
      </c>
      <c r="D6879" t="s">
        <v>6595</v>
      </c>
      <c r="E6879" t="s">
        <v>90</v>
      </c>
      <c r="F6879">
        <f>IF(E6879="","",INDEX(Topics!$B$2:$C$15,MATCH(E6879,Topics!$B$2:$B$15,0),2))</f>
        <v>6</v>
      </c>
      <c r="G6879" t="s">
        <v>29</v>
      </c>
      <c r="H6879">
        <v>-1</v>
      </c>
      <c r="I6879" t="s">
        <v>6864</v>
      </c>
      <c r="K6879">
        <v>1</v>
      </c>
      <c r="Z6879" s="4">
        <f t="shared" si="142"/>
        <v>1</v>
      </c>
    </row>
    <row r="6880" spans="1:26" hidden="1" x14ac:dyDescent="0.35">
      <c r="A6880" t="str">
        <f t="shared" si="141"/>
        <v>Kinross-shire</v>
      </c>
      <c r="B6880" t="s">
        <v>6306</v>
      </c>
      <c r="C6880" t="s">
        <v>6548</v>
      </c>
      <c r="D6880" t="s">
        <v>6595</v>
      </c>
      <c r="E6880" t="s">
        <v>90</v>
      </c>
      <c r="F6880">
        <f>IF(E6880="","",INDEX(Topics!$B$2:$C$15,MATCH(E6880,Topics!$B$2:$B$15,0),2))</f>
        <v>6</v>
      </c>
      <c r="G6880" t="s">
        <v>67</v>
      </c>
      <c r="H6880">
        <v>0</v>
      </c>
      <c r="I6880" t="s">
        <v>6865</v>
      </c>
      <c r="J6880">
        <v>4</v>
      </c>
      <c r="N6880">
        <v>3</v>
      </c>
      <c r="P6880">
        <v>1</v>
      </c>
      <c r="Z6880" s="4">
        <f t="shared" si="142"/>
        <v>8</v>
      </c>
    </row>
    <row r="6881" spans="1:26" hidden="1" x14ac:dyDescent="0.35">
      <c r="A6881" t="str">
        <f t="shared" si="141"/>
        <v>Kinross-shire</v>
      </c>
      <c r="B6881" t="s">
        <v>6306</v>
      </c>
      <c r="C6881" t="s">
        <v>6548</v>
      </c>
      <c r="D6881" t="s">
        <v>6615</v>
      </c>
      <c r="E6881" t="s">
        <v>90</v>
      </c>
      <c r="F6881">
        <f>IF(E6881="","",INDEX(Topics!$B$2:$C$15,MATCH(E6881,Topics!$B$2:$B$15,0),2))</f>
        <v>6</v>
      </c>
      <c r="G6881" t="s">
        <v>29</v>
      </c>
      <c r="H6881">
        <v>-1</v>
      </c>
      <c r="I6881" t="s">
        <v>6866</v>
      </c>
      <c r="J6881">
        <v>2</v>
      </c>
      <c r="P6881">
        <v>1</v>
      </c>
      <c r="Z6881" s="4">
        <f t="shared" si="142"/>
        <v>3</v>
      </c>
    </row>
    <row r="6882" spans="1:26" hidden="1" x14ac:dyDescent="0.35">
      <c r="A6882" t="str">
        <f t="shared" si="141"/>
        <v>Kinross-shire</v>
      </c>
      <c r="B6882" t="s">
        <v>6306</v>
      </c>
      <c r="C6882" t="s">
        <v>6548</v>
      </c>
      <c r="D6882" t="s">
        <v>6615</v>
      </c>
      <c r="E6882" t="s">
        <v>90</v>
      </c>
      <c r="F6882">
        <f>IF(E6882="","",INDEX(Topics!$B$2:$C$15,MATCH(E6882,Topics!$B$2:$B$15,0),2))</f>
        <v>6</v>
      </c>
      <c r="G6882" t="s">
        <v>29</v>
      </c>
      <c r="H6882">
        <v>-1</v>
      </c>
      <c r="I6882" t="s">
        <v>6867</v>
      </c>
      <c r="J6882">
        <v>2</v>
      </c>
      <c r="P6882">
        <v>1</v>
      </c>
      <c r="Z6882" s="4">
        <f t="shared" si="142"/>
        <v>3</v>
      </c>
    </row>
    <row r="6883" spans="1:26" hidden="1" x14ac:dyDescent="0.35">
      <c r="A6883" t="str">
        <f t="shared" si="141"/>
        <v>Kinross-shire</v>
      </c>
      <c r="B6883" t="s">
        <v>6306</v>
      </c>
      <c r="C6883" t="s">
        <v>6548</v>
      </c>
      <c r="D6883" t="s">
        <v>6615</v>
      </c>
      <c r="E6883" t="s">
        <v>90</v>
      </c>
      <c r="F6883">
        <f>IF(E6883="","",INDEX(Topics!$B$2:$C$15,MATCH(E6883,Topics!$B$2:$B$15,0),2))</f>
        <v>6</v>
      </c>
      <c r="G6883" t="s">
        <v>29</v>
      </c>
      <c r="H6883">
        <v>1</v>
      </c>
      <c r="I6883" t="s">
        <v>6868</v>
      </c>
      <c r="K6883">
        <v>2</v>
      </c>
      <c r="Z6883" s="4">
        <f t="shared" si="142"/>
        <v>2</v>
      </c>
    </row>
    <row r="6884" spans="1:26" hidden="1" x14ac:dyDescent="0.35">
      <c r="A6884" t="str">
        <f t="shared" si="141"/>
        <v>Kinross-shire</v>
      </c>
      <c r="B6884" t="s">
        <v>6306</v>
      </c>
      <c r="C6884" t="s">
        <v>6548</v>
      </c>
      <c r="D6884" t="s">
        <v>6615</v>
      </c>
      <c r="E6884" t="s">
        <v>90</v>
      </c>
      <c r="F6884">
        <f>IF(E6884="","",INDEX(Topics!$B$2:$C$15,MATCH(E6884,Topics!$B$2:$B$15,0),2))</f>
        <v>6</v>
      </c>
      <c r="G6884" t="s">
        <v>29</v>
      </c>
      <c r="H6884">
        <v>1</v>
      </c>
      <c r="I6884" t="s">
        <v>6869</v>
      </c>
      <c r="K6884">
        <v>2</v>
      </c>
      <c r="Z6884" s="4">
        <f t="shared" si="142"/>
        <v>2</v>
      </c>
    </row>
    <row r="6885" spans="1:26" hidden="1" x14ac:dyDescent="0.35">
      <c r="A6885" t="str">
        <f t="shared" si="141"/>
        <v>Kinross-shire</v>
      </c>
      <c r="B6885" t="s">
        <v>6306</v>
      </c>
      <c r="C6885" t="s">
        <v>6548</v>
      </c>
      <c r="D6885" t="s">
        <v>6615</v>
      </c>
      <c r="E6885" t="s">
        <v>90</v>
      </c>
      <c r="F6885">
        <f>IF(E6885="","",INDEX(Topics!$B$2:$C$15,MATCH(E6885,Topics!$B$2:$B$15,0),2))</f>
        <v>6</v>
      </c>
      <c r="G6885" t="s">
        <v>29</v>
      </c>
      <c r="H6885">
        <v>1</v>
      </c>
      <c r="I6885" t="s">
        <v>6870</v>
      </c>
      <c r="K6885">
        <v>2</v>
      </c>
      <c r="Z6885" s="4">
        <f t="shared" si="142"/>
        <v>2</v>
      </c>
    </row>
    <row r="6886" spans="1:26" hidden="1" x14ac:dyDescent="0.35">
      <c r="A6886" t="str">
        <f t="shared" ref="A6886:A6949" si="143">B6886</f>
        <v>Kinross-shire</v>
      </c>
      <c r="B6886" t="s">
        <v>6306</v>
      </c>
      <c r="C6886" t="s">
        <v>6548</v>
      </c>
      <c r="D6886" t="s">
        <v>6769</v>
      </c>
      <c r="E6886" t="s">
        <v>90</v>
      </c>
      <c r="F6886">
        <f>IF(E6886="","",INDEX(Topics!$B$2:$C$15,MATCH(E6886,Topics!$B$2:$B$15,0),2))</f>
        <v>6</v>
      </c>
      <c r="G6886" t="s">
        <v>29</v>
      </c>
      <c r="H6886">
        <v>1</v>
      </c>
      <c r="I6886" t="s">
        <v>6871</v>
      </c>
      <c r="K6886">
        <v>2</v>
      </c>
      <c r="Z6886" s="4">
        <f t="shared" si="142"/>
        <v>2</v>
      </c>
    </row>
    <row r="6887" spans="1:26" x14ac:dyDescent="0.35">
      <c r="A6887" t="str">
        <f t="shared" si="143"/>
        <v>Kinross-shire</v>
      </c>
      <c r="B6887" t="s">
        <v>6306</v>
      </c>
      <c r="C6887" t="s">
        <v>6548</v>
      </c>
      <c r="D6887" t="s">
        <v>326</v>
      </c>
      <c r="E6887" t="s">
        <v>101</v>
      </c>
      <c r="F6887">
        <f>IF(E6887="","",INDEX(Topics!$B$2:$C$15,MATCH(E6887,Topics!$B$2:$B$15,0),2))</f>
        <v>7</v>
      </c>
      <c r="G6887" t="s">
        <v>29</v>
      </c>
      <c r="H6887">
        <v>1</v>
      </c>
      <c r="I6887" t="s">
        <v>6872</v>
      </c>
      <c r="K6887">
        <v>8</v>
      </c>
      <c r="Z6887" s="4">
        <f t="shared" si="142"/>
        <v>8</v>
      </c>
    </row>
    <row r="6888" spans="1:26" x14ac:dyDescent="0.35">
      <c r="A6888" t="str">
        <f t="shared" si="143"/>
        <v>Kinross-shire</v>
      </c>
      <c r="B6888" t="s">
        <v>6306</v>
      </c>
      <c r="C6888" t="s">
        <v>6548</v>
      </c>
      <c r="D6888" t="s">
        <v>326</v>
      </c>
      <c r="E6888" t="s">
        <v>101</v>
      </c>
      <c r="F6888">
        <f>IF(E6888="","",INDEX(Topics!$B$2:$C$15,MATCH(E6888,Topics!$B$2:$B$15,0),2))</f>
        <v>7</v>
      </c>
      <c r="G6888" t="s">
        <v>29</v>
      </c>
      <c r="H6888">
        <v>-1</v>
      </c>
      <c r="I6888" t="s">
        <v>6873</v>
      </c>
      <c r="J6888">
        <v>2</v>
      </c>
      <c r="K6888">
        <v>1</v>
      </c>
      <c r="N6888">
        <v>2</v>
      </c>
      <c r="Z6888" s="4">
        <f t="shared" si="142"/>
        <v>5</v>
      </c>
    </row>
    <row r="6889" spans="1:26" x14ac:dyDescent="0.35">
      <c r="A6889" t="str">
        <f t="shared" si="143"/>
        <v>Kinross-shire</v>
      </c>
      <c r="B6889" t="s">
        <v>6306</v>
      </c>
      <c r="C6889" t="s">
        <v>6548</v>
      </c>
      <c r="D6889" t="s">
        <v>326</v>
      </c>
      <c r="E6889" t="s">
        <v>101</v>
      </c>
      <c r="F6889">
        <f>IF(E6889="","",INDEX(Topics!$B$2:$C$15,MATCH(E6889,Topics!$B$2:$B$15,0),2))</f>
        <v>7</v>
      </c>
      <c r="G6889" t="s">
        <v>29</v>
      </c>
      <c r="H6889">
        <v>-1</v>
      </c>
      <c r="I6889" t="s">
        <v>6874</v>
      </c>
      <c r="J6889">
        <v>2</v>
      </c>
      <c r="P6889">
        <v>1</v>
      </c>
      <c r="Z6889" s="4">
        <f t="shared" si="142"/>
        <v>3</v>
      </c>
    </row>
    <row r="6890" spans="1:26" x14ac:dyDescent="0.35">
      <c r="A6890" t="str">
        <f t="shared" si="143"/>
        <v>Kinross-shire</v>
      </c>
      <c r="B6890" t="s">
        <v>6306</v>
      </c>
      <c r="C6890" t="s">
        <v>6548</v>
      </c>
      <c r="D6890" t="s">
        <v>326</v>
      </c>
      <c r="E6890" t="s">
        <v>101</v>
      </c>
      <c r="F6890">
        <f>IF(E6890="","",INDEX(Topics!$B$2:$C$15,MATCH(E6890,Topics!$B$2:$B$15,0),2))</f>
        <v>7</v>
      </c>
      <c r="G6890" t="s">
        <v>29</v>
      </c>
      <c r="H6890">
        <v>-1</v>
      </c>
      <c r="I6890" t="s">
        <v>6875</v>
      </c>
      <c r="U6890">
        <v>5</v>
      </c>
      <c r="Z6890" s="4">
        <f t="shared" si="142"/>
        <v>5</v>
      </c>
    </row>
    <row r="6891" spans="1:26" x14ac:dyDescent="0.35">
      <c r="A6891" t="str">
        <f t="shared" si="143"/>
        <v>Kinross-shire</v>
      </c>
      <c r="B6891" t="s">
        <v>6306</v>
      </c>
      <c r="C6891" t="s">
        <v>6548</v>
      </c>
      <c r="D6891" t="s">
        <v>326</v>
      </c>
      <c r="E6891" t="s">
        <v>101</v>
      </c>
      <c r="F6891">
        <f>IF(E6891="","",INDEX(Topics!$B$2:$C$15,MATCH(E6891,Topics!$B$2:$B$15,0),2))</f>
        <v>7</v>
      </c>
      <c r="G6891" t="s">
        <v>29</v>
      </c>
      <c r="H6891">
        <v>-1</v>
      </c>
      <c r="I6891" t="s">
        <v>6876</v>
      </c>
      <c r="K6891">
        <v>8</v>
      </c>
      <c r="Z6891" s="4">
        <f t="shared" si="142"/>
        <v>8</v>
      </c>
    </row>
    <row r="6892" spans="1:26" x14ac:dyDescent="0.35">
      <c r="A6892" t="str">
        <f t="shared" si="143"/>
        <v>Kinross-shire</v>
      </c>
      <c r="B6892" t="s">
        <v>6306</v>
      </c>
      <c r="C6892" t="s">
        <v>6548</v>
      </c>
      <c r="D6892" t="s">
        <v>326</v>
      </c>
      <c r="E6892" t="s">
        <v>101</v>
      </c>
      <c r="F6892">
        <f>IF(E6892="","",INDEX(Topics!$B$2:$C$15,MATCH(E6892,Topics!$B$2:$B$15,0),2))</f>
        <v>7</v>
      </c>
      <c r="G6892" t="s">
        <v>29</v>
      </c>
      <c r="H6892">
        <v>-1</v>
      </c>
      <c r="I6892" t="s">
        <v>6877</v>
      </c>
      <c r="K6892">
        <v>8</v>
      </c>
      <c r="Z6892" s="4">
        <f t="shared" si="142"/>
        <v>8</v>
      </c>
    </row>
    <row r="6893" spans="1:26" x14ac:dyDescent="0.35">
      <c r="A6893" t="str">
        <f t="shared" si="143"/>
        <v>Kinross-shire</v>
      </c>
      <c r="B6893" t="s">
        <v>6306</v>
      </c>
      <c r="C6893" t="s">
        <v>6548</v>
      </c>
      <c r="D6893" t="s">
        <v>326</v>
      </c>
      <c r="E6893" t="s">
        <v>101</v>
      </c>
      <c r="F6893">
        <f>IF(E6893="","",INDEX(Topics!$B$2:$C$15,MATCH(E6893,Topics!$B$2:$B$15,0),2))</f>
        <v>7</v>
      </c>
      <c r="G6893" t="s">
        <v>29</v>
      </c>
      <c r="H6893">
        <v>-1</v>
      </c>
      <c r="I6893" s="5" t="s">
        <v>6878</v>
      </c>
      <c r="K6893">
        <v>8</v>
      </c>
      <c r="Z6893" s="4">
        <f t="shared" si="142"/>
        <v>8</v>
      </c>
    </row>
    <row r="6894" spans="1:26" x14ac:dyDescent="0.35">
      <c r="A6894" t="str">
        <f t="shared" si="143"/>
        <v>Kinross-shire</v>
      </c>
      <c r="B6894" t="s">
        <v>6306</v>
      </c>
      <c r="C6894" t="s">
        <v>6548</v>
      </c>
      <c r="D6894" t="s">
        <v>326</v>
      </c>
      <c r="E6894" t="s">
        <v>101</v>
      </c>
      <c r="F6894">
        <f>IF(E6894="","",INDEX(Topics!$B$2:$C$15,MATCH(E6894,Topics!$B$2:$B$15,0),2))</f>
        <v>7</v>
      </c>
      <c r="G6894" t="s">
        <v>67</v>
      </c>
      <c r="H6894">
        <v>0</v>
      </c>
      <c r="I6894" t="s">
        <v>6879</v>
      </c>
      <c r="J6894">
        <v>1</v>
      </c>
      <c r="Z6894" s="4">
        <f t="shared" si="142"/>
        <v>1</v>
      </c>
    </row>
    <row r="6895" spans="1:26" x14ac:dyDescent="0.35">
      <c r="A6895" t="str">
        <f t="shared" si="143"/>
        <v>Kinross-shire</v>
      </c>
      <c r="B6895" t="s">
        <v>6306</v>
      </c>
      <c r="C6895" t="s">
        <v>6548</v>
      </c>
      <c r="D6895" t="s">
        <v>326</v>
      </c>
      <c r="E6895" t="s">
        <v>101</v>
      </c>
      <c r="F6895">
        <f>IF(E6895="","",INDEX(Topics!$B$2:$C$15,MATCH(E6895,Topics!$B$2:$B$15,0),2))</f>
        <v>7</v>
      </c>
      <c r="G6895" t="s">
        <v>67</v>
      </c>
      <c r="H6895">
        <v>0</v>
      </c>
      <c r="I6895" t="s">
        <v>6880</v>
      </c>
      <c r="J6895">
        <v>2</v>
      </c>
      <c r="P6895">
        <v>1</v>
      </c>
      <c r="Z6895" s="4">
        <f t="shared" si="142"/>
        <v>3</v>
      </c>
    </row>
    <row r="6896" spans="1:26" x14ac:dyDescent="0.35">
      <c r="A6896" t="str">
        <f t="shared" si="143"/>
        <v>Kinross-shire</v>
      </c>
      <c r="B6896" t="s">
        <v>6306</v>
      </c>
      <c r="C6896" t="s">
        <v>6548</v>
      </c>
      <c r="D6896" t="s">
        <v>6552</v>
      </c>
      <c r="E6896" t="s">
        <v>101</v>
      </c>
      <c r="F6896">
        <f>IF(E6896="","",INDEX(Topics!$B$2:$C$15,MATCH(E6896,Topics!$B$2:$B$15,0),2))</f>
        <v>7</v>
      </c>
      <c r="G6896" t="s">
        <v>29</v>
      </c>
      <c r="H6896">
        <v>-1</v>
      </c>
      <c r="I6896" t="s">
        <v>6881</v>
      </c>
      <c r="J6896">
        <v>1</v>
      </c>
      <c r="P6896">
        <v>1</v>
      </c>
      <c r="Z6896" s="4">
        <f t="shared" si="142"/>
        <v>2</v>
      </c>
    </row>
    <row r="6897" spans="1:26" x14ac:dyDescent="0.35">
      <c r="A6897" t="str">
        <f t="shared" si="143"/>
        <v>Kinross-shire</v>
      </c>
      <c r="B6897" t="s">
        <v>6306</v>
      </c>
      <c r="C6897" t="s">
        <v>6548</v>
      </c>
      <c r="D6897" t="s">
        <v>6552</v>
      </c>
      <c r="E6897" t="s">
        <v>101</v>
      </c>
      <c r="F6897">
        <f>IF(E6897="","",INDEX(Topics!$B$2:$C$15,MATCH(E6897,Topics!$B$2:$B$15,0),2))</f>
        <v>7</v>
      </c>
      <c r="G6897" t="s">
        <v>29</v>
      </c>
      <c r="H6897">
        <v>-1</v>
      </c>
      <c r="I6897" t="s">
        <v>6882</v>
      </c>
      <c r="J6897">
        <v>1</v>
      </c>
      <c r="K6897">
        <v>4</v>
      </c>
      <c r="Z6897" s="4">
        <f t="shared" si="142"/>
        <v>5</v>
      </c>
    </row>
    <row r="6898" spans="1:26" x14ac:dyDescent="0.35">
      <c r="A6898" t="str">
        <f t="shared" si="143"/>
        <v>Kinross-shire</v>
      </c>
      <c r="B6898" t="s">
        <v>6306</v>
      </c>
      <c r="C6898" t="s">
        <v>6548</v>
      </c>
      <c r="D6898" t="s">
        <v>6552</v>
      </c>
      <c r="E6898" t="s">
        <v>101</v>
      </c>
      <c r="F6898">
        <f>IF(E6898="","",INDEX(Topics!$B$2:$C$15,MATCH(E6898,Topics!$B$2:$B$15,0),2))</f>
        <v>7</v>
      </c>
      <c r="G6898" t="s">
        <v>29</v>
      </c>
      <c r="H6898">
        <v>-1</v>
      </c>
      <c r="I6898" t="s">
        <v>6883</v>
      </c>
      <c r="K6898">
        <v>3</v>
      </c>
      <c r="Z6898" s="4">
        <f t="shared" si="142"/>
        <v>3</v>
      </c>
    </row>
    <row r="6899" spans="1:26" x14ac:dyDescent="0.35">
      <c r="A6899" t="str">
        <f t="shared" si="143"/>
        <v>Kinross-shire</v>
      </c>
      <c r="B6899" t="s">
        <v>6306</v>
      </c>
      <c r="C6899" t="s">
        <v>6548</v>
      </c>
      <c r="D6899" t="s">
        <v>6552</v>
      </c>
      <c r="E6899" t="s">
        <v>101</v>
      </c>
      <c r="F6899">
        <f>IF(E6899="","",INDEX(Topics!$B$2:$C$15,MATCH(E6899,Topics!$B$2:$B$15,0),2))</f>
        <v>7</v>
      </c>
      <c r="G6899" t="s">
        <v>29</v>
      </c>
      <c r="H6899">
        <v>1</v>
      </c>
      <c r="I6899" s="5" t="s">
        <v>6884</v>
      </c>
      <c r="K6899">
        <v>1</v>
      </c>
      <c r="Z6899" s="4">
        <f t="shared" si="142"/>
        <v>1</v>
      </c>
    </row>
    <row r="6900" spans="1:26" x14ac:dyDescent="0.35">
      <c r="A6900" t="str">
        <f t="shared" si="143"/>
        <v>Kinross-shire</v>
      </c>
      <c r="B6900" t="s">
        <v>6306</v>
      </c>
      <c r="C6900" t="s">
        <v>6548</v>
      </c>
      <c r="D6900" t="s">
        <v>6557</v>
      </c>
      <c r="E6900" t="s">
        <v>101</v>
      </c>
      <c r="F6900">
        <f>IF(E6900="","",INDEX(Topics!$B$2:$C$15,MATCH(E6900,Topics!$B$2:$B$15,0),2))</f>
        <v>7</v>
      </c>
      <c r="G6900" t="s">
        <v>29</v>
      </c>
      <c r="H6900">
        <v>-1</v>
      </c>
      <c r="I6900" s="6" t="s">
        <v>6885</v>
      </c>
      <c r="J6900">
        <v>6</v>
      </c>
      <c r="Z6900" s="4">
        <f t="shared" si="142"/>
        <v>6</v>
      </c>
    </row>
    <row r="6901" spans="1:26" x14ac:dyDescent="0.35">
      <c r="A6901" t="str">
        <f t="shared" si="143"/>
        <v>Kinross-shire</v>
      </c>
      <c r="B6901" t="s">
        <v>6306</v>
      </c>
      <c r="C6901" t="s">
        <v>6548</v>
      </c>
      <c r="D6901" t="s">
        <v>6557</v>
      </c>
      <c r="E6901" t="s">
        <v>101</v>
      </c>
      <c r="F6901">
        <f>IF(E6901="","",INDEX(Topics!$B$2:$C$15,MATCH(E6901,Topics!$B$2:$B$15,0),2))</f>
        <v>7</v>
      </c>
      <c r="G6901" t="s">
        <v>29</v>
      </c>
      <c r="H6901">
        <v>1</v>
      </c>
      <c r="I6901" s="6" t="s">
        <v>6886</v>
      </c>
      <c r="J6901">
        <v>1</v>
      </c>
      <c r="Z6901" s="4">
        <f t="shared" si="142"/>
        <v>1</v>
      </c>
    </row>
    <row r="6902" spans="1:26" x14ac:dyDescent="0.35">
      <c r="A6902" t="str">
        <f t="shared" si="143"/>
        <v>Kinross-shire</v>
      </c>
      <c r="B6902" t="s">
        <v>6306</v>
      </c>
      <c r="C6902" t="s">
        <v>6548</v>
      </c>
      <c r="D6902" t="s">
        <v>6557</v>
      </c>
      <c r="E6902" t="s">
        <v>101</v>
      </c>
      <c r="F6902">
        <f>IF(E6902="","",INDEX(Topics!$B$2:$C$15,MATCH(E6902,Topics!$B$2:$B$15,0),2))</f>
        <v>7</v>
      </c>
      <c r="G6902" t="s">
        <v>29</v>
      </c>
      <c r="H6902">
        <v>-1</v>
      </c>
      <c r="I6902" s="5" t="s">
        <v>6887</v>
      </c>
      <c r="J6902">
        <v>7</v>
      </c>
      <c r="Z6902" s="4">
        <f t="shared" si="142"/>
        <v>7</v>
      </c>
    </row>
    <row r="6903" spans="1:26" x14ac:dyDescent="0.35">
      <c r="A6903" t="str">
        <f t="shared" si="143"/>
        <v>Kinross-shire</v>
      </c>
      <c r="B6903" t="s">
        <v>6306</v>
      </c>
      <c r="C6903" t="s">
        <v>6548</v>
      </c>
      <c r="D6903" t="s">
        <v>6557</v>
      </c>
      <c r="E6903" t="s">
        <v>101</v>
      </c>
      <c r="F6903">
        <f>IF(E6903="","",INDEX(Topics!$B$2:$C$15,MATCH(E6903,Topics!$B$2:$B$15,0),2))</f>
        <v>7</v>
      </c>
      <c r="G6903" t="s">
        <v>29</v>
      </c>
      <c r="H6903">
        <v>1</v>
      </c>
      <c r="I6903" s="5" t="s">
        <v>6888</v>
      </c>
      <c r="J6903">
        <v>6</v>
      </c>
      <c r="Z6903" s="4">
        <f t="shared" si="142"/>
        <v>6</v>
      </c>
    </row>
    <row r="6904" spans="1:26" x14ac:dyDescent="0.35">
      <c r="A6904" t="str">
        <f t="shared" si="143"/>
        <v>Kinross-shire</v>
      </c>
      <c r="B6904" t="s">
        <v>6306</v>
      </c>
      <c r="C6904" t="s">
        <v>6548</v>
      </c>
      <c r="D6904" t="s">
        <v>6557</v>
      </c>
      <c r="E6904" t="s">
        <v>101</v>
      </c>
      <c r="F6904">
        <f>IF(E6904="","",INDEX(Topics!$B$2:$C$15,MATCH(E6904,Topics!$B$2:$B$15,0),2))</f>
        <v>7</v>
      </c>
      <c r="G6904" t="s">
        <v>29</v>
      </c>
      <c r="H6904">
        <v>0</v>
      </c>
      <c r="I6904" s="5" t="s">
        <v>6889</v>
      </c>
      <c r="J6904">
        <v>6</v>
      </c>
      <c r="Z6904" s="4">
        <f t="shared" si="142"/>
        <v>6</v>
      </c>
    </row>
    <row r="6905" spans="1:26" x14ac:dyDescent="0.35">
      <c r="A6905" t="str">
        <f t="shared" si="143"/>
        <v>Kinross-shire</v>
      </c>
      <c r="B6905" t="s">
        <v>6306</v>
      </c>
      <c r="C6905" t="s">
        <v>6548</v>
      </c>
      <c r="D6905" t="s">
        <v>6557</v>
      </c>
      <c r="E6905" t="s">
        <v>101</v>
      </c>
      <c r="F6905">
        <f>IF(E6905="","",INDEX(Topics!$B$2:$C$15,MATCH(E6905,Topics!$B$2:$B$15,0),2))</f>
        <v>7</v>
      </c>
      <c r="G6905" t="s">
        <v>29</v>
      </c>
      <c r="H6905">
        <v>1</v>
      </c>
      <c r="I6905" s="5" t="s">
        <v>6890</v>
      </c>
      <c r="J6905">
        <v>6</v>
      </c>
      <c r="Z6905" s="4">
        <f t="shared" si="142"/>
        <v>6</v>
      </c>
    </row>
    <row r="6906" spans="1:26" x14ac:dyDescent="0.35">
      <c r="A6906" t="str">
        <f t="shared" si="143"/>
        <v>Kinross-shire</v>
      </c>
      <c r="B6906" t="s">
        <v>6306</v>
      </c>
      <c r="C6906" t="s">
        <v>6548</v>
      </c>
      <c r="D6906" t="s">
        <v>6557</v>
      </c>
      <c r="E6906" t="s">
        <v>101</v>
      </c>
      <c r="F6906">
        <f>IF(E6906="","",INDEX(Topics!$B$2:$C$15,MATCH(E6906,Topics!$B$2:$B$15,0),2))</f>
        <v>7</v>
      </c>
      <c r="G6906" t="s">
        <v>29</v>
      </c>
      <c r="H6906">
        <v>-1</v>
      </c>
      <c r="I6906" s="5" t="s">
        <v>6891</v>
      </c>
      <c r="J6906">
        <v>6</v>
      </c>
      <c r="Z6906" s="4">
        <f t="shared" si="142"/>
        <v>6</v>
      </c>
    </row>
    <row r="6907" spans="1:26" x14ac:dyDescent="0.35">
      <c r="A6907" t="str">
        <f t="shared" si="143"/>
        <v>Kinross-shire</v>
      </c>
      <c r="B6907" t="s">
        <v>6306</v>
      </c>
      <c r="C6907" t="s">
        <v>6548</v>
      </c>
      <c r="D6907" t="s">
        <v>6557</v>
      </c>
      <c r="E6907" t="s">
        <v>101</v>
      </c>
      <c r="F6907">
        <f>IF(E6907="","",INDEX(Topics!$B$2:$C$15,MATCH(E6907,Topics!$B$2:$B$15,0),2))</f>
        <v>7</v>
      </c>
      <c r="G6907" t="s">
        <v>29</v>
      </c>
      <c r="H6907">
        <v>-1</v>
      </c>
      <c r="I6907" s="5" t="s">
        <v>6892</v>
      </c>
      <c r="J6907">
        <v>6</v>
      </c>
      <c r="Z6907" s="4">
        <f t="shared" si="142"/>
        <v>6</v>
      </c>
    </row>
    <row r="6908" spans="1:26" x14ac:dyDescent="0.35">
      <c r="A6908" t="str">
        <f t="shared" si="143"/>
        <v>Kinross-shire</v>
      </c>
      <c r="B6908" t="s">
        <v>6306</v>
      </c>
      <c r="C6908" t="s">
        <v>6548</v>
      </c>
      <c r="D6908" t="s">
        <v>6557</v>
      </c>
      <c r="E6908" t="s">
        <v>101</v>
      </c>
      <c r="F6908">
        <f>IF(E6908="","",INDEX(Topics!$B$2:$C$15,MATCH(E6908,Topics!$B$2:$B$15,0),2))</f>
        <v>7</v>
      </c>
      <c r="G6908" t="s">
        <v>29</v>
      </c>
      <c r="H6908">
        <v>-1</v>
      </c>
      <c r="I6908" s="5" t="s">
        <v>6893</v>
      </c>
      <c r="J6908">
        <v>6</v>
      </c>
      <c r="Z6908" s="4">
        <f t="shared" si="142"/>
        <v>6</v>
      </c>
    </row>
    <row r="6909" spans="1:26" x14ac:dyDescent="0.35">
      <c r="A6909" t="str">
        <f t="shared" si="143"/>
        <v>Kinross-shire</v>
      </c>
      <c r="B6909" t="s">
        <v>6306</v>
      </c>
      <c r="C6909" t="s">
        <v>6548</v>
      </c>
      <c r="D6909" t="s">
        <v>6557</v>
      </c>
      <c r="E6909" t="s">
        <v>101</v>
      </c>
      <c r="F6909">
        <f>IF(E6909="","",INDEX(Topics!$B$2:$C$15,MATCH(E6909,Topics!$B$2:$B$15,0),2))</f>
        <v>7</v>
      </c>
      <c r="G6909" t="s">
        <v>67</v>
      </c>
      <c r="H6909">
        <v>0</v>
      </c>
      <c r="I6909" s="6" t="s">
        <v>6894</v>
      </c>
      <c r="J6909">
        <v>6</v>
      </c>
      <c r="Z6909" s="4">
        <f t="shared" si="142"/>
        <v>6</v>
      </c>
    </row>
    <row r="6910" spans="1:26" x14ac:dyDescent="0.35">
      <c r="A6910" t="str">
        <f t="shared" si="143"/>
        <v>Kinross-shire</v>
      </c>
      <c r="B6910" t="s">
        <v>6306</v>
      </c>
      <c r="C6910" t="s">
        <v>6548</v>
      </c>
      <c r="D6910" t="s">
        <v>6568</v>
      </c>
      <c r="E6910" t="s">
        <v>101</v>
      </c>
      <c r="F6910">
        <f>IF(E6910="","",INDEX(Topics!$B$2:$C$15,MATCH(E6910,Topics!$B$2:$B$15,0),2))</f>
        <v>7</v>
      </c>
      <c r="G6910" t="s">
        <v>29</v>
      </c>
      <c r="H6910">
        <v>-1</v>
      </c>
      <c r="I6910" t="s">
        <v>6895</v>
      </c>
      <c r="K6910">
        <v>9</v>
      </c>
      <c r="Z6910" s="4">
        <f t="shared" si="142"/>
        <v>9</v>
      </c>
    </row>
    <row r="6911" spans="1:26" x14ac:dyDescent="0.35">
      <c r="A6911" t="str">
        <f t="shared" si="143"/>
        <v>Kinross-shire</v>
      </c>
      <c r="B6911" t="s">
        <v>6306</v>
      </c>
      <c r="C6911" t="s">
        <v>6548</v>
      </c>
      <c r="D6911" t="s">
        <v>6568</v>
      </c>
      <c r="E6911" t="s">
        <v>101</v>
      </c>
      <c r="F6911">
        <f>IF(E6911="","",INDEX(Topics!$B$2:$C$15,MATCH(E6911,Topics!$B$2:$B$15,0),2))</f>
        <v>7</v>
      </c>
      <c r="G6911" t="s">
        <v>29</v>
      </c>
      <c r="H6911">
        <v>-1</v>
      </c>
      <c r="I6911" t="s">
        <v>6896</v>
      </c>
      <c r="N6911">
        <v>1</v>
      </c>
      <c r="Z6911" s="4">
        <f t="shared" si="142"/>
        <v>1</v>
      </c>
    </row>
    <row r="6912" spans="1:26" x14ac:dyDescent="0.35">
      <c r="A6912" t="str">
        <f t="shared" si="143"/>
        <v>Kinross-shire</v>
      </c>
      <c r="B6912" t="s">
        <v>6306</v>
      </c>
      <c r="C6912" t="s">
        <v>6548</v>
      </c>
      <c r="D6912" t="s">
        <v>6568</v>
      </c>
      <c r="E6912" t="s">
        <v>101</v>
      </c>
      <c r="F6912">
        <f>IF(E6912="","",INDEX(Topics!$B$2:$C$15,MATCH(E6912,Topics!$B$2:$B$15,0),2))</f>
        <v>7</v>
      </c>
      <c r="G6912" t="s">
        <v>29</v>
      </c>
      <c r="H6912">
        <v>-1</v>
      </c>
      <c r="I6912" t="s">
        <v>6897</v>
      </c>
      <c r="J6912">
        <v>1</v>
      </c>
      <c r="Z6912" s="4">
        <f t="shared" si="142"/>
        <v>1</v>
      </c>
    </row>
    <row r="6913" spans="1:26" x14ac:dyDescent="0.35">
      <c r="A6913" t="str">
        <f t="shared" si="143"/>
        <v>Kinross-shire</v>
      </c>
      <c r="B6913" t="s">
        <v>6306</v>
      </c>
      <c r="C6913" t="s">
        <v>6548</v>
      </c>
      <c r="D6913" t="s">
        <v>6568</v>
      </c>
      <c r="E6913" t="s">
        <v>101</v>
      </c>
      <c r="F6913">
        <f>IF(E6913="","",INDEX(Topics!$B$2:$C$15,MATCH(E6913,Topics!$B$2:$B$15,0),2))</f>
        <v>7</v>
      </c>
      <c r="G6913" t="s">
        <v>29</v>
      </c>
      <c r="H6913">
        <v>-1</v>
      </c>
      <c r="I6913" t="s">
        <v>6898</v>
      </c>
      <c r="J6913">
        <v>1</v>
      </c>
      <c r="Z6913" s="4">
        <f t="shared" si="142"/>
        <v>1</v>
      </c>
    </row>
    <row r="6914" spans="1:26" x14ac:dyDescent="0.35">
      <c r="A6914" t="str">
        <f t="shared" si="143"/>
        <v>Kinross-shire</v>
      </c>
      <c r="B6914" t="s">
        <v>6306</v>
      </c>
      <c r="C6914" t="s">
        <v>6548</v>
      </c>
      <c r="D6914" t="s">
        <v>6568</v>
      </c>
      <c r="E6914" t="s">
        <v>101</v>
      </c>
      <c r="F6914">
        <f>IF(E6914="","",INDEX(Topics!$B$2:$C$15,MATCH(E6914,Topics!$B$2:$B$15,0),2))</f>
        <v>7</v>
      </c>
      <c r="G6914" t="s">
        <v>29</v>
      </c>
      <c r="H6914">
        <v>-1</v>
      </c>
      <c r="I6914" t="s">
        <v>6899</v>
      </c>
      <c r="J6914">
        <v>1</v>
      </c>
      <c r="Z6914" s="4">
        <f t="shared" ref="Z6914:Z6977" si="144">SUM(J6914:X6914)</f>
        <v>1</v>
      </c>
    </row>
    <row r="6915" spans="1:26" x14ac:dyDescent="0.35">
      <c r="A6915" t="str">
        <f t="shared" si="143"/>
        <v>Kinross-shire</v>
      </c>
      <c r="B6915" t="s">
        <v>6306</v>
      </c>
      <c r="C6915" t="s">
        <v>6548</v>
      </c>
      <c r="D6915" t="s">
        <v>6568</v>
      </c>
      <c r="E6915" t="s">
        <v>101</v>
      </c>
      <c r="F6915">
        <f>IF(E6915="","",INDEX(Topics!$B$2:$C$15,MATCH(E6915,Topics!$B$2:$B$15,0),2))</f>
        <v>7</v>
      </c>
      <c r="G6915" t="s">
        <v>29</v>
      </c>
      <c r="H6915">
        <v>-1</v>
      </c>
      <c r="I6915" t="s">
        <v>6900</v>
      </c>
      <c r="N6915">
        <v>1</v>
      </c>
      <c r="Z6915" s="4">
        <f t="shared" si="144"/>
        <v>1</v>
      </c>
    </row>
    <row r="6916" spans="1:26" x14ac:dyDescent="0.35">
      <c r="A6916" t="str">
        <f t="shared" si="143"/>
        <v>Kinross-shire</v>
      </c>
      <c r="B6916" t="s">
        <v>6306</v>
      </c>
      <c r="C6916" t="s">
        <v>6548</v>
      </c>
      <c r="D6916" t="s">
        <v>6568</v>
      </c>
      <c r="E6916" t="s">
        <v>101</v>
      </c>
      <c r="F6916">
        <f>IF(E6916="","",INDEX(Topics!$B$2:$C$15,MATCH(E6916,Topics!$B$2:$B$15,0),2))</f>
        <v>7</v>
      </c>
      <c r="G6916" t="s">
        <v>29</v>
      </c>
      <c r="H6916">
        <v>0</v>
      </c>
      <c r="I6916" t="s">
        <v>6901</v>
      </c>
      <c r="N6916">
        <v>1</v>
      </c>
      <c r="Z6916" s="4">
        <f t="shared" si="144"/>
        <v>1</v>
      </c>
    </row>
    <row r="6917" spans="1:26" x14ac:dyDescent="0.35">
      <c r="A6917" t="str">
        <f t="shared" si="143"/>
        <v>Kinross-shire</v>
      </c>
      <c r="B6917" t="s">
        <v>6306</v>
      </c>
      <c r="C6917" t="s">
        <v>6548</v>
      </c>
      <c r="D6917" t="s">
        <v>6568</v>
      </c>
      <c r="E6917" t="s">
        <v>101</v>
      </c>
      <c r="F6917">
        <f>IF(E6917="","",INDEX(Topics!$B$2:$C$15,MATCH(E6917,Topics!$B$2:$B$15,0),2))</f>
        <v>7</v>
      </c>
      <c r="G6917" t="s">
        <v>29</v>
      </c>
      <c r="H6917">
        <v>-1</v>
      </c>
      <c r="I6917" t="s">
        <v>6902</v>
      </c>
      <c r="M6917">
        <v>1</v>
      </c>
      <c r="R6917">
        <v>1</v>
      </c>
      <c r="Z6917" s="4">
        <f t="shared" si="144"/>
        <v>2</v>
      </c>
    </row>
    <row r="6918" spans="1:26" x14ac:dyDescent="0.35">
      <c r="A6918" t="str">
        <f t="shared" si="143"/>
        <v>Kinross-shire</v>
      </c>
      <c r="B6918" t="s">
        <v>6306</v>
      </c>
      <c r="C6918" t="s">
        <v>6548</v>
      </c>
      <c r="D6918" t="s">
        <v>6568</v>
      </c>
      <c r="E6918" t="s">
        <v>101</v>
      </c>
      <c r="F6918">
        <f>IF(E6918="","",INDEX(Topics!$B$2:$C$15,MATCH(E6918,Topics!$B$2:$B$15,0),2))</f>
        <v>7</v>
      </c>
      <c r="G6918" t="s">
        <v>29</v>
      </c>
      <c r="H6918">
        <v>-1</v>
      </c>
      <c r="I6918" t="s">
        <v>6903</v>
      </c>
      <c r="J6918">
        <v>1</v>
      </c>
      <c r="Z6918" s="4">
        <f t="shared" si="144"/>
        <v>1</v>
      </c>
    </row>
    <row r="6919" spans="1:26" x14ac:dyDescent="0.35">
      <c r="A6919" t="str">
        <f t="shared" si="143"/>
        <v>Kinross-shire</v>
      </c>
      <c r="B6919" t="s">
        <v>6306</v>
      </c>
      <c r="C6919" t="s">
        <v>6548</v>
      </c>
      <c r="D6919" t="s">
        <v>6568</v>
      </c>
      <c r="E6919" t="s">
        <v>101</v>
      </c>
      <c r="F6919">
        <f>IF(E6919="","",INDEX(Topics!$B$2:$C$15,MATCH(E6919,Topics!$B$2:$B$15,0),2))</f>
        <v>7</v>
      </c>
      <c r="G6919" t="s">
        <v>29</v>
      </c>
      <c r="H6919">
        <v>-1</v>
      </c>
      <c r="I6919" t="s">
        <v>6904</v>
      </c>
      <c r="J6919">
        <v>5</v>
      </c>
      <c r="N6919">
        <v>2</v>
      </c>
      <c r="P6919">
        <v>1</v>
      </c>
      <c r="Z6919" s="4">
        <f t="shared" si="144"/>
        <v>8</v>
      </c>
    </row>
    <row r="6920" spans="1:26" x14ac:dyDescent="0.35">
      <c r="A6920" t="str">
        <f t="shared" si="143"/>
        <v>Kinross-shire</v>
      </c>
      <c r="B6920" t="s">
        <v>6306</v>
      </c>
      <c r="C6920" t="s">
        <v>6548</v>
      </c>
      <c r="D6920" t="s">
        <v>6568</v>
      </c>
      <c r="E6920" t="s">
        <v>101</v>
      </c>
      <c r="F6920">
        <f>IF(E6920="","",INDEX(Topics!$B$2:$C$15,MATCH(E6920,Topics!$B$2:$B$15,0),2))</f>
        <v>7</v>
      </c>
      <c r="G6920" t="s">
        <v>29</v>
      </c>
      <c r="H6920">
        <v>1</v>
      </c>
      <c r="I6920" t="s">
        <v>6905</v>
      </c>
      <c r="J6920">
        <v>1</v>
      </c>
      <c r="Z6920" s="4">
        <f t="shared" si="144"/>
        <v>1</v>
      </c>
    </row>
    <row r="6921" spans="1:26" x14ac:dyDescent="0.35">
      <c r="A6921" t="str">
        <f t="shared" si="143"/>
        <v>Kinross-shire</v>
      </c>
      <c r="B6921" t="s">
        <v>6306</v>
      </c>
      <c r="C6921" t="s">
        <v>6548</v>
      </c>
      <c r="D6921" t="s">
        <v>6568</v>
      </c>
      <c r="E6921" t="s">
        <v>101</v>
      </c>
      <c r="F6921">
        <f>IF(E6921="","",INDEX(Topics!$B$2:$C$15,MATCH(E6921,Topics!$B$2:$B$15,0),2))</f>
        <v>7</v>
      </c>
      <c r="G6921" t="s">
        <v>29</v>
      </c>
      <c r="H6921">
        <v>1</v>
      </c>
      <c r="I6921" t="s">
        <v>6889</v>
      </c>
      <c r="J6921">
        <v>3</v>
      </c>
      <c r="K6921">
        <v>1</v>
      </c>
      <c r="N6921">
        <v>2</v>
      </c>
      <c r="Z6921" s="4">
        <f t="shared" si="144"/>
        <v>6</v>
      </c>
    </row>
    <row r="6922" spans="1:26" x14ac:dyDescent="0.35">
      <c r="A6922" t="str">
        <f t="shared" si="143"/>
        <v>Kinross-shire</v>
      </c>
      <c r="B6922" t="s">
        <v>6306</v>
      </c>
      <c r="C6922" t="s">
        <v>6548</v>
      </c>
      <c r="D6922" t="s">
        <v>6568</v>
      </c>
      <c r="E6922" t="s">
        <v>101</v>
      </c>
      <c r="F6922">
        <f>IF(E6922="","",INDEX(Topics!$B$2:$C$15,MATCH(E6922,Topics!$B$2:$B$15,0),2))</f>
        <v>7</v>
      </c>
      <c r="G6922" t="s">
        <v>29</v>
      </c>
      <c r="H6922">
        <v>1</v>
      </c>
      <c r="I6922" t="s">
        <v>6906</v>
      </c>
      <c r="J6922">
        <v>2</v>
      </c>
      <c r="P6922">
        <v>1</v>
      </c>
      <c r="Z6922" s="4">
        <f t="shared" si="144"/>
        <v>3</v>
      </c>
    </row>
    <row r="6923" spans="1:26" x14ac:dyDescent="0.35">
      <c r="A6923" t="str">
        <f t="shared" si="143"/>
        <v>Kinross-shire</v>
      </c>
      <c r="B6923" t="s">
        <v>6306</v>
      </c>
      <c r="C6923" t="s">
        <v>6548</v>
      </c>
      <c r="D6923" t="s">
        <v>6568</v>
      </c>
      <c r="E6923" t="s">
        <v>101</v>
      </c>
      <c r="F6923">
        <f>IF(E6923="","",INDEX(Topics!$B$2:$C$15,MATCH(E6923,Topics!$B$2:$B$15,0),2))</f>
        <v>7</v>
      </c>
      <c r="G6923" t="s">
        <v>67</v>
      </c>
      <c r="H6923">
        <v>0</v>
      </c>
      <c r="I6923" t="s">
        <v>6907</v>
      </c>
      <c r="J6923">
        <v>1</v>
      </c>
      <c r="Z6923" s="4">
        <f t="shared" si="144"/>
        <v>1</v>
      </c>
    </row>
    <row r="6924" spans="1:26" x14ac:dyDescent="0.35">
      <c r="A6924" t="str">
        <f t="shared" si="143"/>
        <v>Kinross-shire</v>
      </c>
      <c r="B6924" t="s">
        <v>6306</v>
      </c>
      <c r="C6924" t="s">
        <v>6548</v>
      </c>
      <c r="D6924" t="s">
        <v>6568</v>
      </c>
      <c r="E6924" t="s">
        <v>101</v>
      </c>
      <c r="F6924">
        <f>IF(E6924="","",INDEX(Topics!$B$2:$C$15,MATCH(E6924,Topics!$B$2:$B$15,0),2))</f>
        <v>7</v>
      </c>
      <c r="G6924" t="s">
        <v>67</v>
      </c>
      <c r="H6924">
        <v>0</v>
      </c>
      <c r="I6924" t="s">
        <v>6908</v>
      </c>
      <c r="J6924">
        <v>1</v>
      </c>
      <c r="Z6924" s="4">
        <f t="shared" si="144"/>
        <v>1</v>
      </c>
    </row>
    <row r="6925" spans="1:26" x14ac:dyDescent="0.35">
      <c r="A6925" t="str">
        <f t="shared" si="143"/>
        <v>Kinross-shire</v>
      </c>
      <c r="B6925" t="s">
        <v>6306</v>
      </c>
      <c r="C6925" t="s">
        <v>6548</v>
      </c>
      <c r="D6925" t="s">
        <v>6568</v>
      </c>
      <c r="E6925" t="s">
        <v>101</v>
      </c>
      <c r="F6925">
        <f>IF(E6925="","",INDEX(Topics!$B$2:$C$15,MATCH(E6925,Topics!$B$2:$B$15,0),2))</f>
        <v>7</v>
      </c>
      <c r="G6925" t="s">
        <v>29</v>
      </c>
      <c r="H6925">
        <v>1</v>
      </c>
      <c r="I6925" t="s">
        <v>6909</v>
      </c>
      <c r="K6925">
        <v>8</v>
      </c>
      <c r="Z6925" s="4">
        <f t="shared" si="144"/>
        <v>8</v>
      </c>
    </row>
    <row r="6926" spans="1:26" x14ac:dyDescent="0.35">
      <c r="A6926" t="str">
        <f t="shared" si="143"/>
        <v>Kinross-shire</v>
      </c>
      <c r="B6926" t="s">
        <v>6306</v>
      </c>
      <c r="C6926" t="s">
        <v>6548</v>
      </c>
      <c r="D6926" t="s">
        <v>6568</v>
      </c>
      <c r="E6926" t="s">
        <v>101</v>
      </c>
      <c r="F6926">
        <f>IF(E6926="","",INDEX(Topics!$B$2:$C$15,MATCH(E6926,Topics!$B$2:$B$15,0),2))</f>
        <v>7</v>
      </c>
      <c r="G6926" t="s">
        <v>29</v>
      </c>
      <c r="H6926">
        <v>-1</v>
      </c>
      <c r="I6926" t="s">
        <v>6910</v>
      </c>
      <c r="K6926">
        <v>8</v>
      </c>
      <c r="Z6926" s="4">
        <f t="shared" si="144"/>
        <v>8</v>
      </c>
    </row>
    <row r="6927" spans="1:26" x14ac:dyDescent="0.35">
      <c r="A6927" t="str">
        <f t="shared" si="143"/>
        <v>Kinross-shire</v>
      </c>
      <c r="B6927" t="s">
        <v>6306</v>
      </c>
      <c r="C6927" t="s">
        <v>6548</v>
      </c>
      <c r="D6927" t="s">
        <v>6595</v>
      </c>
      <c r="E6927" t="s">
        <v>101</v>
      </c>
      <c r="F6927">
        <f>IF(E6927="","",INDEX(Topics!$B$2:$C$15,MATCH(E6927,Topics!$B$2:$B$15,0),2))</f>
        <v>7</v>
      </c>
      <c r="G6927" t="s">
        <v>29</v>
      </c>
      <c r="H6927">
        <v>-1</v>
      </c>
      <c r="I6927" t="s">
        <v>6911</v>
      </c>
      <c r="J6927">
        <v>2</v>
      </c>
      <c r="K6927">
        <v>1</v>
      </c>
      <c r="N6927">
        <v>2</v>
      </c>
      <c r="Z6927" s="4">
        <f t="shared" si="144"/>
        <v>5</v>
      </c>
    </row>
    <row r="6928" spans="1:26" x14ac:dyDescent="0.35">
      <c r="A6928" t="str">
        <f t="shared" si="143"/>
        <v>Kinross-shire</v>
      </c>
      <c r="B6928" t="s">
        <v>6306</v>
      </c>
      <c r="C6928" t="s">
        <v>6548</v>
      </c>
      <c r="D6928" t="s">
        <v>6595</v>
      </c>
      <c r="E6928" t="s">
        <v>101</v>
      </c>
      <c r="F6928">
        <f>IF(E6928="","",INDEX(Topics!$B$2:$C$15,MATCH(E6928,Topics!$B$2:$B$15,0),2))</f>
        <v>7</v>
      </c>
      <c r="G6928" t="s">
        <v>29</v>
      </c>
      <c r="H6928">
        <v>-1</v>
      </c>
      <c r="I6928" t="s">
        <v>6912</v>
      </c>
      <c r="J6928">
        <v>1</v>
      </c>
      <c r="Z6928" s="4">
        <f t="shared" si="144"/>
        <v>1</v>
      </c>
    </row>
    <row r="6929" spans="1:26" x14ac:dyDescent="0.35">
      <c r="A6929" t="str">
        <f t="shared" si="143"/>
        <v>Kinross-shire</v>
      </c>
      <c r="B6929" t="s">
        <v>6306</v>
      </c>
      <c r="C6929" t="s">
        <v>6548</v>
      </c>
      <c r="D6929" t="s">
        <v>6595</v>
      </c>
      <c r="E6929" t="s">
        <v>101</v>
      </c>
      <c r="F6929">
        <f>IF(E6929="","",INDEX(Topics!$B$2:$C$15,MATCH(E6929,Topics!$B$2:$B$15,0),2))</f>
        <v>7</v>
      </c>
      <c r="G6929" t="s">
        <v>29</v>
      </c>
      <c r="H6929">
        <v>-1</v>
      </c>
      <c r="I6929" t="s">
        <v>6913</v>
      </c>
      <c r="J6929">
        <v>1</v>
      </c>
      <c r="Z6929" s="4">
        <f t="shared" si="144"/>
        <v>1</v>
      </c>
    </row>
    <row r="6930" spans="1:26" x14ac:dyDescent="0.35">
      <c r="A6930" t="str">
        <f t="shared" si="143"/>
        <v>Kinross-shire</v>
      </c>
      <c r="B6930" t="s">
        <v>6306</v>
      </c>
      <c r="C6930" t="s">
        <v>6548</v>
      </c>
      <c r="D6930" t="s">
        <v>6595</v>
      </c>
      <c r="E6930" t="s">
        <v>101</v>
      </c>
      <c r="F6930">
        <f>IF(E6930="","",INDEX(Topics!$B$2:$C$15,MATCH(E6930,Topics!$B$2:$B$15,0),2))</f>
        <v>7</v>
      </c>
      <c r="G6930" t="s">
        <v>29</v>
      </c>
      <c r="H6930">
        <v>-1</v>
      </c>
      <c r="I6930" t="s">
        <v>6914</v>
      </c>
      <c r="U6930">
        <v>1</v>
      </c>
      <c r="Z6930" s="4">
        <f t="shared" si="144"/>
        <v>1</v>
      </c>
    </row>
    <row r="6931" spans="1:26" x14ac:dyDescent="0.35">
      <c r="A6931" t="str">
        <f t="shared" si="143"/>
        <v>Kinross-shire</v>
      </c>
      <c r="B6931" t="s">
        <v>6306</v>
      </c>
      <c r="C6931" t="s">
        <v>6548</v>
      </c>
      <c r="D6931" t="s">
        <v>6595</v>
      </c>
      <c r="E6931" t="s">
        <v>101</v>
      </c>
      <c r="F6931">
        <f>IF(E6931="","",INDEX(Topics!$B$2:$C$15,MATCH(E6931,Topics!$B$2:$B$15,0),2))</f>
        <v>7</v>
      </c>
      <c r="G6931" t="s">
        <v>29</v>
      </c>
      <c r="H6931">
        <v>-1</v>
      </c>
      <c r="I6931" t="s">
        <v>6915</v>
      </c>
      <c r="J6931">
        <v>1</v>
      </c>
      <c r="Z6931" s="4">
        <f t="shared" si="144"/>
        <v>1</v>
      </c>
    </row>
    <row r="6932" spans="1:26" x14ac:dyDescent="0.35">
      <c r="A6932" t="str">
        <f t="shared" si="143"/>
        <v>Kinross-shire</v>
      </c>
      <c r="B6932" t="s">
        <v>6306</v>
      </c>
      <c r="C6932" t="s">
        <v>6548</v>
      </c>
      <c r="D6932" t="s">
        <v>6595</v>
      </c>
      <c r="E6932" t="s">
        <v>101</v>
      </c>
      <c r="F6932">
        <f>IF(E6932="","",INDEX(Topics!$B$2:$C$15,MATCH(E6932,Topics!$B$2:$B$15,0),2))</f>
        <v>7</v>
      </c>
      <c r="G6932" t="s">
        <v>29</v>
      </c>
      <c r="H6932">
        <v>1</v>
      </c>
      <c r="I6932" t="s">
        <v>6916</v>
      </c>
      <c r="J6932">
        <v>1</v>
      </c>
      <c r="Z6932" s="4">
        <f t="shared" si="144"/>
        <v>1</v>
      </c>
    </row>
    <row r="6933" spans="1:26" x14ac:dyDescent="0.35">
      <c r="A6933" t="str">
        <f t="shared" si="143"/>
        <v>Kinross-shire</v>
      </c>
      <c r="B6933" t="s">
        <v>6306</v>
      </c>
      <c r="C6933" t="s">
        <v>6548</v>
      </c>
      <c r="D6933" t="s">
        <v>6595</v>
      </c>
      <c r="E6933" t="s">
        <v>101</v>
      </c>
      <c r="F6933">
        <f>IF(E6933="","",INDEX(Topics!$B$2:$C$15,MATCH(E6933,Topics!$B$2:$B$15,0),2))</f>
        <v>7</v>
      </c>
      <c r="G6933" t="s">
        <v>29</v>
      </c>
      <c r="H6933">
        <v>1</v>
      </c>
      <c r="I6933" t="s">
        <v>6917</v>
      </c>
      <c r="J6933">
        <v>1</v>
      </c>
      <c r="Z6933" s="4">
        <f t="shared" si="144"/>
        <v>1</v>
      </c>
    </row>
    <row r="6934" spans="1:26" x14ac:dyDescent="0.35">
      <c r="A6934" t="str">
        <f t="shared" si="143"/>
        <v>Kinross-shire</v>
      </c>
      <c r="B6934" t="s">
        <v>6306</v>
      </c>
      <c r="C6934" t="s">
        <v>6548</v>
      </c>
      <c r="D6934" t="s">
        <v>6595</v>
      </c>
      <c r="E6934" t="s">
        <v>101</v>
      </c>
      <c r="F6934">
        <f>IF(E6934="","",INDEX(Topics!$B$2:$C$15,MATCH(E6934,Topics!$B$2:$B$15,0),2))</f>
        <v>7</v>
      </c>
      <c r="G6934" t="s">
        <v>29</v>
      </c>
      <c r="H6934">
        <v>0</v>
      </c>
      <c r="I6934" t="s">
        <v>6918</v>
      </c>
      <c r="J6934">
        <v>1</v>
      </c>
      <c r="Z6934" s="4">
        <f t="shared" si="144"/>
        <v>1</v>
      </c>
    </row>
    <row r="6935" spans="1:26" x14ac:dyDescent="0.35">
      <c r="A6935" t="str">
        <f t="shared" si="143"/>
        <v>Kinross-shire</v>
      </c>
      <c r="B6935" t="s">
        <v>6306</v>
      </c>
      <c r="C6935" t="s">
        <v>6548</v>
      </c>
      <c r="D6935" t="s">
        <v>6595</v>
      </c>
      <c r="E6935" t="s">
        <v>101</v>
      </c>
      <c r="F6935">
        <f>IF(E6935="","",INDEX(Topics!$B$2:$C$15,MATCH(E6935,Topics!$B$2:$B$15,0),2))</f>
        <v>7</v>
      </c>
      <c r="G6935" t="s">
        <v>29</v>
      </c>
      <c r="H6935">
        <v>-1</v>
      </c>
      <c r="I6935" t="s">
        <v>6919</v>
      </c>
      <c r="N6935">
        <v>1</v>
      </c>
      <c r="Z6935" s="4">
        <f t="shared" si="144"/>
        <v>1</v>
      </c>
    </row>
    <row r="6936" spans="1:26" x14ac:dyDescent="0.35">
      <c r="A6936" t="str">
        <f t="shared" si="143"/>
        <v>Kinross-shire</v>
      </c>
      <c r="B6936" t="s">
        <v>6306</v>
      </c>
      <c r="C6936" t="s">
        <v>6548</v>
      </c>
      <c r="D6936" t="s">
        <v>6595</v>
      </c>
      <c r="E6936" t="s">
        <v>101</v>
      </c>
      <c r="F6936">
        <f>IF(E6936="","",INDEX(Topics!$B$2:$C$15,MATCH(E6936,Topics!$B$2:$B$15,0),2))</f>
        <v>7</v>
      </c>
      <c r="G6936" t="s">
        <v>29</v>
      </c>
      <c r="H6936">
        <v>0</v>
      </c>
      <c r="I6936" t="s">
        <v>6920</v>
      </c>
      <c r="N6936">
        <v>1</v>
      </c>
      <c r="Z6936" s="4">
        <f t="shared" si="144"/>
        <v>1</v>
      </c>
    </row>
    <row r="6937" spans="1:26" x14ac:dyDescent="0.35">
      <c r="A6937" t="str">
        <f t="shared" si="143"/>
        <v>Kinross-shire</v>
      </c>
      <c r="B6937" t="s">
        <v>6306</v>
      </c>
      <c r="C6937" t="s">
        <v>6548</v>
      </c>
      <c r="D6937" t="s">
        <v>6595</v>
      </c>
      <c r="E6937" t="s">
        <v>101</v>
      </c>
      <c r="F6937">
        <f>IF(E6937="","",INDEX(Topics!$B$2:$C$15,MATCH(E6937,Topics!$B$2:$B$15,0),2))</f>
        <v>7</v>
      </c>
      <c r="G6937" t="s">
        <v>29</v>
      </c>
      <c r="H6937">
        <v>1</v>
      </c>
      <c r="I6937" t="s">
        <v>6921</v>
      </c>
      <c r="J6937">
        <v>1</v>
      </c>
      <c r="Z6937" s="4">
        <f t="shared" si="144"/>
        <v>1</v>
      </c>
    </row>
    <row r="6938" spans="1:26" x14ac:dyDescent="0.35">
      <c r="A6938" t="str">
        <f t="shared" si="143"/>
        <v>Kinross-shire</v>
      </c>
      <c r="B6938" t="s">
        <v>6306</v>
      </c>
      <c r="C6938" t="s">
        <v>6548</v>
      </c>
      <c r="D6938" t="s">
        <v>6595</v>
      </c>
      <c r="E6938" t="s">
        <v>101</v>
      </c>
      <c r="F6938">
        <f>IF(E6938="","",INDEX(Topics!$B$2:$C$15,MATCH(E6938,Topics!$B$2:$B$15,0),2))</f>
        <v>7</v>
      </c>
      <c r="G6938" t="s">
        <v>29</v>
      </c>
      <c r="H6938">
        <v>1</v>
      </c>
      <c r="I6938" t="s">
        <v>6872</v>
      </c>
      <c r="J6938">
        <v>4</v>
      </c>
      <c r="N6938">
        <v>3</v>
      </c>
      <c r="P6938">
        <v>1</v>
      </c>
      <c r="Z6938" s="4">
        <f t="shared" si="144"/>
        <v>8</v>
      </c>
    </row>
    <row r="6939" spans="1:26" x14ac:dyDescent="0.35">
      <c r="A6939" t="str">
        <f t="shared" si="143"/>
        <v>Kinross-shire</v>
      </c>
      <c r="B6939" t="s">
        <v>6306</v>
      </c>
      <c r="C6939" t="s">
        <v>6548</v>
      </c>
      <c r="D6939" t="s">
        <v>6595</v>
      </c>
      <c r="E6939" t="s">
        <v>101</v>
      </c>
      <c r="F6939">
        <f>IF(E6939="","",INDEX(Topics!$B$2:$C$15,MATCH(E6939,Topics!$B$2:$B$15,0),2))</f>
        <v>7</v>
      </c>
      <c r="G6939" t="s">
        <v>29</v>
      </c>
      <c r="H6939">
        <v>-1</v>
      </c>
      <c r="I6939" t="s">
        <v>6922</v>
      </c>
      <c r="J6939">
        <v>4</v>
      </c>
      <c r="N6939">
        <v>3</v>
      </c>
      <c r="P6939">
        <v>1</v>
      </c>
      <c r="Z6939" s="4">
        <f t="shared" si="144"/>
        <v>8</v>
      </c>
    </row>
    <row r="6940" spans="1:26" x14ac:dyDescent="0.35">
      <c r="A6940" t="str">
        <f t="shared" si="143"/>
        <v>Kinross-shire</v>
      </c>
      <c r="B6940" t="s">
        <v>6306</v>
      </c>
      <c r="C6940" t="s">
        <v>6548</v>
      </c>
      <c r="D6940" t="s">
        <v>6595</v>
      </c>
      <c r="E6940" t="s">
        <v>101</v>
      </c>
      <c r="F6940">
        <f>IF(E6940="","",INDEX(Topics!$B$2:$C$15,MATCH(E6940,Topics!$B$2:$B$15,0),2))</f>
        <v>7</v>
      </c>
      <c r="G6940" t="s">
        <v>29</v>
      </c>
      <c r="H6940">
        <v>0</v>
      </c>
      <c r="I6940" t="s">
        <v>6923</v>
      </c>
      <c r="J6940">
        <v>4</v>
      </c>
      <c r="N6940">
        <v>3</v>
      </c>
      <c r="P6940">
        <v>1</v>
      </c>
      <c r="Z6940" s="4">
        <f t="shared" si="144"/>
        <v>8</v>
      </c>
    </row>
    <row r="6941" spans="1:26" x14ac:dyDescent="0.35">
      <c r="A6941" t="str">
        <f t="shared" si="143"/>
        <v>Kinross-shire</v>
      </c>
      <c r="B6941" t="s">
        <v>6306</v>
      </c>
      <c r="C6941" t="s">
        <v>6548</v>
      </c>
      <c r="D6941" t="s">
        <v>6595</v>
      </c>
      <c r="E6941" t="s">
        <v>101</v>
      </c>
      <c r="F6941">
        <f>IF(E6941="","",INDEX(Topics!$B$2:$C$15,MATCH(E6941,Topics!$B$2:$B$15,0),2))</f>
        <v>7</v>
      </c>
      <c r="G6941" t="s">
        <v>29</v>
      </c>
      <c r="H6941">
        <v>0</v>
      </c>
      <c r="I6941" t="s">
        <v>6924</v>
      </c>
      <c r="J6941">
        <v>4</v>
      </c>
      <c r="N6941">
        <v>3</v>
      </c>
      <c r="P6941">
        <v>1</v>
      </c>
      <c r="Z6941" s="4">
        <f t="shared" si="144"/>
        <v>8</v>
      </c>
    </row>
    <row r="6942" spans="1:26" x14ac:dyDescent="0.35">
      <c r="A6942" t="str">
        <f t="shared" si="143"/>
        <v>Kinross-shire</v>
      </c>
      <c r="B6942" t="s">
        <v>6306</v>
      </c>
      <c r="C6942" t="s">
        <v>6548</v>
      </c>
      <c r="D6942" t="s">
        <v>6595</v>
      </c>
      <c r="E6942" t="s">
        <v>101</v>
      </c>
      <c r="F6942">
        <f>IF(E6942="","",INDEX(Topics!$B$2:$C$15,MATCH(E6942,Topics!$B$2:$B$15,0),2))</f>
        <v>7</v>
      </c>
      <c r="G6942" t="s">
        <v>29</v>
      </c>
      <c r="H6942">
        <v>-1</v>
      </c>
      <c r="I6942" t="s">
        <v>6925</v>
      </c>
      <c r="J6942">
        <v>4</v>
      </c>
      <c r="N6942">
        <v>3</v>
      </c>
      <c r="P6942">
        <v>1</v>
      </c>
      <c r="Z6942" s="4">
        <f t="shared" si="144"/>
        <v>8</v>
      </c>
    </row>
    <row r="6943" spans="1:26" x14ac:dyDescent="0.35">
      <c r="A6943" t="str">
        <f t="shared" si="143"/>
        <v>Kinross-shire</v>
      </c>
      <c r="B6943" t="s">
        <v>6306</v>
      </c>
      <c r="C6943" t="s">
        <v>6548</v>
      </c>
      <c r="D6943" t="s">
        <v>6595</v>
      </c>
      <c r="E6943" t="s">
        <v>101</v>
      </c>
      <c r="F6943">
        <f>IF(E6943="","",INDEX(Topics!$B$2:$C$15,MATCH(E6943,Topics!$B$2:$B$15,0),2))</f>
        <v>7</v>
      </c>
      <c r="G6943" t="s">
        <v>29</v>
      </c>
      <c r="H6943">
        <v>-1</v>
      </c>
      <c r="I6943" t="s">
        <v>6926</v>
      </c>
      <c r="J6943">
        <v>4</v>
      </c>
      <c r="N6943">
        <v>3</v>
      </c>
      <c r="P6943">
        <v>1</v>
      </c>
      <c r="Z6943" s="4">
        <f t="shared" si="144"/>
        <v>8</v>
      </c>
    </row>
    <row r="6944" spans="1:26" x14ac:dyDescent="0.35">
      <c r="A6944" t="str">
        <f t="shared" si="143"/>
        <v>Kinross-shire</v>
      </c>
      <c r="B6944" t="s">
        <v>6306</v>
      </c>
      <c r="C6944" t="s">
        <v>6548</v>
      </c>
      <c r="D6944" t="s">
        <v>6595</v>
      </c>
      <c r="E6944" t="s">
        <v>101</v>
      </c>
      <c r="F6944">
        <f>IF(E6944="","",INDEX(Topics!$B$2:$C$15,MATCH(E6944,Topics!$B$2:$B$15,0),2))</f>
        <v>7</v>
      </c>
      <c r="G6944" t="s">
        <v>29</v>
      </c>
      <c r="H6944">
        <v>-1</v>
      </c>
      <c r="I6944" t="s">
        <v>6927</v>
      </c>
      <c r="J6944">
        <v>3</v>
      </c>
      <c r="N6944">
        <v>1</v>
      </c>
      <c r="Z6944" s="4">
        <f t="shared" si="144"/>
        <v>4</v>
      </c>
    </row>
    <row r="6945" spans="1:26" x14ac:dyDescent="0.35">
      <c r="A6945" t="str">
        <f t="shared" si="143"/>
        <v>Kinross-shire</v>
      </c>
      <c r="B6945" t="s">
        <v>6306</v>
      </c>
      <c r="C6945" t="s">
        <v>6548</v>
      </c>
      <c r="D6945" t="s">
        <v>6595</v>
      </c>
      <c r="E6945" t="s">
        <v>101</v>
      </c>
      <c r="F6945">
        <f>IF(E6945="","",INDEX(Topics!$B$2:$C$15,MATCH(E6945,Topics!$B$2:$B$15,0),2))</f>
        <v>7</v>
      </c>
      <c r="G6945" t="s">
        <v>29</v>
      </c>
      <c r="H6945">
        <v>-1</v>
      </c>
      <c r="I6945" t="s">
        <v>6928</v>
      </c>
      <c r="J6945">
        <v>3</v>
      </c>
      <c r="N6945">
        <v>1</v>
      </c>
      <c r="Z6945" s="4">
        <f t="shared" si="144"/>
        <v>4</v>
      </c>
    </row>
    <row r="6946" spans="1:26" x14ac:dyDescent="0.35">
      <c r="A6946" t="str">
        <f t="shared" si="143"/>
        <v>Kinross-shire</v>
      </c>
      <c r="B6946" t="s">
        <v>6306</v>
      </c>
      <c r="C6946" t="s">
        <v>6548</v>
      </c>
      <c r="D6946" t="s">
        <v>6595</v>
      </c>
      <c r="E6946" t="s">
        <v>101</v>
      </c>
      <c r="F6946">
        <f>IF(E6946="","",INDEX(Topics!$B$2:$C$15,MATCH(E6946,Topics!$B$2:$B$15,0),2))</f>
        <v>7</v>
      </c>
      <c r="G6946" t="s">
        <v>29</v>
      </c>
      <c r="H6946">
        <v>-1</v>
      </c>
      <c r="I6946" t="s">
        <v>6929</v>
      </c>
      <c r="J6946">
        <v>3</v>
      </c>
      <c r="N6946">
        <v>1</v>
      </c>
      <c r="Z6946" s="4">
        <f t="shared" si="144"/>
        <v>4</v>
      </c>
    </row>
    <row r="6947" spans="1:26" x14ac:dyDescent="0.35">
      <c r="A6947" t="str">
        <f t="shared" si="143"/>
        <v>Kinross-shire</v>
      </c>
      <c r="B6947" t="s">
        <v>6306</v>
      </c>
      <c r="C6947" t="s">
        <v>6548</v>
      </c>
      <c r="D6947" t="s">
        <v>6595</v>
      </c>
      <c r="E6947" t="s">
        <v>101</v>
      </c>
      <c r="F6947">
        <f>IF(E6947="","",INDEX(Topics!$B$2:$C$15,MATCH(E6947,Topics!$B$2:$B$15,0),2))</f>
        <v>7</v>
      </c>
      <c r="G6947" t="s">
        <v>29</v>
      </c>
      <c r="H6947">
        <v>-1</v>
      </c>
      <c r="I6947" t="s">
        <v>6930</v>
      </c>
      <c r="J6947">
        <v>3</v>
      </c>
      <c r="N6947">
        <v>1</v>
      </c>
      <c r="Z6947" s="4">
        <f t="shared" si="144"/>
        <v>4</v>
      </c>
    </row>
    <row r="6948" spans="1:26" x14ac:dyDescent="0.35">
      <c r="A6948" t="str">
        <f t="shared" si="143"/>
        <v>Kinross-shire</v>
      </c>
      <c r="B6948" t="s">
        <v>6306</v>
      </c>
      <c r="C6948" t="s">
        <v>6548</v>
      </c>
      <c r="D6948" t="s">
        <v>6595</v>
      </c>
      <c r="E6948" t="s">
        <v>101</v>
      </c>
      <c r="F6948">
        <f>IF(E6948="","",INDEX(Topics!$B$2:$C$15,MATCH(E6948,Topics!$B$2:$B$15,0),2))</f>
        <v>7</v>
      </c>
      <c r="G6948" t="s">
        <v>29</v>
      </c>
      <c r="H6948">
        <v>1</v>
      </c>
      <c r="I6948" t="s">
        <v>6931</v>
      </c>
      <c r="J6948">
        <v>3</v>
      </c>
      <c r="N6948">
        <v>1</v>
      </c>
      <c r="Z6948" s="4">
        <f t="shared" si="144"/>
        <v>4</v>
      </c>
    </row>
    <row r="6949" spans="1:26" x14ac:dyDescent="0.35">
      <c r="A6949" t="str">
        <f t="shared" si="143"/>
        <v>Kinross-shire</v>
      </c>
      <c r="B6949" t="s">
        <v>6306</v>
      </c>
      <c r="C6949" t="s">
        <v>6548</v>
      </c>
      <c r="D6949" t="s">
        <v>6595</v>
      </c>
      <c r="E6949" t="s">
        <v>101</v>
      </c>
      <c r="F6949">
        <f>IF(E6949="","",INDEX(Topics!$B$2:$C$15,MATCH(E6949,Topics!$B$2:$B$15,0),2))</f>
        <v>7</v>
      </c>
      <c r="G6949" t="s">
        <v>29</v>
      </c>
      <c r="H6949">
        <v>-1</v>
      </c>
      <c r="I6949" t="s">
        <v>6932</v>
      </c>
      <c r="J6949">
        <v>1</v>
      </c>
      <c r="Z6949" s="4">
        <f t="shared" si="144"/>
        <v>1</v>
      </c>
    </row>
    <row r="6950" spans="1:26" x14ac:dyDescent="0.35">
      <c r="A6950" t="str">
        <f t="shared" ref="A6950:A7013" si="145">B6950</f>
        <v>Kinross-shire</v>
      </c>
      <c r="B6950" t="s">
        <v>6306</v>
      </c>
      <c r="C6950" t="s">
        <v>6548</v>
      </c>
      <c r="D6950" t="s">
        <v>6595</v>
      </c>
      <c r="E6950" t="s">
        <v>101</v>
      </c>
      <c r="F6950">
        <f>IF(E6950="","",INDEX(Topics!$B$2:$C$15,MATCH(E6950,Topics!$B$2:$B$15,0),2))</f>
        <v>7</v>
      </c>
      <c r="G6950" t="s">
        <v>29</v>
      </c>
      <c r="H6950">
        <v>-1</v>
      </c>
      <c r="I6950" t="s">
        <v>6933</v>
      </c>
      <c r="J6950">
        <v>3</v>
      </c>
      <c r="N6950">
        <v>1</v>
      </c>
      <c r="Z6950" s="4">
        <f t="shared" si="144"/>
        <v>4</v>
      </c>
    </row>
    <row r="6951" spans="1:26" x14ac:dyDescent="0.35">
      <c r="A6951" t="str">
        <f t="shared" si="145"/>
        <v>Kinross-shire</v>
      </c>
      <c r="B6951" t="s">
        <v>6306</v>
      </c>
      <c r="C6951" t="s">
        <v>6548</v>
      </c>
      <c r="D6951" t="s">
        <v>6595</v>
      </c>
      <c r="E6951" t="s">
        <v>101</v>
      </c>
      <c r="F6951">
        <f>IF(E6951="","",INDEX(Topics!$B$2:$C$15,MATCH(E6951,Topics!$B$2:$B$15,0),2))</f>
        <v>7</v>
      </c>
      <c r="G6951" t="s">
        <v>67</v>
      </c>
      <c r="H6951">
        <v>0</v>
      </c>
      <c r="I6951" t="s">
        <v>6934</v>
      </c>
      <c r="J6951">
        <v>4</v>
      </c>
      <c r="N6951">
        <v>3</v>
      </c>
      <c r="P6951">
        <v>1</v>
      </c>
      <c r="Z6951" s="4">
        <f t="shared" si="144"/>
        <v>8</v>
      </c>
    </row>
    <row r="6952" spans="1:26" x14ac:dyDescent="0.35">
      <c r="A6952" t="str">
        <f t="shared" si="145"/>
        <v>Kinross-shire</v>
      </c>
      <c r="B6952" t="s">
        <v>6306</v>
      </c>
      <c r="C6952" t="s">
        <v>6548</v>
      </c>
      <c r="D6952" t="s">
        <v>6615</v>
      </c>
      <c r="E6952" t="s">
        <v>101</v>
      </c>
      <c r="F6952">
        <f>IF(E6952="","",INDEX(Topics!$B$2:$C$15,MATCH(E6952,Topics!$B$2:$B$15,0),2))</f>
        <v>7</v>
      </c>
      <c r="G6952" t="s">
        <v>29</v>
      </c>
      <c r="H6952">
        <v>-1</v>
      </c>
      <c r="I6952" t="s">
        <v>6935</v>
      </c>
      <c r="J6952">
        <v>2</v>
      </c>
      <c r="Z6952" s="4">
        <f t="shared" si="144"/>
        <v>2</v>
      </c>
    </row>
    <row r="6953" spans="1:26" x14ac:dyDescent="0.35">
      <c r="A6953" t="str">
        <f t="shared" si="145"/>
        <v>Kinross-shire</v>
      </c>
      <c r="B6953" t="s">
        <v>6306</v>
      </c>
      <c r="C6953" t="s">
        <v>6548</v>
      </c>
      <c r="D6953" t="s">
        <v>6615</v>
      </c>
      <c r="E6953" t="s">
        <v>101</v>
      </c>
      <c r="F6953">
        <f>IF(E6953="","",INDEX(Topics!$B$2:$C$15,MATCH(E6953,Topics!$B$2:$B$15,0),2))</f>
        <v>7</v>
      </c>
      <c r="G6953" t="s">
        <v>29</v>
      </c>
      <c r="H6953">
        <v>-1</v>
      </c>
      <c r="I6953" t="s">
        <v>6936</v>
      </c>
      <c r="N6953">
        <v>2</v>
      </c>
      <c r="Z6953" s="4">
        <f t="shared" si="144"/>
        <v>2</v>
      </c>
    </row>
    <row r="6954" spans="1:26" x14ac:dyDescent="0.35">
      <c r="A6954" t="str">
        <f t="shared" si="145"/>
        <v>Kinross-shire</v>
      </c>
      <c r="B6954" t="s">
        <v>6306</v>
      </c>
      <c r="C6954" t="s">
        <v>6548</v>
      </c>
      <c r="D6954" t="s">
        <v>6615</v>
      </c>
      <c r="E6954" t="s">
        <v>101</v>
      </c>
      <c r="F6954">
        <f>IF(E6954="","",INDEX(Topics!$B$2:$C$15,MATCH(E6954,Topics!$B$2:$B$15,0),2))</f>
        <v>7</v>
      </c>
      <c r="G6954" t="s">
        <v>29</v>
      </c>
      <c r="H6954">
        <v>-1</v>
      </c>
      <c r="I6954" t="s">
        <v>6937</v>
      </c>
      <c r="N6954">
        <v>2</v>
      </c>
      <c r="Z6954" s="4">
        <f t="shared" si="144"/>
        <v>2</v>
      </c>
    </row>
    <row r="6955" spans="1:26" x14ac:dyDescent="0.35">
      <c r="A6955" t="str">
        <f t="shared" si="145"/>
        <v>Kinross-shire</v>
      </c>
      <c r="B6955" t="s">
        <v>6306</v>
      </c>
      <c r="C6955" t="s">
        <v>6548</v>
      </c>
      <c r="D6955" t="s">
        <v>6615</v>
      </c>
      <c r="E6955" t="s">
        <v>101</v>
      </c>
      <c r="F6955">
        <f>IF(E6955="","",INDEX(Topics!$B$2:$C$15,MATCH(E6955,Topics!$B$2:$B$15,0),2))</f>
        <v>7</v>
      </c>
      <c r="G6955" t="s">
        <v>29</v>
      </c>
      <c r="H6955">
        <v>0</v>
      </c>
      <c r="I6955" t="s">
        <v>6938</v>
      </c>
      <c r="J6955">
        <v>2</v>
      </c>
      <c r="P6955">
        <v>1</v>
      </c>
      <c r="Z6955" s="4">
        <f t="shared" si="144"/>
        <v>3</v>
      </c>
    </row>
    <row r="6956" spans="1:26" x14ac:dyDescent="0.35">
      <c r="A6956" t="str">
        <f t="shared" si="145"/>
        <v>Kinross-shire</v>
      </c>
      <c r="B6956" t="s">
        <v>6306</v>
      </c>
      <c r="C6956" t="s">
        <v>6548</v>
      </c>
      <c r="D6956" t="s">
        <v>6615</v>
      </c>
      <c r="E6956" t="s">
        <v>101</v>
      </c>
      <c r="F6956">
        <f>IF(E6956="","",INDEX(Topics!$B$2:$C$15,MATCH(E6956,Topics!$B$2:$B$15,0),2))</f>
        <v>7</v>
      </c>
      <c r="G6956" t="s">
        <v>29</v>
      </c>
      <c r="H6956">
        <v>-1</v>
      </c>
      <c r="I6956" t="s">
        <v>6939</v>
      </c>
      <c r="K6956">
        <v>2</v>
      </c>
      <c r="Z6956" s="4">
        <f t="shared" si="144"/>
        <v>2</v>
      </c>
    </row>
    <row r="6957" spans="1:26" x14ac:dyDescent="0.35">
      <c r="A6957" t="str">
        <f t="shared" si="145"/>
        <v>Kinross-shire</v>
      </c>
      <c r="B6957" t="s">
        <v>6306</v>
      </c>
      <c r="C6957" t="s">
        <v>6548</v>
      </c>
      <c r="D6957" t="s">
        <v>6615</v>
      </c>
      <c r="E6957" t="s">
        <v>101</v>
      </c>
      <c r="F6957">
        <f>IF(E6957="","",INDEX(Topics!$B$2:$C$15,MATCH(E6957,Topics!$B$2:$B$15,0),2))</f>
        <v>7</v>
      </c>
      <c r="G6957" t="s">
        <v>29</v>
      </c>
      <c r="H6957">
        <v>-1</v>
      </c>
      <c r="I6957" t="s">
        <v>6940</v>
      </c>
      <c r="K6957">
        <v>2</v>
      </c>
      <c r="Z6957" s="4">
        <f t="shared" si="144"/>
        <v>2</v>
      </c>
    </row>
    <row r="6958" spans="1:26" x14ac:dyDescent="0.35">
      <c r="A6958" t="str">
        <f t="shared" si="145"/>
        <v>Kinross-shire</v>
      </c>
      <c r="B6958" t="s">
        <v>6306</v>
      </c>
      <c r="C6958" t="s">
        <v>6548</v>
      </c>
      <c r="D6958" t="s">
        <v>6615</v>
      </c>
      <c r="E6958" t="s">
        <v>101</v>
      </c>
      <c r="F6958">
        <f>IF(E6958="","",INDEX(Topics!$B$2:$C$15,MATCH(E6958,Topics!$B$2:$B$15,0),2))</f>
        <v>7</v>
      </c>
      <c r="G6958" t="s">
        <v>29</v>
      </c>
      <c r="H6958">
        <v>1</v>
      </c>
      <c r="I6958" t="s">
        <v>6941</v>
      </c>
      <c r="K6958">
        <v>2</v>
      </c>
      <c r="Z6958" s="4">
        <f t="shared" si="144"/>
        <v>2</v>
      </c>
    </row>
    <row r="6959" spans="1:26" x14ac:dyDescent="0.35">
      <c r="A6959" t="str">
        <f t="shared" si="145"/>
        <v>Kinross-shire</v>
      </c>
      <c r="B6959" t="s">
        <v>6306</v>
      </c>
      <c r="C6959" t="s">
        <v>6548</v>
      </c>
      <c r="D6959" t="s">
        <v>6615</v>
      </c>
      <c r="E6959" t="s">
        <v>101</v>
      </c>
      <c r="F6959">
        <f>IF(E6959="","",INDEX(Topics!$B$2:$C$15,MATCH(E6959,Topics!$B$2:$B$15,0),2))</f>
        <v>7</v>
      </c>
      <c r="G6959" t="s">
        <v>29</v>
      </c>
      <c r="H6959">
        <v>-1</v>
      </c>
      <c r="I6959" t="s">
        <v>6942</v>
      </c>
      <c r="L6959">
        <v>2</v>
      </c>
      <c r="Z6959" s="4">
        <f t="shared" si="144"/>
        <v>2</v>
      </c>
    </row>
    <row r="6960" spans="1:26" x14ac:dyDescent="0.35">
      <c r="A6960" t="str">
        <f t="shared" si="145"/>
        <v>Kinross-shire</v>
      </c>
      <c r="B6960" t="s">
        <v>6306</v>
      </c>
      <c r="C6960" t="s">
        <v>6548</v>
      </c>
      <c r="D6960" t="s">
        <v>38</v>
      </c>
      <c r="E6960" t="s">
        <v>101</v>
      </c>
      <c r="F6960">
        <f>IF(E6960="","",INDEX(Topics!$B$2:$C$15,MATCH(E6960,Topics!$B$2:$B$15,0),2))</f>
        <v>7</v>
      </c>
      <c r="G6960" t="s">
        <v>29</v>
      </c>
      <c r="H6960">
        <v>-1</v>
      </c>
      <c r="I6960" t="s">
        <v>6943</v>
      </c>
      <c r="J6960">
        <v>1</v>
      </c>
      <c r="Z6960" s="4">
        <f t="shared" si="144"/>
        <v>1</v>
      </c>
    </row>
    <row r="6961" spans="1:26" hidden="1" x14ac:dyDescent="0.35">
      <c r="A6961" t="str">
        <f t="shared" si="145"/>
        <v>Kinross-shire</v>
      </c>
      <c r="B6961" t="s">
        <v>6306</v>
      </c>
      <c r="C6961" t="s">
        <v>6548</v>
      </c>
      <c r="D6961" t="s">
        <v>1511</v>
      </c>
      <c r="E6961" t="s">
        <v>114</v>
      </c>
      <c r="F6961">
        <f>IF(E6961="","",INDEX(Topics!$B$2:$C$15,MATCH(E6961,Topics!$B$2:$B$15,0),2))</f>
        <v>8</v>
      </c>
      <c r="G6961" t="s">
        <v>29</v>
      </c>
      <c r="H6961">
        <v>0</v>
      </c>
      <c r="I6961" t="s">
        <v>6944</v>
      </c>
      <c r="J6961">
        <v>2</v>
      </c>
      <c r="P6961">
        <v>1</v>
      </c>
      <c r="Z6961" s="4">
        <f t="shared" si="144"/>
        <v>3</v>
      </c>
    </row>
    <row r="6962" spans="1:26" hidden="1" x14ac:dyDescent="0.35">
      <c r="A6962" t="str">
        <f t="shared" si="145"/>
        <v>Kinross-shire</v>
      </c>
      <c r="B6962" t="s">
        <v>6306</v>
      </c>
      <c r="C6962" t="s">
        <v>6548</v>
      </c>
      <c r="D6962" t="s">
        <v>1511</v>
      </c>
      <c r="E6962" t="s">
        <v>114</v>
      </c>
      <c r="F6962">
        <f>IF(E6962="","",INDEX(Topics!$B$2:$C$15,MATCH(E6962,Topics!$B$2:$B$15,0),2))</f>
        <v>8</v>
      </c>
      <c r="G6962" t="s">
        <v>29</v>
      </c>
      <c r="H6962">
        <v>0</v>
      </c>
      <c r="I6962" t="s">
        <v>6945</v>
      </c>
      <c r="J6962">
        <v>2</v>
      </c>
      <c r="P6962">
        <v>1</v>
      </c>
      <c r="Z6962" s="4">
        <f t="shared" si="144"/>
        <v>3</v>
      </c>
    </row>
    <row r="6963" spans="1:26" hidden="1" x14ac:dyDescent="0.35">
      <c r="A6963" t="str">
        <f t="shared" si="145"/>
        <v>Kinross-shire</v>
      </c>
      <c r="B6963" t="s">
        <v>6306</v>
      </c>
      <c r="C6963" t="s">
        <v>6548</v>
      </c>
      <c r="D6963" t="s">
        <v>1511</v>
      </c>
      <c r="E6963" t="s">
        <v>114</v>
      </c>
      <c r="F6963">
        <f>IF(E6963="","",INDEX(Topics!$B$2:$C$15,MATCH(E6963,Topics!$B$2:$B$15,0),2))</f>
        <v>8</v>
      </c>
      <c r="G6963" t="s">
        <v>29</v>
      </c>
      <c r="H6963">
        <v>0</v>
      </c>
      <c r="I6963" t="s">
        <v>6946</v>
      </c>
      <c r="J6963">
        <v>2</v>
      </c>
      <c r="P6963">
        <v>1</v>
      </c>
      <c r="Z6963" s="4">
        <f t="shared" si="144"/>
        <v>3</v>
      </c>
    </row>
    <row r="6964" spans="1:26" hidden="1" x14ac:dyDescent="0.35">
      <c r="A6964" t="str">
        <f t="shared" si="145"/>
        <v>Kinross-shire</v>
      </c>
      <c r="B6964" t="s">
        <v>6306</v>
      </c>
      <c r="C6964" t="s">
        <v>6548</v>
      </c>
      <c r="D6964" t="s">
        <v>6557</v>
      </c>
      <c r="E6964" t="s">
        <v>114</v>
      </c>
      <c r="F6964">
        <f>IF(E6964="","",INDEX(Topics!$B$2:$C$15,MATCH(E6964,Topics!$B$2:$B$15,0),2))</f>
        <v>8</v>
      </c>
      <c r="G6964" t="s">
        <v>29</v>
      </c>
      <c r="H6964">
        <v>1</v>
      </c>
      <c r="I6964" s="5" t="s">
        <v>6947</v>
      </c>
      <c r="J6964">
        <v>6</v>
      </c>
      <c r="Z6964" s="4">
        <f t="shared" si="144"/>
        <v>6</v>
      </c>
    </row>
    <row r="6965" spans="1:26" hidden="1" x14ac:dyDescent="0.35">
      <c r="A6965" t="str">
        <f t="shared" si="145"/>
        <v>Kinross-shire</v>
      </c>
      <c r="B6965" t="s">
        <v>6306</v>
      </c>
      <c r="C6965" t="s">
        <v>6548</v>
      </c>
      <c r="D6965" t="s">
        <v>6557</v>
      </c>
      <c r="E6965" t="s">
        <v>114</v>
      </c>
      <c r="F6965">
        <f>IF(E6965="","",INDEX(Topics!$B$2:$C$15,MATCH(E6965,Topics!$B$2:$B$15,0),2))</f>
        <v>8</v>
      </c>
      <c r="G6965" t="s">
        <v>29</v>
      </c>
      <c r="H6965">
        <v>-1</v>
      </c>
      <c r="I6965" s="5" t="s">
        <v>6948</v>
      </c>
      <c r="J6965">
        <v>6</v>
      </c>
      <c r="Z6965" s="4">
        <f t="shared" si="144"/>
        <v>6</v>
      </c>
    </row>
    <row r="6966" spans="1:26" hidden="1" x14ac:dyDescent="0.35">
      <c r="A6966" t="str">
        <f t="shared" si="145"/>
        <v>Kinross-shire</v>
      </c>
      <c r="B6966" t="s">
        <v>6306</v>
      </c>
      <c r="C6966" t="s">
        <v>6548</v>
      </c>
      <c r="D6966" t="s">
        <v>6557</v>
      </c>
      <c r="E6966" t="s">
        <v>114</v>
      </c>
      <c r="F6966">
        <f>IF(E6966="","",INDEX(Topics!$B$2:$C$15,MATCH(E6966,Topics!$B$2:$B$15,0),2))</f>
        <v>8</v>
      </c>
      <c r="G6966" t="s">
        <v>29</v>
      </c>
      <c r="H6966">
        <v>-1</v>
      </c>
      <c r="I6966" s="5" t="s">
        <v>6949</v>
      </c>
      <c r="J6966">
        <v>6</v>
      </c>
      <c r="Z6966" s="4">
        <f t="shared" si="144"/>
        <v>6</v>
      </c>
    </row>
    <row r="6967" spans="1:26" hidden="1" x14ac:dyDescent="0.35">
      <c r="A6967" t="str">
        <f t="shared" si="145"/>
        <v>Kinross-shire</v>
      </c>
      <c r="B6967" t="s">
        <v>6306</v>
      </c>
      <c r="C6967" t="s">
        <v>6548</v>
      </c>
      <c r="D6967" t="s">
        <v>6557</v>
      </c>
      <c r="E6967" t="s">
        <v>114</v>
      </c>
      <c r="F6967">
        <f>IF(E6967="","",INDEX(Topics!$B$2:$C$15,MATCH(E6967,Topics!$B$2:$B$15,0),2))</f>
        <v>8</v>
      </c>
      <c r="G6967" t="s">
        <v>29</v>
      </c>
      <c r="H6967">
        <v>-1</v>
      </c>
      <c r="I6967" s="5" t="s">
        <v>6950</v>
      </c>
      <c r="J6967">
        <v>6</v>
      </c>
      <c r="Z6967" s="4">
        <f t="shared" si="144"/>
        <v>6</v>
      </c>
    </row>
    <row r="6968" spans="1:26" hidden="1" x14ac:dyDescent="0.35">
      <c r="A6968" t="str">
        <f t="shared" si="145"/>
        <v>Kinross-shire</v>
      </c>
      <c r="B6968" t="s">
        <v>6306</v>
      </c>
      <c r="C6968" t="s">
        <v>6548</v>
      </c>
      <c r="D6968" t="s">
        <v>6557</v>
      </c>
      <c r="E6968" t="s">
        <v>114</v>
      </c>
      <c r="F6968">
        <f>IF(E6968="","",INDEX(Topics!$B$2:$C$15,MATCH(E6968,Topics!$B$2:$B$15,0),2))</f>
        <v>8</v>
      </c>
      <c r="G6968" t="s">
        <v>29</v>
      </c>
      <c r="H6968">
        <v>-1</v>
      </c>
      <c r="I6968" t="s">
        <v>6951</v>
      </c>
      <c r="J6968">
        <v>6</v>
      </c>
      <c r="Z6968" s="4">
        <f t="shared" si="144"/>
        <v>6</v>
      </c>
    </row>
    <row r="6969" spans="1:26" hidden="1" x14ac:dyDescent="0.35">
      <c r="A6969" t="str">
        <f t="shared" si="145"/>
        <v>Kinross-shire</v>
      </c>
      <c r="B6969" t="s">
        <v>6306</v>
      </c>
      <c r="C6969" t="s">
        <v>6548</v>
      </c>
      <c r="D6969" t="s">
        <v>6568</v>
      </c>
      <c r="E6969" t="s">
        <v>114</v>
      </c>
      <c r="F6969">
        <f>IF(E6969="","",INDEX(Topics!$B$2:$C$15,MATCH(E6969,Topics!$B$2:$B$15,0),2))</f>
        <v>8</v>
      </c>
      <c r="G6969" t="s">
        <v>29</v>
      </c>
      <c r="H6969">
        <v>-1</v>
      </c>
      <c r="I6969" t="s">
        <v>6952</v>
      </c>
      <c r="N6969">
        <v>1</v>
      </c>
      <c r="Z6969" s="4">
        <f t="shared" si="144"/>
        <v>1</v>
      </c>
    </row>
    <row r="6970" spans="1:26" hidden="1" x14ac:dyDescent="0.35">
      <c r="A6970" t="str">
        <f t="shared" si="145"/>
        <v>Kinross-shire</v>
      </c>
      <c r="B6970" t="s">
        <v>6306</v>
      </c>
      <c r="C6970" t="s">
        <v>6548</v>
      </c>
      <c r="D6970" t="s">
        <v>6568</v>
      </c>
      <c r="E6970" t="s">
        <v>114</v>
      </c>
      <c r="F6970">
        <f>IF(E6970="","",INDEX(Topics!$B$2:$C$15,MATCH(E6970,Topics!$B$2:$B$15,0),2))</f>
        <v>8</v>
      </c>
      <c r="G6970" t="s">
        <v>29</v>
      </c>
      <c r="H6970">
        <v>-1</v>
      </c>
      <c r="I6970" t="s">
        <v>6953</v>
      </c>
      <c r="J6970">
        <v>1</v>
      </c>
      <c r="Z6970" s="4">
        <f t="shared" si="144"/>
        <v>1</v>
      </c>
    </row>
    <row r="6971" spans="1:26" hidden="1" x14ac:dyDescent="0.35">
      <c r="A6971" t="str">
        <f t="shared" si="145"/>
        <v>Kinross-shire</v>
      </c>
      <c r="B6971" t="s">
        <v>6306</v>
      </c>
      <c r="C6971" t="s">
        <v>6548</v>
      </c>
      <c r="D6971" t="s">
        <v>6568</v>
      </c>
      <c r="E6971" t="s">
        <v>114</v>
      </c>
      <c r="F6971">
        <f>IF(E6971="","",INDEX(Topics!$B$2:$C$15,MATCH(E6971,Topics!$B$2:$B$15,0),2))</f>
        <v>8</v>
      </c>
      <c r="G6971" t="s">
        <v>29</v>
      </c>
      <c r="H6971">
        <v>-1</v>
      </c>
      <c r="I6971" t="s">
        <v>6954</v>
      </c>
      <c r="J6971">
        <v>1</v>
      </c>
      <c r="Z6971" s="4">
        <f t="shared" si="144"/>
        <v>1</v>
      </c>
    </row>
    <row r="6972" spans="1:26" hidden="1" x14ac:dyDescent="0.35">
      <c r="A6972" t="str">
        <f t="shared" si="145"/>
        <v>Kinross-shire</v>
      </c>
      <c r="B6972" t="s">
        <v>6306</v>
      </c>
      <c r="C6972" t="s">
        <v>6548</v>
      </c>
      <c r="D6972" t="s">
        <v>6568</v>
      </c>
      <c r="E6972" t="s">
        <v>114</v>
      </c>
      <c r="F6972">
        <f>IF(E6972="","",INDEX(Topics!$B$2:$C$15,MATCH(E6972,Topics!$B$2:$B$15,0),2))</f>
        <v>8</v>
      </c>
      <c r="G6972" t="s">
        <v>29</v>
      </c>
      <c r="H6972">
        <v>1</v>
      </c>
      <c r="I6972" t="s">
        <v>6955</v>
      </c>
      <c r="J6972">
        <v>4</v>
      </c>
      <c r="K6972">
        <v>1</v>
      </c>
      <c r="N6972">
        <v>2</v>
      </c>
      <c r="P6972">
        <v>1</v>
      </c>
      <c r="Z6972" s="4">
        <f t="shared" si="144"/>
        <v>8</v>
      </c>
    </row>
    <row r="6973" spans="1:26" hidden="1" x14ac:dyDescent="0.35">
      <c r="A6973" t="str">
        <f t="shared" si="145"/>
        <v>Kinross-shire</v>
      </c>
      <c r="B6973" t="s">
        <v>6306</v>
      </c>
      <c r="C6973" t="s">
        <v>6548</v>
      </c>
      <c r="D6973" t="s">
        <v>6568</v>
      </c>
      <c r="E6973" t="s">
        <v>114</v>
      </c>
      <c r="F6973">
        <f>IF(E6973="","",INDEX(Topics!$B$2:$C$15,MATCH(E6973,Topics!$B$2:$B$15,0),2))</f>
        <v>8</v>
      </c>
      <c r="G6973" t="s">
        <v>29</v>
      </c>
      <c r="H6973">
        <v>1</v>
      </c>
      <c r="I6973" t="s">
        <v>6956</v>
      </c>
      <c r="J6973">
        <v>1</v>
      </c>
      <c r="Z6973" s="4">
        <f t="shared" si="144"/>
        <v>1</v>
      </c>
    </row>
    <row r="6974" spans="1:26" hidden="1" x14ac:dyDescent="0.35">
      <c r="A6974" t="str">
        <f t="shared" si="145"/>
        <v>Kinross-shire</v>
      </c>
      <c r="B6974" t="s">
        <v>6306</v>
      </c>
      <c r="C6974" t="s">
        <v>6548</v>
      </c>
      <c r="D6974" t="s">
        <v>6568</v>
      </c>
      <c r="E6974" t="s">
        <v>114</v>
      </c>
      <c r="F6974">
        <f>IF(E6974="","",INDEX(Topics!$B$2:$C$15,MATCH(E6974,Topics!$B$2:$B$15,0),2))</f>
        <v>8</v>
      </c>
      <c r="G6974" t="s">
        <v>29</v>
      </c>
      <c r="H6974">
        <v>-1</v>
      </c>
      <c r="I6974" t="s">
        <v>6957</v>
      </c>
      <c r="W6974">
        <v>1</v>
      </c>
      <c r="Z6974" s="4">
        <f t="shared" si="144"/>
        <v>1</v>
      </c>
    </row>
    <row r="6975" spans="1:26" hidden="1" x14ac:dyDescent="0.35">
      <c r="A6975" t="str">
        <f t="shared" si="145"/>
        <v>Kinross-shire</v>
      </c>
      <c r="B6975" t="s">
        <v>6306</v>
      </c>
      <c r="C6975" t="s">
        <v>6548</v>
      </c>
      <c r="D6975" t="s">
        <v>6568</v>
      </c>
      <c r="E6975" t="s">
        <v>114</v>
      </c>
      <c r="F6975">
        <f>IF(E6975="","",INDEX(Topics!$B$2:$C$15,MATCH(E6975,Topics!$B$2:$B$15,0),2))</f>
        <v>8</v>
      </c>
      <c r="G6975" t="s">
        <v>29</v>
      </c>
      <c r="H6975">
        <v>0</v>
      </c>
      <c r="I6975" t="s">
        <v>6958</v>
      </c>
      <c r="J6975">
        <v>2</v>
      </c>
      <c r="Z6975" s="4">
        <f t="shared" si="144"/>
        <v>2</v>
      </c>
    </row>
    <row r="6976" spans="1:26" hidden="1" x14ac:dyDescent="0.35">
      <c r="A6976" t="str">
        <f t="shared" si="145"/>
        <v>Kinross-shire</v>
      </c>
      <c r="B6976" t="s">
        <v>6306</v>
      </c>
      <c r="C6976" t="s">
        <v>6548</v>
      </c>
      <c r="D6976" t="s">
        <v>6568</v>
      </c>
      <c r="E6976" t="s">
        <v>114</v>
      </c>
      <c r="F6976">
        <f>IF(E6976="","",INDEX(Topics!$B$2:$C$15,MATCH(E6976,Topics!$B$2:$B$15,0),2))</f>
        <v>8</v>
      </c>
      <c r="G6976" t="s">
        <v>29</v>
      </c>
      <c r="H6976">
        <v>-1</v>
      </c>
      <c r="I6976" t="s">
        <v>6959</v>
      </c>
      <c r="M6976">
        <v>1</v>
      </c>
      <c r="R6976">
        <v>1</v>
      </c>
      <c r="Z6976" s="4">
        <f t="shared" si="144"/>
        <v>2</v>
      </c>
    </row>
    <row r="6977" spans="1:26" hidden="1" x14ac:dyDescent="0.35">
      <c r="A6977" t="str">
        <f t="shared" si="145"/>
        <v>Kinross-shire</v>
      </c>
      <c r="B6977" t="s">
        <v>6306</v>
      </c>
      <c r="C6977" t="s">
        <v>6548</v>
      </c>
      <c r="D6977" t="s">
        <v>6568</v>
      </c>
      <c r="E6977" t="s">
        <v>114</v>
      </c>
      <c r="F6977">
        <f>IF(E6977="","",INDEX(Topics!$B$2:$C$15,MATCH(E6977,Topics!$B$2:$B$15,0),2))</f>
        <v>8</v>
      </c>
      <c r="G6977" t="s">
        <v>67</v>
      </c>
      <c r="H6977">
        <v>0</v>
      </c>
      <c r="I6977" t="s">
        <v>6960</v>
      </c>
      <c r="N6977">
        <v>1</v>
      </c>
      <c r="Z6977" s="4">
        <f t="shared" si="144"/>
        <v>1</v>
      </c>
    </row>
    <row r="6978" spans="1:26" hidden="1" x14ac:dyDescent="0.35">
      <c r="A6978" t="str">
        <f t="shared" si="145"/>
        <v>Kinross-shire</v>
      </c>
      <c r="B6978" t="s">
        <v>6306</v>
      </c>
      <c r="C6978" t="s">
        <v>6548</v>
      </c>
      <c r="D6978" t="s">
        <v>6568</v>
      </c>
      <c r="E6978" t="s">
        <v>114</v>
      </c>
      <c r="F6978">
        <f>IF(E6978="","",INDEX(Topics!$B$2:$C$15,MATCH(E6978,Topics!$B$2:$B$15,0),2))</f>
        <v>8</v>
      </c>
      <c r="G6978" t="s">
        <v>67</v>
      </c>
      <c r="H6978">
        <v>0</v>
      </c>
      <c r="I6978" t="s">
        <v>6961</v>
      </c>
      <c r="W6978">
        <v>1</v>
      </c>
      <c r="Z6978" s="4">
        <f t="shared" ref="Z6978:Z7041" si="146">SUM(J6978:X6978)</f>
        <v>1</v>
      </c>
    </row>
    <row r="6979" spans="1:26" hidden="1" x14ac:dyDescent="0.35">
      <c r="A6979" t="str">
        <f t="shared" si="145"/>
        <v>Kinross-shire</v>
      </c>
      <c r="B6979" t="s">
        <v>6306</v>
      </c>
      <c r="C6979" t="s">
        <v>6548</v>
      </c>
      <c r="D6979" t="s">
        <v>6568</v>
      </c>
      <c r="E6979" t="s">
        <v>114</v>
      </c>
      <c r="F6979">
        <f>IF(E6979="","",INDEX(Topics!$B$2:$C$15,MATCH(E6979,Topics!$B$2:$B$15,0),2))</f>
        <v>8</v>
      </c>
      <c r="G6979" t="s">
        <v>67</v>
      </c>
      <c r="H6979">
        <v>0</v>
      </c>
      <c r="I6979" t="s">
        <v>6962</v>
      </c>
      <c r="J6979">
        <v>2</v>
      </c>
      <c r="K6979">
        <v>1</v>
      </c>
      <c r="N6979">
        <v>2</v>
      </c>
      <c r="Z6979" s="4">
        <f t="shared" si="146"/>
        <v>5</v>
      </c>
    </row>
    <row r="6980" spans="1:26" hidden="1" x14ac:dyDescent="0.35">
      <c r="A6980" t="str">
        <f t="shared" si="145"/>
        <v>Kinross-shire</v>
      </c>
      <c r="B6980" t="s">
        <v>6306</v>
      </c>
      <c r="C6980" t="s">
        <v>6548</v>
      </c>
      <c r="D6980" t="s">
        <v>6568</v>
      </c>
      <c r="E6980" t="s">
        <v>114</v>
      </c>
      <c r="F6980">
        <f>IF(E6980="","",INDEX(Topics!$B$2:$C$15,MATCH(E6980,Topics!$B$2:$B$15,0),2))</f>
        <v>8</v>
      </c>
      <c r="G6980" t="s">
        <v>29</v>
      </c>
      <c r="H6980">
        <v>-1</v>
      </c>
      <c r="I6980" t="s">
        <v>6963</v>
      </c>
      <c r="J6980">
        <v>1</v>
      </c>
      <c r="Z6980" s="4">
        <f t="shared" si="146"/>
        <v>1</v>
      </c>
    </row>
    <row r="6981" spans="1:26" hidden="1" x14ac:dyDescent="0.35">
      <c r="A6981" t="str">
        <f t="shared" si="145"/>
        <v>Kinross-shire</v>
      </c>
      <c r="B6981" t="s">
        <v>6306</v>
      </c>
      <c r="C6981" t="s">
        <v>6548</v>
      </c>
      <c r="D6981" t="s">
        <v>6595</v>
      </c>
      <c r="E6981" t="s">
        <v>114</v>
      </c>
      <c r="F6981">
        <f>IF(E6981="","",INDEX(Topics!$B$2:$C$15,MATCH(E6981,Topics!$B$2:$B$15,0),2))</f>
        <v>8</v>
      </c>
      <c r="G6981" t="s">
        <v>29</v>
      </c>
      <c r="H6981">
        <v>-1</v>
      </c>
      <c r="I6981" t="s">
        <v>6964</v>
      </c>
      <c r="J6981">
        <v>2</v>
      </c>
      <c r="P6981">
        <v>1</v>
      </c>
      <c r="Z6981" s="4">
        <f t="shared" si="146"/>
        <v>3</v>
      </c>
    </row>
    <row r="6982" spans="1:26" hidden="1" x14ac:dyDescent="0.35">
      <c r="A6982" t="str">
        <f t="shared" si="145"/>
        <v>Kinross-shire</v>
      </c>
      <c r="B6982" t="s">
        <v>6306</v>
      </c>
      <c r="C6982" t="s">
        <v>6548</v>
      </c>
      <c r="D6982" t="s">
        <v>6595</v>
      </c>
      <c r="E6982" t="s">
        <v>114</v>
      </c>
      <c r="F6982">
        <f>IF(E6982="","",INDEX(Topics!$B$2:$C$15,MATCH(E6982,Topics!$B$2:$B$15,0),2))</f>
        <v>8</v>
      </c>
      <c r="G6982" t="s">
        <v>29</v>
      </c>
      <c r="H6982">
        <v>-1</v>
      </c>
      <c r="I6982" t="s">
        <v>6965</v>
      </c>
      <c r="J6982">
        <v>1</v>
      </c>
      <c r="Z6982" s="4">
        <f t="shared" si="146"/>
        <v>1</v>
      </c>
    </row>
    <row r="6983" spans="1:26" hidden="1" x14ac:dyDescent="0.35">
      <c r="A6983" t="str">
        <f t="shared" si="145"/>
        <v>Kinross-shire</v>
      </c>
      <c r="B6983" t="s">
        <v>6306</v>
      </c>
      <c r="C6983" t="s">
        <v>6548</v>
      </c>
      <c r="D6983" t="s">
        <v>6595</v>
      </c>
      <c r="E6983" t="s">
        <v>114</v>
      </c>
      <c r="F6983">
        <f>IF(E6983="","",INDEX(Topics!$B$2:$C$15,MATCH(E6983,Topics!$B$2:$B$15,0),2))</f>
        <v>8</v>
      </c>
      <c r="G6983" t="s">
        <v>29</v>
      </c>
      <c r="H6983">
        <v>1</v>
      </c>
      <c r="I6983" t="s">
        <v>6460</v>
      </c>
      <c r="J6983">
        <v>1</v>
      </c>
      <c r="Z6983" s="4">
        <f t="shared" si="146"/>
        <v>1</v>
      </c>
    </row>
    <row r="6984" spans="1:26" hidden="1" x14ac:dyDescent="0.35">
      <c r="A6984" t="str">
        <f t="shared" si="145"/>
        <v>Kinross-shire</v>
      </c>
      <c r="B6984" t="s">
        <v>6306</v>
      </c>
      <c r="C6984" t="s">
        <v>6548</v>
      </c>
      <c r="D6984" t="s">
        <v>6595</v>
      </c>
      <c r="E6984" t="s">
        <v>114</v>
      </c>
      <c r="F6984">
        <f>IF(E6984="","",INDEX(Topics!$B$2:$C$15,MATCH(E6984,Topics!$B$2:$B$15,0),2))</f>
        <v>8</v>
      </c>
      <c r="G6984" t="s">
        <v>29</v>
      </c>
      <c r="H6984">
        <v>-1</v>
      </c>
      <c r="I6984" t="s">
        <v>6966</v>
      </c>
      <c r="J6984">
        <v>1</v>
      </c>
      <c r="Z6984" s="4">
        <f t="shared" si="146"/>
        <v>1</v>
      </c>
    </row>
    <row r="6985" spans="1:26" hidden="1" x14ac:dyDescent="0.35">
      <c r="A6985" t="str">
        <f t="shared" si="145"/>
        <v>Kinross-shire</v>
      </c>
      <c r="B6985" t="s">
        <v>6306</v>
      </c>
      <c r="C6985" t="s">
        <v>6548</v>
      </c>
      <c r="D6985" t="s">
        <v>6595</v>
      </c>
      <c r="E6985" t="s">
        <v>114</v>
      </c>
      <c r="F6985">
        <f>IF(E6985="","",INDEX(Topics!$B$2:$C$15,MATCH(E6985,Topics!$B$2:$B$15,0),2))</f>
        <v>8</v>
      </c>
      <c r="G6985" t="s">
        <v>29</v>
      </c>
      <c r="H6985">
        <v>0</v>
      </c>
      <c r="I6985" t="s">
        <v>6967</v>
      </c>
      <c r="J6985">
        <v>4</v>
      </c>
      <c r="N6985">
        <v>3</v>
      </c>
      <c r="P6985">
        <v>1</v>
      </c>
      <c r="Z6985" s="4">
        <f t="shared" si="146"/>
        <v>8</v>
      </c>
    </row>
    <row r="6986" spans="1:26" hidden="1" x14ac:dyDescent="0.35">
      <c r="A6986" t="str">
        <f t="shared" si="145"/>
        <v>Kinross-shire</v>
      </c>
      <c r="B6986" t="s">
        <v>6306</v>
      </c>
      <c r="C6986" t="s">
        <v>6548</v>
      </c>
      <c r="D6986" t="s">
        <v>6595</v>
      </c>
      <c r="E6986" t="s">
        <v>114</v>
      </c>
      <c r="F6986">
        <f>IF(E6986="","",INDEX(Topics!$B$2:$C$15,MATCH(E6986,Topics!$B$2:$B$15,0),2))</f>
        <v>8</v>
      </c>
      <c r="G6986" t="s">
        <v>29</v>
      </c>
      <c r="H6986">
        <v>-1</v>
      </c>
      <c r="I6986" t="s">
        <v>6968</v>
      </c>
      <c r="J6986">
        <v>3</v>
      </c>
      <c r="N6986">
        <v>1</v>
      </c>
      <c r="Z6986" s="4">
        <f t="shared" si="146"/>
        <v>4</v>
      </c>
    </row>
    <row r="6987" spans="1:26" hidden="1" x14ac:dyDescent="0.35">
      <c r="A6987" t="str">
        <f t="shared" si="145"/>
        <v>Kinross-shire</v>
      </c>
      <c r="B6987" t="s">
        <v>6306</v>
      </c>
      <c r="C6987" t="s">
        <v>6548</v>
      </c>
      <c r="D6987" t="s">
        <v>6595</v>
      </c>
      <c r="E6987" t="s">
        <v>114</v>
      </c>
      <c r="F6987">
        <f>IF(E6987="","",INDEX(Topics!$B$2:$C$15,MATCH(E6987,Topics!$B$2:$B$15,0),2))</f>
        <v>8</v>
      </c>
      <c r="G6987" t="s">
        <v>29</v>
      </c>
      <c r="H6987">
        <v>0</v>
      </c>
      <c r="I6987" t="s">
        <v>6969</v>
      </c>
      <c r="J6987">
        <v>3</v>
      </c>
      <c r="N6987">
        <v>1</v>
      </c>
      <c r="Z6987" s="4">
        <f t="shared" si="146"/>
        <v>4</v>
      </c>
    </row>
    <row r="6988" spans="1:26" hidden="1" x14ac:dyDescent="0.35">
      <c r="A6988" t="str">
        <f t="shared" si="145"/>
        <v>Kinross-shire</v>
      </c>
      <c r="B6988" t="s">
        <v>6306</v>
      </c>
      <c r="C6988" t="s">
        <v>6548</v>
      </c>
      <c r="D6988" t="s">
        <v>6595</v>
      </c>
      <c r="E6988" t="s">
        <v>114</v>
      </c>
      <c r="F6988">
        <f>IF(E6988="","",INDEX(Topics!$B$2:$C$15,MATCH(E6988,Topics!$B$2:$B$15,0),2))</f>
        <v>8</v>
      </c>
      <c r="G6988" t="s">
        <v>29</v>
      </c>
      <c r="H6988">
        <v>0</v>
      </c>
      <c r="I6988" t="s">
        <v>6970</v>
      </c>
      <c r="J6988">
        <v>3</v>
      </c>
      <c r="N6988">
        <v>1</v>
      </c>
      <c r="Z6988" s="4">
        <f t="shared" si="146"/>
        <v>4</v>
      </c>
    </row>
    <row r="6989" spans="1:26" hidden="1" x14ac:dyDescent="0.35">
      <c r="A6989" t="str">
        <f t="shared" si="145"/>
        <v>Kinross-shire</v>
      </c>
      <c r="B6989" t="s">
        <v>6306</v>
      </c>
      <c r="C6989" t="s">
        <v>6548</v>
      </c>
      <c r="D6989" t="s">
        <v>6595</v>
      </c>
      <c r="E6989" t="s">
        <v>114</v>
      </c>
      <c r="F6989">
        <f>IF(E6989="","",INDEX(Topics!$B$2:$C$15,MATCH(E6989,Topics!$B$2:$B$15,0),2))</f>
        <v>8</v>
      </c>
      <c r="G6989" t="s">
        <v>29</v>
      </c>
      <c r="H6989">
        <v>-1</v>
      </c>
      <c r="I6989" t="s">
        <v>6971</v>
      </c>
      <c r="J6989">
        <v>3</v>
      </c>
      <c r="N6989">
        <v>1</v>
      </c>
      <c r="Z6989" s="4">
        <f t="shared" si="146"/>
        <v>4</v>
      </c>
    </row>
    <row r="6990" spans="1:26" hidden="1" x14ac:dyDescent="0.35">
      <c r="A6990" t="str">
        <f t="shared" si="145"/>
        <v>Kinross-shire</v>
      </c>
      <c r="B6990" t="s">
        <v>6306</v>
      </c>
      <c r="C6990" t="s">
        <v>6548</v>
      </c>
      <c r="D6990" t="s">
        <v>6595</v>
      </c>
      <c r="E6990" t="s">
        <v>114</v>
      </c>
      <c r="F6990">
        <f>IF(E6990="","",INDEX(Topics!$B$2:$C$15,MATCH(E6990,Topics!$B$2:$B$15,0),2))</f>
        <v>8</v>
      </c>
      <c r="G6990" t="s">
        <v>29</v>
      </c>
      <c r="H6990">
        <v>0</v>
      </c>
      <c r="I6990" t="s">
        <v>6972</v>
      </c>
      <c r="J6990">
        <v>3</v>
      </c>
      <c r="N6990">
        <v>1</v>
      </c>
      <c r="Z6990" s="4">
        <f t="shared" si="146"/>
        <v>4</v>
      </c>
    </row>
    <row r="6991" spans="1:26" hidden="1" x14ac:dyDescent="0.35">
      <c r="A6991" t="str">
        <f t="shared" si="145"/>
        <v>Kinross-shire</v>
      </c>
      <c r="B6991" t="s">
        <v>6306</v>
      </c>
      <c r="C6991" t="s">
        <v>6548</v>
      </c>
      <c r="D6991" t="s">
        <v>6615</v>
      </c>
      <c r="E6991" t="s">
        <v>114</v>
      </c>
      <c r="F6991">
        <f>IF(E6991="","",INDEX(Topics!$B$2:$C$15,MATCH(E6991,Topics!$B$2:$B$15,0),2))</f>
        <v>8</v>
      </c>
      <c r="G6991" t="s">
        <v>29</v>
      </c>
      <c r="H6991">
        <v>0</v>
      </c>
      <c r="I6991" t="s">
        <v>6973</v>
      </c>
      <c r="J6991">
        <v>2</v>
      </c>
      <c r="K6991">
        <v>1</v>
      </c>
      <c r="N6991">
        <v>2</v>
      </c>
      <c r="Z6991" s="4">
        <f t="shared" si="146"/>
        <v>5</v>
      </c>
    </row>
    <row r="6992" spans="1:26" hidden="1" x14ac:dyDescent="0.35">
      <c r="A6992" t="str">
        <f t="shared" si="145"/>
        <v>Kinross-shire</v>
      </c>
      <c r="B6992" t="s">
        <v>6306</v>
      </c>
      <c r="C6992" t="s">
        <v>6548</v>
      </c>
      <c r="D6992" t="s">
        <v>326</v>
      </c>
      <c r="E6992" t="s">
        <v>119</v>
      </c>
      <c r="F6992">
        <f>IF(E6992="","",INDEX(Topics!$B$2:$C$15,MATCH(E6992,Topics!$B$2:$B$15,0),2))</f>
        <v>9</v>
      </c>
      <c r="G6992" t="s">
        <v>29</v>
      </c>
      <c r="H6992">
        <v>-1</v>
      </c>
      <c r="I6992" t="s">
        <v>6974</v>
      </c>
      <c r="Q6992">
        <v>1</v>
      </c>
      <c r="Z6992" s="4">
        <f t="shared" si="146"/>
        <v>1</v>
      </c>
    </row>
    <row r="6993" spans="1:26" hidden="1" x14ac:dyDescent="0.35">
      <c r="A6993" t="str">
        <f t="shared" si="145"/>
        <v>Kinross-shire</v>
      </c>
      <c r="B6993" t="s">
        <v>6306</v>
      </c>
      <c r="C6993" t="s">
        <v>6548</v>
      </c>
      <c r="D6993" t="s">
        <v>6552</v>
      </c>
      <c r="E6993" t="s">
        <v>119</v>
      </c>
      <c r="F6993">
        <f>IF(E6993="","",INDEX(Topics!$B$2:$C$15,MATCH(E6993,Topics!$B$2:$B$15,0),2))</f>
        <v>9</v>
      </c>
      <c r="G6993" t="s">
        <v>29</v>
      </c>
      <c r="H6993">
        <v>-1</v>
      </c>
      <c r="I6993" s="5" t="s">
        <v>6975</v>
      </c>
      <c r="K6993">
        <v>1</v>
      </c>
      <c r="Z6993" s="4">
        <f t="shared" si="146"/>
        <v>1</v>
      </c>
    </row>
    <row r="6994" spans="1:26" hidden="1" x14ac:dyDescent="0.35">
      <c r="A6994" t="str">
        <f t="shared" si="145"/>
        <v>Kinross-shire</v>
      </c>
      <c r="B6994" t="s">
        <v>6306</v>
      </c>
      <c r="C6994" t="s">
        <v>6548</v>
      </c>
      <c r="D6994" t="s">
        <v>6557</v>
      </c>
      <c r="E6994" t="s">
        <v>119</v>
      </c>
      <c r="F6994">
        <f>IF(E6994="","",INDEX(Topics!$B$2:$C$15,MATCH(E6994,Topics!$B$2:$B$15,0),2))</f>
        <v>9</v>
      </c>
      <c r="G6994" t="s">
        <v>29</v>
      </c>
      <c r="H6994">
        <v>-1</v>
      </c>
      <c r="I6994" s="6" t="s">
        <v>6976</v>
      </c>
      <c r="J6994">
        <v>6</v>
      </c>
      <c r="Z6994" s="4">
        <f t="shared" si="146"/>
        <v>6</v>
      </c>
    </row>
    <row r="6995" spans="1:26" hidden="1" x14ac:dyDescent="0.35">
      <c r="A6995" t="str">
        <f t="shared" si="145"/>
        <v>Kinross-shire</v>
      </c>
      <c r="B6995" t="s">
        <v>6306</v>
      </c>
      <c r="C6995" t="s">
        <v>6548</v>
      </c>
      <c r="D6995" t="s">
        <v>6557</v>
      </c>
      <c r="E6995" t="s">
        <v>119</v>
      </c>
      <c r="F6995">
        <f>IF(E6995="","",INDEX(Topics!$B$2:$C$15,MATCH(E6995,Topics!$B$2:$B$15,0),2))</f>
        <v>9</v>
      </c>
      <c r="G6995" t="s">
        <v>29</v>
      </c>
      <c r="H6995">
        <v>-1</v>
      </c>
      <c r="I6995" s="6" t="s">
        <v>6977</v>
      </c>
      <c r="J6995">
        <v>6</v>
      </c>
      <c r="Z6995" s="4">
        <f t="shared" si="146"/>
        <v>6</v>
      </c>
    </row>
    <row r="6996" spans="1:26" hidden="1" x14ac:dyDescent="0.35">
      <c r="A6996" t="str">
        <f t="shared" si="145"/>
        <v>Kinross-shire</v>
      </c>
      <c r="B6996" t="s">
        <v>6306</v>
      </c>
      <c r="C6996" t="s">
        <v>6548</v>
      </c>
      <c r="D6996" t="s">
        <v>6557</v>
      </c>
      <c r="E6996" t="s">
        <v>119</v>
      </c>
      <c r="F6996">
        <f>IF(E6996="","",INDEX(Topics!$B$2:$C$15,MATCH(E6996,Topics!$B$2:$B$15,0),2))</f>
        <v>9</v>
      </c>
      <c r="G6996" t="s">
        <v>29</v>
      </c>
      <c r="H6996">
        <v>-1</v>
      </c>
      <c r="I6996" s="6" t="s">
        <v>6978</v>
      </c>
      <c r="J6996">
        <v>1</v>
      </c>
      <c r="Z6996" s="4">
        <f t="shared" si="146"/>
        <v>1</v>
      </c>
    </row>
    <row r="6997" spans="1:26" hidden="1" x14ac:dyDescent="0.35">
      <c r="A6997" t="str">
        <f t="shared" si="145"/>
        <v>Kinross-shire</v>
      </c>
      <c r="B6997" t="s">
        <v>6306</v>
      </c>
      <c r="C6997" t="s">
        <v>6548</v>
      </c>
      <c r="D6997" t="s">
        <v>6557</v>
      </c>
      <c r="E6997" t="s">
        <v>119</v>
      </c>
      <c r="F6997">
        <f>IF(E6997="","",INDEX(Topics!$B$2:$C$15,MATCH(E6997,Topics!$B$2:$B$15,0),2))</f>
        <v>9</v>
      </c>
      <c r="G6997" t="s">
        <v>29</v>
      </c>
      <c r="H6997">
        <v>-1</v>
      </c>
      <c r="I6997" s="6" t="s">
        <v>6979</v>
      </c>
      <c r="J6997">
        <v>1</v>
      </c>
      <c r="Z6997" s="4">
        <f t="shared" si="146"/>
        <v>1</v>
      </c>
    </row>
    <row r="6998" spans="1:26" hidden="1" x14ac:dyDescent="0.35">
      <c r="A6998" t="str">
        <f t="shared" si="145"/>
        <v>Kinross-shire</v>
      </c>
      <c r="B6998" t="s">
        <v>6306</v>
      </c>
      <c r="C6998" t="s">
        <v>6548</v>
      </c>
      <c r="D6998" t="s">
        <v>6557</v>
      </c>
      <c r="E6998" t="s">
        <v>119</v>
      </c>
      <c r="F6998">
        <f>IF(E6998="","",INDEX(Topics!$B$2:$C$15,MATCH(E6998,Topics!$B$2:$B$15,0),2))</f>
        <v>9</v>
      </c>
      <c r="G6998" t="s">
        <v>29</v>
      </c>
      <c r="H6998">
        <v>-1</v>
      </c>
      <c r="I6998" s="6" t="s">
        <v>6980</v>
      </c>
      <c r="J6998">
        <v>6</v>
      </c>
      <c r="Z6998" s="4">
        <f t="shared" si="146"/>
        <v>6</v>
      </c>
    </row>
    <row r="6999" spans="1:26" hidden="1" x14ac:dyDescent="0.35">
      <c r="A6999" t="str">
        <f t="shared" si="145"/>
        <v>Kinross-shire</v>
      </c>
      <c r="B6999" t="s">
        <v>6306</v>
      </c>
      <c r="C6999" t="s">
        <v>6548</v>
      </c>
      <c r="D6999" t="s">
        <v>6557</v>
      </c>
      <c r="E6999" t="s">
        <v>119</v>
      </c>
      <c r="F6999">
        <f>IF(E6999="","",INDEX(Topics!$B$2:$C$15,MATCH(E6999,Topics!$B$2:$B$15,0),2))</f>
        <v>9</v>
      </c>
      <c r="G6999" t="s">
        <v>29</v>
      </c>
      <c r="H6999">
        <v>-1</v>
      </c>
      <c r="I6999" s="6" t="s">
        <v>6981</v>
      </c>
      <c r="J6999">
        <v>6</v>
      </c>
      <c r="Z6999" s="4">
        <f t="shared" si="146"/>
        <v>6</v>
      </c>
    </row>
    <row r="7000" spans="1:26" hidden="1" x14ac:dyDescent="0.35">
      <c r="A7000" t="str">
        <f t="shared" si="145"/>
        <v>Kinross-shire</v>
      </c>
      <c r="B7000" t="s">
        <v>6306</v>
      </c>
      <c r="C7000" t="s">
        <v>6548</v>
      </c>
      <c r="D7000" t="s">
        <v>6557</v>
      </c>
      <c r="E7000" t="s">
        <v>119</v>
      </c>
      <c r="F7000">
        <f>IF(E7000="","",INDEX(Topics!$B$2:$C$15,MATCH(E7000,Topics!$B$2:$B$15,0),2))</f>
        <v>9</v>
      </c>
      <c r="G7000" t="s">
        <v>29</v>
      </c>
      <c r="H7000">
        <v>-1</v>
      </c>
      <c r="I7000" s="6" t="s">
        <v>6982</v>
      </c>
      <c r="J7000">
        <v>6</v>
      </c>
      <c r="Z7000" s="4">
        <f t="shared" si="146"/>
        <v>6</v>
      </c>
    </row>
    <row r="7001" spans="1:26" hidden="1" x14ac:dyDescent="0.35">
      <c r="A7001" t="str">
        <f t="shared" si="145"/>
        <v>Kinross-shire</v>
      </c>
      <c r="B7001" t="s">
        <v>6306</v>
      </c>
      <c r="C7001" t="s">
        <v>6548</v>
      </c>
      <c r="D7001" t="s">
        <v>6557</v>
      </c>
      <c r="E7001" t="s">
        <v>119</v>
      </c>
      <c r="F7001">
        <f>IF(E7001="","",INDEX(Topics!$B$2:$C$15,MATCH(E7001,Topics!$B$2:$B$15,0),2))</f>
        <v>9</v>
      </c>
      <c r="G7001" t="s">
        <v>29</v>
      </c>
      <c r="H7001">
        <v>-1</v>
      </c>
      <c r="I7001" t="s">
        <v>6983</v>
      </c>
      <c r="J7001">
        <v>6</v>
      </c>
      <c r="Z7001" s="4">
        <f t="shared" si="146"/>
        <v>6</v>
      </c>
    </row>
    <row r="7002" spans="1:26" hidden="1" x14ac:dyDescent="0.35">
      <c r="A7002" t="str">
        <f t="shared" si="145"/>
        <v>Kinross-shire</v>
      </c>
      <c r="B7002" t="s">
        <v>6306</v>
      </c>
      <c r="C7002" t="s">
        <v>6548</v>
      </c>
      <c r="D7002" t="s">
        <v>6557</v>
      </c>
      <c r="E7002" t="s">
        <v>119</v>
      </c>
      <c r="F7002">
        <f>IF(E7002="","",INDEX(Topics!$B$2:$C$15,MATCH(E7002,Topics!$B$2:$B$15,0),2))</f>
        <v>9</v>
      </c>
      <c r="G7002" t="s">
        <v>67</v>
      </c>
      <c r="H7002">
        <v>0</v>
      </c>
      <c r="I7002" s="6" t="s">
        <v>6984</v>
      </c>
      <c r="J7002">
        <v>1</v>
      </c>
      <c r="Z7002" s="4">
        <f t="shared" si="146"/>
        <v>1</v>
      </c>
    </row>
    <row r="7003" spans="1:26" hidden="1" x14ac:dyDescent="0.35">
      <c r="A7003" t="str">
        <f t="shared" si="145"/>
        <v>Kinross-shire</v>
      </c>
      <c r="B7003" t="s">
        <v>6306</v>
      </c>
      <c r="C7003" t="s">
        <v>6548</v>
      </c>
      <c r="D7003" t="s">
        <v>6568</v>
      </c>
      <c r="E7003" t="s">
        <v>119</v>
      </c>
      <c r="F7003">
        <f>IF(E7003="","",INDEX(Topics!$B$2:$C$15,MATCH(E7003,Topics!$B$2:$B$15,0),2))</f>
        <v>9</v>
      </c>
      <c r="G7003" t="s">
        <v>29</v>
      </c>
      <c r="H7003">
        <v>-1</v>
      </c>
      <c r="I7003" t="s">
        <v>6977</v>
      </c>
      <c r="N7003">
        <v>1</v>
      </c>
      <c r="Z7003" s="4">
        <f t="shared" si="146"/>
        <v>1</v>
      </c>
    </row>
    <row r="7004" spans="1:26" hidden="1" x14ac:dyDescent="0.35">
      <c r="A7004" t="str">
        <f t="shared" si="145"/>
        <v>Kinross-shire</v>
      </c>
      <c r="B7004" t="s">
        <v>6306</v>
      </c>
      <c r="C7004" t="s">
        <v>6548</v>
      </c>
      <c r="D7004" t="s">
        <v>6568</v>
      </c>
      <c r="E7004" t="s">
        <v>119</v>
      </c>
      <c r="F7004">
        <f>IF(E7004="","",INDEX(Topics!$B$2:$C$15,MATCH(E7004,Topics!$B$2:$B$15,0),2))</f>
        <v>9</v>
      </c>
      <c r="G7004" t="s">
        <v>29</v>
      </c>
      <c r="H7004">
        <v>-1</v>
      </c>
      <c r="I7004" t="s">
        <v>6985</v>
      </c>
      <c r="J7004">
        <v>1</v>
      </c>
      <c r="N7004">
        <v>1</v>
      </c>
      <c r="Z7004" s="4">
        <f t="shared" si="146"/>
        <v>2</v>
      </c>
    </row>
    <row r="7005" spans="1:26" hidden="1" x14ac:dyDescent="0.35">
      <c r="A7005" t="str">
        <f t="shared" si="145"/>
        <v>Kinross-shire</v>
      </c>
      <c r="B7005" t="s">
        <v>6306</v>
      </c>
      <c r="C7005" t="s">
        <v>6548</v>
      </c>
      <c r="D7005" t="s">
        <v>6568</v>
      </c>
      <c r="E7005" t="s">
        <v>119</v>
      </c>
      <c r="F7005">
        <f>IF(E7005="","",INDEX(Topics!$B$2:$C$15,MATCH(E7005,Topics!$B$2:$B$15,0),2))</f>
        <v>9</v>
      </c>
      <c r="G7005" t="s">
        <v>29</v>
      </c>
      <c r="H7005">
        <v>-1</v>
      </c>
      <c r="I7005" t="s">
        <v>6986</v>
      </c>
      <c r="J7005">
        <v>4</v>
      </c>
      <c r="K7005">
        <v>1</v>
      </c>
      <c r="N7005">
        <v>3</v>
      </c>
      <c r="Z7005" s="4">
        <f t="shared" si="146"/>
        <v>8</v>
      </c>
    </row>
    <row r="7006" spans="1:26" hidden="1" x14ac:dyDescent="0.35">
      <c r="A7006" t="str">
        <f t="shared" si="145"/>
        <v>Kinross-shire</v>
      </c>
      <c r="B7006" t="s">
        <v>6306</v>
      </c>
      <c r="C7006" t="s">
        <v>6548</v>
      </c>
      <c r="D7006" t="s">
        <v>6568</v>
      </c>
      <c r="E7006" t="s">
        <v>119</v>
      </c>
      <c r="F7006">
        <f>IF(E7006="","",INDEX(Topics!$B$2:$C$15,MATCH(E7006,Topics!$B$2:$B$15,0),2))</f>
        <v>9</v>
      </c>
      <c r="G7006" t="s">
        <v>29</v>
      </c>
      <c r="H7006">
        <v>-1</v>
      </c>
      <c r="I7006" t="s">
        <v>6987</v>
      </c>
      <c r="J7006">
        <v>3</v>
      </c>
      <c r="K7006">
        <v>1</v>
      </c>
      <c r="N7006">
        <v>2</v>
      </c>
      <c r="Z7006" s="4">
        <f t="shared" si="146"/>
        <v>6</v>
      </c>
    </row>
    <row r="7007" spans="1:26" hidden="1" x14ac:dyDescent="0.35">
      <c r="A7007" t="str">
        <f t="shared" si="145"/>
        <v>Kinross-shire</v>
      </c>
      <c r="B7007" t="s">
        <v>6306</v>
      </c>
      <c r="C7007" t="s">
        <v>6548</v>
      </c>
      <c r="D7007" t="s">
        <v>6568</v>
      </c>
      <c r="E7007" t="s">
        <v>119</v>
      </c>
      <c r="F7007">
        <f>IF(E7007="","",INDEX(Topics!$B$2:$C$15,MATCH(E7007,Topics!$B$2:$B$15,0),2))</f>
        <v>9</v>
      </c>
      <c r="G7007" t="s">
        <v>190</v>
      </c>
      <c r="H7007">
        <v>-1</v>
      </c>
      <c r="I7007" t="s">
        <v>6988</v>
      </c>
      <c r="J7007">
        <v>4</v>
      </c>
      <c r="K7007">
        <v>1</v>
      </c>
      <c r="N7007">
        <v>2</v>
      </c>
      <c r="P7007">
        <v>1</v>
      </c>
      <c r="Z7007" s="4">
        <f t="shared" si="146"/>
        <v>8</v>
      </c>
    </row>
    <row r="7008" spans="1:26" hidden="1" x14ac:dyDescent="0.35">
      <c r="A7008" t="str">
        <f t="shared" si="145"/>
        <v>Kinross-shire</v>
      </c>
      <c r="B7008" t="s">
        <v>6306</v>
      </c>
      <c r="C7008" t="s">
        <v>6548</v>
      </c>
      <c r="D7008" t="s">
        <v>6568</v>
      </c>
      <c r="E7008" t="s">
        <v>119</v>
      </c>
      <c r="F7008">
        <f>IF(E7008="","",INDEX(Topics!$B$2:$C$15,MATCH(E7008,Topics!$B$2:$B$15,0),2))</f>
        <v>9</v>
      </c>
      <c r="G7008" t="s">
        <v>190</v>
      </c>
      <c r="H7008">
        <v>-1</v>
      </c>
      <c r="I7008" t="s">
        <v>6989</v>
      </c>
      <c r="J7008">
        <v>2</v>
      </c>
      <c r="K7008">
        <v>1</v>
      </c>
      <c r="N7008">
        <v>2</v>
      </c>
      <c r="Z7008" s="4">
        <f t="shared" si="146"/>
        <v>5</v>
      </c>
    </row>
    <row r="7009" spans="1:26" hidden="1" x14ac:dyDescent="0.35">
      <c r="A7009" t="str">
        <f t="shared" si="145"/>
        <v>Kinross-shire</v>
      </c>
      <c r="B7009" t="s">
        <v>6306</v>
      </c>
      <c r="C7009" t="s">
        <v>6548</v>
      </c>
      <c r="D7009" t="s">
        <v>6568</v>
      </c>
      <c r="E7009" t="s">
        <v>119</v>
      </c>
      <c r="F7009">
        <f>IF(E7009="","",INDEX(Topics!$B$2:$C$15,MATCH(E7009,Topics!$B$2:$B$15,0),2))</f>
        <v>9</v>
      </c>
      <c r="G7009" t="s">
        <v>29</v>
      </c>
      <c r="H7009">
        <v>1</v>
      </c>
      <c r="I7009" t="s">
        <v>6990</v>
      </c>
      <c r="M7009">
        <v>1</v>
      </c>
      <c r="Z7009" s="4">
        <f t="shared" si="146"/>
        <v>1</v>
      </c>
    </row>
    <row r="7010" spans="1:26" hidden="1" x14ac:dyDescent="0.35">
      <c r="A7010" t="str">
        <f t="shared" si="145"/>
        <v>Kinross-shire</v>
      </c>
      <c r="B7010" t="s">
        <v>6306</v>
      </c>
      <c r="C7010" t="s">
        <v>6548</v>
      </c>
      <c r="D7010" t="s">
        <v>6568</v>
      </c>
      <c r="E7010" t="s">
        <v>119</v>
      </c>
      <c r="F7010">
        <f>IF(E7010="","",INDEX(Topics!$B$2:$C$15,MATCH(E7010,Topics!$B$2:$B$15,0),2))</f>
        <v>9</v>
      </c>
      <c r="G7010" t="s">
        <v>190</v>
      </c>
      <c r="H7010">
        <v>-1</v>
      </c>
      <c r="I7010" t="s">
        <v>6991</v>
      </c>
      <c r="J7010">
        <v>4</v>
      </c>
      <c r="K7010">
        <v>1</v>
      </c>
      <c r="N7010">
        <v>2</v>
      </c>
      <c r="P7010">
        <v>1</v>
      </c>
      <c r="Z7010" s="4">
        <f t="shared" si="146"/>
        <v>8</v>
      </c>
    </row>
    <row r="7011" spans="1:26" hidden="1" x14ac:dyDescent="0.35">
      <c r="A7011" t="str">
        <f t="shared" si="145"/>
        <v>Kinross-shire</v>
      </c>
      <c r="B7011" t="s">
        <v>6306</v>
      </c>
      <c r="C7011" t="s">
        <v>6548</v>
      </c>
      <c r="D7011" t="s">
        <v>6568</v>
      </c>
      <c r="E7011" t="s">
        <v>119</v>
      </c>
      <c r="F7011">
        <f>IF(E7011="","",INDEX(Topics!$B$2:$C$15,MATCH(E7011,Topics!$B$2:$B$15,0),2))</f>
        <v>9</v>
      </c>
      <c r="G7011" t="s">
        <v>67</v>
      </c>
      <c r="H7011">
        <v>0</v>
      </c>
      <c r="I7011" t="s">
        <v>6992</v>
      </c>
      <c r="J7011">
        <v>2</v>
      </c>
      <c r="K7011">
        <v>1</v>
      </c>
      <c r="N7011">
        <v>2</v>
      </c>
      <c r="Z7011" s="4">
        <f t="shared" si="146"/>
        <v>5</v>
      </c>
    </row>
    <row r="7012" spans="1:26" hidden="1" x14ac:dyDescent="0.35">
      <c r="A7012" t="str">
        <f t="shared" si="145"/>
        <v>Kinross-shire</v>
      </c>
      <c r="B7012" t="s">
        <v>6306</v>
      </c>
      <c r="C7012" t="s">
        <v>6548</v>
      </c>
      <c r="D7012" t="s">
        <v>6595</v>
      </c>
      <c r="E7012" t="s">
        <v>119</v>
      </c>
      <c r="F7012">
        <f>IF(E7012="","",INDEX(Topics!$B$2:$C$15,MATCH(E7012,Topics!$B$2:$B$15,0),2))</f>
        <v>9</v>
      </c>
      <c r="G7012" t="s">
        <v>29</v>
      </c>
      <c r="H7012">
        <v>-1</v>
      </c>
      <c r="I7012" t="s">
        <v>6993</v>
      </c>
      <c r="J7012">
        <v>1</v>
      </c>
      <c r="Z7012" s="4">
        <f t="shared" si="146"/>
        <v>1</v>
      </c>
    </row>
    <row r="7013" spans="1:26" hidden="1" x14ac:dyDescent="0.35">
      <c r="A7013" t="str">
        <f t="shared" si="145"/>
        <v>Kinross-shire</v>
      </c>
      <c r="B7013" t="s">
        <v>6306</v>
      </c>
      <c r="C7013" t="s">
        <v>6548</v>
      </c>
      <c r="D7013" t="s">
        <v>6595</v>
      </c>
      <c r="E7013" t="s">
        <v>119</v>
      </c>
      <c r="F7013">
        <f>IF(E7013="","",INDEX(Topics!$B$2:$C$15,MATCH(E7013,Topics!$B$2:$B$15,0),2))</f>
        <v>9</v>
      </c>
      <c r="G7013" t="s">
        <v>29</v>
      </c>
      <c r="H7013">
        <v>0</v>
      </c>
      <c r="I7013" t="s">
        <v>6994</v>
      </c>
      <c r="J7013">
        <v>1</v>
      </c>
      <c r="Z7013" s="4">
        <f t="shared" si="146"/>
        <v>1</v>
      </c>
    </row>
    <row r="7014" spans="1:26" hidden="1" x14ac:dyDescent="0.35">
      <c r="A7014" t="str">
        <f t="shared" ref="A7014:A7077" si="147">B7014</f>
        <v>Kinross-shire</v>
      </c>
      <c r="B7014" t="s">
        <v>6306</v>
      </c>
      <c r="C7014" t="s">
        <v>6548</v>
      </c>
      <c r="D7014" t="s">
        <v>6595</v>
      </c>
      <c r="E7014" t="s">
        <v>119</v>
      </c>
      <c r="F7014">
        <f>IF(E7014="","",INDEX(Topics!$B$2:$C$15,MATCH(E7014,Topics!$B$2:$B$15,0),2))</f>
        <v>9</v>
      </c>
      <c r="G7014" t="s">
        <v>29</v>
      </c>
      <c r="H7014">
        <v>-1</v>
      </c>
      <c r="I7014" t="s">
        <v>6995</v>
      </c>
      <c r="J7014">
        <v>1</v>
      </c>
      <c r="Z7014" s="4">
        <f t="shared" si="146"/>
        <v>1</v>
      </c>
    </row>
    <row r="7015" spans="1:26" hidden="1" x14ac:dyDescent="0.35">
      <c r="A7015" t="str">
        <f t="shared" si="147"/>
        <v>Kinross-shire</v>
      </c>
      <c r="B7015" t="s">
        <v>6306</v>
      </c>
      <c r="C7015" t="s">
        <v>6548</v>
      </c>
      <c r="D7015" t="s">
        <v>6595</v>
      </c>
      <c r="E7015" t="s">
        <v>119</v>
      </c>
      <c r="F7015">
        <f>IF(E7015="","",INDEX(Topics!$B$2:$C$15,MATCH(E7015,Topics!$B$2:$B$15,0),2))</f>
        <v>9</v>
      </c>
      <c r="G7015" t="s">
        <v>29</v>
      </c>
      <c r="H7015">
        <v>-1</v>
      </c>
      <c r="I7015" t="s">
        <v>6996</v>
      </c>
      <c r="J7015">
        <v>7</v>
      </c>
      <c r="N7015">
        <v>4</v>
      </c>
      <c r="P7015">
        <v>1</v>
      </c>
      <c r="Z7015" s="4">
        <f t="shared" si="146"/>
        <v>12</v>
      </c>
    </row>
    <row r="7016" spans="1:26" hidden="1" x14ac:dyDescent="0.35">
      <c r="A7016" t="str">
        <f t="shared" si="147"/>
        <v>Kinross-shire</v>
      </c>
      <c r="B7016" t="s">
        <v>6306</v>
      </c>
      <c r="C7016" t="s">
        <v>6548</v>
      </c>
      <c r="D7016" t="s">
        <v>6595</v>
      </c>
      <c r="E7016" t="s">
        <v>119</v>
      </c>
      <c r="F7016">
        <f>IF(E7016="","",INDEX(Topics!$B$2:$C$15,MATCH(E7016,Topics!$B$2:$B$15,0),2))</f>
        <v>9</v>
      </c>
      <c r="G7016" t="s">
        <v>29</v>
      </c>
      <c r="H7016">
        <v>-1</v>
      </c>
      <c r="I7016" t="s">
        <v>6997</v>
      </c>
      <c r="J7016">
        <v>4</v>
      </c>
      <c r="N7016">
        <v>3</v>
      </c>
      <c r="P7016">
        <v>1</v>
      </c>
      <c r="Z7016" s="4">
        <f t="shared" si="146"/>
        <v>8</v>
      </c>
    </row>
    <row r="7017" spans="1:26" hidden="1" x14ac:dyDescent="0.35">
      <c r="A7017" t="str">
        <f t="shared" si="147"/>
        <v>Kinross-shire</v>
      </c>
      <c r="B7017" t="s">
        <v>6306</v>
      </c>
      <c r="C7017" t="s">
        <v>6548</v>
      </c>
      <c r="D7017" t="s">
        <v>6595</v>
      </c>
      <c r="E7017" t="s">
        <v>119</v>
      </c>
      <c r="F7017">
        <f>IF(E7017="","",INDEX(Topics!$B$2:$C$15,MATCH(E7017,Topics!$B$2:$B$15,0),2))</f>
        <v>9</v>
      </c>
      <c r="G7017" t="s">
        <v>29</v>
      </c>
      <c r="H7017">
        <v>-1</v>
      </c>
      <c r="I7017" t="s">
        <v>6998</v>
      </c>
      <c r="J7017">
        <v>3</v>
      </c>
      <c r="N7017">
        <v>1</v>
      </c>
      <c r="Z7017" s="4">
        <f t="shared" si="146"/>
        <v>4</v>
      </c>
    </row>
    <row r="7018" spans="1:26" hidden="1" x14ac:dyDescent="0.35">
      <c r="A7018" t="str">
        <f t="shared" si="147"/>
        <v>Kinross-shire</v>
      </c>
      <c r="B7018" t="s">
        <v>6306</v>
      </c>
      <c r="C7018" t="s">
        <v>6548</v>
      </c>
      <c r="D7018" t="s">
        <v>6595</v>
      </c>
      <c r="E7018" t="s">
        <v>119</v>
      </c>
      <c r="F7018">
        <f>IF(E7018="","",INDEX(Topics!$B$2:$C$15,MATCH(E7018,Topics!$B$2:$B$15,0),2))</f>
        <v>9</v>
      </c>
      <c r="G7018" t="s">
        <v>29</v>
      </c>
      <c r="H7018">
        <v>-1</v>
      </c>
      <c r="I7018" t="s">
        <v>6999</v>
      </c>
      <c r="J7018">
        <v>3</v>
      </c>
      <c r="N7018">
        <v>1</v>
      </c>
      <c r="Z7018" s="4">
        <f t="shared" si="146"/>
        <v>4</v>
      </c>
    </row>
    <row r="7019" spans="1:26" hidden="1" x14ac:dyDescent="0.35">
      <c r="A7019" t="str">
        <f t="shared" si="147"/>
        <v>Kinross-shire</v>
      </c>
      <c r="B7019" t="s">
        <v>6306</v>
      </c>
      <c r="C7019" t="s">
        <v>6548</v>
      </c>
      <c r="D7019" t="s">
        <v>6595</v>
      </c>
      <c r="E7019" t="s">
        <v>119</v>
      </c>
      <c r="F7019">
        <f>IF(E7019="","",INDEX(Topics!$B$2:$C$15,MATCH(E7019,Topics!$B$2:$B$15,0),2))</f>
        <v>9</v>
      </c>
      <c r="G7019" t="s">
        <v>67</v>
      </c>
      <c r="H7019">
        <v>0</v>
      </c>
      <c r="I7019" t="s">
        <v>7000</v>
      </c>
      <c r="J7019">
        <v>1</v>
      </c>
      <c r="Z7019" s="4">
        <f t="shared" si="146"/>
        <v>1</v>
      </c>
    </row>
    <row r="7020" spans="1:26" hidden="1" x14ac:dyDescent="0.35">
      <c r="A7020" t="str">
        <f t="shared" si="147"/>
        <v>Kinross-shire</v>
      </c>
      <c r="B7020" t="s">
        <v>6306</v>
      </c>
      <c r="C7020" t="s">
        <v>6548</v>
      </c>
      <c r="D7020" t="s">
        <v>6595</v>
      </c>
      <c r="E7020" t="s">
        <v>119</v>
      </c>
      <c r="F7020">
        <f>IF(E7020="","",INDEX(Topics!$B$2:$C$15,MATCH(E7020,Topics!$B$2:$B$15,0),2))</f>
        <v>9</v>
      </c>
      <c r="G7020" t="s">
        <v>67</v>
      </c>
      <c r="H7020">
        <v>0</v>
      </c>
      <c r="I7020" t="s">
        <v>7001</v>
      </c>
      <c r="J7020">
        <v>1</v>
      </c>
      <c r="Z7020" s="4">
        <f t="shared" si="146"/>
        <v>1</v>
      </c>
    </row>
    <row r="7021" spans="1:26" hidden="1" x14ac:dyDescent="0.35">
      <c r="A7021" t="str">
        <f t="shared" si="147"/>
        <v>Kinross-shire</v>
      </c>
      <c r="B7021" t="s">
        <v>6306</v>
      </c>
      <c r="C7021" t="s">
        <v>6548</v>
      </c>
      <c r="D7021" t="s">
        <v>6595</v>
      </c>
      <c r="E7021" t="s">
        <v>119</v>
      </c>
      <c r="F7021">
        <f>IF(E7021="","",INDEX(Topics!$B$2:$C$15,MATCH(E7021,Topics!$B$2:$B$15,0),2))</f>
        <v>9</v>
      </c>
      <c r="G7021" t="s">
        <v>67</v>
      </c>
      <c r="H7021">
        <v>0</v>
      </c>
      <c r="I7021" t="s">
        <v>7002</v>
      </c>
      <c r="J7021">
        <v>3</v>
      </c>
      <c r="N7021">
        <v>1</v>
      </c>
      <c r="Z7021" s="4">
        <f t="shared" si="146"/>
        <v>4</v>
      </c>
    </row>
    <row r="7022" spans="1:26" hidden="1" x14ac:dyDescent="0.35">
      <c r="A7022" t="str">
        <f t="shared" si="147"/>
        <v>Kinross-shire</v>
      </c>
      <c r="B7022" t="s">
        <v>6306</v>
      </c>
      <c r="C7022" t="s">
        <v>6548</v>
      </c>
      <c r="D7022" t="s">
        <v>1511</v>
      </c>
      <c r="E7022" t="s">
        <v>128</v>
      </c>
      <c r="F7022">
        <f>IF(E7022="","",INDEX(Topics!$B$2:$C$15,MATCH(E7022,Topics!$B$2:$B$15,0),2))</f>
        <v>10</v>
      </c>
      <c r="G7022" t="s">
        <v>67</v>
      </c>
      <c r="H7022">
        <v>0</v>
      </c>
      <c r="I7022" t="s">
        <v>7003</v>
      </c>
      <c r="J7022">
        <v>2</v>
      </c>
      <c r="P7022">
        <v>1</v>
      </c>
      <c r="Z7022" s="4">
        <f t="shared" si="146"/>
        <v>3</v>
      </c>
    </row>
    <row r="7023" spans="1:26" hidden="1" x14ac:dyDescent="0.35">
      <c r="A7023" t="str">
        <f t="shared" si="147"/>
        <v>Kinross-shire</v>
      </c>
      <c r="B7023" t="s">
        <v>6306</v>
      </c>
      <c r="C7023" t="s">
        <v>6548</v>
      </c>
      <c r="D7023" t="s">
        <v>6557</v>
      </c>
      <c r="E7023" t="s">
        <v>128</v>
      </c>
      <c r="F7023">
        <f>IF(E7023="","",INDEX(Topics!$B$2:$C$15,MATCH(E7023,Topics!$B$2:$B$15,0),2))</f>
        <v>10</v>
      </c>
      <c r="G7023" t="s">
        <v>29</v>
      </c>
      <c r="H7023">
        <v>-1</v>
      </c>
      <c r="I7023" s="5" t="s">
        <v>7004</v>
      </c>
      <c r="J7023">
        <v>6</v>
      </c>
      <c r="Z7023" s="4">
        <f t="shared" si="146"/>
        <v>6</v>
      </c>
    </row>
    <row r="7024" spans="1:26" hidden="1" x14ac:dyDescent="0.35">
      <c r="A7024" t="str">
        <f t="shared" si="147"/>
        <v>Kinross-shire</v>
      </c>
      <c r="B7024" t="s">
        <v>6306</v>
      </c>
      <c r="C7024" t="s">
        <v>6548</v>
      </c>
      <c r="D7024" t="s">
        <v>6557</v>
      </c>
      <c r="E7024" t="s">
        <v>128</v>
      </c>
      <c r="F7024">
        <f>IF(E7024="","",INDEX(Topics!$B$2:$C$15,MATCH(E7024,Topics!$B$2:$B$15,0),2))</f>
        <v>10</v>
      </c>
      <c r="G7024" t="s">
        <v>29</v>
      </c>
      <c r="H7024">
        <v>-1</v>
      </c>
      <c r="I7024" s="5" t="s">
        <v>7005</v>
      </c>
      <c r="J7024">
        <v>6</v>
      </c>
      <c r="Z7024" s="4">
        <f t="shared" si="146"/>
        <v>6</v>
      </c>
    </row>
    <row r="7025" spans="1:26" hidden="1" x14ac:dyDescent="0.35">
      <c r="A7025" t="str">
        <f t="shared" si="147"/>
        <v>Kinross-shire</v>
      </c>
      <c r="B7025" t="s">
        <v>6306</v>
      </c>
      <c r="C7025" t="s">
        <v>6548</v>
      </c>
      <c r="D7025" t="s">
        <v>6557</v>
      </c>
      <c r="E7025" t="s">
        <v>128</v>
      </c>
      <c r="F7025">
        <f>IF(E7025="","",INDEX(Topics!$B$2:$C$15,MATCH(E7025,Topics!$B$2:$B$15,0),2))</f>
        <v>10</v>
      </c>
      <c r="G7025" t="s">
        <v>29</v>
      </c>
      <c r="H7025">
        <v>1</v>
      </c>
      <c r="I7025" s="5" t="s">
        <v>7006</v>
      </c>
      <c r="J7025">
        <v>6</v>
      </c>
      <c r="Z7025" s="4">
        <f t="shared" si="146"/>
        <v>6</v>
      </c>
    </row>
    <row r="7026" spans="1:26" hidden="1" x14ac:dyDescent="0.35">
      <c r="A7026" t="str">
        <f t="shared" si="147"/>
        <v>Kinross-shire</v>
      </c>
      <c r="B7026" t="s">
        <v>6306</v>
      </c>
      <c r="C7026" t="s">
        <v>6548</v>
      </c>
      <c r="D7026" t="s">
        <v>6557</v>
      </c>
      <c r="E7026" t="s">
        <v>128</v>
      </c>
      <c r="F7026">
        <f>IF(E7026="","",INDEX(Topics!$B$2:$C$15,MATCH(E7026,Topics!$B$2:$B$15,0),2))</f>
        <v>10</v>
      </c>
      <c r="G7026" t="s">
        <v>29</v>
      </c>
      <c r="H7026">
        <v>1</v>
      </c>
      <c r="I7026" s="5" t="s">
        <v>7007</v>
      </c>
      <c r="J7026">
        <v>6</v>
      </c>
      <c r="Z7026" s="4">
        <f t="shared" si="146"/>
        <v>6</v>
      </c>
    </row>
    <row r="7027" spans="1:26" hidden="1" x14ac:dyDescent="0.35">
      <c r="A7027" t="str">
        <f t="shared" si="147"/>
        <v>Kinross-shire</v>
      </c>
      <c r="B7027" t="s">
        <v>6306</v>
      </c>
      <c r="C7027" t="s">
        <v>6548</v>
      </c>
      <c r="D7027" t="s">
        <v>6557</v>
      </c>
      <c r="E7027" t="s">
        <v>128</v>
      </c>
      <c r="F7027">
        <f>IF(E7027="","",INDEX(Topics!$B$2:$C$15,MATCH(E7027,Topics!$B$2:$B$15,0),2))</f>
        <v>10</v>
      </c>
      <c r="G7027" t="s">
        <v>29</v>
      </c>
      <c r="H7027">
        <v>1</v>
      </c>
      <c r="I7027" s="5" t="s">
        <v>7008</v>
      </c>
      <c r="J7027">
        <v>1</v>
      </c>
      <c r="Z7027" s="4">
        <f t="shared" si="146"/>
        <v>1</v>
      </c>
    </row>
    <row r="7028" spans="1:26" hidden="1" x14ac:dyDescent="0.35">
      <c r="A7028" t="str">
        <f t="shared" si="147"/>
        <v>Kinross-shire</v>
      </c>
      <c r="B7028" t="s">
        <v>6306</v>
      </c>
      <c r="C7028" t="s">
        <v>6548</v>
      </c>
      <c r="D7028" t="s">
        <v>6557</v>
      </c>
      <c r="E7028" t="s">
        <v>128</v>
      </c>
      <c r="F7028">
        <f>IF(E7028="","",INDEX(Topics!$B$2:$C$15,MATCH(E7028,Topics!$B$2:$B$15,0),2))</f>
        <v>10</v>
      </c>
      <c r="G7028" t="s">
        <v>29</v>
      </c>
      <c r="H7028">
        <v>1</v>
      </c>
      <c r="I7028" s="5" t="s">
        <v>7009</v>
      </c>
      <c r="J7028">
        <v>6</v>
      </c>
      <c r="Z7028" s="4">
        <f t="shared" si="146"/>
        <v>6</v>
      </c>
    </row>
    <row r="7029" spans="1:26" hidden="1" x14ac:dyDescent="0.35">
      <c r="A7029" t="str">
        <f t="shared" si="147"/>
        <v>Kinross-shire</v>
      </c>
      <c r="B7029" t="s">
        <v>6306</v>
      </c>
      <c r="C7029" t="s">
        <v>6548</v>
      </c>
      <c r="D7029" t="s">
        <v>6557</v>
      </c>
      <c r="E7029" t="s">
        <v>128</v>
      </c>
      <c r="F7029">
        <f>IF(E7029="","",INDEX(Topics!$B$2:$C$15,MATCH(E7029,Topics!$B$2:$B$15,0),2))</f>
        <v>10</v>
      </c>
      <c r="G7029" t="s">
        <v>29</v>
      </c>
      <c r="H7029">
        <v>-1</v>
      </c>
      <c r="I7029" s="5" t="s">
        <v>7010</v>
      </c>
      <c r="J7029">
        <v>6</v>
      </c>
      <c r="Z7029" s="4">
        <f t="shared" si="146"/>
        <v>6</v>
      </c>
    </row>
    <row r="7030" spans="1:26" hidden="1" x14ac:dyDescent="0.35">
      <c r="A7030" t="str">
        <f t="shared" si="147"/>
        <v>Kinross-shire</v>
      </c>
      <c r="B7030" t="s">
        <v>6306</v>
      </c>
      <c r="C7030" t="s">
        <v>6548</v>
      </c>
      <c r="D7030" t="s">
        <v>6557</v>
      </c>
      <c r="E7030" t="s">
        <v>128</v>
      </c>
      <c r="F7030">
        <f>IF(E7030="","",INDEX(Topics!$B$2:$C$15,MATCH(E7030,Topics!$B$2:$B$15,0),2))</f>
        <v>10</v>
      </c>
      <c r="G7030" t="s">
        <v>29</v>
      </c>
      <c r="H7030">
        <v>-1</v>
      </c>
      <c r="I7030" s="5" t="s">
        <v>7011</v>
      </c>
      <c r="J7030">
        <v>6</v>
      </c>
      <c r="Z7030" s="4">
        <f t="shared" si="146"/>
        <v>6</v>
      </c>
    </row>
    <row r="7031" spans="1:26" hidden="1" x14ac:dyDescent="0.35">
      <c r="A7031" t="str">
        <f t="shared" si="147"/>
        <v>Kinross-shire</v>
      </c>
      <c r="B7031" t="s">
        <v>6306</v>
      </c>
      <c r="C7031" t="s">
        <v>6548</v>
      </c>
      <c r="D7031" t="s">
        <v>6568</v>
      </c>
      <c r="E7031" t="s">
        <v>128</v>
      </c>
      <c r="F7031">
        <f>IF(E7031="","",INDEX(Topics!$B$2:$C$15,MATCH(E7031,Topics!$B$2:$B$15,0),2))</f>
        <v>10</v>
      </c>
      <c r="G7031" t="s">
        <v>29</v>
      </c>
      <c r="H7031">
        <v>1</v>
      </c>
      <c r="I7031" t="s">
        <v>7012</v>
      </c>
      <c r="N7031">
        <v>1</v>
      </c>
      <c r="Z7031" s="4">
        <f t="shared" si="146"/>
        <v>1</v>
      </c>
    </row>
    <row r="7032" spans="1:26" hidden="1" x14ac:dyDescent="0.35">
      <c r="A7032" t="str">
        <f t="shared" si="147"/>
        <v>Kinross-shire</v>
      </c>
      <c r="B7032" t="s">
        <v>6306</v>
      </c>
      <c r="C7032" t="s">
        <v>6548</v>
      </c>
      <c r="D7032" t="s">
        <v>6568</v>
      </c>
      <c r="E7032" t="s">
        <v>128</v>
      </c>
      <c r="F7032">
        <f>IF(E7032="","",INDEX(Topics!$B$2:$C$15,MATCH(E7032,Topics!$B$2:$B$15,0),2))</f>
        <v>10</v>
      </c>
      <c r="G7032" t="s">
        <v>29</v>
      </c>
      <c r="H7032">
        <v>-1</v>
      </c>
      <c r="I7032" t="s">
        <v>7013</v>
      </c>
      <c r="M7032">
        <v>1</v>
      </c>
      <c r="R7032">
        <v>1</v>
      </c>
      <c r="Z7032" s="4">
        <f t="shared" si="146"/>
        <v>2</v>
      </c>
    </row>
    <row r="7033" spans="1:26" hidden="1" x14ac:dyDescent="0.35">
      <c r="A7033" t="str">
        <f t="shared" si="147"/>
        <v>Kinross-shire</v>
      </c>
      <c r="B7033" t="s">
        <v>6306</v>
      </c>
      <c r="C7033" t="s">
        <v>6548</v>
      </c>
      <c r="D7033" t="s">
        <v>6568</v>
      </c>
      <c r="E7033" t="s">
        <v>128</v>
      </c>
      <c r="F7033">
        <f>IF(E7033="","",INDEX(Topics!$B$2:$C$15,MATCH(E7033,Topics!$B$2:$B$15,0),2))</f>
        <v>10</v>
      </c>
      <c r="G7033" t="s">
        <v>29</v>
      </c>
      <c r="H7033">
        <v>-1</v>
      </c>
      <c r="I7033" t="s">
        <v>7014</v>
      </c>
      <c r="N7033">
        <v>1</v>
      </c>
      <c r="Z7033" s="4">
        <f t="shared" si="146"/>
        <v>1</v>
      </c>
    </row>
    <row r="7034" spans="1:26" hidden="1" x14ac:dyDescent="0.35">
      <c r="A7034" t="str">
        <f t="shared" si="147"/>
        <v>Kinross-shire</v>
      </c>
      <c r="B7034" t="s">
        <v>6306</v>
      </c>
      <c r="C7034" t="s">
        <v>6548</v>
      </c>
      <c r="D7034" t="s">
        <v>6568</v>
      </c>
      <c r="E7034" t="s">
        <v>128</v>
      </c>
      <c r="F7034">
        <f>IF(E7034="","",INDEX(Topics!$B$2:$C$15,MATCH(E7034,Topics!$B$2:$B$15,0),2))</f>
        <v>10</v>
      </c>
      <c r="G7034" t="s">
        <v>29</v>
      </c>
      <c r="H7034">
        <v>-1</v>
      </c>
      <c r="I7034" t="s">
        <v>7015</v>
      </c>
      <c r="M7034">
        <v>1</v>
      </c>
      <c r="R7034">
        <v>1</v>
      </c>
      <c r="Z7034" s="4">
        <f t="shared" si="146"/>
        <v>2</v>
      </c>
    </row>
    <row r="7035" spans="1:26" hidden="1" x14ac:dyDescent="0.35">
      <c r="A7035" t="str">
        <f t="shared" si="147"/>
        <v>Kinross-shire</v>
      </c>
      <c r="B7035" t="s">
        <v>6306</v>
      </c>
      <c r="C7035" t="s">
        <v>6548</v>
      </c>
      <c r="D7035" t="s">
        <v>6568</v>
      </c>
      <c r="E7035" t="s">
        <v>128</v>
      </c>
      <c r="F7035">
        <f>IF(E7035="","",INDEX(Topics!$B$2:$C$15,MATCH(E7035,Topics!$B$2:$B$15,0),2))</f>
        <v>10</v>
      </c>
      <c r="G7035" t="s">
        <v>29</v>
      </c>
      <c r="H7035">
        <v>-1</v>
      </c>
      <c r="I7035" t="s">
        <v>7016</v>
      </c>
      <c r="N7035">
        <v>1</v>
      </c>
      <c r="Z7035" s="4">
        <f t="shared" si="146"/>
        <v>1</v>
      </c>
    </row>
    <row r="7036" spans="1:26" hidden="1" x14ac:dyDescent="0.35">
      <c r="A7036" t="str">
        <f t="shared" si="147"/>
        <v>Kinross-shire</v>
      </c>
      <c r="B7036" t="s">
        <v>6306</v>
      </c>
      <c r="C7036" t="s">
        <v>6548</v>
      </c>
      <c r="D7036" t="s">
        <v>6568</v>
      </c>
      <c r="E7036" t="s">
        <v>128</v>
      </c>
      <c r="F7036">
        <f>IF(E7036="","",INDEX(Topics!$B$2:$C$15,MATCH(E7036,Topics!$B$2:$B$15,0),2))</f>
        <v>10</v>
      </c>
      <c r="G7036" t="s">
        <v>29</v>
      </c>
      <c r="H7036">
        <v>0</v>
      </c>
      <c r="I7036" t="s">
        <v>7017</v>
      </c>
      <c r="J7036">
        <v>1</v>
      </c>
      <c r="Z7036" s="4">
        <f t="shared" si="146"/>
        <v>1</v>
      </c>
    </row>
    <row r="7037" spans="1:26" hidden="1" x14ac:dyDescent="0.35">
      <c r="A7037" t="str">
        <f t="shared" si="147"/>
        <v>Kinross-shire</v>
      </c>
      <c r="B7037" t="s">
        <v>6306</v>
      </c>
      <c r="C7037" t="s">
        <v>6548</v>
      </c>
      <c r="D7037" t="s">
        <v>6568</v>
      </c>
      <c r="E7037" t="s">
        <v>128</v>
      </c>
      <c r="F7037">
        <f>IF(E7037="","",INDEX(Topics!$B$2:$C$15,MATCH(E7037,Topics!$B$2:$B$15,0),2))</f>
        <v>10</v>
      </c>
      <c r="G7037" t="s">
        <v>29</v>
      </c>
      <c r="H7037">
        <v>-1</v>
      </c>
      <c r="I7037" t="s">
        <v>7018</v>
      </c>
      <c r="J7037">
        <v>4</v>
      </c>
      <c r="K7037">
        <v>1</v>
      </c>
      <c r="N7037">
        <v>2</v>
      </c>
      <c r="P7037">
        <v>1</v>
      </c>
      <c r="Z7037" s="4">
        <f t="shared" si="146"/>
        <v>8</v>
      </c>
    </row>
    <row r="7038" spans="1:26" hidden="1" x14ac:dyDescent="0.35">
      <c r="A7038" t="str">
        <f t="shared" si="147"/>
        <v>Kinross-shire</v>
      </c>
      <c r="B7038" t="s">
        <v>6306</v>
      </c>
      <c r="C7038" t="s">
        <v>6548</v>
      </c>
      <c r="D7038" t="s">
        <v>6568</v>
      </c>
      <c r="E7038" t="s">
        <v>128</v>
      </c>
      <c r="F7038">
        <f>IF(E7038="","",INDEX(Topics!$B$2:$C$15,MATCH(E7038,Topics!$B$2:$B$15,0),2))</f>
        <v>10</v>
      </c>
      <c r="G7038" t="s">
        <v>29</v>
      </c>
      <c r="H7038">
        <v>-1</v>
      </c>
      <c r="I7038" t="s">
        <v>7019</v>
      </c>
      <c r="J7038">
        <v>2</v>
      </c>
      <c r="K7038">
        <v>1</v>
      </c>
      <c r="N7038">
        <v>2</v>
      </c>
      <c r="Z7038" s="4">
        <f t="shared" si="146"/>
        <v>5</v>
      </c>
    </row>
    <row r="7039" spans="1:26" hidden="1" x14ac:dyDescent="0.35">
      <c r="A7039" t="str">
        <f t="shared" si="147"/>
        <v>Kinross-shire</v>
      </c>
      <c r="B7039" t="s">
        <v>6306</v>
      </c>
      <c r="C7039" t="s">
        <v>6548</v>
      </c>
      <c r="D7039" t="s">
        <v>6568</v>
      </c>
      <c r="E7039" t="s">
        <v>128</v>
      </c>
      <c r="F7039">
        <f>IF(E7039="","",INDEX(Topics!$B$2:$C$15,MATCH(E7039,Topics!$B$2:$B$15,0),2))</f>
        <v>10</v>
      </c>
      <c r="G7039" t="s">
        <v>29</v>
      </c>
      <c r="H7039">
        <v>-1</v>
      </c>
      <c r="I7039" t="s">
        <v>7020</v>
      </c>
      <c r="J7039">
        <v>2</v>
      </c>
      <c r="P7039">
        <v>1</v>
      </c>
      <c r="Z7039" s="4">
        <f t="shared" si="146"/>
        <v>3</v>
      </c>
    </row>
    <row r="7040" spans="1:26" hidden="1" x14ac:dyDescent="0.35">
      <c r="A7040" t="str">
        <f t="shared" si="147"/>
        <v>Kinross-shire</v>
      </c>
      <c r="B7040" t="s">
        <v>6306</v>
      </c>
      <c r="C7040" t="s">
        <v>6548</v>
      </c>
      <c r="D7040" t="s">
        <v>6568</v>
      </c>
      <c r="E7040" t="s">
        <v>128</v>
      </c>
      <c r="F7040">
        <f>IF(E7040="","",INDEX(Topics!$B$2:$C$15,MATCH(E7040,Topics!$B$2:$B$15,0),2))</f>
        <v>10</v>
      </c>
      <c r="G7040" t="s">
        <v>29</v>
      </c>
      <c r="H7040">
        <v>1</v>
      </c>
      <c r="I7040" t="s">
        <v>7021</v>
      </c>
      <c r="U7040">
        <v>3</v>
      </c>
      <c r="Z7040" s="4">
        <f t="shared" si="146"/>
        <v>3</v>
      </c>
    </row>
    <row r="7041" spans="1:26" hidden="1" x14ac:dyDescent="0.35">
      <c r="A7041" t="str">
        <f t="shared" si="147"/>
        <v>Kinross-shire</v>
      </c>
      <c r="B7041" t="s">
        <v>6306</v>
      </c>
      <c r="C7041" t="s">
        <v>6548</v>
      </c>
      <c r="D7041" t="s">
        <v>6568</v>
      </c>
      <c r="E7041" t="s">
        <v>128</v>
      </c>
      <c r="F7041">
        <f>IF(E7041="","",INDEX(Topics!$B$2:$C$15,MATCH(E7041,Topics!$B$2:$B$15,0),2))</f>
        <v>10</v>
      </c>
      <c r="G7041" t="s">
        <v>67</v>
      </c>
      <c r="H7041">
        <v>0</v>
      </c>
      <c r="I7041" t="s">
        <v>7022</v>
      </c>
      <c r="J7041">
        <v>1</v>
      </c>
      <c r="Z7041" s="4">
        <f t="shared" si="146"/>
        <v>1</v>
      </c>
    </row>
    <row r="7042" spans="1:26" hidden="1" x14ac:dyDescent="0.35">
      <c r="A7042" t="str">
        <f t="shared" si="147"/>
        <v>Kinross-shire</v>
      </c>
      <c r="B7042" t="s">
        <v>6306</v>
      </c>
      <c r="C7042" t="s">
        <v>6548</v>
      </c>
      <c r="D7042" t="s">
        <v>6568</v>
      </c>
      <c r="E7042" t="s">
        <v>128</v>
      </c>
      <c r="F7042">
        <f>IF(E7042="","",INDEX(Topics!$B$2:$C$15,MATCH(E7042,Topics!$B$2:$B$15,0),2))</f>
        <v>10</v>
      </c>
      <c r="G7042" t="s">
        <v>29</v>
      </c>
      <c r="H7042">
        <v>-1</v>
      </c>
      <c r="I7042" t="s">
        <v>7023</v>
      </c>
      <c r="L7042">
        <v>1</v>
      </c>
      <c r="Z7042" s="4">
        <f t="shared" ref="Z7042:Z7105" si="148">SUM(J7042:X7042)</f>
        <v>1</v>
      </c>
    </row>
    <row r="7043" spans="1:26" hidden="1" x14ac:dyDescent="0.35">
      <c r="A7043" t="str">
        <f t="shared" si="147"/>
        <v>Kinross-shire</v>
      </c>
      <c r="B7043" t="s">
        <v>6306</v>
      </c>
      <c r="C7043" t="s">
        <v>6548</v>
      </c>
      <c r="D7043" t="s">
        <v>6595</v>
      </c>
      <c r="E7043" t="s">
        <v>128</v>
      </c>
      <c r="F7043">
        <f>IF(E7043="","",INDEX(Topics!$B$2:$C$15,MATCH(E7043,Topics!$B$2:$B$15,0),2))</f>
        <v>10</v>
      </c>
      <c r="G7043" t="s">
        <v>29</v>
      </c>
      <c r="H7043">
        <v>-1</v>
      </c>
      <c r="I7043" t="s">
        <v>7024</v>
      </c>
      <c r="J7043">
        <v>1</v>
      </c>
      <c r="Z7043" s="4">
        <f t="shared" si="148"/>
        <v>1</v>
      </c>
    </row>
    <row r="7044" spans="1:26" hidden="1" x14ac:dyDescent="0.35">
      <c r="A7044" t="str">
        <f t="shared" si="147"/>
        <v>Kinross-shire</v>
      </c>
      <c r="B7044" t="s">
        <v>6306</v>
      </c>
      <c r="C7044" t="s">
        <v>6548</v>
      </c>
      <c r="D7044" t="s">
        <v>6595</v>
      </c>
      <c r="E7044" t="s">
        <v>128</v>
      </c>
      <c r="F7044">
        <f>IF(E7044="","",INDEX(Topics!$B$2:$C$15,MATCH(E7044,Topics!$B$2:$B$15,0),2))</f>
        <v>10</v>
      </c>
      <c r="G7044" t="s">
        <v>29</v>
      </c>
      <c r="H7044">
        <v>1</v>
      </c>
      <c r="I7044" t="s">
        <v>7025</v>
      </c>
      <c r="U7044">
        <v>1</v>
      </c>
      <c r="Z7044" s="4">
        <f t="shared" si="148"/>
        <v>1</v>
      </c>
    </row>
    <row r="7045" spans="1:26" hidden="1" x14ac:dyDescent="0.35">
      <c r="A7045" t="str">
        <f t="shared" si="147"/>
        <v>Kinross-shire</v>
      </c>
      <c r="B7045" t="s">
        <v>6306</v>
      </c>
      <c r="C7045" t="s">
        <v>6548</v>
      </c>
      <c r="D7045" t="s">
        <v>6595</v>
      </c>
      <c r="E7045" t="s">
        <v>128</v>
      </c>
      <c r="F7045">
        <f>IF(E7045="","",INDEX(Topics!$B$2:$C$15,MATCH(E7045,Topics!$B$2:$B$15,0),2))</f>
        <v>10</v>
      </c>
      <c r="G7045" t="s">
        <v>29</v>
      </c>
      <c r="H7045">
        <v>0</v>
      </c>
      <c r="I7045" t="s">
        <v>7026</v>
      </c>
      <c r="J7045">
        <v>4</v>
      </c>
      <c r="N7045">
        <v>3</v>
      </c>
      <c r="P7045">
        <v>1</v>
      </c>
      <c r="Z7045" s="4">
        <f t="shared" si="148"/>
        <v>8</v>
      </c>
    </row>
    <row r="7046" spans="1:26" hidden="1" x14ac:dyDescent="0.35">
      <c r="A7046" t="str">
        <f t="shared" si="147"/>
        <v>Kinross-shire</v>
      </c>
      <c r="B7046" t="s">
        <v>6306</v>
      </c>
      <c r="C7046" t="s">
        <v>6548</v>
      </c>
      <c r="D7046" t="s">
        <v>6595</v>
      </c>
      <c r="E7046" t="s">
        <v>128</v>
      </c>
      <c r="F7046">
        <f>IF(E7046="","",INDEX(Topics!$B$2:$C$15,MATCH(E7046,Topics!$B$2:$B$15,0),2))</f>
        <v>10</v>
      </c>
      <c r="G7046" t="s">
        <v>29</v>
      </c>
      <c r="H7046">
        <v>-1</v>
      </c>
      <c r="I7046" t="s">
        <v>7027</v>
      </c>
      <c r="J7046">
        <v>4</v>
      </c>
      <c r="N7046">
        <v>3</v>
      </c>
      <c r="P7046">
        <v>1</v>
      </c>
      <c r="Z7046" s="4">
        <f t="shared" si="148"/>
        <v>8</v>
      </c>
    </row>
    <row r="7047" spans="1:26" hidden="1" x14ac:dyDescent="0.35">
      <c r="A7047" t="str">
        <f t="shared" si="147"/>
        <v>Kinross-shire</v>
      </c>
      <c r="B7047" t="s">
        <v>6306</v>
      </c>
      <c r="C7047" t="s">
        <v>6548</v>
      </c>
      <c r="D7047" t="s">
        <v>6595</v>
      </c>
      <c r="E7047" t="s">
        <v>128</v>
      </c>
      <c r="F7047">
        <f>IF(E7047="","",INDEX(Topics!$B$2:$C$15,MATCH(E7047,Topics!$B$2:$B$15,0),2))</f>
        <v>10</v>
      </c>
      <c r="G7047" t="s">
        <v>29</v>
      </c>
      <c r="H7047">
        <v>-1</v>
      </c>
      <c r="I7047" t="s">
        <v>7028</v>
      </c>
      <c r="J7047">
        <v>4</v>
      </c>
      <c r="N7047">
        <v>3</v>
      </c>
      <c r="P7047">
        <v>1</v>
      </c>
      <c r="Z7047" s="4">
        <f t="shared" si="148"/>
        <v>8</v>
      </c>
    </row>
    <row r="7048" spans="1:26" hidden="1" x14ac:dyDescent="0.35">
      <c r="A7048" t="str">
        <f t="shared" si="147"/>
        <v>Kinross-shire</v>
      </c>
      <c r="B7048" t="s">
        <v>6306</v>
      </c>
      <c r="C7048" t="s">
        <v>6548</v>
      </c>
      <c r="D7048" t="s">
        <v>6595</v>
      </c>
      <c r="E7048" t="s">
        <v>128</v>
      </c>
      <c r="F7048">
        <f>IF(E7048="","",INDEX(Topics!$B$2:$C$15,MATCH(E7048,Topics!$B$2:$B$15,0),2))</f>
        <v>10</v>
      </c>
      <c r="G7048" t="s">
        <v>29</v>
      </c>
      <c r="H7048">
        <v>-1</v>
      </c>
      <c r="I7048" t="s">
        <v>7029</v>
      </c>
      <c r="J7048">
        <v>3</v>
      </c>
      <c r="N7048">
        <v>1</v>
      </c>
      <c r="Z7048" s="4">
        <f t="shared" si="148"/>
        <v>4</v>
      </c>
    </row>
    <row r="7049" spans="1:26" hidden="1" x14ac:dyDescent="0.35">
      <c r="A7049" t="str">
        <f t="shared" si="147"/>
        <v>Kinross-shire</v>
      </c>
      <c r="B7049" t="s">
        <v>6306</v>
      </c>
      <c r="C7049" t="s">
        <v>6548</v>
      </c>
      <c r="D7049" t="s">
        <v>6595</v>
      </c>
      <c r="E7049" t="s">
        <v>128</v>
      </c>
      <c r="F7049">
        <f>IF(E7049="","",INDEX(Topics!$B$2:$C$15,MATCH(E7049,Topics!$B$2:$B$15,0),2))</f>
        <v>10</v>
      </c>
      <c r="G7049" t="s">
        <v>29</v>
      </c>
      <c r="H7049">
        <v>-1</v>
      </c>
      <c r="I7049" t="s">
        <v>7030</v>
      </c>
      <c r="J7049">
        <v>3</v>
      </c>
      <c r="N7049">
        <v>1</v>
      </c>
      <c r="Z7049" s="4">
        <f t="shared" si="148"/>
        <v>4</v>
      </c>
    </row>
    <row r="7050" spans="1:26" hidden="1" x14ac:dyDescent="0.35">
      <c r="A7050" t="str">
        <f t="shared" si="147"/>
        <v>Kinross-shire</v>
      </c>
      <c r="B7050" t="s">
        <v>6306</v>
      </c>
      <c r="C7050" t="s">
        <v>6548</v>
      </c>
      <c r="D7050" t="s">
        <v>6595</v>
      </c>
      <c r="E7050" t="s">
        <v>128</v>
      </c>
      <c r="F7050">
        <f>IF(E7050="","",INDEX(Topics!$B$2:$C$15,MATCH(E7050,Topics!$B$2:$B$15,0),2))</f>
        <v>10</v>
      </c>
      <c r="G7050" t="s">
        <v>29</v>
      </c>
      <c r="H7050">
        <v>-1</v>
      </c>
      <c r="I7050" t="s">
        <v>7031</v>
      </c>
      <c r="J7050">
        <v>3</v>
      </c>
      <c r="N7050">
        <v>1</v>
      </c>
      <c r="Z7050" s="4">
        <f t="shared" si="148"/>
        <v>4</v>
      </c>
    </row>
    <row r="7051" spans="1:26" hidden="1" x14ac:dyDescent="0.35">
      <c r="A7051" t="str">
        <f t="shared" si="147"/>
        <v>Kinross-shire</v>
      </c>
      <c r="B7051" t="s">
        <v>6306</v>
      </c>
      <c r="C7051" t="s">
        <v>6548</v>
      </c>
      <c r="D7051" t="s">
        <v>6595</v>
      </c>
      <c r="E7051" t="s">
        <v>128</v>
      </c>
      <c r="F7051">
        <f>IF(E7051="","",INDEX(Topics!$B$2:$C$15,MATCH(E7051,Topics!$B$2:$B$15,0),2))</f>
        <v>10</v>
      </c>
      <c r="G7051" t="s">
        <v>29</v>
      </c>
      <c r="H7051">
        <v>-1</v>
      </c>
      <c r="I7051" t="s">
        <v>7032</v>
      </c>
      <c r="J7051">
        <v>3</v>
      </c>
      <c r="N7051">
        <v>1</v>
      </c>
      <c r="Z7051" s="4">
        <f t="shared" si="148"/>
        <v>4</v>
      </c>
    </row>
    <row r="7052" spans="1:26" hidden="1" x14ac:dyDescent="0.35">
      <c r="A7052" t="str">
        <f t="shared" si="147"/>
        <v>Kinross-shire</v>
      </c>
      <c r="B7052" t="s">
        <v>6306</v>
      </c>
      <c r="C7052" t="s">
        <v>6548</v>
      </c>
      <c r="D7052" t="s">
        <v>6595</v>
      </c>
      <c r="E7052" t="s">
        <v>128</v>
      </c>
      <c r="F7052">
        <f>IF(E7052="","",INDEX(Topics!$B$2:$C$15,MATCH(E7052,Topics!$B$2:$B$15,0),2))</f>
        <v>10</v>
      </c>
      <c r="G7052" t="s">
        <v>67</v>
      </c>
      <c r="H7052">
        <v>0</v>
      </c>
      <c r="I7052" t="s">
        <v>7033</v>
      </c>
      <c r="J7052">
        <v>1</v>
      </c>
      <c r="Z7052" s="4">
        <f t="shared" si="148"/>
        <v>1</v>
      </c>
    </row>
    <row r="7053" spans="1:26" hidden="1" x14ac:dyDescent="0.35">
      <c r="A7053" t="str">
        <f t="shared" si="147"/>
        <v>Kinross-shire</v>
      </c>
      <c r="B7053" t="s">
        <v>6306</v>
      </c>
      <c r="C7053" t="s">
        <v>6548</v>
      </c>
      <c r="D7053" t="s">
        <v>6595</v>
      </c>
      <c r="E7053" t="s">
        <v>128</v>
      </c>
      <c r="F7053">
        <f>IF(E7053="","",INDEX(Topics!$B$2:$C$15,MATCH(E7053,Topics!$B$2:$B$15,0),2))</f>
        <v>10</v>
      </c>
      <c r="G7053" t="s">
        <v>67</v>
      </c>
      <c r="H7053">
        <v>0</v>
      </c>
      <c r="I7053" t="s">
        <v>7034</v>
      </c>
      <c r="J7053">
        <v>3</v>
      </c>
      <c r="N7053">
        <v>1</v>
      </c>
      <c r="Z7053" s="4">
        <f t="shared" si="148"/>
        <v>4</v>
      </c>
    </row>
    <row r="7054" spans="1:26" hidden="1" x14ac:dyDescent="0.35">
      <c r="A7054" t="str">
        <f t="shared" si="147"/>
        <v>Kinross-shire</v>
      </c>
      <c r="B7054" t="s">
        <v>6306</v>
      </c>
      <c r="C7054" t="s">
        <v>6548</v>
      </c>
      <c r="D7054" t="s">
        <v>326</v>
      </c>
      <c r="E7054" t="s">
        <v>135</v>
      </c>
      <c r="F7054">
        <f>IF(E7054="","",INDEX(Topics!$B$2:$C$15,MATCH(E7054,Topics!$B$2:$B$15,0),2))</f>
        <v>11</v>
      </c>
      <c r="G7054" t="s">
        <v>29</v>
      </c>
      <c r="H7054">
        <v>-1</v>
      </c>
      <c r="I7054" t="s">
        <v>7035</v>
      </c>
      <c r="N7054">
        <v>1</v>
      </c>
      <c r="Z7054" s="4">
        <f t="shared" si="148"/>
        <v>1</v>
      </c>
    </row>
    <row r="7055" spans="1:26" hidden="1" x14ac:dyDescent="0.35">
      <c r="A7055" t="str">
        <f t="shared" si="147"/>
        <v>Kinross-shire</v>
      </c>
      <c r="B7055" t="s">
        <v>6306</v>
      </c>
      <c r="C7055" t="s">
        <v>6548</v>
      </c>
      <c r="D7055" t="s">
        <v>6557</v>
      </c>
      <c r="E7055" t="s">
        <v>135</v>
      </c>
      <c r="F7055">
        <f>IF(E7055="","",INDEX(Topics!$B$2:$C$15,MATCH(E7055,Topics!$B$2:$B$15,0),2))</f>
        <v>11</v>
      </c>
      <c r="G7055" t="s">
        <v>29</v>
      </c>
      <c r="H7055">
        <v>1</v>
      </c>
      <c r="I7055" s="5" t="s">
        <v>7036</v>
      </c>
      <c r="J7055">
        <v>6</v>
      </c>
      <c r="Z7055" s="4">
        <f t="shared" si="148"/>
        <v>6</v>
      </c>
    </row>
    <row r="7056" spans="1:26" hidden="1" x14ac:dyDescent="0.35">
      <c r="A7056" t="str">
        <f t="shared" si="147"/>
        <v>Kinross-shire</v>
      </c>
      <c r="B7056" t="s">
        <v>6306</v>
      </c>
      <c r="C7056" t="s">
        <v>6548</v>
      </c>
      <c r="D7056" t="s">
        <v>6557</v>
      </c>
      <c r="E7056" t="s">
        <v>135</v>
      </c>
      <c r="F7056">
        <f>IF(E7056="","",INDEX(Topics!$B$2:$C$15,MATCH(E7056,Topics!$B$2:$B$15,0),2))</f>
        <v>11</v>
      </c>
      <c r="G7056" t="s">
        <v>29</v>
      </c>
      <c r="H7056">
        <v>1</v>
      </c>
      <c r="I7056" s="5" t="s">
        <v>7037</v>
      </c>
      <c r="J7056">
        <v>6</v>
      </c>
      <c r="Z7056" s="4">
        <f t="shared" si="148"/>
        <v>6</v>
      </c>
    </row>
    <row r="7057" spans="1:26" hidden="1" x14ac:dyDescent="0.35">
      <c r="A7057" t="str">
        <f t="shared" si="147"/>
        <v>Kinross-shire</v>
      </c>
      <c r="B7057" t="s">
        <v>6306</v>
      </c>
      <c r="C7057" t="s">
        <v>6548</v>
      </c>
      <c r="D7057" t="s">
        <v>6557</v>
      </c>
      <c r="E7057" t="s">
        <v>135</v>
      </c>
      <c r="F7057">
        <f>IF(E7057="","",INDEX(Topics!$B$2:$C$15,MATCH(E7057,Topics!$B$2:$B$15,0),2))</f>
        <v>11</v>
      </c>
      <c r="G7057" t="s">
        <v>29</v>
      </c>
      <c r="H7057">
        <v>1</v>
      </c>
      <c r="I7057" s="5" t="s">
        <v>7038</v>
      </c>
      <c r="J7057">
        <v>6</v>
      </c>
      <c r="Z7057" s="4">
        <f t="shared" si="148"/>
        <v>6</v>
      </c>
    </row>
    <row r="7058" spans="1:26" hidden="1" x14ac:dyDescent="0.35">
      <c r="A7058" t="str">
        <f t="shared" si="147"/>
        <v>Kinross-shire</v>
      </c>
      <c r="B7058" t="s">
        <v>6306</v>
      </c>
      <c r="C7058" t="s">
        <v>6548</v>
      </c>
      <c r="D7058" t="s">
        <v>6568</v>
      </c>
      <c r="E7058" t="s">
        <v>135</v>
      </c>
      <c r="F7058">
        <f>IF(E7058="","",INDEX(Topics!$B$2:$C$15,MATCH(E7058,Topics!$B$2:$B$15,0),2))</f>
        <v>11</v>
      </c>
      <c r="G7058" t="s">
        <v>29</v>
      </c>
      <c r="H7058">
        <v>1</v>
      </c>
      <c r="I7058" t="s">
        <v>7039</v>
      </c>
      <c r="K7058">
        <v>8</v>
      </c>
      <c r="Z7058" s="4">
        <f t="shared" si="148"/>
        <v>8</v>
      </c>
    </row>
    <row r="7059" spans="1:26" hidden="1" x14ac:dyDescent="0.35">
      <c r="A7059" t="str">
        <f t="shared" si="147"/>
        <v>Kinross-shire</v>
      </c>
      <c r="B7059" t="s">
        <v>6306</v>
      </c>
      <c r="C7059" t="s">
        <v>6548</v>
      </c>
      <c r="D7059" t="s">
        <v>6568</v>
      </c>
      <c r="E7059" t="s">
        <v>135</v>
      </c>
      <c r="F7059">
        <f>IF(E7059="","",INDEX(Topics!$B$2:$C$15,MATCH(E7059,Topics!$B$2:$B$15,0),2))</f>
        <v>11</v>
      </c>
      <c r="G7059" t="s">
        <v>29</v>
      </c>
      <c r="H7059">
        <v>1</v>
      </c>
      <c r="I7059" t="s">
        <v>7040</v>
      </c>
      <c r="K7059">
        <v>8</v>
      </c>
      <c r="Z7059" s="4">
        <f t="shared" si="148"/>
        <v>8</v>
      </c>
    </row>
    <row r="7060" spans="1:26" hidden="1" x14ac:dyDescent="0.35">
      <c r="A7060" t="str">
        <f t="shared" si="147"/>
        <v>Kinross-shire</v>
      </c>
      <c r="B7060" t="s">
        <v>6306</v>
      </c>
      <c r="C7060" t="s">
        <v>6548</v>
      </c>
      <c r="D7060" t="s">
        <v>6568</v>
      </c>
      <c r="E7060" t="s">
        <v>135</v>
      </c>
      <c r="F7060">
        <f>IF(E7060="","",INDEX(Topics!$B$2:$C$15,MATCH(E7060,Topics!$B$2:$B$15,0),2))</f>
        <v>11</v>
      </c>
      <c r="G7060" t="s">
        <v>29</v>
      </c>
      <c r="H7060">
        <v>1</v>
      </c>
      <c r="I7060" t="s">
        <v>7041</v>
      </c>
      <c r="J7060">
        <v>7</v>
      </c>
      <c r="K7060">
        <v>1</v>
      </c>
      <c r="N7060">
        <v>3</v>
      </c>
      <c r="Z7060" s="4">
        <f t="shared" si="148"/>
        <v>11</v>
      </c>
    </row>
    <row r="7061" spans="1:26" hidden="1" x14ac:dyDescent="0.35">
      <c r="A7061" t="str">
        <f t="shared" si="147"/>
        <v>Kinross-shire</v>
      </c>
      <c r="B7061" t="s">
        <v>6306</v>
      </c>
      <c r="C7061" t="s">
        <v>6548</v>
      </c>
      <c r="D7061" t="s">
        <v>6568</v>
      </c>
      <c r="E7061" t="s">
        <v>135</v>
      </c>
      <c r="F7061">
        <f>IF(E7061="","",INDEX(Topics!$B$2:$C$15,MATCH(E7061,Topics!$B$2:$B$15,0),2))</f>
        <v>11</v>
      </c>
      <c r="G7061" t="s">
        <v>29</v>
      </c>
      <c r="H7061">
        <v>-1</v>
      </c>
      <c r="I7061" t="s">
        <v>7042</v>
      </c>
      <c r="M7061">
        <v>1</v>
      </c>
      <c r="Z7061" s="4">
        <f t="shared" si="148"/>
        <v>1</v>
      </c>
    </row>
    <row r="7062" spans="1:26" hidden="1" x14ac:dyDescent="0.35">
      <c r="A7062" t="str">
        <f t="shared" si="147"/>
        <v>Kinross-shire</v>
      </c>
      <c r="B7062" t="s">
        <v>6306</v>
      </c>
      <c r="C7062" t="s">
        <v>6548</v>
      </c>
      <c r="D7062" t="s">
        <v>6568</v>
      </c>
      <c r="E7062" t="s">
        <v>135</v>
      </c>
      <c r="F7062">
        <f>IF(E7062="","",INDEX(Topics!$B$2:$C$15,MATCH(E7062,Topics!$B$2:$B$15,0),2))</f>
        <v>11</v>
      </c>
      <c r="G7062" t="s">
        <v>29</v>
      </c>
      <c r="H7062">
        <v>1</v>
      </c>
      <c r="I7062" t="s">
        <v>2003</v>
      </c>
      <c r="J7062">
        <v>2</v>
      </c>
      <c r="P7062">
        <v>1</v>
      </c>
      <c r="Z7062" s="4">
        <f t="shared" si="148"/>
        <v>3</v>
      </c>
    </row>
    <row r="7063" spans="1:26" hidden="1" x14ac:dyDescent="0.35">
      <c r="A7063" t="str">
        <f t="shared" si="147"/>
        <v>Kinross-shire</v>
      </c>
      <c r="B7063" t="s">
        <v>6306</v>
      </c>
      <c r="C7063" t="s">
        <v>6548</v>
      </c>
      <c r="D7063" t="s">
        <v>6568</v>
      </c>
      <c r="E7063" t="s">
        <v>135</v>
      </c>
      <c r="F7063">
        <f>IF(E7063="","",INDEX(Topics!$B$2:$C$15,MATCH(E7063,Topics!$B$2:$B$15,0),2))</f>
        <v>11</v>
      </c>
      <c r="G7063" t="s">
        <v>29</v>
      </c>
      <c r="H7063">
        <v>-1</v>
      </c>
      <c r="I7063" t="s">
        <v>7043</v>
      </c>
      <c r="J7063">
        <v>2</v>
      </c>
      <c r="P7063">
        <v>1</v>
      </c>
      <c r="Z7063" s="4">
        <f t="shared" si="148"/>
        <v>3</v>
      </c>
    </row>
    <row r="7064" spans="1:26" hidden="1" x14ac:dyDescent="0.35">
      <c r="A7064" t="str">
        <f t="shared" si="147"/>
        <v>Kinross-shire</v>
      </c>
      <c r="B7064" t="s">
        <v>6306</v>
      </c>
      <c r="C7064" t="s">
        <v>6548</v>
      </c>
      <c r="D7064" t="s">
        <v>6568</v>
      </c>
      <c r="E7064" t="s">
        <v>135</v>
      </c>
      <c r="F7064">
        <f>IF(E7064="","",INDEX(Topics!$B$2:$C$15,MATCH(E7064,Topics!$B$2:$B$15,0),2))</f>
        <v>11</v>
      </c>
      <c r="G7064" t="s">
        <v>29</v>
      </c>
      <c r="H7064">
        <v>1</v>
      </c>
      <c r="I7064" t="s">
        <v>7044</v>
      </c>
      <c r="J7064">
        <v>2</v>
      </c>
      <c r="P7064">
        <v>1</v>
      </c>
      <c r="Z7064" s="4">
        <f t="shared" si="148"/>
        <v>3</v>
      </c>
    </row>
    <row r="7065" spans="1:26" hidden="1" x14ac:dyDescent="0.35">
      <c r="A7065" t="str">
        <f t="shared" si="147"/>
        <v>Kinross-shire</v>
      </c>
      <c r="B7065" t="s">
        <v>6306</v>
      </c>
      <c r="C7065" t="s">
        <v>6548</v>
      </c>
      <c r="D7065" t="s">
        <v>6568</v>
      </c>
      <c r="E7065" t="s">
        <v>135</v>
      </c>
      <c r="F7065">
        <f>IF(E7065="","",INDEX(Topics!$B$2:$C$15,MATCH(E7065,Topics!$B$2:$B$15,0),2))</f>
        <v>11</v>
      </c>
      <c r="G7065" t="s">
        <v>29</v>
      </c>
      <c r="H7065">
        <v>1</v>
      </c>
      <c r="I7065" t="s">
        <v>7045</v>
      </c>
      <c r="U7065">
        <v>3</v>
      </c>
      <c r="Z7065" s="4">
        <f t="shared" si="148"/>
        <v>3</v>
      </c>
    </row>
    <row r="7066" spans="1:26" hidden="1" x14ac:dyDescent="0.35">
      <c r="A7066" t="str">
        <f t="shared" si="147"/>
        <v>Kinross-shire</v>
      </c>
      <c r="B7066" t="s">
        <v>6306</v>
      </c>
      <c r="C7066" t="s">
        <v>6548</v>
      </c>
      <c r="D7066" t="s">
        <v>6595</v>
      </c>
      <c r="E7066" t="s">
        <v>135</v>
      </c>
      <c r="F7066">
        <f>IF(E7066="","",INDEX(Topics!$B$2:$C$15,MATCH(E7066,Topics!$B$2:$B$15,0),2))</f>
        <v>11</v>
      </c>
      <c r="G7066" t="s">
        <v>29</v>
      </c>
      <c r="H7066">
        <v>1</v>
      </c>
      <c r="I7066" t="s">
        <v>7046</v>
      </c>
      <c r="J7066">
        <v>1</v>
      </c>
      <c r="Z7066" s="4">
        <f t="shared" si="148"/>
        <v>1</v>
      </c>
    </row>
    <row r="7067" spans="1:26" hidden="1" x14ac:dyDescent="0.35">
      <c r="A7067" t="str">
        <f t="shared" si="147"/>
        <v>Kinross-shire</v>
      </c>
      <c r="B7067" t="s">
        <v>6306</v>
      </c>
      <c r="C7067" t="s">
        <v>6548</v>
      </c>
      <c r="D7067" t="s">
        <v>6595</v>
      </c>
      <c r="E7067" t="s">
        <v>135</v>
      </c>
      <c r="F7067">
        <f>IF(E7067="","",INDEX(Topics!$B$2:$C$15,MATCH(E7067,Topics!$B$2:$B$15,0),2))</f>
        <v>11</v>
      </c>
      <c r="G7067" t="s">
        <v>29</v>
      </c>
      <c r="H7067">
        <v>1</v>
      </c>
      <c r="I7067" t="s">
        <v>7045</v>
      </c>
      <c r="U7067">
        <v>1</v>
      </c>
      <c r="Z7067" s="4">
        <f t="shared" si="148"/>
        <v>1</v>
      </c>
    </row>
    <row r="7068" spans="1:26" hidden="1" x14ac:dyDescent="0.35">
      <c r="A7068" t="str">
        <f t="shared" si="147"/>
        <v>Kinross-shire</v>
      </c>
      <c r="B7068" t="s">
        <v>6306</v>
      </c>
      <c r="C7068" t="s">
        <v>6548</v>
      </c>
      <c r="D7068" t="s">
        <v>6595</v>
      </c>
      <c r="E7068" t="s">
        <v>135</v>
      </c>
      <c r="F7068">
        <f>IF(E7068="","",INDEX(Topics!$B$2:$C$15,MATCH(E7068,Topics!$B$2:$B$15,0),2))</f>
        <v>11</v>
      </c>
      <c r="G7068" t="s">
        <v>29</v>
      </c>
      <c r="H7068">
        <v>1</v>
      </c>
      <c r="I7068" t="s">
        <v>7047</v>
      </c>
      <c r="N7068">
        <v>1</v>
      </c>
      <c r="Z7068" s="4">
        <f t="shared" si="148"/>
        <v>1</v>
      </c>
    </row>
    <row r="7069" spans="1:26" hidden="1" x14ac:dyDescent="0.35">
      <c r="A7069" t="str">
        <f t="shared" si="147"/>
        <v>Kinross-shire</v>
      </c>
      <c r="B7069" t="s">
        <v>6306</v>
      </c>
      <c r="C7069" t="s">
        <v>6548</v>
      </c>
      <c r="D7069" t="s">
        <v>6595</v>
      </c>
      <c r="E7069" t="s">
        <v>135</v>
      </c>
      <c r="F7069">
        <f>IF(E7069="","",INDEX(Topics!$B$2:$C$15,MATCH(E7069,Topics!$B$2:$B$15,0),2))</f>
        <v>11</v>
      </c>
      <c r="G7069" t="s">
        <v>29</v>
      </c>
      <c r="H7069">
        <v>1</v>
      </c>
      <c r="I7069" t="s">
        <v>7048</v>
      </c>
      <c r="N7069">
        <v>1</v>
      </c>
      <c r="Z7069" s="4">
        <f t="shared" si="148"/>
        <v>1</v>
      </c>
    </row>
    <row r="7070" spans="1:26" hidden="1" x14ac:dyDescent="0.35">
      <c r="A7070" t="str">
        <f t="shared" si="147"/>
        <v>Kinross-shire</v>
      </c>
      <c r="B7070" t="s">
        <v>6306</v>
      </c>
      <c r="C7070" t="s">
        <v>6548</v>
      </c>
      <c r="D7070" t="s">
        <v>6595</v>
      </c>
      <c r="E7070" t="s">
        <v>135</v>
      </c>
      <c r="F7070">
        <f>IF(E7070="","",INDEX(Topics!$B$2:$C$15,MATCH(E7070,Topics!$B$2:$B$15,0),2))</f>
        <v>11</v>
      </c>
      <c r="G7070" t="s">
        <v>29</v>
      </c>
      <c r="H7070">
        <v>-1</v>
      </c>
      <c r="I7070" t="s">
        <v>7049</v>
      </c>
      <c r="J7070">
        <v>1</v>
      </c>
      <c r="Z7070" s="4">
        <f t="shared" si="148"/>
        <v>1</v>
      </c>
    </row>
    <row r="7071" spans="1:26" hidden="1" x14ac:dyDescent="0.35">
      <c r="A7071" t="str">
        <f t="shared" si="147"/>
        <v>Kinross-shire</v>
      </c>
      <c r="B7071" t="s">
        <v>6306</v>
      </c>
      <c r="C7071" t="s">
        <v>6548</v>
      </c>
      <c r="D7071" t="s">
        <v>6595</v>
      </c>
      <c r="E7071" t="s">
        <v>135</v>
      </c>
      <c r="F7071">
        <f>IF(E7071="","",INDEX(Topics!$B$2:$C$15,MATCH(E7071,Topics!$B$2:$B$15,0),2))</f>
        <v>11</v>
      </c>
      <c r="G7071" t="s">
        <v>29</v>
      </c>
      <c r="H7071">
        <v>1</v>
      </c>
      <c r="I7071" t="s">
        <v>7050</v>
      </c>
      <c r="J7071">
        <v>4</v>
      </c>
      <c r="N7071">
        <v>3</v>
      </c>
      <c r="P7071">
        <v>1</v>
      </c>
      <c r="Z7071" s="4">
        <f t="shared" si="148"/>
        <v>8</v>
      </c>
    </row>
    <row r="7072" spans="1:26" hidden="1" x14ac:dyDescent="0.35">
      <c r="A7072" t="str">
        <f t="shared" si="147"/>
        <v>Kinross-shire</v>
      </c>
      <c r="B7072" t="s">
        <v>6306</v>
      </c>
      <c r="C7072" t="s">
        <v>6548</v>
      </c>
      <c r="D7072" t="s">
        <v>6595</v>
      </c>
      <c r="E7072" t="s">
        <v>135</v>
      </c>
      <c r="F7072">
        <f>IF(E7072="","",INDEX(Topics!$B$2:$C$15,MATCH(E7072,Topics!$B$2:$B$15,0),2))</f>
        <v>11</v>
      </c>
      <c r="G7072" t="s">
        <v>29</v>
      </c>
      <c r="H7072">
        <v>1</v>
      </c>
      <c r="I7072" t="s">
        <v>7051</v>
      </c>
      <c r="J7072">
        <v>4</v>
      </c>
      <c r="N7072">
        <v>3</v>
      </c>
      <c r="P7072">
        <v>1</v>
      </c>
      <c r="Z7072" s="4">
        <f t="shared" si="148"/>
        <v>8</v>
      </c>
    </row>
    <row r="7073" spans="1:26" hidden="1" x14ac:dyDescent="0.35">
      <c r="A7073" t="str">
        <f t="shared" si="147"/>
        <v>Kinross-shire</v>
      </c>
      <c r="B7073" t="s">
        <v>6306</v>
      </c>
      <c r="C7073" t="s">
        <v>6548</v>
      </c>
      <c r="D7073" t="s">
        <v>6595</v>
      </c>
      <c r="E7073" t="s">
        <v>135</v>
      </c>
      <c r="F7073">
        <f>IF(E7073="","",INDEX(Topics!$B$2:$C$15,MATCH(E7073,Topics!$B$2:$B$15,0),2))</f>
        <v>11</v>
      </c>
      <c r="G7073" t="s">
        <v>29</v>
      </c>
      <c r="H7073">
        <v>1</v>
      </c>
      <c r="I7073" t="s">
        <v>7052</v>
      </c>
      <c r="J7073">
        <v>3</v>
      </c>
      <c r="N7073">
        <v>2</v>
      </c>
      <c r="Z7073" s="4">
        <f t="shared" si="148"/>
        <v>5</v>
      </c>
    </row>
    <row r="7074" spans="1:26" hidden="1" x14ac:dyDescent="0.35">
      <c r="A7074" t="str">
        <f t="shared" si="147"/>
        <v>Kinross-shire</v>
      </c>
      <c r="B7074" t="s">
        <v>6306</v>
      </c>
      <c r="C7074" t="s">
        <v>6548</v>
      </c>
      <c r="D7074" t="s">
        <v>6595</v>
      </c>
      <c r="E7074" t="s">
        <v>135</v>
      </c>
      <c r="F7074">
        <f>IF(E7074="","",INDEX(Topics!$B$2:$C$15,MATCH(E7074,Topics!$B$2:$B$15,0),2))</f>
        <v>11</v>
      </c>
      <c r="G7074" t="s">
        <v>29</v>
      </c>
      <c r="H7074">
        <v>1</v>
      </c>
      <c r="I7074" t="s">
        <v>7053</v>
      </c>
      <c r="J7074">
        <v>3</v>
      </c>
      <c r="N7074">
        <v>1</v>
      </c>
      <c r="Z7074" s="4">
        <f t="shared" si="148"/>
        <v>4</v>
      </c>
    </row>
    <row r="7075" spans="1:26" hidden="1" x14ac:dyDescent="0.35">
      <c r="A7075" t="str">
        <f t="shared" si="147"/>
        <v>Kinross-shire</v>
      </c>
      <c r="B7075" t="s">
        <v>6306</v>
      </c>
      <c r="C7075" t="s">
        <v>6548</v>
      </c>
      <c r="D7075" t="s">
        <v>6557</v>
      </c>
      <c r="E7075" t="s">
        <v>141</v>
      </c>
      <c r="F7075">
        <f>IF(E7075="","",INDEX(Topics!$B$2:$C$15,MATCH(E7075,Topics!$B$2:$B$15,0),2))</f>
        <v>12</v>
      </c>
      <c r="G7075" t="s">
        <v>29</v>
      </c>
      <c r="H7075">
        <v>1</v>
      </c>
      <c r="I7075" s="5" t="s">
        <v>7054</v>
      </c>
      <c r="J7075">
        <v>6</v>
      </c>
      <c r="Z7075" s="4">
        <f t="shared" si="148"/>
        <v>6</v>
      </c>
    </row>
    <row r="7076" spans="1:26" hidden="1" x14ac:dyDescent="0.35">
      <c r="A7076" t="str">
        <f t="shared" si="147"/>
        <v>Kinross-shire</v>
      </c>
      <c r="B7076" t="s">
        <v>6306</v>
      </c>
      <c r="C7076" t="s">
        <v>6548</v>
      </c>
      <c r="D7076" t="s">
        <v>6557</v>
      </c>
      <c r="E7076" t="s">
        <v>141</v>
      </c>
      <c r="F7076">
        <f>IF(E7076="","",INDEX(Topics!$B$2:$C$15,MATCH(E7076,Topics!$B$2:$B$15,0),2))</f>
        <v>12</v>
      </c>
      <c r="G7076" t="s">
        <v>29</v>
      </c>
      <c r="H7076">
        <v>-1</v>
      </c>
      <c r="I7076" s="5" t="s">
        <v>7055</v>
      </c>
      <c r="J7076">
        <v>6</v>
      </c>
      <c r="Z7076" s="4">
        <f t="shared" si="148"/>
        <v>6</v>
      </c>
    </row>
    <row r="7077" spans="1:26" hidden="1" x14ac:dyDescent="0.35">
      <c r="A7077" t="str">
        <f t="shared" si="147"/>
        <v>Kinross-shire</v>
      </c>
      <c r="B7077" t="s">
        <v>6306</v>
      </c>
      <c r="C7077" t="s">
        <v>6548</v>
      </c>
      <c r="D7077" t="s">
        <v>6557</v>
      </c>
      <c r="E7077" t="s">
        <v>141</v>
      </c>
      <c r="F7077">
        <f>IF(E7077="","",INDEX(Topics!$B$2:$C$15,MATCH(E7077,Topics!$B$2:$B$15,0),2))</f>
        <v>12</v>
      </c>
      <c r="G7077" t="s">
        <v>29</v>
      </c>
      <c r="H7077">
        <v>-1</v>
      </c>
      <c r="I7077" t="s">
        <v>7056</v>
      </c>
      <c r="J7077">
        <v>6</v>
      </c>
      <c r="Z7077" s="4">
        <f t="shared" si="148"/>
        <v>6</v>
      </c>
    </row>
    <row r="7078" spans="1:26" hidden="1" x14ac:dyDescent="0.35">
      <c r="A7078" t="str">
        <f t="shared" ref="A7078:A7141" si="149">B7078</f>
        <v>Kinross-shire</v>
      </c>
      <c r="B7078" t="s">
        <v>6306</v>
      </c>
      <c r="C7078" t="s">
        <v>6548</v>
      </c>
      <c r="D7078" t="s">
        <v>6557</v>
      </c>
      <c r="E7078" t="s">
        <v>141</v>
      </c>
      <c r="F7078">
        <f>IF(E7078="","",INDEX(Topics!$B$2:$C$15,MATCH(E7078,Topics!$B$2:$B$15,0),2))</f>
        <v>12</v>
      </c>
      <c r="G7078" t="s">
        <v>29</v>
      </c>
      <c r="H7078">
        <v>-1</v>
      </c>
      <c r="I7078" t="s">
        <v>7057</v>
      </c>
      <c r="J7078">
        <v>6</v>
      </c>
      <c r="Z7078" s="4">
        <f t="shared" si="148"/>
        <v>6</v>
      </c>
    </row>
    <row r="7079" spans="1:26" hidden="1" x14ac:dyDescent="0.35">
      <c r="A7079" t="str">
        <f t="shared" si="149"/>
        <v>Kinross-shire</v>
      </c>
      <c r="B7079" t="s">
        <v>6306</v>
      </c>
      <c r="C7079" t="s">
        <v>6548</v>
      </c>
      <c r="D7079" t="s">
        <v>6557</v>
      </c>
      <c r="E7079" t="s">
        <v>141</v>
      </c>
      <c r="F7079">
        <f>IF(E7079="","",INDEX(Topics!$B$2:$C$15,MATCH(E7079,Topics!$B$2:$B$15,0),2))</f>
        <v>12</v>
      </c>
      <c r="G7079" t="s">
        <v>29</v>
      </c>
      <c r="H7079">
        <v>1</v>
      </c>
      <c r="I7079" t="s">
        <v>7058</v>
      </c>
      <c r="J7079">
        <v>6</v>
      </c>
      <c r="Z7079" s="4">
        <f t="shared" si="148"/>
        <v>6</v>
      </c>
    </row>
    <row r="7080" spans="1:26" hidden="1" x14ac:dyDescent="0.35">
      <c r="A7080" t="str">
        <f t="shared" si="149"/>
        <v>Kinross-shire</v>
      </c>
      <c r="B7080" t="s">
        <v>6306</v>
      </c>
      <c r="C7080" t="s">
        <v>6548</v>
      </c>
      <c r="D7080" t="s">
        <v>6557</v>
      </c>
      <c r="E7080" t="s">
        <v>141</v>
      </c>
      <c r="F7080">
        <f>IF(E7080="","",INDEX(Topics!$B$2:$C$15,MATCH(E7080,Topics!$B$2:$B$15,0),2))</f>
        <v>12</v>
      </c>
      <c r="G7080" t="s">
        <v>29</v>
      </c>
      <c r="H7080">
        <v>1</v>
      </c>
      <c r="I7080" t="s">
        <v>7059</v>
      </c>
      <c r="J7080">
        <v>6</v>
      </c>
      <c r="Z7080" s="4">
        <f t="shared" si="148"/>
        <v>6</v>
      </c>
    </row>
    <row r="7081" spans="1:26" hidden="1" x14ac:dyDescent="0.35">
      <c r="A7081" t="str">
        <f t="shared" si="149"/>
        <v>Kinross-shire</v>
      </c>
      <c r="B7081" t="s">
        <v>6306</v>
      </c>
      <c r="C7081" t="s">
        <v>6548</v>
      </c>
      <c r="D7081" t="s">
        <v>6568</v>
      </c>
      <c r="E7081" t="s">
        <v>141</v>
      </c>
      <c r="F7081">
        <f>IF(E7081="","",INDEX(Topics!$B$2:$C$15,MATCH(E7081,Topics!$B$2:$B$15,0),2))</f>
        <v>12</v>
      </c>
      <c r="G7081" t="s">
        <v>29</v>
      </c>
      <c r="H7081">
        <v>1</v>
      </c>
      <c r="I7081" t="s">
        <v>7060</v>
      </c>
      <c r="K7081">
        <v>8</v>
      </c>
      <c r="Z7081" s="4">
        <f t="shared" si="148"/>
        <v>8</v>
      </c>
    </row>
    <row r="7082" spans="1:26" hidden="1" x14ac:dyDescent="0.35">
      <c r="A7082" t="str">
        <f t="shared" si="149"/>
        <v>Kinross-shire</v>
      </c>
      <c r="B7082" t="s">
        <v>6306</v>
      </c>
      <c r="C7082" t="s">
        <v>6548</v>
      </c>
      <c r="D7082" t="s">
        <v>6568</v>
      </c>
      <c r="E7082" t="s">
        <v>141</v>
      </c>
      <c r="F7082">
        <f>IF(E7082="","",INDEX(Topics!$B$2:$C$15,MATCH(E7082,Topics!$B$2:$B$15,0),2))</f>
        <v>12</v>
      </c>
      <c r="G7082" t="s">
        <v>29</v>
      </c>
      <c r="H7082">
        <v>-1</v>
      </c>
      <c r="I7082" t="s">
        <v>7061</v>
      </c>
      <c r="K7082">
        <v>8</v>
      </c>
      <c r="Z7082" s="4">
        <f t="shared" si="148"/>
        <v>8</v>
      </c>
    </row>
    <row r="7083" spans="1:26" hidden="1" x14ac:dyDescent="0.35">
      <c r="A7083" t="str">
        <f t="shared" si="149"/>
        <v>Kinross-shire</v>
      </c>
      <c r="B7083" t="s">
        <v>6306</v>
      </c>
      <c r="C7083" t="s">
        <v>6548</v>
      </c>
      <c r="D7083" t="s">
        <v>6568</v>
      </c>
      <c r="E7083" t="s">
        <v>141</v>
      </c>
      <c r="F7083">
        <f>IF(E7083="","",INDEX(Topics!$B$2:$C$15,MATCH(E7083,Topics!$B$2:$B$15,0),2))</f>
        <v>12</v>
      </c>
      <c r="G7083" t="s">
        <v>29</v>
      </c>
      <c r="H7083">
        <v>1</v>
      </c>
      <c r="I7083" t="s">
        <v>7062</v>
      </c>
      <c r="J7083">
        <v>6</v>
      </c>
      <c r="K7083">
        <v>1</v>
      </c>
      <c r="N7083">
        <v>3</v>
      </c>
      <c r="P7083">
        <v>1</v>
      </c>
      <c r="R7083">
        <v>1</v>
      </c>
      <c r="Z7083" s="4">
        <f t="shared" si="148"/>
        <v>12</v>
      </c>
    </row>
    <row r="7084" spans="1:26" hidden="1" x14ac:dyDescent="0.35">
      <c r="A7084" t="str">
        <f t="shared" si="149"/>
        <v>Kinross-shire</v>
      </c>
      <c r="B7084" t="s">
        <v>6306</v>
      </c>
      <c r="C7084" t="s">
        <v>6548</v>
      </c>
      <c r="D7084" t="s">
        <v>6568</v>
      </c>
      <c r="E7084" t="s">
        <v>141</v>
      </c>
      <c r="F7084">
        <f>IF(E7084="","",INDEX(Topics!$B$2:$C$15,MATCH(E7084,Topics!$B$2:$B$15,0),2))</f>
        <v>12</v>
      </c>
      <c r="G7084" t="s">
        <v>29</v>
      </c>
      <c r="H7084">
        <v>1</v>
      </c>
      <c r="I7084" t="s">
        <v>7063</v>
      </c>
      <c r="J7084">
        <v>1</v>
      </c>
      <c r="Z7084" s="4">
        <f t="shared" si="148"/>
        <v>1</v>
      </c>
    </row>
    <row r="7085" spans="1:26" hidden="1" x14ac:dyDescent="0.35">
      <c r="A7085" t="str">
        <f t="shared" si="149"/>
        <v>Kinross-shire</v>
      </c>
      <c r="B7085" t="s">
        <v>6306</v>
      </c>
      <c r="C7085" t="s">
        <v>6548</v>
      </c>
      <c r="D7085" t="s">
        <v>6568</v>
      </c>
      <c r="E7085" t="s">
        <v>141</v>
      </c>
      <c r="F7085">
        <f>IF(E7085="","",INDEX(Topics!$B$2:$C$15,MATCH(E7085,Topics!$B$2:$B$15,0),2))</f>
        <v>12</v>
      </c>
      <c r="G7085" t="s">
        <v>29</v>
      </c>
      <c r="H7085">
        <v>-1</v>
      </c>
      <c r="I7085" t="s">
        <v>7064</v>
      </c>
      <c r="R7085">
        <v>1</v>
      </c>
      <c r="Z7085" s="4">
        <f t="shared" si="148"/>
        <v>1</v>
      </c>
    </row>
    <row r="7086" spans="1:26" hidden="1" x14ac:dyDescent="0.35">
      <c r="A7086" t="str">
        <f t="shared" si="149"/>
        <v>Kinross-shire</v>
      </c>
      <c r="B7086" t="s">
        <v>6306</v>
      </c>
      <c r="C7086" t="s">
        <v>6548</v>
      </c>
      <c r="D7086" t="s">
        <v>6568</v>
      </c>
      <c r="E7086" t="s">
        <v>141</v>
      </c>
      <c r="F7086">
        <f>IF(E7086="","",INDEX(Topics!$B$2:$C$15,MATCH(E7086,Topics!$B$2:$B$15,0),2))</f>
        <v>12</v>
      </c>
      <c r="G7086" t="s">
        <v>29</v>
      </c>
      <c r="H7086">
        <v>-1</v>
      </c>
      <c r="I7086" t="s">
        <v>7065</v>
      </c>
      <c r="J7086">
        <v>1</v>
      </c>
      <c r="Z7086" s="4">
        <f t="shared" si="148"/>
        <v>1</v>
      </c>
    </row>
    <row r="7087" spans="1:26" hidden="1" x14ac:dyDescent="0.35">
      <c r="A7087" t="str">
        <f t="shared" si="149"/>
        <v>Kinross-shire</v>
      </c>
      <c r="B7087" t="s">
        <v>6306</v>
      </c>
      <c r="C7087" t="s">
        <v>6548</v>
      </c>
      <c r="D7087" t="s">
        <v>6568</v>
      </c>
      <c r="E7087" t="s">
        <v>141</v>
      </c>
      <c r="F7087">
        <f>IF(E7087="","",INDEX(Topics!$B$2:$C$15,MATCH(E7087,Topics!$B$2:$B$15,0),2))</f>
        <v>12</v>
      </c>
      <c r="G7087" t="s">
        <v>29</v>
      </c>
      <c r="H7087">
        <v>-1</v>
      </c>
      <c r="I7087" t="s">
        <v>7066</v>
      </c>
      <c r="J7087">
        <v>2</v>
      </c>
      <c r="N7087">
        <v>1</v>
      </c>
      <c r="Z7087" s="4">
        <f t="shared" si="148"/>
        <v>3</v>
      </c>
    </row>
    <row r="7088" spans="1:26" hidden="1" x14ac:dyDescent="0.35">
      <c r="A7088" t="str">
        <f t="shared" si="149"/>
        <v>Kinross-shire</v>
      </c>
      <c r="B7088" t="s">
        <v>6306</v>
      </c>
      <c r="C7088" t="s">
        <v>6548</v>
      </c>
      <c r="D7088" t="s">
        <v>6568</v>
      </c>
      <c r="E7088" t="s">
        <v>141</v>
      </c>
      <c r="F7088">
        <f>IF(E7088="","",INDEX(Topics!$B$2:$C$15,MATCH(E7088,Topics!$B$2:$B$15,0),2))</f>
        <v>12</v>
      </c>
      <c r="G7088" t="s">
        <v>29</v>
      </c>
      <c r="H7088">
        <v>-1</v>
      </c>
      <c r="I7088" t="s">
        <v>7067</v>
      </c>
      <c r="R7088">
        <v>1</v>
      </c>
      <c r="Z7088" s="4">
        <f t="shared" si="148"/>
        <v>1</v>
      </c>
    </row>
    <row r="7089" spans="1:26" hidden="1" x14ac:dyDescent="0.35">
      <c r="A7089" t="str">
        <f t="shared" si="149"/>
        <v>Kinross-shire</v>
      </c>
      <c r="B7089" t="s">
        <v>6306</v>
      </c>
      <c r="C7089" t="s">
        <v>6548</v>
      </c>
      <c r="D7089" t="s">
        <v>6568</v>
      </c>
      <c r="E7089" t="s">
        <v>141</v>
      </c>
      <c r="F7089">
        <f>IF(E7089="","",INDEX(Topics!$B$2:$C$15,MATCH(E7089,Topics!$B$2:$B$15,0),2))</f>
        <v>12</v>
      </c>
      <c r="G7089" t="s">
        <v>29</v>
      </c>
      <c r="H7089">
        <v>-1</v>
      </c>
      <c r="I7089" t="s">
        <v>7068</v>
      </c>
      <c r="J7089">
        <v>4</v>
      </c>
      <c r="K7089">
        <v>1</v>
      </c>
      <c r="M7089">
        <v>1</v>
      </c>
      <c r="N7089">
        <v>2</v>
      </c>
      <c r="P7089">
        <v>1</v>
      </c>
      <c r="R7089">
        <v>1</v>
      </c>
      <c r="Z7089" s="4">
        <f t="shared" si="148"/>
        <v>10</v>
      </c>
    </row>
    <row r="7090" spans="1:26" hidden="1" x14ac:dyDescent="0.35">
      <c r="A7090" t="str">
        <f t="shared" si="149"/>
        <v>Kinross-shire</v>
      </c>
      <c r="B7090" t="s">
        <v>6306</v>
      </c>
      <c r="C7090" t="s">
        <v>6548</v>
      </c>
      <c r="D7090" t="s">
        <v>6568</v>
      </c>
      <c r="E7090" t="s">
        <v>141</v>
      </c>
      <c r="F7090">
        <f>IF(E7090="","",INDEX(Topics!$B$2:$C$15,MATCH(E7090,Topics!$B$2:$B$15,0),2))</f>
        <v>12</v>
      </c>
      <c r="G7090" t="s">
        <v>29</v>
      </c>
      <c r="H7090">
        <v>1</v>
      </c>
      <c r="I7090" t="s">
        <v>7069</v>
      </c>
      <c r="K7090">
        <v>1</v>
      </c>
      <c r="Z7090" s="4">
        <f t="shared" si="148"/>
        <v>1</v>
      </c>
    </row>
    <row r="7091" spans="1:26" hidden="1" x14ac:dyDescent="0.35">
      <c r="A7091" t="str">
        <f t="shared" si="149"/>
        <v>Kinross-shire</v>
      </c>
      <c r="B7091" t="s">
        <v>6306</v>
      </c>
      <c r="C7091" t="s">
        <v>6548</v>
      </c>
      <c r="D7091" t="s">
        <v>6568</v>
      </c>
      <c r="E7091" t="s">
        <v>141</v>
      </c>
      <c r="F7091">
        <f>IF(E7091="","",INDEX(Topics!$B$2:$C$15,MATCH(E7091,Topics!$B$2:$B$15,0),2))</f>
        <v>12</v>
      </c>
      <c r="G7091" t="s">
        <v>67</v>
      </c>
      <c r="H7091">
        <v>0</v>
      </c>
      <c r="I7091" t="s">
        <v>7070</v>
      </c>
      <c r="J7091">
        <v>1</v>
      </c>
      <c r="M7091">
        <v>1</v>
      </c>
      <c r="Z7091" s="4">
        <f t="shared" si="148"/>
        <v>2</v>
      </c>
    </row>
    <row r="7092" spans="1:26" hidden="1" x14ac:dyDescent="0.35">
      <c r="A7092" t="str">
        <f t="shared" si="149"/>
        <v>Kinross-shire</v>
      </c>
      <c r="B7092" t="s">
        <v>6306</v>
      </c>
      <c r="C7092" t="s">
        <v>6548</v>
      </c>
      <c r="D7092" t="s">
        <v>6568</v>
      </c>
      <c r="E7092" t="s">
        <v>141</v>
      </c>
      <c r="F7092">
        <f>IF(E7092="","",INDEX(Topics!$B$2:$C$15,MATCH(E7092,Topics!$B$2:$B$15,0),2))</f>
        <v>12</v>
      </c>
      <c r="G7092" t="s">
        <v>29</v>
      </c>
      <c r="H7092">
        <v>-1</v>
      </c>
      <c r="I7092" t="s">
        <v>7071</v>
      </c>
      <c r="L7092">
        <v>1</v>
      </c>
      <c r="Z7092" s="4">
        <f t="shared" si="148"/>
        <v>1</v>
      </c>
    </row>
    <row r="7093" spans="1:26" hidden="1" x14ac:dyDescent="0.35">
      <c r="A7093" t="str">
        <f t="shared" si="149"/>
        <v>Kinross-shire</v>
      </c>
      <c r="B7093" t="s">
        <v>6306</v>
      </c>
      <c r="C7093" t="s">
        <v>6548</v>
      </c>
      <c r="D7093" t="s">
        <v>6595</v>
      </c>
      <c r="E7093" t="s">
        <v>141</v>
      </c>
      <c r="F7093">
        <f>IF(E7093="","",INDEX(Topics!$B$2:$C$15,MATCH(E7093,Topics!$B$2:$B$15,0),2))</f>
        <v>12</v>
      </c>
      <c r="G7093" t="s">
        <v>29</v>
      </c>
      <c r="H7093">
        <v>-1</v>
      </c>
      <c r="I7093" t="s">
        <v>7072</v>
      </c>
      <c r="J7093">
        <v>3</v>
      </c>
      <c r="N7093">
        <v>1</v>
      </c>
      <c r="Z7093" s="4">
        <f t="shared" si="148"/>
        <v>4</v>
      </c>
    </row>
    <row r="7094" spans="1:26" hidden="1" x14ac:dyDescent="0.35">
      <c r="A7094" t="str">
        <f t="shared" si="149"/>
        <v>Kinross-shire</v>
      </c>
      <c r="B7094" t="s">
        <v>6306</v>
      </c>
      <c r="C7094" t="s">
        <v>6548</v>
      </c>
      <c r="D7094" t="s">
        <v>6595</v>
      </c>
      <c r="E7094" t="s">
        <v>141</v>
      </c>
      <c r="F7094">
        <f>IF(E7094="","",INDEX(Topics!$B$2:$C$15,MATCH(E7094,Topics!$B$2:$B$15,0),2))</f>
        <v>12</v>
      </c>
      <c r="G7094" t="s">
        <v>29</v>
      </c>
      <c r="H7094">
        <v>1</v>
      </c>
      <c r="I7094" t="s">
        <v>7073</v>
      </c>
      <c r="J7094">
        <v>5</v>
      </c>
      <c r="N7094">
        <v>2</v>
      </c>
      <c r="Z7094" s="4">
        <f t="shared" si="148"/>
        <v>7</v>
      </c>
    </row>
    <row r="7095" spans="1:26" hidden="1" x14ac:dyDescent="0.35">
      <c r="A7095" t="str">
        <f t="shared" si="149"/>
        <v>Kinross-shire</v>
      </c>
      <c r="B7095" t="s">
        <v>6306</v>
      </c>
      <c r="C7095" t="s">
        <v>6548</v>
      </c>
      <c r="D7095" t="s">
        <v>6595</v>
      </c>
      <c r="E7095" t="s">
        <v>141</v>
      </c>
      <c r="F7095">
        <f>IF(E7095="","",INDEX(Topics!$B$2:$C$15,MATCH(E7095,Topics!$B$2:$B$15,0),2))</f>
        <v>12</v>
      </c>
      <c r="G7095" t="s">
        <v>29</v>
      </c>
      <c r="H7095">
        <v>-1</v>
      </c>
      <c r="I7095" t="s">
        <v>7074</v>
      </c>
      <c r="J7095">
        <v>1</v>
      </c>
      <c r="Z7095" s="4">
        <f t="shared" si="148"/>
        <v>1</v>
      </c>
    </row>
    <row r="7096" spans="1:26" hidden="1" x14ac:dyDescent="0.35">
      <c r="A7096" t="str">
        <f t="shared" si="149"/>
        <v>Kinross-shire</v>
      </c>
      <c r="B7096" t="s">
        <v>6306</v>
      </c>
      <c r="C7096" t="s">
        <v>6548</v>
      </c>
      <c r="D7096" t="s">
        <v>6595</v>
      </c>
      <c r="E7096" t="s">
        <v>141</v>
      </c>
      <c r="F7096">
        <f>IF(E7096="","",INDEX(Topics!$B$2:$C$15,MATCH(E7096,Topics!$B$2:$B$15,0),2))</f>
        <v>12</v>
      </c>
      <c r="G7096" t="s">
        <v>29</v>
      </c>
      <c r="H7096">
        <v>-1</v>
      </c>
      <c r="I7096" t="s">
        <v>7075</v>
      </c>
      <c r="J7096">
        <v>1</v>
      </c>
      <c r="Z7096" s="4">
        <f t="shared" si="148"/>
        <v>1</v>
      </c>
    </row>
    <row r="7097" spans="1:26" hidden="1" x14ac:dyDescent="0.35">
      <c r="A7097" t="str">
        <f t="shared" si="149"/>
        <v>Kinross-shire</v>
      </c>
      <c r="B7097" t="s">
        <v>6306</v>
      </c>
      <c r="C7097" t="s">
        <v>6548</v>
      </c>
      <c r="D7097" t="s">
        <v>6595</v>
      </c>
      <c r="E7097" t="s">
        <v>141</v>
      </c>
      <c r="F7097">
        <f>IF(E7097="","",INDEX(Topics!$B$2:$C$15,MATCH(E7097,Topics!$B$2:$B$15,0),2))</f>
        <v>12</v>
      </c>
      <c r="G7097" t="s">
        <v>29</v>
      </c>
      <c r="H7097">
        <v>0</v>
      </c>
      <c r="I7097" t="s">
        <v>7076</v>
      </c>
      <c r="J7097">
        <v>4</v>
      </c>
      <c r="N7097">
        <v>3</v>
      </c>
      <c r="P7097">
        <v>1</v>
      </c>
      <c r="Z7097" s="4">
        <f t="shared" si="148"/>
        <v>8</v>
      </c>
    </row>
    <row r="7098" spans="1:26" hidden="1" x14ac:dyDescent="0.35">
      <c r="A7098" t="str">
        <f t="shared" si="149"/>
        <v>Kinross-shire</v>
      </c>
      <c r="B7098" t="s">
        <v>6306</v>
      </c>
      <c r="C7098" t="s">
        <v>6548</v>
      </c>
      <c r="D7098" t="s">
        <v>6595</v>
      </c>
      <c r="E7098" t="s">
        <v>141</v>
      </c>
      <c r="F7098">
        <f>IF(E7098="","",INDEX(Topics!$B$2:$C$15,MATCH(E7098,Topics!$B$2:$B$15,0),2))</f>
        <v>12</v>
      </c>
      <c r="G7098" t="s">
        <v>29</v>
      </c>
      <c r="H7098">
        <v>-1</v>
      </c>
      <c r="I7098" t="s">
        <v>7077</v>
      </c>
      <c r="J7098">
        <v>4</v>
      </c>
      <c r="N7098">
        <v>3</v>
      </c>
      <c r="P7098">
        <v>1</v>
      </c>
      <c r="Z7098" s="4">
        <f t="shared" si="148"/>
        <v>8</v>
      </c>
    </row>
    <row r="7099" spans="1:26" hidden="1" x14ac:dyDescent="0.35">
      <c r="A7099" t="str">
        <f t="shared" si="149"/>
        <v>Kinross-shire</v>
      </c>
      <c r="B7099" t="s">
        <v>6306</v>
      </c>
      <c r="C7099" t="s">
        <v>6548</v>
      </c>
      <c r="D7099" t="s">
        <v>6595</v>
      </c>
      <c r="E7099" t="s">
        <v>141</v>
      </c>
      <c r="F7099">
        <f>IF(E7099="","",INDEX(Topics!$B$2:$C$15,MATCH(E7099,Topics!$B$2:$B$15,0),2))</f>
        <v>12</v>
      </c>
      <c r="G7099" t="s">
        <v>29</v>
      </c>
      <c r="H7099">
        <v>-1</v>
      </c>
      <c r="I7099" t="s">
        <v>7078</v>
      </c>
      <c r="J7099">
        <v>4</v>
      </c>
      <c r="N7099">
        <v>3</v>
      </c>
      <c r="P7099">
        <v>1</v>
      </c>
      <c r="Z7099" s="4">
        <f t="shared" si="148"/>
        <v>8</v>
      </c>
    </row>
    <row r="7100" spans="1:26" hidden="1" x14ac:dyDescent="0.35">
      <c r="A7100" t="str">
        <f t="shared" si="149"/>
        <v>Kinross-shire</v>
      </c>
      <c r="B7100" t="s">
        <v>6306</v>
      </c>
      <c r="C7100" t="s">
        <v>6548</v>
      </c>
      <c r="D7100" t="s">
        <v>6595</v>
      </c>
      <c r="E7100" t="s">
        <v>141</v>
      </c>
      <c r="F7100">
        <f>IF(E7100="","",INDEX(Topics!$B$2:$C$15,MATCH(E7100,Topics!$B$2:$B$15,0),2))</f>
        <v>12</v>
      </c>
      <c r="G7100" t="s">
        <v>29</v>
      </c>
      <c r="H7100">
        <v>-1</v>
      </c>
      <c r="I7100" t="s">
        <v>7079</v>
      </c>
      <c r="J7100">
        <v>3</v>
      </c>
      <c r="N7100">
        <v>1</v>
      </c>
      <c r="Z7100" s="4">
        <f t="shared" si="148"/>
        <v>4</v>
      </c>
    </row>
    <row r="7101" spans="1:26" hidden="1" x14ac:dyDescent="0.35">
      <c r="A7101" t="str">
        <f t="shared" si="149"/>
        <v>Kinross-shire</v>
      </c>
      <c r="B7101" t="s">
        <v>6306</v>
      </c>
      <c r="C7101" t="s">
        <v>6548</v>
      </c>
      <c r="D7101" t="s">
        <v>6595</v>
      </c>
      <c r="E7101" t="s">
        <v>141</v>
      </c>
      <c r="F7101">
        <f>IF(E7101="","",INDEX(Topics!$B$2:$C$15,MATCH(E7101,Topics!$B$2:$B$15,0),2))</f>
        <v>12</v>
      </c>
      <c r="G7101" t="s">
        <v>67</v>
      </c>
      <c r="H7101">
        <v>0</v>
      </c>
      <c r="I7101" t="s">
        <v>7080</v>
      </c>
      <c r="J7101">
        <v>1</v>
      </c>
      <c r="Z7101" s="4">
        <f t="shared" si="148"/>
        <v>1</v>
      </c>
    </row>
    <row r="7102" spans="1:26" hidden="1" x14ac:dyDescent="0.35">
      <c r="A7102" t="str">
        <f t="shared" si="149"/>
        <v>Kinross-shire</v>
      </c>
      <c r="B7102" t="s">
        <v>6306</v>
      </c>
      <c r="C7102" t="s">
        <v>6548</v>
      </c>
      <c r="D7102" t="s">
        <v>6595</v>
      </c>
      <c r="E7102" t="s">
        <v>141</v>
      </c>
      <c r="F7102">
        <f>IF(E7102="","",INDEX(Topics!$B$2:$C$15,MATCH(E7102,Topics!$B$2:$B$15,0),2))</f>
        <v>12</v>
      </c>
      <c r="G7102" t="s">
        <v>29</v>
      </c>
      <c r="H7102">
        <v>-1</v>
      </c>
      <c r="I7102" t="s">
        <v>7081</v>
      </c>
      <c r="J7102">
        <v>3</v>
      </c>
      <c r="N7102">
        <v>1</v>
      </c>
      <c r="Z7102" s="4">
        <f t="shared" si="148"/>
        <v>4</v>
      </c>
    </row>
    <row r="7103" spans="1:26" hidden="1" x14ac:dyDescent="0.35">
      <c r="A7103" t="str">
        <f t="shared" si="149"/>
        <v>Kinross-shire</v>
      </c>
      <c r="B7103" t="s">
        <v>6306</v>
      </c>
      <c r="C7103" t="s">
        <v>6548</v>
      </c>
      <c r="D7103" t="s">
        <v>6615</v>
      </c>
      <c r="E7103" t="s">
        <v>141</v>
      </c>
      <c r="F7103">
        <f>IF(E7103="","",INDEX(Topics!$B$2:$C$15,MATCH(E7103,Topics!$B$2:$B$15,0),2))</f>
        <v>12</v>
      </c>
      <c r="G7103" t="s">
        <v>29</v>
      </c>
      <c r="H7103">
        <v>-1</v>
      </c>
      <c r="I7103" t="s">
        <v>7082</v>
      </c>
      <c r="L7103">
        <v>1</v>
      </c>
      <c r="Z7103" s="4">
        <f t="shared" si="148"/>
        <v>1</v>
      </c>
    </row>
    <row r="7104" spans="1:26" hidden="1" x14ac:dyDescent="0.35">
      <c r="A7104" t="str">
        <f t="shared" si="149"/>
        <v>Kinross-shire</v>
      </c>
      <c r="B7104" t="s">
        <v>6306</v>
      </c>
      <c r="C7104" t="s">
        <v>6548</v>
      </c>
      <c r="D7104" t="s">
        <v>38</v>
      </c>
      <c r="E7104" t="s">
        <v>141</v>
      </c>
      <c r="F7104">
        <f>IF(E7104="","",INDEX(Topics!$B$2:$C$15,MATCH(E7104,Topics!$B$2:$B$15,0),2))</f>
        <v>12</v>
      </c>
      <c r="G7104" t="s">
        <v>29</v>
      </c>
      <c r="H7104">
        <v>-1</v>
      </c>
      <c r="I7104" t="s">
        <v>7083</v>
      </c>
      <c r="J7104">
        <v>2</v>
      </c>
      <c r="K7104">
        <v>1</v>
      </c>
      <c r="N7104">
        <v>2</v>
      </c>
      <c r="Z7104" s="4">
        <f t="shared" si="148"/>
        <v>5</v>
      </c>
    </row>
    <row r="7105" spans="1:26" hidden="1" x14ac:dyDescent="0.35">
      <c r="A7105" t="str">
        <f t="shared" si="149"/>
        <v>Kinross-shire</v>
      </c>
      <c r="B7105" t="s">
        <v>6306</v>
      </c>
      <c r="C7105" t="s">
        <v>6548</v>
      </c>
      <c r="D7105" t="s">
        <v>38</v>
      </c>
      <c r="E7105" t="s">
        <v>141</v>
      </c>
      <c r="F7105">
        <f>IF(E7105="","",INDEX(Topics!$B$2:$C$15,MATCH(E7105,Topics!$B$2:$B$15,0),2))</f>
        <v>12</v>
      </c>
      <c r="G7105" t="s">
        <v>29</v>
      </c>
      <c r="H7105">
        <v>-1</v>
      </c>
      <c r="I7105" t="s">
        <v>7084</v>
      </c>
      <c r="J7105">
        <v>7</v>
      </c>
      <c r="N7105">
        <v>4</v>
      </c>
      <c r="P7105">
        <v>1</v>
      </c>
      <c r="Z7105" s="4">
        <f t="shared" si="148"/>
        <v>12</v>
      </c>
    </row>
    <row r="7106" spans="1:26" hidden="1" x14ac:dyDescent="0.35">
      <c r="A7106" t="str">
        <f t="shared" si="149"/>
        <v>Kinross-shire</v>
      </c>
      <c r="B7106" t="s">
        <v>6306</v>
      </c>
      <c r="C7106" t="s">
        <v>6548</v>
      </c>
      <c r="D7106" t="s">
        <v>38</v>
      </c>
      <c r="E7106" t="s">
        <v>141</v>
      </c>
      <c r="F7106">
        <f>IF(E7106="","",INDEX(Topics!$B$2:$C$15,MATCH(E7106,Topics!$B$2:$B$15,0),2))</f>
        <v>12</v>
      </c>
      <c r="G7106" t="s">
        <v>29</v>
      </c>
      <c r="H7106">
        <v>-1</v>
      </c>
      <c r="I7106" t="s">
        <v>7085</v>
      </c>
      <c r="J7106">
        <v>3</v>
      </c>
      <c r="N7106">
        <v>1</v>
      </c>
      <c r="Z7106" s="4">
        <f t="shared" ref="Z7106:Z7169" si="150">SUM(J7106:X7106)</f>
        <v>4</v>
      </c>
    </row>
    <row r="7107" spans="1:26" hidden="1" x14ac:dyDescent="0.35">
      <c r="A7107" t="str">
        <f t="shared" si="149"/>
        <v>Kinross-shire</v>
      </c>
      <c r="B7107" t="s">
        <v>6306</v>
      </c>
      <c r="C7107" t="s">
        <v>6548</v>
      </c>
      <c r="D7107" t="s">
        <v>38</v>
      </c>
      <c r="E7107" t="s">
        <v>141</v>
      </c>
      <c r="F7107">
        <f>IF(E7107="","",INDEX(Topics!$B$2:$C$15,MATCH(E7107,Topics!$B$2:$B$15,0),2))</f>
        <v>12</v>
      </c>
      <c r="G7107" t="s">
        <v>29</v>
      </c>
      <c r="H7107">
        <v>-1</v>
      </c>
      <c r="I7107" t="s">
        <v>7086</v>
      </c>
      <c r="J7107">
        <v>1</v>
      </c>
      <c r="Z7107" s="4">
        <f t="shared" si="150"/>
        <v>1</v>
      </c>
    </row>
    <row r="7108" spans="1:26" hidden="1" x14ac:dyDescent="0.35">
      <c r="A7108" t="str">
        <f t="shared" si="149"/>
        <v>Kinross-shire</v>
      </c>
      <c r="B7108" t="s">
        <v>6306</v>
      </c>
      <c r="C7108" t="s">
        <v>6548</v>
      </c>
      <c r="D7108" t="s">
        <v>326</v>
      </c>
      <c r="E7108" t="s">
        <v>146</v>
      </c>
      <c r="F7108">
        <f>IF(E7108="","",INDEX(Topics!$B$2:$C$15,MATCH(E7108,Topics!$B$2:$B$15,0),2))</f>
        <v>13</v>
      </c>
      <c r="G7108" t="s">
        <v>29</v>
      </c>
      <c r="H7108">
        <v>-1</v>
      </c>
      <c r="I7108" t="s">
        <v>7087</v>
      </c>
      <c r="K7108">
        <v>8</v>
      </c>
      <c r="Z7108" s="4">
        <f t="shared" si="150"/>
        <v>8</v>
      </c>
    </row>
    <row r="7109" spans="1:26" hidden="1" x14ac:dyDescent="0.35">
      <c r="A7109" t="str">
        <f t="shared" si="149"/>
        <v>Kinross-shire</v>
      </c>
      <c r="B7109" t="s">
        <v>6306</v>
      </c>
      <c r="C7109" t="s">
        <v>6548</v>
      </c>
      <c r="D7109" t="s">
        <v>6568</v>
      </c>
      <c r="E7109" t="s">
        <v>146</v>
      </c>
      <c r="F7109">
        <f>IF(E7109="","",INDEX(Topics!$B$2:$C$15,MATCH(E7109,Topics!$B$2:$B$15,0),2))</f>
        <v>13</v>
      </c>
      <c r="G7109" t="s">
        <v>29</v>
      </c>
      <c r="H7109">
        <v>-1</v>
      </c>
      <c r="I7109" t="s">
        <v>7088</v>
      </c>
      <c r="K7109">
        <v>8</v>
      </c>
      <c r="Z7109" s="4">
        <f t="shared" si="150"/>
        <v>8</v>
      </c>
    </row>
    <row r="7110" spans="1:26" hidden="1" x14ac:dyDescent="0.35">
      <c r="A7110" t="str">
        <f t="shared" si="149"/>
        <v>Kinross-shire</v>
      </c>
      <c r="B7110" t="s">
        <v>6306</v>
      </c>
      <c r="C7110" t="s">
        <v>6548</v>
      </c>
      <c r="D7110" t="s">
        <v>6568</v>
      </c>
      <c r="E7110" t="s">
        <v>146</v>
      </c>
      <c r="F7110">
        <f>IF(E7110="","",INDEX(Topics!$B$2:$C$15,MATCH(E7110,Topics!$B$2:$B$15,0),2))</f>
        <v>13</v>
      </c>
      <c r="G7110" t="s">
        <v>29</v>
      </c>
      <c r="H7110">
        <v>1</v>
      </c>
      <c r="I7110" t="s">
        <v>7089</v>
      </c>
      <c r="N7110">
        <v>1</v>
      </c>
      <c r="Z7110" s="4">
        <f t="shared" si="150"/>
        <v>1</v>
      </c>
    </row>
    <row r="7111" spans="1:26" hidden="1" x14ac:dyDescent="0.35">
      <c r="A7111" t="str">
        <f t="shared" si="149"/>
        <v>Kinross-shire</v>
      </c>
      <c r="B7111" t="s">
        <v>6306</v>
      </c>
      <c r="C7111" t="s">
        <v>6548</v>
      </c>
      <c r="D7111" t="s">
        <v>6568</v>
      </c>
      <c r="E7111" t="s">
        <v>146</v>
      </c>
      <c r="F7111">
        <f>IF(E7111="","",INDEX(Topics!$B$2:$C$15,MATCH(E7111,Topics!$B$2:$B$15,0),2))</f>
        <v>13</v>
      </c>
      <c r="G7111" t="s">
        <v>29</v>
      </c>
      <c r="H7111">
        <v>1</v>
      </c>
      <c r="I7111" t="s">
        <v>6787</v>
      </c>
      <c r="J7111">
        <v>2</v>
      </c>
      <c r="N7111">
        <v>1</v>
      </c>
      <c r="Z7111" s="4">
        <f t="shared" si="150"/>
        <v>3</v>
      </c>
    </row>
    <row r="7112" spans="1:26" hidden="1" x14ac:dyDescent="0.35">
      <c r="A7112" t="str">
        <f t="shared" si="149"/>
        <v>Kinross-shire</v>
      </c>
      <c r="B7112" t="s">
        <v>6306</v>
      </c>
      <c r="C7112" t="s">
        <v>6548</v>
      </c>
      <c r="D7112" t="s">
        <v>6568</v>
      </c>
      <c r="E7112" t="s">
        <v>146</v>
      </c>
      <c r="F7112">
        <f>IF(E7112="","",INDEX(Topics!$B$2:$C$15,MATCH(E7112,Topics!$B$2:$B$15,0),2))</f>
        <v>13</v>
      </c>
      <c r="G7112" t="s">
        <v>29</v>
      </c>
      <c r="H7112">
        <v>-1</v>
      </c>
      <c r="I7112" t="s">
        <v>7090</v>
      </c>
      <c r="R7112">
        <v>1</v>
      </c>
      <c r="Z7112" s="4">
        <f t="shared" si="150"/>
        <v>1</v>
      </c>
    </row>
    <row r="7113" spans="1:26" hidden="1" x14ac:dyDescent="0.35">
      <c r="A7113" t="str">
        <f t="shared" si="149"/>
        <v>Kinross-shire</v>
      </c>
      <c r="B7113" t="s">
        <v>6306</v>
      </c>
      <c r="C7113" t="s">
        <v>6548</v>
      </c>
      <c r="D7113" t="s">
        <v>6568</v>
      </c>
      <c r="E7113" t="s">
        <v>146</v>
      </c>
      <c r="F7113">
        <f>IF(E7113="","",INDEX(Topics!$B$2:$C$15,MATCH(E7113,Topics!$B$2:$B$15,0),2))</f>
        <v>13</v>
      </c>
      <c r="G7113" t="s">
        <v>29</v>
      </c>
      <c r="H7113">
        <v>-1</v>
      </c>
      <c r="I7113" t="s">
        <v>7091</v>
      </c>
      <c r="J7113">
        <v>1</v>
      </c>
      <c r="Z7113" s="4">
        <f t="shared" si="150"/>
        <v>1</v>
      </c>
    </row>
    <row r="7114" spans="1:26" hidden="1" x14ac:dyDescent="0.35">
      <c r="A7114" t="str">
        <f t="shared" si="149"/>
        <v>Kinross-shire</v>
      </c>
      <c r="B7114" t="s">
        <v>6306</v>
      </c>
      <c r="C7114" t="s">
        <v>6548</v>
      </c>
      <c r="D7114" t="s">
        <v>6568</v>
      </c>
      <c r="E7114" t="s">
        <v>146</v>
      </c>
      <c r="F7114">
        <f>IF(E7114="","",INDEX(Topics!$B$2:$C$15,MATCH(E7114,Topics!$B$2:$B$15,0),2))</f>
        <v>13</v>
      </c>
      <c r="G7114" t="s">
        <v>29</v>
      </c>
      <c r="H7114">
        <v>-1</v>
      </c>
      <c r="I7114" t="s">
        <v>7092</v>
      </c>
      <c r="J7114">
        <v>4</v>
      </c>
      <c r="N7114">
        <v>3</v>
      </c>
      <c r="Z7114" s="4">
        <f t="shared" si="150"/>
        <v>7</v>
      </c>
    </row>
    <row r="7115" spans="1:26" hidden="1" x14ac:dyDescent="0.35">
      <c r="A7115" t="str">
        <f t="shared" si="149"/>
        <v>Kinross-shire</v>
      </c>
      <c r="B7115" t="s">
        <v>6306</v>
      </c>
      <c r="C7115" t="s">
        <v>6548</v>
      </c>
      <c r="D7115" t="s">
        <v>6568</v>
      </c>
      <c r="E7115" t="s">
        <v>146</v>
      </c>
      <c r="F7115">
        <f>IF(E7115="","",INDEX(Topics!$B$2:$C$15,MATCH(E7115,Topics!$B$2:$B$15,0),2))</f>
        <v>13</v>
      </c>
      <c r="G7115" t="s">
        <v>29</v>
      </c>
      <c r="H7115">
        <v>1</v>
      </c>
      <c r="I7115" t="s">
        <v>7093</v>
      </c>
      <c r="J7115">
        <v>2</v>
      </c>
      <c r="K7115">
        <v>1</v>
      </c>
      <c r="N7115">
        <v>2</v>
      </c>
      <c r="Z7115" s="4">
        <f t="shared" si="150"/>
        <v>5</v>
      </c>
    </row>
    <row r="7116" spans="1:26" hidden="1" x14ac:dyDescent="0.35">
      <c r="A7116" t="str">
        <f t="shared" si="149"/>
        <v>Kinross-shire</v>
      </c>
      <c r="B7116" t="s">
        <v>6306</v>
      </c>
      <c r="C7116" t="s">
        <v>6548</v>
      </c>
      <c r="D7116" t="s">
        <v>6568</v>
      </c>
      <c r="E7116" t="s">
        <v>146</v>
      </c>
      <c r="F7116">
        <f>IF(E7116="","",INDEX(Topics!$B$2:$C$15,MATCH(E7116,Topics!$B$2:$B$15,0),2))</f>
        <v>13</v>
      </c>
      <c r="G7116" t="s">
        <v>29</v>
      </c>
      <c r="H7116">
        <v>-1</v>
      </c>
      <c r="I7116" t="s">
        <v>7094</v>
      </c>
      <c r="J7116">
        <v>2</v>
      </c>
      <c r="K7116">
        <v>1</v>
      </c>
      <c r="N7116">
        <v>2</v>
      </c>
      <c r="Z7116" s="4">
        <f t="shared" si="150"/>
        <v>5</v>
      </c>
    </row>
    <row r="7117" spans="1:26" hidden="1" x14ac:dyDescent="0.35">
      <c r="A7117" t="str">
        <f t="shared" si="149"/>
        <v>Kinross-shire</v>
      </c>
      <c r="B7117" t="s">
        <v>6306</v>
      </c>
      <c r="C7117" t="s">
        <v>6548</v>
      </c>
      <c r="D7117" t="s">
        <v>6568</v>
      </c>
      <c r="E7117" t="s">
        <v>146</v>
      </c>
      <c r="F7117">
        <f>IF(E7117="","",INDEX(Topics!$B$2:$C$15,MATCH(E7117,Topics!$B$2:$B$15,0),2))</f>
        <v>13</v>
      </c>
      <c r="G7117" t="s">
        <v>29</v>
      </c>
      <c r="H7117">
        <v>-1</v>
      </c>
      <c r="I7117" t="s">
        <v>7095</v>
      </c>
      <c r="J7117">
        <v>2</v>
      </c>
      <c r="P7117">
        <v>1</v>
      </c>
      <c r="Z7117" s="4">
        <f t="shared" si="150"/>
        <v>3</v>
      </c>
    </row>
    <row r="7118" spans="1:26" hidden="1" x14ac:dyDescent="0.35">
      <c r="A7118" t="str">
        <f t="shared" si="149"/>
        <v>Kinross-shire</v>
      </c>
      <c r="B7118" t="s">
        <v>6306</v>
      </c>
      <c r="C7118" t="s">
        <v>6548</v>
      </c>
      <c r="D7118" t="s">
        <v>6568</v>
      </c>
      <c r="E7118" t="s">
        <v>146</v>
      </c>
      <c r="F7118">
        <f>IF(E7118="","",INDEX(Topics!$B$2:$C$15,MATCH(E7118,Topics!$B$2:$B$15,0),2))</f>
        <v>13</v>
      </c>
      <c r="G7118" t="s">
        <v>29</v>
      </c>
      <c r="H7118">
        <v>-1</v>
      </c>
      <c r="I7118" t="s">
        <v>7096</v>
      </c>
      <c r="J7118">
        <v>2</v>
      </c>
      <c r="P7118">
        <v>1</v>
      </c>
      <c r="Z7118" s="4">
        <f t="shared" si="150"/>
        <v>3</v>
      </c>
    </row>
    <row r="7119" spans="1:26" hidden="1" x14ac:dyDescent="0.35">
      <c r="A7119" t="str">
        <f t="shared" si="149"/>
        <v>Kinross-shire</v>
      </c>
      <c r="B7119" t="s">
        <v>6306</v>
      </c>
      <c r="C7119" t="s">
        <v>6548</v>
      </c>
      <c r="D7119" t="s">
        <v>6568</v>
      </c>
      <c r="E7119" t="s">
        <v>146</v>
      </c>
      <c r="F7119">
        <f>IF(E7119="","",INDEX(Topics!$B$2:$C$15,MATCH(E7119,Topics!$B$2:$B$15,0),2))</f>
        <v>13</v>
      </c>
      <c r="G7119" t="s">
        <v>67</v>
      </c>
      <c r="H7119">
        <v>0</v>
      </c>
      <c r="I7119" t="s">
        <v>7097</v>
      </c>
      <c r="J7119">
        <v>1</v>
      </c>
      <c r="Z7119" s="4">
        <f t="shared" si="150"/>
        <v>1</v>
      </c>
    </row>
    <row r="7120" spans="1:26" hidden="1" x14ac:dyDescent="0.35">
      <c r="A7120" t="str">
        <f t="shared" si="149"/>
        <v>Kinross-shire</v>
      </c>
      <c r="B7120" t="s">
        <v>6306</v>
      </c>
      <c r="C7120" t="s">
        <v>6548</v>
      </c>
      <c r="D7120" t="s">
        <v>6568</v>
      </c>
      <c r="E7120" t="s">
        <v>146</v>
      </c>
      <c r="F7120">
        <f>IF(E7120="","",INDEX(Topics!$B$2:$C$15,MATCH(E7120,Topics!$B$2:$B$15,0),2))</f>
        <v>13</v>
      </c>
      <c r="G7120" t="s">
        <v>29</v>
      </c>
      <c r="H7120">
        <v>-1</v>
      </c>
      <c r="I7120" t="s">
        <v>7098</v>
      </c>
      <c r="L7120">
        <v>2</v>
      </c>
      <c r="Z7120" s="4">
        <f t="shared" si="150"/>
        <v>2</v>
      </c>
    </row>
    <row r="7121" spans="1:26" hidden="1" x14ac:dyDescent="0.35">
      <c r="A7121" t="str">
        <f t="shared" si="149"/>
        <v>Kinross-shire</v>
      </c>
      <c r="B7121" t="s">
        <v>6306</v>
      </c>
      <c r="C7121" t="s">
        <v>6548</v>
      </c>
      <c r="D7121" t="s">
        <v>6595</v>
      </c>
      <c r="E7121" t="s">
        <v>146</v>
      </c>
      <c r="F7121">
        <f>IF(E7121="","",INDEX(Topics!$B$2:$C$15,MATCH(E7121,Topics!$B$2:$B$15,0),2))</f>
        <v>13</v>
      </c>
      <c r="G7121" t="s">
        <v>29</v>
      </c>
      <c r="H7121">
        <v>-1</v>
      </c>
      <c r="I7121" t="s">
        <v>7099</v>
      </c>
      <c r="J7121">
        <v>1</v>
      </c>
      <c r="Z7121" s="4">
        <f t="shared" si="150"/>
        <v>1</v>
      </c>
    </row>
    <row r="7122" spans="1:26" hidden="1" x14ac:dyDescent="0.35">
      <c r="A7122" t="str">
        <f t="shared" si="149"/>
        <v>Kinross-shire</v>
      </c>
      <c r="B7122" t="s">
        <v>6306</v>
      </c>
      <c r="C7122" t="s">
        <v>6548</v>
      </c>
      <c r="D7122" t="s">
        <v>6595</v>
      </c>
      <c r="E7122" t="s">
        <v>146</v>
      </c>
      <c r="F7122">
        <f>IF(E7122="","",INDEX(Topics!$B$2:$C$15,MATCH(E7122,Topics!$B$2:$B$15,0),2))</f>
        <v>13</v>
      </c>
      <c r="G7122" t="s">
        <v>29</v>
      </c>
      <c r="H7122">
        <v>-1</v>
      </c>
      <c r="I7122" t="s">
        <v>7100</v>
      </c>
      <c r="J7122">
        <v>1</v>
      </c>
      <c r="Z7122" s="4">
        <f t="shared" si="150"/>
        <v>1</v>
      </c>
    </row>
    <row r="7123" spans="1:26" hidden="1" x14ac:dyDescent="0.35">
      <c r="A7123" t="str">
        <f t="shared" si="149"/>
        <v>Kinross-shire</v>
      </c>
      <c r="B7123" t="s">
        <v>6306</v>
      </c>
      <c r="C7123" t="s">
        <v>6548</v>
      </c>
      <c r="D7123" t="s">
        <v>6595</v>
      </c>
      <c r="E7123" t="s">
        <v>146</v>
      </c>
      <c r="F7123">
        <f>IF(E7123="","",INDEX(Topics!$B$2:$C$15,MATCH(E7123,Topics!$B$2:$B$15,0),2))</f>
        <v>13</v>
      </c>
      <c r="G7123" t="s">
        <v>29</v>
      </c>
      <c r="H7123">
        <v>-1</v>
      </c>
      <c r="I7123" t="s">
        <v>7101</v>
      </c>
      <c r="J7123">
        <v>1</v>
      </c>
      <c r="Z7123" s="4">
        <f t="shared" si="150"/>
        <v>1</v>
      </c>
    </row>
    <row r="7124" spans="1:26" hidden="1" x14ac:dyDescent="0.35">
      <c r="A7124" t="str">
        <f t="shared" si="149"/>
        <v>Kinross-shire</v>
      </c>
      <c r="B7124" t="s">
        <v>6306</v>
      </c>
      <c r="C7124" t="s">
        <v>6548</v>
      </c>
      <c r="D7124" t="s">
        <v>6595</v>
      </c>
      <c r="E7124" t="s">
        <v>146</v>
      </c>
      <c r="F7124">
        <f>IF(E7124="","",INDEX(Topics!$B$2:$C$15,MATCH(E7124,Topics!$B$2:$B$15,0),2))</f>
        <v>13</v>
      </c>
      <c r="G7124" t="s">
        <v>29</v>
      </c>
      <c r="H7124">
        <v>1</v>
      </c>
      <c r="I7124" t="s">
        <v>7102</v>
      </c>
      <c r="J7124">
        <v>4</v>
      </c>
      <c r="N7124">
        <v>3</v>
      </c>
      <c r="P7124">
        <v>1</v>
      </c>
      <c r="Z7124" s="4">
        <f t="shared" si="150"/>
        <v>8</v>
      </c>
    </row>
    <row r="7125" spans="1:26" hidden="1" x14ac:dyDescent="0.35">
      <c r="A7125" t="str">
        <f t="shared" si="149"/>
        <v>Kinross-shire</v>
      </c>
      <c r="B7125" t="s">
        <v>6306</v>
      </c>
      <c r="C7125" t="s">
        <v>6548</v>
      </c>
      <c r="D7125" t="s">
        <v>6595</v>
      </c>
      <c r="E7125" t="s">
        <v>146</v>
      </c>
      <c r="F7125">
        <f>IF(E7125="","",INDEX(Topics!$B$2:$C$15,MATCH(E7125,Topics!$B$2:$B$15,0),2))</f>
        <v>13</v>
      </c>
      <c r="G7125" t="s">
        <v>29</v>
      </c>
      <c r="H7125">
        <v>-1</v>
      </c>
      <c r="I7125" t="s">
        <v>7103</v>
      </c>
      <c r="J7125">
        <v>4</v>
      </c>
      <c r="N7125">
        <v>3</v>
      </c>
      <c r="P7125">
        <v>1</v>
      </c>
      <c r="Z7125" s="4">
        <f t="shared" si="150"/>
        <v>8</v>
      </c>
    </row>
    <row r="7126" spans="1:26" hidden="1" x14ac:dyDescent="0.35">
      <c r="A7126" t="str">
        <f t="shared" si="149"/>
        <v>Kinross-shire</v>
      </c>
      <c r="B7126" t="s">
        <v>6306</v>
      </c>
      <c r="C7126" t="s">
        <v>6548</v>
      </c>
      <c r="D7126" t="s">
        <v>6595</v>
      </c>
      <c r="E7126" t="s">
        <v>146</v>
      </c>
      <c r="F7126">
        <f>IF(E7126="","",INDEX(Topics!$B$2:$C$15,MATCH(E7126,Topics!$B$2:$B$15,0),2))</f>
        <v>13</v>
      </c>
      <c r="G7126" t="s">
        <v>29</v>
      </c>
      <c r="H7126">
        <v>-1</v>
      </c>
      <c r="I7126" t="s">
        <v>7104</v>
      </c>
      <c r="J7126">
        <v>4</v>
      </c>
      <c r="N7126">
        <v>3</v>
      </c>
      <c r="P7126">
        <v>1</v>
      </c>
      <c r="Z7126" s="4">
        <f t="shared" si="150"/>
        <v>8</v>
      </c>
    </row>
    <row r="7127" spans="1:26" hidden="1" x14ac:dyDescent="0.35">
      <c r="A7127" t="str">
        <f t="shared" si="149"/>
        <v>Kinross-shire</v>
      </c>
      <c r="B7127" t="s">
        <v>6306</v>
      </c>
      <c r="C7127" t="s">
        <v>6548</v>
      </c>
      <c r="D7127" t="s">
        <v>6595</v>
      </c>
      <c r="E7127" t="s">
        <v>146</v>
      </c>
      <c r="F7127">
        <f>IF(E7127="","",INDEX(Topics!$B$2:$C$15,MATCH(E7127,Topics!$B$2:$B$15,0),2))</f>
        <v>13</v>
      </c>
      <c r="G7127" t="s">
        <v>29</v>
      </c>
      <c r="H7127">
        <v>-1</v>
      </c>
      <c r="I7127" t="s">
        <v>7105</v>
      </c>
      <c r="J7127">
        <v>4</v>
      </c>
      <c r="N7127">
        <v>3</v>
      </c>
      <c r="P7127">
        <v>1</v>
      </c>
      <c r="Z7127" s="4">
        <f t="shared" si="150"/>
        <v>8</v>
      </c>
    </row>
    <row r="7128" spans="1:26" hidden="1" x14ac:dyDescent="0.35">
      <c r="A7128" t="str">
        <f t="shared" si="149"/>
        <v>Kinross-shire</v>
      </c>
      <c r="B7128" t="s">
        <v>6306</v>
      </c>
      <c r="C7128" t="s">
        <v>6548</v>
      </c>
      <c r="D7128" t="s">
        <v>6595</v>
      </c>
      <c r="E7128" t="s">
        <v>146</v>
      </c>
      <c r="F7128">
        <f>IF(E7128="","",INDEX(Topics!$B$2:$C$15,MATCH(E7128,Topics!$B$2:$B$15,0),2))</f>
        <v>13</v>
      </c>
      <c r="G7128" t="s">
        <v>29</v>
      </c>
      <c r="H7128">
        <v>-1</v>
      </c>
      <c r="I7128" t="s">
        <v>7106</v>
      </c>
      <c r="J7128">
        <v>4</v>
      </c>
      <c r="N7128">
        <v>3</v>
      </c>
      <c r="P7128">
        <v>1</v>
      </c>
      <c r="Z7128" s="4">
        <f t="shared" si="150"/>
        <v>8</v>
      </c>
    </row>
    <row r="7129" spans="1:26" hidden="1" x14ac:dyDescent="0.35">
      <c r="A7129" t="str">
        <f t="shared" si="149"/>
        <v>Kinross-shire</v>
      </c>
      <c r="B7129" t="s">
        <v>6306</v>
      </c>
      <c r="C7129" t="s">
        <v>6548</v>
      </c>
      <c r="D7129" t="s">
        <v>6595</v>
      </c>
      <c r="E7129" t="s">
        <v>146</v>
      </c>
      <c r="F7129">
        <f>IF(E7129="","",INDEX(Topics!$B$2:$C$15,MATCH(E7129,Topics!$B$2:$B$15,0),2))</f>
        <v>13</v>
      </c>
      <c r="G7129" t="s">
        <v>29</v>
      </c>
      <c r="H7129">
        <v>-1</v>
      </c>
      <c r="I7129" t="s">
        <v>7107</v>
      </c>
      <c r="J7129">
        <v>4</v>
      </c>
      <c r="N7129">
        <v>3</v>
      </c>
      <c r="P7129">
        <v>1</v>
      </c>
      <c r="Z7129" s="4">
        <f t="shared" si="150"/>
        <v>8</v>
      </c>
    </row>
    <row r="7130" spans="1:26" hidden="1" x14ac:dyDescent="0.35">
      <c r="A7130" t="str">
        <f t="shared" si="149"/>
        <v>Kinross-shire</v>
      </c>
      <c r="B7130" t="s">
        <v>6306</v>
      </c>
      <c r="C7130" t="s">
        <v>6548</v>
      </c>
      <c r="D7130" t="s">
        <v>6595</v>
      </c>
      <c r="E7130" t="s">
        <v>146</v>
      </c>
      <c r="F7130">
        <f>IF(E7130="","",INDEX(Topics!$B$2:$C$15,MATCH(E7130,Topics!$B$2:$B$15,0),2))</f>
        <v>13</v>
      </c>
      <c r="G7130" t="s">
        <v>29</v>
      </c>
      <c r="H7130">
        <v>-1</v>
      </c>
      <c r="I7130" t="s">
        <v>7108</v>
      </c>
      <c r="J7130">
        <v>3</v>
      </c>
      <c r="N7130">
        <v>1</v>
      </c>
      <c r="Z7130" s="4">
        <f t="shared" si="150"/>
        <v>4</v>
      </c>
    </row>
    <row r="7131" spans="1:26" hidden="1" x14ac:dyDescent="0.35">
      <c r="A7131" t="str">
        <f t="shared" si="149"/>
        <v>Kinross-shire</v>
      </c>
      <c r="B7131" t="s">
        <v>6306</v>
      </c>
      <c r="C7131" t="s">
        <v>6548</v>
      </c>
      <c r="D7131" t="s">
        <v>6595</v>
      </c>
      <c r="E7131" t="s">
        <v>146</v>
      </c>
      <c r="F7131">
        <f>IF(E7131="","",INDEX(Topics!$B$2:$C$15,MATCH(E7131,Topics!$B$2:$B$15,0),2))</f>
        <v>13</v>
      </c>
      <c r="G7131" t="s">
        <v>29</v>
      </c>
      <c r="H7131">
        <v>-1</v>
      </c>
      <c r="I7131" t="s">
        <v>7109</v>
      </c>
      <c r="J7131">
        <v>3</v>
      </c>
      <c r="N7131">
        <v>1</v>
      </c>
      <c r="Z7131" s="4">
        <f t="shared" si="150"/>
        <v>4</v>
      </c>
    </row>
    <row r="7132" spans="1:26" hidden="1" x14ac:dyDescent="0.35">
      <c r="A7132" t="str">
        <f t="shared" si="149"/>
        <v>Kinross-shire</v>
      </c>
      <c r="B7132" t="s">
        <v>6306</v>
      </c>
      <c r="C7132" t="s">
        <v>6548</v>
      </c>
      <c r="D7132" t="s">
        <v>6595</v>
      </c>
      <c r="E7132" t="s">
        <v>146</v>
      </c>
      <c r="F7132">
        <f>IF(E7132="","",INDEX(Topics!$B$2:$C$15,MATCH(E7132,Topics!$B$2:$B$15,0),2))</f>
        <v>13</v>
      </c>
      <c r="G7132" t="s">
        <v>29</v>
      </c>
      <c r="H7132">
        <v>0</v>
      </c>
      <c r="I7132" t="s">
        <v>7110</v>
      </c>
      <c r="J7132">
        <v>3</v>
      </c>
      <c r="N7132">
        <v>1</v>
      </c>
      <c r="Z7132" s="4">
        <f t="shared" si="150"/>
        <v>4</v>
      </c>
    </row>
    <row r="7133" spans="1:26" hidden="1" x14ac:dyDescent="0.35">
      <c r="A7133" t="str">
        <f t="shared" si="149"/>
        <v>Kinross-shire</v>
      </c>
      <c r="B7133" t="s">
        <v>6306</v>
      </c>
      <c r="C7133" t="s">
        <v>6548</v>
      </c>
      <c r="D7133" t="s">
        <v>6595</v>
      </c>
      <c r="E7133" t="s">
        <v>146</v>
      </c>
      <c r="F7133">
        <f>IF(E7133="","",INDEX(Topics!$B$2:$C$15,MATCH(E7133,Topics!$B$2:$B$15,0),2))</f>
        <v>13</v>
      </c>
      <c r="G7133" t="s">
        <v>29</v>
      </c>
      <c r="H7133">
        <v>1</v>
      </c>
      <c r="I7133" t="s">
        <v>7111</v>
      </c>
      <c r="J7133">
        <v>3</v>
      </c>
      <c r="N7133">
        <v>1</v>
      </c>
      <c r="Z7133" s="4">
        <f t="shared" si="150"/>
        <v>4</v>
      </c>
    </row>
    <row r="7134" spans="1:26" hidden="1" x14ac:dyDescent="0.35">
      <c r="A7134" t="str">
        <f t="shared" si="149"/>
        <v>Kinross-shire</v>
      </c>
      <c r="B7134" t="s">
        <v>6306</v>
      </c>
      <c r="C7134" t="s">
        <v>6548</v>
      </c>
      <c r="D7134" t="s">
        <v>6595</v>
      </c>
      <c r="E7134" t="s">
        <v>146</v>
      </c>
      <c r="F7134">
        <f>IF(E7134="","",INDEX(Topics!$B$2:$C$15,MATCH(E7134,Topics!$B$2:$B$15,0),2))</f>
        <v>13</v>
      </c>
      <c r="G7134" t="s">
        <v>29</v>
      </c>
      <c r="H7134">
        <v>-1</v>
      </c>
      <c r="I7134" t="s">
        <v>7112</v>
      </c>
      <c r="J7134">
        <v>3</v>
      </c>
      <c r="N7134">
        <v>1</v>
      </c>
      <c r="Z7134" s="4">
        <f t="shared" si="150"/>
        <v>4</v>
      </c>
    </row>
    <row r="7135" spans="1:26" hidden="1" x14ac:dyDescent="0.35">
      <c r="A7135" t="str">
        <f t="shared" si="149"/>
        <v>Kinross-shire</v>
      </c>
      <c r="B7135" t="s">
        <v>6306</v>
      </c>
      <c r="C7135" t="s">
        <v>6548</v>
      </c>
      <c r="D7135" t="s">
        <v>6595</v>
      </c>
      <c r="E7135" t="s">
        <v>146</v>
      </c>
      <c r="F7135">
        <f>IF(E7135="","",INDEX(Topics!$B$2:$C$15,MATCH(E7135,Topics!$B$2:$B$15,0),2))</f>
        <v>13</v>
      </c>
      <c r="G7135" t="s">
        <v>29</v>
      </c>
      <c r="H7135">
        <v>-1</v>
      </c>
      <c r="I7135" t="s">
        <v>7113</v>
      </c>
      <c r="J7135">
        <v>3</v>
      </c>
      <c r="N7135">
        <v>1</v>
      </c>
      <c r="Z7135" s="4">
        <f t="shared" si="150"/>
        <v>4</v>
      </c>
    </row>
    <row r="7136" spans="1:26" hidden="1" x14ac:dyDescent="0.35">
      <c r="A7136" t="str">
        <f t="shared" si="149"/>
        <v>Kinross-shire</v>
      </c>
      <c r="B7136" t="s">
        <v>6306</v>
      </c>
      <c r="C7136" t="s">
        <v>6548</v>
      </c>
      <c r="D7136" t="s">
        <v>6595</v>
      </c>
      <c r="E7136" t="s">
        <v>146</v>
      </c>
      <c r="F7136">
        <f>IF(E7136="","",INDEX(Topics!$B$2:$C$15,MATCH(E7136,Topics!$B$2:$B$15,0),2))</f>
        <v>13</v>
      </c>
      <c r="G7136" t="s">
        <v>29</v>
      </c>
      <c r="H7136">
        <v>-1</v>
      </c>
      <c r="I7136" t="s">
        <v>7114</v>
      </c>
      <c r="J7136">
        <v>3</v>
      </c>
      <c r="N7136">
        <v>1</v>
      </c>
      <c r="Z7136" s="4">
        <f t="shared" si="150"/>
        <v>4</v>
      </c>
    </row>
    <row r="7137" spans="1:26" hidden="1" x14ac:dyDescent="0.35">
      <c r="A7137" t="str">
        <f t="shared" si="149"/>
        <v>Kinross-shire</v>
      </c>
      <c r="B7137" t="s">
        <v>6306</v>
      </c>
      <c r="C7137" t="s">
        <v>6548</v>
      </c>
      <c r="D7137" t="s">
        <v>6595</v>
      </c>
      <c r="E7137" t="s">
        <v>146</v>
      </c>
      <c r="F7137">
        <f>IF(E7137="","",INDEX(Topics!$B$2:$C$15,MATCH(E7137,Topics!$B$2:$B$15,0),2))</f>
        <v>13</v>
      </c>
      <c r="G7137" t="s">
        <v>29</v>
      </c>
      <c r="H7137">
        <v>1</v>
      </c>
      <c r="I7137" t="s">
        <v>7115</v>
      </c>
      <c r="J7137">
        <v>3</v>
      </c>
      <c r="N7137">
        <v>1</v>
      </c>
      <c r="Z7137" s="4">
        <f t="shared" si="150"/>
        <v>4</v>
      </c>
    </row>
    <row r="7138" spans="1:26" hidden="1" x14ac:dyDescent="0.35">
      <c r="A7138" t="str">
        <f t="shared" si="149"/>
        <v>Kinross-shire</v>
      </c>
      <c r="B7138" t="s">
        <v>6306</v>
      </c>
      <c r="C7138" t="s">
        <v>6548</v>
      </c>
      <c r="D7138" t="s">
        <v>6595</v>
      </c>
      <c r="E7138" t="s">
        <v>146</v>
      </c>
      <c r="F7138">
        <f>IF(E7138="","",INDEX(Topics!$B$2:$C$15,MATCH(E7138,Topics!$B$2:$B$15,0),2))</f>
        <v>13</v>
      </c>
      <c r="G7138" t="s">
        <v>29</v>
      </c>
      <c r="H7138">
        <v>-1</v>
      </c>
      <c r="I7138" t="s">
        <v>7116</v>
      </c>
      <c r="J7138">
        <v>3</v>
      </c>
      <c r="N7138">
        <v>1</v>
      </c>
      <c r="Z7138" s="4">
        <f t="shared" si="150"/>
        <v>4</v>
      </c>
    </row>
    <row r="7139" spans="1:26" hidden="1" x14ac:dyDescent="0.35">
      <c r="A7139" t="str">
        <f t="shared" si="149"/>
        <v>Kinross-shire</v>
      </c>
      <c r="B7139" t="s">
        <v>6306</v>
      </c>
      <c r="C7139" t="s">
        <v>6548</v>
      </c>
      <c r="D7139" t="s">
        <v>6595</v>
      </c>
      <c r="E7139" t="s">
        <v>146</v>
      </c>
      <c r="F7139">
        <f>IF(E7139="","",INDEX(Topics!$B$2:$C$15,MATCH(E7139,Topics!$B$2:$B$15,0),2))</f>
        <v>13</v>
      </c>
      <c r="G7139" t="s">
        <v>29</v>
      </c>
      <c r="H7139">
        <v>-1</v>
      </c>
      <c r="I7139" t="s">
        <v>7117</v>
      </c>
      <c r="K7139">
        <v>1</v>
      </c>
      <c r="Z7139" s="4">
        <f t="shared" si="150"/>
        <v>1</v>
      </c>
    </row>
    <row r="7140" spans="1:26" hidden="1" x14ac:dyDescent="0.35">
      <c r="A7140" t="str">
        <f t="shared" si="149"/>
        <v>Kinross-shire</v>
      </c>
      <c r="B7140" t="s">
        <v>6306</v>
      </c>
      <c r="C7140" t="s">
        <v>6548</v>
      </c>
      <c r="D7140" t="s">
        <v>6595</v>
      </c>
      <c r="E7140" t="s">
        <v>146</v>
      </c>
      <c r="F7140">
        <f>IF(E7140="","",INDEX(Topics!$B$2:$C$15,MATCH(E7140,Topics!$B$2:$B$15,0),2))</f>
        <v>13</v>
      </c>
      <c r="G7140" t="s">
        <v>67</v>
      </c>
      <c r="H7140">
        <v>0</v>
      </c>
      <c r="I7140" t="s">
        <v>7118</v>
      </c>
      <c r="J7140">
        <v>1</v>
      </c>
      <c r="Z7140" s="4">
        <f t="shared" si="150"/>
        <v>1</v>
      </c>
    </row>
    <row r="7141" spans="1:26" hidden="1" x14ac:dyDescent="0.35">
      <c r="A7141" t="str">
        <f t="shared" si="149"/>
        <v>Kinross-shire</v>
      </c>
      <c r="B7141" t="s">
        <v>6306</v>
      </c>
      <c r="C7141" t="s">
        <v>6548</v>
      </c>
      <c r="D7141" t="s">
        <v>6615</v>
      </c>
      <c r="E7141" t="s">
        <v>146</v>
      </c>
      <c r="F7141">
        <f>IF(E7141="","",INDEX(Topics!$B$2:$C$15,MATCH(E7141,Topics!$B$2:$B$15,0),2))</f>
        <v>13</v>
      </c>
      <c r="G7141" t="s">
        <v>29</v>
      </c>
      <c r="H7141">
        <v>-1</v>
      </c>
      <c r="I7141" t="s">
        <v>7119</v>
      </c>
      <c r="K7141">
        <v>2</v>
      </c>
      <c r="Z7141" s="4">
        <f t="shared" si="150"/>
        <v>2</v>
      </c>
    </row>
    <row r="7142" spans="1:26" hidden="1" x14ac:dyDescent="0.35">
      <c r="A7142" t="str">
        <f t="shared" ref="A7142:A7205" si="151">B7142</f>
        <v>Kinross-shire</v>
      </c>
      <c r="B7142" t="s">
        <v>6306</v>
      </c>
      <c r="C7142" t="s">
        <v>6548</v>
      </c>
      <c r="D7142" t="s">
        <v>7120</v>
      </c>
      <c r="E7142" t="s">
        <v>146</v>
      </c>
      <c r="F7142">
        <f>IF(E7142="","",INDEX(Topics!$B$2:$C$15,MATCH(E7142,Topics!$B$2:$B$15,0),2))</f>
        <v>13</v>
      </c>
      <c r="G7142" t="s">
        <v>29</v>
      </c>
      <c r="H7142">
        <v>-1</v>
      </c>
      <c r="I7142" t="s">
        <v>7121</v>
      </c>
      <c r="J7142">
        <v>2</v>
      </c>
      <c r="N7142">
        <v>2</v>
      </c>
      <c r="P7142">
        <v>1</v>
      </c>
      <c r="Z7142" s="4">
        <f t="shared" si="150"/>
        <v>5</v>
      </c>
    </row>
    <row r="7143" spans="1:26" hidden="1" x14ac:dyDescent="0.35">
      <c r="A7143" t="str">
        <f t="shared" si="151"/>
        <v>Kinross-shire</v>
      </c>
      <c r="B7143" t="s">
        <v>6306</v>
      </c>
      <c r="C7143" t="s">
        <v>6548</v>
      </c>
      <c r="D7143" t="s">
        <v>7120</v>
      </c>
      <c r="E7143" t="s">
        <v>146</v>
      </c>
      <c r="F7143">
        <f>IF(E7143="","",INDEX(Topics!$B$2:$C$15,MATCH(E7143,Topics!$B$2:$B$15,0),2))</f>
        <v>13</v>
      </c>
      <c r="G7143" t="s">
        <v>29</v>
      </c>
      <c r="H7143">
        <v>-1</v>
      </c>
      <c r="I7143" t="s">
        <v>7122</v>
      </c>
      <c r="N7143">
        <v>2</v>
      </c>
      <c r="Z7143" s="4">
        <f t="shared" si="150"/>
        <v>2</v>
      </c>
    </row>
    <row r="7144" spans="1:26" hidden="1" x14ac:dyDescent="0.35">
      <c r="A7144" t="str">
        <f t="shared" si="151"/>
        <v>Kinross-shire</v>
      </c>
      <c r="B7144" t="s">
        <v>6306</v>
      </c>
      <c r="C7144" t="s">
        <v>6548</v>
      </c>
      <c r="D7144" t="s">
        <v>7120</v>
      </c>
      <c r="E7144" t="s">
        <v>146</v>
      </c>
      <c r="F7144">
        <f>IF(E7144="","",INDEX(Topics!$B$2:$C$15,MATCH(E7144,Topics!$B$2:$B$15,0),2))</f>
        <v>13</v>
      </c>
      <c r="G7144" t="s">
        <v>29</v>
      </c>
      <c r="H7144">
        <v>-1</v>
      </c>
      <c r="I7144" t="s">
        <v>7123</v>
      </c>
      <c r="J7144">
        <v>2</v>
      </c>
      <c r="K7144">
        <v>1</v>
      </c>
      <c r="N7144">
        <v>2</v>
      </c>
      <c r="Z7144" s="4">
        <f t="shared" si="150"/>
        <v>5</v>
      </c>
    </row>
    <row r="7145" spans="1:26" hidden="1" x14ac:dyDescent="0.35">
      <c r="A7145" t="str">
        <f t="shared" si="151"/>
        <v>Kinross-shire</v>
      </c>
      <c r="B7145" t="s">
        <v>6306</v>
      </c>
      <c r="C7145" t="s">
        <v>6548</v>
      </c>
      <c r="D7145" t="s">
        <v>7120</v>
      </c>
      <c r="E7145" t="s">
        <v>146</v>
      </c>
      <c r="F7145">
        <f>IF(E7145="","",INDEX(Topics!$B$2:$C$15,MATCH(E7145,Topics!$B$2:$B$15,0),2))</f>
        <v>13</v>
      </c>
      <c r="G7145" t="s">
        <v>29</v>
      </c>
      <c r="H7145">
        <v>-1</v>
      </c>
      <c r="I7145" t="s">
        <v>7124</v>
      </c>
      <c r="J7145">
        <v>2</v>
      </c>
      <c r="P7145">
        <v>1</v>
      </c>
      <c r="Z7145" s="4">
        <f t="shared" si="150"/>
        <v>3</v>
      </c>
    </row>
    <row r="7146" spans="1:26" hidden="1" x14ac:dyDescent="0.35">
      <c r="A7146" t="str">
        <f t="shared" si="151"/>
        <v>Kinross-shire</v>
      </c>
      <c r="B7146" t="s">
        <v>6306</v>
      </c>
      <c r="C7146" t="s">
        <v>6548</v>
      </c>
      <c r="D7146" t="s">
        <v>7120</v>
      </c>
      <c r="E7146" t="s">
        <v>146</v>
      </c>
      <c r="F7146">
        <f>IF(E7146="","",INDEX(Topics!$B$2:$C$15,MATCH(E7146,Topics!$B$2:$B$15,0),2))</f>
        <v>13</v>
      </c>
      <c r="G7146" t="s">
        <v>29</v>
      </c>
      <c r="H7146">
        <v>-1</v>
      </c>
      <c r="I7146" t="s">
        <v>7125</v>
      </c>
      <c r="J7146">
        <v>2</v>
      </c>
      <c r="P7146">
        <v>1</v>
      </c>
      <c r="Z7146" s="4">
        <f t="shared" si="150"/>
        <v>3</v>
      </c>
    </row>
    <row r="7147" spans="1:26" hidden="1" x14ac:dyDescent="0.35">
      <c r="A7147" t="str">
        <f t="shared" si="151"/>
        <v>Kinross-shire</v>
      </c>
      <c r="B7147" t="s">
        <v>6306</v>
      </c>
      <c r="C7147" t="s">
        <v>6548</v>
      </c>
      <c r="D7147" t="s">
        <v>38</v>
      </c>
      <c r="E7147" t="s">
        <v>146</v>
      </c>
      <c r="F7147">
        <f>IF(E7147="","",INDEX(Topics!$B$2:$C$15,MATCH(E7147,Topics!$B$2:$B$15,0),2))</f>
        <v>13</v>
      </c>
      <c r="G7147" t="s">
        <v>29</v>
      </c>
      <c r="H7147">
        <v>-1</v>
      </c>
      <c r="I7147" t="s">
        <v>7126</v>
      </c>
      <c r="N7147">
        <v>1</v>
      </c>
      <c r="Z7147" s="4">
        <f t="shared" si="150"/>
        <v>1</v>
      </c>
    </row>
    <row r="7148" spans="1:26" hidden="1" x14ac:dyDescent="0.35">
      <c r="A7148" t="str">
        <f t="shared" si="151"/>
        <v>Kinross-shire</v>
      </c>
      <c r="B7148" t="s">
        <v>6306</v>
      </c>
      <c r="C7148" t="s">
        <v>6548</v>
      </c>
      <c r="D7148" t="s">
        <v>38</v>
      </c>
      <c r="E7148" t="s">
        <v>146</v>
      </c>
      <c r="F7148">
        <f>IF(E7148="","",INDEX(Topics!$B$2:$C$15,MATCH(E7148,Topics!$B$2:$B$15,0),2))</f>
        <v>13</v>
      </c>
      <c r="G7148" t="s">
        <v>29</v>
      </c>
      <c r="H7148">
        <v>-1</v>
      </c>
      <c r="I7148" t="s">
        <v>7127</v>
      </c>
      <c r="J7148">
        <v>1</v>
      </c>
      <c r="Z7148" s="4">
        <f t="shared" si="150"/>
        <v>1</v>
      </c>
    </row>
    <row r="7149" spans="1:26" hidden="1" x14ac:dyDescent="0.35">
      <c r="A7149" t="str">
        <f t="shared" si="151"/>
        <v>Kinross-shire</v>
      </c>
      <c r="B7149" t="s">
        <v>6306</v>
      </c>
      <c r="C7149" t="s">
        <v>6548</v>
      </c>
      <c r="D7149" t="s">
        <v>6557</v>
      </c>
      <c r="E7149" t="s">
        <v>150</v>
      </c>
      <c r="F7149">
        <f>IF(E7149="","",INDEX(Topics!$B$2:$C$15,MATCH(E7149,Topics!$B$2:$B$15,0),2))</f>
        <v>14</v>
      </c>
      <c r="G7149" t="s">
        <v>29</v>
      </c>
      <c r="H7149">
        <v>-1</v>
      </c>
      <c r="I7149" t="s">
        <v>7128</v>
      </c>
      <c r="J7149">
        <v>6</v>
      </c>
      <c r="Z7149" s="4">
        <f t="shared" si="150"/>
        <v>6</v>
      </c>
    </row>
    <row r="7150" spans="1:26" hidden="1" x14ac:dyDescent="0.35">
      <c r="A7150" t="str">
        <f t="shared" si="151"/>
        <v>Kinross-shire</v>
      </c>
      <c r="B7150" t="s">
        <v>6306</v>
      </c>
      <c r="C7150" t="s">
        <v>6548</v>
      </c>
      <c r="D7150" t="s">
        <v>6557</v>
      </c>
      <c r="E7150" t="s">
        <v>150</v>
      </c>
      <c r="F7150">
        <f>IF(E7150="","",INDEX(Topics!$B$2:$C$15,MATCH(E7150,Topics!$B$2:$B$15,0),2))</f>
        <v>14</v>
      </c>
      <c r="G7150" t="s">
        <v>29</v>
      </c>
      <c r="H7150">
        <v>1</v>
      </c>
      <c r="I7150" t="s">
        <v>7129</v>
      </c>
      <c r="J7150">
        <v>7</v>
      </c>
      <c r="Z7150" s="4">
        <f t="shared" si="150"/>
        <v>7</v>
      </c>
    </row>
    <row r="7151" spans="1:26" hidden="1" x14ac:dyDescent="0.35">
      <c r="A7151" t="str">
        <f t="shared" si="151"/>
        <v>Kinross-shire</v>
      </c>
      <c r="B7151" t="s">
        <v>6306</v>
      </c>
      <c r="C7151" t="s">
        <v>6548</v>
      </c>
      <c r="D7151" t="s">
        <v>6557</v>
      </c>
      <c r="E7151" t="s">
        <v>150</v>
      </c>
      <c r="F7151">
        <f>IF(E7151="","",INDEX(Topics!$B$2:$C$15,MATCH(E7151,Topics!$B$2:$B$15,0),2))</f>
        <v>14</v>
      </c>
      <c r="G7151" t="s">
        <v>29</v>
      </c>
      <c r="H7151">
        <v>-1</v>
      </c>
      <c r="I7151" t="s">
        <v>7130</v>
      </c>
      <c r="J7151">
        <v>1</v>
      </c>
      <c r="Z7151" s="4">
        <f t="shared" si="150"/>
        <v>1</v>
      </c>
    </row>
    <row r="7152" spans="1:26" hidden="1" x14ac:dyDescent="0.35">
      <c r="A7152" t="str">
        <f t="shared" si="151"/>
        <v>Kinross-shire</v>
      </c>
      <c r="B7152" t="s">
        <v>6306</v>
      </c>
      <c r="C7152" t="s">
        <v>6548</v>
      </c>
      <c r="D7152" t="s">
        <v>6557</v>
      </c>
      <c r="E7152" t="s">
        <v>150</v>
      </c>
      <c r="F7152">
        <f>IF(E7152="","",INDEX(Topics!$B$2:$C$15,MATCH(E7152,Topics!$B$2:$B$15,0),2))</f>
        <v>14</v>
      </c>
      <c r="G7152" t="s">
        <v>29</v>
      </c>
      <c r="H7152">
        <v>-1</v>
      </c>
      <c r="I7152" t="s">
        <v>7131</v>
      </c>
      <c r="J7152">
        <v>6</v>
      </c>
      <c r="Z7152" s="4">
        <f t="shared" si="150"/>
        <v>6</v>
      </c>
    </row>
    <row r="7153" spans="1:26" hidden="1" x14ac:dyDescent="0.35">
      <c r="A7153" t="str">
        <f t="shared" si="151"/>
        <v>Kinross-shire</v>
      </c>
      <c r="B7153" t="s">
        <v>6306</v>
      </c>
      <c r="C7153" t="s">
        <v>6548</v>
      </c>
      <c r="D7153" t="s">
        <v>6557</v>
      </c>
      <c r="E7153" t="s">
        <v>150</v>
      </c>
      <c r="F7153">
        <f>IF(E7153="","",INDEX(Topics!$B$2:$C$15,MATCH(E7153,Topics!$B$2:$B$15,0),2))</f>
        <v>14</v>
      </c>
      <c r="G7153" t="s">
        <v>29</v>
      </c>
      <c r="H7153">
        <v>-1</v>
      </c>
      <c r="I7153" t="s">
        <v>7132</v>
      </c>
      <c r="J7153">
        <v>6</v>
      </c>
      <c r="Z7153" s="4">
        <f t="shared" si="150"/>
        <v>6</v>
      </c>
    </row>
    <row r="7154" spans="1:26" hidden="1" x14ac:dyDescent="0.35">
      <c r="A7154" t="str">
        <f t="shared" si="151"/>
        <v>Kinross-shire</v>
      </c>
      <c r="B7154" t="s">
        <v>6306</v>
      </c>
      <c r="C7154" t="s">
        <v>6548</v>
      </c>
      <c r="D7154" t="s">
        <v>6557</v>
      </c>
      <c r="E7154" t="s">
        <v>150</v>
      </c>
      <c r="F7154">
        <f>IF(E7154="","",INDEX(Topics!$B$2:$C$15,MATCH(E7154,Topics!$B$2:$B$15,0),2))</f>
        <v>14</v>
      </c>
      <c r="G7154" t="s">
        <v>29</v>
      </c>
      <c r="H7154">
        <v>-1</v>
      </c>
      <c r="I7154" t="s">
        <v>7133</v>
      </c>
      <c r="J7154">
        <v>6</v>
      </c>
      <c r="Z7154" s="4">
        <f t="shared" si="150"/>
        <v>6</v>
      </c>
    </row>
    <row r="7155" spans="1:26" hidden="1" x14ac:dyDescent="0.35">
      <c r="A7155" t="str">
        <f t="shared" si="151"/>
        <v>Kinross-shire</v>
      </c>
      <c r="B7155" t="s">
        <v>6306</v>
      </c>
      <c r="C7155" t="s">
        <v>6548</v>
      </c>
      <c r="D7155" t="s">
        <v>6557</v>
      </c>
      <c r="E7155" t="s">
        <v>150</v>
      </c>
      <c r="F7155">
        <f>IF(E7155="","",INDEX(Topics!$B$2:$C$15,MATCH(E7155,Topics!$B$2:$B$15,0),2))</f>
        <v>14</v>
      </c>
      <c r="G7155" t="s">
        <v>29</v>
      </c>
      <c r="H7155">
        <v>1</v>
      </c>
      <c r="I7155" t="s">
        <v>7134</v>
      </c>
      <c r="J7155">
        <v>6</v>
      </c>
      <c r="Z7155" s="4">
        <f t="shared" si="150"/>
        <v>6</v>
      </c>
    </row>
    <row r="7156" spans="1:26" hidden="1" x14ac:dyDescent="0.35">
      <c r="A7156" t="str">
        <f t="shared" si="151"/>
        <v>Kinross-shire</v>
      </c>
      <c r="B7156" t="s">
        <v>6306</v>
      </c>
      <c r="C7156" t="s">
        <v>6548</v>
      </c>
      <c r="D7156" t="s">
        <v>6557</v>
      </c>
      <c r="E7156" t="s">
        <v>150</v>
      </c>
      <c r="F7156">
        <f>IF(E7156="","",INDEX(Topics!$B$2:$C$15,MATCH(E7156,Topics!$B$2:$B$15,0),2))</f>
        <v>14</v>
      </c>
      <c r="G7156" t="s">
        <v>29</v>
      </c>
      <c r="H7156">
        <v>-1</v>
      </c>
      <c r="I7156" t="s">
        <v>7135</v>
      </c>
      <c r="J7156">
        <v>6</v>
      </c>
      <c r="Z7156" s="4">
        <f t="shared" si="150"/>
        <v>6</v>
      </c>
    </row>
    <row r="7157" spans="1:26" hidden="1" x14ac:dyDescent="0.35">
      <c r="A7157" t="str">
        <f t="shared" si="151"/>
        <v>Kinross-shire</v>
      </c>
      <c r="B7157" t="s">
        <v>6306</v>
      </c>
      <c r="C7157" t="s">
        <v>6548</v>
      </c>
      <c r="D7157" t="s">
        <v>6568</v>
      </c>
      <c r="E7157" t="s">
        <v>150</v>
      </c>
      <c r="F7157">
        <f>IF(E7157="","",INDEX(Topics!$B$2:$C$15,MATCH(E7157,Topics!$B$2:$B$15,0),2))</f>
        <v>14</v>
      </c>
      <c r="G7157" t="s">
        <v>29</v>
      </c>
      <c r="H7157">
        <v>1</v>
      </c>
      <c r="I7157" t="s">
        <v>7136</v>
      </c>
      <c r="J7157">
        <v>4</v>
      </c>
      <c r="N7157">
        <v>2</v>
      </c>
      <c r="Z7157" s="4">
        <f t="shared" si="150"/>
        <v>6</v>
      </c>
    </row>
    <row r="7158" spans="1:26" hidden="1" x14ac:dyDescent="0.35">
      <c r="A7158" t="str">
        <f t="shared" si="151"/>
        <v>Kinross-shire</v>
      </c>
      <c r="B7158" t="s">
        <v>6306</v>
      </c>
      <c r="C7158" t="s">
        <v>6548</v>
      </c>
      <c r="D7158" t="s">
        <v>6568</v>
      </c>
      <c r="E7158" t="s">
        <v>150</v>
      </c>
      <c r="F7158">
        <f>IF(E7158="","",INDEX(Topics!$B$2:$C$15,MATCH(E7158,Topics!$B$2:$B$15,0),2))</f>
        <v>14</v>
      </c>
      <c r="G7158" t="s">
        <v>29</v>
      </c>
      <c r="H7158">
        <v>-1</v>
      </c>
      <c r="I7158" t="s">
        <v>7129</v>
      </c>
      <c r="J7158">
        <v>2</v>
      </c>
      <c r="M7158">
        <v>1</v>
      </c>
      <c r="Z7158" s="4">
        <f t="shared" si="150"/>
        <v>3</v>
      </c>
    </row>
    <row r="7159" spans="1:26" hidden="1" x14ac:dyDescent="0.35">
      <c r="A7159" t="str">
        <f t="shared" si="151"/>
        <v>Kinross-shire</v>
      </c>
      <c r="B7159" t="s">
        <v>6306</v>
      </c>
      <c r="C7159" t="s">
        <v>6548</v>
      </c>
      <c r="D7159" t="s">
        <v>6568</v>
      </c>
      <c r="E7159" t="s">
        <v>150</v>
      </c>
      <c r="F7159">
        <f>IF(E7159="","",INDEX(Topics!$B$2:$C$15,MATCH(E7159,Topics!$B$2:$B$15,0),2))</f>
        <v>14</v>
      </c>
      <c r="G7159" t="s">
        <v>29</v>
      </c>
      <c r="H7159">
        <v>-1</v>
      </c>
      <c r="I7159" t="s">
        <v>7137</v>
      </c>
      <c r="M7159">
        <v>1</v>
      </c>
      <c r="Z7159" s="4">
        <f t="shared" si="150"/>
        <v>1</v>
      </c>
    </row>
    <row r="7160" spans="1:26" hidden="1" x14ac:dyDescent="0.35">
      <c r="A7160" t="str">
        <f t="shared" si="151"/>
        <v>Kinross-shire</v>
      </c>
      <c r="B7160" t="s">
        <v>6306</v>
      </c>
      <c r="C7160" t="s">
        <v>6548</v>
      </c>
      <c r="D7160" t="s">
        <v>6568</v>
      </c>
      <c r="E7160" t="s">
        <v>150</v>
      </c>
      <c r="F7160">
        <f>IF(E7160="","",INDEX(Topics!$B$2:$C$15,MATCH(E7160,Topics!$B$2:$B$15,0),2))</f>
        <v>14</v>
      </c>
      <c r="G7160" t="s">
        <v>29</v>
      </c>
      <c r="H7160">
        <v>-1</v>
      </c>
      <c r="I7160" t="s">
        <v>7138</v>
      </c>
      <c r="J7160">
        <v>3</v>
      </c>
      <c r="P7160">
        <v>1</v>
      </c>
      <c r="Z7160" s="4">
        <f t="shared" si="150"/>
        <v>4</v>
      </c>
    </row>
    <row r="7161" spans="1:26" hidden="1" x14ac:dyDescent="0.35">
      <c r="A7161" t="str">
        <f t="shared" si="151"/>
        <v>Kinross-shire</v>
      </c>
      <c r="B7161" t="s">
        <v>6306</v>
      </c>
      <c r="C7161" t="s">
        <v>6548</v>
      </c>
      <c r="D7161" t="s">
        <v>6568</v>
      </c>
      <c r="E7161" t="s">
        <v>150</v>
      </c>
      <c r="F7161">
        <f>IF(E7161="","",INDEX(Topics!$B$2:$C$15,MATCH(E7161,Topics!$B$2:$B$15,0),2))</f>
        <v>14</v>
      </c>
      <c r="G7161" t="s">
        <v>29</v>
      </c>
      <c r="H7161">
        <v>-1</v>
      </c>
      <c r="I7161" t="s">
        <v>7139</v>
      </c>
      <c r="J7161">
        <v>1</v>
      </c>
      <c r="Z7161" s="4">
        <f t="shared" si="150"/>
        <v>1</v>
      </c>
    </row>
    <row r="7162" spans="1:26" hidden="1" x14ac:dyDescent="0.35">
      <c r="A7162" t="str">
        <f t="shared" si="151"/>
        <v>Kinross-shire</v>
      </c>
      <c r="B7162" t="s">
        <v>6306</v>
      </c>
      <c r="C7162" t="s">
        <v>6548</v>
      </c>
      <c r="D7162" t="s">
        <v>6568</v>
      </c>
      <c r="E7162" t="s">
        <v>150</v>
      </c>
      <c r="F7162">
        <f>IF(E7162="","",INDEX(Topics!$B$2:$C$15,MATCH(E7162,Topics!$B$2:$B$15,0),2))</f>
        <v>14</v>
      </c>
      <c r="G7162" t="s">
        <v>29</v>
      </c>
      <c r="H7162">
        <v>1</v>
      </c>
      <c r="I7162" t="s">
        <v>7140</v>
      </c>
      <c r="J7162">
        <v>2</v>
      </c>
      <c r="N7162">
        <v>2</v>
      </c>
      <c r="Z7162" s="4">
        <f t="shared" si="150"/>
        <v>4</v>
      </c>
    </row>
    <row r="7163" spans="1:26" hidden="1" x14ac:dyDescent="0.35">
      <c r="A7163" t="str">
        <f t="shared" si="151"/>
        <v>Kinross-shire</v>
      </c>
      <c r="B7163" t="s">
        <v>6306</v>
      </c>
      <c r="C7163" t="s">
        <v>6548</v>
      </c>
      <c r="D7163" t="s">
        <v>6568</v>
      </c>
      <c r="E7163" t="s">
        <v>150</v>
      </c>
      <c r="F7163">
        <f>IF(E7163="","",INDEX(Topics!$B$2:$C$15,MATCH(E7163,Topics!$B$2:$B$15,0),2))</f>
        <v>14</v>
      </c>
      <c r="G7163" t="s">
        <v>29</v>
      </c>
      <c r="H7163">
        <v>-1</v>
      </c>
      <c r="I7163" t="s">
        <v>7141</v>
      </c>
      <c r="J7163">
        <v>2</v>
      </c>
      <c r="P7163">
        <v>1</v>
      </c>
      <c r="Z7163" s="4">
        <f t="shared" si="150"/>
        <v>3</v>
      </c>
    </row>
    <row r="7164" spans="1:26" hidden="1" x14ac:dyDescent="0.35">
      <c r="A7164" t="str">
        <f t="shared" si="151"/>
        <v>Kinross-shire</v>
      </c>
      <c r="B7164" t="s">
        <v>6306</v>
      </c>
      <c r="C7164" t="s">
        <v>6548</v>
      </c>
      <c r="D7164" t="s">
        <v>6568</v>
      </c>
      <c r="E7164" t="s">
        <v>150</v>
      </c>
      <c r="F7164">
        <f>IF(E7164="","",INDEX(Topics!$B$2:$C$15,MATCH(E7164,Topics!$B$2:$B$15,0),2))</f>
        <v>14</v>
      </c>
      <c r="G7164" t="s">
        <v>29</v>
      </c>
      <c r="H7164">
        <v>-1</v>
      </c>
      <c r="I7164" t="s">
        <v>7142</v>
      </c>
      <c r="J7164">
        <v>2</v>
      </c>
      <c r="N7164">
        <v>2</v>
      </c>
      <c r="Z7164" s="4">
        <f t="shared" si="150"/>
        <v>4</v>
      </c>
    </row>
    <row r="7165" spans="1:26" hidden="1" x14ac:dyDescent="0.35">
      <c r="A7165" t="str">
        <f t="shared" si="151"/>
        <v>Kinross-shire</v>
      </c>
      <c r="B7165" t="s">
        <v>6306</v>
      </c>
      <c r="C7165" t="s">
        <v>6548</v>
      </c>
      <c r="D7165" t="s">
        <v>6568</v>
      </c>
      <c r="E7165" t="s">
        <v>150</v>
      </c>
      <c r="F7165">
        <f>IF(E7165="","",INDEX(Topics!$B$2:$C$15,MATCH(E7165,Topics!$B$2:$B$15,0),2))</f>
        <v>14</v>
      </c>
      <c r="G7165" t="s">
        <v>29</v>
      </c>
      <c r="H7165">
        <v>1</v>
      </c>
      <c r="I7165" t="s">
        <v>7143</v>
      </c>
      <c r="J7165">
        <v>4</v>
      </c>
      <c r="N7165">
        <v>2</v>
      </c>
      <c r="P7165">
        <v>1</v>
      </c>
      <c r="Z7165" s="4">
        <f t="shared" si="150"/>
        <v>7</v>
      </c>
    </row>
    <row r="7166" spans="1:26" hidden="1" x14ac:dyDescent="0.35">
      <c r="A7166" t="str">
        <f t="shared" si="151"/>
        <v>Kinross-shire</v>
      </c>
      <c r="B7166" t="s">
        <v>6306</v>
      </c>
      <c r="C7166" t="s">
        <v>6548</v>
      </c>
      <c r="D7166" t="s">
        <v>6568</v>
      </c>
      <c r="E7166" t="s">
        <v>150</v>
      </c>
      <c r="F7166">
        <f>IF(E7166="","",INDEX(Topics!$B$2:$C$15,MATCH(E7166,Topics!$B$2:$B$15,0),2))</f>
        <v>14</v>
      </c>
      <c r="G7166" t="s">
        <v>29</v>
      </c>
      <c r="H7166">
        <v>1</v>
      </c>
      <c r="I7166" t="s">
        <v>7144</v>
      </c>
      <c r="J7166">
        <v>2</v>
      </c>
      <c r="P7166">
        <v>1</v>
      </c>
      <c r="Z7166" s="4">
        <f t="shared" si="150"/>
        <v>3</v>
      </c>
    </row>
    <row r="7167" spans="1:26" hidden="1" x14ac:dyDescent="0.35">
      <c r="A7167" t="str">
        <f t="shared" si="151"/>
        <v>Kinross-shire</v>
      </c>
      <c r="B7167" t="s">
        <v>6306</v>
      </c>
      <c r="C7167" t="s">
        <v>6548</v>
      </c>
      <c r="D7167" t="s">
        <v>6568</v>
      </c>
      <c r="E7167" t="s">
        <v>150</v>
      </c>
      <c r="F7167">
        <f>IF(E7167="","",INDEX(Topics!$B$2:$C$15,MATCH(E7167,Topics!$B$2:$B$15,0),2))</f>
        <v>14</v>
      </c>
      <c r="G7167" t="s">
        <v>29</v>
      </c>
      <c r="H7167">
        <v>-1</v>
      </c>
      <c r="I7167" t="s">
        <v>7145</v>
      </c>
      <c r="J7167">
        <v>2</v>
      </c>
      <c r="P7167">
        <v>1</v>
      </c>
      <c r="Z7167" s="4">
        <f t="shared" si="150"/>
        <v>3</v>
      </c>
    </row>
    <row r="7168" spans="1:26" hidden="1" x14ac:dyDescent="0.35">
      <c r="A7168" t="str">
        <f t="shared" si="151"/>
        <v>Kinross-shire</v>
      </c>
      <c r="B7168" t="s">
        <v>6306</v>
      </c>
      <c r="C7168" t="s">
        <v>6548</v>
      </c>
      <c r="D7168" t="s">
        <v>6568</v>
      </c>
      <c r="E7168" t="s">
        <v>150</v>
      </c>
      <c r="F7168">
        <f>IF(E7168="","",INDEX(Topics!$B$2:$C$15,MATCH(E7168,Topics!$B$2:$B$15,0),2))</f>
        <v>14</v>
      </c>
      <c r="G7168" t="s">
        <v>29</v>
      </c>
      <c r="H7168">
        <v>0</v>
      </c>
      <c r="I7168" t="s">
        <v>7146</v>
      </c>
      <c r="J7168">
        <v>2</v>
      </c>
      <c r="P7168">
        <v>1</v>
      </c>
      <c r="Z7168" s="4">
        <f t="shared" si="150"/>
        <v>3</v>
      </c>
    </row>
    <row r="7169" spans="1:26" hidden="1" x14ac:dyDescent="0.35">
      <c r="A7169" t="str">
        <f t="shared" si="151"/>
        <v>Kinross-shire</v>
      </c>
      <c r="B7169" t="s">
        <v>6306</v>
      </c>
      <c r="C7169" t="s">
        <v>6548</v>
      </c>
      <c r="D7169" t="s">
        <v>6568</v>
      </c>
      <c r="E7169" t="s">
        <v>150</v>
      </c>
      <c r="F7169">
        <f>IF(E7169="","",INDEX(Topics!$B$2:$C$15,MATCH(E7169,Topics!$B$2:$B$15,0),2))</f>
        <v>14</v>
      </c>
      <c r="G7169" t="s">
        <v>67</v>
      </c>
      <c r="H7169">
        <v>0</v>
      </c>
      <c r="I7169" t="s">
        <v>7147</v>
      </c>
      <c r="K7169">
        <v>8</v>
      </c>
      <c r="Z7169" s="4">
        <f t="shared" si="150"/>
        <v>8</v>
      </c>
    </row>
    <row r="7170" spans="1:26" hidden="1" x14ac:dyDescent="0.35">
      <c r="A7170" t="str">
        <f t="shared" si="151"/>
        <v>Kinross-shire</v>
      </c>
      <c r="B7170" t="s">
        <v>6306</v>
      </c>
      <c r="C7170" t="s">
        <v>6548</v>
      </c>
      <c r="D7170" t="s">
        <v>6595</v>
      </c>
      <c r="E7170" t="s">
        <v>150</v>
      </c>
      <c r="F7170">
        <f>IF(E7170="","",INDEX(Topics!$B$2:$C$15,MATCH(E7170,Topics!$B$2:$B$15,0),2))</f>
        <v>14</v>
      </c>
      <c r="G7170" t="s">
        <v>29</v>
      </c>
      <c r="H7170">
        <v>1</v>
      </c>
      <c r="I7170" t="s">
        <v>7136</v>
      </c>
      <c r="J7170">
        <v>1</v>
      </c>
      <c r="Z7170" s="4">
        <f t="shared" ref="Z7170:Z7233" si="152">SUM(J7170:X7170)</f>
        <v>1</v>
      </c>
    </row>
    <row r="7171" spans="1:26" hidden="1" x14ac:dyDescent="0.35">
      <c r="A7171" t="str">
        <f t="shared" si="151"/>
        <v>Kinross-shire</v>
      </c>
      <c r="B7171" t="s">
        <v>6306</v>
      </c>
      <c r="C7171" t="s">
        <v>6548</v>
      </c>
      <c r="D7171" t="s">
        <v>6595</v>
      </c>
      <c r="E7171" t="s">
        <v>150</v>
      </c>
      <c r="F7171">
        <f>IF(E7171="","",INDEX(Topics!$B$2:$C$15,MATCH(E7171,Topics!$B$2:$B$15,0),2))</f>
        <v>14</v>
      </c>
      <c r="G7171" t="s">
        <v>29</v>
      </c>
      <c r="H7171">
        <v>1</v>
      </c>
      <c r="I7171" t="s">
        <v>7148</v>
      </c>
      <c r="J7171">
        <v>1</v>
      </c>
      <c r="Z7171" s="4">
        <f t="shared" si="152"/>
        <v>1</v>
      </c>
    </row>
    <row r="7172" spans="1:26" hidden="1" x14ac:dyDescent="0.35">
      <c r="A7172" t="str">
        <f t="shared" si="151"/>
        <v>Kinross-shire</v>
      </c>
      <c r="B7172" t="s">
        <v>6306</v>
      </c>
      <c r="C7172" t="s">
        <v>6548</v>
      </c>
      <c r="D7172" t="s">
        <v>6595</v>
      </c>
      <c r="E7172" t="s">
        <v>150</v>
      </c>
      <c r="F7172">
        <f>IF(E7172="","",INDEX(Topics!$B$2:$C$15,MATCH(E7172,Topics!$B$2:$B$15,0),2))</f>
        <v>14</v>
      </c>
      <c r="G7172" t="s">
        <v>29</v>
      </c>
      <c r="H7172">
        <v>1</v>
      </c>
      <c r="I7172" t="s">
        <v>7149</v>
      </c>
      <c r="J7172">
        <v>4</v>
      </c>
      <c r="N7172">
        <v>3</v>
      </c>
      <c r="Z7172" s="4">
        <f t="shared" si="152"/>
        <v>7</v>
      </c>
    </row>
    <row r="7173" spans="1:26" hidden="1" x14ac:dyDescent="0.35">
      <c r="A7173" t="str">
        <f t="shared" si="151"/>
        <v>Kinross-shire</v>
      </c>
      <c r="B7173" t="s">
        <v>6306</v>
      </c>
      <c r="C7173" t="s">
        <v>6548</v>
      </c>
      <c r="D7173" t="s">
        <v>6595</v>
      </c>
      <c r="E7173" t="s">
        <v>150</v>
      </c>
      <c r="F7173">
        <f>IF(E7173="","",INDEX(Topics!$B$2:$C$15,MATCH(E7173,Topics!$B$2:$B$15,0),2))</f>
        <v>14</v>
      </c>
      <c r="G7173" t="s">
        <v>29</v>
      </c>
      <c r="H7173">
        <v>1</v>
      </c>
      <c r="I7173" t="s">
        <v>7150</v>
      </c>
      <c r="J7173">
        <v>4</v>
      </c>
      <c r="N7173">
        <v>3</v>
      </c>
      <c r="P7173">
        <v>1</v>
      </c>
      <c r="Z7173" s="4">
        <f t="shared" si="152"/>
        <v>8</v>
      </c>
    </row>
    <row r="7174" spans="1:26" hidden="1" x14ac:dyDescent="0.35">
      <c r="A7174" t="str">
        <f t="shared" si="151"/>
        <v>Kinross-shire</v>
      </c>
      <c r="B7174" t="s">
        <v>6306</v>
      </c>
      <c r="C7174" t="s">
        <v>6548</v>
      </c>
      <c r="D7174" t="s">
        <v>6595</v>
      </c>
      <c r="E7174" t="s">
        <v>150</v>
      </c>
      <c r="F7174">
        <f>IF(E7174="","",INDEX(Topics!$B$2:$C$15,MATCH(E7174,Topics!$B$2:$B$15,0),2))</f>
        <v>14</v>
      </c>
      <c r="G7174" t="s">
        <v>29</v>
      </c>
      <c r="H7174">
        <v>1</v>
      </c>
      <c r="I7174" t="s">
        <v>7151</v>
      </c>
      <c r="J7174">
        <v>4</v>
      </c>
      <c r="N7174">
        <v>3</v>
      </c>
      <c r="P7174">
        <v>1</v>
      </c>
      <c r="Z7174" s="4">
        <f t="shared" si="152"/>
        <v>8</v>
      </c>
    </row>
    <row r="7175" spans="1:26" hidden="1" x14ac:dyDescent="0.35">
      <c r="A7175" t="str">
        <f t="shared" si="151"/>
        <v>Kinross-shire</v>
      </c>
      <c r="B7175" t="s">
        <v>6306</v>
      </c>
      <c r="C7175" t="s">
        <v>6548</v>
      </c>
      <c r="D7175" t="s">
        <v>6595</v>
      </c>
      <c r="E7175" t="s">
        <v>150</v>
      </c>
      <c r="F7175">
        <f>IF(E7175="","",INDEX(Topics!$B$2:$C$15,MATCH(E7175,Topics!$B$2:$B$15,0),2))</f>
        <v>14</v>
      </c>
      <c r="G7175" t="s">
        <v>29</v>
      </c>
      <c r="H7175">
        <v>1</v>
      </c>
      <c r="I7175" t="s">
        <v>7152</v>
      </c>
      <c r="J7175">
        <v>4</v>
      </c>
      <c r="N7175">
        <v>3</v>
      </c>
      <c r="P7175">
        <v>1</v>
      </c>
      <c r="Z7175" s="4">
        <f t="shared" si="152"/>
        <v>8</v>
      </c>
    </row>
    <row r="7176" spans="1:26" hidden="1" x14ac:dyDescent="0.35">
      <c r="A7176" t="str">
        <f t="shared" si="151"/>
        <v>Kinross-shire</v>
      </c>
      <c r="B7176" t="s">
        <v>6306</v>
      </c>
      <c r="C7176" t="s">
        <v>6548</v>
      </c>
      <c r="D7176" t="s">
        <v>6595</v>
      </c>
      <c r="E7176" t="s">
        <v>150</v>
      </c>
      <c r="F7176">
        <f>IF(E7176="","",INDEX(Topics!$B$2:$C$15,MATCH(E7176,Topics!$B$2:$B$15,0),2))</f>
        <v>14</v>
      </c>
      <c r="G7176" t="s">
        <v>29</v>
      </c>
      <c r="H7176">
        <v>1</v>
      </c>
      <c r="I7176" t="s">
        <v>7153</v>
      </c>
      <c r="J7176">
        <v>4</v>
      </c>
      <c r="N7176">
        <v>3</v>
      </c>
      <c r="P7176">
        <v>1</v>
      </c>
      <c r="Z7176" s="4">
        <f t="shared" si="152"/>
        <v>8</v>
      </c>
    </row>
    <row r="7177" spans="1:26" hidden="1" x14ac:dyDescent="0.35">
      <c r="A7177" t="str">
        <f t="shared" si="151"/>
        <v>Kinross-shire</v>
      </c>
      <c r="B7177" t="s">
        <v>6306</v>
      </c>
      <c r="C7177" t="s">
        <v>6548</v>
      </c>
      <c r="D7177" t="s">
        <v>6595</v>
      </c>
      <c r="E7177" t="s">
        <v>150</v>
      </c>
      <c r="F7177">
        <f>IF(E7177="","",INDEX(Topics!$B$2:$C$15,MATCH(E7177,Topics!$B$2:$B$15,0),2))</f>
        <v>14</v>
      </c>
      <c r="G7177" t="s">
        <v>29</v>
      </c>
      <c r="H7177">
        <v>-1</v>
      </c>
      <c r="I7177" t="s">
        <v>7154</v>
      </c>
      <c r="J7177">
        <v>3</v>
      </c>
      <c r="N7177">
        <v>1</v>
      </c>
      <c r="Z7177" s="4">
        <f t="shared" si="152"/>
        <v>4</v>
      </c>
    </row>
    <row r="7178" spans="1:26" hidden="1" x14ac:dyDescent="0.35">
      <c r="A7178" t="str">
        <f t="shared" si="151"/>
        <v>Kinross-shire</v>
      </c>
      <c r="B7178" t="s">
        <v>6306</v>
      </c>
      <c r="C7178" t="s">
        <v>6548</v>
      </c>
      <c r="D7178" t="s">
        <v>6595</v>
      </c>
      <c r="E7178" t="s">
        <v>150</v>
      </c>
      <c r="F7178">
        <f>IF(E7178="","",INDEX(Topics!$B$2:$C$15,MATCH(E7178,Topics!$B$2:$B$15,0),2))</f>
        <v>14</v>
      </c>
      <c r="G7178" t="s">
        <v>29</v>
      </c>
      <c r="H7178">
        <v>1</v>
      </c>
      <c r="I7178" t="s">
        <v>7155</v>
      </c>
      <c r="J7178">
        <v>3</v>
      </c>
      <c r="N7178">
        <v>1</v>
      </c>
      <c r="Z7178" s="4">
        <f t="shared" si="152"/>
        <v>4</v>
      </c>
    </row>
    <row r="7179" spans="1:26" hidden="1" x14ac:dyDescent="0.35">
      <c r="A7179" t="str">
        <f t="shared" si="151"/>
        <v>Kinross-shire</v>
      </c>
      <c r="B7179" t="s">
        <v>6306</v>
      </c>
      <c r="C7179" t="s">
        <v>7156</v>
      </c>
      <c r="D7179" t="s">
        <v>326</v>
      </c>
      <c r="E7179" t="s">
        <v>28</v>
      </c>
      <c r="F7179">
        <f>IF(E7179="","",INDEX(Topics!$B$2:$C$15,MATCH(E7179,Topics!$B$2:$B$15,0),2))</f>
        <v>1</v>
      </c>
      <c r="G7179" t="s">
        <v>29</v>
      </c>
      <c r="H7179">
        <v>0</v>
      </c>
      <c r="I7179" t="s">
        <v>7157</v>
      </c>
      <c r="P7179">
        <v>1</v>
      </c>
      <c r="Z7179" s="4">
        <f t="shared" si="152"/>
        <v>1</v>
      </c>
    </row>
    <row r="7180" spans="1:26" hidden="1" x14ac:dyDescent="0.35">
      <c r="A7180" t="str">
        <f t="shared" si="151"/>
        <v>Kinross-shire</v>
      </c>
      <c r="B7180" t="s">
        <v>6306</v>
      </c>
      <c r="C7180" t="s">
        <v>7156</v>
      </c>
      <c r="D7180" t="s">
        <v>326</v>
      </c>
      <c r="E7180" t="s">
        <v>28</v>
      </c>
      <c r="F7180">
        <f>IF(E7180="","",INDEX(Topics!$B$2:$C$15,MATCH(E7180,Topics!$B$2:$B$15,0),2))</f>
        <v>1</v>
      </c>
      <c r="G7180" t="s">
        <v>29</v>
      </c>
      <c r="H7180">
        <v>-1</v>
      </c>
      <c r="I7180" t="s">
        <v>7158</v>
      </c>
      <c r="J7180">
        <v>1</v>
      </c>
      <c r="Z7180" s="4">
        <f t="shared" si="152"/>
        <v>1</v>
      </c>
    </row>
    <row r="7181" spans="1:26" ht="29" hidden="1" x14ac:dyDescent="0.35">
      <c r="A7181" t="str">
        <f t="shared" si="151"/>
        <v>Kinross-shire</v>
      </c>
      <c r="B7181" t="s">
        <v>6306</v>
      </c>
      <c r="C7181" t="s">
        <v>7156</v>
      </c>
      <c r="D7181" t="s">
        <v>7156</v>
      </c>
      <c r="E7181" t="s">
        <v>28</v>
      </c>
      <c r="F7181">
        <f>IF(E7181="","",INDEX(Topics!$B$2:$C$15,MATCH(E7181,Topics!$B$2:$B$15,0),2))</f>
        <v>1</v>
      </c>
      <c r="G7181" t="s">
        <v>29</v>
      </c>
      <c r="H7181">
        <v>-1</v>
      </c>
      <c r="I7181" s="7" t="s">
        <v>7159</v>
      </c>
      <c r="J7181">
        <v>2</v>
      </c>
      <c r="Q7181">
        <v>2</v>
      </c>
      <c r="Z7181" s="4">
        <f t="shared" si="152"/>
        <v>4</v>
      </c>
    </row>
    <row r="7182" spans="1:26" hidden="1" x14ac:dyDescent="0.35">
      <c r="A7182" t="str">
        <f t="shared" si="151"/>
        <v>Kinross-shire</v>
      </c>
      <c r="B7182" t="s">
        <v>6306</v>
      </c>
      <c r="C7182" t="s">
        <v>7156</v>
      </c>
      <c r="D7182" t="s">
        <v>7156</v>
      </c>
      <c r="E7182" t="s">
        <v>28</v>
      </c>
      <c r="F7182">
        <f>IF(E7182="","",INDEX(Topics!$B$2:$C$15,MATCH(E7182,Topics!$B$2:$B$15,0),2))</f>
        <v>1</v>
      </c>
      <c r="G7182" t="s">
        <v>29</v>
      </c>
      <c r="H7182">
        <v>-1</v>
      </c>
      <c r="I7182" t="s">
        <v>7160</v>
      </c>
      <c r="J7182">
        <v>2</v>
      </c>
      <c r="Q7182">
        <v>2</v>
      </c>
      <c r="R7182">
        <v>1</v>
      </c>
      <c r="Z7182" s="4">
        <f t="shared" si="152"/>
        <v>5</v>
      </c>
    </row>
    <row r="7183" spans="1:26" hidden="1" x14ac:dyDescent="0.35">
      <c r="A7183" t="str">
        <f t="shared" si="151"/>
        <v>Kinross-shire</v>
      </c>
      <c r="B7183" t="s">
        <v>6306</v>
      </c>
      <c r="C7183" t="s">
        <v>7156</v>
      </c>
      <c r="D7183" t="s">
        <v>7156</v>
      </c>
      <c r="E7183" t="s">
        <v>28</v>
      </c>
      <c r="F7183">
        <f>IF(E7183="","",INDEX(Topics!$B$2:$C$15,MATCH(E7183,Topics!$B$2:$B$15,0),2))</f>
        <v>1</v>
      </c>
      <c r="G7183" t="s">
        <v>29</v>
      </c>
      <c r="H7183">
        <v>1</v>
      </c>
      <c r="I7183" t="s">
        <v>7161</v>
      </c>
      <c r="P7183">
        <v>1</v>
      </c>
      <c r="R7183">
        <v>1</v>
      </c>
      <c r="Z7183" s="4">
        <f t="shared" si="152"/>
        <v>2</v>
      </c>
    </row>
    <row r="7184" spans="1:26" hidden="1" x14ac:dyDescent="0.35">
      <c r="A7184" t="str">
        <f t="shared" si="151"/>
        <v>Kinross-shire</v>
      </c>
      <c r="B7184" t="s">
        <v>6306</v>
      </c>
      <c r="C7184" t="s">
        <v>7156</v>
      </c>
      <c r="D7184" t="s">
        <v>7156</v>
      </c>
      <c r="E7184" t="s">
        <v>28</v>
      </c>
      <c r="F7184">
        <f>IF(E7184="","",INDEX(Topics!$B$2:$C$15,MATCH(E7184,Topics!$B$2:$B$15,0),2))</f>
        <v>1</v>
      </c>
      <c r="G7184" t="s">
        <v>29</v>
      </c>
      <c r="H7184">
        <v>-1</v>
      </c>
      <c r="I7184" t="s">
        <v>7162</v>
      </c>
      <c r="P7184">
        <v>1</v>
      </c>
      <c r="Z7184" s="4">
        <f t="shared" si="152"/>
        <v>1</v>
      </c>
    </row>
    <row r="7185" spans="1:26" hidden="1" x14ac:dyDescent="0.35">
      <c r="A7185" t="str">
        <f t="shared" si="151"/>
        <v>Kinross-shire</v>
      </c>
      <c r="B7185" t="s">
        <v>6306</v>
      </c>
      <c r="C7185" t="s">
        <v>7156</v>
      </c>
      <c r="D7185" t="s">
        <v>7156</v>
      </c>
      <c r="E7185" t="s">
        <v>28</v>
      </c>
      <c r="F7185">
        <f>IF(E7185="","",INDEX(Topics!$B$2:$C$15,MATCH(E7185,Topics!$B$2:$B$15,0),2))</f>
        <v>1</v>
      </c>
      <c r="G7185" t="s">
        <v>29</v>
      </c>
      <c r="H7185">
        <v>-1</v>
      </c>
      <c r="I7185" t="s">
        <v>7163</v>
      </c>
      <c r="P7185">
        <v>1</v>
      </c>
      <c r="Z7185" s="4">
        <f t="shared" si="152"/>
        <v>1</v>
      </c>
    </row>
    <row r="7186" spans="1:26" hidden="1" x14ac:dyDescent="0.35">
      <c r="A7186" t="str">
        <f t="shared" si="151"/>
        <v>Kinross-shire</v>
      </c>
      <c r="B7186" t="s">
        <v>6306</v>
      </c>
      <c r="C7186" t="s">
        <v>7156</v>
      </c>
      <c r="D7186" t="s">
        <v>7156</v>
      </c>
      <c r="E7186" t="s">
        <v>28</v>
      </c>
      <c r="F7186">
        <f>IF(E7186="","",INDEX(Topics!$B$2:$C$15,MATCH(E7186,Topics!$B$2:$B$15,0),2))</f>
        <v>1</v>
      </c>
      <c r="G7186" t="s">
        <v>29</v>
      </c>
      <c r="H7186">
        <v>-1</v>
      </c>
      <c r="I7186" t="s">
        <v>7164</v>
      </c>
      <c r="P7186">
        <v>1</v>
      </c>
      <c r="Z7186" s="4">
        <f t="shared" si="152"/>
        <v>1</v>
      </c>
    </row>
    <row r="7187" spans="1:26" hidden="1" x14ac:dyDescent="0.35">
      <c r="A7187" t="str">
        <f t="shared" si="151"/>
        <v>Kinross-shire</v>
      </c>
      <c r="B7187" t="s">
        <v>6306</v>
      </c>
      <c r="C7187" t="s">
        <v>7156</v>
      </c>
      <c r="D7187" t="s">
        <v>7156</v>
      </c>
      <c r="E7187" t="s">
        <v>28</v>
      </c>
      <c r="F7187">
        <f>IF(E7187="","",INDEX(Topics!$B$2:$C$15,MATCH(E7187,Topics!$B$2:$B$15,0),2))</f>
        <v>1</v>
      </c>
      <c r="G7187" t="s">
        <v>29</v>
      </c>
      <c r="H7187">
        <v>0</v>
      </c>
      <c r="I7187" t="s">
        <v>7165</v>
      </c>
      <c r="P7187">
        <v>1</v>
      </c>
      <c r="Z7187" s="4">
        <f t="shared" si="152"/>
        <v>1</v>
      </c>
    </row>
    <row r="7188" spans="1:26" hidden="1" x14ac:dyDescent="0.35">
      <c r="A7188" t="str">
        <f t="shared" si="151"/>
        <v>Kinross-shire</v>
      </c>
      <c r="B7188" t="s">
        <v>6306</v>
      </c>
      <c r="C7188" t="s">
        <v>7156</v>
      </c>
      <c r="D7188" t="s">
        <v>38</v>
      </c>
      <c r="E7188" t="s">
        <v>28</v>
      </c>
      <c r="F7188">
        <f>IF(E7188="","",INDEX(Topics!$B$2:$C$15,MATCH(E7188,Topics!$B$2:$B$15,0),2))</f>
        <v>1</v>
      </c>
      <c r="G7188" t="s">
        <v>29</v>
      </c>
      <c r="H7188">
        <v>-1</v>
      </c>
      <c r="I7188" s="5" t="s">
        <v>7166</v>
      </c>
      <c r="J7188">
        <v>2</v>
      </c>
      <c r="Q7188">
        <v>2</v>
      </c>
      <c r="Z7188" s="4">
        <f t="shared" si="152"/>
        <v>4</v>
      </c>
    </row>
    <row r="7189" spans="1:26" hidden="1" x14ac:dyDescent="0.35">
      <c r="A7189" t="str">
        <f t="shared" si="151"/>
        <v>Kinross-shire</v>
      </c>
      <c r="B7189" t="s">
        <v>6306</v>
      </c>
      <c r="C7189" t="s">
        <v>7156</v>
      </c>
      <c r="D7189" t="s">
        <v>38</v>
      </c>
      <c r="E7189" t="s">
        <v>28</v>
      </c>
      <c r="F7189">
        <f>IF(E7189="","",INDEX(Topics!$B$2:$C$15,MATCH(E7189,Topics!$B$2:$B$15,0),2))</f>
        <v>1</v>
      </c>
      <c r="G7189" t="s">
        <v>29</v>
      </c>
      <c r="H7189">
        <v>0</v>
      </c>
      <c r="I7189" s="5" t="s">
        <v>7167</v>
      </c>
      <c r="J7189">
        <v>2</v>
      </c>
      <c r="Q7189">
        <v>2</v>
      </c>
      <c r="Z7189" s="4">
        <f t="shared" si="152"/>
        <v>4</v>
      </c>
    </row>
    <row r="7190" spans="1:26" hidden="1" x14ac:dyDescent="0.35">
      <c r="A7190" t="str">
        <f t="shared" si="151"/>
        <v>Kinross-shire</v>
      </c>
      <c r="B7190" t="s">
        <v>6306</v>
      </c>
      <c r="C7190" t="s">
        <v>7156</v>
      </c>
      <c r="D7190" t="s">
        <v>38</v>
      </c>
      <c r="E7190" t="s">
        <v>28</v>
      </c>
      <c r="F7190">
        <f>IF(E7190="","",INDEX(Topics!$B$2:$C$15,MATCH(E7190,Topics!$B$2:$B$15,0),2))</f>
        <v>1</v>
      </c>
      <c r="G7190" t="s">
        <v>29</v>
      </c>
      <c r="H7190">
        <v>-1</v>
      </c>
      <c r="I7190" s="5" t="s">
        <v>7168</v>
      </c>
      <c r="R7190">
        <v>1</v>
      </c>
      <c r="Z7190" s="4">
        <f t="shared" si="152"/>
        <v>1</v>
      </c>
    </row>
    <row r="7191" spans="1:26" hidden="1" x14ac:dyDescent="0.35">
      <c r="A7191" t="str">
        <f t="shared" si="151"/>
        <v>Kinross-shire</v>
      </c>
      <c r="B7191" t="s">
        <v>6306</v>
      </c>
      <c r="C7191" t="s">
        <v>7156</v>
      </c>
      <c r="D7191" t="s">
        <v>38</v>
      </c>
      <c r="E7191" t="s">
        <v>28</v>
      </c>
      <c r="F7191">
        <f>IF(E7191="","",INDEX(Topics!$B$2:$C$15,MATCH(E7191,Topics!$B$2:$B$15,0),2))</f>
        <v>1</v>
      </c>
      <c r="G7191" t="s">
        <v>29</v>
      </c>
      <c r="H7191">
        <v>-1</v>
      </c>
      <c r="I7191" s="5" t="s">
        <v>7169</v>
      </c>
      <c r="J7191">
        <v>2</v>
      </c>
      <c r="Q7191">
        <v>2</v>
      </c>
      <c r="R7191">
        <v>1</v>
      </c>
      <c r="Z7191" s="4">
        <f t="shared" si="152"/>
        <v>5</v>
      </c>
    </row>
    <row r="7192" spans="1:26" hidden="1" x14ac:dyDescent="0.35">
      <c r="A7192" t="str">
        <f t="shared" si="151"/>
        <v>Kinross-shire</v>
      </c>
      <c r="B7192" t="s">
        <v>6306</v>
      </c>
      <c r="C7192" t="s">
        <v>7156</v>
      </c>
      <c r="D7192" t="s">
        <v>38</v>
      </c>
      <c r="E7192" t="s">
        <v>28</v>
      </c>
      <c r="F7192">
        <f>IF(E7192="","",INDEX(Topics!$B$2:$C$15,MATCH(E7192,Topics!$B$2:$B$15,0),2))</f>
        <v>1</v>
      </c>
      <c r="G7192" t="s">
        <v>29</v>
      </c>
      <c r="H7192">
        <v>-1</v>
      </c>
      <c r="I7192" s="5" t="s">
        <v>7170</v>
      </c>
      <c r="J7192">
        <v>2</v>
      </c>
      <c r="Q7192">
        <v>2</v>
      </c>
      <c r="Z7192" s="4">
        <f t="shared" si="152"/>
        <v>4</v>
      </c>
    </row>
    <row r="7193" spans="1:26" hidden="1" x14ac:dyDescent="0.35">
      <c r="A7193" t="str">
        <f t="shared" si="151"/>
        <v>Kinross-shire</v>
      </c>
      <c r="B7193" t="s">
        <v>6306</v>
      </c>
      <c r="C7193" t="s">
        <v>7156</v>
      </c>
      <c r="D7193" t="s">
        <v>38</v>
      </c>
      <c r="E7193" t="s">
        <v>28</v>
      </c>
      <c r="F7193">
        <f>IF(E7193="","",INDEX(Topics!$B$2:$C$15,MATCH(E7193,Topics!$B$2:$B$15,0),2))</f>
        <v>1</v>
      </c>
      <c r="G7193" t="s">
        <v>29</v>
      </c>
      <c r="H7193">
        <v>0</v>
      </c>
      <c r="I7193" s="5" t="s">
        <v>7171</v>
      </c>
      <c r="J7193">
        <v>2</v>
      </c>
      <c r="Q7193">
        <v>2</v>
      </c>
      <c r="Z7193" s="4">
        <f t="shared" si="152"/>
        <v>4</v>
      </c>
    </row>
    <row r="7194" spans="1:26" hidden="1" x14ac:dyDescent="0.35">
      <c r="A7194" t="str">
        <f t="shared" si="151"/>
        <v>Kinross-shire</v>
      </c>
      <c r="B7194" t="s">
        <v>6306</v>
      </c>
      <c r="C7194" t="s">
        <v>7156</v>
      </c>
      <c r="D7194" t="s">
        <v>38</v>
      </c>
      <c r="E7194" t="s">
        <v>28</v>
      </c>
      <c r="F7194">
        <f>IF(E7194="","",INDEX(Topics!$B$2:$C$15,MATCH(E7194,Topics!$B$2:$B$15,0),2))</f>
        <v>1</v>
      </c>
      <c r="G7194" t="s">
        <v>29</v>
      </c>
      <c r="H7194">
        <v>-1</v>
      </c>
      <c r="I7194" s="5" t="s">
        <v>7172</v>
      </c>
      <c r="J7194">
        <v>2</v>
      </c>
      <c r="Q7194">
        <v>2</v>
      </c>
      <c r="Z7194" s="4">
        <f t="shared" si="152"/>
        <v>4</v>
      </c>
    </row>
    <row r="7195" spans="1:26" hidden="1" x14ac:dyDescent="0.35">
      <c r="A7195" t="str">
        <f t="shared" si="151"/>
        <v>Kinross-shire</v>
      </c>
      <c r="B7195" t="s">
        <v>6306</v>
      </c>
      <c r="C7195" t="s">
        <v>7156</v>
      </c>
      <c r="D7195" t="s">
        <v>38</v>
      </c>
      <c r="E7195" t="s">
        <v>28</v>
      </c>
      <c r="F7195">
        <f>IF(E7195="","",INDEX(Topics!$B$2:$C$15,MATCH(E7195,Topics!$B$2:$B$15,0),2))</f>
        <v>1</v>
      </c>
      <c r="G7195" t="s">
        <v>29</v>
      </c>
      <c r="H7195">
        <v>-1</v>
      </c>
      <c r="I7195" t="s">
        <v>7173</v>
      </c>
      <c r="P7195">
        <v>1</v>
      </c>
      <c r="Z7195" s="4">
        <f t="shared" si="152"/>
        <v>1</v>
      </c>
    </row>
    <row r="7196" spans="1:26" hidden="1" x14ac:dyDescent="0.35">
      <c r="A7196" t="str">
        <f t="shared" si="151"/>
        <v>Kinross-shire</v>
      </c>
      <c r="B7196" t="s">
        <v>6306</v>
      </c>
      <c r="C7196" t="s">
        <v>7156</v>
      </c>
      <c r="D7196" t="s">
        <v>38</v>
      </c>
      <c r="E7196" t="s">
        <v>28</v>
      </c>
      <c r="F7196">
        <f>IF(E7196="","",INDEX(Topics!$B$2:$C$15,MATCH(E7196,Topics!$B$2:$B$15,0),2))</f>
        <v>1</v>
      </c>
      <c r="G7196" t="s">
        <v>67</v>
      </c>
      <c r="H7196">
        <v>0</v>
      </c>
      <c r="I7196" s="5" t="s">
        <v>7174</v>
      </c>
      <c r="J7196">
        <v>2</v>
      </c>
      <c r="Q7196">
        <v>2</v>
      </c>
      <c r="Z7196" s="4">
        <f t="shared" si="152"/>
        <v>4</v>
      </c>
    </row>
    <row r="7197" spans="1:26" hidden="1" x14ac:dyDescent="0.35">
      <c r="A7197" t="str">
        <f t="shared" si="151"/>
        <v>Kinross-shire</v>
      </c>
      <c r="B7197" t="s">
        <v>6306</v>
      </c>
      <c r="C7197" t="s">
        <v>7156</v>
      </c>
      <c r="D7197" t="s">
        <v>326</v>
      </c>
      <c r="E7197" t="s">
        <v>40</v>
      </c>
      <c r="F7197">
        <f>IF(E7197="","",INDEX(Topics!$B$2:$C$15,MATCH(E7197,Topics!$B$2:$B$15,0),2))</f>
        <v>2</v>
      </c>
      <c r="G7197" t="s">
        <v>29</v>
      </c>
      <c r="H7197">
        <v>-1</v>
      </c>
      <c r="I7197" t="s">
        <v>7175</v>
      </c>
      <c r="P7197">
        <v>1</v>
      </c>
      <c r="Z7197" s="4">
        <f t="shared" si="152"/>
        <v>1</v>
      </c>
    </row>
    <row r="7198" spans="1:26" hidden="1" x14ac:dyDescent="0.35">
      <c r="A7198" t="str">
        <f t="shared" si="151"/>
        <v>Kinross-shire</v>
      </c>
      <c r="B7198" t="s">
        <v>6306</v>
      </c>
      <c r="C7198" t="s">
        <v>7156</v>
      </c>
      <c r="D7198" t="s">
        <v>326</v>
      </c>
      <c r="E7198" t="s">
        <v>40</v>
      </c>
      <c r="F7198">
        <f>IF(E7198="","",INDEX(Topics!$B$2:$C$15,MATCH(E7198,Topics!$B$2:$B$15,0),2))</f>
        <v>2</v>
      </c>
      <c r="G7198" t="s">
        <v>29</v>
      </c>
      <c r="H7198">
        <v>0</v>
      </c>
      <c r="I7198" t="s">
        <v>7176</v>
      </c>
      <c r="P7198">
        <v>1</v>
      </c>
      <c r="Z7198" s="4">
        <f t="shared" si="152"/>
        <v>1</v>
      </c>
    </row>
    <row r="7199" spans="1:26" hidden="1" x14ac:dyDescent="0.35">
      <c r="A7199" t="str">
        <f t="shared" si="151"/>
        <v>Kinross-shire</v>
      </c>
      <c r="B7199" t="s">
        <v>6306</v>
      </c>
      <c r="C7199" t="s">
        <v>7156</v>
      </c>
      <c r="D7199" t="s">
        <v>326</v>
      </c>
      <c r="E7199" t="s">
        <v>40</v>
      </c>
      <c r="F7199">
        <f>IF(E7199="","",INDEX(Topics!$B$2:$C$15,MATCH(E7199,Topics!$B$2:$B$15,0),2))</f>
        <v>2</v>
      </c>
      <c r="G7199" t="s">
        <v>29</v>
      </c>
      <c r="H7199">
        <v>1</v>
      </c>
      <c r="I7199" t="s">
        <v>7177</v>
      </c>
      <c r="P7199">
        <v>1</v>
      </c>
      <c r="Z7199" s="4">
        <f t="shared" si="152"/>
        <v>1</v>
      </c>
    </row>
    <row r="7200" spans="1:26" hidden="1" x14ac:dyDescent="0.35">
      <c r="A7200" t="str">
        <f t="shared" si="151"/>
        <v>Kinross-shire</v>
      </c>
      <c r="B7200" t="s">
        <v>6306</v>
      </c>
      <c r="C7200" t="s">
        <v>7156</v>
      </c>
      <c r="D7200" t="s">
        <v>326</v>
      </c>
      <c r="E7200" t="s">
        <v>40</v>
      </c>
      <c r="F7200">
        <f>IF(E7200="","",INDEX(Topics!$B$2:$C$15,MATCH(E7200,Topics!$B$2:$B$15,0),2))</f>
        <v>2</v>
      </c>
      <c r="G7200" t="s">
        <v>29</v>
      </c>
      <c r="H7200">
        <v>0</v>
      </c>
      <c r="I7200" t="s">
        <v>7178</v>
      </c>
      <c r="P7200">
        <v>1</v>
      </c>
      <c r="Z7200" s="4">
        <f t="shared" si="152"/>
        <v>1</v>
      </c>
    </row>
    <row r="7201" spans="1:26" hidden="1" x14ac:dyDescent="0.35">
      <c r="A7201" t="str">
        <f t="shared" si="151"/>
        <v>Kinross-shire</v>
      </c>
      <c r="B7201" t="s">
        <v>6306</v>
      </c>
      <c r="C7201" t="s">
        <v>7156</v>
      </c>
      <c r="D7201" t="s">
        <v>326</v>
      </c>
      <c r="E7201" t="s">
        <v>40</v>
      </c>
      <c r="F7201">
        <f>IF(E7201="","",INDEX(Topics!$B$2:$C$15,MATCH(E7201,Topics!$B$2:$B$15,0),2))</f>
        <v>2</v>
      </c>
      <c r="G7201" t="s">
        <v>29</v>
      </c>
      <c r="H7201">
        <v>-1</v>
      </c>
      <c r="I7201" t="s">
        <v>7179</v>
      </c>
      <c r="P7201">
        <v>1</v>
      </c>
      <c r="Z7201" s="4">
        <f t="shared" si="152"/>
        <v>1</v>
      </c>
    </row>
    <row r="7202" spans="1:26" hidden="1" x14ac:dyDescent="0.35">
      <c r="A7202" t="str">
        <f t="shared" si="151"/>
        <v>Kinross-shire</v>
      </c>
      <c r="B7202" t="s">
        <v>6306</v>
      </c>
      <c r="C7202" t="s">
        <v>7156</v>
      </c>
      <c r="D7202" t="s">
        <v>7156</v>
      </c>
      <c r="E7202" t="s">
        <v>40</v>
      </c>
      <c r="F7202">
        <f>IF(E7202="","",INDEX(Topics!$B$2:$C$15,MATCH(E7202,Topics!$B$2:$B$15,0),2))</f>
        <v>2</v>
      </c>
      <c r="G7202" t="s">
        <v>29</v>
      </c>
      <c r="H7202">
        <v>-1</v>
      </c>
      <c r="I7202" t="s">
        <v>7180</v>
      </c>
      <c r="J7202">
        <v>2</v>
      </c>
      <c r="Q7202">
        <v>2</v>
      </c>
      <c r="Z7202" s="4">
        <f t="shared" si="152"/>
        <v>4</v>
      </c>
    </row>
    <row r="7203" spans="1:26" hidden="1" x14ac:dyDescent="0.35">
      <c r="A7203" t="str">
        <f t="shared" si="151"/>
        <v>Kinross-shire</v>
      </c>
      <c r="B7203" t="s">
        <v>6306</v>
      </c>
      <c r="C7203" t="s">
        <v>7156</v>
      </c>
      <c r="D7203" t="s">
        <v>7156</v>
      </c>
      <c r="E7203" t="s">
        <v>40</v>
      </c>
      <c r="F7203">
        <f>IF(E7203="","",INDEX(Topics!$B$2:$C$15,MATCH(E7203,Topics!$B$2:$B$15,0),2))</f>
        <v>2</v>
      </c>
      <c r="G7203" t="s">
        <v>29</v>
      </c>
      <c r="H7203">
        <v>1</v>
      </c>
      <c r="I7203" t="s">
        <v>7181</v>
      </c>
      <c r="J7203">
        <v>2</v>
      </c>
      <c r="Q7203">
        <v>2</v>
      </c>
      <c r="Z7203" s="4">
        <f t="shared" si="152"/>
        <v>4</v>
      </c>
    </row>
    <row r="7204" spans="1:26" hidden="1" x14ac:dyDescent="0.35">
      <c r="A7204" t="str">
        <f t="shared" si="151"/>
        <v>Kinross-shire</v>
      </c>
      <c r="B7204" t="s">
        <v>6306</v>
      </c>
      <c r="C7204" t="s">
        <v>7156</v>
      </c>
      <c r="D7204" t="s">
        <v>7156</v>
      </c>
      <c r="E7204" t="s">
        <v>40</v>
      </c>
      <c r="F7204">
        <f>IF(E7204="","",INDEX(Topics!$B$2:$C$15,MATCH(E7204,Topics!$B$2:$B$15,0),2))</f>
        <v>2</v>
      </c>
      <c r="G7204" t="s">
        <v>29</v>
      </c>
      <c r="H7204">
        <v>-1</v>
      </c>
      <c r="I7204" s="5" t="s">
        <v>7182</v>
      </c>
      <c r="J7204">
        <v>2</v>
      </c>
      <c r="Q7204">
        <v>2</v>
      </c>
      <c r="Z7204" s="4">
        <f t="shared" si="152"/>
        <v>4</v>
      </c>
    </row>
    <row r="7205" spans="1:26" hidden="1" x14ac:dyDescent="0.35">
      <c r="A7205" t="str">
        <f t="shared" si="151"/>
        <v>Kinross-shire</v>
      </c>
      <c r="B7205" t="s">
        <v>6306</v>
      </c>
      <c r="C7205" t="s">
        <v>7156</v>
      </c>
      <c r="D7205" t="s">
        <v>7156</v>
      </c>
      <c r="E7205" t="s">
        <v>40</v>
      </c>
      <c r="F7205">
        <f>IF(E7205="","",INDEX(Topics!$B$2:$C$15,MATCH(E7205,Topics!$B$2:$B$15,0),2))</f>
        <v>2</v>
      </c>
      <c r="G7205" t="s">
        <v>29</v>
      </c>
      <c r="H7205">
        <v>1</v>
      </c>
      <c r="I7205" t="s">
        <v>7183</v>
      </c>
      <c r="J7205">
        <v>2</v>
      </c>
      <c r="Q7205">
        <v>2</v>
      </c>
      <c r="Z7205" s="4">
        <f t="shared" si="152"/>
        <v>4</v>
      </c>
    </row>
    <row r="7206" spans="1:26" hidden="1" x14ac:dyDescent="0.35">
      <c r="A7206" t="str">
        <f t="shared" ref="A7206:A7269" si="153">B7206</f>
        <v>Kinross-shire</v>
      </c>
      <c r="B7206" t="s">
        <v>6306</v>
      </c>
      <c r="C7206" t="s">
        <v>7156</v>
      </c>
      <c r="D7206" t="s">
        <v>7156</v>
      </c>
      <c r="E7206" t="s">
        <v>40</v>
      </c>
      <c r="F7206">
        <f>IF(E7206="","",INDEX(Topics!$B$2:$C$15,MATCH(E7206,Topics!$B$2:$B$15,0),2))</f>
        <v>2</v>
      </c>
      <c r="G7206" t="s">
        <v>29</v>
      </c>
      <c r="H7206">
        <v>-1</v>
      </c>
      <c r="I7206" t="s">
        <v>7184</v>
      </c>
      <c r="J7206">
        <v>2</v>
      </c>
      <c r="Q7206">
        <v>2</v>
      </c>
      <c r="Z7206" s="4">
        <f t="shared" si="152"/>
        <v>4</v>
      </c>
    </row>
    <row r="7207" spans="1:26" hidden="1" x14ac:dyDescent="0.35">
      <c r="A7207" t="str">
        <f t="shared" si="153"/>
        <v>Kinross-shire</v>
      </c>
      <c r="B7207" t="s">
        <v>6306</v>
      </c>
      <c r="C7207" t="s">
        <v>7156</v>
      </c>
      <c r="D7207" t="s">
        <v>7156</v>
      </c>
      <c r="E7207" t="s">
        <v>40</v>
      </c>
      <c r="F7207">
        <f>IF(E7207="","",INDEX(Topics!$B$2:$C$15,MATCH(E7207,Topics!$B$2:$B$15,0),2))</f>
        <v>2</v>
      </c>
      <c r="G7207" t="s">
        <v>29</v>
      </c>
      <c r="H7207">
        <v>-1</v>
      </c>
      <c r="I7207" t="s">
        <v>7185</v>
      </c>
      <c r="J7207">
        <v>2</v>
      </c>
      <c r="Q7207">
        <v>2</v>
      </c>
      <c r="Z7207" s="4">
        <f t="shared" si="152"/>
        <v>4</v>
      </c>
    </row>
    <row r="7208" spans="1:26" hidden="1" x14ac:dyDescent="0.35">
      <c r="A7208" t="str">
        <f t="shared" si="153"/>
        <v>Kinross-shire</v>
      </c>
      <c r="B7208" t="s">
        <v>6306</v>
      </c>
      <c r="C7208" t="s">
        <v>7156</v>
      </c>
      <c r="D7208" t="s">
        <v>7156</v>
      </c>
      <c r="E7208" t="s">
        <v>40</v>
      </c>
      <c r="F7208">
        <f>IF(E7208="","",INDEX(Topics!$B$2:$C$15,MATCH(E7208,Topics!$B$2:$B$15,0),2))</f>
        <v>2</v>
      </c>
      <c r="G7208" t="s">
        <v>29</v>
      </c>
      <c r="H7208">
        <v>0</v>
      </c>
      <c r="I7208" t="s">
        <v>7186</v>
      </c>
      <c r="J7208">
        <v>2</v>
      </c>
      <c r="Q7208">
        <v>2</v>
      </c>
      <c r="Z7208" s="4">
        <f t="shared" si="152"/>
        <v>4</v>
      </c>
    </row>
    <row r="7209" spans="1:26" hidden="1" x14ac:dyDescent="0.35">
      <c r="A7209" t="str">
        <f t="shared" si="153"/>
        <v>Kinross-shire</v>
      </c>
      <c r="B7209" t="s">
        <v>6306</v>
      </c>
      <c r="C7209" t="s">
        <v>7156</v>
      </c>
      <c r="D7209" t="s">
        <v>7156</v>
      </c>
      <c r="E7209" t="s">
        <v>40</v>
      </c>
      <c r="F7209">
        <f>IF(E7209="","",INDEX(Topics!$B$2:$C$15,MATCH(E7209,Topics!$B$2:$B$15,0),2))</f>
        <v>2</v>
      </c>
      <c r="G7209" t="s">
        <v>29</v>
      </c>
      <c r="H7209">
        <v>0</v>
      </c>
      <c r="I7209" t="s">
        <v>41</v>
      </c>
      <c r="R7209">
        <v>1</v>
      </c>
      <c r="Z7209" s="4">
        <f t="shared" si="152"/>
        <v>1</v>
      </c>
    </row>
    <row r="7210" spans="1:26" hidden="1" x14ac:dyDescent="0.35">
      <c r="A7210" t="str">
        <f t="shared" si="153"/>
        <v>Kinross-shire</v>
      </c>
      <c r="B7210" t="s">
        <v>6306</v>
      </c>
      <c r="C7210" t="s">
        <v>7156</v>
      </c>
      <c r="D7210" t="s">
        <v>7156</v>
      </c>
      <c r="E7210" t="s">
        <v>40</v>
      </c>
      <c r="F7210">
        <f>IF(E7210="","",INDEX(Topics!$B$2:$C$15,MATCH(E7210,Topics!$B$2:$B$15,0),2))</f>
        <v>2</v>
      </c>
      <c r="G7210" t="s">
        <v>29</v>
      </c>
      <c r="H7210">
        <v>-1</v>
      </c>
      <c r="I7210" t="s">
        <v>7187</v>
      </c>
      <c r="R7210">
        <v>1</v>
      </c>
      <c r="Z7210" s="4">
        <f t="shared" si="152"/>
        <v>1</v>
      </c>
    </row>
    <row r="7211" spans="1:26" hidden="1" x14ac:dyDescent="0.35">
      <c r="A7211" t="str">
        <f t="shared" si="153"/>
        <v>Kinross-shire</v>
      </c>
      <c r="B7211" t="s">
        <v>6306</v>
      </c>
      <c r="C7211" s="11" t="s">
        <v>7156</v>
      </c>
      <c r="D7211" s="7" t="s">
        <v>7156</v>
      </c>
      <c r="E7211" t="s">
        <v>40</v>
      </c>
      <c r="F7211">
        <f>IF(E7211="","",INDEX(Topics!$B$2:$C$15,MATCH(E7211,Topics!$B$2:$B$15,0),2))</f>
        <v>2</v>
      </c>
      <c r="G7211" t="s">
        <v>29</v>
      </c>
      <c r="H7211">
        <v>-1</v>
      </c>
      <c r="I7211" s="7" t="s">
        <v>7188</v>
      </c>
      <c r="J7211">
        <v>1</v>
      </c>
      <c r="Z7211" s="4">
        <f t="shared" si="152"/>
        <v>1</v>
      </c>
    </row>
    <row r="7212" spans="1:26" hidden="1" x14ac:dyDescent="0.35">
      <c r="A7212" t="str">
        <f t="shared" si="153"/>
        <v>Kinross-shire</v>
      </c>
      <c r="B7212" t="s">
        <v>6306</v>
      </c>
      <c r="C7212" s="11" t="s">
        <v>7156</v>
      </c>
      <c r="D7212" s="7" t="s">
        <v>7156</v>
      </c>
      <c r="E7212" t="s">
        <v>40</v>
      </c>
      <c r="F7212">
        <f>IF(E7212="","",INDEX(Topics!$B$2:$C$15,MATCH(E7212,Topics!$B$2:$B$15,0),2))</f>
        <v>2</v>
      </c>
      <c r="G7212" t="s">
        <v>29</v>
      </c>
      <c r="H7212">
        <v>-1</v>
      </c>
      <c r="I7212" s="8" t="s">
        <v>7189</v>
      </c>
      <c r="J7212">
        <v>1</v>
      </c>
      <c r="Z7212" s="4">
        <f t="shared" si="152"/>
        <v>1</v>
      </c>
    </row>
    <row r="7213" spans="1:26" hidden="1" x14ac:dyDescent="0.35">
      <c r="A7213" t="str">
        <f t="shared" si="153"/>
        <v>Kinross-shire</v>
      </c>
      <c r="B7213" t="s">
        <v>6306</v>
      </c>
      <c r="C7213" t="s">
        <v>7156</v>
      </c>
      <c r="D7213" t="s">
        <v>7156</v>
      </c>
      <c r="E7213" t="s">
        <v>55</v>
      </c>
      <c r="F7213">
        <f>IF(E7213="","",INDEX(Topics!$B$2:$C$15,MATCH(E7213,Topics!$B$2:$B$15,0),2))</f>
        <v>3</v>
      </c>
      <c r="G7213" t="s">
        <v>29</v>
      </c>
      <c r="H7213">
        <v>-1</v>
      </c>
      <c r="I7213" t="s">
        <v>7190</v>
      </c>
      <c r="J7213">
        <v>2</v>
      </c>
      <c r="Q7213">
        <v>2</v>
      </c>
      <c r="Z7213" s="4">
        <f t="shared" si="152"/>
        <v>4</v>
      </c>
    </row>
    <row r="7214" spans="1:26" hidden="1" x14ac:dyDescent="0.35">
      <c r="A7214" t="str">
        <f t="shared" si="153"/>
        <v>Kinross-shire</v>
      </c>
      <c r="B7214" t="s">
        <v>6306</v>
      </c>
      <c r="C7214" t="s">
        <v>7156</v>
      </c>
      <c r="D7214" t="s">
        <v>7156</v>
      </c>
      <c r="E7214" t="s">
        <v>55</v>
      </c>
      <c r="F7214">
        <f>IF(E7214="","",INDEX(Topics!$B$2:$C$15,MATCH(E7214,Topics!$B$2:$B$15,0),2))</f>
        <v>3</v>
      </c>
      <c r="G7214" t="s">
        <v>29</v>
      </c>
      <c r="H7214">
        <v>-1</v>
      </c>
      <c r="I7214" t="s">
        <v>7191</v>
      </c>
      <c r="J7214">
        <v>2</v>
      </c>
      <c r="Q7214">
        <v>2</v>
      </c>
      <c r="Z7214" s="4">
        <f t="shared" si="152"/>
        <v>4</v>
      </c>
    </row>
    <row r="7215" spans="1:26" hidden="1" x14ac:dyDescent="0.35">
      <c r="A7215" t="str">
        <f t="shared" si="153"/>
        <v>Kinross-shire</v>
      </c>
      <c r="B7215" t="s">
        <v>6306</v>
      </c>
      <c r="C7215" t="s">
        <v>7156</v>
      </c>
      <c r="D7215" t="s">
        <v>7156</v>
      </c>
      <c r="E7215" t="s">
        <v>55</v>
      </c>
      <c r="F7215">
        <f>IF(E7215="","",INDEX(Topics!$B$2:$C$15,MATCH(E7215,Topics!$B$2:$B$15,0),2))</f>
        <v>3</v>
      </c>
      <c r="G7215" t="s">
        <v>29</v>
      </c>
      <c r="H7215">
        <v>-1</v>
      </c>
      <c r="I7215" t="s">
        <v>7192</v>
      </c>
      <c r="J7215">
        <v>2</v>
      </c>
      <c r="Q7215">
        <v>2</v>
      </c>
      <c r="Z7215" s="4">
        <f t="shared" si="152"/>
        <v>4</v>
      </c>
    </row>
    <row r="7216" spans="1:26" hidden="1" x14ac:dyDescent="0.35">
      <c r="A7216" t="str">
        <f t="shared" si="153"/>
        <v>Kinross-shire</v>
      </c>
      <c r="B7216" t="s">
        <v>6306</v>
      </c>
      <c r="C7216" t="s">
        <v>7156</v>
      </c>
      <c r="D7216" t="s">
        <v>7156</v>
      </c>
      <c r="E7216" t="s">
        <v>55</v>
      </c>
      <c r="F7216">
        <f>IF(E7216="","",INDEX(Topics!$B$2:$C$15,MATCH(E7216,Topics!$B$2:$B$15,0),2))</f>
        <v>3</v>
      </c>
      <c r="G7216" t="s">
        <v>29</v>
      </c>
      <c r="H7216">
        <v>-1</v>
      </c>
      <c r="I7216" t="s">
        <v>7193</v>
      </c>
      <c r="J7216">
        <v>2</v>
      </c>
      <c r="Q7216">
        <v>2</v>
      </c>
      <c r="Z7216" s="4">
        <f t="shared" si="152"/>
        <v>4</v>
      </c>
    </row>
    <row r="7217" spans="1:26" hidden="1" x14ac:dyDescent="0.35">
      <c r="A7217" t="str">
        <f t="shared" si="153"/>
        <v>Kinross-shire</v>
      </c>
      <c r="B7217" t="s">
        <v>6306</v>
      </c>
      <c r="C7217" t="s">
        <v>7156</v>
      </c>
      <c r="D7217" t="s">
        <v>7156</v>
      </c>
      <c r="E7217" t="s">
        <v>55</v>
      </c>
      <c r="F7217">
        <f>IF(E7217="","",INDEX(Topics!$B$2:$C$15,MATCH(E7217,Topics!$B$2:$B$15,0),2))</f>
        <v>3</v>
      </c>
      <c r="G7217" t="s">
        <v>29</v>
      </c>
      <c r="H7217">
        <v>-1</v>
      </c>
      <c r="I7217" t="s">
        <v>7194</v>
      </c>
      <c r="J7217">
        <v>2</v>
      </c>
      <c r="Q7217">
        <v>2</v>
      </c>
      <c r="Z7217" s="4">
        <f t="shared" si="152"/>
        <v>4</v>
      </c>
    </row>
    <row r="7218" spans="1:26" hidden="1" x14ac:dyDescent="0.35">
      <c r="A7218" t="str">
        <f t="shared" si="153"/>
        <v>Kinross-shire</v>
      </c>
      <c r="B7218" t="s">
        <v>6306</v>
      </c>
      <c r="C7218" t="s">
        <v>7156</v>
      </c>
      <c r="D7218" t="s">
        <v>7156</v>
      </c>
      <c r="E7218" t="s">
        <v>55</v>
      </c>
      <c r="F7218">
        <f>IF(E7218="","",INDEX(Topics!$B$2:$C$15,MATCH(E7218,Topics!$B$2:$B$15,0),2))</f>
        <v>3</v>
      </c>
      <c r="G7218" t="s">
        <v>29</v>
      </c>
      <c r="H7218">
        <v>0</v>
      </c>
      <c r="I7218" t="s">
        <v>7195</v>
      </c>
      <c r="J7218">
        <v>2</v>
      </c>
      <c r="Q7218">
        <v>2</v>
      </c>
      <c r="Z7218" s="4">
        <f t="shared" si="152"/>
        <v>4</v>
      </c>
    </row>
    <row r="7219" spans="1:26" hidden="1" x14ac:dyDescent="0.35">
      <c r="A7219" t="str">
        <f t="shared" si="153"/>
        <v>Kinross-shire</v>
      </c>
      <c r="B7219" t="s">
        <v>6306</v>
      </c>
      <c r="C7219" t="s">
        <v>7156</v>
      </c>
      <c r="D7219" t="s">
        <v>7156</v>
      </c>
      <c r="E7219" t="s">
        <v>55</v>
      </c>
      <c r="F7219">
        <f>IF(E7219="","",INDEX(Topics!$B$2:$C$15,MATCH(E7219,Topics!$B$2:$B$15,0),2))</f>
        <v>3</v>
      </c>
      <c r="G7219" t="s">
        <v>29</v>
      </c>
      <c r="H7219">
        <v>-1</v>
      </c>
      <c r="I7219" t="s">
        <v>7196</v>
      </c>
      <c r="J7219">
        <v>2</v>
      </c>
      <c r="Q7219">
        <v>2</v>
      </c>
      <c r="Z7219" s="4">
        <f t="shared" si="152"/>
        <v>4</v>
      </c>
    </row>
    <row r="7220" spans="1:26" hidden="1" x14ac:dyDescent="0.35">
      <c r="A7220" t="str">
        <f t="shared" si="153"/>
        <v>Kinross-shire</v>
      </c>
      <c r="B7220" t="s">
        <v>6306</v>
      </c>
      <c r="C7220" t="s">
        <v>7156</v>
      </c>
      <c r="D7220" t="s">
        <v>7156</v>
      </c>
      <c r="E7220" t="s">
        <v>55</v>
      </c>
      <c r="F7220">
        <f>IF(E7220="","",INDEX(Topics!$B$2:$C$15,MATCH(E7220,Topics!$B$2:$B$15,0),2))</f>
        <v>3</v>
      </c>
      <c r="G7220" t="s">
        <v>29</v>
      </c>
      <c r="H7220">
        <v>0</v>
      </c>
      <c r="I7220" t="s">
        <v>7197</v>
      </c>
      <c r="P7220">
        <v>1</v>
      </c>
      <c r="Z7220" s="4">
        <f t="shared" si="152"/>
        <v>1</v>
      </c>
    </row>
    <row r="7221" spans="1:26" hidden="1" x14ac:dyDescent="0.35">
      <c r="A7221" t="str">
        <f t="shared" si="153"/>
        <v>Kinross-shire</v>
      </c>
      <c r="B7221" t="s">
        <v>6306</v>
      </c>
      <c r="C7221" t="s">
        <v>7156</v>
      </c>
      <c r="D7221" t="s">
        <v>7156</v>
      </c>
      <c r="E7221" t="s">
        <v>55</v>
      </c>
      <c r="F7221">
        <f>IF(E7221="","",INDEX(Topics!$B$2:$C$15,MATCH(E7221,Topics!$B$2:$B$15,0),2))</f>
        <v>3</v>
      </c>
      <c r="G7221" t="s">
        <v>29</v>
      </c>
      <c r="H7221">
        <v>0</v>
      </c>
      <c r="I7221" t="s">
        <v>7198</v>
      </c>
      <c r="P7221">
        <v>1</v>
      </c>
      <c r="Z7221" s="4">
        <f t="shared" si="152"/>
        <v>1</v>
      </c>
    </row>
    <row r="7222" spans="1:26" hidden="1" x14ac:dyDescent="0.35">
      <c r="A7222" t="str">
        <f t="shared" si="153"/>
        <v>Kinross-shire</v>
      </c>
      <c r="B7222" t="s">
        <v>6306</v>
      </c>
      <c r="C7222" t="s">
        <v>7156</v>
      </c>
      <c r="D7222" t="s">
        <v>7156</v>
      </c>
      <c r="E7222" t="s">
        <v>55</v>
      </c>
      <c r="F7222">
        <f>IF(E7222="","",INDEX(Topics!$B$2:$C$15,MATCH(E7222,Topics!$B$2:$B$15,0),2))</f>
        <v>3</v>
      </c>
      <c r="G7222" t="s">
        <v>29</v>
      </c>
      <c r="H7222">
        <v>0</v>
      </c>
      <c r="I7222" t="s">
        <v>7199</v>
      </c>
      <c r="P7222">
        <v>1</v>
      </c>
      <c r="Z7222" s="4">
        <f t="shared" si="152"/>
        <v>1</v>
      </c>
    </row>
    <row r="7223" spans="1:26" hidden="1" x14ac:dyDescent="0.35">
      <c r="A7223" t="str">
        <f t="shared" si="153"/>
        <v>Kinross-shire</v>
      </c>
      <c r="B7223" t="s">
        <v>6306</v>
      </c>
      <c r="C7223" t="s">
        <v>7156</v>
      </c>
      <c r="D7223" t="s">
        <v>38</v>
      </c>
      <c r="E7223" t="s">
        <v>55</v>
      </c>
      <c r="F7223">
        <f>IF(E7223="","",INDEX(Topics!$B$2:$C$15,MATCH(E7223,Topics!$B$2:$B$15,0),2))</f>
        <v>3</v>
      </c>
      <c r="G7223" t="s">
        <v>29</v>
      </c>
      <c r="H7223">
        <v>-1</v>
      </c>
      <c r="I7223" t="s">
        <v>7200</v>
      </c>
      <c r="J7223">
        <v>2</v>
      </c>
      <c r="Q7223">
        <v>2</v>
      </c>
      <c r="Z7223" s="4">
        <f t="shared" si="152"/>
        <v>4</v>
      </c>
    </row>
    <row r="7224" spans="1:26" hidden="1" x14ac:dyDescent="0.35">
      <c r="A7224" t="str">
        <f t="shared" si="153"/>
        <v>Kinross-shire</v>
      </c>
      <c r="B7224" s="11" t="s">
        <v>6306</v>
      </c>
      <c r="C7224" s="11" t="s">
        <v>7156</v>
      </c>
      <c r="D7224" s="7" t="s">
        <v>7156</v>
      </c>
      <c r="E7224" t="s">
        <v>64</v>
      </c>
      <c r="F7224">
        <f>IF(E7224="","",INDEX(Topics!$B$2:$C$15,MATCH(E7224,Topics!$B$2:$B$15,0),2))</f>
        <v>4</v>
      </c>
      <c r="G7224" t="s">
        <v>29</v>
      </c>
      <c r="H7224">
        <v>-1</v>
      </c>
      <c r="I7224" s="5" t="s">
        <v>7201</v>
      </c>
      <c r="J7224">
        <v>1</v>
      </c>
      <c r="Z7224" s="4">
        <f t="shared" si="152"/>
        <v>1</v>
      </c>
    </row>
    <row r="7225" spans="1:26" hidden="1" x14ac:dyDescent="0.35">
      <c r="A7225" t="str">
        <f t="shared" si="153"/>
        <v>Kinross-shire</v>
      </c>
      <c r="B7225" t="s">
        <v>6306</v>
      </c>
      <c r="C7225" t="s">
        <v>7156</v>
      </c>
      <c r="D7225" t="s">
        <v>7156</v>
      </c>
      <c r="E7225" t="s">
        <v>64</v>
      </c>
      <c r="F7225">
        <f>IF(E7225="","",INDEX(Topics!$B$2:$C$15,MATCH(E7225,Topics!$B$2:$B$15,0),2))</f>
        <v>4</v>
      </c>
      <c r="G7225" t="s">
        <v>29</v>
      </c>
      <c r="H7225">
        <v>-1</v>
      </c>
      <c r="I7225" t="s">
        <v>7202</v>
      </c>
      <c r="J7225">
        <v>2</v>
      </c>
      <c r="Q7225">
        <v>2</v>
      </c>
      <c r="Z7225" s="4">
        <f t="shared" si="152"/>
        <v>4</v>
      </c>
    </row>
    <row r="7226" spans="1:26" hidden="1" x14ac:dyDescent="0.35">
      <c r="A7226" t="str">
        <f t="shared" si="153"/>
        <v>Kinross-shire</v>
      </c>
      <c r="B7226" t="s">
        <v>6306</v>
      </c>
      <c r="C7226" t="s">
        <v>7156</v>
      </c>
      <c r="D7226" t="s">
        <v>7156</v>
      </c>
      <c r="E7226" t="s">
        <v>64</v>
      </c>
      <c r="F7226">
        <f>IF(E7226="","",INDEX(Topics!$B$2:$C$15,MATCH(E7226,Topics!$B$2:$B$15,0),2))</f>
        <v>4</v>
      </c>
      <c r="G7226" t="s">
        <v>29</v>
      </c>
      <c r="H7226">
        <v>1</v>
      </c>
      <c r="I7226" t="s">
        <v>7203</v>
      </c>
      <c r="P7226">
        <v>1</v>
      </c>
      <c r="Z7226" s="4">
        <f t="shared" si="152"/>
        <v>1</v>
      </c>
    </row>
    <row r="7227" spans="1:26" hidden="1" x14ac:dyDescent="0.35">
      <c r="A7227" t="str">
        <f t="shared" si="153"/>
        <v>Kinross-shire</v>
      </c>
      <c r="B7227" t="s">
        <v>6306</v>
      </c>
      <c r="C7227" t="s">
        <v>7156</v>
      </c>
      <c r="D7227" t="s">
        <v>7156</v>
      </c>
      <c r="E7227" t="s">
        <v>64</v>
      </c>
      <c r="F7227">
        <f>IF(E7227="","",INDEX(Topics!$B$2:$C$15,MATCH(E7227,Topics!$B$2:$B$15,0),2))</f>
        <v>4</v>
      </c>
      <c r="G7227" t="s">
        <v>29</v>
      </c>
      <c r="H7227">
        <v>-1</v>
      </c>
      <c r="I7227" t="s">
        <v>7204</v>
      </c>
      <c r="P7227">
        <v>1</v>
      </c>
      <c r="Z7227" s="4">
        <f t="shared" si="152"/>
        <v>1</v>
      </c>
    </row>
    <row r="7228" spans="1:26" hidden="1" x14ac:dyDescent="0.35">
      <c r="A7228" t="str">
        <f t="shared" si="153"/>
        <v>Kinross-shire</v>
      </c>
      <c r="B7228" t="s">
        <v>6306</v>
      </c>
      <c r="C7228" t="s">
        <v>7156</v>
      </c>
      <c r="D7228" t="s">
        <v>7156</v>
      </c>
      <c r="E7228" t="s">
        <v>64</v>
      </c>
      <c r="F7228">
        <f>IF(E7228="","",INDEX(Topics!$B$2:$C$15,MATCH(E7228,Topics!$B$2:$B$15,0),2))</f>
        <v>4</v>
      </c>
      <c r="G7228" t="s">
        <v>67</v>
      </c>
      <c r="H7228">
        <v>0</v>
      </c>
      <c r="I7228" t="s">
        <v>7205</v>
      </c>
      <c r="P7228">
        <v>1</v>
      </c>
      <c r="Z7228" s="4">
        <f t="shared" si="152"/>
        <v>1</v>
      </c>
    </row>
    <row r="7229" spans="1:26" hidden="1" x14ac:dyDescent="0.35">
      <c r="A7229" t="str">
        <f t="shared" si="153"/>
        <v>Kinross-shire</v>
      </c>
      <c r="B7229" s="7" t="s">
        <v>6306</v>
      </c>
      <c r="C7229" t="s">
        <v>7156</v>
      </c>
      <c r="D7229" s="7" t="s">
        <v>7156</v>
      </c>
      <c r="E7229" t="s">
        <v>79</v>
      </c>
      <c r="F7229">
        <f>IF(E7229="","",INDEX(Topics!$B$2:$C$15,MATCH(E7229,Topics!$B$2:$B$15,0),2))</f>
        <v>5</v>
      </c>
      <c r="G7229" t="s">
        <v>29</v>
      </c>
      <c r="H7229">
        <v>-1</v>
      </c>
      <c r="I7229" s="5" t="s">
        <v>7206</v>
      </c>
      <c r="J7229">
        <v>1</v>
      </c>
      <c r="Z7229" s="4">
        <f t="shared" si="152"/>
        <v>1</v>
      </c>
    </row>
    <row r="7230" spans="1:26" hidden="1" x14ac:dyDescent="0.35">
      <c r="A7230" t="str">
        <f t="shared" si="153"/>
        <v>Kinross-shire</v>
      </c>
      <c r="B7230" t="s">
        <v>6306</v>
      </c>
      <c r="C7230" t="s">
        <v>7156</v>
      </c>
      <c r="D7230" t="s">
        <v>7156</v>
      </c>
      <c r="E7230" t="s">
        <v>79</v>
      </c>
      <c r="F7230">
        <f>IF(E7230="","",INDEX(Topics!$B$2:$C$15,MATCH(E7230,Topics!$B$2:$B$15,0),2))</f>
        <v>5</v>
      </c>
      <c r="G7230" t="s">
        <v>29</v>
      </c>
      <c r="H7230">
        <v>-1</v>
      </c>
      <c r="I7230" t="s">
        <v>7207</v>
      </c>
      <c r="J7230">
        <v>2</v>
      </c>
      <c r="Q7230">
        <v>2</v>
      </c>
      <c r="Z7230" s="4">
        <f t="shared" si="152"/>
        <v>4</v>
      </c>
    </row>
    <row r="7231" spans="1:26" hidden="1" x14ac:dyDescent="0.35">
      <c r="A7231" t="str">
        <f t="shared" si="153"/>
        <v>Kinross-shire</v>
      </c>
      <c r="B7231" t="s">
        <v>6306</v>
      </c>
      <c r="C7231" t="s">
        <v>7156</v>
      </c>
      <c r="D7231" t="s">
        <v>7156</v>
      </c>
      <c r="E7231" t="s">
        <v>79</v>
      </c>
      <c r="F7231">
        <f>IF(E7231="","",INDEX(Topics!$B$2:$C$15,MATCH(E7231,Topics!$B$2:$B$15,0),2))</f>
        <v>5</v>
      </c>
      <c r="G7231" t="s">
        <v>29</v>
      </c>
      <c r="H7231">
        <v>1</v>
      </c>
      <c r="I7231" t="s">
        <v>7208</v>
      </c>
      <c r="P7231">
        <v>1</v>
      </c>
      <c r="Z7231" s="4">
        <f t="shared" si="152"/>
        <v>1</v>
      </c>
    </row>
    <row r="7232" spans="1:26" hidden="1" x14ac:dyDescent="0.35">
      <c r="A7232" t="str">
        <f t="shared" si="153"/>
        <v>Kinross-shire</v>
      </c>
      <c r="B7232" t="s">
        <v>6306</v>
      </c>
      <c r="C7232" t="s">
        <v>7156</v>
      </c>
      <c r="D7232" t="s">
        <v>38</v>
      </c>
      <c r="E7232" t="s">
        <v>79</v>
      </c>
      <c r="F7232">
        <f>IF(E7232="","",INDEX(Topics!$B$2:$C$15,MATCH(E7232,Topics!$B$2:$B$15,0),2))</f>
        <v>5</v>
      </c>
      <c r="G7232" t="s">
        <v>29</v>
      </c>
      <c r="H7232">
        <v>0</v>
      </c>
      <c r="I7232" t="s">
        <v>7209</v>
      </c>
      <c r="J7232">
        <v>2</v>
      </c>
      <c r="Q7232">
        <v>2</v>
      </c>
      <c r="Z7232" s="4">
        <f t="shared" si="152"/>
        <v>4</v>
      </c>
    </row>
    <row r="7233" spans="1:26" hidden="1" x14ac:dyDescent="0.35">
      <c r="A7233" t="str">
        <f t="shared" si="153"/>
        <v>Kinross-shire</v>
      </c>
      <c r="B7233" t="s">
        <v>6306</v>
      </c>
      <c r="C7233" t="s">
        <v>7156</v>
      </c>
      <c r="D7233" t="s">
        <v>38</v>
      </c>
      <c r="E7233" t="s">
        <v>79</v>
      </c>
      <c r="F7233">
        <f>IF(E7233="","",INDEX(Topics!$B$2:$C$15,MATCH(E7233,Topics!$B$2:$B$15,0),2))</f>
        <v>5</v>
      </c>
      <c r="G7233" t="s">
        <v>29</v>
      </c>
      <c r="H7233">
        <v>-1</v>
      </c>
      <c r="I7233" t="s">
        <v>7210</v>
      </c>
      <c r="J7233">
        <v>2</v>
      </c>
      <c r="Q7233">
        <v>2</v>
      </c>
      <c r="Z7233" s="4">
        <f t="shared" si="152"/>
        <v>4</v>
      </c>
    </row>
    <row r="7234" spans="1:26" hidden="1" x14ac:dyDescent="0.35">
      <c r="A7234" t="str">
        <f t="shared" si="153"/>
        <v>Kinross-shire</v>
      </c>
      <c r="B7234" t="s">
        <v>6306</v>
      </c>
      <c r="C7234" t="s">
        <v>7156</v>
      </c>
      <c r="D7234" t="s">
        <v>38</v>
      </c>
      <c r="E7234" t="s">
        <v>79</v>
      </c>
      <c r="F7234">
        <f>IF(E7234="","",INDEX(Topics!$B$2:$C$15,MATCH(E7234,Topics!$B$2:$B$15,0),2))</f>
        <v>5</v>
      </c>
      <c r="G7234" t="s">
        <v>29</v>
      </c>
      <c r="H7234">
        <v>1</v>
      </c>
      <c r="I7234" t="s">
        <v>7211</v>
      </c>
      <c r="P7234">
        <v>1</v>
      </c>
      <c r="Z7234" s="4">
        <f t="shared" ref="Z7234:Z7297" si="154">SUM(J7234:X7234)</f>
        <v>1</v>
      </c>
    </row>
    <row r="7235" spans="1:26" hidden="1" x14ac:dyDescent="0.35">
      <c r="A7235" t="str">
        <f t="shared" si="153"/>
        <v>Kinross-shire</v>
      </c>
      <c r="B7235" t="s">
        <v>6306</v>
      </c>
      <c r="C7235" t="s">
        <v>7156</v>
      </c>
      <c r="D7235" t="s">
        <v>38</v>
      </c>
      <c r="E7235" t="s">
        <v>79</v>
      </c>
      <c r="F7235">
        <f>IF(E7235="","",INDEX(Topics!$B$2:$C$15,MATCH(E7235,Topics!$B$2:$B$15,0),2))</f>
        <v>5</v>
      </c>
      <c r="G7235" t="s">
        <v>29</v>
      </c>
      <c r="H7235">
        <v>1</v>
      </c>
      <c r="I7235" t="s">
        <v>7212</v>
      </c>
      <c r="P7235">
        <v>1</v>
      </c>
      <c r="Z7235" s="4">
        <f t="shared" si="154"/>
        <v>1</v>
      </c>
    </row>
    <row r="7236" spans="1:26" hidden="1" x14ac:dyDescent="0.35">
      <c r="A7236" t="str">
        <f t="shared" si="153"/>
        <v>Kinross-shire</v>
      </c>
      <c r="B7236" s="11" t="s">
        <v>6306</v>
      </c>
      <c r="C7236" t="s">
        <v>7156</v>
      </c>
      <c r="D7236" t="s">
        <v>7156</v>
      </c>
      <c r="E7236" t="s">
        <v>90</v>
      </c>
      <c r="F7236">
        <f>IF(E7236="","",INDEX(Topics!$B$2:$C$15,MATCH(E7236,Topics!$B$2:$B$15,0),2))</f>
        <v>6</v>
      </c>
      <c r="G7236" t="s">
        <v>29</v>
      </c>
      <c r="H7236">
        <v>-1</v>
      </c>
      <c r="I7236" s="5" t="s">
        <v>7213</v>
      </c>
      <c r="K7236">
        <v>1</v>
      </c>
      <c r="Z7236" s="4">
        <f t="shared" si="154"/>
        <v>1</v>
      </c>
    </row>
    <row r="7237" spans="1:26" hidden="1" x14ac:dyDescent="0.35">
      <c r="A7237" t="str">
        <f t="shared" si="153"/>
        <v>Kinross-shire</v>
      </c>
      <c r="B7237" s="11" t="s">
        <v>6306</v>
      </c>
      <c r="C7237" t="s">
        <v>7156</v>
      </c>
      <c r="D7237" t="s">
        <v>7156</v>
      </c>
      <c r="E7237" t="s">
        <v>90</v>
      </c>
      <c r="F7237">
        <f>IF(E7237="","",INDEX(Topics!$B$2:$C$15,MATCH(E7237,Topics!$B$2:$B$15,0),2))</f>
        <v>6</v>
      </c>
      <c r="G7237" t="s">
        <v>29</v>
      </c>
      <c r="H7237">
        <v>-1</v>
      </c>
      <c r="I7237" s="5" t="s">
        <v>7214</v>
      </c>
      <c r="K7237">
        <v>1</v>
      </c>
      <c r="Z7237" s="4">
        <f t="shared" si="154"/>
        <v>1</v>
      </c>
    </row>
    <row r="7238" spans="1:26" hidden="1" x14ac:dyDescent="0.35">
      <c r="A7238" t="str">
        <f t="shared" si="153"/>
        <v>Kinross-shire</v>
      </c>
      <c r="B7238" t="s">
        <v>6306</v>
      </c>
      <c r="C7238" t="s">
        <v>7156</v>
      </c>
      <c r="D7238" t="s">
        <v>7156</v>
      </c>
      <c r="E7238" t="s">
        <v>90</v>
      </c>
      <c r="F7238">
        <f>IF(E7238="","",INDEX(Topics!$B$2:$C$15,MATCH(E7238,Topics!$B$2:$B$15,0),2))</f>
        <v>6</v>
      </c>
      <c r="G7238" t="s">
        <v>29</v>
      </c>
      <c r="H7238">
        <v>1</v>
      </c>
      <c r="I7238" t="s">
        <v>7215</v>
      </c>
      <c r="J7238">
        <v>3</v>
      </c>
      <c r="P7238">
        <v>1</v>
      </c>
      <c r="Q7238">
        <v>2</v>
      </c>
      <c r="Z7238" s="4">
        <f t="shared" si="154"/>
        <v>6</v>
      </c>
    </row>
    <row r="7239" spans="1:26" hidden="1" x14ac:dyDescent="0.35">
      <c r="A7239" t="str">
        <f t="shared" si="153"/>
        <v>Kinross-shire</v>
      </c>
      <c r="B7239" t="s">
        <v>6306</v>
      </c>
      <c r="C7239" t="s">
        <v>7156</v>
      </c>
      <c r="D7239" t="s">
        <v>7156</v>
      </c>
      <c r="E7239" t="s">
        <v>90</v>
      </c>
      <c r="F7239">
        <f>IF(E7239="","",INDEX(Topics!$B$2:$C$15,MATCH(E7239,Topics!$B$2:$B$15,0),2))</f>
        <v>6</v>
      </c>
      <c r="G7239" t="s">
        <v>29</v>
      </c>
      <c r="H7239">
        <v>1</v>
      </c>
      <c r="I7239" t="s">
        <v>7216</v>
      </c>
      <c r="R7239">
        <v>1</v>
      </c>
      <c r="Z7239" s="4">
        <f t="shared" si="154"/>
        <v>1</v>
      </c>
    </row>
    <row r="7240" spans="1:26" hidden="1" x14ac:dyDescent="0.35">
      <c r="A7240" t="str">
        <f t="shared" si="153"/>
        <v>Kinross-shire</v>
      </c>
      <c r="B7240" t="s">
        <v>6306</v>
      </c>
      <c r="C7240" t="s">
        <v>7156</v>
      </c>
      <c r="D7240" t="s">
        <v>7156</v>
      </c>
      <c r="E7240" t="s">
        <v>90</v>
      </c>
      <c r="F7240">
        <f>IF(E7240="","",INDEX(Topics!$B$2:$C$15,MATCH(E7240,Topics!$B$2:$B$15,0),2))</f>
        <v>6</v>
      </c>
      <c r="G7240" t="s">
        <v>29</v>
      </c>
      <c r="H7240">
        <v>1</v>
      </c>
      <c r="I7240" t="s">
        <v>7217</v>
      </c>
      <c r="P7240">
        <v>1</v>
      </c>
      <c r="Z7240" s="4">
        <f t="shared" si="154"/>
        <v>1</v>
      </c>
    </row>
    <row r="7241" spans="1:26" hidden="1" x14ac:dyDescent="0.35">
      <c r="A7241" t="str">
        <f t="shared" si="153"/>
        <v>Kinross-shire</v>
      </c>
      <c r="B7241" t="s">
        <v>6306</v>
      </c>
      <c r="C7241" t="s">
        <v>7156</v>
      </c>
      <c r="D7241" t="s">
        <v>7156</v>
      </c>
      <c r="E7241" t="s">
        <v>90</v>
      </c>
      <c r="F7241">
        <f>IF(E7241="","",INDEX(Topics!$B$2:$C$15,MATCH(E7241,Topics!$B$2:$B$15,0),2))</f>
        <v>6</v>
      </c>
      <c r="G7241" t="s">
        <v>29</v>
      </c>
      <c r="H7241">
        <v>-1</v>
      </c>
      <c r="I7241" t="s">
        <v>7218</v>
      </c>
      <c r="P7241">
        <v>1</v>
      </c>
      <c r="Z7241" s="4">
        <f t="shared" si="154"/>
        <v>1</v>
      </c>
    </row>
    <row r="7242" spans="1:26" hidden="1" x14ac:dyDescent="0.35">
      <c r="A7242" t="str">
        <f t="shared" si="153"/>
        <v>Kinross-shire</v>
      </c>
      <c r="B7242" t="s">
        <v>6306</v>
      </c>
      <c r="C7242" t="s">
        <v>7156</v>
      </c>
      <c r="D7242" t="s">
        <v>7156</v>
      </c>
      <c r="E7242" t="s">
        <v>90</v>
      </c>
      <c r="F7242">
        <f>IF(E7242="","",INDEX(Topics!$B$2:$C$15,MATCH(E7242,Topics!$B$2:$B$15,0),2))</f>
        <v>6</v>
      </c>
      <c r="G7242" t="s">
        <v>29</v>
      </c>
      <c r="H7242">
        <v>-1</v>
      </c>
      <c r="I7242" t="s">
        <v>7219</v>
      </c>
      <c r="P7242">
        <v>1</v>
      </c>
      <c r="Z7242" s="4">
        <f t="shared" si="154"/>
        <v>1</v>
      </c>
    </row>
    <row r="7243" spans="1:26" x14ac:dyDescent="0.35">
      <c r="A7243" t="str">
        <f t="shared" si="153"/>
        <v>Kinross-shire</v>
      </c>
      <c r="B7243" s="11" t="s">
        <v>6306</v>
      </c>
      <c r="C7243" s="11" t="s">
        <v>7156</v>
      </c>
      <c r="D7243" t="s">
        <v>7156</v>
      </c>
      <c r="E7243" t="s">
        <v>101</v>
      </c>
      <c r="F7243">
        <f>IF(E7243="","",INDEX(Topics!$B$2:$C$15,MATCH(E7243,Topics!$B$2:$B$15,0),2))</f>
        <v>7</v>
      </c>
      <c r="G7243" t="s">
        <v>190</v>
      </c>
      <c r="H7243">
        <v>0</v>
      </c>
      <c r="I7243" s="7" t="s">
        <v>7220</v>
      </c>
      <c r="K7243">
        <v>1</v>
      </c>
      <c r="Z7243" s="4">
        <f t="shared" si="154"/>
        <v>1</v>
      </c>
    </row>
    <row r="7244" spans="1:26" x14ac:dyDescent="0.35">
      <c r="A7244" t="str">
        <f t="shared" si="153"/>
        <v>Kinross-shire</v>
      </c>
      <c r="B7244" t="s">
        <v>6306</v>
      </c>
      <c r="C7244" t="s">
        <v>7156</v>
      </c>
      <c r="D7244" t="s">
        <v>7156</v>
      </c>
      <c r="E7244" t="s">
        <v>101</v>
      </c>
      <c r="F7244">
        <f>IF(E7244="","",INDEX(Topics!$B$2:$C$15,MATCH(E7244,Topics!$B$2:$B$15,0),2))</f>
        <v>7</v>
      </c>
      <c r="G7244" t="s">
        <v>29</v>
      </c>
      <c r="H7244">
        <v>1</v>
      </c>
      <c r="I7244" t="s">
        <v>7221</v>
      </c>
      <c r="J7244">
        <v>2</v>
      </c>
      <c r="Q7244">
        <v>2</v>
      </c>
      <c r="Z7244" s="4">
        <f t="shared" si="154"/>
        <v>4</v>
      </c>
    </row>
    <row r="7245" spans="1:26" x14ac:dyDescent="0.35">
      <c r="A7245" t="str">
        <f t="shared" si="153"/>
        <v>Kinross-shire</v>
      </c>
      <c r="B7245" t="s">
        <v>6306</v>
      </c>
      <c r="C7245" t="s">
        <v>7156</v>
      </c>
      <c r="D7245" t="s">
        <v>7156</v>
      </c>
      <c r="E7245" t="s">
        <v>101</v>
      </c>
      <c r="F7245">
        <f>IF(E7245="","",INDEX(Topics!$B$2:$C$15,MATCH(E7245,Topics!$B$2:$B$15,0),2))</f>
        <v>7</v>
      </c>
      <c r="G7245" t="s">
        <v>29</v>
      </c>
      <c r="H7245">
        <v>1</v>
      </c>
      <c r="I7245" t="s">
        <v>7222</v>
      </c>
      <c r="J7245">
        <v>2</v>
      </c>
      <c r="Q7245">
        <v>2</v>
      </c>
      <c r="Z7245" s="4">
        <f t="shared" si="154"/>
        <v>4</v>
      </c>
    </row>
    <row r="7246" spans="1:26" x14ac:dyDescent="0.35">
      <c r="A7246" t="str">
        <f t="shared" si="153"/>
        <v>Kinross-shire</v>
      </c>
      <c r="B7246" t="s">
        <v>6306</v>
      </c>
      <c r="C7246" t="s">
        <v>7156</v>
      </c>
      <c r="D7246" t="s">
        <v>7156</v>
      </c>
      <c r="E7246" t="s">
        <v>101</v>
      </c>
      <c r="F7246">
        <f>IF(E7246="","",INDEX(Topics!$B$2:$C$15,MATCH(E7246,Topics!$B$2:$B$15,0),2))</f>
        <v>7</v>
      </c>
      <c r="G7246" t="s">
        <v>29</v>
      </c>
      <c r="H7246">
        <v>0</v>
      </c>
      <c r="I7246" t="s">
        <v>7223</v>
      </c>
      <c r="J7246">
        <v>2</v>
      </c>
      <c r="Q7246">
        <v>2</v>
      </c>
      <c r="Z7246" s="4">
        <f t="shared" si="154"/>
        <v>4</v>
      </c>
    </row>
    <row r="7247" spans="1:26" x14ac:dyDescent="0.35">
      <c r="A7247" t="str">
        <f t="shared" si="153"/>
        <v>Kinross-shire</v>
      </c>
      <c r="B7247" t="s">
        <v>6306</v>
      </c>
      <c r="C7247" t="s">
        <v>7156</v>
      </c>
      <c r="D7247" t="s">
        <v>7156</v>
      </c>
      <c r="E7247" t="s">
        <v>101</v>
      </c>
      <c r="F7247">
        <f>IF(E7247="","",INDEX(Topics!$B$2:$C$15,MATCH(E7247,Topics!$B$2:$B$15,0),2))</f>
        <v>7</v>
      </c>
      <c r="G7247" t="s">
        <v>29</v>
      </c>
      <c r="H7247">
        <v>0</v>
      </c>
      <c r="I7247" t="s">
        <v>7224</v>
      </c>
      <c r="J7247">
        <v>2</v>
      </c>
      <c r="Q7247">
        <v>2</v>
      </c>
      <c r="Z7247" s="4">
        <f t="shared" si="154"/>
        <v>4</v>
      </c>
    </row>
    <row r="7248" spans="1:26" x14ac:dyDescent="0.35">
      <c r="A7248" t="str">
        <f t="shared" si="153"/>
        <v>Kinross-shire</v>
      </c>
      <c r="B7248" t="s">
        <v>6306</v>
      </c>
      <c r="C7248" t="s">
        <v>7156</v>
      </c>
      <c r="D7248" t="s">
        <v>7156</v>
      </c>
      <c r="E7248" t="s">
        <v>101</v>
      </c>
      <c r="F7248">
        <f>IF(E7248="","",INDEX(Topics!$B$2:$C$15,MATCH(E7248,Topics!$B$2:$B$15,0),2))</f>
        <v>7</v>
      </c>
      <c r="G7248" t="s">
        <v>29</v>
      </c>
      <c r="H7248">
        <v>-1</v>
      </c>
      <c r="I7248" t="s">
        <v>7225</v>
      </c>
      <c r="J7248">
        <v>2</v>
      </c>
      <c r="Q7248">
        <v>2</v>
      </c>
      <c r="Z7248" s="4">
        <f t="shared" si="154"/>
        <v>4</v>
      </c>
    </row>
    <row r="7249" spans="1:26" x14ac:dyDescent="0.35">
      <c r="A7249" t="str">
        <f t="shared" si="153"/>
        <v>Kinross-shire</v>
      </c>
      <c r="B7249" t="s">
        <v>6306</v>
      </c>
      <c r="C7249" t="s">
        <v>7156</v>
      </c>
      <c r="D7249" t="s">
        <v>7156</v>
      </c>
      <c r="E7249" t="s">
        <v>101</v>
      </c>
      <c r="F7249">
        <f>IF(E7249="","",INDEX(Topics!$B$2:$C$15,MATCH(E7249,Topics!$B$2:$B$15,0),2))</f>
        <v>7</v>
      </c>
      <c r="G7249" t="s">
        <v>29</v>
      </c>
      <c r="H7249">
        <v>-1</v>
      </c>
      <c r="I7249" t="s">
        <v>7226</v>
      </c>
      <c r="J7249">
        <v>2</v>
      </c>
      <c r="Q7249">
        <v>2</v>
      </c>
      <c r="Z7249" s="4">
        <f t="shared" si="154"/>
        <v>4</v>
      </c>
    </row>
    <row r="7250" spans="1:26" x14ac:dyDescent="0.35">
      <c r="A7250" t="str">
        <f t="shared" si="153"/>
        <v>Kinross-shire</v>
      </c>
      <c r="B7250" t="s">
        <v>6306</v>
      </c>
      <c r="C7250" t="s">
        <v>7156</v>
      </c>
      <c r="D7250" t="s">
        <v>7156</v>
      </c>
      <c r="E7250" t="s">
        <v>101</v>
      </c>
      <c r="F7250">
        <f>IF(E7250="","",INDEX(Topics!$B$2:$C$15,MATCH(E7250,Topics!$B$2:$B$15,0),2))</f>
        <v>7</v>
      </c>
      <c r="G7250" t="s">
        <v>29</v>
      </c>
      <c r="H7250">
        <v>-1</v>
      </c>
      <c r="I7250" t="s">
        <v>7227</v>
      </c>
      <c r="J7250">
        <v>2</v>
      </c>
      <c r="Q7250">
        <v>2</v>
      </c>
      <c r="Z7250" s="4">
        <f t="shared" si="154"/>
        <v>4</v>
      </c>
    </row>
    <row r="7251" spans="1:26" x14ac:dyDescent="0.35">
      <c r="A7251" t="str">
        <f t="shared" si="153"/>
        <v>Kinross-shire</v>
      </c>
      <c r="B7251" t="s">
        <v>6306</v>
      </c>
      <c r="C7251" t="s">
        <v>7156</v>
      </c>
      <c r="D7251" t="s">
        <v>7156</v>
      </c>
      <c r="E7251" t="s">
        <v>101</v>
      </c>
      <c r="F7251">
        <f>IF(E7251="","",INDEX(Topics!$B$2:$C$15,MATCH(E7251,Topics!$B$2:$B$15,0),2))</f>
        <v>7</v>
      </c>
      <c r="G7251" t="s">
        <v>29</v>
      </c>
      <c r="H7251">
        <v>0</v>
      </c>
      <c r="I7251" t="s">
        <v>7228</v>
      </c>
      <c r="J7251">
        <v>2</v>
      </c>
      <c r="Q7251">
        <v>2</v>
      </c>
      <c r="Z7251" s="4">
        <f t="shared" si="154"/>
        <v>4</v>
      </c>
    </row>
    <row r="7252" spans="1:26" x14ac:dyDescent="0.35">
      <c r="A7252" t="str">
        <f t="shared" si="153"/>
        <v>Kinross-shire</v>
      </c>
      <c r="B7252" t="s">
        <v>6306</v>
      </c>
      <c r="C7252" t="s">
        <v>7156</v>
      </c>
      <c r="D7252" t="s">
        <v>7156</v>
      </c>
      <c r="E7252" t="s">
        <v>101</v>
      </c>
      <c r="F7252">
        <f>IF(E7252="","",INDEX(Topics!$B$2:$C$15,MATCH(E7252,Topics!$B$2:$B$15,0),2))</f>
        <v>7</v>
      </c>
      <c r="G7252" t="s">
        <v>29</v>
      </c>
      <c r="H7252">
        <v>1</v>
      </c>
      <c r="I7252" t="s">
        <v>7229</v>
      </c>
      <c r="R7252">
        <v>1</v>
      </c>
      <c r="Z7252" s="4">
        <f t="shared" si="154"/>
        <v>1</v>
      </c>
    </row>
    <row r="7253" spans="1:26" x14ac:dyDescent="0.35">
      <c r="A7253" t="str">
        <f t="shared" si="153"/>
        <v>Kinross-shire</v>
      </c>
      <c r="B7253" t="s">
        <v>6306</v>
      </c>
      <c r="C7253" t="s">
        <v>7156</v>
      </c>
      <c r="D7253" t="s">
        <v>7156</v>
      </c>
      <c r="E7253" t="s">
        <v>101</v>
      </c>
      <c r="F7253">
        <f>IF(E7253="","",INDEX(Topics!$B$2:$C$15,MATCH(E7253,Topics!$B$2:$B$15,0),2))</f>
        <v>7</v>
      </c>
      <c r="G7253" t="s">
        <v>29</v>
      </c>
      <c r="H7253">
        <v>1</v>
      </c>
      <c r="I7253" t="s">
        <v>7230</v>
      </c>
      <c r="R7253">
        <v>1</v>
      </c>
      <c r="Z7253" s="4">
        <f t="shared" si="154"/>
        <v>1</v>
      </c>
    </row>
    <row r="7254" spans="1:26" x14ac:dyDescent="0.35">
      <c r="A7254" t="str">
        <f t="shared" si="153"/>
        <v>Kinross-shire</v>
      </c>
      <c r="B7254" t="s">
        <v>6306</v>
      </c>
      <c r="C7254" t="s">
        <v>7156</v>
      </c>
      <c r="D7254" t="s">
        <v>7156</v>
      </c>
      <c r="E7254" t="s">
        <v>101</v>
      </c>
      <c r="F7254">
        <f>IF(E7254="","",INDEX(Topics!$B$2:$C$15,MATCH(E7254,Topics!$B$2:$B$15,0),2))</f>
        <v>7</v>
      </c>
      <c r="G7254" t="s">
        <v>29</v>
      </c>
      <c r="H7254">
        <v>-1</v>
      </c>
      <c r="I7254" t="s">
        <v>7231</v>
      </c>
      <c r="R7254">
        <v>1</v>
      </c>
      <c r="Z7254" s="4">
        <f t="shared" si="154"/>
        <v>1</v>
      </c>
    </row>
    <row r="7255" spans="1:26" x14ac:dyDescent="0.35">
      <c r="A7255" t="str">
        <f t="shared" si="153"/>
        <v>Kinross-shire</v>
      </c>
      <c r="B7255" t="s">
        <v>6306</v>
      </c>
      <c r="C7255" t="s">
        <v>7156</v>
      </c>
      <c r="D7255" t="s">
        <v>7156</v>
      </c>
      <c r="E7255" t="s">
        <v>101</v>
      </c>
      <c r="F7255">
        <f>IF(E7255="","",INDEX(Topics!$B$2:$C$15,MATCH(E7255,Topics!$B$2:$B$15,0),2))</f>
        <v>7</v>
      </c>
      <c r="G7255" t="s">
        <v>29</v>
      </c>
      <c r="H7255">
        <v>0</v>
      </c>
      <c r="I7255" t="s">
        <v>7232</v>
      </c>
      <c r="P7255">
        <v>1</v>
      </c>
      <c r="Z7255" s="4">
        <f t="shared" si="154"/>
        <v>1</v>
      </c>
    </row>
    <row r="7256" spans="1:26" x14ac:dyDescent="0.35">
      <c r="A7256" t="str">
        <f t="shared" si="153"/>
        <v>Kinross-shire</v>
      </c>
      <c r="B7256" t="s">
        <v>6306</v>
      </c>
      <c r="C7256" t="s">
        <v>7156</v>
      </c>
      <c r="D7256" t="s">
        <v>7156</v>
      </c>
      <c r="E7256" t="s">
        <v>101</v>
      </c>
      <c r="F7256">
        <f>IF(E7256="","",INDEX(Topics!$B$2:$C$15,MATCH(E7256,Topics!$B$2:$B$15,0),2))</f>
        <v>7</v>
      </c>
      <c r="G7256" t="s">
        <v>29</v>
      </c>
      <c r="H7256">
        <v>0</v>
      </c>
      <c r="I7256" t="s">
        <v>7233</v>
      </c>
      <c r="P7256">
        <v>1</v>
      </c>
      <c r="Z7256" s="4">
        <f t="shared" si="154"/>
        <v>1</v>
      </c>
    </row>
    <row r="7257" spans="1:26" x14ac:dyDescent="0.35">
      <c r="A7257" t="str">
        <f t="shared" si="153"/>
        <v>Kinross-shire</v>
      </c>
      <c r="B7257" t="s">
        <v>6306</v>
      </c>
      <c r="C7257" t="s">
        <v>7156</v>
      </c>
      <c r="D7257" t="s">
        <v>7156</v>
      </c>
      <c r="E7257" t="s">
        <v>101</v>
      </c>
      <c r="F7257">
        <f>IF(E7257="","",INDEX(Topics!$B$2:$C$15,MATCH(E7257,Topics!$B$2:$B$15,0),2))</f>
        <v>7</v>
      </c>
      <c r="G7257" t="s">
        <v>29</v>
      </c>
      <c r="H7257">
        <v>0</v>
      </c>
      <c r="I7257" t="s">
        <v>7234</v>
      </c>
      <c r="P7257">
        <v>1</v>
      </c>
      <c r="Z7257" s="4">
        <f t="shared" si="154"/>
        <v>1</v>
      </c>
    </row>
    <row r="7258" spans="1:26" x14ac:dyDescent="0.35">
      <c r="A7258" t="str">
        <f t="shared" si="153"/>
        <v>Kinross-shire</v>
      </c>
      <c r="B7258" t="s">
        <v>6306</v>
      </c>
      <c r="C7258" t="s">
        <v>7156</v>
      </c>
      <c r="D7258" t="s">
        <v>7156</v>
      </c>
      <c r="E7258" t="s">
        <v>101</v>
      </c>
      <c r="F7258">
        <f>IF(E7258="","",INDEX(Topics!$B$2:$C$15,MATCH(E7258,Topics!$B$2:$B$15,0),2))</f>
        <v>7</v>
      </c>
      <c r="G7258" t="s">
        <v>29</v>
      </c>
      <c r="H7258">
        <v>-1</v>
      </c>
      <c r="I7258" t="s">
        <v>7235</v>
      </c>
      <c r="P7258">
        <v>1</v>
      </c>
      <c r="Z7258" s="4">
        <f t="shared" si="154"/>
        <v>1</v>
      </c>
    </row>
    <row r="7259" spans="1:26" x14ac:dyDescent="0.35">
      <c r="A7259" t="str">
        <f t="shared" si="153"/>
        <v>Kinross-shire</v>
      </c>
      <c r="B7259" t="s">
        <v>6306</v>
      </c>
      <c r="C7259" t="s">
        <v>7156</v>
      </c>
      <c r="D7259" t="s">
        <v>7156</v>
      </c>
      <c r="E7259" t="s">
        <v>101</v>
      </c>
      <c r="F7259">
        <f>IF(E7259="","",INDEX(Topics!$B$2:$C$15,MATCH(E7259,Topics!$B$2:$B$15,0),2))</f>
        <v>7</v>
      </c>
      <c r="G7259" t="s">
        <v>29</v>
      </c>
      <c r="H7259">
        <v>1</v>
      </c>
      <c r="I7259" t="s">
        <v>7236</v>
      </c>
      <c r="P7259">
        <v>1</v>
      </c>
      <c r="Z7259" s="4">
        <f t="shared" si="154"/>
        <v>1</v>
      </c>
    </row>
    <row r="7260" spans="1:26" x14ac:dyDescent="0.35">
      <c r="A7260" t="str">
        <f t="shared" si="153"/>
        <v>Kinross-shire</v>
      </c>
      <c r="B7260" t="s">
        <v>6306</v>
      </c>
      <c r="C7260" t="s">
        <v>7156</v>
      </c>
      <c r="D7260" t="s">
        <v>7156</v>
      </c>
      <c r="E7260" t="s">
        <v>101</v>
      </c>
      <c r="F7260">
        <f>IF(E7260="","",INDEX(Topics!$B$2:$C$15,MATCH(E7260,Topics!$B$2:$B$15,0),2))</f>
        <v>7</v>
      </c>
      <c r="G7260" t="s">
        <v>29</v>
      </c>
      <c r="H7260">
        <v>-1</v>
      </c>
      <c r="I7260" t="s">
        <v>7237</v>
      </c>
      <c r="J7260">
        <v>1</v>
      </c>
      <c r="Z7260" s="4">
        <f t="shared" si="154"/>
        <v>1</v>
      </c>
    </row>
    <row r="7261" spans="1:26" x14ac:dyDescent="0.35">
      <c r="A7261" t="str">
        <f t="shared" si="153"/>
        <v>Kinross-shire</v>
      </c>
      <c r="B7261" t="s">
        <v>6306</v>
      </c>
      <c r="C7261" t="s">
        <v>7156</v>
      </c>
      <c r="D7261" t="s">
        <v>38</v>
      </c>
      <c r="E7261" t="s">
        <v>101</v>
      </c>
      <c r="F7261">
        <f>IF(E7261="","",INDEX(Topics!$B$2:$C$15,MATCH(E7261,Topics!$B$2:$B$15,0),2))</f>
        <v>7</v>
      </c>
      <c r="G7261" t="s">
        <v>29</v>
      </c>
      <c r="H7261">
        <v>-1</v>
      </c>
      <c r="I7261" t="s">
        <v>7238</v>
      </c>
      <c r="J7261">
        <v>2</v>
      </c>
      <c r="Q7261">
        <v>2</v>
      </c>
      <c r="Z7261" s="4">
        <f t="shared" si="154"/>
        <v>4</v>
      </c>
    </row>
    <row r="7262" spans="1:26" hidden="1" x14ac:dyDescent="0.35">
      <c r="A7262" t="str">
        <f t="shared" si="153"/>
        <v>Kinross-shire</v>
      </c>
      <c r="B7262" t="s">
        <v>6306</v>
      </c>
      <c r="C7262" t="s">
        <v>7156</v>
      </c>
      <c r="D7262" t="s">
        <v>7156</v>
      </c>
      <c r="E7262" t="s">
        <v>114</v>
      </c>
      <c r="F7262">
        <f>IF(E7262="","",INDEX(Topics!$B$2:$C$15,MATCH(E7262,Topics!$B$2:$B$15,0),2))</f>
        <v>8</v>
      </c>
      <c r="G7262" t="s">
        <v>29</v>
      </c>
      <c r="H7262">
        <v>-1</v>
      </c>
      <c r="I7262" t="s">
        <v>7239</v>
      </c>
      <c r="J7262">
        <v>2</v>
      </c>
      <c r="Q7262">
        <v>2</v>
      </c>
      <c r="Z7262" s="4">
        <f t="shared" si="154"/>
        <v>4</v>
      </c>
    </row>
    <row r="7263" spans="1:26" hidden="1" x14ac:dyDescent="0.35">
      <c r="A7263" t="str">
        <f t="shared" si="153"/>
        <v>Kinross-shire</v>
      </c>
      <c r="B7263" t="s">
        <v>6306</v>
      </c>
      <c r="C7263" t="s">
        <v>7156</v>
      </c>
      <c r="D7263" t="s">
        <v>7156</v>
      </c>
      <c r="E7263" t="s">
        <v>114</v>
      </c>
      <c r="F7263">
        <f>IF(E7263="","",INDEX(Topics!$B$2:$C$15,MATCH(E7263,Topics!$B$2:$B$15,0),2))</f>
        <v>8</v>
      </c>
      <c r="G7263" t="s">
        <v>29</v>
      </c>
      <c r="H7263">
        <v>-1</v>
      </c>
      <c r="I7263" t="s">
        <v>7240</v>
      </c>
      <c r="J7263">
        <v>2</v>
      </c>
      <c r="Q7263">
        <v>2</v>
      </c>
      <c r="Z7263" s="4">
        <f t="shared" si="154"/>
        <v>4</v>
      </c>
    </row>
    <row r="7264" spans="1:26" hidden="1" x14ac:dyDescent="0.35">
      <c r="A7264" t="str">
        <f t="shared" si="153"/>
        <v>Kinross-shire</v>
      </c>
      <c r="B7264" t="s">
        <v>6306</v>
      </c>
      <c r="C7264" t="s">
        <v>7156</v>
      </c>
      <c r="D7264" t="s">
        <v>7156</v>
      </c>
      <c r="E7264" t="s">
        <v>114</v>
      </c>
      <c r="F7264">
        <f>IF(E7264="","",INDEX(Topics!$B$2:$C$15,MATCH(E7264,Topics!$B$2:$B$15,0),2))</f>
        <v>8</v>
      </c>
      <c r="G7264" t="s">
        <v>29</v>
      </c>
      <c r="H7264">
        <v>0</v>
      </c>
      <c r="I7264" t="s">
        <v>7241</v>
      </c>
      <c r="J7264">
        <v>2</v>
      </c>
      <c r="Q7264">
        <v>2</v>
      </c>
      <c r="Z7264" s="4">
        <f t="shared" si="154"/>
        <v>4</v>
      </c>
    </row>
    <row r="7265" spans="1:26" hidden="1" x14ac:dyDescent="0.35">
      <c r="A7265" t="str">
        <f t="shared" si="153"/>
        <v>Kinross-shire</v>
      </c>
      <c r="B7265" t="s">
        <v>6306</v>
      </c>
      <c r="C7265" t="s">
        <v>7156</v>
      </c>
      <c r="D7265" t="s">
        <v>7156</v>
      </c>
      <c r="E7265" t="s">
        <v>114</v>
      </c>
      <c r="F7265">
        <f>IF(E7265="","",INDEX(Topics!$B$2:$C$15,MATCH(E7265,Topics!$B$2:$B$15,0),2))</f>
        <v>8</v>
      </c>
      <c r="G7265" t="s">
        <v>29</v>
      </c>
      <c r="H7265">
        <v>-1</v>
      </c>
      <c r="I7265" t="s">
        <v>7242</v>
      </c>
      <c r="R7265">
        <v>1</v>
      </c>
      <c r="Z7265" s="4">
        <f t="shared" si="154"/>
        <v>1</v>
      </c>
    </row>
    <row r="7266" spans="1:26" hidden="1" x14ac:dyDescent="0.35">
      <c r="A7266" t="str">
        <f t="shared" si="153"/>
        <v>Kinross-shire</v>
      </c>
      <c r="B7266" t="s">
        <v>6306</v>
      </c>
      <c r="C7266" t="s">
        <v>7156</v>
      </c>
      <c r="D7266" t="s">
        <v>7156</v>
      </c>
      <c r="E7266" t="s">
        <v>114</v>
      </c>
      <c r="F7266">
        <f>IF(E7266="","",INDEX(Topics!$B$2:$C$15,MATCH(E7266,Topics!$B$2:$B$15,0),2))</f>
        <v>8</v>
      </c>
      <c r="G7266" t="s">
        <v>29</v>
      </c>
      <c r="H7266">
        <v>-1</v>
      </c>
      <c r="I7266" t="s">
        <v>7243</v>
      </c>
      <c r="P7266">
        <v>1</v>
      </c>
      <c r="Z7266" s="4">
        <f t="shared" si="154"/>
        <v>1</v>
      </c>
    </row>
    <row r="7267" spans="1:26" hidden="1" x14ac:dyDescent="0.35">
      <c r="A7267" t="str">
        <f t="shared" si="153"/>
        <v>Kinross-shire</v>
      </c>
      <c r="B7267" t="s">
        <v>6306</v>
      </c>
      <c r="C7267" t="s">
        <v>7156</v>
      </c>
      <c r="D7267" t="s">
        <v>7156</v>
      </c>
      <c r="E7267" t="s">
        <v>114</v>
      </c>
      <c r="F7267">
        <f>IF(E7267="","",INDEX(Topics!$B$2:$C$15,MATCH(E7267,Topics!$B$2:$B$15,0),2))</f>
        <v>8</v>
      </c>
      <c r="G7267" t="s">
        <v>29</v>
      </c>
      <c r="H7267">
        <v>0</v>
      </c>
      <c r="I7267" t="s">
        <v>7244</v>
      </c>
      <c r="P7267">
        <v>1</v>
      </c>
      <c r="Z7267" s="4">
        <f t="shared" si="154"/>
        <v>1</v>
      </c>
    </row>
    <row r="7268" spans="1:26" hidden="1" x14ac:dyDescent="0.35">
      <c r="A7268" t="str">
        <f t="shared" si="153"/>
        <v>Kinross-shire</v>
      </c>
      <c r="B7268" t="s">
        <v>6306</v>
      </c>
      <c r="C7268" t="s">
        <v>7156</v>
      </c>
      <c r="D7268" t="s">
        <v>7156</v>
      </c>
      <c r="E7268" t="s">
        <v>114</v>
      </c>
      <c r="F7268">
        <f>IF(E7268="","",INDEX(Topics!$B$2:$C$15,MATCH(E7268,Topics!$B$2:$B$15,0),2))</f>
        <v>8</v>
      </c>
      <c r="G7268" t="s">
        <v>29</v>
      </c>
      <c r="H7268">
        <v>1</v>
      </c>
      <c r="I7268" t="s">
        <v>7245</v>
      </c>
      <c r="P7268">
        <v>1</v>
      </c>
      <c r="Z7268" s="4">
        <f t="shared" si="154"/>
        <v>1</v>
      </c>
    </row>
    <row r="7269" spans="1:26" hidden="1" x14ac:dyDescent="0.35">
      <c r="A7269" t="str">
        <f t="shared" si="153"/>
        <v>Kinross-shire</v>
      </c>
      <c r="B7269" t="s">
        <v>6306</v>
      </c>
      <c r="C7269" t="s">
        <v>7156</v>
      </c>
      <c r="D7269" t="s">
        <v>7156</v>
      </c>
      <c r="E7269" t="s">
        <v>114</v>
      </c>
      <c r="F7269">
        <f>IF(E7269="","",INDEX(Topics!$B$2:$C$15,MATCH(E7269,Topics!$B$2:$B$15,0),2))</f>
        <v>8</v>
      </c>
      <c r="G7269" t="s">
        <v>67</v>
      </c>
      <c r="H7269">
        <v>0</v>
      </c>
      <c r="I7269" t="s">
        <v>7246</v>
      </c>
      <c r="J7269">
        <v>2</v>
      </c>
      <c r="Q7269">
        <v>2</v>
      </c>
      <c r="Z7269" s="4">
        <f t="shared" si="154"/>
        <v>4</v>
      </c>
    </row>
    <row r="7270" spans="1:26" ht="29" hidden="1" x14ac:dyDescent="0.35">
      <c r="A7270" t="str">
        <f t="shared" ref="A7270:A7333" si="155">B7270</f>
        <v>Kinross-shire</v>
      </c>
      <c r="B7270" s="7" t="s">
        <v>6306</v>
      </c>
      <c r="C7270" s="11" t="s">
        <v>7156</v>
      </c>
      <c r="D7270" s="7" t="s">
        <v>7156</v>
      </c>
      <c r="E7270" t="s">
        <v>119</v>
      </c>
      <c r="F7270">
        <f>IF(E7270="","",INDEX(Topics!$B$2:$C$15,MATCH(E7270,Topics!$B$2:$B$15,0),2))</f>
        <v>9</v>
      </c>
      <c r="G7270" t="s">
        <v>29</v>
      </c>
      <c r="H7270">
        <v>-1</v>
      </c>
      <c r="I7270" s="8" t="s">
        <v>7247</v>
      </c>
      <c r="J7270">
        <v>1</v>
      </c>
      <c r="Z7270" s="4">
        <f t="shared" si="154"/>
        <v>1</v>
      </c>
    </row>
    <row r="7271" spans="1:26" hidden="1" x14ac:dyDescent="0.35">
      <c r="A7271" t="str">
        <f t="shared" si="155"/>
        <v>Kinross-shire</v>
      </c>
      <c r="B7271" t="s">
        <v>6306</v>
      </c>
      <c r="C7271" t="s">
        <v>7156</v>
      </c>
      <c r="D7271" t="s">
        <v>7156</v>
      </c>
      <c r="E7271" t="s">
        <v>119</v>
      </c>
      <c r="F7271">
        <f>IF(E7271="","",INDEX(Topics!$B$2:$C$15,MATCH(E7271,Topics!$B$2:$B$15,0),2))</f>
        <v>9</v>
      </c>
      <c r="G7271" t="s">
        <v>29</v>
      </c>
      <c r="H7271">
        <v>1</v>
      </c>
      <c r="I7271" t="s">
        <v>7248</v>
      </c>
      <c r="J7271">
        <v>3</v>
      </c>
      <c r="P7271">
        <v>1</v>
      </c>
      <c r="Q7271">
        <v>2</v>
      </c>
      <c r="R7271">
        <v>1</v>
      </c>
      <c r="Z7271" s="4">
        <f t="shared" si="154"/>
        <v>7</v>
      </c>
    </row>
    <row r="7272" spans="1:26" hidden="1" x14ac:dyDescent="0.35">
      <c r="A7272" t="str">
        <f t="shared" si="155"/>
        <v>Kinross-shire</v>
      </c>
      <c r="B7272" t="s">
        <v>6306</v>
      </c>
      <c r="C7272" t="s">
        <v>7156</v>
      </c>
      <c r="D7272" t="s">
        <v>7156</v>
      </c>
      <c r="E7272" t="s">
        <v>119</v>
      </c>
      <c r="F7272">
        <f>IF(E7272="","",INDEX(Topics!$B$2:$C$15,MATCH(E7272,Topics!$B$2:$B$15,0),2))</f>
        <v>9</v>
      </c>
      <c r="G7272" t="s">
        <v>29</v>
      </c>
      <c r="H7272">
        <v>-1</v>
      </c>
      <c r="I7272" t="s">
        <v>7249</v>
      </c>
      <c r="J7272">
        <v>2</v>
      </c>
      <c r="Q7272">
        <v>2</v>
      </c>
      <c r="Z7272" s="4">
        <f t="shared" si="154"/>
        <v>4</v>
      </c>
    </row>
    <row r="7273" spans="1:26" hidden="1" x14ac:dyDescent="0.35">
      <c r="A7273" t="str">
        <f t="shared" si="155"/>
        <v>Kinross-shire</v>
      </c>
      <c r="B7273" t="s">
        <v>6306</v>
      </c>
      <c r="C7273" t="s">
        <v>7156</v>
      </c>
      <c r="D7273" t="s">
        <v>7156</v>
      </c>
      <c r="E7273" t="s">
        <v>119</v>
      </c>
      <c r="F7273">
        <f>IF(E7273="","",INDEX(Topics!$B$2:$C$15,MATCH(E7273,Topics!$B$2:$B$15,0),2))</f>
        <v>9</v>
      </c>
      <c r="G7273" t="s">
        <v>29</v>
      </c>
      <c r="H7273">
        <v>-1</v>
      </c>
      <c r="I7273" t="s">
        <v>7250</v>
      </c>
      <c r="J7273">
        <v>2</v>
      </c>
      <c r="Q7273">
        <v>2</v>
      </c>
      <c r="Z7273" s="4">
        <f t="shared" si="154"/>
        <v>4</v>
      </c>
    </row>
    <row r="7274" spans="1:26" hidden="1" x14ac:dyDescent="0.35">
      <c r="A7274" t="str">
        <f t="shared" si="155"/>
        <v>Kinross-shire</v>
      </c>
      <c r="B7274" t="s">
        <v>6306</v>
      </c>
      <c r="C7274" t="s">
        <v>7156</v>
      </c>
      <c r="D7274" t="s">
        <v>7156</v>
      </c>
      <c r="E7274" t="s">
        <v>119</v>
      </c>
      <c r="F7274">
        <f>IF(E7274="","",INDEX(Topics!$B$2:$C$15,MATCH(E7274,Topics!$B$2:$B$15,0),2))</f>
        <v>9</v>
      </c>
      <c r="G7274" t="s">
        <v>29</v>
      </c>
      <c r="H7274">
        <v>-1</v>
      </c>
      <c r="I7274" t="s">
        <v>7251</v>
      </c>
      <c r="R7274">
        <v>1</v>
      </c>
      <c r="Z7274" s="4">
        <f t="shared" si="154"/>
        <v>1</v>
      </c>
    </row>
    <row r="7275" spans="1:26" hidden="1" x14ac:dyDescent="0.35">
      <c r="A7275" t="str">
        <f t="shared" si="155"/>
        <v>Kinross-shire</v>
      </c>
      <c r="B7275" t="s">
        <v>6306</v>
      </c>
      <c r="C7275" t="s">
        <v>7156</v>
      </c>
      <c r="D7275" t="s">
        <v>7156</v>
      </c>
      <c r="E7275" t="s">
        <v>119</v>
      </c>
      <c r="F7275">
        <f>IF(E7275="","",INDEX(Topics!$B$2:$C$15,MATCH(E7275,Topics!$B$2:$B$15,0),2))</f>
        <v>9</v>
      </c>
      <c r="G7275" t="s">
        <v>29</v>
      </c>
      <c r="H7275">
        <f>---1</f>
        <v>-1</v>
      </c>
      <c r="I7275" t="s">
        <v>483</v>
      </c>
      <c r="P7275">
        <v>1</v>
      </c>
      <c r="Z7275" s="4">
        <f t="shared" si="154"/>
        <v>1</v>
      </c>
    </row>
    <row r="7276" spans="1:26" hidden="1" x14ac:dyDescent="0.35">
      <c r="A7276" t="str">
        <f t="shared" si="155"/>
        <v>Kinross-shire</v>
      </c>
      <c r="B7276" t="s">
        <v>6306</v>
      </c>
      <c r="C7276" t="s">
        <v>7156</v>
      </c>
      <c r="D7276" t="s">
        <v>7156</v>
      </c>
      <c r="E7276" t="s">
        <v>119</v>
      </c>
      <c r="F7276">
        <f>IF(E7276="","",INDEX(Topics!$B$2:$C$15,MATCH(E7276,Topics!$B$2:$B$15,0),2))</f>
        <v>9</v>
      </c>
      <c r="G7276" t="s">
        <v>29</v>
      </c>
      <c r="H7276">
        <v>-1</v>
      </c>
      <c r="I7276" t="s">
        <v>7252</v>
      </c>
      <c r="P7276">
        <v>1</v>
      </c>
      <c r="Z7276" s="4">
        <f t="shared" si="154"/>
        <v>1</v>
      </c>
    </row>
    <row r="7277" spans="1:26" hidden="1" x14ac:dyDescent="0.35">
      <c r="A7277" t="str">
        <f t="shared" si="155"/>
        <v>Kinross-shire</v>
      </c>
      <c r="B7277" s="7" t="s">
        <v>6306</v>
      </c>
      <c r="C7277" s="11" t="s">
        <v>7156</v>
      </c>
      <c r="D7277" s="7" t="s">
        <v>7156</v>
      </c>
      <c r="E7277" t="s">
        <v>128</v>
      </c>
      <c r="F7277">
        <f>IF(E7277="","",INDEX(Topics!$B$2:$C$15,MATCH(E7277,Topics!$B$2:$B$15,0),2))</f>
        <v>10</v>
      </c>
      <c r="G7277" t="s">
        <v>29</v>
      </c>
      <c r="H7277">
        <v>-1</v>
      </c>
      <c r="I7277" s="8" t="s">
        <v>7253</v>
      </c>
      <c r="J7277">
        <v>1</v>
      </c>
      <c r="Z7277" s="4">
        <f t="shared" si="154"/>
        <v>1</v>
      </c>
    </row>
    <row r="7278" spans="1:26" hidden="1" x14ac:dyDescent="0.35">
      <c r="A7278" t="str">
        <f t="shared" si="155"/>
        <v>Kinross-shire</v>
      </c>
      <c r="B7278" t="s">
        <v>6306</v>
      </c>
      <c r="C7278" t="s">
        <v>7156</v>
      </c>
      <c r="D7278" t="s">
        <v>7156</v>
      </c>
      <c r="E7278" t="s">
        <v>128</v>
      </c>
      <c r="F7278">
        <f>IF(E7278="","",INDEX(Topics!$B$2:$C$15,MATCH(E7278,Topics!$B$2:$B$15,0),2))</f>
        <v>10</v>
      </c>
      <c r="G7278" t="s">
        <v>29</v>
      </c>
      <c r="H7278">
        <v>-1</v>
      </c>
      <c r="I7278" t="s">
        <v>7254</v>
      </c>
      <c r="J7278">
        <v>2</v>
      </c>
      <c r="Q7278">
        <v>2</v>
      </c>
      <c r="R7278">
        <v>1</v>
      </c>
      <c r="Z7278" s="4">
        <f t="shared" si="154"/>
        <v>5</v>
      </c>
    </row>
    <row r="7279" spans="1:26" hidden="1" x14ac:dyDescent="0.35">
      <c r="A7279" t="str">
        <f t="shared" si="155"/>
        <v>Kinross-shire</v>
      </c>
      <c r="B7279" t="s">
        <v>6306</v>
      </c>
      <c r="C7279" t="s">
        <v>7156</v>
      </c>
      <c r="D7279" t="s">
        <v>7156</v>
      </c>
      <c r="E7279" t="s">
        <v>128</v>
      </c>
      <c r="F7279">
        <f>IF(E7279="","",INDEX(Topics!$B$2:$C$15,MATCH(E7279,Topics!$B$2:$B$15,0),2))</f>
        <v>10</v>
      </c>
      <c r="G7279" t="s">
        <v>29</v>
      </c>
      <c r="H7279">
        <v>1</v>
      </c>
      <c r="I7279" t="s">
        <v>7255</v>
      </c>
      <c r="P7279">
        <v>1</v>
      </c>
      <c r="Z7279" s="4">
        <f t="shared" si="154"/>
        <v>1</v>
      </c>
    </row>
    <row r="7280" spans="1:26" hidden="1" x14ac:dyDescent="0.35">
      <c r="A7280" t="str">
        <f t="shared" si="155"/>
        <v>Kinross-shire</v>
      </c>
      <c r="B7280" t="s">
        <v>6306</v>
      </c>
      <c r="C7280" t="s">
        <v>7156</v>
      </c>
      <c r="D7280" t="s">
        <v>7156</v>
      </c>
      <c r="E7280" t="s">
        <v>128</v>
      </c>
      <c r="F7280">
        <f>IF(E7280="","",INDEX(Topics!$B$2:$C$15,MATCH(E7280,Topics!$B$2:$B$15,0),2))</f>
        <v>10</v>
      </c>
      <c r="G7280" t="s">
        <v>29</v>
      </c>
      <c r="H7280">
        <v>-1</v>
      </c>
      <c r="I7280" t="s">
        <v>7256</v>
      </c>
      <c r="P7280">
        <v>1</v>
      </c>
      <c r="Z7280" s="4">
        <f t="shared" si="154"/>
        <v>1</v>
      </c>
    </row>
    <row r="7281" spans="1:26" hidden="1" x14ac:dyDescent="0.35">
      <c r="A7281" t="str">
        <f t="shared" si="155"/>
        <v>Kinross-shire</v>
      </c>
      <c r="B7281" t="s">
        <v>6306</v>
      </c>
      <c r="C7281" t="s">
        <v>7156</v>
      </c>
      <c r="D7281" t="s">
        <v>7156</v>
      </c>
      <c r="E7281" t="s">
        <v>135</v>
      </c>
      <c r="F7281">
        <f>IF(E7281="","",INDEX(Topics!$B$2:$C$15,MATCH(E7281,Topics!$B$2:$B$15,0),2))</f>
        <v>11</v>
      </c>
      <c r="G7281" t="s">
        <v>29</v>
      </c>
      <c r="H7281">
        <v>1</v>
      </c>
      <c r="I7281" t="s">
        <v>2367</v>
      </c>
      <c r="R7281">
        <v>1</v>
      </c>
      <c r="Z7281" s="4">
        <f t="shared" si="154"/>
        <v>1</v>
      </c>
    </row>
    <row r="7282" spans="1:26" hidden="1" x14ac:dyDescent="0.35">
      <c r="A7282" t="str">
        <f t="shared" si="155"/>
        <v>Kinross-shire</v>
      </c>
      <c r="B7282" t="s">
        <v>6306</v>
      </c>
      <c r="C7282" t="s">
        <v>7156</v>
      </c>
      <c r="D7282" t="s">
        <v>7156</v>
      </c>
      <c r="E7282" t="s">
        <v>135</v>
      </c>
      <c r="F7282">
        <f>IF(E7282="","",INDEX(Topics!$B$2:$C$15,MATCH(E7282,Topics!$B$2:$B$15,0),2))</f>
        <v>11</v>
      </c>
      <c r="G7282" t="s">
        <v>29</v>
      </c>
      <c r="H7282">
        <v>1</v>
      </c>
      <c r="I7282" t="s">
        <v>7257</v>
      </c>
      <c r="R7282">
        <v>1</v>
      </c>
      <c r="Z7282" s="4">
        <f t="shared" si="154"/>
        <v>1</v>
      </c>
    </row>
    <row r="7283" spans="1:26" hidden="1" x14ac:dyDescent="0.35">
      <c r="A7283" t="str">
        <f t="shared" si="155"/>
        <v>Kinross-shire</v>
      </c>
      <c r="B7283" t="s">
        <v>6306</v>
      </c>
      <c r="C7283" t="s">
        <v>7156</v>
      </c>
      <c r="D7283" t="s">
        <v>7156</v>
      </c>
      <c r="E7283" t="s">
        <v>135</v>
      </c>
      <c r="F7283">
        <f>IF(E7283="","",INDEX(Topics!$B$2:$C$15,MATCH(E7283,Topics!$B$2:$B$15,0),2))</f>
        <v>11</v>
      </c>
      <c r="G7283" t="s">
        <v>29</v>
      </c>
      <c r="H7283">
        <v>0</v>
      </c>
      <c r="I7283" t="s">
        <v>7258</v>
      </c>
      <c r="P7283">
        <v>1</v>
      </c>
      <c r="Z7283" s="4">
        <f t="shared" si="154"/>
        <v>1</v>
      </c>
    </row>
    <row r="7284" spans="1:26" hidden="1" x14ac:dyDescent="0.35">
      <c r="A7284" t="str">
        <f t="shared" si="155"/>
        <v>Kinross-shire</v>
      </c>
      <c r="B7284" t="s">
        <v>6306</v>
      </c>
      <c r="C7284" t="s">
        <v>7156</v>
      </c>
      <c r="D7284" t="s">
        <v>7156</v>
      </c>
      <c r="E7284" t="s">
        <v>135</v>
      </c>
      <c r="F7284">
        <f>IF(E7284="","",INDEX(Topics!$B$2:$C$15,MATCH(E7284,Topics!$B$2:$B$15,0),2))</f>
        <v>11</v>
      </c>
      <c r="G7284" t="s">
        <v>29</v>
      </c>
      <c r="H7284">
        <v>0</v>
      </c>
      <c r="I7284" t="s">
        <v>7259</v>
      </c>
      <c r="P7284">
        <v>1</v>
      </c>
      <c r="Z7284" s="4">
        <f t="shared" si="154"/>
        <v>1</v>
      </c>
    </row>
    <row r="7285" spans="1:26" hidden="1" x14ac:dyDescent="0.35">
      <c r="A7285" t="str">
        <f t="shared" si="155"/>
        <v>Kinross-shire</v>
      </c>
      <c r="B7285" s="7" t="s">
        <v>6306</v>
      </c>
      <c r="C7285" s="11" t="s">
        <v>7156</v>
      </c>
      <c r="D7285" s="7" t="s">
        <v>7156</v>
      </c>
      <c r="E7285" t="s">
        <v>141</v>
      </c>
      <c r="F7285">
        <f>IF(E7285="","",INDEX(Topics!$B$2:$C$15,MATCH(E7285,Topics!$B$2:$B$15,0),2))</f>
        <v>12</v>
      </c>
      <c r="G7285" t="s">
        <v>29</v>
      </c>
      <c r="H7285">
        <v>1</v>
      </c>
      <c r="I7285" s="5" t="s">
        <v>7260</v>
      </c>
      <c r="J7285">
        <v>1</v>
      </c>
      <c r="R7285">
        <v>1</v>
      </c>
      <c r="Z7285" s="4">
        <f t="shared" si="154"/>
        <v>2</v>
      </c>
    </row>
    <row r="7286" spans="1:26" hidden="1" x14ac:dyDescent="0.35">
      <c r="A7286" t="str">
        <f t="shared" si="155"/>
        <v>Kinross-shire</v>
      </c>
      <c r="B7286" t="s">
        <v>6306</v>
      </c>
      <c r="C7286" t="s">
        <v>7156</v>
      </c>
      <c r="D7286" t="s">
        <v>7156</v>
      </c>
      <c r="E7286" t="s">
        <v>141</v>
      </c>
      <c r="F7286">
        <f>IF(E7286="","",INDEX(Topics!$B$2:$C$15,MATCH(E7286,Topics!$B$2:$B$15,0),2))</f>
        <v>12</v>
      </c>
      <c r="G7286" t="s">
        <v>29</v>
      </c>
      <c r="H7286">
        <v>-1</v>
      </c>
      <c r="I7286" t="s">
        <v>7261</v>
      </c>
      <c r="J7286">
        <v>2</v>
      </c>
      <c r="Q7286">
        <v>2</v>
      </c>
      <c r="Z7286" s="4">
        <f t="shared" si="154"/>
        <v>4</v>
      </c>
    </row>
    <row r="7287" spans="1:26" hidden="1" x14ac:dyDescent="0.35">
      <c r="A7287" t="str">
        <f t="shared" si="155"/>
        <v>Kinross-shire</v>
      </c>
      <c r="B7287" t="s">
        <v>6306</v>
      </c>
      <c r="C7287" t="s">
        <v>7156</v>
      </c>
      <c r="D7287" t="s">
        <v>7156</v>
      </c>
      <c r="E7287" t="s">
        <v>141</v>
      </c>
      <c r="F7287">
        <f>IF(E7287="","",INDEX(Topics!$B$2:$C$15,MATCH(E7287,Topics!$B$2:$B$15,0),2))</f>
        <v>12</v>
      </c>
      <c r="G7287" t="s">
        <v>29</v>
      </c>
      <c r="H7287">
        <v>-1</v>
      </c>
      <c r="I7287" t="s">
        <v>7262</v>
      </c>
      <c r="J7287">
        <v>2</v>
      </c>
      <c r="Q7287">
        <v>2</v>
      </c>
      <c r="Z7287" s="4">
        <f t="shared" si="154"/>
        <v>4</v>
      </c>
    </row>
    <row r="7288" spans="1:26" hidden="1" x14ac:dyDescent="0.35">
      <c r="A7288" t="str">
        <f t="shared" si="155"/>
        <v>Kinross-shire</v>
      </c>
      <c r="B7288" t="s">
        <v>6306</v>
      </c>
      <c r="C7288" t="s">
        <v>7156</v>
      </c>
      <c r="D7288" t="s">
        <v>7156</v>
      </c>
      <c r="E7288" t="s">
        <v>141</v>
      </c>
      <c r="F7288">
        <f>IF(E7288="","",INDEX(Topics!$B$2:$C$15,MATCH(E7288,Topics!$B$2:$B$15,0),2))</f>
        <v>12</v>
      </c>
      <c r="G7288" t="s">
        <v>29</v>
      </c>
      <c r="H7288">
        <v>-1</v>
      </c>
      <c r="I7288" t="s">
        <v>7263</v>
      </c>
      <c r="R7288">
        <v>1</v>
      </c>
      <c r="Z7288" s="4">
        <f t="shared" si="154"/>
        <v>1</v>
      </c>
    </row>
    <row r="7289" spans="1:26" hidden="1" x14ac:dyDescent="0.35">
      <c r="A7289" t="str">
        <f t="shared" si="155"/>
        <v>Kinross-shire</v>
      </c>
      <c r="B7289" t="s">
        <v>6306</v>
      </c>
      <c r="C7289" t="s">
        <v>7156</v>
      </c>
      <c r="D7289" t="s">
        <v>7156</v>
      </c>
      <c r="E7289" t="s">
        <v>141</v>
      </c>
      <c r="F7289">
        <f>IF(E7289="","",INDEX(Topics!$B$2:$C$15,MATCH(E7289,Topics!$B$2:$B$15,0),2))</f>
        <v>12</v>
      </c>
      <c r="G7289" t="s">
        <v>29</v>
      </c>
      <c r="H7289">
        <v>-1</v>
      </c>
      <c r="I7289" t="s">
        <v>7264</v>
      </c>
      <c r="J7289">
        <v>2</v>
      </c>
      <c r="P7289">
        <v>1</v>
      </c>
      <c r="Q7289">
        <v>2</v>
      </c>
      <c r="Z7289" s="4">
        <f t="shared" si="154"/>
        <v>5</v>
      </c>
    </row>
    <row r="7290" spans="1:26" hidden="1" x14ac:dyDescent="0.35">
      <c r="A7290" t="str">
        <f t="shared" si="155"/>
        <v>Kinross-shire</v>
      </c>
      <c r="B7290" t="s">
        <v>6306</v>
      </c>
      <c r="C7290" t="s">
        <v>7156</v>
      </c>
      <c r="D7290" t="s">
        <v>7156</v>
      </c>
      <c r="E7290" t="s">
        <v>141</v>
      </c>
      <c r="F7290">
        <f>IF(E7290="","",INDEX(Topics!$B$2:$C$15,MATCH(E7290,Topics!$B$2:$B$15,0),2))</f>
        <v>12</v>
      </c>
      <c r="G7290" t="s">
        <v>29</v>
      </c>
      <c r="H7290">
        <v>0</v>
      </c>
      <c r="I7290" t="s">
        <v>7265</v>
      </c>
      <c r="P7290">
        <v>1</v>
      </c>
      <c r="Z7290" s="4">
        <f t="shared" si="154"/>
        <v>1</v>
      </c>
    </row>
    <row r="7291" spans="1:26" hidden="1" x14ac:dyDescent="0.35">
      <c r="A7291" t="str">
        <f t="shared" si="155"/>
        <v>Kinross-shire</v>
      </c>
      <c r="B7291" t="s">
        <v>6306</v>
      </c>
      <c r="C7291" t="s">
        <v>7156</v>
      </c>
      <c r="D7291" t="s">
        <v>7156</v>
      </c>
      <c r="E7291" t="s">
        <v>141</v>
      </c>
      <c r="F7291">
        <f>IF(E7291="","",INDEX(Topics!$B$2:$C$15,MATCH(E7291,Topics!$B$2:$B$15,0),2))</f>
        <v>12</v>
      </c>
      <c r="G7291" t="s">
        <v>67</v>
      </c>
      <c r="H7291">
        <v>0</v>
      </c>
      <c r="I7291" t="s">
        <v>7266</v>
      </c>
      <c r="J7291">
        <v>2</v>
      </c>
      <c r="Q7291">
        <v>2</v>
      </c>
      <c r="Z7291" s="4">
        <f t="shared" si="154"/>
        <v>4</v>
      </c>
    </row>
    <row r="7292" spans="1:26" hidden="1" x14ac:dyDescent="0.35">
      <c r="A7292" t="str">
        <f t="shared" si="155"/>
        <v>Kinross-shire</v>
      </c>
      <c r="B7292" t="s">
        <v>6306</v>
      </c>
      <c r="C7292" t="s">
        <v>7156</v>
      </c>
      <c r="D7292" t="s">
        <v>7156</v>
      </c>
      <c r="E7292" t="s">
        <v>146</v>
      </c>
      <c r="F7292">
        <f>IF(E7292="","",INDEX(Topics!$B$2:$C$15,MATCH(E7292,Topics!$B$2:$B$15,0),2))</f>
        <v>13</v>
      </c>
      <c r="G7292" t="s">
        <v>29</v>
      </c>
      <c r="H7292">
        <v>-1</v>
      </c>
      <c r="I7292" t="s">
        <v>7267</v>
      </c>
      <c r="J7292">
        <v>1</v>
      </c>
      <c r="Z7292" s="4">
        <f t="shared" si="154"/>
        <v>1</v>
      </c>
    </row>
    <row r="7293" spans="1:26" ht="43.5" hidden="1" x14ac:dyDescent="0.35">
      <c r="A7293" t="str">
        <f t="shared" si="155"/>
        <v>Kinross-shire</v>
      </c>
      <c r="B7293" t="s">
        <v>6306</v>
      </c>
      <c r="C7293" t="s">
        <v>7156</v>
      </c>
      <c r="D7293" t="s">
        <v>7156</v>
      </c>
      <c r="E7293" t="s">
        <v>146</v>
      </c>
      <c r="F7293">
        <f>IF(E7293="","",INDEX(Topics!$B$2:$C$15,MATCH(E7293,Topics!$B$2:$B$15,0),2))</f>
        <v>13</v>
      </c>
      <c r="G7293" t="s">
        <v>29</v>
      </c>
      <c r="H7293">
        <v>-1</v>
      </c>
      <c r="I7293" s="7" t="s">
        <v>7268</v>
      </c>
      <c r="J7293">
        <v>2</v>
      </c>
      <c r="Q7293">
        <v>2</v>
      </c>
      <c r="Z7293" s="4">
        <f t="shared" si="154"/>
        <v>4</v>
      </c>
    </row>
    <row r="7294" spans="1:26" hidden="1" x14ac:dyDescent="0.35">
      <c r="A7294" t="str">
        <f t="shared" si="155"/>
        <v>Kinross-shire</v>
      </c>
      <c r="B7294" t="s">
        <v>6306</v>
      </c>
      <c r="C7294" t="s">
        <v>7156</v>
      </c>
      <c r="D7294" t="s">
        <v>7156</v>
      </c>
      <c r="E7294" t="s">
        <v>146</v>
      </c>
      <c r="F7294">
        <f>IF(E7294="","",INDEX(Topics!$B$2:$C$15,MATCH(E7294,Topics!$B$2:$B$15,0),2))</f>
        <v>13</v>
      </c>
      <c r="G7294" t="s">
        <v>29</v>
      </c>
      <c r="H7294">
        <v>-1</v>
      </c>
      <c r="I7294" t="s">
        <v>7269</v>
      </c>
      <c r="J7294">
        <v>2</v>
      </c>
      <c r="Q7294">
        <v>2</v>
      </c>
      <c r="Z7294" s="4">
        <f t="shared" si="154"/>
        <v>4</v>
      </c>
    </row>
    <row r="7295" spans="1:26" hidden="1" x14ac:dyDescent="0.35">
      <c r="A7295" t="str">
        <f t="shared" si="155"/>
        <v>Kinross-shire</v>
      </c>
      <c r="B7295" t="s">
        <v>6306</v>
      </c>
      <c r="C7295" t="s">
        <v>7156</v>
      </c>
      <c r="D7295" t="s">
        <v>7156</v>
      </c>
      <c r="E7295" t="s">
        <v>146</v>
      </c>
      <c r="F7295">
        <f>IF(E7295="","",INDEX(Topics!$B$2:$C$15,MATCH(E7295,Topics!$B$2:$B$15,0),2))</f>
        <v>13</v>
      </c>
      <c r="G7295" t="s">
        <v>29</v>
      </c>
      <c r="H7295">
        <v>-1</v>
      </c>
      <c r="I7295" t="s">
        <v>7270</v>
      </c>
      <c r="J7295">
        <v>2</v>
      </c>
      <c r="Q7295">
        <v>2</v>
      </c>
      <c r="Z7295" s="4">
        <f t="shared" si="154"/>
        <v>4</v>
      </c>
    </row>
    <row r="7296" spans="1:26" hidden="1" x14ac:dyDescent="0.35">
      <c r="A7296" t="str">
        <f t="shared" si="155"/>
        <v>Kinross-shire</v>
      </c>
      <c r="B7296" t="s">
        <v>6306</v>
      </c>
      <c r="C7296" t="s">
        <v>7156</v>
      </c>
      <c r="D7296" t="s">
        <v>7156</v>
      </c>
      <c r="E7296" t="s">
        <v>146</v>
      </c>
      <c r="F7296">
        <f>IF(E7296="","",INDEX(Topics!$B$2:$C$15,MATCH(E7296,Topics!$B$2:$B$15,0),2))</f>
        <v>13</v>
      </c>
      <c r="G7296" t="s">
        <v>29</v>
      </c>
      <c r="H7296">
        <v>1</v>
      </c>
      <c r="I7296" t="s">
        <v>7271</v>
      </c>
      <c r="R7296">
        <v>1</v>
      </c>
      <c r="Z7296" s="4">
        <f t="shared" si="154"/>
        <v>1</v>
      </c>
    </row>
    <row r="7297" spans="1:26" hidden="1" x14ac:dyDescent="0.35">
      <c r="A7297" t="str">
        <f t="shared" si="155"/>
        <v>Kinross-shire</v>
      </c>
      <c r="B7297" t="s">
        <v>6306</v>
      </c>
      <c r="C7297" t="s">
        <v>7156</v>
      </c>
      <c r="D7297" t="s">
        <v>7156</v>
      </c>
      <c r="E7297" t="s">
        <v>146</v>
      </c>
      <c r="F7297">
        <f>IF(E7297="","",INDEX(Topics!$B$2:$C$15,MATCH(E7297,Topics!$B$2:$B$15,0),2))</f>
        <v>13</v>
      </c>
      <c r="G7297" t="s">
        <v>29</v>
      </c>
      <c r="H7297">
        <v>-1</v>
      </c>
      <c r="I7297" t="s">
        <v>7272</v>
      </c>
      <c r="P7297">
        <v>1</v>
      </c>
      <c r="R7297">
        <v>1</v>
      </c>
      <c r="Z7297" s="4">
        <f t="shared" si="154"/>
        <v>2</v>
      </c>
    </row>
    <row r="7298" spans="1:26" hidden="1" x14ac:dyDescent="0.35">
      <c r="A7298" t="str">
        <f t="shared" si="155"/>
        <v>Kinross-shire</v>
      </c>
      <c r="B7298" t="s">
        <v>6306</v>
      </c>
      <c r="C7298" t="s">
        <v>7156</v>
      </c>
      <c r="D7298" t="s">
        <v>7156</v>
      </c>
      <c r="E7298" t="s">
        <v>146</v>
      </c>
      <c r="F7298">
        <f>IF(E7298="","",INDEX(Topics!$B$2:$C$15,MATCH(E7298,Topics!$B$2:$B$15,0),2))</f>
        <v>13</v>
      </c>
      <c r="G7298" t="s">
        <v>29</v>
      </c>
      <c r="H7298">
        <v>-1</v>
      </c>
      <c r="I7298" t="s">
        <v>7273</v>
      </c>
      <c r="P7298">
        <v>1</v>
      </c>
      <c r="Z7298" s="4">
        <f t="shared" ref="Z7298:Z7361" si="156">SUM(J7298:X7298)</f>
        <v>1</v>
      </c>
    </row>
    <row r="7299" spans="1:26" hidden="1" x14ac:dyDescent="0.35">
      <c r="A7299" t="str">
        <f t="shared" si="155"/>
        <v>Kinross-shire</v>
      </c>
      <c r="B7299" t="s">
        <v>6306</v>
      </c>
      <c r="C7299" t="s">
        <v>7156</v>
      </c>
      <c r="D7299" t="s">
        <v>7156</v>
      </c>
      <c r="E7299" t="s">
        <v>146</v>
      </c>
      <c r="F7299">
        <f>IF(E7299="","",INDEX(Topics!$B$2:$C$15,MATCH(E7299,Topics!$B$2:$B$15,0),2))</f>
        <v>13</v>
      </c>
      <c r="G7299" t="s">
        <v>29</v>
      </c>
      <c r="H7299">
        <v>-1</v>
      </c>
      <c r="I7299" t="s">
        <v>7274</v>
      </c>
      <c r="P7299">
        <v>1</v>
      </c>
      <c r="Z7299" s="4">
        <f t="shared" si="156"/>
        <v>1</v>
      </c>
    </row>
    <row r="7300" spans="1:26" hidden="1" x14ac:dyDescent="0.35">
      <c r="A7300" t="str">
        <f t="shared" si="155"/>
        <v>Kinross-shire</v>
      </c>
      <c r="B7300" t="s">
        <v>6306</v>
      </c>
      <c r="C7300" t="s">
        <v>7156</v>
      </c>
      <c r="D7300" t="s">
        <v>38</v>
      </c>
      <c r="E7300" t="s">
        <v>146</v>
      </c>
      <c r="F7300">
        <f>IF(E7300="","",INDEX(Topics!$B$2:$C$15,MATCH(E7300,Topics!$B$2:$B$15,0),2))</f>
        <v>13</v>
      </c>
      <c r="G7300" t="s">
        <v>29</v>
      </c>
      <c r="H7300">
        <v>-1</v>
      </c>
      <c r="I7300" t="s">
        <v>7275</v>
      </c>
      <c r="J7300">
        <v>2</v>
      </c>
      <c r="Q7300">
        <v>2</v>
      </c>
      <c r="Z7300" s="4">
        <f t="shared" si="156"/>
        <v>4</v>
      </c>
    </row>
    <row r="7301" spans="1:26" hidden="1" x14ac:dyDescent="0.35">
      <c r="A7301" t="str">
        <f t="shared" si="155"/>
        <v>Kinross-shire</v>
      </c>
      <c r="B7301" t="s">
        <v>6306</v>
      </c>
      <c r="C7301" t="s">
        <v>7156</v>
      </c>
      <c r="D7301" t="s">
        <v>326</v>
      </c>
      <c r="E7301" t="s">
        <v>150</v>
      </c>
      <c r="F7301">
        <f>IF(E7301="","",INDEX(Topics!$B$2:$C$15,MATCH(E7301,Topics!$B$2:$B$15,0),2))</f>
        <v>14</v>
      </c>
      <c r="G7301" t="s">
        <v>29</v>
      </c>
      <c r="H7301">
        <v>0</v>
      </c>
      <c r="I7301" t="s">
        <v>7276</v>
      </c>
      <c r="J7301">
        <v>2</v>
      </c>
      <c r="Q7301">
        <v>2</v>
      </c>
      <c r="Z7301" s="4">
        <f t="shared" si="156"/>
        <v>4</v>
      </c>
    </row>
    <row r="7302" spans="1:26" hidden="1" x14ac:dyDescent="0.35">
      <c r="A7302" t="str">
        <f t="shared" si="155"/>
        <v>Kinross-shire</v>
      </c>
      <c r="B7302" t="s">
        <v>6306</v>
      </c>
      <c r="C7302" t="s">
        <v>7156</v>
      </c>
      <c r="D7302" t="s">
        <v>7156</v>
      </c>
      <c r="E7302" t="s">
        <v>150</v>
      </c>
      <c r="F7302">
        <f>IF(E7302="","",INDEX(Topics!$B$2:$C$15,MATCH(E7302,Topics!$B$2:$B$15,0),2))</f>
        <v>14</v>
      </c>
      <c r="G7302" t="s">
        <v>29</v>
      </c>
      <c r="H7302">
        <v>1</v>
      </c>
      <c r="I7302" t="s">
        <v>7277</v>
      </c>
      <c r="P7302">
        <v>1</v>
      </c>
      <c r="R7302">
        <v>1</v>
      </c>
      <c r="Z7302" s="4">
        <f t="shared" si="156"/>
        <v>2</v>
      </c>
    </row>
    <row r="7303" spans="1:26" hidden="1" x14ac:dyDescent="0.35">
      <c r="A7303" t="str">
        <f t="shared" si="155"/>
        <v>Kinross-shire</v>
      </c>
      <c r="B7303" t="s">
        <v>6306</v>
      </c>
      <c r="C7303" t="s">
        <v>7156</v>
      </c>
      <c r="D7303" t="s">
        <v>7156</v>
      </c>
      <c r="E7303" t="s">
        <v>150</v>
      </c>
      <c r="F7303">
        <f>IF(E7303="","",INDEX(Topics!$B$2:$C$15,MATCH(E7303,Topics!$B$2:$B$15,0),2))</f>
        <v>14</v>
      </c>
      <c r="G7303" t="s">
        <v>29</v>
      </c>
      <c r="H7303">
        <v>-1</v>
      </c>
      <c r="I7303" t="s">
        <v>7278</v>
      </c>
      <c r="P7303">
        <v>1</v>
      </c>
      <c r="Z7303" s="4">
        <f t="shared" si="156"/>
        <v>1</v>
      </c>
    </row>
    <row r="7304" spans="1:26" hidden="1" x14ac:dyDescent="0.35">
      <c r="A7304" t="str">
        <f t="shared" si="155"/>
        <v>Kinross-shire</v>
      </c>
      <c r="B7304" t="s">
        <v>6306</v>
      </c>
      <c r="C7304" t="s">
        <v>6343</v>
      </c>
      <c r="D7304" t="s">
        <v>6343</v>
      </c>
      <c r="E7304" t="s">
        <v>119</v>
      </c>
      <c r="F7304">
        <f>IF(E7304="","",INDEX(Topics!$B$2:$C$15,MATCH(E7304,Topics!$B$2:$B$15,0),2))</f>
        <v>9</v>
      </c>
      <c r="G7304" t="s">
        <v>29</v>
      </c>
      <c r="H7304">
        <v>-1</v>
      </c>
      <c r="I7304" t="s">
        <v>7279</v>
      </c>
      <c r="K7304">
        <v>1</v>
      </c>
      <c r="Z7304" s="4">
        <f t="shared" si="156"/>
        <v>1</v>
      </c>
    </row>
    <row r="7305" spans="1:26" hidden="1" x14ac:dyDescent="0.35">
      <c r="A7305" t="str">
        <f t="shared" si="155"/>
        <v>Kinross-shire</v>
      </c>
      <c r="B7305" t="s">
        <v>6306</v>
      </c>
      <c r="C7305" t="s">
        <v>7280</v>
      </c>
      <c r="D7305" t="s">
        <v>326</v>
      </c>
      <c r="E7305" t="s">
        <v>28</v>
      </c>
      <c r="F7305">
        <f>IF(E7305="","",INDEX(Topics!$B$2:$C$15,MATCH(E7305,Topics!$B$2:$B$15,0),2))</f>
        <v>1</v>
      </c>
      <c r="G7305" t="s">
        <v>29</v>
      </c>
      <c r="H7305">
        <v>1</v>
      </c>
      <c r="I7305" t="s">
        <v>7281</v>
      </c>
      <c r="L7305">
        <v>6</v>
      </c>
      <c r="M7305">
        <v>3</v>
      </c>
      <c r="Z7305" s="4">
        <f t="shared" si="156"/>
        <v>9</v>
      </c>
    </row>
    <row r="7306" spans="1:26" hidden="1" x14ac:dyDescent="0.35">
      <c r="A7306" t="str">
        <f t="shared" si="155"/>
        <v>Kinross-shire</v>
      </c>
      <c r="B7306" t="s">
        <v>6306</v>
      </c>
      <c r="C7306" t="s">
        <v>7280</v>
      </c>
      <c r="D7306" t="s">
        <v>326</v>
      </c>
      <c r="E7306" t="s">
        <v>28</v>
      </c>
      <c r="F7306">
        <f>IF(E7306="","",INDEX(Topics!$B$2:$C$15,MATCH(E7306,Topics!$B$2:$B$15,0),2))</f>
        <v>1</v>
      </c>
      <c r="G7306" t="s">
        <v>29</v>
      </c>
      <c r="H7306">
        <v>1</v>
      </c>
      <c r="I7306" t="s">
        <v>7282</v>
      </c>
      <c r="L7306">
        <v>6</v>
      </c>
      <c r="M7306">
        <v>3</v>
      </c>
      <c r="Z7306" s="4">
        <f t="shared" si="156"/>
        <v>9</v>
      </c>
    </row>
    <row r="7307" spans="1:26" hidden="1" x14ac:dyDescent="0.35">
      <c r="A7307" t="str">
        <f t="shared" si="155"/>
        <v>Kinross-shire</v>
      </c>
      <c r="B7307" t="s">
        <v>6306</v>
      </c>
      <c r="C7307" t="s">
        <v>7280</v>
      </c>
      <c r="D7307" t="s">
        <v>326</v>
      </c>
      <c r="E7307" t="s">
        <v>28</v>
      </c>
      <c r="F7307">
        <f>IF(E7307="","",INDEX(Topics!$B$2:$C$15,MATCH(E7307,Topics!$B$2:$B$15,0),2))</f>
        <v>1</v>
      </c>
      <c r="G7307" t="s">
        <v>29</v>
      </c>
      <c r="H7307">
        <v>-1</v>
      </c>
      <c r="I7307" t="s">
        <v>7283</v>
      </c>
      <c r="L7307">
        <v>6</v>
      </c>
      <c r="M7307">
        <v>3</v>
      </c>
      <c r="Z7307" s="4">
        <f t="shared" si="156"/>
        <v>9</v>
      </c>
    </row>
    <row r="7308" spans="1:26" hidden="1" x14ac:dyDescent="0.35">
      <c r="A7308" t="str">
        <f t="shared" si="155"/>
        <v>Kinross-shire</v>
      </c>
      <c r="B7308" t="s">
        <v>6306</v>
      </c>
      <c r="C7308" t="s">
        <v>7280</v>
      </c>
      <c r="D7308" t="s">
        <v>326</v>
      </c>
      <c r="E7308" t="s">
        <v>28</v>
      </c>
      <c r="F7308">
        <f>IF(E7308="","",INDEX(Topics!$B$2:$C$15,MATCH(E7308,Topics!$B$2:$B$15,0),2))</f>
        <v>1</v>
      </c>
      <c r="G7308" t="s">
        <v>29</v>
      </c>
      <c r="H7308">
        <v>-1</v>
      </c>
      <c r="I7308" t="s">
        <v>7284</v>
      </c>
      <c r="L7308">
        <v>6</v>
      </c>
      <c r="M7308">
        <v>3</v>
      </c>
      <c r="Z7308" s="4">
        <f t="shared" si="156"/>
        <v>9</v>
      </c>
    </row>
    <row r="7309" spans="1:26" hidden="1" x14ac:dyDescent="0.35">
      <c r="A7309" t="str">
        <f t="shared" si="155"/>
        <v>Kinross-shire</v>
      </c>
      <c r="B7309" t="s">
        <v>6306</v>
      </c>
      <c r="C7309" t="s">
        <v>7280</v>
      </c>
      <c r="D7309" t="s">
        <v>326</v>
      </c>
      <c r="E7309" t="s">
        <v>28</v>
      </c>
      <c r="F7309">
        <f>IF(E7309="","",INDEX(Topics!$B$2:$C$15,MATCH(E7309,Topics!$B$2:$B$15,0),2))</f>
        <v>1</v>
      </c>
      <c r="G7309" t="s">
        <v>29</v>
      </c>
      <c r="H7309">
        <v>-1</v>
      </c>
      <c r="I7309" t="s">
        <v>7285</v>
      </c>
      <c r="L7309">
        <v>6</v>
      </c>
      <c r="M7309">
        <v>3</v>
      </c>
      <c r="Z7309" s="4">
        <f t="shared" si="156"/>
        <v>9</v>
      </c>
    </row>
    <row r="7310" spans="1:26" hidden="1" x14ac:dyDescent="0.35">
      <c r="A7310" t="str">
        <f t="shared" si="155"/>
        <v>Kinross-shire</v>
      </c>
      <c r="B7310" t="s">
        <v>6306</v>
      </c>
      <c r="C7310" t="s">
        <v>7280</v>
      </c>
      <c r="D7310" t="s">
        <v>326</v>
      </c>
      <c r="E7310" t="s">
        <v>28</v>
      </c>
      <c r="F7310">
        <f>IF(E7310="","",INDEX(Topics!$B$2:$C$15,MATCH(E7310,Topics!$B$2:$B$15,0),2))</f>
        <v>1</v>
      </c>
      <c r="G7310" t="s">
        <v>29</v>
      </c>
      <c r="H7310">
        <v>-1</v>
      </c>
      <c r="I7310" t="s">
        <v>7286</v>
      </c>
      <c r="L7310">
        <v>6</v>
      </c>
      <c r="M7310">
        <v>3</v>
      </c>
      <c r="Z7310" s="4">
        <f t="shared" si="156"/>
        <v>9</v>
      </c>
    </row>
    <row r="7311" spans="1:26" hidden="1" x14ac:dyDescent="0.35">
      <c r="A7311" t="str">
        <f t="shared" si="155"/>
        <v>Kinross-shire</v>
      </c>
      <c r="B7311" t="s">
        <v>6306</v>
      </c>
      <c r="C7311" t="s">
        <v>7280</v>
      </c>
      <c r="D7311" t="s">
        <v>326</v>
      </c>
      <c r="E7311" t="s">
        <v>28</v>
      </c>
      <c r="F7311">
        <f>IF(E7311="","",INDEX(Topics!$B$2:$C$15,MATCH(E7311,Topics!$B$2:$B$15,0),2))</f>
        <v>1</v>
      </c>
      <c r="G7311" t="s">
        <v>29</v>
      </c>
      <c r="H7311">
        <v>1</v>
      </c>
      <c r="I7311" t="s">
        <v>7287</v>
      </c>
      <c r="L7311">
        <v>6</v>
      </c>
      <c r="M7311">
        <v>3</v>
      </c>
      <c r="Z7311" s="4">
        <f t="shared" si="156"/>
        <v>9</v>
      </c>
    </row>
    <row r="7312" spans="1:26" hidden="1" x14ac:dyDescent="0.35">
      <c r="A7312" t="str">
        <f t="shared" si="155"/>
        <v>Kinross-shire</v>
      </c>
      <c r="B7312" t="s">
        <v>6306</v>
      </c>
      <c r="C7312" t="s">
        <v>7280</v>
      </c>
      <c r="D7312" t="s">
        <v>326</v>
      </c>
      <c r="E7312" t="s">
        <v>28</v>
      </c>
      <c r="F7312">
        <f>IF(E7312="","",INDEX(Topics!$B$2:$C$15,MATCH(E7312,Topics!$B$2:$B$15,0),2))</f>
        <v>1</v>
      </c>
      <c r="G7312" t="s">
        <v>29</v>
      </c>
      <c r="H7312">
        <v>1</v>
      </c>
      <c r="I7312" t="s">
        <v>7288</v>
      </c>
      <c r="L7312">
        <v>6</v>
      </c>
      <c r="M7312">
        <v>3</v>
      </c>
      <c r="Z7312" s="4">
        <f t="shared" si="156"/>
        <v>9</v>
      </c>
    </row>
    <row r="7313" spans="1:26" hidden="1" x14ac:dyDescent="0.35">
      <c r="A7313" t="str">
        <f t="shared" si="155"/>
        <v>Kinross-shire</v>
      </c>
      <c r="B7313" t="s">
        <v>6306</v>
      </c>
      <c r="C7313" t="s">
        <v>7280</v>
      </c>
      <c r="D7313" t="s">
        <v>326</v>
      </c>
      <c r="E7313" t="s">
        <v>28</v>
      </c>
      <c r="F7313">
        <f>IF(E7313="","",INDEX(Topics!$B$2:$C$15,MATCH(E7313,Topics!$B$2:$B$15,0),2))</f>
        <v>1</v>
      </c>
      <c r="G7313" t="s">
        <v>29</v>
      </c>
      <c r="H7313">
        <v>1</v>
      </c>
      <c r="I7313" t="s">
        <v>7289</v>
      </c>
      <c r="L7313">
        <v>6</v>
      </c>
      <c r="M7313">
        <v>3</v>
      </c>
      <c r="Z7313" s="4">
        <f t="shared" si="156"/>
        <v>9</v>
      </c>
    </row>
    <row r="7314" spans="1:26" hidden="1" x14ac:dyDescent="0.35">
      <c r="A7314" t="str">
        <f t="shared" si="155"/>
        <v>Kinross-shire</v>
      </c>
      <c r="B7314" t="s">
        <v>6306</v>
      </c>
      <c r="C7314" t="s">
        <v>7280</v>
      </c>
      <c r="D7314" t="s">
        <v>326</v>
      </c>
      <c r="E7314" t="s">
        <v>28</v>
      </c>
      <c r="F7314">
        <f>IF(E7314="","",INDEX(Topics!$B$2:$C$15,MATCH(E7314,Topics!$B$2:$B$15,0),2))</f>
        <v>1</v>
      </c>
      <c r="G7314" t="s">
        <v>29</v>
      </c>
      <c r="H7314">
        <v>-1</v>
      </c>
      <c r="I7314" t="s">
        <v>7290</v>
      </c>
      <c r="L7314">
        <v>6</v>
      </c>
      <c r="M7314">
        <v>3</v>
      </c>
      <c r="Z7314" s="4">
        <f t="shared" si="156"/>
        <v>9</v>
      </c>
    </row>
    <row r="7315" spans="1:26" hidden="1" x14ac:dyDescent="0.35">
      <c r="A7315" t="str">
        <f t="shared" si="155"/>
        <v>Kinross-shire</v>
      </c>
      <c r="B7315" t="s">
        <v>6306</v>
      </c>
      <c r="C7315" t="s">
        <v>7280</v>
      </c>
      <c r="D7315" t="s">
        <v>326</v>
      </c>
      <c r="E7315" t="s">
        <v>28</v>
      </c>
      <c r="F7315">
        <f>IF(E7315="","",INDEX(Topics!$B$2:$C$15,MATCH(E7315,Topics!$B$2:$B$15,0),2))</f>
        <v>1</v>
      </c>
      <c r="G7315" t="s">
        <v>29</v>
      </c>
      <c r="H7315">
        <v>-1</v>
      </c>
      <c r="I7315" t="s">
        <v>7291</v>
      </c>
      <c r="M7315">
        <v>3</v>
      </c>
      <c r="Z7315" s="4">
        <f t="shared" si="156"/>
        <v>3</v>
      </c>
    </row>
    <row r="7316" spans="1:26" hidden="1" x14ac:dyDescent="0.35">
      <c r="A7316" t="str">
        <f t="shared" si="155"/>
        <v>Kinross-shire</v>
      </c>
      <c r="B7316" t="s">
        <v>6306</v>
      </c>
      <c r="C7316" t="s">
        <v>7280</v>
      </c>
      <c r="D7316" t="s">
        <v>326</v>
      </c>
      <c r="E7316" t="s">
        <v>28</v>
      </c>
      <c r="F7316">
        <f>IF(E7316="","",INDEX(Topics!$B$2:$C$15,MATCH(E7316,Topics!$B$2:$B$15,0),2))</f>
        <v>1</v>
      </c>
      <c r="G7316" t="s">
        <v>29</v>
      </c>
      <c r="H7316">
        <v>-1</v>
      </c>
      <c r="I7316" t="s">
        <v>7292</v>
      </c>
      <c r="L7316">
        <v>6</v>
      </c>
      <c r="M7316">
        <v>3</v>
      </c>
      <c r="Z7316" s="4">
        <f t="shared" si="156"/>
        <v>9</v>
      </c>
    </row>
    <row r="7317" spans="1:26" hidden="1" x14ac:dyDescent="0.35">
      <c r="A7317" t="str">
        <f t="shared" si="155"/>
        <v>Kinross-shire</v>
      </c>
      <c r="B7317" t="s">
        <v>6306</v>
      </c>
      <c r="C7317" t="s">
        <v>7280</v>
      </c>
      <c r="D7317" t="s">
        <v>7293</v>
      </c>
      <c r="E7317" t="s">
        <v>28</v>
      </c>
      <c r="F7317">
        <f>IF(E7317="","",INDEX(Topics!$B$2:$C$15,MATCH(E7317,Topics!$B$2:$B$15,0),2))</f>
        <v>1</v>
      </c>
      <c r="G7317" t="s">
        <v>29</v>
      </c>
      <c r="H7317">
        <v>-1</v>
      </c>
      <c r="I7317" t="s">
        <v>7294</v>
      </c>
      <c r="U7317">
        <v>1</v>
      </c>
      <c r="Z7317" s="4">
        <f t="shared" si="156"/>
        <v>1</v>
      </c>
    </row>
    <row r="7318" spans="1:26" hidden="1" x14ac:dyDescent="0.35">
      <c r="A7318" t="str">
        <f t="shared" si="155"/>
        <v>Kinross-shire</v>
      </c>
      <c r="B7318" t="s">
        <v>6306</v>
      </c>
      <c r="C7318" t="s">
        <v>7280</v>
      </c>
      <c r="D7318" t="s">
        <v>7293</v>
      </c>
      <c r="E7318" t="s">
        <v>28</v>
      </c>
      <c r="F7318">
        <f>IF(E7318="","",INDEX(Topics!$B$2:$C$15,MATCH(E7318,Topics!$B$2:$B$15,0),2))</f>
        <v>1</v>
      </c>
      <c r="G7318" t="s">
        <v>29</v>
      </c>
      <c r="H7318">
        <v>-1</v>
      </c>
      <c r="I7318" t="s">
        <v>7295</v>
      </c>
      <c r="J7318">
        <v>1</v>
      </c>
      <c r="Z7318" s="4">
        <f t="shared" si="156"/>
        <v>1</v>
      </c>
    </row>
    <row r="7319" spans="1:26" hidden="1" x14ac:dyDescent="0.35">
      <c r="A7319" t="str">
        <f t="shared" si="155"/>
        <v>Kinross-shire</v>
      </c>
      <c r="B7319" t="s">
        <v>6306</v>
      </c>
      <c r="C7319" t="s">
        <v>7280</v>
      </c>
      <c r="D7319" t="s">
        <v>7293</v>
      </c>
      <c r="E7319" t="s">
        <v>28</v>
      </c>
      <c r="F7319">
        <f>IF(E7319="","",INDEX(Topics!$B$2:$C$15,MATCH(E7319,Topics!$B$2:$B$15,0),2))</f>
        <v>1</v>
      </c>
      <c r="G7319" t="s">
        <v>29</v>
      </c>
      <c r="H7319">
        <v>-1</v>
      </c>
      <c r="I7319" t="s">
        <v>7296</v>
      </c>
      <c r="J7319">
        <v>1</v>
      </c>
      <c r="Z7319" s="4">
        <f t="shared" si="156"/>
        <v>1</v>
      </c>
    </row>
    <row r="7320" spans="1:26" hidden="1" x14ac:dyDescent="0.35">
      <c r="A7320" t="str">
        <f t="shared" si="155"/>
        <v>Kinross-shire</v>
      </c>
      <c r="B7320" t="s">
        <v>6306</v>
      </c>
      <c r="C7320" t="s">
        <v>7280</v>
      </c>
      <c r="D7320" t="s">
        <v>7280</v>
      </c>
      <c r="E7320" t="s">
        <v>28</v>
      </c>
      <c r="F7320">
        <f>IF(E7320="","",INDEX(Topics!$B$2:$C$15,MATCH(E7320,Topics!$B$2:$B$15,0),2))</f>
        <v>1</v>
      </c>
      <c r="G7320" t="s">
        <v>29</v>
      </c>
      <c r="H7320">
        <v>-1</v>
      </c>
      <c r="I7320" t="s">
        <v>7297</v>
      </c>
      <c r="U7320">
        <v>1</v>
      </c>
      <c r="Z7320" s="4">
        <f t="shared" si="156"/>
        <v>1</v>
      </c>
    </row>
    <row r="7321" spans="1:26" hidden="1" x14ac:dyDescent="0.35">
      <c r="A7321" t="str">
        <f t="shared" si="155"/>
        <v>Kinross-shire</v>
      </c>
      <c r="B7321" t="s">
        <v>6306</v>
      </c>
      <c r="C7321" t="s">
        <v>7280</v>
      </c>
      <c r="D7321" t="s">
        <v>7280</v>
      </c>
      <c r="E7321" t="s">
        <v>28</v>
      </c>
      <c r="F7321">
        <f>IF(E7321="","",INDEX(Topics!$B$2:$C$15,MATCH(E7321,Topics!$B$2:$B$15,0),2))</f>
        <v>1</v>
      </c>
      <c r="G7321" t="s">
        <v>29</v>
      </c>
      <c r="H7321">
        <v>-1</v>
      </c>
      <c r="I7321" t="s">
        <v>7298</v>
      </c>
      <c r="U7321">
        <v>1</v>
      </c>
      <c r="Z7321" s="4">
        <f t="shared" si="156"/>
        <v>1</v>
      </c>
    </row>
    <row r="7322" spans="1:26" hidden="1" x14ac:dyDescent="0.35">
      <c r="A7322" t="str">
        <f t="shared" si="155"/>
        <v>Kinross-shire</v>
      </c>
      <c r="B7322" t="s">
        <v>6306</v>
      </c>
      <c r="C7322" t="s">
        <v>7280</v>
      </c>
      <c r="D7322" t="s">
        <v>7280</v>
      </c>
      <c r="E7322" t="s">
        <v>28</v>
      </c>
      <c r="F7322">
        <f>IF(E7322="","",INDEX(Topics!$B$2:$C$15,MATCH(E7322,Topics!$B$2:$B$15,0),2))</f>
        <v>1</v>
      </c>
      <c r="G7322" t="s">
        <v>29</v>
      </c>
      <c r="H7322">
        <v>-1</v>
      </c>
      <c r="I7322" t="s">
        <v>7299</v>
      </c>
      <c r="J7322">
        <v>1</v>
      </c>
      <c r="Z7322" s="4">
        <f t="shared" si="156"/>
        <v>1</v>
      </c>
    </row>
    <row r="7323" spans="1:26" hidden="1" x14ac:dyDescent="0.35">
      <c r="A7323" t="str">
        <f t="shared" si="155"/>
        <v>Kinross-shire</v>
      </c>
      <c r="B7323" t="s">
        <v>6306</v>
      </c>
      <c r="C7323" t="s">
        <v>7280</v>
      </c>
      <c r="D7323" t="s">
        <v>7280</v>
      </c>
      <c r="E7323" t="s">
        <v>28</v>
      </c>
      <c r="F7323">
        <f>IF(E7323="","",INDEX(Topics!$B$2:$C$15,MATCH(E7323,Topics!$B$2:$B$15,0),2))</f>
        <v>1</v>
      </c>
      <c r="G7323" t="s">
        <v>29</v>
      </c>
      <c r="H7323">
        <v>-1</v>
      </c>
      <c r="I7323" t="s">
        <v>7300</v>
      </c>
      <c r="U7323">
        <v>1</v>
      </c>
      <c r="Z7323" s="4">
        <f t="shared" si="156"/>
        <v>1</v>
      </c>
    </row>
    <row r="7324" spans="1:26" hidden="1" x14ac:dyDescent="0.35">
      <c r="A7324" t="str">
        <f t="shared" si="155"/>
        <v>Kinross-shire</v>
      </c>
      <c r="B7324" t="s">
        <v>6306</v>
      </c>
      <c r="C7324" t="s">
        <v>7280</v>
      </c>
      <c r="D7324" t="s">
        <v>7280</v>
      </c>
      <c r="E7324" t="s">
        <v>28</v>
      </c>
      <c r="F7324">
        <f>IF(E7324="","",INDEX(Topics!$B$2:$C$15,MATCH(E7324,Topics!$B$2:$B$15,0),2))</f>
        <v>1</v>
      </c>
      <c r="G7324" t="s">
        <v>29</v>
      </c>
      <c r="H7324">
        <v>-1</v>
      </c>
      <c r="I7324" t="s">
        <v>7301</v>
      </c>
      <c r="U7324">
        <v>4</v>
      </c>
      <c r="Z7324" s="4">
        <f t="shared" si="156"/>
        <v>4</v>
      </c>
    </row>
    <row r="7325" spans="1:26" hidden="1" x14ac:dyDescent="0.35">
      <c r="A7325" t="str">
        <f t="shared" si="155"/>
        <v>Kinross-shire</v>
      </c>
      <c r="B7325" t="s">
        <v>6306</v>
      </c>
      <c r="C7325" t="s">
        <v>7280</v>
      </c>
      <c r="D7325" t="s">
        <v>7280</v>
      </c>
      <c r="E7325" t="s">
        <v>28</v>
      </c>
      <c r="F7325">
        <f>IF(E7325="","",INDEX(Topics!$B$2:$C$15,MATCH(E7325,Topics!$B$2:$B$15,0),2))</f>
        <v>1</v>
      </c>
      <c r="G7325" t="s">
        <v>29</v>
      </c>
      <c r="H7325">
        <v>-1</v>
      </c>
      <c r="I7325" t="s">
        <v>7302</v>
      </c>
      <c r="U7325">
        <v>4</v>
      </c>
      <c r="Z7325" s="4">
        <f t="shared" si="156"/>
        <v>4</v>
      </c>
    </row>
    <row r="7326" spans="1:26" hidden="1" x14ac:dyDescent="0.35">
      <c r="A7326" t="str">
        <f t="shared" si="155"/>
        <v>Kinross-shire</v>
      </c>
      <c r="B7326" t="s">
        <v>6306</v>
      </c>
      <c r="C7326" t="s">
        <v>7280</v>
      </c>
      <c r="D7326" t="s">
        <v>7280</v>
      </c>
      <c r="E7326" t="s">
        <v>28</v>
      </c>
      <c r="F7326">
        <f>IF(E7326="","",INDEX(Topics!$B$2:$C$15,MATCH(E7326,Topics!$B$2:$B$15,0),2))</f>
        <v>1</v>
      </c>
      <c r="G7326" t="s">
        <v>29</v>
      </c>
      <c r="H7326">
        <v>-1</v>
      </c>
      <c r="I7326" t="s">
        <v>7303</v>
      </c>
      <c r="U7326">
        <v>10</v>
      </c>
      <c r="Z7326" s="4">
        <f t="shared" si="156"/>
        <v>10</v>
      </c>
    </row>
    <row r="7327" spans="1:26" hidden="1" x14ac:dyDescent="0.35">
      <c r="A7327" t="str">
        <f t="shared" si="155"/>
        <v>Kinross-shire</v>
      </c>
      <c r="B7327" t="s">
        <v>6306</v>
      </c>
      <c r="C7327" t="s">
        <v>7280</v>
      </c>
      <c r="D7327" t="s">
        <v>7280</v>
      </c>
      <c r="E7327" t="s">
        <v>28</v>
      </c>
      <c r="F7327">
        <f>IF(E7327="","",INDEX(Topics!$B$2:$C$15,MATCH(E7327,Topics!$B$2:$B$15,0),2))</f>
        <v>1</v>
      </c>
      <c r="G7327" t="s">
        <v>29</v>
      </c>
      <c r="H7327">
        <v>-1</v>
      </c>
      <c r="I7327" t="s">
        <v>7304</v>
      </c>
      <c r="U7327">
        <v>4</v>
      </c>
      <c r="Z7327" s="4">
        <f t="shared" si="156"/>
        <v>4</v>
      </c>
    </row>
    <row r="7328" spans="1:26" hidden="1" x14ac:dyDescent="0.35">
      <c r="A7328" t="str">
        <f t="shared" si="155"/>
        <v>Kinross-shire</v>
      </c>
      <c r="B7328" t="s">
        <v>6306</v>
      </c>
      <c r="C7328" t="s">
        <v>7280</v>
      </c>
      <c r="D7328" t="s">
        <v>7280</v>
      </c>
      <c r="E7328" t="s">
        <v>28</v>
      </c>
      <c r="F7328">
        <f>IF(E7328="","",INDEX(Topics!$B$2:$C$15,MATCH(E7328,Topics!$B$2:$B$15,0),2))</f>
        <v>1</v>
      </c>
      <c r="G7328" t="s">
        <v>29</v>
      </c>
      <c r="H7328">
        <v>-1</v>
      </c>
      <c r="I7328" t="s">
        <v>7305</v>
      </c>
      <c r="U7328">
        <v>10</v>
      </c>
      <c r="Z7328" s="4">
        <f t="shared" si="156"/>
        <v>10</v>
      </c>
    </row>
    <row r="7329" spans="1:26" hidden="1" x14ac:dyDescent="0.35">
      <c r="A7329" t="str">
        <f t="shared" si="155"/>
        <v>Kinross-shire</v>
      </c>
      <c r="B7329" t="s">
        <v>6306</v>
      </c>
      <c r="C7329" t="s">
        <v>7280</v>
      </c>
      <c r="D7329" t="s">
        <v>7280</v>
      </c>
      <c r="E7329" t="s">
        <v>28</v>
      </c>
      <c r="F7329">
        <f>IF(E7329="","",INDEX(Topics!$B$2:$C$15,MATCH(E7329,Topics!$B$2:$B$15,0),2))</f>
        <v>1</v>
      </c>
      <c r="G7329" t="s">
        <v>29</v>
      </c>
      <c r="H7329">
        <v>-1</v>
      </c>
      <c r="I7329" t="s">
        <v>7306</v>
      </c>
      <c r="U7329">
        <v>1</v>
      </c>
      <c r="Z7329" s="4">
        <f t="shared" si="156"/>
        <v>1</v>
      </c>
    </row>
    <row r="7330" spans="1:26" hidden="1" x14ac:dyDescent="0.35">
      <c r="A7330" t="str">
        <f t="shared" si="155"/>
        <v>Kinross-shire</v>
      </c>
      <c r="B7330" t="s">
        <v>6306</v>
      </c>
      <c r="C7330" t="s">
        <v>7280</v>
      </c>
      <c r="D7330" t="s">
        <v>7280</v>
      </c>
      <c r="E7330" t="s">
        <v>28</v>
      </c>
      <c r="F7330">
        <f>IF(E7330="","",INDEX(Topics!$B$2:$C$15,MATCH(E7330,Topics!$B$2:$B$15,0),2))</f>
        <v>1</v>
      </c>
      <c r="G7330" t="s">
        <v>29</v>
      </c>
      <c r="H7330">
        <v>0</v>
      </c>
      <c r="I7330" t="s">
        <v>7307</v>
      </c>
      <c r="J7330">
        <v>1</v>
      </c>
      <c r="Z7330" s="4">
        <f t="shared" si="156"/>
        <v>1</v>
      </c>
    </row>
    <row r="7331" spans="1:26" hidden="1" x14ac:dyDescent="0.35">
      <c r="A7331" t="str">
        <f t="shared" si="155"/>
        <v>Kinross-shire</v>
      </c>
      <c r="B7331" t="s">
        <v>6306</v>
      </c>
      <c r="C7331" t="s">
        <v>7280</v>
      </c>
      <c r="D7331" t="s">
        <v>7280</v>
      </c>
      <c r="E7331" t="s">
        <v>28</v>
      </c>
      <c r="F7331">
        <f>IF(E7331="","",INDEX(Topics!$B$2:$C$15,MATCH(E7331,Topics!$B$2:$B$15,0),2))</f>
        <v>1</v>
      </c>
      <c r="G7331" t="s">
        <v>29</v>
      </c>
      <c r="H7331">
        <v>-1</v>
      </c>
      <c r="I7331" t="s">
        <v>7308</v>
      </c>
      <c r="J7331">
        <v>1</v>
      </c>
      <c r="Z7331" s="4">
        <f t="shared" si="156"/>
        <v>1</v>
      </c>
    </row>
    <row r="7332" spans="1:26" hidden="1" x14ac:dyDescent="0.35">
      <c r="A7332" t="str">
        <f t="shared" si="155"/>
        <v>Kinross-shire</v>
      </c>
      <c r="B7332" t="s">
        <v>6306</v>
      </c>
      <c r="C7332" t="s">
        <v>7280</v>
      </c>
      <c r="D7332" t="s">
        <v>7280</v>
      </c>
      <c r="E7332" t="s">
        <v>28</v>
      </c>
      <c r="F7332">
        <f>IF(E7332="","",INDEX(Topics!$B$2:$C$15,MATCH(E7332,Topics!$B$2:$B$15,0),2))</f>
        <v>1</v>
      </c>
      <c r="G7332" t="s">
        <v>29</v>
      </c>
      <c r="H7332">
        <v>-1</v>
      </c>
      <c r="I7332" t="s">
        <v>7309</v>
      </c>
      <c r="J7332">
        <v>1</v>
      </c>
      <c r="Z7332" s="4">
        <f t="shared" si="156"/>
        <v>1</v>
      </c>
    </row>
    <row r="7333" spans="1:26" hidden="1" x14ac:dyDescent="0.35">
      <c r="A7333" t="str">
        <f t="shared" si="155"/>
        <v>Kinross-shire</v>
      </c>
      <c r="B7333" t="s">
        <v>6306</v>
      </c>
      <c r="C7333" t="s">
        <v>7280</v>
      </c>
      <c r="D7333" t="s">
        <v>7280</v>
      </c>
      <c r="E7333" t="s">
        <v>28</v>
      </c>
      <c r="F7333">
        <f>IF(E7333="","",INDEX(Topics!$B$2:$C$15,MATCH(E7333,Topics!$B$2:$B$15,0),2))</f>
        <v>1</v>
      </c>
      <c r="G7333" t="s">
        <v>29</v>
      </c>
      <c r="H7333">
        <v>-1</v>
      </c>
      <c r="I7333" t="s">
        <v>7310</v>
      </c>
      <c r="J7333">
        <v>1</v>
      </c>
      <c r="Z7333" s="4">
        <f t="shared" si="156"/>
        <v>1</v>
      </c>
    </row>
    <row r="7334" spans="1:26" hidden="1" x14ac:dyDescent="0.35">
      <c r="A7334" t="str">
        <f t="shared" ref="A7334:A7397" si="157">B7334</f>
        <v>Kinross-shire</v>
      </c>
      <c r="B7334" t="s">
        <v>6306</v>
      </c>
      <c r="C7334" t="s">
        <v>7280</v>
      </c>
      <c r="D7334" t="s">
        <v>7280</v>
      </c>
      <c r="E7334" t="s">
        <v>28</v>
      </c>
      <c r="F7334">
        <f>IF(E7334="","",INDEX(Topics!$B$2:$C$15,MATCH(E7334,Topics!$B$2:$B$15,0),2))</f>
        <v>1</v>
      </c>
      <c r="G7334" t="s">
        <v>29</v>
      </c>
      <c r="H7334">
        <v>-1</v>
      </c>
      <c r="I7334" t="s">
        <v>7311</v>
      </c>
      <c r="J7334">
        <v>1</v>
      </c>
      <c r="Z7334" s="4">
        <f t="shared" si="156"/>
        <v>1</v>
      </c>
    </row>
    <row r="7335" spans="1:26" hidden="1" x14ac:dyDescent="0.35">
      <c r="A7335" t="str">
        <f t="shared" si="157"/>
        <v>Kinross-shire</v>
      </c>
      <c r="B7335" t="s">
        <v>6306</v>
      </c>
      <c r="C7335" t="s">
        <v>7280</v>
      </c>
      <c r="D7335" t="s">
        <v>7280</v>
      </c>
      <c r="E7335" t="s">
        <v>28</v>
      </c>
      <c r="F7335">
        <f>IF(E7335="","",INDEX(Topics!$B$2:$C$15,MATCH(E7335,Topics!$B$2:$B$15,0),2))</f>
        <v>1</v>
      </c>
      <c r="G7335" t="s">
        <v>29</v>
      </c>
      <c r="H7335">
        <v>-1</v>
      </c>
      <c r="I7335" t="s">
        <v>7312</v>
      </c>
      <c r="J7335">
        <v>1</v>
      </c>
      <c r="Z7335" s="4">
        <f t="shared" si="156"/>
        <v>1</v>
      </c>
    </row>
    <row r="7336" spans="1:26" hidden="1" x14ac:dyDescent="0.35">
      <c r="A7336" t="str">
        <f t="shared" si="157"/>
        <v>Kinross-shire</v>
      </c>
      <c r="B7336" t="s">
        <v>6306</v>
      </c>
      <c r="C7336" t="s">
        <v>7280</v>
      </c>
      <c r="D7336" t="s">
        <v>7280</v>
      </c>
      <c r="E7336" t="s">
        <v>28</v>
      </c>
      <c r="F7336">
        <f>IF(E7336="","",INDEX(Topics!$B$2:$C$15,MATCH(E7336,Topics!$B$2:$B$15,0),2))</f>
        <v>1</v>
      </c>
      <c r="G7336" t="s">
        <v>29</v>
      </c>
      <c r="H7336">
        <v>-1</v>
      </c>
      <c r="I7336" t="s">
        <v>7313</v>
      </c>
      <c r="J7336">
        <v>1</v>
      </c>
      <c r="Z7336" s="4">
        <f t="shared" si="156"/>
        <v>1</v>
      </c>
    </row>
    <row r="7337" spans="1:26" hidden="1" x14ac:dyDescent="0.35">
      <c r="A7337" t="str">
        <f t="shared" si="157"/>
        <v>Kinross-shire</v>
      </c>
      <c r="B7337" t="s">
        <v>6306</v>
      </c>
      <c r="C7337" t="s">
        <v>7280</v>
      </c>
      <c r="D7337" t="s">
        <v>7280</v>
      </c>
      <c r="E7337" t="s">
        <v>28</v>
      </c>
      <c r="F7337">
        <f>IF(E7337="","",INDEX(Topics!$B$2:$C$15,MATCH(E7337,Topics!$B$2:$B$15,0),2))</f>
        <v>1</v>
      </c>
      <c r="G7337" t="s">
        <v>29</v>
      </c>
      <c r="H7337">
        <v>1</v>
      </c>
      <c r="I7337" t="s">
        <v>7314</v>
      </c>
      <c r="N7337">
        <v>1</v>
      </c>
      <c r="Z7337" s="4">
        <f t="shared" si="156"/>
        <v>1</v>
      </c>
    </row>
    <row r="7338" spans="1:26" hidden="1" x14ac:dyDescent="0.35">
      <c r="A7338" t="str">
        <f t="shared" si="157"/>
        <v>Kinross-shire</v>
      </c>
      <c r="B7338" t="s">
        <v>6306</v>
      </c>
      <c r="C7338" t="s">
        <v>7280</v>
      </c>
      <c r="D7338" t="s">
        <v>7280</v>
      </c>
      <c r="E7338" t="s">
        <v>28</v>
      </c>
      <c r="F7338">
        <f>IF(E7338="","",INDEX(Topics!$B$2:$C$15,MATCH(E7338,Topics!$B$2:$B$15,0),2))</f>
        <v>1</v>
      </c>
      <c r="G7338" t="s">
        <v>29</v>
      </c>
      <c r="H7338">
        <v>-1</v>
      </c>
      <c r="I7338" t="s">
        <v>7315</v>
      </c>
      <c r="N7338">
        <v>1</v>
      </c>
      <c r="Z7338" s="4">
        <f t="shared" si="156"/>
        <v>1</v>
      </c>
    </row>
    <row r="7339" spans="1:26" hidden="1" x14ac:dyDescent="0.35">
      <c r="A7339" t="str">
        <f t="shared" si="157"/>
        <v>Kinross-shire</v>
      </c>
      <c r="B7339" t="s">
        <v>6306</v>
      </c>
      <c r="C7339" t="s">
        <v>7280</v>
      </c>
      <c r="D7339" t="s">
        <v>7280</v>
      </c>
      <c r="E7339" t="s">
        <v>28</v>
      </c>
      <c r="F7339">
        <f>IF(E7339="","",INDEX(Topics!$B$2:$C$15,MATCH(E7339,Topics!$B$2:$B$15,0),2))</f>
        <v>1</v>
      </c>
      <c r="G7339" t="s">
        <v>29</v>
      </c>
      <c r="H7339">
        <v>1</v>
      </c>
      <c r="I7339" t="s">
        <v>7316</v>
      </c>
      <c r="J7339">
        <v>1</v>
      </c>
      <c r="Z7339" s="4">
        <f t="shared" si="156"/>
        <v>1</v>
      </c>
    </row>
    <row r="7340" spans="1:26" hidden="1" x14ac:dyDescent="0.35">
      <c r="A7340" t="str">
        <f t="shared" si="157"/>
        <v>Kinross-shire</v>
      </c>
      <c r="B7340" t="s">
        <v>6306</v>
      </c>
      <c r="C7340" t="s">
        <v>7280</v>
      </c>
      <c r="D7340" t="s">
        <v>7280</v>
      </c>
      <c r="E7340" t="s">
        <v>28</v>
      </c>
      <c r="F7340">
        <f>IF(E7340="","",INDEX(Topics!$B$2:$C$15,MATCH(E7340,Topics!$B$2:$B$15,0),2))</f>
        <v>1</v>
      </c>
      <c r="G7340" t="s">
        <v>29</v>
      </c>
      <c r="H7340">
        <v>-1</v>
      </c>
      <c r="I7340" t="s">
        <v>7317</v>
      </c>
      <c r="J7340">
        <v>1</v>
      </c>
      <c r="N7340">
        <v>1</v>
      </c>
      <c r="U7340">
        <v>1</v>
      </c>
      <c r="Z7340" s="4">
        <f t="shared" si="156"/>
        <v>3</v>
      </c>
    </row>
    <row r="7341" spans="1:26" hidden="1" x14ac:dyDescent="0.35">
      <c r="A7341" t="str">
        <f t="shared" si="157"/>
        <v>Kinross-shire</v>
      </c>
      <c r="B7341" t="s">
        <v>6306</v>
      </c>
      <c r="C7341" t="s">
        <v>7280</v>
      </c>
      <c r="D7341" t="s">
        <v>7280</v>
      </c>
      <c r="E7341" t="s">
        <v>28</v>
      </c>
      <c r="F7341">
        <f>IF(E7341="","",INDEX(Topics!$B$2:$C$15,MATCH(E7341,Topics!$B$2:$B$15,0),2))</f>
        <v>1</v>
      </c>
      <c r="G7341" t="s">
        <v>29</v>
      </c>
      <c r="H7341">
        <v>-1</v>
      </c>
      <c r="I7341" t="s">
        <v>7318</v>
      </c>
      <c r="N7341">
        <v>1</v>
      </c>
      <c r="Z7341" s="4">
        <f t="shared" si="156"/>
        <v>1</v>
      </c>
    </row>
    <row r="7342" spans="1:26" hidden="1" x14ac:dyDescent="0.35">
      <c r="A7342" t="str">
        <f t="shared" si="157"/>
        <v>Kinross-shire</v>
      </c>
      <c r="B7342" t="s">
        <v>6306</v>
      </c>
      <c r="C7342" t="s">
        <v>7280</v>
      </c>
      <c r="D7342" t="s">
        <v>7280</v>
      </c>
      <c r="E7342" t="s">
        <v>28</v>
      </c>
      <c r="F7342">
        <f>IF(E7342="","",INDEX(Topics!$B$2:$C$15,MATCH(E7342,Topics!$B$2:$B$15,0),2))</f>
        <v>1</v>
      </c>
      <c r="G7342" t="s">
        <v>29</v>
      </c>
      <c r="H7342">
        <v>-1</v>
      </c>
      <c r="I7342" t="s">
        <v>7319</v>
      </c>
      <c r="N7342">
        <v>1</v>
      </c>
      <c r="Z7342" s="4">
        <f t="shared" si="156"/>
        <v>1</v>
      </c>
    </row>
    <row r="7343" spans="1:26" hidden="1" x14ac:dyDescent="0.35">
      <c r="A7343" t="str">
        <f t="shared" si="157"/>
        <v>Kinross-shire</v>
      </c>
      <c r="B7343" t="s">
        <v>6306</v>
      </c>
      <c r="C7343" t="s">
        <v>7280</v>
      </c>
      <c r="D7343" t="s">
        <v>7280</v>
      </c>
      <c r="E7343" t="s">
        <v>28</v>
      </c>
      <c r="F7343">
        <f>IF(E7343="","",INDEX(Topics!$B$2:$C$15,MATCH(E7343,Topics!$B$2:$B$15,0),2))</f>
        <v>1</v>
      </c>
      <c r="G7343" t="s">
        <v>29</v>
      </c>
      <c r="H7343">
        <v>-1</v>
      </c>
      <c r="I7343" t="s">
        <v>7320</v>
      </c>
      <c r="J7343">
        <v>1</v>
      </c>
      <c r="N7343">
        <v>1</v>
      </c>
      <c r="Z7343" s="4">
        <f t="shared" si="156"/>
        <v>2</v>
      </c>
    </row>
    <row r="7344" spans="1:26" hidden="1" x14ac:dyDescent="0.35">
      <c r="A7344" t="str">
        <f t="shared" si="157"/>
        <v>Kinross-shire</v>
      </c>
      <c r="B7344" t="s">
        <v>6306</v>
      </c>
      <c r="C7344" t="s">
        <v>7280</v>
      </c>
      <c r="D7344" t="s">
        <v>7280</v>
      </c>
      <c r="E7344" t="s">
        <v>28</v>
      </c>
      <c r="F7344">
        <f>IF(E7344="","",INDEX(Topics!$B$2:$C$15,MATCH(E7344,Topics!$B$2:$B$15,0),2))</f>
        <v>1</v>
      </c>
      <c r="G7344" t="s">
        <v>29</v>
      </c>
      <c r="H7344">
        <v>-1</v>
      </c>
      <c r="I7344" t="s">
        <v>7321</v>
      </c>
      <c r="U7344">
        <v>2</v>
      </c>
      <c r="Z7344" s="4">
        <f t="shared" si="156"/>
        <v>2</v>
      </c>
    </row>
    <row r="7345" spans="1:26" hidden="1" x14ac:dyDescent="0.35">
      <c r="A7345" t="str">
        <f t="shared" si="157"/>
        <v>Kinross-shire</v>
      </c>
      <c r="B7345" t="s">
        <v>6306</v>
      </c>
      <c r="C7345" t="s">
        <v>7280</v>
      </c>
      <c r="D7345" t="s">
        <v>7280</v>
      </c>
      <c r="E7345" t="s">
        <v>28</v>
      </c>
      <c r="F7345">
        <f>IF(E7345="","",INDEX(Topics!$B$2:$C$15,MATCH(E7345,Topics!$B$2:$B$15,0),2))</f>
        <v>1</v>
      </c>
      <c r="G7345" t="s">
        <v>29</v>
      </c>
      <c r="H7345">
        <v>-1</v>
      </c>
      <c r="I7345" t="s">
        <v>7322</v>
      </c>
      <c r="U7345">
        <v>1</v>
      </c>
      <c r="Z7345" s="4">
        <f t="shared" si="156"/>
        <v>1</v>
      </c>
    </row>
    <row r="7346" spans="1:26" hidden="1" x14ac:dyDescent="0.35">
      <c r="A7346" t="str">
        <f t="shared" si="157"/>
        <v>Kinross-shire</v>
      </c>
      <c r="B7346" t="s">
        <v>6306</v>
      </c>
      <c r="C7346" t="s">
        <v>7280</v>
      </c>
      <c r="D7346" t="s">
        <v>7280</v>
      </c>
      <c r="E7346" t="s">
        <v>28</v>
      </c>
      <c r="F7346">
        <f>IF(E7346="","",INDEX(Topics!$B$2:$C$15,MATCH(E7346,Topics!$B$2:$B$15,0),2))</f>
        <v>1</v>
      </c>
      <c r="G7346" t="s">
        <v>29</v>
      </c>
      <c r="H7346">
        <v>-1</v>
      </c>
      <c r="I7346" t="s">
        <v>7323</v>
      </c>
      <c r="J7346">
        <v>3</v>
      </c>
      <c r="Z7346" s="4">
        <f t="shared" si="156"/>
        <v>3</v>
      </c>
    </row>
    <row r="7347" spans="1:26" hidden="1" x14ac:dyDescent="0.35">
      <c r="A7347" t="str">
        <f t="shared" si="157"/>
        <v>Kinross-shire</v>
      </c>
      <c r="B7347" t="s">
        <v>6306</v>
      </c>
      <c r="C7347" t="s">
        <v>7280</v>
      </c>
      <c r="D7347" t="s">
        <v>7280</v>
      </c>
      <c r="E7347" t="s">
        <v>28</v>
      </c>
      <c r="F7347">
        <f>IF(E7347="","",INDEX(Topics!$B$2:$C$15,MATCH(E7347,Topics!$B$2:$B$15,0),2))</f>
        <v>1</v>
      </c>
      <c r="G7347" t="s">
        <v>29</v>
      </c>
      <c r="H7347">
        <v>-1</v>
      </c>
      <c r="I7347" t="s">
        <v>7324</v>
      </c>
      <c r="J7347">
        <v>1</v>
      </c>
      <c r="Z7347" s="4">
        <f t="shared" si="156"/>
        <v>1</v>
      </c>
    </row>
    <row r="7348" spans="1:26" hidden="1" x14ac:dyDescent="0.35">
      <c r="A7348" t="str">
        <f t="shared" si="157"/>
        <v>Kinross-shire</v>
      </c>
      <c r="B7348" t="s">
        <v>6306</v>
      </c>
      <c r="C7348" t="s">
        <v>7280</v>
      </c>
      <c r="D7348" t="s">
        <v>7280</v>
      </c>
      <c r="E7348" t="s">
        <v>28</v>
      </c>
      <c r="F7348">
        <f>IF(E7348="","",INDEX(Topics!$B$2:$C$15,MATCH(E7348,Topics!$B$2:$B$15,0),2))</f>
        <v>1</v>
      </c>
      <c r="G7348" t="s">
        <v>29</v>
      </c>
      <c r="H7348">
        <v>-1</v>
      </c>
      <c r="I7348" t="s">
        <v>7325</v>
      </c>
      <c r="J7348">
        <v>1</v>
      </c>
      <c r="Z7348" s="4">
        <f t="shared" si="156"/>
        <v>1</v>
      </c>
    </row>
    <row r="7349" spans="1:26" hidden="1" x14ac:dyDescent="0.35">
      <c r="A7349" t="str">
        <f t="shared" si="157"/>
        <v>Kinross-shire</v>
      </c>
      <c r="B7349" t="s">
        <v>6306</v>
      </c>
      <c r="C7349" t="s">
        <v>7280</v>
      </c>
      <c r="D7349" t="s">
        <v>7280</v>
      </c>
      <c r="E7349" t="s">
        <v>28</v>
      </c>
      <c r="F7349">
        <f>IF(E7349="","",INDEX(Topics!$B$2:$C$15,MATCH(E7349,Topics!$B$2:$B$15,0),2))</f>
        <v>1</v>
      </c>
      <c r="G7349" t="s">
        <v>29</v>
      </c>
      <c r="H7349">
        <v>-1</v>
      </c>
      <c r="I7349" t="s">
        <v>7326</v>
      </c>
      <c r="J7349">
        <v>2</v>
      </c>
      <c r="Z7349" s="4">
        <f t="shared" si="156"/>
        <v>2</v>
      </c>
    </row>
    <row r="7350" spans="1:26" hidden="1" x14ac:dyDescent="0.35">
      <c r="A7350" t="str">
        <f t="shared" si="157"/>
        <v>Kinross-shire</v>
      </c>
      <c r="B7350" t="s">
        <v>6306</v>
      </c>
      <c r="C7350" t="s">
        <v>7280</v>
      </c>
      <c r="D7350" t="s">
        <v>7280</v>
      </c>
      <c r="E7350" t="s">
        <v>28</v>
      </c>
      <c r="F7350">
        <f>IF(E7350="","",INDEX(Topics!$B$2:$C$15,MATCH(E7350,Topics!$B$2:$B$15,0),2))</f>
        <v>1</v>
      </c>
      <c r="G7350" t="s">
        <v>29</v>
      </c>
      <c r="H7350">
        <v>-1</v>
      </c>
      <c r="I7350" t="s">
        <v>7327</v>
      </c>
      <c r="J7350">
        <v>1</v>
      </c>
      <c r="Z7350" s="4">
        <f t="shared" si="156"/>
        <v>1</v>
      </c>
    </row>
    <row r="7351" spans="1:26" hidden="1" x14ac:dyDescent="0.35">
      <c r="A7351" t="str">
        <f t="shared" si="157"/>
        <v>Kinross-shire</v>
      </c>
      <c r="B7351" t="s">
        <v>6306</v>
      </c>
      <c r="C7351" t="s">
        <v>7280</v>
      </c>
      <c r="D7351" t="s">
        <v>7280</v>
      </c>
      <c r="E7351" t="s">
        <v>28</v>
      </c>
      <c r="F7351">
        <f>IF(E7351="","",INDEX(Topics!$B$2:$C$15,MATCH(E7351,Topics!$B$2:$B$15,0),2))</f>
        <v>1</v>
      </c>
      <c r="G7351" t="s">
        <v>29</v>
      </c>
      <c r="H7351">
        <v>-1</v>
      </c>
      <c r="I7351" t="s">
        <v>7328</v>
      </c>
      <c r="J7351">
        <v>1</v>
      </c>
      <c r="Z7351" s="4">
        <f t="shared" si="156"/>
        <v>1</v>
      </c>
    </row>
    <row r="7352" spans="1:26" hidden="1" x14ac:dyDescent="0.35">
      <c r="A7352" t="str">
        <f t="shared" si="157"/>
        <v>Kinross-shire</v>
      </c>
      <c r="B7352" t="s">
        <v>6306</v>
      </c>
      <c r="C7352" t="s">
        <v>7280</v>
      </c>
      <c r="D7352" t="s">
        <v>7280</v>
      </c>
      <c r="E7352" t="s">
        <v>28</v>
      </c>
      <c r="F7352">
        <f>IF(E7352="","",INDEX(Topics!$B$2:$C$15,MATCH(E7352,Topics!$B$2:$B$15,0),2))</f>
        <v>1</v>
      </c>
      <c r="G7352" t="s">
        <v>29</v>
      </c>
      <c r="H7352">
        <v>-1</v>
      </c>
      <c r="I7352" t="s">
        <v>7329</v>
      </c>
      <c r="V7352">
        <v>1</v>
      </c>
      <c r="Z7352" s="4">
        <f t="shared" si="156"/>
        <v>1</v>
      </c>
    </row>
    <row r="7353" spans="1:26" hidden="1" x14ac:dyDescent="0.35">
      <c r="A7353" t="str">
        <f t="shared" si="157"/>
        <v>Kinross-shire</v>
      </c>
      <c r="B7353" t="s">
        <v>6306</v>
      </c>
      <c r="C7353" t="s">
        <v>7280</v>
      </c>
      <c r="D7353" t="s">
        <v>7280</v>
      </c>
      <c r="E7353" t="s">
        <v>28</v>
      </c>
      <c r="F7353">
        <f>IF(E7353="","",INDEX(Topics!$B$2:$C$15,MATCH(E7353,Topics!$B$2:$B$15,0),2))</f>
        <v>1</v>
      </c>
      <c r="G7353" t="s">
        <v>29</v>
      </c>
      <c r="H7353">
        <v>1</v>
      </c>
      <c r="I7353" t="s">
        <v>7330</v>
      </c>
      <c r="J7353">
        <v>1</v>
      </c>
      <c r="Z7353" s="4">
        <f t="shared" si="156"/>
        <v>1</v>
      </c>
    </row>
    <row r="7354" spans="1:26" hidden="1" x14ac:dyDescent="0.35">
      <c r="A7354" t="str">
        <f t="shared" si="157"/>
        <v>Kinross-shire</v>
      </c>
      <c r="B7354" t="s">
        <v>6306</v>
      </c>
      <c r="C7354" t="s">
        <v>7280</v>
      </c>
      <c r="D7354" t="s">
        <v>7280</v>
      </c>
      <c r="E7354" t="s">
        <v>28</v>
      </c>
      <c r="F7354">
        <f>IF(E7354="","",INDEX(Topics!$B$2:$C$15,MATCH(E7354,Topics!$B$2:$B$15,0),2))</f>
        <v>1</v>
      </c>
      <c r="G7354" t="s">
        <v>29</v>
      </c>
      <c r="H7354">
        <v>-1</v>
      </c>
      <c r="I7354" t="s">
        <v>7331</v>
      </c>
      <c r="J7354">
        <v>1</v>
      </c>
      <c r="Z7354" s="4">
        <f t="shared" si="156"/>
        <v>1</v>
      </c>
    </row>
    <row r="7355" spans="1:26" hidden="1" x14ac:dyDescent="0.35">
      <c r="A7355" t="str">
        <f t="shared" si="157"/>
        <v>Kinross-shire</v>
      </c>
      <c r="B7355" t="s">
        <v>6306</v>
      </c>
      <c r="C7355" t="s">
        <v>7280</v>
      </c>
      <c r="D7355" t="s">
        <v>7280</v>
      </c>
      <c r="E7355" t="s">
        <v>28</v>
      </c>
      <c r="F7355">
        <f>IF(E7355="","",INDEX(Topics!$B$2:$C$15,MATCH(E7355,Topics!$B$2:$B$15,0),2))</f>
        <v>1</v>
      </c>
      <c r="G7355" t="s">
        <v>29</v>
      </c>
      <c r="H7355">
        <v>-1</v>
      </c>
      <c r="I7355" t="s">
        <v>7332</v>
      </c>
      <c r="U7355">
        <v>1</v>
      </c>
      <c r="Z7355" s="4">
        <f t="shared" si="156"/>
        <v>1</v>
      </c>
    </row>
    <row r="7356" spans="1:26" hidden="1" x14ac:dyDescent="0.35">
      <c r="A7356" t="str">
        <f t="shared" si="157"/>
        <v>Kinross-shire</v>
      </c>
      <c r="B7356" t="s">
        <v>6306</v>
      </c>
      <c r="C7356" t="s">
        <v>7280</v>
      </c>
      <c r="D7356" t="s">
        <v>7280</v>
      </c>
      <c r="E7356" t="s">
        <v>28</v>
      </c>
      <c r="F7356">
        <f>IF(E7356="","",INDEX(Topics!$B$2:$C$15,MATCH(E7356,Topics!$B$2:$B$15,0),2))</f>
        <v>1</v>
      </c>
      <c r="G7356" t="s">
        <v>67</v>
      </c>
      <c r="H7356">
        <v>-1</v>
      </c>
      <c r="I7356" t="s">
        <v>7333</v>
      </c>
      <c r="J7356">
        <v>1</v>
      </c>
      <c r="Z7356" s="4">
        <f t="shared" si="156"/>
        <v>1</v>
      </c>
    </row>
    <row r="7357" spans="1:26" hidden="1" x14ac:dyDescent="0.35">
      <c r="A7357" t="str">
        <f t="shared" si="157"/>
        <v>Kinross-shire</v>
      </c>
      <c r="B7357" t="s">
        <v>6306</v>
      </c>
      <c r="C7357" t="s">
        <v>7280</v>
      </c>
      <c r="D7357" t="s">
        <v>7280</v>
      </c>
      <c r="E7357" t="s">
        <v>28</v>
      </c>
      <c r="F7357">
        <f>IF(E7357="","",INDEX(Topics!$B$2:$C$15,MATCH(E7357,Topics!$B$2:$B$15,0),2))</f>
        <v>1</v>
      </c>
      <c r="G7357" t="s">
        <v>67</v>
      </c>
      <c r="H7357">
        <v>0</v>
      </c>
      <c r="I7357" t="s">
        <v>7334</v>
      </c>
      <c r="N7357">
        <v>1</v>
      </c>
      <c r="Z7357" s="4">
        <f t="shared" si="156"/>
        <v>1</v>
      </c>
    </row>
    <row r="7358" spans="1:26" hidden="1" x14ac:dyDescent="0.35">
      <c r="A7358" t="str">
        <f t="shared" si="157"/>
        <v>Kinross-shire</v>
      </c>
      <c r="B7358" t="s">
        <v>6306</v>
      </c>
      <c r="C7358" t="s">
        <v>7280</v>
      </c>
      <c r="D7358" t="s">
        <v>7280</v>
      </c>
      <c r="E7358" t="s">
        <v>28</v>
      </c>
      <c r="F7358">
        <f>IF(E7358="","",INDEX(Topics!$B$2:$C$15,MATCH(E7358,Topics!$B$2:$B$15,0),2))</f>
        <v>1</v>
      </c>
      <c r="G7358" t="s">
        <v>29</v>
      </c>
      <c r="H7358">
        <v>1</v>
      </c>
      <c r="I7358" t="s">
        <v>7335</v>
      </c>
      <c r="L7358">
        <v>5</v>
      </c>
      <c r="Z7358" s="4">
        <f t="shared" si="156"/>
        <v>5</v>
      </c>
    </row>
    <row r="7359" spans="1:26" hidden="1" x14ac:dyDescent="0.35">
      <c r="A7359" t="str">
        <f t="shared" si="157"/>
        <v>Kinross-shire</v>
      </c>
      <c r="B7359" t="s">
        <v>6306</v>
      </c>
      <c r="C7359" t="s">
        <v>7280</v>
      </c>
      <c r="D7359" t="s">
        <v>7280</v>
      </c>
      <c r="E7359" t="s">
        <v>28</v>
      </c>
      <c r="F7359">
        <f>IF(E7359="","",INDEX(Topics!$B$2:$C$15,MATCH(E7359,Topics!$B$2:$B$15,0),2))</f>
        <v>1</v>
      </c>
      <c r="G7359" t="s">
        <v>29</v>
      </c>
      <c r="H7359">
        <v>1</v>
      </c>
      <c r="I7359" t="s">
        <v>7336</v>
      </c>
      <c r="L7359">
        <v>5</v>
      </c>
      <c r="Z7359" s="4">
        <f t="shared" si="156"/>
        <v>5</v>
      </c>
    </row>
    <row r="7360" spans="1:26" hidden="1" x14ac:dyDescent="0.35">
      <c r="A7360" t="str">
        <f t="shared" si="157"/>
        <v>Kinross-shire</v>
      </c>
      <c r="B7360" t="s">
        <v>6306</v>
      </c>
      <c r="C7360" t="s">
        <v>7280</v>
      </c>
      <c r="D7360" t="s">
        <v>7280</v>
      </c>
      <c r="E7360" t="s">
        <v>28</v>
      </c>
      <c r="F7360">
        <f>IF(E7360="","",INDEX(Topics!$B$2:$C$15,MATCH(E7360,Topics!$B$2:$B$15,0),2))</f>
        <v>1</v>
      </c>
      <c r="G7360" t="s">
        <v>29</v>
      </c>
      <c r="H7360">
        <v>1</v>
      </c>
      <c r="I7360" t="s">
        <v>7337</v>
      </c>
      <c r="L7360">
        <v>5</v>
      </c>
      <c r="Z7360" s="4">
        <f t="shared" si="156"/>
        <v>5</v>
      </c>
    </row>
    <row r="7361" spans="1:26" hidden="1" x14ac:dyDescent="0.35">
      <c r="A7361" t="str">
        <f t="shared" si="157"/>
        <v>Kinross-shire</v>
      </c>
      <c r="B7361" t="s">
        <v>6306</v>
      </c>
      <c r="C7361" t="s">
        <v>7280</v>
      </c>
      <c r="D7361" t="s">
        <v>7280</v>
      </c>
      <c r="E7361" t="s">
        <v>28</v>
      </c>
      <c r="F7361">
        <f>IF(E7361="","",INDEX(Topics!$B$2:$C$15,MATCH(E7361,Topics!$B$2:$B$15,0),2))</f>
        <v>1</v>
      </c>
      <c r="G7361" t="s">
        <v>29</v>
      </c>
      <c r="H7361">
        <v>-1</v>
      </c>
      <c r="I7361" t="s">
        <v>7338</v>
      </c>
      <c r="L7361">
        <v>5</v>
      </c>
      <c r="Z7361" s="4">
        <f t="shared" si="156"/>
        <v>5</v>
      </c>
    </row>
    <row r="7362" spans="1:26" hidden="1" x14ac:dyDescent="0.35">
      <c r="A7362" t="str">
        <f t="shared" si="157"/>
        <v>Kinross-shire</v>
      </c>
      <c r="B7362" t="s">
        <v>6306</v>
      </c>
      <c r="C7362" t="s">
        <v>7280</v>
      </c>
      <c r="D7362" t="s">
        <v>7280</v>
      </c>
      <c r="E7362" t="s">
        <v>28</v>
      </c>
      <c r="F7362">
        <f>IF(E7362="","",INDEX(Topics!$B$2:$C$15,MATCH(E7362,Topics!$B$2:$B$15,0),2))</f>
        <v>1</v>
      </c>
      <c r="G7362" t="s">
        <v>29</v>
      </c>
      <c r="H7362">
        <v>-1</v>
      </c>
      <c r="I7362" t="s">
        <v>7339</v>
      </c>
      <c r="L7362">
        <v>5</v>
      </c>
      <c r="Z7362" s="4">
        <f t="shared" ref="Z7362:Z7425" si="158">SUM(J7362:X7362)</f>
        <v>5</v>
      </c>
    </row>
    <row r="7363" spans="1:26" hidden="1" x14ac:dyDescent="0.35">
      <c r="A7363" t="str">
        <f t="shared" si="157"/>
        <v>Kinross-shire</v>
      </c>
      <c r="B7363" t="s">
        <v>6306</v>
      </c>
      <c r="C7363" t="s">
        <v>7280</v>
      </c>
      <c r="D7363" t="s">
        <v>7280</v>
      </c>
      <c r="E7363" t="s">
        <v>28</v>
      </c>
      <c r="F7363">
        <f>IF(E7363="","",INDEX(Topics!$B$2:$C$15,MATCH(E7363,Topics!$B$2:$B$15,0),2))</f>
        <v>1</v>
      </c>
      <c r="G7363" t="s">
        <v>29</v>
      </c>
      <c r="H7363">
        <v>-1</v>
      </c>
      <c r="I7363" t="s">
        <v>7340</v>
      </c>
      <c r="L7363">
        <v>5</v>
      </c>
      <c r="Z7363" s="4">
        <f t="shared" si="158"/>
        <v>5</v>
      </c>
    </row>
    <row r="7364" spans="1:26" hidden="1" x14ac:dyDescent="0.35">
      <c r="A7364" t="str">
        <f t="shared" si="157"/>
        <v>Kinross-shire</v>
      </c>
      <c r="B7364" t="s">
        <v>6306</v>
      </c>
      <c r="C7364" t="s">
        <v>7280</v>
      </c>
      <c r="D7364" t="s">
        <v>7280</v>
      </c>
      <c r="E7364" t="s">
        <v>28</v>
      </c>
      <c r="F7364">
        <f>IF(E7364="","",INDEX(Topics!$B$2:$C$15,MATCH(E7364,Topics!$B$2:$B$15,0),2))</f>
        <v>1</v>
      </c>
      <c r="G7364" t="s">
        <v>29</v>
      </c>
      <c r="H7364">
        <v>1</v>
      </c>
      <c r="I7364" t="s">
        <v>7341</v>
      </c>
      <c r="K7364">
        <v>8</v>
      </c>
      <c r="Z7364" s="4">
        <f t="shared" si="158"/>
        <v>8</v>
      </c>
    </row>
    <row r="7365" spans="1:26" hidden="1" x14ac:dyDescent="0.35">
      <c r="A7365" t="str">
        <f t="shared" si="157"/>
        <v>Kinross-shire</v>
      </c>
      <c r="B7365" t="s">
        <v>6306</v>
      </c>
      <c r="C7365" t="s">
        <v>7280</v>
      </c>
      <c r="D7365" t="s">
        <v>7280</v>
      </c>
      <c r="E7365" t="s">
        <v>28</v>
      </c>
      <c r="F7365">
        <f>IF(E7365="","",INDEX(Topics!$B$2:$C$15,MATCH(E7365,Topics!$B$2:$B$15,0),2))</f>
        <v>1</v>
      </c>
      <c r="G7365" t="s">
        <v>29</v>
      </c>
      <c r="H7365">
        <v>-1</v>
      </c>
      <c r="I7365" t="s">
        <v>7342</v>
      </c>
      <c r="K7365">
        <v>6</v>
      </c>
      <c r="Z7365" s="4">
        <f t="shared" si="158"/>
        <v>6</v>
      </c>
    </row>
    <row r="7366" spans="1:26" hidden="1" x14ac:dyDescent="0.35">
      <c r="A7366" t="str">
        <f t="shared" si="157"/>
        <v>Kinross-shire</v>
      </c>
      <c r="B7366" t="s">
        <v>6306</v>
      </c>
      <c r="C7366" t="s">
        <v>7280</v>
      </c>
      <c r="D7366" t="s">
        <v>7280</v>
      </c>
      <c r="E7366" t="s">
        <v>28</v>
      </c>
      <c r="F7366">
        <f>IF(E7366="","",INDEX(Topics!$B$2:$C$15,MATCH(E7366,Topics!$B$2:$B$15,0),2))</f>
        <v>1</v>
      </c>
      <c r="G7366" t="s">
        <v>29</v>
      </c>
      <c r="H7366">
        <v>-1</v>
      </c>
      <c r="I7366" t="s">
        <v>7343</v>
      </c>
      <c r="K7366">
        <v>7</v>
      </c>
      <c r="Z7366" s="4">
        <f t="shared" si="158"/>
        <v>7</v>
      </c>
    </row>
    <row r="7367" spans="1:26" hidden="1" x14ac:dyDescent="0.35">
      <c r="A7367" t="str">
        <f t="shared" si="157"/>
        <v>Kinross-shire</v>
      </c>
      <c r="B7367" t="s">
        <v>6306</v>
      </c>
      <c r="C7367" t="s">
        <v>7280</v>
      </c>
      <c r="D7367" t="s">
        <v>7280</v>
      </c>
      <c r="E7367" t="s">
        <v>28</v>
      </c>
      <c r="F7367">
        <f>IF(E7367="","",INDEX(Topics!$B$2:$C$15,MATCH(E7367,Topics!$B$2:$B$15,0),2))</f>
        <v>1</v>
      </c>
      <c r="G7367" t="s">
        <v>29</v>
      </c>
      <c r="H7367">
        <v>-1</v>
      </c>
      <c r="I7367" t="s">
        <v>7344</v>
      </c>
      <c r="K7367">
        <v>7</v>
      </c>
      <c r="Z7367" s="4">
        <f t="shared" si="158"/>
        <v>7</v>
      </c>
    </row>
    <row r="7368" spans="1:26" hidden="1" x14ac:dyDescent="0.35">
      <c r="A7368" t="str">
        <f t="shared" si="157"/>
        <v>Kinross-shire</v>
      </c>
      <c r="B7368" t="s">
        <v>6306</v>
      </c>
      <c r="C7368" t="s">
        <v>7280</v>
      </c>
      <c r="D7368" t="s">
        <v>7280</v>
      </c>
      <c r="E7368" t="s">
        <v>28</v>
      </c>
      <c r="F7368">
        <f>IF(E7368="","",INDEX(Topics!$B$2:$C$15,MATCH(E7368,Topics!$B$2:$B$15,0),2))</f>
        <v>1</v>
      </c>
      <c r="G7368" t="s">
        <v>29</v>
      </c>
      <c r="H7368">
        <v>-1</v>
      </c>
      <c r="I7368" t="s">
        <v>7345</v>
      </c>
      <c r="K7368">
        <v>7</v>
      </c>
      <c r="Z7368" s="4">
        <f t="shared" si="158"/>
        <v>7</v>
      </c>
    </row>
    <row r="7369" spans="1:26" hidden="1" x14ac:dyDescent="0.35">
      <c r="A7369" t="str">
        <f t="shared" si="157"/>
        <v>Kinross-shire</v>
      </c>
      <c r="B7369" t="s">
        <v>6306</v>
      </c>
      <c r="C7369" t="s">
        <v>7280</v>
      </c>
      <c r="D7369" t="s">
        <v>7280</v>
      </c>
      <c r="E7369" t="s">
        <v>28</v>
      </c>
      <c r="F7369">
        <f>IF(E7369="","",INDEX(Topics!$B$2:$C$15,MATCH(E7369,Topics!$B$2:$B$15,0),2))</f>
        <v>1</v>
      </c>
      <c r="G7369" t="s">
        <v>29</v>
      </c>
      <c r="H7369">
        <v>-1</v>
      </c>
      <c r="I7369" t="s">
        <v>7346</v>
      </c>
      <c r="K7369">
        <v>7</v>
      </c>
      <c r="Z7369" s="4">
        <f t="shared" si="158"/>
        <v>7</v>
      </c>
    </row>
    <row r="7370" spans="1:26" hidden="1" x14ac:dyDescent="0.35">
      <c r="A7370" t="str">
        <f t="shared" si="157"/>
        <v>Kinross-shire</v>
      </c>
      <c r="B7370" t="s">
        <v>6306</v>
      </c>
      <c r="C7370" t="s">
        <v>7280</v>
      </c>
      <c r="D7370" t="s">
        <v>7293</v>
      </c>
      <c r="E7370" t="s">
        <v>40</v>
      </c>
      <c r="F7370">
        <f>IF(E7370="","",INDEX(Topics!$B$2:$C$15,MATCH(E7370,Topics!$B$2:$B$15,0),2))</f>
        <v>2</v>
      </c>
      <c r="G7370" t="s">
        <v>29</v>
      </c>
      <c r="H7370">
        <v>-1</v>
      </c>
      <c r="I7370" t="s">
        <v>7347</v>
      </c>
      <c r="J7370">
        <v>2</v>
      </c>
      <c r="Z7370" s="4">
        <f t="shared" si="158"/>
        <v>2</v>
      </c>
    </row>
    <row r="7371" spans="1:26" hidden="1" x14ac:dyDescent="0.35">
      <c r="A7371" t="str">
        <f t="shared" si="157"/>
        <v>Kinross-shire</v>
      </c>
      <c r="B7371" t="s">
        <v>6306</v>
      </c>
      <c r="C7371" t="s">
        <v>7280</v>
      </c>
      <c r="D7371" t="s">
        <v>7293</v>
      </c>
      <c r="E7371" t="s">
        <v>40</v>
      </c>
      <c r="F7371">
        <f>IF(E7371="","",INDEX(Topics!$B$2:$C$15,MATCH(E7371,Topics!$B$2:$B$15,0),2))</f>
        <v>2</v>
      </c>
      <c r="G7371" t="s">
        <v>29</v>
      </c>
      <c r="H7371">
        <v>0</v>
      </c>
      <c r="I7371" t="s">
        <v>44</v>
      </c>
      <c r="U7371">
        <v>1</v>
      </c>
      <c r="Z7371" s="4">
        <f t="shared" si="158"/>
        <v>1</v>
      </c>
    </row>
    <row r="7372" spans="1:26" hidden="1" x14ac:dyDescent="0.35">
      <c r="A7372" t="str">
        <f t="shared" si="157"/>
        <v>Kinross-shire</v>
      </c>
      <c r="B7372" t="s">
        <v>6306</v>
      </c>
      <c r="C7372" t="s">
        <v>7280</v>
      </c>
      <c r="D7372" t="s">
        <v>7293</v>
      </c>
      <c r="E7372" t="s">
        <v>40</v>
      </c>
      <c r="F7372">
        <f>IF(E7372="","",INDEX(Topics!$B$2:$C$15,MATCH(E7372,Topics!$B$2:$B$15,0),2))</f>
        <v>2</v>
      </c>
      <c r="G7372" t="s">
        <v>29</v>
      </c>
      <c r="H7372">
        <v>1</v>
      </c>
      <c r="I7372" t="s">
        <v>7348</v>
      </c>
      <c r="K7372">
        <v>1</v>
      </c>
      <c r="Z7372" s="4">
        <f t="shared" si="158"/>
        <v>1</v>
      </c>
    </row>
    <row r="7373" spans="1:26" hidden="1" x14ac:dyDescent="0.35">
      <c r="A7373" t="str">
        <f t="shared" si="157"/>
        <v>Kinross-shire</v>
      </c>
      <c r="B7373" t="s">
        <v>6306</v>
      </c>
      <c r="C7373" t="s">
        <v>7280</v>
      </c>
      <c r="D7373" t="s">
        <v>7280</v>
      </c>
      <c r="E7373" t="s">
        <v>40</v>
      </c>
      <c r="F7373">
        <f>IF(E7373="","",INDEX(Topics!$B$2:$C$15,MATCH(E7373,Topics!$B$2:$B$15,0),2))</f>
        <v>2</v>
      </c>
      <c r="G7373" t="s">
        <v>29</v>
      </c>
      <c r="H7373">
        <v>-1</v>
      </c>
      <c r="I7373" t="s">
        <v>7349</v>
      </c>
      <c r="J7373">
        <v>1</v>
      </c>
      <c r="Z7373" s="4">
        <f t="shared" si="158"/>
        <v>1</v>
      </c>
    </row>
    <row r="7374" spans="1:26" hidden="1" x14ac:dyDescent="0.35">
      <c r="A7374" t="str">
        <f t="shared" si="157"/>
        <v>Kinross-shire</v>
      </c>
      <c r="B7374" t="s">
        <v>6306</v>
      </c>
      <c r="C7374" t="s">
        <v>7280</v>
      </c>
      <c r="D7374" t="s">
        <v>7280</v>
      </c>
      <c r="E7374" t="s">
        <v>40</v>
      </c>
      <c r="F7374">
        <f>IF(E7374="","",INDEX(Topics!$B$2:$C$15,MATCH(E7374,Topics!$B$2:$B$15,0),2))</f>
        <v>2</v>
      </c>
      <c r="G7374" t="s">
        <v>29</v>
      </c>
      <c r="H7374">
        <v>-1</v>
      </c>
      <c r="I7374" t="s">
        <v>7350</v>
      </c>
      <c r="N7374">
        <v>1</v>
      </c>
      <c r="Z7374" s="4">
        <f t="shared" si="158"/>
        <v>1</v>
      </c>
    </row>
    <row r="7375" spans="1:26" hidden="1" x14ac:dyDescent="0.35">
      <c r="A7375" t="str">
        <f t="shared" si="157"/>
        <v>Kinross-shire</v>
      </c>
      <c r="B7375" t="s">
        <v>6306</v>
      </c>
      <c r="C7375" t="s">
        <v>7280</v>
      </c>
      <c r="D7375" t="s">
        <v>7280</v>
      </c>
      <c r="E7375" t="s">
        <v>40</v>
      </c>
      <c r="F7375">
        <f>IF(E7375="","",INDEX(Topics!$B$2:$C$15,MATCH(E7375,Topics!$B$2:$B$15,0),2))</f>
        <v>2</v>
      </c>
      <c r="G7375" t="s">
        <v>29</v>
      </c>
      <c r="H7375">
        <v>-1</v>
      </c>
      <c r="I7375" t="s">
        <v>7351</v>
      </c>
      <c r="J7375">
        <v>1</v>
      </c>
      <c r="Z7375" s="4">
        <f t="shared" si="158"/>
        <v>1</v>
      </c>
    </row>
    <row r="7376" spans="1:26" hidden="1" x14ac:dyDescent="0.35">
      <c r="A7376" t="str">
        <f t="shared" si="157"/>
        <v>Kinross-shire</v>
      </c>
      <c r="B7376" t="s">
        <v>6306</v>
      </c>
      <c r="C7376" t="s">
        <v>7280</v>
      </c>
      <c r="D7376" t="s">
        <v>7280</v>
      </c>
      <c r="E7376" t="s">
        <v>40</v>
      </c>
      <c r="F7376">
        <f>IF(E7376="","",INDEX(Topics!$B$2:$C$15,MATCH(E7376,Topics!$B$2:$B$15,0),2))</f>
        <v>2</v>
      </c>
      <c r="G7376" t="s">
        <v>29</v>
      </c>
      <c r="H7376">
        <v>-1</v>
      </c>
      <c r="I7376" t="s">
        <v>7352</v>
      </c>
      <c r="J7376">
        <v>1</v>
      </c>
      <c r="Z7376" s="4">
        <f t="shared" si="158"/>
        <v>1</v>
      </c>
    </row>
    <row r="7377" spans="1:26" hidden="1" x14ac:dyDescent="0.35">
      <c r="A7377" t="str">
        <f t="shared" si="157"/>
        <v>Kinross-shire</v>
      </c>
      <c r="B7377" t="s">
        <v>6306</v>
      </c>
      <c r="C7377" t="s">
        <v>7280</v>
      </c>
      <c r="D7377" t="s">
        <v>7280</v>
      </c>
      <c r="E7377" t="s">
        <v>40</v>
      </c>
      <c r="F7377">
        <f>IF(E7377="","",INDEX(Topics!$B$2:$C$15,MATCH(E7377,Topics!$B$2:$B$15,0),2))</f>
        <v>2</v>
      </c>
      <c r="G7377" t="s">
        <v>29</v>
      </c>
      <c r="H7377">
        <v>-1</v>
      </c>
      <c r="I7377" t="s">
        <v>7353</v>
      </c>
      <c r="J7377">
        <v>2</v>
      </c>
      <c r="Z7377" s="4">
        <f t="shared" si="158"/>
        <v>2</v>
      </c>
    </row>
    <row r="7378" spans="1:26" hidden="1" x14ac:dyDescent="0.35">
      <c r="A7378" t="str">
        <f t="shared" si="157"/>
        <v>Kinross-shire</v>
      </c>
      <c r="B7378" t="s">
        <v>6306</v>
      </c>
      <c r="C7378" t="s">
        <v>7280</v>
      </c>
      <c r="D7378" t="s">
        <v>7280</v>
      </c>
      <c r="E7378" t="s">
        <v>40</v>
      </c>
      <c r="F7378">
        <f>IF(E7378="","",INDEX(Topics!$B$2:$C$15,MATCH(E7378,Topics!$B$2:$B$15,0),2))</f>
        <v>2</v>
      </c>
      <c r="G7378" t="s">
        <v>29</v>
      </c>
      <c r="H7378">
        <v>-1</v>
      </c>
      <c r="I7378" t="s">
        <v>7354</v>
      </c>
      <c r="J7378">
        <v>2</v>
      </c>
      <c r="Z7378" s="4">
        <f t="shared" si="158"/>
        <v>2</v>
      </c>
    </row>
    <row r="7379" spans="1:26" hidden="1" x14ac:dyDescent="0.35">
      <c r="A7379" t="str">
        <f t="shared" si="157"/>
        <v>Kinross-shire</v>
      </c>
      <c r="B7379" t="s">
        <v>6306</v>
      </c>
      <c r="C7379" t="s">
        <v>7280</v>
      </c>
      <c r="D7379" t="s">
        <v>7280</v>
      </c>
      <c r="E7379" t="s">
        <v>40</v>
      </c>
      <c r="F7379">
        <f>IF(E7379="","",INDEX(Topics!$B$2:$C$15,MATCH(E7379,Topics!$B$2:$B$15,0),2))</f>
        <v>2</v>
      </c>
      <c r="G7379" t="s">
        <v>29</v>
      </c>
      <c r="H7379">
        <v>-1</v>
      </c>
      <c r="I7379" t="s">
        <v>7355</v>
      </c>
      <c r="U7379">
        <v>10</v>
      </c>
      <c r="Z7379" s="4">
        <f t="shared" si="158"/>
        <v>10</v>
      </c>
    </row>
    <row r="7380" spans="1:26" hidden="1" x14ac:dyDescent="0.35">
      <c r="A7380" t="str">
        <f t="shared" si="157"/>
        <v>Kinross-shire</v>
      </c>
      <c r="B7380" t="s">
        <v>6306</v>
      </c>
      <c r="C7380" t="s">
        <v>7280</v>
      </c>
      <c r="D7380" t="s">
        <v>7280</v>
      </c>
      <c r="E7380" t="s">
        <v>40</v>
      </c>
      <c r="F7380">
        <f>IF(E7380="","",INDEX(Topics!$B$2:$C$15,MATCH(E7380,Topics!$B$2:$B$15,0),2))</f>
        <v>2</v>
      </c>
      <c r="G7380" t="s">
        <v>29</v>
      </c>
      <c r="H7380">
        <v>0</v>
      </c>
      <c r="I7380" t="s">
        <v>44</v>
      </c>
      <c r="U7380">
        <v>3</v>
      </c>
      <c r="Z7380" s="4">
        <f t="shared" si="158"/>
        <v>3</v>
      </c>
    </row>
    <row r="7381" spans="1:26" hidden="1" x14ac:dyDescent="0.35">
      <c r="A7381" t="str">
        <f t="shared" si="157"/>
        <v>Kinross-shire</v>
      </c>
      <c r="B7381" t="s">
        <v>6306</v>
      </c>
      <c r="C7381" t="s">
        <v>7280</v>
      </c>
      <c r="D7381" t="s">
        <v>7280</v>
      </c>
      <c r="E7381" t="s">
        <v>40</v>
      </c>
      <c r="F7381">
        <f>IF(E7381="","",INDEX(Topics!$B$2:$C$15,MATCH(E7381,Topics!$B$2:$B$15,0),2))</f>
        <v>2</v>
      </c>
      <c r="G7381" t="s">
        <v>29</v>
      </c>
      <c r="H7381">
        <v>0</v>
      </c>
      <c r="I7381" t="s">
        <v>41</v>
      </c>
      <c r="U7381">
        <v>1</v>
      </c>
      <c r="Z7381" s="4">
        <f t="shared" si="158"/>
        <v>1</v>
      </c>
    </row>
    <row r="7382" spans="1:26" hidden="1" x14ac:dyDescent="0.35">
      <c r="A7382" t="str">
        <f t="shared" si="157"/>
        <v>Kinross-shire</v>
      </c>
      <c r="B7382" t="s">
        <v>6306</v>
      </c>
      <c r="C7382" t="s">
        <v>7280</v>
      </c>
      <c r="D7382" t="s">
        <v>7280</v>
      </c>
      <c r="E7382" t="s">
        <v>40</v>
      </c>
      <c r="F7382">
        <f>IF(E7382="","",INDEX(Topics!$B$2:$C$15,MATCH(E7382,Topics!$B$2:$B$15,0),2))</f>
        <v>2</v>
      </c>
      <c r="G7382" t="s">
        <v>29</v>
      </c>
      <c r="H7382">
        <v>0</v>
      </c>
      <c r="I7382" t="s">
        <v>7356</v>
      </c>
      <c r="U7382">
        <v>10</v>
      </c>
      <c r="Z7382" s="4">
        <f t="shared" si="158"/>
        <v>10</v>
      </c>
    </row>
    <row r="7383" spans="1:26" hidden="1" x14ac:dyDescent="0.35">
      <c r="A7383" t="str">
        <f t="shared" si="157"/>
        <v>Kinross-shire</v>
      </c>
      <c r="B7383" t="s">
        <v>6306</v>
      </c>
      <c r="C7383" t="s">
        <v>7280</v>
      </c>
      <c r="D7383" t="s">
        <v>7280</v>
      </c>
      <c r="E7383" t="s">
        <v>40</v>
      </c>
      <c r="F7383">
        <f>IF(E7383="","",INDEX(Topics!$B$2:$C$15,MATCH(E7383,Topics!$B$2:$B$15,0),2))</f>
        <v>2</v>
      </c>
      <c r="G7383" t="s">
        <v>29</v>
      </c>
      <c r="H7383">
        <v>-1</v>
      </c>
      <c r="I7383" t="s">
        <v>7357</v>
      </c>
      <c r="U7383">
        <v>1</v>
      </c>
      <c r="Z7383" s="4">
        <f t="shared" si="158"/>
        <v>1</v>
      </c>
    </row>
    <row r="7384" spans="1:26" hidden="1" x14ac:dyDescent="0.35">
      <c r="A7384" t="str">
        <f t="shared" si="157"/>
        <v>Kinross-shire</v>
      </c>
      <c r="B7384" t="s">
        <v>6306</v>
      </c>
      <c r="C7384" t="s">
        <v>7280</v>
      </c>
      <c r="D7384" t="s">
        <v>7280</v>
      </c>
      <c r="E7384" t="s">
        <v>40</v>
      </c>
      <c r="F7384">
        <f>IF(E7384="","",INDEX(Topics!$B$2:$C$15,MATCH(E7384,Topics!$B$2:$B$15,0),2))</f>
        <v>2</v>
      </c>
      <c r="G7384" t="s">
        <v>29</v>
      </c>
      <c r="H7384">
        <v>-1</v>
      </c>
      <c r="I7384" t="s">
        <v>7358</v>
      </c>
      <c r="J7384">
        <v>1</v>
      </c>
      <c r="Z7384" s="4">
        <f t="shared" si="158"/>
        <v>1</v>
      </c>
    </row>
    <row r="7385" spans="1:26" hidden="1" x14ac:dyDescent="0.35">
      <c r="A7385" t="str">
        <f t="shared" si="157"/>
        <v>Kinross-shire</v>
      </c>
      <c r="B7385" t="s">
        <v>6306</v>
      </c>
      <c r="C7385" t="s">
        <v>7280</v>
      </c>
      <c r="D7385" t="s">
        <v>7280</v>
      </c>
      <c r="E7385" t="s">
        <v>40</v>
      </c>
      <c r="F7385">
        <f>IF(E7385="","",INDEX(Topics!$B$2:$C$15,MATCH(E7385,Topics!$B$2:$B$15,0),2))</f>
        <v>2</v>
      </c>
      <c r="G7385" t="s">
        <v>29</v>
      </c>
      <c r="H7385">
        <v>-1</v>
      </c>
      <c r="I7385" t="s">
        <v>7359</v>
      </c>
      <c r="J7385">
        <v>1</v>
      </c>
      <c r="Z7385" s="4">
        <f t="shared" si="158"/>
        <v>1</v>
      </c>
    </row>
    <row r="7386" spans="1:26" hidden="1" x14ac:dyDescent="0.35">
      <c r="A7386" t="str">
        <f t="shared" si="157"/>
        <v>Kinross-shire</v>
      </c>
      <c r="B7386" t="s">
        <v>6306</v>
      </c>
      <c r="C7386" t="s">
        <v>7280</v>
      </c>
      <c r="D7386" t="s">
        <v>7280</v>
      </c>
      <c r="E7386" t="s">
        <v>40</v>
      </c>
      <c r="F7386">
        <f>IF(E7386="","",INDEX(Topics!$B$2:$C$15,MATCH(E7386,Topics!$B$2:$B$15,0),2))</f>
        <v>2</v>
      </c>
      <c r="G7386" t="s">
        <v>29</v>
      </c>
      <c r="H7386">
        <v>-1</v>
      </c>
      <c r="I7386" t="s">
        <v>7360</v>
      </c>
      <c r="N7386">
        <v>1</v>
      </c>
      <c r="Z7386" s="4">
        <f t="shared" si="158"/>
        <v>1</v>
      </c>
    </row>
    <row r="7387" spans="1:26" hidden="1" x14ac:dyDescent="0.35">
      <c r="A7387" t="str">
        <f t="shared" si="157"/>
        <v>Kinross-shire</v>
      </c>
      <c r="B7387" t="s">
        <v>6306</v>
      </c>
      <c r="C7387" t="s">
        <v>7280</v>
      </c>
      <c r="D7387" t="s">
        <v>7280</v>
      </c>
      <c r="E7387" t="s">
        <v>40</v>
      </c>
      <c r="F7387">
        <f>IF(E7387="","",INDEX(Topics!$B$2:$C$15,MATCH(E7387,Topics!$B$2:$B$15,0),2))</f>
        <v>2</v>
      </c>
      <c r="G7387" t="s">
        <v>29</v>
      </c>
      <c r="H7387">
        <v>-1</v>
      </c>
      <c r="I7387" t="s">
        <v>7361</v>
      </c>
      <c r="J7387">
        <v>2</v>
      </c>
      <c r="Z7387" s="4">
        <f t="shared" si="158"/>
        <v>2</v>
      </c>
    </row>
    <row r="7388" spans="1:26" hidden="1" x14ac:dyDescent="0.35">
      <c r="A7388" t="str">
        <f t="shared" si="157"/>
        <v>Kinross-shire</v>
      </c>
      <c r="B7388" t="s">
        <v>6306</v>
      </c>
      <c r="C7388" t="s">
        <v>7280</v>
      </c>
      <c r="D7388" t="s">
        <v>7280</v>
      </c>
      <c r="E7388" t="s">
        <v>40</v>
      </c>
      <c r="F7388">
        <f>IF(E7388="","",INDEX(Topics!$B$2:$C$15,MATCH(E7388,Topics!$B$2:$B$15,0),2))</f>
        <v>2</v>
      </c>
      <c r="G7388" t="s">
        <v>29</v>
      </c>
      <c r="H7388">
        <v>-1</v>
      </c>
      <c r="I7388" t="s">
        <v>7362</v>
      </c>
      <c r="J7388">
        <v>2</v>
      </c>
      <c r="Z7388" s="4">
        <f t="shared" si="158"/>
        <v>2</v>
      </c>
    </row>
    <row r="7389" spans="1:26" hidden="1" x14ac:dyDescent="0.35">
      <c r="A7389" t="str">
        <f t="shared" si="157"/>
        <v>Kinross-shire</v>
      </c>
      <c r="B7389" t="s">
        <v>6306</v>
      </c>
      <c r="C7389" t="s">
        <v>7280</v>
      </c>
      <c r="D7389" t="s">
        <v>7280</v>
      </c>
      <c r="E7389" t="s">
        <v>40</v>
      </c>
      <c r="F7389">
        <f>IF(E7389="","",INDEX(Topics!$B$2:$C$15,MATCH(E7389,Topics!$B$2:$B$15,0),2))</f>
        <v>2</v>
      </c>
      <c r="G7389" t="s">
        <v>29</v>
      </c>
      <c r="H7389">
        <v>-1</v>
      </c>
      <c r="I7389" s="5" t="s">
        <v>7363</v>
      </c>
      <c r="K7389">
        <v>1</v>
      </c>
      <c r="Z7389" s="4">
        <f t="shared" si="158"/>
        <v>1</v>
      </c>
    </row>
    <row r="7390" spans="1:26" hidden="1" x14ac:dyDescent="0.35">
      <c r="A7390" t="str">
        <f t="shared" si="157"/>
        <v>Kinross-shire</v>
      </c>
      <c r="B7390" t="s">
        <v>6306</v>
      </c>
      <c r="C7390" t="s">
        <v>7280</v>
      </c>
      <c r="D7390" t="s">
        <v>7280</v>
      </c>
      <c r="E7390" t="s">
        <v>40</v>
      </c>
      <c r="F7390">
        <f>IF(E7390="","",INDEX(Topics!$B$2:$C$15,MATCH(E7390,Topics!$B$2:$B$15,0),2))</f>
        <v>2</v>
      </c>
      <c r="G7390" t="s">
        <v>29</v>
      </c>
      <c r="H7390">
        <v>1</v>
      </c>
      <c r="I7390" t="s">
        <v>218</v>
      </c>
      <c r="N7390">
        <v>1</v>
      </c>
      <c r="Z7390" s="4">
        <f t="shared" si="158"/>
        <v>1</v>
      </c>
    </row>
    <row r="7391" spans="1:26" hidden="1" x14ac:dyDescent="0.35">
      <c r="A7391" t="str">
        <f t="shared" si="157"/>
        <v>Kinross-shire</v>
      </c>
      <c r="B7391" t="s">
        <v>6306</v>
      </c>
      <c r="C7391" t="s">
        <v>7280</v>
      </c>
      <c r="D7391" t="s">
        <v>7280</v>
      </c>
      <c r="E7391" t="s">
        <v>40</v>
      </c>
      <c r="F7391">
        <f>IF(E7391="","",INDEX(Topics!$B$2:$C$15,MATCH(E7391,Topics!$B$2:$B$15,0),2))</f>
        <v>2</v>
      </c>
      <c r="G7391" t="s">
        <v>29</v>
      </c>
      <c r="H7391">
        <v>1</v>
      </c>
      <c r="I7391" t="s">
        <v>7364</v>
      </c>
      <c r="N7391">
        <v>1</v>
      </c>
      <c r="Z7391" s="4">
        <f t="shared" si="158"/>
        <v>1</v>
      </c>
    </row>
    <row r="7392" spans="1:26" hidden="1" x14ac:dyDescent="0.35">
      <c r="A7392" t="str">
        <f t="shared" si="157"/>
        <v>Kinross-shire</v>
      </c>
      <c r="B7392" t="s">
        <v>6306</v>
      </c>
      <c r="C7392" t="s">
        <v>7280</v>
      </c>
      <c r="D7392" t="s">
        <v>7280</v>
      </c>
      <c r="E7392" t="s">
        <v>40</v>
      </c>
      <c r="F7392">
        <f>IF(E7392="","",INDEX(Topics!$B$2:$C$15,MATCH(E7392,Topics!$B$2:$B$15,0),2))</f>
        <v>2</v>
      </c>
      <c r="G7392" t="s">
        <v>29</v>
      </c>
      <c r="H7392">
        <v>-1</v>
      </c>
      <c r="I7392" t="s">
        <v>6674</v>
      </c>
      <c r="J7392">
        <v>2</v>
      </c>
      <c r="Z7392" s="4">
        <f t="shared" si="158"/>
        <v>2</v>
      </c>
    </row>
    <row r="7393" spans="1:26" hidden="1" x14ac:dyDescent="0.35">
      <c r="A7393" t="str">
        <f t="shared" si="157"/>
        <v>Kinross-shire</v>
      </c>
      <c r="B7393" t="s">
        <v>6306</v>
      </c>
      <c r="C7393" t="s">
        <v>7280</v>
      </c>
      <c r="D7393" t="s">
        <v>7280</v>
      </c>
      <c r="E7393" t="s">
        <v>40</v>
      </c>
      <c r="F7393">
        <f>IF(E7393="","",INDEX(Topics!$B$2:$C$15,MATCH(E7393,Topics!$B$2:$B$15,0),2))</f>
        <v>2</v>
      </c>
      <c r="G7393" t="s">
        <v>29</v>
      </c>
      <c r="H7393">
        <v>0</v>
      </c>
      <c r="I7393" t="s">
        <v>41</v>
      </c>
      <c r="J7393">
        <v>4</v>
      </c>
      <c r="Z7393" s="4">
        <f t="shared" si="158"/>
        <v>4</v>
      </c>
    </row>
    <row r="7394" spans="1:26" hidden="1" x14ac:dyDescent="0.35">
      <c r="A7394" t="str">
        <f t="shared" si="157"/>
        <v>Kinross-shire</v>
      </c>
      <c r="B7394" t="s">
        <v>6306</v>
      </c>
      <c r="C7394" t="s">
        <v>7280</v>
      </c>
      <c r="D7394" t="s">
        <v>7280</v>
      </c>
      <c r="E7394" t="s">
        <v>40</v>
      </c>
      <c r="F7394">
        <f>IF(E7394="","",INDEX(Topics!$B$2:$C$15,MATCH(E7394,Topics!$B$2:$B$15,0),2))</f>
        <v>2</v>
      </c>
      <c r="G7394" t="s">
        <v>29</v>
      </c>
      <c r="H7394">
        <v>-1</v>
      </c>
      <c r="I7394" t="s">
        <v>7365</v>
      </c>
      <c r="J7394">
        <v>1</v>
      </c>
      <c r="Z7394" s="4">
        <f t="shared" si="158"/>
        <v>1</v>
      </c>
    </row>
    <row r="7395" spans="1:26" hidden="1" x14ac:dyDescent="0.35">
      <c r="A7395" t="str">
        <f t="shared" si="157"/>
        <v>Kinross-shire</v>
      </c>
      <c r="B7395" t="s">
        <v>6306</v>
      </c>
      <c r="C7395" t="s">
        <v>7280</v>
      </c>
      <c r="D7395" t="s">
        <v>7280</v>
      </c>
      <c r="E7395" t="s">
        <v>40</v>
      </c>
      <c r="F7395">
        <f>IF(E7395="","",INDEX(Topics!$B$2:$C$15,MATCH(E7395,Topics!$B$2:$B$15,0),2))</f>
        <v>2</v>
      </c>
      <c r="G7395" t="s">
        <v>29</v>
      </c>
      <c r="H7395">
        <v>1</v>
      </c>
      <c r="I7395" t="s">
        <v>7366</v>
      </c>
      <c r="J7395">
        <v>1</v>
      </c>
      <c r="Z7395" s="4">
        <f t="shared" si="158"/>
        <v>1</v>
      </c>
    </row>
    <row r="7396" spans="1:26" hidden="1" x14ac:dyDescent="0.35">
      <c r="A7396" t="str">
        <f t="shared" si="157"/>
        <v>Kinross-shire</v>
      </c>
      <c r="B7396" t="s">
        <v>6306</v>
      </c>
      <c r="C7396" t="s">
        <v>7280</v>
      </c>
      <c r="D7396" t="s">
        <v>7280</v>
      </c>
      <c r="E7396" t="s">
        <v>40</v>
      </c>
      <c r="F7396">
        <f>IF(E7396="","",INDEX(Topics!$B$2:$C$15,MATCH(E7396,Topics!$B$2:$B$15,0),2))</f>
        <v>2</v>
      </c>
      <c r="G7396" t="s">
        <v>29</v>
      </c>
      <c r="H7396">
        <v>-1</v>
      </c>
      <c r="I7396" t="s">
        <v>7367</v>
      </c>
      <c r="J7396">
        <v>1</v>
      </c>
      <c r="Z7396" s="4">
        <f t="shared" si="158"/>
        <v>1</v>
      </c>
    </row>
    <row r="7397" spans="1:26" hidden="1" x14ac:dyDescent="0.35">
      <c r="A7397" t="str">
        <f t="shared" si="157"/>
        <v>Kinross-shire</v>
      </c>
      <c r="B7397" t="s">
        <v>6306</v>
      </c>
      <c r="C7397" t="s">
        <v>7280</v>
      </c>
      <c r="D7397" t="s">
        <v>7280</v>
      </c>
      <c r="E7397" t="s">
        <v>40</v>
      </c>
      <c r="F7397">
        <f>IF(E7397="","",INDEX(Topics!$B$2:$C$15,MATCH(E7397,Topics!$B$2:$B$15,0),2))</f>
        <v>2</v>
      </c>
      <c r="G7397" t="s">
        <v>29</v>
      </c>
      <c r="H7397">
        <v>0</v>
      </c>
      <c r="I7397" t="s">
        <v>41</v>
      </c>
      <c r="J7397">
        <v>4</v>
      </c>
      <c r="N7397">
        <v>2</v>
      </c>
      <c r="Z7397" s="4">
        <f t="shared" si="158"/>
        <v>6</v>
      </c>
    </row>
    <row r="7398" spans="1:26" hidden="1" x14ac:dyDescent="0.35">
      <c r="A7398" t="str">
        <f t="shared" ref="A7398:A7461" si="159">B7398</f>
        <v>Kinross-shire</v>
      </c>
      <c r="B7398" t="s">
        <v>6306</v>
      </c>
      <c r="C7398" t="s">
        <v>7280</v>
      </c>
      <c r="D7398" t="s">
        <v>7280</v>
      </c>
      <c r="E7398" t="s">
        <v>40</v>
      </c>
      <c r="F7398">
        <f>IF(E7398="","",INDEX(Topics!$B$2:$C$15,MATCH(E7398,Topics!$B$2:$B$15,0),2))</f>
        <v>2</v>
      </c>
      <c r="G7398" t="s">
        <v>29</v>
      </c>
      <c r="H7398">
        <v>0</v>
      </c>
      <c r="I7398" t="s">
        <v>44</v>
      </c>
      <c r="U7398">
        <v>1</v>
      </c>
      <c r="Z7398" s="4">
        <f t="shared" si="158"/>
        <v>1</v>
      </c>
    </row>
    <row r="7399" spans="1:26" hidden="1" x14ac:dyDescent="0.35">
      <c r="A7399" t="str">
        <f t="shared" si="159"/>
        <v>Kinross-shire</v>
      </c>
      <c r="B7399" t="s">
        <v>6306</v>
      </c>
      <c r="C7399" t="s">
        <v>7280</v>
      </c>
      <c r="D7399" t="s">
        <v>7280</v>
      </c>
      <c r="E7399" t="s">
        <v>40</v>
      </c>
      <c r="F7399">
        <f>IF(E7399="","",INDEX(Topics!$B$2:$C$15,MATCH(E7399,Topics!$B$2:$B$15,0),2))</f>
        <v>2</v>
      </c>
      <c r="G7399" t="s">
        <v>29</v>
      </c>
      <c r="H7399">
        <v>1</v>
      </c>
      <c r="I7399" t="s">
        <v>7368</v>
      </c>
      <c r="J7399">
        <v>1</v>
      </c>
      <c r="N7399">
        <v>1</v>
      </c>
      <c r="Z7399" s="4">
        <f t="shared" si="158"/>
        <v>2</v>
      </c>
    </row>
    <row r="7400" spans="1:26" hidden="1" x14ac:dyDescent="0.35">
      <c r="A7400" t="str">
        <f t="shared" si="159"/>
        <v>Kinross-shire</v>
      </c>
      <c r="B7400" t="s">
        <v>6306</v>
      </c>
      <c r="C7400" t="s">
        <v>7280</v>
      </c>
      <c r="D7400" t="s">
        <v>7280</v>
      </c>
      <c r="E7400" t="s">
        <v>40</v>
      </c>
      <c r="F7400">
        <f>IF(E7400="","",INDEX(Topics!$B$2:$C$15,MATCH(E7400,Topics!$B$2:$B$15,0),2))</f>
        <v>2</v>
      </c>
      <c r="G7400" t="s">
        <v>29</v>
      </c>
      <c r="H7400">
        <v>-1</v>
      </c>
      <c r="I7400" t="s">
        <v>7369</v>
      </c>
      <c r="N7400">
        <v>1</v>
      </c>
      <c r="Z7400" s="4">
        <f t="shared" si="158"/>
        <v>1</v>
      </c>
    </row>
    <row r="7401" spans="1:26" hidden="1" x14ac:dyDescent="0.35">
      <c r="A7401" t="str">
        <f t="shared" si="159"/>
        <v>Kinross-shire</v>
      </c>
      <c r="B7401" t="s">
        <v>6306</v>
      </c>
      <c r="C7401" t="s">
        <v>7280</v>
      </c>
      <c r="D7401" t="s">
        <v>7280</v>
      </c>
      <c r="E7401" t="s">
        <v>40</v>
      </c>
      <c r="F7401">
        <f>IF(E7401="","",INDEX(Topics!$B$2:$C$15,MATCH(E7401,Topics!$B$2:$B$15,0),2))</f>
        <v>2</v>
      </c>
      <c r="G7401" t="s">
        <v>29</v>
      </c>
      <c r="H7401">
        <v>-1</v>
      </c>
      <c r="I7401" t="s">
        <v>7370</v>
      </c>
      <c r="J7401">
        <v>1</v>
      </c>
      <c r="N7401">
        <v>1</v>
      </c>
      <c r="Z7401" s="4">
        <f t="shared" si="158"/>
        <v>2</v>
      </c>
    </row>
    <row r="7402" spans="1:26" hidden="1" x14ac:dyDescent="0.35">
      <c r="A7402" t="str">
        <f t="shared" si="159"/>
        <v>Kinross-shire</v>
      </c>
      <c r="B7402" t="s">
        <v>6306</v>
      </c>
      <c r="C7402" t="s">
        <v>7280</v>
      </c>
      <c r="D7402" t="s">
        <v>7280</v>
      </c>
      <c r="E7402" t="s">
        <v>40</v>
      </c>
      <c r="F7402">
        <f>IF(E7402="","",INDEX(Topics!$B$2:$C$15,MATCH(E7402,Topics!$B$2:$B$15,0),2))</f>
        <v>2</v>
      </c>
      <c r="G7402" t="s">
        <v>29</v>
      </c>
      <c r="H7402">
        <v>1</v>
      </c>
      <c r="I7402" t="s">
        <v>7371</v>
      </c>
      <c r="N7402">
        <v>1</v>
      </c>
      <c r="Z7402" s="4">
        <f t="shared" si="158"/>
        <v>1</v>
      </c>
    </row>
    <row r="7403" spans="1:26" hidden="1" x14ac:dyDescent="0.35">
      <c r="A7403" t="str">
        <f t="shared" si="159"/>
        <v>Kinross-shire</v>
      </c>
      <c r="B7403" t="s">
        <v>6306</v>
      </c>
      <c r="C7403" t="s">
        <v>7280</v>
      </c>
      <c r="D7403" t="s">
        <v>7280</v>
      </c>
      <c r="E7403" t="s">
        <v>40</v>
      </c>
      <c r="F7403">
        <f>IF(E7403="","",INDEX(Topics!$B$2:$C$15,MATCH(E7403,Topics!$B$2:$B$15,0),2))</f>
        <v>2</v>
      </c>
      <c r="G7403" t="s">
        <v>29</v>
      </c>
      <c r="H7403">
        <v>-1</v>
      </c>
      <c r="I7403" t="s">
        <v>7372</v>
      </c>
      <c r="J7403">
        <v>2</v>
      </c>
      <c r="N7403">
        <v>1</v>
      </c>
      <c r="Z7403" s="4">
        <f t="shared" si="158"/>
        <v>3</v>
      </c>
    </row>
    <row r="7404" spans="1:26" hidden="1" x14ac:dyDescent="0.35">
      <c r="A7404" t="str">
        <f t="shared" si="159"/>
        <v>Kinross-shire</v>
      </c>
      <c r="B7404" t="s">
        <v>6306</v>
      </c>
      <c r="C7404" t="s">
        <v>7280</v>
      </c>
      <c r="D7404" t="s">
        <v>7280</v>
      </c>
      <c r="E7404" t="s">
        <v>40</v>
      </c>
      <c r="F7404">
        <f>IF(E7404="","",INDEX(Topics!$B$2:$C$15,MATCH(E7404,Topics!$B$2:$B$15,0),2))</f>
        <v>2</v>
      </c>
      <c r="G7404" t="s">
        <v>29</v>
      </c>
      <c r="H7404">
        <v>-1</v>
      </c>
      <c r="I7404" t="s">
        <v>7373</v>
      </c>
      <c r="J7404">
        <v>1</v>
      </c>
      <c r="Z7404" s="4">
        <f t="shared" si="158"/>
        <v>1</v>
      </c>
    </row>
    <row r="7405" spans="1:26" hidden="1" x14ac:dyDescent="0.35">
      <c r="A7405" t="str">
        <f t="shared" si="159"/>
        <v>Kinross-shire</v>
      </c>
      <c r="B7405" t="s">
        <v>6306</v>
      </c>
      <c r="C7405" t="s">
        <v>7280</v>
      </c>
      <c r="D7405" t="s">
        <v>7280</v>
      </c>
      <c r="E7405" t="s">
        <v>40</v>
      </c>
      <c r="F7405">
        <f>IF(E7405="","",INDEX(Topics!$B$2:$C$15,MATCH(E7405,Topics!$B$2:$B$15,0),2))</f>
        <v>2</v>
      </c>
      <c r="G7405" t="s">
        <v>29</v>
      </c>
      <c r="H7405">
        <v>0</v>
      </c>
      <c r="I7405" t="s">
        <v>7374</v>
      </c>
      <c r="J7405">
        <v>1</v>
      </c>
      <c r="Z7405" s="4">
        <f t="shared" si="158"/>
        <v>1</v>
      </c>
    </row>
    <row r="7406" spans="1:26" hidden="1" x14ac:dyDescent="0.35">
      <c r="A7406" t="str">
        <f t="shared" si="159"/>
        <v>Kinross-shire</v>
      </c>
      <c r="B7406" t="s">
        <v>6306</v>
      </c>
      <c r="C7406" t="s">
        <v>7280</v>
      </c>
      <c r="D7406" t="s">
        <v>7280</v>
      </c>
      <c r="E7406" t="s">
        <v>40</v>
      </c>
      <c r="F7406">
        <f>IF(E7406="","",INDEX(Topics!$B$2:$C$15,MATCH(E7406,Topics!$B$2:$B$15,0),2))</f>
        <v>2</v>
      </c>
      <c r="G7406" t="s">
        <v>29</v>
      </c>
      <c r="H7406">
        <v>-1</v>
      </c>
      <c r="I7406" t="s">
        <v>7375</v>
      </c>
      <c r="U7406">
        <v>1</v>
      </c>
      <c r="Z7406" s="4">
        <f t="shared" si="158"/>
        <v>1</v>
      </c>
    </row>
    <row r="7407" spans="1:26" hidden="1" x14ac:dyDescent="0.35">
      <c r="A7407" t="str">
        <f t="shared" si="159"/>
        <v>Kinross-shire</v>
      </c>
      <c r="B7407" t="s">
        <v>6306</v>
      </c>
      <c r="C7407" t="s">
        <v>7280</v>
      </c>
      <c r="D7407" t="s">
        <v>7280</v>
      </c>
      <c r="E7407" t="s">
        <v>40</v>
      </c>
      <c r="F7407">
        <f>IF(E7407="","",INDEX(Topics!$B$2:$C$15,MATCH(E7407,Topics!$B$2:$B$15,0),2))</f>
        <v>2</v>
      </c>
      <c r="G7407" t="s">
        <v>29</v>
      </c>
      <c r="H7407">
        <v>-1</v>
      </c>
      <c r="I7407" t="s">
        <v>7376</v>
      </c>
      <c r="J7407">
        <v>1</v>
      </c>
      <c r="Z7407" s="4">
        <f t="shared" si="158"/>
        <v>1</v>
      </c>
    </row>
    <row r="7408" spans="1:26" hidden="1" x14ac:dyDescent="0.35">
      <c r="A7408" t="str">
        <f t="shared" si="159"/>
        <v>Kinross-shire</v>
      </c>
      <c r="B7408" t="s">
        <v>6306</v>
      </c>
      <c r="C7408" t="s">
        <v>7280</v>
      </c>
      <c r="D7408" t="s">
        <v>7280</v>
      </c>
      <c r="E7408" t="s">
        <v>40</v>
      </c>
      <c r="F7408">
        <f>IF(E7408="","",INDEX(Topics!$B$2:$C$15,MATCH(E7408,Topics!$B$2:$B$15,0),2))</f>
        <v>2</v>
      </c>
      <c r="G7408" t="s">
        <v>29</v>
      </c>
      <c r="H7408">
        <v>-1</v>
      </c>
      <c r="I7408" t="s">
        <v>7377</v>
      </c>
      <c r="J7408">
        <v>1</v>
      </c>
      <c r="Z7408" s="4">
        <f t="shared" si="158"/>
        <v>1</v>
      </c>
    </row>
    <row r="7409" spans="1:26" hidden="1" x14ac:dyDescent="0.35">
      <c r="A7409" t="str">
        <f t="shared" si="159"/>
        <v>Kinross-shire</v>
      </c>
      <c r="B7409" t="s">
        <v>6306</v>
      </c>
      <c r="C7409" t="s">
        <v>7280</v>
      </c>
      <c r="D7409" t="s">
        <v>7280</v>
      </c>
      <c r="E7409" t="s">
        <v>40</v>
      </c>
      <c r="F7409">
        <f>IF(E7409="","",INDEX(Topics!$B$2:$C$15,MATCH(E7409,Topics!$B$2:$B$15,0),2))</f>
        <v>2</v>
      </c>
      <c r="G7409" t="s">
        <v>29</v>
      </c>
      <c r="H7409">
        <v>-1</v>
      </c>
      <c r="I7409" t="s">
        <v>7378</v>
      </c>
      <c r="J7409">
        <v>1</v>
      </c>
      <c r="Z7409" s="4">
        <f t="shared" si="158"/>
        <v>1</v>
      </c>
    </row>
    <row r="7410" spans="1:26" hidden="1" x14ac:dyDescent="0.35">
      <c r="A7410" t="str">
        <f t="shared" si="159"/>
        <v>Kinross-shire</v>
      </c>
      <c r="B7410" t="s">
        <v>6306</v>
      </c>
      <c r="C7410" t="s">
        <v>7280</v>
      </c>
      <c r="D7410" t="s">
        <v>7280</v>
      </c>
      <c r="E7410" t="s">
        <v>40</v>
      </c>
      <c r="F7410">
        <f>IF(E7410="","",INDEX(Topics!$B$2:$C$15,MATCH(E7410,Topics!$B$2:$B$15,0),2))</f>
        <v>2</v>
      </c>
      <c r="G7410" t="s">
        <v>29</v>
      </c>
      <c r="H7410">
        <v>-1</v>
      </c>
      <c r="I7410" t="s">
        <v>7379</v>
      </c>
      <c r="J7410">
        <v>2</v>
      </c>
      <c r="Z7410" s="4">
        <f t="shared" si="158"/>
        <v>2</v>
      </c>
    </row>
    <row r="7411" spans="1:26" hidden="1" x14ac:dyDescent="0.35">
      <c r="A7411" t="str">
        <f t="shared" si="159"/>
        <v>Kinross-shire</v>
      </c>
      <c r="B7411" t="s">
        <v>6306</v>
      </c>
      <c r="C7411" t="s">
        <v>7280</v>
      </c>
      <c r="D7411" t="s">
        <v>7280</v>
      </c>
      <c r="E7411" t="s">
        <v>40</v>
      </c>
      <c r="F7411">
        <f>IF(E7411="","",INDEX(Topics!$B$2:$C$15,MATCH(E7411,Topics!$B$2:$B$15,0),2))</f>
        <v>2</v>
      </c>
      <c r="G7411" t="s">
        <v>29</v>
      </c>
      <c r="H7411">
        <v>-1</v>
      </c>
      <c r="I7411" t="s">
        <v>7380</v>
      </c>
      <c r="J7411">
        <v>1</v>
      </c>
      <c r="Z7411" s="4">
        <f t="shared" si="158"/>
        <v>1</v>
      </c>
    </row>
    <row r="7412" spans="1:26" hidden="1" x14ac:dyDescent="0.35">
      <c r="A7412" t="str">
        <f t="shared" si="159"/>
        <v>Kinross-shire</v>
      </c>
      <c r="B7412" t="s">
        <v>6306</v>
      </c>
      <c r="C7412" t="s">
        <v>7280</v>
      </c>
      <c r="D7412" t="s">
        <v>7280</v>
      </c>
      <c r="E7412" t="s">
        <v>40</v>
      </c>
      <c r="F7412">
        <f>IF(E7412="","",INDEX(Topics!$B$2:$C$15,MATCH(E7412,Topics!$B$2:$B$15,0),2))</f>
        <v>2</v>
      </c>
      <c r="G7412" t="s">
        <v>29</v>
      </c>
      <c r="H7412">
        <v>-1</v>
      </c>
      <c r="I7412" t="s">
        <v>7381</v>
      </c>
      <c r="J7412">
        <v>1</v>
      </c>
      <c r="Z7412" s="4">
        <f t="shared" si="158"/>
        <v>1</v>
      </c>
    </row>
    <row r="7413" spans="1:26" hidden="1" x14ac:dyDescent="0.35">
      <c r="A7413" t="str">
        <f t="shared" si="159"/>
        <v>Kinross-shire</v>
      </c>
      <c r="B7413" t="s">
        <v>6306</v>
      </c>
      <c r="C7413" t="s">
        <v>7280</v>
      </c>
      <c r="D7413" t="s">
        <v>7280</v>
      </c>
      <c r="E7413" t="s">
        <v>40</v>
      </c>
      <c r="F7413">
        <f>IF(E7413="","",INDEX(Topics!$B$2:$C$15,MATCH(E7413,Topics!$B$2:$B$15,0),2))</f>
        <v>2</v>
      </c>
      <c r="G7413" t="s">
        <v>29</v>
      </c>
      <c r="H7413">
        <v>-1</v>
      </c>
      <c r="I7413" t="s">
        <v>7382</v>
      </c>
      <c r="J7413">
        <v>1</v>
      </c>
      <c r="Z7413" s="4">
        <f t="shared" si="158"/>
        <v>1</v>
      </c>
    </row>
    <row r="7414" spans="1:26" hidden="1" x14ac:dyDescent="0.35">
      <c r="A7414" t="str">
        <f t="shared" si="159"/>
        <v>Kinross-shire</v>
      </c>
      <c r="B7414" t="s">
        <v>6306</v>
      </c>
      <c r="C7414" t="s">
        <v>7280</v>
      </c>
      <c r="D7414" t="s">
        <v>7280</v>
      </c>
      <c r="E7414" t="s">
        <v>40</v>
      </c>
      <c r="F7414">
        <f>IF(E7414="","",INDEX(Topics!$B$2:$C$15,MATCH(E7414,Topics!$B$2:$B$15,0),2))</f>
        <v>2</v>
      </c>
      <c r="G7414" t="s">
        <v>29</v>
      </c>
      <c r="H7414">
        <v>-1</v>
      </c>
      <c r="I7414" t="s">
        <v>7383</v>
      </c>
      <c r="V7414">
        <v>1</v>
      </c>
      <c r="Z7414" s="4">
        <f t="shared" si="158"/>
        <v>1</v>
      </c>
    </row>
    <row r="7415" spans="1:26" hidden="1" x14ac:dyDescent="0.35">
      <c r="A7415" t="str">
        <f t="shared" si="159"/>
        <v>Kinross-shire</v>
      </c>
      <c r="B7415" t="s">
        <v>6306</v>
      </c>
      <c r="C7415" t="s">
        <v>7280</v>
      </c>
      <c r="D7415" t="s">
        <v>7280</v>
      </c>
      <c r="E7415" t="s">
        <v>40</v>
      </c>
      <c r="F7415">
        <f>IF(E7415="","",INDEX(Topics!$B$2:$C$15,MATCH(E7415,Topics!$B$2:$B$15,0),2))</f>
        <v>2</v>
      </c>
      <c r="G7415" t="s">
        <v>29</v>
      </c>
      <c r="H7415">
        <v>-1</v>
      </c>
      <c r="I7415" t="s">
        <v>7384</v>
      </c>
      <c r="J7415">
        <v>1</v>
      </c>
      <c r="Z7415" s="4">
        <f t="shared" si="158"/>
        <v>1</v>
      </c>
    </row>
    <row r="7416" spans="1:26" hidden="1" x14ac:dyDescent="0.35">
      <c r="A7416" t="str">
        <f t="shared" si="159"/>
        <v>Kinross-shire</v>
      </c>
      <c r="B7416" t="s">
        <v>6306</v>
      </c>
      <c r="C7416" t="s">
        <v>7280</v>
      </c>
      <c r="D7416" t="s">
        <v>7280</v>
      </c>
      <c r="E7416" t="s">
        <v>40</v>
      </c>
      <c r="F7416">
        <f>IF(E7416="","",INDEX(Topics!$B$2:$C$15,MATCH(E7416,Topics!$B$2:$B$15,0),2))</f>
        <v>2</v>
      </c>
      <c r="G7416" t="s">
        <v>29</v>
      </c>
      <c r="H7416">
        <v>-1</v>
      </c>
      <c r="I7416" t="s">
        <v>7385</v>
      </c>
      <c r="J7416">
        <v>1</v>
      </c>
      <c r="Z7416" s="4">
        <f t="shared" si="158"/>
        <v>1</v>
      </c>
    </row>
    <row r="7417" spans="1:26" hidden="1" x14ac:dyDescent="0.35">
      <c r="A7417" t="str">
        <f t="shared" si="159"/>
        <v>Kinross-shire</v>
      </c>
      <c r="B7417" t="s">
        <v>6306</v>
      </c>
      <c r="C7417" t="s">
        <v>7280</v>
      </c>
      <c r="D7417" t="s">
        <v>7280</v>
      </c>
      <c r="E7417" t="s">
        <v>40</v>
      </c>
      <c r="F7417">
        <f>IF(E7417="","",INDEX(Topics!$B$2:$C$15,MATCH(E7417,Topics!$B$2:$B$15,0),2))</f>
        <v>2</v>
      </c>
      <c r="G7417" t="s">
        <v>29</v>
      </c>
      <c r="H7417">
        <v>-1</v>
      </c>
      <c r="I7417" t="s">
        <v>7386</v>
      </c>
      <c r="J7417">
        <v>1</v>
      </c>
      <c r="Z7417" s="4">
        <f t="shared" si="158"/>
        <v>1</v>
      </c>
    </row>
    <row r="7418" spans="1:26" hidden="1" x14ac:dyDescent="0.35">
      <c r="A7418" t="str">
        <f t="shared" si="159"/>
        <v>Kinross-shire</v>
      </c>
      <c r="B7418" t="s">
        <v>6306</v>
      </c>
      <c r="C7418" t="s">
        <v>7280</v>
      </c>
      <c r="D7418" t="s">
        <v>7280</v>
      </c>
      <c r="E7418" t="s">
        <v>40</v>
      </c>
      <c r="F7418">
        <f>IF(E7418="","",INDEX(Topics!$B$2:$C$15,MATCH(E7418,Topics!$B$2:$B$15,0),2))</f>
        <v>2</v>
      </c>
      <c r="G7418" t="s">
        <v>29</v>
      </c>
      <c r="H7418">
        <v>-1</v>
      </c>
      <c r="I7418" t="s">
        <v>7387</v>
      </c>
      <c r="J7418">
        <v>1</v>
      </c>
      <c r="Z7418" s="4">
        <f t="shared" si="158"/>
        <v>1</v>
      </c>
    </row>
    <row r="7419" spans="1:26" hidden="1" x14ac:dyDescent="0.35">
      <c r="A7419" t="str">
        <f t="shared" si="159"/>
        <v>Kinross-shire</v>
      </c>
      <c r="B7419" t="s">
        <v>6306</v>
      </c>
      <c r="C7419" t="s">
        <v>7280</v>
      </c>
      <c r="D7419" t="s">
        <v>7280</v>
      </c>
      <c r="E7419" t="s">
        <v>40</v>
      </c>
      <c r="F7419">
        <f>IF(E7419="","",INDEX(Topics!$B$2:$C$15,MATCH(E7419,Topics!$B$2:$B$15,0),2))</f>
        <v>2</v>
      </c>
      <c r="G7419" t="s">
        <v>29</v>
      </c>
      <c r="H7419">
        <v>-1</v>
      </c>
      <c r="I7419" t="s">
        <v>7388</v>
      </c>
      <c r="U7419">
        <v>1</v>
      </c>
      <c r="Z7419" s="4">
        <f t="shared" si="158"/>
        <v>1</v>
      </c>
    </row>
    <row r="7420" spans="1:26" hidden="1" x14ac:dyDescent="0.35">
      <c r="A7420" t="str">
        <f t="shared" si="159"/>
        <v>Kinross-shire</v>
      </c>
      <c r="B7420" t="s">
        <v>6306</v>
      </c>
      <c r="C7420" t="s">
        <v>7280</v>
      </c>
      <c r="D7420" t="s">
        <v>7280</v>
      </c>
      <c r="E7420" t="s">
        <v>40</v>
      </c>
      <c r="F7420">
        <f>IF(E7420="","",INDEX(Topics!$B$2:$C$15,MATCH(E7420,Topics!$B$2:$B$15,0),2))</f>
        <v>2</v>
      </c>
      <c r="G7420" t="s">
        <v>29</v>
      </c>
      <c r="H7420">
        <v>-1</v>
      </c>
      <c r="I7420" t="s">
        <v>7389</v>
      </c>
      <c r="U7420">
        <v>1</v>
      </c>
      <c r="Z7420" s="4">
        <f t="shared" si="158"/>
        <v>1</v>
      </c>
    </row>
    <row r="7421" spans="1:26" hidden="1" x14ac:dyDescent="0.35">
      <c r="A7421" t="str">
        <f t="shared" si="159"/>
        <v>Kinross-shire</v>
      </c>
      <c r="B7421" t="s">
        <v>6306</v>
      </c>
      <c r="C7421" t="s">
        <v>7280</v>
      </c>
      <c r="D7421" t="s">
        <v>7280</v>
      </c>
      <c r="E7421" t="s">
        <v>40</v>
      </c>
      <c r="F7421">
        <f>IF(E7421="","",INDEX(Topics!$B$2:$C$15,MATCH(E7421,Topics!$B$2:$B$15,0),2))</f>
        <v>2</v>
      </c>
      <c r="G7421" t="s">
        <v>29</v>
      </c>
      <c r="H7421">
        <v>-1</v>
      </c>
      <c r="I7421" t="s">
        <v>7390</v>
      </c>
      <c r="U7421">
        <v>1</v>
      </c>
      <c r="Z7421" s="4">
        <f t="shared" si="158"/>
        <v>1</v>
      </c>
    </row>
    <row r="7422" spans="1:26" hidden="1" x14ac:dyDescent="0.35">
      <c r="A7422" t="str">
        <f t="shared" si="159"/>
        <v>Kinross-shire</v>
      </c>
      <c r="B7422" t="s">
        <v>6306</v>
      </c>
      <c r="C7422" t="s">
        <v>7280</v>
      </c>
      <c r="D7422" t="s">
        <v>7280</v>
      </c>
      <c r="E7422" t="s">
        <v>40</v>
      </c>
      <c r="F7422">
        <f>IF(E7422="","",INDEX(Topics!$B$2:$C$15,MATCH(E7422,Topics!$B$2:$B$15,0),2))</f>
        <v>2</v>
      </c>
      <c r="G7422" t="s">
        <v>29</v>
      </c>
      <c r="H7422">
        <v>-1</v>
      </c>
      <c r="I7422" t="s">
        <v>7391</v>
      </c>
      <c r="U7422">
        <v>1</v>
      </c>
      <c r="Z7422" s="4">
        <f t="shared" si="158"/>
        <v>1</v>
      </c>
    </row>
    <row r="7423" spans="1:26" hidden="1" x14ac:dyDescent="0.35">
      <c r="A7423" t="str">
        <f t="shared" si="159"/>
        <v>Kinross-shire</v>
      </c>
      <c r="B7423" t="s">
        <v>6306</v>
      </c>
      <c r="C7423" t="s">
        <v>7280</v>
      </c>
      <c r="D7423" t="s">
        <v>7280</v>
      </c>
      <c r="E7423" t="s">
        <v>40</v>
      </c>
      <c r="F7423">
        <f>IF(E7423="","",INDEX(Topics!$B$2:$C$15,MATCH(E7423,Topics!$B$2:$B$15,0),2))</f>
        <v>2</v>
      </c>
      <c r="G7423" t="s">
        <v>29</v>
      </c>
      <c r="H7423">
        <v>-1</v>
      </c>
      <c r="I7423" t="s">
        <v>7392</v>
      </c>
      <c r="U7423">
        <v>1</v>
      </c>
      <c r="Z7423" s="4">
        <f t="shared" si="158"/>
        <v>1</v>
      </c>
    </row>
    <row r="7424" spans="1:26" hidden="1" x14ac:dyDescent="0.35">
      <c r="A7424" t="str">
        <f t="shared" si="159"/>
        <v>Kinross-shire</v>
      </c>
      <c r="B7424" t="s">
        <v>6306</v>
      </c>
      <c r="C7424" t="s">
        <v>7280</v>
      </c>
      <c r="D7424" t="s">
        <v>7280</v>
      </c>
      <c r="E7424" t="s">
        <v>40</v>
      </c>
      <c r="F7424">
        <f>IF(E7424="","",INDEX(Topics!$B$2:$C$15,MATCH(E7424,Topics!$B$2:$B$15,0),2))</f>
        <v>2</v>
      </c>
      <c r="G7424" t="s">
        <v>29</v>
      </c>
      <c r="H7424">
        <v>-1</v>
      </c>
      <c r="I7424" t="s">
        <v>7393</v>
      </c>
      <c r="U7424">
        <v>1</v>
      </c>
      <c r="Z7424" s="4">
        <f t="shared" si="158"/>
        <v>1</v>
      </c>
    </row>
    <row r="7425" spans="1:26" hidden="1" x14ac:dyDescent="0.35">
      <c r="A7425" t="str">
        <f t="shared" si="159"/>
        <v>Kinross-shire</v>
      </c>
      <c r="B7425" t="s">
        <v>6306</v>
      </c>
      <c r="C7425" t="s">
        <v>7280</v>
      </c>
      <c r="D7425" t="s">
        <v>7280</v>
      </c>
      <c r="E7425" t="s">
        <v>40</v>
      </c>
      <c r="F7425">
        <f>IF(E7425="","",INDEX(Topics!$B$2:$C$15,MATCH(E7425,Topics!$B$2:$B$15,0),2))</f>
        <v>2</v>
      </c>
      <c r="G7425" t="s">
        <v>29</v>
      </c>
      <c r="H7425">
        <v>-1</v>
      </c>
      <c r="I7425" t="s">
        <v>7394</v>
      </c>
      <c r="U7425">
        <v>1</v>
      </c>
      <c r="Z7425" s="4">
        <f t="shared" si="158"/>
        <v>1</v>
      </c>
    </row>
    <row r="7426" spans="1:26" hidden="1" x14ac:dyDescent="0.35">
      <c r="A7426" t="str">
        <f t="shared" si="159"/>
        <v>Kinross-shire</v>
      </c>
      <c r="B7426" t="s">
        <v>6306</v>
      </c>
      <c r="C7426" t="s">
        <v>7280</v>
      </c>
      <c r="D7426" t="s">
        <v>7280</v>
      </c>
      <c r="E7426" t="s">
        <v>40</v>
      </c>
      <c r="F7426">
        <f>IF(E7426="","",INDEX(Topics!$B$2:$C$15,MATCH(E7426,Topics!$B$2:$B$15,0),2))</f>
        <v>2</v>
      </c>
      <c r="G7426" t="s">
        <v>29</v>
      </c>
      <c r="H7426">
        <v>-1</v>
      </c>
      <c r="I7426" t="s">
        <v>7395</v>
      </c>
      <c r="U7426">
        <v>1</v>
      </c>
      <c r="Z7426" s="4">
        <f t="shared" ref="Z7426:Z7489" si="160">SUM(J7426:X7426)</f>
        <v>1</v>
      </c>
    </row>
    <row r="7427" spans="1:26" hidden="1" x14ac:dyDescent="0.35">
      <c r="A7427" t="str">
        <f t="shared" si="159"/>
        <v>Kinross-shire</v>
      </c>
      <c r="B7427" t="s">
        <v>6306</v>
      </c>
      <c r="C7427" t="s">
        <v>7280</v>
      </c>
      <c r="D7427" t="s">
        <v>7280</v>
      </c>
      <c r="E7427" t="s">
        <v>40</v>
      </c>
      <c r="F7427">
        <f>IF(E7427="","",INDEX(Topics!$B$2:$C$15,MATCH(E7427,Topics!$B$2:$B$15,0),2))</f>
        <v>2</v>
      </c>
      <c r="G7427" t="s">
        <v>29</v>
      </c>
      <c r="H7427">
        <v>-1</v>
      </c>
      <c r="I7427" t="s">
        <v>7396</v>
      </c>
      <c r="U7427">
        <v>1</v>
      </c>
      <c r="Z7427" s="4">
        <f t="shared" si="160"/>
        <v>1</v>
      </c>
    </row>
    <row r="7428" spans="1:26" hidden="1" x14ac:dyDescent="0.35">
      <c r="A7428" t="str">
        <f t="shared" si="159"/>
        <v>Kinross-shire</v>
      </c>
      <c r="B7428" t="s">
        <v>6306</v>
      </c>
      <c r="C7428" t="s">
        <v>7280</v>
      </c>
      <c r="D7428" t="s">
        <v>7280</v>
      </c>
      <c r="E7428" t="s">
        <v>40</v>
      </c>
      <c r="F7428">
        <f>IF(E7428="","",INDEX(Topics!$B$2:$C$15,MATCH(E7428,Topics!$B$2:$B$15,0),2))</f>
        <v>2</v>
      </c>
      <c r="G7428" t="s">
        <v>29</v>
      </c>
      <c r="H7428">
        <v>-1</v>
      </c>
      <c r="I7428" t="s">
        <v>7397</v>
      </c>
      <c r="U7428">
        <v>1</v>
      </c>
      <c r="Z7428" s="4">
        <f t="shared" si="160"/>
        <v>1</v>
      </c>
    </row>
    <row r="7429" spans="1:26" hidden="1" x14ac:dyDescent="0.35">
      <c r="A7429" t="str">
        <f t="shared" si="159"/>
        <v>Kinross-shire</v>
      </c>
      <c r="B7429" t="s">
        <v>6306</v>
      </c>
      <c r="C7429" t="s">
        <v>7280</v>
      </c>
      <c r="D7429" t="s">
        <v>7280</v>
      </c>
      <c r="E7429" t="s">
        <v>40</v>
      </c>
      <c r="F7429">
        <f>IF(E7429="","",INDEX(Topics!$B$2:$C$15,MATCH(E7429,Topics!$B$2:$B$15,0),2))</f>
        <v>2</v>
      </c>
      <c r="G7429" t="s">
        <v>67</v>
      </c>
      <c r="H7429">
        <v>0</v>
      </c>
      <c r="I7429" t="s">
        <v>7398</v>
      </c>
      <c r="J7429">
        <v>1</v>
      </c>
      <c r="Z7429" s="4">
        <f t="shared" si="160"/>
        <v>1</v>
      </c>
    </row>
    <row r="7430" spans="1:26" hidden="1" x14ac:dyDescent="0.35">
      <c r="A7430" t="str">
        <f t="shared" si="159"/>
        <v>Kinross-shire</v>
      </c>
      <c r="B7430" t="s">
        <v>6306</v>
      </c>
      <c r="C7430" t="s">
        <v>7280</v>
      </c>
      <c r="D7430" t="s">
        <v>7280</v>
      </c>
      <c r="E7430" t="s">
        <v>40</v>
      </c>
      <c r="F7430">
        <f>IF(E7430="","",INDEX(Topics!$B$2:$C$15,MATCH(E7430,Topics!$B$2:$B$15,0),2))</f>
        <v>2</v>
      </c>
      <c r="G7430" t="s">
        <v>29</v>
      </c>
      <c r="H7430">
        <v>1</v>
      </c>
      <c r="I7430" t="s">
        <v>7399</v>
      </c>
      <c r="L7430">
        <v>5</v>
      </c>
      <c r="Z7430" s="4">
        <f t="shared" si="160"/>
        <v>5</v>
      </c>
    </row>
    <row r="7431" spans="1:26" hidden="1" x14ac:dyDescent="0.35">
      <c r="A7431" t="str">
        <f t="shared" si="159"/>
        <v>Kinross-shire</v>
      </c>
      <c r="B7431" t="s">
        <v>6306</v>
      </c>
      <c r="C7431" t="s">
        <v>7280</v>
      </c>
      <c r="D7431" t="s">
        <v>7280</v>
      </c>
      <c r="E7431" t="s">
        <v>40</v>
      </c>
      <c r="F7431">
        <f>IF(E7431="","",INDEX(Topics!$B$2:$C$15,MATCH(E7431,Topics!$B$2:$B$15,0),2))</f>
        <v>2</v>
      </c>
      <c r="G7431" t="s">
        <v>29</v>
      </c>
      <c r="H7431">
        <v>1</v>
      </c>
      <c r="I7431" t="s">
        <v>7400</v>
      </c>
      <c r="L7431">
        <v>8</v>
      </c>
      <c r="Z7431" s="4">
        <f t="shared" si="160"/>
        <v>8</v>
      </c>
    </row>
    <row r="7432" spans="1:26" hidden="1" x14ac:dyDescent="0.35">
      <c r="A7432" t="str">
        <f t="shared" si="159"/>
        <v>Kinross-shire</v>
      </c>
      <c r="B7432" t="s">
        <v>6306</v>
      </c>
      <c r="C7432" t="s">
        <v>7280</v>
      </c>
      <c r="D7432" t="s">
        <v>7280</v>
      </c>
      <c r="E7432" t="s">
        <v>40</v>
      </c>
      <c r="F7432">
        <f>IF(E7432="","",INDEX(Topics!$B$2:$C$15,MATCH(E7432,Topics!$B$2:$B$15,0),2))</f>
        <v>2</v>
      </c>
      <c r="G7432" t="s">
        <v>29</v>
      </c>
      <c r="H7432">
        <v>-1</v>
      </c>
      <c r="I7432" t="s">
        <v>7401</v>
      </c>
      <c r="L7432">
        <v>5</v>
      </c>
      <c r="Z7432" s="4">
        <f t="shared" si="160"/>
        <v>5</v>
      </c>
    </row>
    <row r="7433" spans="1:26" hidden="1" x14ac:dyDescent="0.35">
      <c r="A7433" t="str">
        <f t="shared" si="159"/>
        <v>Kinross-shire</v>
      </c>
      <c r="B7433" t="s">
        <v>6306</v>
      </c>
      <c r="C7433" t="s">
        <v>7280</v>
      </c>
      <c r="D7433" t="s">
        <v>7280</v>
      </c>
      <c r="E7433" t="s">
        <v>40</v>
      </c>
      <c r="F7433">
        <f>IF(E7433="","",INDEX(Topics!$B$2:$C$15,MATCH(E7433,Topics!$B$2:$B$15,0),2))</f>
        <v>2</v>
      </c>
      <c r="G7433" t="s">
        <v>29</v>
      </c>
      <c r="H7433">
        <v>1</v>
      </c>
      <c r="I7433" t="s">
        <v>7402</v>
      </c>
      <c r="K7433">
        <v>6</v>
      </c>
      <c r="Z7433" s="4">
        <f t="shared" si="160"/>
        <v>6</v>
      </c>
    </row>
    <row r="7434" spans="1:26" hidden="1" x14ac:dyDescent="0.35">
      <c r="A7434" t="str">
        <f t="shared" si="159"/>
        <v>Kinross-shire</v>
      </c>
      <c r="B7434" t="s">
        <v>6306</v>
      </c>
      <c r="C7434" t="s">
        <v>7280</v>
      </c>
      <c r="D7434" t="s">
        <v>7280</v>
      </c>
      <c r="E7434" t="s">
        <v>40</v>
      </c>
      <c r="F7434">
        <f>IF(E7434="","",INDEX(Topics!$B$2:$C$15,MATCH(E7434,Topics!$B$2:$B$15,0),2))</f>
        <v>2</v>
      </c>
      <c r="G7434" t="s">
        <v>29</v>
      </c>
      <c r="H7434">
        <v>-1</v>
      </c>
      <c r="I7434" t="s">
        <v>7403</v>
      </c>
      <c r="K7434">
        <v>6</v>
      </c>
      <c r="Z7434" s="4">
        <f t="shared" si="160"/>
        <v>6</v>
      </c>
    </row>
    <row r="7435" spans="1:26" hidden="1" x14ac:dyDescent="0.35">
      <c r="A7435" t="str">
        <f t="shared" si="159"/>
        <v>Kinross-shire</v>
      </c>
      <c r="B7435" t="s">
        <v>6306</v>
      </c>
      <c r="C7435" t="s">
        <v>7280</v>
      </c>
      <c r="D7435" t="s">
        <v>7280</v>
      </c>
      <c r="E7435" t="s">
        <v>40</v>
      </c>
      <c r="F7435">
        <f>IF(E7435="","",INDEX(Topics!$B$2:$C$15,MATCH(E7435,Topics!$B$2:$B$15,0),2))</f>
        <v>2</v>
      </c>
      <c r="G7435" t="s">
        <v>29</v>
      </c>
      <c r="H7435">
        <v>0</v>
      </c>
      <c r="I7435" t="s">
        <v>7404</v>
      </c>
      <c r="K7435">
        <v>4</v>
      </c>
      <c r="Z7435" s="4">
        <f t="shared" si="160"/>
        <v>4</v>
      </c>
    </row>
    <row r="7436" spans="1:26" hidden="1" x14ac:dyDescent="0.35">
      <c r="A7436" t="str">
        <f t="shared" si="159"/>
        <v>Kinross-shire</v>
      </c>
      <c r="B7436" t="s">
        <v>6306</v>
      </c>
      <c r="C7436" t="s">
        <v>7280</v>
      </c>
      <c r="D7436" t="s">
        <v>7280</v>
      </c>
      <c r="E7436" t="s">
        <v>40</v>
      </c>
      <c r="F7436">
        <f>IF(E7436="","",INDEX(Topics!$B$2:$C$15,MATCH(E7436,Topics!$B$2:$B$15,0),2))</f>
        <v>2</v>
      </c>
      <c r="G7436" t="s">
        <v>29</v>
      </c>
      <c r="H7436">
        <v>0</v>
      </c>
      <c r="I7436" t="s">
        <v>44</v>
      </c>
      <c r="K7436">
        <v>8</v>
      </c>
      <c r="Z7436" s="4">
        <f t="shared" si="160"/>
        <v>8</v>
      </c>
    </row>
    <row r="7437" spans="1:26" hidden="1" x14ac:dyDescent="0.35">
      <c r="A7437" t="str">
        <f t="shared" si="159"/>
        <v>Kinross-shire</v>
      </c>
      <c r="B7437" t="s">
        <v>6306</v>
      </c>
      <c r="C7437" t="s">
        <v>7280</v>
      </c>
      <c r="D7437" t="s">
        <v>7280</v>
      </c>
      <c r="E7437" t="s">
        <v>40</v>
      </c>
      <c r="F7437">
        <f>IF(E7437="","",INDEX(Topics!$B$2:$C$15,MATCH(E7437,Topics!$B$2:$B$15,0),2))</f>
        <v>2</v>
      </c>
      <c r="G7437" t="s">
        <v>29</v>
      </c>
      <c r="H7437">
        <v>-1</v>
      </c>
      <c r="I7437" t="s">
        <v>7405</v>
      </c>
      <c r="K7437">
        <v>7</v>
      </c>
      <c r="Z7437" s="4">
        <f t="shared" si="160"/>
        <v>7</v>
      </c>
    </row>
    <row r="7438" spans="1:26" hidden="1" x14ac:dyDescent="0.35">
      <c r="A7438" t="str">
        <f t="shared" si="159"/>
        <v>Kinross-shire</v>
      </c>
      <c r="B7438" t="s">
        <v>6306</v>
      </c>
      <c r="C7438" t="s">
        <v>7280</v>
      </c>
      <c r="D7438" t="s">
        <v>7280</v>
      </c>
      <c r="E7438" t="s">
        <v>40</v>
      </c>
      <c r="F7438">
        <f>IF(E7438="","",INDEX(Topics!$B$2:$C$15,MATCH(E7438,Topics!$B$2:$B$15,0),2))</f>
        <v>2</v>
      </c>
      <c r="G7438" t="s">
        <v>29</v>
      </c>
      <c r="H7438">
        <v>-1</v>
      </c>
      <c r="I7438" t="s">
        <v>7406</v>
      </c>
      <c r="K7438">
        <v>7</v>
      </c>
      <c r="Z7438" s="4">
        <f t="shared" si="160"/>
        <v>7</v>
      </c>
    </row>
    <row r="7439" spans="1:26" hidden="1" x14ac:dyDescent="0.35">
      <c r="A7439" t="str">
        <f t="shared" si="159"/>
        <v>Kinross-shire</v>
      </c>
      <c r="B7439" t="s">
        <v>6306</v>
      </c>
      <c r="C7439" t="s">
        <v>7280</v>
      </c>
      <c r="D7439" t="s">
        <v>7280</v>
      </c>
      <c r="E7439" t="s">
        <v>40</v>
      </c>
      <c r="F7439">
        <f>IF(E7439="","",INDEX(Topics!$B$2:$C$15,MATCH(E7439,Topics!$B$2:$B$15,0),2))</f>
        <v>2</v>
      </c>
      <c r="G7439" t="s">
        <v>29</v>
      </c>
      <c r="H7439">
        <v>-1</v>
      </c>
      <c r="I7439" t="s">
        <v>7407</v>
      </c>
      <c r="K7439">
        <v>2</v>
      </c>
      <c r="Z7439" s="4">
        <f t="shared" si="160"/>
        <v>2</v>
      </c>
    </row>
    <row r="7440" spans="1:26" hidden="1" x14ac:dyDescent="0.35">
      <c r="A7440" t="str">
        <f t="shared" si="159"/>
        <v>Kinross-shire</v>
      </c>
      <c r="B7440" t="s">
        <v>6306</v>
      </c>
      <c r="C7440" t="s">
        <v>7280</v>
      </c>
      <c r="D7440" t="s">
        <v>7293</v>
      </c>
      <c r="E7440" t="s">
        <v>55</v>
      </c>
      <c r="F7440">
        <f>IF(E7440="","",INDEX(Topics!$B$2:$C$15,MATCH(E7440,Topics!$B$2:$B$15,0),2))</f>
        <v>3</v>
      </c>
      <c r="G7440" t="s">
        <v>29</v>
      </c>
      <c r="H7440">
        <v>-1</v>
      </c>
      <c r="I7440" t="s">
        <v>7408</v>
      </c>
      <c r="J7440">
        <v>2</v>
      </c>
      <c r="Z7440" s="4">
        <f t="shared" si="160"/>
        <v>2</v>
      </c>
    </row>
    <row r="7441" spans="1:26" hidden="1" x14ac:dyDescent="0.35">
      <c r="A7441" t="str">
        <f t="shared" si="159"/>
        <v>Kinross-shire</v>
      </c>
      <c r="B7441" t="s">
        <v>6306</v>
      </c>
      <c r="C7441" t="s">
        <v>7280</v>
      </c>
      <c r="D7441" t="s">
        <v>7293</v>
      </c>
      <c r="E7441" t="s">
        <v>55</v>
      </c>
      <c r="F7441">
        <f>IF(E7441="","",INDEX(Topics!$B$2:$C$15,MATCH(E7441,Topics!$B$2:$B$15,0),2))</f>
        <v>3</v>
      </c>
      <c r="G7441" t="s">
        <v>29</v>
      </c>
      <c r="H7441">
        <v>-1</v>
      </c>
      <c r="I7441" t="s">
        <v>7409</v>
      </c>
      <c r="J7441">
        <v>1</v>
      </c>
      <c r="Z7441" s="4">
        <f t="shared" si="160"/>
        <v>1</v>
      </c>
    </row>
    <row r="7442" spans="1:26" hidden="1" x14ac:dyDescent="0.35">
      <c r="A7442" t="str">
        <f t="shared" si="159"/>
        <v>Kinross-shire</v>
      </c>
      <c r="B7442" t="s">
        <v>6306</v>
      </c>
      <c r="C7442" t="s">
        <v>7280</v>
      </c>
      <c r="D7442" t="s">
        <v>7293</v>
      </c>
      <c r="E7442" t="s">
        <v>55</v>
      </c>
      <c r="F7442">
        <f>IF(E7442="","",INDEX(Topics!$B$2:$C$15,MATCH(E7442,Topics!$B$2:$B$15,0),2))</f>
        <v>3</v>
      </c>
      <c r="G7442" t="s">
        <v>29</v>
      </c>
      <c r="H7442">
        <v>-1</v>
      </c>
      <c r="I7442" t="s">
        <v>7410</v>
      </c>
      <c r="J7442">
        <v>1</v>
      </c>
      <c r="Z7442" s="4">
        <f t="shared" si="160"/>
        <v>1</v>
      </c>
    </row>
    <row r="7443" spans="1:26" hidden="1" x14ac:dyDescent="0.35">
      <c r="A7443" t="str">
        <f t="shared" si="159"/>
        <v>Kinross-shire</v>
      </c>
      <c r="B7443" t="s">
        <v>6306</v>
      </c>
      <c r="C7443" t="s">
        <v>7280</v>
      </c>
      <c r="D7443" t="s">
        <v>7293</v>
      </c>
      <c r="E7443" t="s">
        <v>55</v>
      </c>
      <c r="F7443">
        <f>IF(E7443="","",INDEX(Topics!$B$2:$C$15,MATCH(E7443,Topics!$B$2:$B$15,0),2))</f>
        <v>3</v>
      </c>
      <c r="G7443" t="s">
        <v>67</v>
      </c>
      <c r="H7443">
        <v>0</v>
      </c>
      <c r="I7443" t="s">
        <v>7411</v>
      </c>
      <c r="J7443">
        <v>3</v>
      </c>
      <c r="Z7443" s="4">
        <f t="shared" si="160"/>
        <v>3</v>
      </c>
    </row>
    <row r="7444" spans="1:26" hidden="1" x14ac:dyDescent="0.35">
      <c r="A7444" t="str">
        <f t="shared" si="159"/>
        <v>Kinross-shire</v>
      </c>
      <c r="B7444" t="s">
        <v>6306</v>
      </c>
      <c r="C7444" t="s">
        <v>7280</v>
      </c>
      <c r="D7444" t="s">
        <v>7280</v>
      </c>
      <c r="E7444" t="s">
        <v>55</v>
      </c>
      <c r="F7444">
        <f>IF(E7444="","",INDEX(Topics!$B$2:$C$15,MATCH(E7444,Topics!$B$2:$B$15,0),2))</f>
        <v>3</v>
      </c>
      <c r="G7444" t="s">
        <v>29</v>
      </c>
      <c r="H7444">
        <v>-1</v>
      </c>
      <c r="I7444" t="s">
        <v>7412</v>
      </c>
      <c r="L7444">
        <v>6</v>
      </c>
      <c r="M7444">
        <v>3</v>
      </c>
      <c r="Z7444" s="4">
        <f t="shared" si="160"/>
        <v>9</v>
      </c>
    </row>
    <row r="7445" spans="1:26" hidden="1" x14ac:dyDescent="0.35">
      <c r="A7445" t="str">
        <f t="shared" si="159"/>
        <v>Kinross-shire</v>
      </c>
      <c r="B7445" t="s">
        <v>6306</v>
      </c>
      <c r="C7445" t="s">
        <v>7280</v>
      </c>
      <c r="D7445" t="s">
        <v>7280</v>
      </c>
      <c r="E7445" t="s">
        <v>55</v>
      </c>
      <c r="F7445">
        <f>IF(E7445="","",INDEX(Topics!$B$2:$C$15,MATCH(E7445,Topics!$B$2:$B$15,0),2))</f>
        <v>3</v>
      </c>
      <c r="G7445" t="s">
        <v>29</v>
      </c>
      <c r="H7445">
        <v>-1</v>
      </c>
      <c r="I7445" t="s">
        <v>7413</v>
      </c>
      <c r="L7445">
        <v>6</v>
      </c>
      <c r="M7445">
        <v>3</v>
      </c>
      <c r="Z7445" s="4">
        <f t="shared" si="160"/>
        <v>9</v>
      </c>
    </row>
    <row r="7446" spans="1:26" hidden="1" x14ac:dyDescent="0.35">
      <c r="A7446" t="str">
        <f t="shared" si="159"/>
        <v>Kinross-shire</v>
      </c>
      <c r="B7446" t="s">
        <v>6306</v>
      </c>
      <c r="C7446" t="s">
        <v>7280</v>
      </c>
      <c r="D7446" t="s">
        <v>7280</v>
      </c>
      <c r="E7446" t="s">
        <v>55</v>
      </c>
      <c r="F7446">
        <f>IF(E7446="","",INDEX(Topics!$B$2:$C$15,MATCH(E7446,Topics!$B$2:$B$15,0),2))</f>
        <v>3</v>
      </c>
      <c r="G7446" t="s">
        <v>29</v>
      </c>
      <c r="H7446">
        <v>-1</v>
      </c>
      <c r="I7446" t="s">
        <v>7414</v>
      </c>
      <c r="L7446">
        <v>6</v>
      </c>
      <c r="M7446">
        <v>3</v>
      </c>
      <c r="Z7446" s="4">
        <f t="shared" si="160"/>
        <v>9</v>
      </c>
    </row>
    <row r="7447" spans="1:26" hidden="1" x14ac:dyDescent="0.35">
      <c r="A7447" t="str">
        <f t="shared" si="159"/>
        <v>Kinross-shire</v>
      </c>
      <c r="B7447" t="s">
        <v>6306</v>
      </c>
      <c r="C7447" t="s">
        <v>7280</v>
      </c>
      <c r="D7447" t="s">
        <v>7280</v>
      </c>
      <c r="E7447" t="s">
        <v>55</v>
      </c>
      <c r="F7447">
        <f>IF(E7447="","",INDEX(Topics!$B$2:$C$15,MATCH(E7447,Topics!$B$2:$B$15,0),2))</f>
        <v>3</v>
      </c>
      <c r="G7447" t="s">
        <v>29</v>
      </c>
      <c r="H7447">
        <v>-1</v>
      </c>
      <c r="I7447" t="s">
        <v>7415</v>
      </c>
      <c r="L7447">
        <v>6</v>
      </c>
      <c r="M7447">
        <v>3</v>
      </c>
      <c r="Z7447" s="4">
        <f t="shared" si="160"/>
        <v>9</v>
      </c>
    </row>
    <row r="7448" spans="1:26" hidden="1" x14ac:dyDescent="0.35">
      <c r="A7448" t="str">
        <f t="shared" si="159"/>
        <v>Kinross-shire</v>
      </c>
      <c r="B7448" t="s">
        <v>6306</v>
      </c>
      <c r="C7448" t="s">
        <v>7280</v>
      </c>
      <c r="D7448" t="s">
        <v>7280</v>
      </c>
      <c r="E7448" t="s">
        <v>55</v>
      </c>
      <c r="F7448">
        <f>IF(E7448="","",INDEX(Topics!$B$2:$C$15,MATCH(E7448,Topics!$B$2:$B$15,0),2))</f>
        <v>3</v>
      </c>
      <c r="G7448" t="s">
        <v>29</v>
      </c>
      <c r="H7448">
        <v>-1</v>
      </c>
      <c r="I7448" t="s">
        <v>7416</v>
      </c>
      <c r="L7448">
        <v>6</v>
      </c>
      <c r="M7448">
        <v>3</v>
      </c>
      <c r="Z7448" s="4">
        <f t="shared" si="160"/>
        <v>9</v>
      </c>
    </row>
    <row r="7449" spans="1:26" hidden="1" x14ac:dyDescent="0.35">
      <c r="A7449" t="str">
        <f t="shared" si="159"/>
        <v>Kinross-shire</v>
      </c>
      <c r="B7449" t="s">
        <v>6306</v>
      </c>
      <c r="C7449" t="s">
        <v>7280</v>
      </c>
      <c r="D7449" t="s">
        <v>7280</v>
      </c>
      <c r="E7449" t="s">
        <v>55</v>
      </c>
      <c r="F7449">
        <f>IF(E7449="","",INDEX(Topics!$B$2:$C$15,MATCH(E7449,Topics!$B$2:$B$15,0),2))</f>
        <v>3</v>
      </c>
      <c r="G7449" t="s">
        <v>29</v>
      </c>
      <c r="H7449">
        <v>-1</v>
      </c>
      <c r="I7449" t="s">
        <v>7417</v>
      </c>
      <c r="J7449">
        <v>1</v>
      </c>
      <c r="Z7449" s="4">
        <f t="shared" si="160"/>
        <v>1</v>
      </c>
    </row>
    <row r="7450" spans="1:26" hidden="1" x14ac:dyDescent="0.35">
      <c r="A7450" t="str">
        <f t="shared" si="159"/>
        <v>Kinross-shire</v>
      </c>
      <c r="B7450" t="s">
        <v>6306</v>
      </c>
      <c r="C7450" t="s">
        <v>7280</v>
      </c>
      <c r="D7450" t="s">
        <v>7280</v>
      </c>
      <c r="E7450" t="s">
        <v>55</v>
      </c>
      <c r="F7450">
        <f>IF(E7450="","",INDEX(Topics!$B$2:$C$15,MATCH(E7450,Topics!$B$2:$B$15,0),2))</f>
        <v>3</v>
      </c>
      <c r="G7450" t="s">
        <v>29</v>
      </c>
      <c r="H7450">
        <v>-1</v>
      </c>
      <c r="I7450" t="s">
        <v>7418</v>
      </c>
      <c r="J7450">
        <v>1</v>
      </c>
      <c r="Z7450" s="4">
        <f t="shared" si="160"/>
        <v>1</v>
      </c>
    </row>
    <row r="7451" spans="1:26" hidden="1" x14ac:dyDescent="0.35">
      <c r="A7451" t="str">
        <f t="shared" si="159"/>
        <v>Kinross-shire</v>
      </c>
      <c r="B7451" t="s">
        <v>6306</v>
      </c>
      <c r="C7451" t="s">
        <v>7280</v>
      </c>
      <c r="D7451" t="s">
        <v>7280</v>
      </c>
      <c r="E7451" t="s">
        <v>55</v>
      </c>
      <c r="F7451">
        <f>IF(E7451="","",INDEX(Topics!$B$2:$C$15,MATCH(E7451,Topics!$B$2:$B$15,0),2))</f>
        <v>3</v>
      </c>
      <c r="G7451" t="s">
        <v>29</v>
      </c>
      <c r="H7451">
        <v>-1</v>
      </c>
      <c r="I7451" t="s">
        <v>7419</v>
      </c>
      <c r="J7451">
        <v>1</v>
      </c>
      <c r="Z7451" s="4">
        <f t="shared" si="160"/>
        <v>1</v>
      </c>
    </row>
    <row r="7452" spans="1:26" hidden="1" x14ac:dyDescent="0.35">
      <c r="A7452" t="str">
        <f t="shared" si="159"/>
        <v>Kinross-shire</v>
      </c>
      <c r="B7452" t="s">
        <v>6306</v>
      </c>
      <c r="C7452" t="s">
        <v>7280</v>
      </c>
      <c r="D7452" t="s">
        <v>7280</v>
      </c>
      <c r="E7452" t="s">
        <v>55</v>
      </c>
      <c r="F7452">
        <f>IF(E7452="","",INDEX(Topics!$B$2:$C$15,MATCH(E7452,Topics!$B$2:$B$15,0),2))</f>
        <v>3</v>
      </c>
      <c r="G7452" t="s">
        <v>29</v>
      </c>
      <c r="H7452">
        <v>-1</v>
      </c>
      <c r="I7452" t="s">
        <v>7420</v>
      </c>
      <c r="J7452">
        <v>2</v>
      </c>
      <c r="Z7452" s="4">
        <f t="shared" si="160"/>
        <v>2</v>
      </c>
    </row>
    <row r="7453" spans="1:26" hidden="1" x14ac:dyDescent="0.35">
      <c r="A7453" t="str">
        <f t="shared" si="159"/>
        <v>Kinross-shire</v>
      </c>
      <c r="B7453" t="s">
        <v>6306</v>
      </c>
      <c r="C7453" t="s">
        <v>7280</v>
      </c>
      <c r="D7453" t="s">
        <v>7280</v>
      </c>
      <c r="E7453" t="s">
        <v>55</v>
      </c>
      <c r="F7453">
        <f>IF(E7453="","",INDEX(Topics!$B$2:$C$15,MATCH(E7453,Topics!$B$2:$B$15,0),2))</f>
        <v>3</v>
      </c>
      <c r="G7453" t="s">
        <v>29</v>
      </c>
      <c r="H7453">
        <v>-1</v>
      </c>
      <c r="I7453" t="s">
        <v>7421</v>
      </c>
      <c r="J7453">
        <v>2</v>
      </c>
      <c r="V7453">
        <v>1</v>
      </c>
      <c r="Z7453" s="4">
        <f t="shared" si="160"/>
        <v>3</v>
      </c>
    </row>
    <row r="7454" spans="1:26" hidden="1" x14ac:dyDescent="0.35">
      <c r="A7454" t="str">
        <f t="shared" si="159"/>
        <v>Kinross-shire</v>
      </c>
      <c r="B7454" t="s">
        <v>6306</v>
      </c>
      <c r="C7454" t="s">
        <v>7280</v>
      </c>
      <c r="D7454" t="s">
        <v>7280</v>
      </c>
      <c r="E7454" t="s">
        <v>55</v>
      </c>
      <c r="F7454">
        <f>IF(E7454="","",INDEX(Topics!$B$2:$C$15,MATCH(E7454,Topics!$B$2:$B$15,0),2))</f>
        <v>3</v>
      </c>
      <c r="G7454" t="s">
        <v>29</v>
      </c>
      <c r="H7454">
        <v>-1</v>
      </c>
      <c r="I7454" t="s">
        <v>7422</v>
      </c>
      <c r="U7454">
        <v>4</v>
      </c>
      <c r="Z7454" s="4">
        <f t="shared" si="160"/>
        <v>4</v>
      </c>
    </row>
    <row r="7455" spans="1:26" hidden="1" x14ac:dyDescent="0.35">
      <c r="A7455" t="str">
        <f t="shared" si="159"/>
        <v>Kinross-shire</v>
      </c>
      <c r="B7455" t="s">
        <v>6306</v>
      </c>
      <c r="C7455" t="s">
        <v>7280</v>
      </c>
      <c r="D7455" t="s">
        <v>7280</v>
      </c>
      <c r="E7455" t="s">
        <v>55</v>
      </c>
      <c r="F7455">
        <f>IF(E7455="","",INDEX(Topics!$B$2:$C$15,MATCH(E7455,Topics!$B$2:$B$15,0),2))</f>
        <v>3</v>
      </c>
      <c r="G7455" t="s">
        <v>29</v>
      </c>
      <c r="H7455">
        <v>-1</v>
      </c>
      <c r="I7455" t="s">
        <v>7423</v>
      </c>
      <c r="U7455">
        <v>4</v>
      </c>
      <c r="Z7455" s="4">
        <f t="shared" si="160"/>
        <v>4</v>
      </c>
    </row>
    <row r="7456" spans="1:26" hidden="1" x14ac:dyDescent="0.35">
      <c r="A7456" t="str">
        <f t="shared" si="159"/>
        <v>Kinross-shire</v>
      </c>
      <c r="B7456" t="s">
        <v>6306</v>
      </c>
      <c r="C7456" t="s">
        <v>7280</v>
      </c>
      <c r="D7456" t="s">
        <v>7280</v>
      </c>
      <c r="E7456" t="s">
        <v>55</v>
      </c>
      <c r="F7456">
        <f>IF(E7456="","",INDEX(Topics!$B$2:$C$15,MATCH(E7456,Topics!$B$2:$B$15,0),2))</f>
        <v>3</v>
      </c>
      <c r="G7456" t="s">
        <v>29</v>
      </c>
      <c r="H7456">
        <v>-1</v>
      </c>
      <c r="I7456" t="s">
        <v>7424</v>
      </c>
      <c r="L7456">
        <v>5</v>
      </c>
      <c r="U7456">
        <v>4</v>
      </c>
      <c r="Z7456" s="4">
        <f t="shared" si="160"/>
        <v>9</v>
      </c>
    </row>
    <row r="7457" spans="1:26" hidden="1" x14ac:dyDescent="0.35">
      <c r="A7457" t="str">
        <f t="shared" si="159"/>
        <v>Kinross-shire</v>
      </c>
      <c r="B7457" t="s">
        <v>6306</v>
      </c>
      <c r="C7457" t="s">
        <v>7280</v>
      </c>
      <c r="D7457" t="s">
        <v>7280</v>
      </c>
      <c r="E7457" t="s">
        <v>55</v>
      </c>
      <c r="F7457">
        <f>IF(E7457="","",INDEX(Topics!$B$2:$C$15,MATCH(E7457,Topics!$B$2:$B$15,0),2))</f>
        <v>3</v>
      </c>
      <c r="G7457" t="s">
        <v>29</v>
      </c>
      <c r="H7457">
        <v>-1</v>
      </c>
      <c r="I7457" t="s">
        <v>7425</v>
      </c>
      <c r="U7457">
        <v>4</v>
      </c>
      <c r="Z7457" s="4">
        <f t="shared" si="160"/>
        <v>4</v>
      </c>
    </row>
    <row r="7458" spans="1:26" hidden="1" x14ac:dyDescent="0.35">
      <c r="A7458" t="str">
        <f t="shared" si="159"/>
        <v>Kinross-shire</v>
      </c>
      <c r="B7458" t="s">
        <v>6306</v>
      </c>
      <c r="C7458" t="s">
        <v>7280</v>
      </c>
      <c r="D7458" t="s">
        <v>7280</v>
      </c>
      <c r="E7458" t="s">
        <v>55</v>
      </c>
      <c r="F7458">
        <f>IF(E7458="","",INDEX(Topics!$B$2:$C$15,MATCH(E7458,Topics!$B$2:$B$15,0),2))</f>
        <v>3</v>
      </c>
      <c r="G7458" t="s">
        <v>29</v>
      </c>
      <c r="H7458">
        <v>-1</v>
      </c>
      <c r="I7458" t="s">
        <v>7426</v>
      </c>
      <c r="U7458">
        <v>4</v>
      </c>
      <c r="Z7458" s="4">
        <f t="shared" si="160"/>
        <v>4</v>
      </c>
    </row>
    <row r="7459" spans="1:26" hidden="1" x14ac:dyDescent="0.35">
      <c r="A7459" t="str">
        <f t="shared" si="159"/>
        <v>Kinross-shire</v>
      </c>
      <c r="B7459" t="s">
        <v>6306</v>
      </c>
      <c r="C7459" t="s">
        <v>7280</v>
      </c>
      <c r="D7459" t="s">
        <v>7280</v>
      </c>
      <c r="E7459" t="s">
        <v>55</v>
      </c>
      <c r="F7459">
        <f>IF(E7459="","",INDEX(Topics!$B$2:$C$15,MATCH(E7459,Topics!$B$2:$B$15,0),2))</f>
        <v>3</v>
      </c>
      <c r="G7459" t="s">
        <v>29</v>
      </c>
      <c r="H7459">
        <v>-1</v>
      </c>
      <c r="I7459" t="s">
        <v>7427</v>
      </c>
      <c r="U7459">
        <v>4</v>
      </c>
      <c r="Z7459" s="4">
        <f t="shared" si="160"/>
        <v>4</v>
      </c>
    </row>
    <row r="7460" spans="1:26" hidden="1" x14ac:dyDescent="0.35">
      <c r="A7460" t="str">
        <f t="shared" si="159"/>
        <v>Kinross-shire</v>
      </c>
      <c r="B7460" t="s">
        <v>6306</v>
      </c>
      <c r="C7460" t="s">
        <v>7280</v>
      </c>
      <c r="D7460" t="s">
        <v>7280</v>
      </c>
      <c r="E7460" t="s">
        <v>55</v>
      </c>
      <c r="F7460">
        <f>IF(E7460="","",INDEX(Topics!$B$2:$C$15,MATCH(E7460,Topics!$B$2:$B$15,0),2))</f>
        <v>3</v>
      </c>
      <c r="G7460" t="s">
        <v>29</v>
      </c>
      <c r="H7460">
        <v>-1</v>
      </c>
      <c r="I7460" t="s">
        <v>7428</v>
      </c>
      <c r="U7460">
        <v>4</v>
      </c>
      <c r="Z7460" s="4">
        <f t="shared" si="160"/>
        <v>4</v>
      </c>
    </row>
    <row r="7461" spans="1:26" hidden="1" x14ac:dyDescent="0.35">
      <c r="A7461" t="str">
        <f t="shared" si="159"/>
        <v>Kinross-shire</v>
      </c>
      <c r="B7461" t="s">
        <v>6306</v>
      </c>
      <c r="C7461" t="s">
        <v>7280</v>
      </c>
      <c r="D7461" t="s">
        <v>7280</v>
      </c>
      <c r="E7461" t="s">
        <v>55</v>
      </c>
      <c r="F7461">
        <f>IF(E7461="","",INDEX(Topics!$B$2:$C$15,MATCH(E7461,Topics!$B$2:$B$15,0),2))</f>
        <v>3</v>
      </c>
      <c r="G7461" t="s">
        <v>29</v>
      </c>
      <c r="H7461">
        <v>-1</v>
      </c>
      <c r="I7461" t="s">
        <v>7429</v>
      </c>
      <c r="J7461">
        <v>1</v>
      </c>
      <c r="Z7461" s="4">
        <f t="shared" si="160"/>
        <v>1</v>
      </c>
    </row>
    <row r="7462" spans="1:26" hidden="1" x14ac:dyDescent="0.35">
      <c r="A7462" t="str">
        <f t="shared" ref="A7462:A7525" si="161">B7462</f>
        <v>Kinross-shire</v>
      </c>
      <c r="B7462" t="s">
        <v>6306</v>
      </c>
      <c r="C7462" t="s">
        <v>7280</v>
      </c>
      <c r="D7462" t="s">
        <v>7280</v>
      </c>
      <c r="E7462" t="s">
        <v>55</v>
      </c>
      <c r="F7462">
        <f>IF(E7462="","",INDEX(Topics!$B$2:$C$15,MATCH(E7462,Topics!$B$2:$B$15,0),2))</f>
        <v>3</v>
      </c>
      <c r="G7462" t="s">
        <v>29</v>
      </c>
      <c r="H7462">
        <v>-1</v>
      </c>
      <c r="I7462" t="s">
        <v>7430</v>
      </c>
      <c r="J7462">
        <v>1</v>
      </c>
      <c r="Z7462" s="4">
        <f t="shared" si="160"/>
        <v>1</v>
      </c>
    </row>
    <row r="7463" spans="1:26" hidden="1" x14ac:dyDescent="0.35">
      <c r="A7463" t="str">
        <f t="shared" si="161"/>
        <v>Kinross-shire</v>
      </c>
      <c r="B7463" t="s">
        <v>6306</v>
      </c>
      <c r="C7463" t="s">
        <v>7280</v>
      </c>
      <c r="D7463" t="s">
        <v>7280</v>
      </c>
      <c r="E7463" t="s">
        <v>55</v>
      </c>
      <c r="F7463">
        <f>IF(E7463="","",INDEX(Topics!$B$2:$C$15,MATCH(E7463,Topics!$B$2:$B$15,0),2))</f>
        <v>3</v>
      </c>
      <c r="G7463" t="s">
        <v>29</v>
      </c>
      <c r="H7463">
        <v>-1</v>
      </c>
      <c r="I7463" t="s">
        <v>7431</v>
      </c>
      <c r="J7463">
        <v>1</v>
      </c>
      <c r="Z7463" s="4">
        <f t="shared" si="160"/>
        <v>1</v>
      </c>
    </row>
    <row r="7464" spans="1:26" hidden="1" x14ac:dyDescent="0.35">
      <c r="A7464" t="str">
        <f t="shared" si="161"/>
        <v>Kinross-shire</v>
      </c>
      <c r="B7464" t="s">
        <v>6306</v>
      </c>
      <c r="C7464" t="s">
        <v>7280</v>
      </c>
      <c r="D7464" t="s">
        <v>7280</v>
      </c>
      <c r="E7464" t="s">
        <v>55</v>
      </c>
      <c r="F7464">
        <f>IF(E7464="","",INDEX(Topics!$B$2:$C$15,MATCH(E7464,Topics!$B$2:$B$15,0),2))</f>
        <v>3</v>
      </c>
      <c r="G7464" t="s">
        <v>29</v>
      </c>
      <c r="H7464">
        <v>-1</v>
      </c>
      <c r="I7464" t="s">
        <v>7432</v>
      </c>
      <c r="N7464">
        <v>1</v>
      </c>
      <c r="Z7464" s="4">
        <f t="shared" si="160"/>
        <v>1</v>
      </c>
    </row>
    <row r="7465" spans="1:26" hidden="1" x14ac:dyDescent="0.35">
      <c r="A7465" t="str">
        <f t="shared" si="161"/>
        <v>Kinross-shire</v>
      </c>
      <c r="B7465" t="s">
        <v>6306</v>
      </c>
      <c r="C7465" t="s">
        <v>7280</v>
      </c>
      <c r="D7465" t="s">
        <v>7280</v>
      </c>
      <c r="E7465" t="s">
        <v>55</v>
      </c>
      <c r="F7465">
        <f>IF(E7465="","",INDEX(Topics!$B$2:$C$15,MATCH(E7465,Topics!$B$2:$B$15,0),2))</f>
        <v>3</v>
      </c>
      <c r="G7465" t="s">
        <v>29</v>
      </c>
      <c r="H7465">
        <v>-1</v>
      </c>
      <c r="I7465" t="s">
        <v>7433</v>
      </c>
      <c r="J7465">
        <v>1</v>
      </c>
      <c r="N7465">
        <v>1</v>
      </c>
      <c r="Z7465" s="4">
        <f t="shared" si="160"/>
        <v>2</v>
      </c>
    </row>
    <row r="7466" spans="1:26" hidden="1" x14ac:dyDescent="0.35">
      <c r="A7466" t="str">
        <f t="shared" si="161"/>
        <v>Kinross-shire</v>
      </c>
      <c r="B7466" t="s">
        <v>6306</v>
      </c>
      <c r="C7466" t="s">
        <v>7280</v>
      </c>
      <c r="D7466" t="s">
        <v>7280</v>
      </c>
      <c r="E7466" t="s">
        <v>55</v>
      </c>
      <c r="F7466">
        <f>IF(E7466="","",INDEX(Topics!$B$2:$C$15,MATCH(E7466,Topics!$B$2:$B$15,0),2))</f>
        <v>3</v>
      </c>
      <c r="G7466" t="s">
        <v>29</v>
      </c>
      <c r="H7466">
        <v>-1</v>
      </c>
      <c r="I7466" t="s">
        <v>7434</v>
      </c>
      <c r="J7466">
        <v>1</v>
      </c>
      <c r="N7466">
        <v>1</v>
      </c>
      <c r="Z7466" s="4">
        <f t="shared" si="160"/>
        <v>2</v>
      </c>
    </row>
    <row r="7467" spans="1:26" hidden="1" x14ac:dyDescent="0.35">
      <c r="A7467" t="str">
        <f t="shared" si="161"/>
        <v>Kinross-shire</v>
      </c>
      <c r="B7467" t="s">
        <v>6306</v>
      </c>
      <c r="C7467" t="s">
        <v>7280</v>
      </c>
      <c r="D7467" t="s">
        <v>7280</v>
      </c>
      <c r="E7467" t="s">
        <v>55</v>
      </c>
      <c r="F7467">
        <f>IF(E7467="","",INDEX(Topics!$B$2:$C$15,MATCH(E7467,Topics!$B$2:$B$15,0),2))</f>
        <v>3</v>
      </c>
      <c r="G7467" t="s">
        <v>29</v>
      </c>
      <c r="H7467">
        <v>-1</v>
      </c>
      <c r="I7467" t="s">
        <v>7435</v>
      </c>
      <c r="J7467">
        <v>1</v>
      </c>
      <c r="Z7467" s="4">
        <f t="shared" si="160"/>
        <v>1</v>
      </c>
    </row>
    <row r="7468" spans="1:26" hidden="1" x14ac:dyDescent="0.35">
      <c r="A7468" t="str">
        <f t="shared" si="161"/>
        <v>Kinross-shire</v>
      </c>
      <c r="B7468" t="s">
        <v>6306</v>
      </c>
      <c r="C7468" t="s">
        <v>7280</v>
      </c>
      <c r="D7468" t="s">
        <v>7280</v>
      </c>
      <c r="E7468" t="s">
        <v>55</v>
      </c>
      <c r="F7468">
        <f>IF(E7468="","",INDEX(Topics!$B$2:$C$15,MATCH(E7468,Topics!$B$2:$B$15,0),2))</f>
        <v>3</v>
      </c>
      <c r="G7468" t="s">
        <v>29</v>
      </c>
      <c r="H7468">
        <v>-1</v>
      </c>
      <c r="I7468" t="s">
        <v>7436</v>
      </c>
      <c r="N7468">
        <v>1</v>
      </c>
      <c r="Z7468" s="4">
        <f t="shared" si="160"/>
        <v>1</v>
      </c>
    </row>
    <row r="7469" spans="1:26" hidden="1" x14ac:dyDescent="0.35">
      <c r="A7469" t="str">
        <f t="shared" si="161"/>
        <v>Kinross-shire</v>
      </c>
      <c r="B7469" t="s">
        <v>6306</v>
      </c>
      <c r="C7469" t="s">
        <v>7280</v>
      </c>
      <c r="D7469" t="s">
        <v>7280</v>
      </c>
      <c r="E7469" t="s">
        <v>55</v>
      </c>
      <c r="F7469">
        <f>IF(E7469="","",INDEX(Topics!$B$2:$C$15,MATCH(E7469,Topics!$B$2:$B$15,0),2))</f>
        <v>3</v>
      </c>
      <c r="G7469" t="s">
        <v>29</v>
      </c>
      <c r="H7469">
        <v>-1</v>
      </c>
      <c r="I7469" t="s">
        <v>7437</v>
      </c>
      <c r="K7469">
        <v>1</v>
      </c>
      <c r="Z7469" s="4">
        <f t="shared" si="160"/>
        <v>1</v>
      </c>
    </row>
    <row r="7470" spans="1:26" hidden="1" x14ac:dyDescent="0.35">
      <c r="A7470" t="str">
        <f t="shared" si="161"/>
        <v>Kinross-shire</v>
      </c>
      <c r="B7470" t="s">
        <v>6306</v>
      </c>
      <c r="C7470" t="s">
        <v>7280</v>
      </c>
      <c r="D7470" t="s">
        <v>7280</v>
      </c>
      <c r="E7470" t="s">
        <v>55</v>
      </c>
      <c r="F7470">
        <f>IF(E7470="","",INDEX(Topics!$B$2:$C$15,MATCH(E7470,Topics!$B$2:$B$15,0),2))</f>
        <v>3</v>
      </c>
      <c r="G7470" t="s">
        <v>29</v>
      </c>
      <c r="H7470">
        <v>0</v>
      </c>
      <c r="I7470" t="s">
        <v>7438</v>
      </c>
      <c r="J7470">
        <v>1</v>
      </c>
      <c r="Z7470" s="4">
        <f t="shared" si="160"/>
        <v>1</v>
      </c>
    </row>
    <row r="7471" spans="1:26" hidden="1" x14ac:dyDescent="0.35">
      <c r="A7471" t="str">
        <f t="shared" si="161"/>
        <v>Kinross-shire</v>
      </c>
      <c r="B7471" t="s">
        <v>6306</v>
      </c>
      <c r="C7471" t="s">
        <v>7280</v>
      </c>
      <c r="D7471" t="s">
        <v>7280</v>
      </c>
      <c r="E7471" t="s">
        <v>55</v>
      </c>
      <c r="F7471">
        <f>IF(E7471="","",INDEX(Topics!$B$2:$C$15,MATCH(E7471,Topics!$B$2:$B$15,0),2))</f>
        <v>3</v>
      </c>
      <c r="G7471" t="s">
        <v>29</v>
      </c>
      <c r="H7471">
        <v>1</v>
      </c>
      <c r="I7471" t="s">
        <v>7439</v>
      </c>
      <c r="N7471">
        <v>1</v>
      </c>
      <c r="Z7471" s="4">
        <f t="shared" si="160"/>
        <v>1</v>
      </c>
    </row>
    <row r="7472" spans="1:26" hidden="1" x14ac:dyDescent="0.35">
      <c r="A7472" t="str">
        <f t="shared" si="161"/>
        <v>Kinross-shire</v>
      </c>
      <c r="B7472" t="s">
        <v>6306</v>
      </c>
      <c r="C7472" t="s">
        <v>7280</v>
      </c>
      <c r="D7472" t="s">
        <v>7280</v>
      </c>
      <c r="E7472" t="s">
        <v>55</v>
      </c>
      <c r="F7472">
        <f>IF(E7472="","",INDEX(Topics!$B$2:$C$15,MATCH(E7472,Topics!$B$2:$B$15,0),2))</f>
        <v>3</v>
      </c>
      <c r="G7472" t="s">
        <v>29</v>
      </c>
      <c r="H7472">
        <v>-1</v>
      </c>
      <c r="I7472" t="s">
        <v>7440</v>
      </c>
      <c r="J7472">
        <v>1</v>
      </c>
      <c r="Z7472" s="4">
        <f t="shared" si="160"/>
        <v>1</v>
      </c>
    </row>
    <row r="7473" spans="1:26" hidden="1" x14ac:dyDescent="0.35">
      <c r="A7473" t="str">
        <f t="shared" si="161"/>
        <v>Kinross-shire</v>
      </c>
      <c r="B7473" t="s">
        <v>6306</v>
      </c>
      <c r="C7473" t="s">
        <v>7280</v>
      </c>
      <c r="D7473" t="s">
        <v>7280</v>
      </c>
      <c r="E7473" t="s">
        <v>55</v>
      </c>
      <c r="F7473">
        <f>IF(E7473="","",INDEX(Topics!$B$2:$C$15,MATCH(E7473,Topics!$B$2:$B$15,0),2))</f>
        <v>3</v>
      </c>
      <c r="G7473" t="s">
        <v>29</v>
      </c>
      <c r="H7473">
        <v>-1</v>
      </c>
      <c r="I7473" t="s">
        <v>7441</v>
      </c>
      <c r="J7473">
        <v>1</v>
      </c>
      <c r="Z7473" s="4">
        <f t="shared" si="160"/>
        <v>1</v>
      </c>
    </row>
    <row r="7474" spans="1:26" hidden="1" x14ac:dyDescent="0.35">
      <c r="A7474" t="str">
        <f t="shared" si="161"/>
        <v>Kinross-shire</v>
      </c>
      <c r="B7474" t="s">
        <v>6306</v>
      </c>
      <c r="C7474" t="s">
        <v>7280</v>
      </c>
      <c r="D7474" t="s">
        <v>7280</v>
      </c>
      <c r="E7474" t="s">
        <v>55</v>
      </c>
      <c r="F7474">
        <f>IF(E7474="","",INDEX(Topics!$B$2:$C$15,MATCH(E7474,Topics!$B$2:$B$15,0),2))</f>
        <v>3</v>
      </c>
      <c r="G7474" t="s">
        <v>29</v>
      </c>
      <c r="H7474">
        <v>-1</v>
      </c>
      <c r="I7474" t="s">
        <v>7442</v>
      </c>
      <c r="J7474">
        <v>1</v>
      </c>
      <c r="Z7474" s="4">
        <f t="shared" si="160"/>
        <v>1</v>
      </c>
    </row>
    <row r="7475" spans="1:26" hidden="1" x14ac:dyDescent="0.35">
      <c r="A7475" t="str">
        <f t="shared" si="161"/>
        <v>Kinross-shire</v>
      </c>
      <c r="B7475" t="s">
        <v>6306</v>
      </c>
      <c r="C7475" t="s">
        <v>7280</v>
      </c>
      <c r="D7475" t="s">
        <v>7280</v>
      </c>
      <c r="E7475" t="s">
        <v>55</v>
      </c>
      <c r="F7475">
        <f>IF(E7475="","",INDEX(Topics!$B$2:$C$15,MATCH(E7475,Topics!$B$2:$B$15,0),2))</f>
        <v>3</v>
      </c>
      <c r="G7475" t="s">
        <v>29</v>
      </c>
      <c r="H7475">
        <v>-1</v>
      </c>
      <c r="I7475" t="s">
        <v>7443</v>
      </c>
      <c r="J7475">
        <v>1</v>
      </c>
      <c r="Z7475" s="4">
        <f t="shared" si="160"/>
        <v>1</v>
      </c>
    </row>
    <row r="7476" spans="1:26" hidden="1" x14ac:dyDescent="0.35">
      <c r="A7476" t="str">
        <f t="shared" si="161"/>
        <v>Kinross-shire</v>
      </c>
      <c r="B7476" t="s">
        <v>6306</v>
      </c>
      <c r="C7476" t="s">
        <v>7280</v>
      </c>
      <c r="D7476" t="s">
        <v>7280</v>
      </c>
      <c r="E7476" t="s">
        <v>55</v>
      </c>
      <c r="F7476">
        <f>IF(E7476="","",INDEX(Topics!$B$2:$C$15,MATCH(E7476,Topics!$B$2:$B$15,0),2))</f>
        <v>3</v>
      </c>
      <c r="G7476" t="s">
        <v>29</v>
      </c>
      <c r="H7476">
        <v>1</v>
      </c>
      <c r="I7476" t="s">
        <v>7444</v>
      </c>
      <c r="J7476">
        <v>3</v>
      </c>
      <c r="Z7476" s="4">
        <f t="shared" si="160"/>
        <v>3</v>
      </c>
    </row>
    <row r="7477" spans="1:26" hidden="1" x14ac:dyDescent="0.35">
      <c r="A7477" t="str">
        <f t="shared" si="161"/>
        <v>Kinross-shire</v>
      </c>
      <c r="B7477" t="s">
        <v>6306</v>
      </c>
      <c r="C7477" t="s">
        <v>7280</v>
      </c>
      <c r="D7477" t="s">
        <v>7280</v>
      </c>
      <c r="E7477" t="s">
        <v>55</v>
      </c>
      <c r="F7477">
        <f>IF(E7477="","",INDEX(Topics!$B$2:$C$15,MATCH(E7477,Topics!$B$2:$B$15,0),2))</f>
        <v>3</v>
      </c>
      <c r="G7477" t="s">
        <v>29</v>
      </c>
      <c r="H7477">
        <v>-1</v>
      </c>
      <c r="I7477" t="s">
        <v>7415</v>
      </c>
      <c r="J7477">
        <v>1</v>
      </c>
      <c r="Z7477" s="4">
        <f t="shared" si="160"/>
        <v>1</v>
      </c>
    </row>
    <row r="7478" spans="1:26" hidden="1" x14ac:dyDescent="0.35">
      <c r="A7478" t="str">
        <f t="shared" si="161"/>
        <v>Kinross-shire</v>
      </c>
      <c r="B7478" t="s">
        <v>6306</v>
      </c>
      <c r="C7478" t="s">
        <v>7280</v>
      </c>
      <c r="D7478" t="s">
        <v>7280</v>
      </c>
      <c r="E7478" t="s">
        <v>55</v>
      </c>
      <c r="F7478">
        <f>IF(E7478="","",INDEX(Topics!$B$2:$C$15,MATCH(E7478,Topics!$B$2:$B$15,0),2))</f>
        <v>3</v>
      </c>
      <c r="G7478" t="s">
        <v>29</v>
      </c>
      <c r="H7478">
        <v>-1</v>
      </c>
      <c r="I7478" t="s">
        <v>7445</v>
      </c>
      <c r="J7478">
        <v>2</v>
      </c>
      <c r="Z7478" s="4">
        <f t="shared" si="160"/>
        <v>2</v>
      </c>
    </row>
    <row r="7479" spans="1:26" hidden="1" x14ac:dyDescent="0.35">
      <c r="A7479" t="str">
        <f t="shared" si="161"/>
        <v>Kinross-shire</v>
      </c>
      <c r="B7479" t="s">
        <v>6306</v>
      </c>
      <c r="C7479" t="s">
        <v>7280</v>
      </c>
      <c r="D7479" t="s">
        <v>7280</v>
      </c>
      <c r="E7479" t="s">
        <v>55</v>
      </c>
      <c r="F7479">
        <f>IF(E7479="","",INDEX(Topics!$B$2:$C$15,MATCH(E7479,Topics!$B$2:$B$15,0),2))</f>
        <v>3</v>
      </c>
      <c r="G7479" t="s">
        <v>29</v>
      </c>
      <c r="H7479">
        <v>-1</v>
      </c>
      <c r="I7479" t="s">
        <v>7446</v>
      </c>
      <c r="V7479">
        <v>1</v>
      </c>
      <c r="Z7479" s="4">
        <f t="shared" si="160"/>
        <v>1</v>
      </c>
    </row>
    <row r="7480" spans="1:26" hidden="1" x14ac:dyDescent="0.35">
      <c r="A7480" t="str">
        <f t="shared" si="161"/>
        <v>Kinross-shire</v>
      </c>
      <c r="B7480" t="s">
        <v>6306</v>
      </c>
      <c r="C7480" t="s">
        <v>7280</v>
      </c>
      <c r="D7480" t="s">
        <v>7280</v>
      </c>
      <c r="E7480" t="s">
        <v>55</v>
      </c>
      <c r="F7480">
        <f>IF(E7480="","",INDEX(Topics!$B$2:$C$15,MATCH(E7480,Topics!$B$2:$B$15,0),2))</f>
        <v>3</v>
      </c>
      <c r="G7480" t="s">
        <v>29</v>
      </c>
      <c r="H7480">
        <v>-1</v>
      </c>
      <c r="I7480" t="s">
        <v>7447</v>
      </c>
      <c r="J7480">
        <v>1</v>
      </c>
      <c r="Z7480" s="4">
        <f t="shared" si="160"/>
        <v>1</v>
      </c>
    </row>
    <row r="7481" spans="1:26" hidden="1" x14ac:dyDescent="0.35">
      <c r="A7481" t="str">
        <f t="shared" si="161"/>
        <v>Kinross-shire</v>
      </c>
      <c r="B7481" t="s">
        <v>6306</v>
      </c>
      <c r="C7481" t="s">
        <v>7280</v>
      </c>
      <c r="D7481" t="s">
        <v>7280</v>
      </c>
      <c r="E7481" t="s">
        <v>55</v>
      </c>
      <c r="F7481">
        <f>IF(E7481="","",INDEX(Topics!$B$2:$C$15,MATCH(E7481,Topics!$B$2:$B$15,0),2))</f>
        <v>3</v>
      </c>
      <c r="G7481" t="s">
        <v>29</v>
      </c>
      <c r="H7481">
        <v>-1</v>
      </c>
      <c r="I7481" t="s">
        <v>7448</v>
      </c>
      <c r="U7481">
        <v>1</v>
      </c>
      <c r="Z7481" s="4">
        <f t="shared" si="160"/>
        <v>1</v>
      </c>
    </row>
    <row r="7482" spans="1:26" hidden="1" x14ac:dyDescent="0.35">
      <c r="A7482" t="str">
        <f t="shared" si="161"/>
        <v>Kinross-shire</v>
      </c>
      <c r="B7482" t="s">
        <v>6306</v>
      </c>
      <c r="C7482" t="s">
        <v>7280</v>
      </c>
      <c r="D7482" t="s">
        <v>7280</v>
      </c>
      <c r="E7482" t="s">
        <v>55</v>
      </c>
      <c r="F7482">
        <f>IF(E7482="","",INDEX(Topics!$B$2:$C$15,MATCH(E7482,Topics!$B$2:$B$15,0),2))</f>
        <v>3</v>
      </c>
      <c r="G7482" t="s">
        <v>29</v>
      </c>
      <c r="H7482">
        <v>-1</v>
      </c>
      <c r="I7482" t="s">
        <v>7449</v>
      </c>
      <c r="U7482">
        <v>1</v>
      </c>
      <c r="Z7482" s="4">
        <f t="shared" si="160"/>
        <v>1</v>
      </c>
    </row>
    <row r="7483" spans="1:26" hidden="1" x14ac:dyDescent="0.35">
      <c r="A7483" t="str">
        <f t="shared" si="161"/>
        <v>Kinross-shire</v>
      </c>
      <c r="B7483" t="s">
        <v>6306</v>
      </c>
      <c r="C7483" t="s">
        <v>7280</v>
      </c>
      <c r="D7483" t="s">
        <v>7280</v>
      </c>
      <c r="E7483" t="s">
        <v>55</v>
      </c>
      <c r="F7483">
        <f>IF(E7483="","",INDEX(Topics!$B$2:$C$15,MATCH(E7483,Topics!$B$2:$B$15,0),2))</f>
        <v>3</v>
      </c>
      <c r="G7483" t="s">
        <v>29</v>
      </c>
      <c r="H7483">
        <v>-1</v>
      </c>
      <c r="I7483" t="s">
        <v>7450</v>
      </c>
      <c r="U7483">
        <v>1</v>
      </c>
      <c r="Z7483" s="4">
        <f t="shared" si="160"/>
        <v>1</v>
      </c>
    </row>
    <row r="7484" spans="1:26" hidden="1" x14ac:dyDescent="0.35">
      <c r="A7484" t="str">
        <f t="shared" si="161"/>
        <v>Kinross-shire</v>
      </c>
      <c r="B7484" t="s">
        <v>6306</v>
      </c>
      <c r="C7484" t="s">
        <v>7280</v>
      </c>
      <c r="D7484" t="s">
        <v>7280</v>
      </c>
      <c r="E7484" t="s">
        <v>55</v>
      </c>
      <c r="F7484">
        <f>IF(E7484="","",INDEX(Topics!$B$2:$C$15,MATCH(E7484,Topics!$B$2:$B$15,0),2))</f>
        <v>3</v>
      </c>
      <c r="G7484" t="s">
        <v>67</v>
      </c>
      <c r="H7484">
        <v>-1</v>
      </c>
      <c r="I7484" t="s">
        <v>7451</v>
      </c>
      <c r="J7484">
        <v>1</v>
      </c>
      <c r="Z7484" s="4">
        <f t="shared" si="160"/>
        <v>1</v>
      </c>
    </row>
    <row r="7485" spans="1:26" hidden="1" x14ac:dyDescent="0.35">
      <c r="A7485" t="str">
        <f t="shared" si="161"/>
        <v>Kinross-shire</v>
      </c>
      <c r="B7485" t="s">
        <v>6306</v>
      </c>
      <c r="C7485" t="s">
        <v>7280</v>
      </c>
      <c r="D7485" t="s">
        <v>7280</v>
      </c>
      <c r="E7485" t="s">
        <v>55</v>
      </c>
      <c r="F7485">
        <f>IF(E7485="","",INDEX(Topics!$B$2:$C$15,MATCH(E7485,Topics!$B$2:$B$15,0),2))</f>
        <v>3</v>
      </c>
      <c r="G7485" t="s">
        <v>67</v>
      </c>
      <c r="H7485">
        <v>0</v>
      </c>
      <c r="I7485" t="s">
        <v>7452</v>
      </c>
      <c r="N7485">
        <v>1</v>
      </c>
      <c r="Z7485" s="4">
        <f t="shared" si="160"/>
        <v>1</v>
      </c>
    </row>
    <row r="7486" spans="1:26" hidden="1" x14ac:dyDescent="0.35">
      <c r="A7486" t="str">
        <f t="shared" si="161"/>
        <v>Kinross-shire</v>
      </c>
      <c r="B7486" t="s">
        <v>6306</v>
      </c>
      <c r="C7486" t="s">
        <v>7280</v>
      </c>
      <c r="D7486" t="s">
        <v>7280</v>
      </c>
      <c r="E7486" t="s">
        <v>55</v>
      </c>
      <c r="F7486">
        <f>IF(E7486="","",INDEX(Topics!$B$2:$C$15,MATCH(E7486,Topics!$B$2:$B$15,0),2))</f>
        <v>3</v>
      </c>
      <c r="G7486" t="s">
        <v>67</v>
      </c>
      <c r="H7486">
        <v>0</v>
      </c>
      <c r="I7486" t="s">
        <v>7453</v>
      </c>
      <c r="J7486">
        <v>1</v>
      </c>
      <c r="Z7486" s="4">
        <f t="shared" si="160"/>
        <v>1</v>
      </c>
    </row>
    <row r="7487" spans="1:26" hidden="1" x14ac:dyDescent="0.35">
      <c r="A7487" t="str">
        <f t="shared" si="161"/>
        <v>Kinross-shire</v>
      </c>
      <c r="B7487" t="s">
        <v>6306</v>
      </c>
      <c r="C7487" t="s">
        <v>7280</v>
      </c>
      <c r="D7487" t="s">
        <v>7280</v>
      </c>
      <c r="E7487" t="s">
        <v>55</v>
      </c>
      <c r="F7487">
        <f>IF(E7487="","",INDEX(Topics!$B$2:$C$15,MATCH(E7487,Topics!$B$2:$B$15,0),2))</f>
        <v>3</v>
      </c>
      <c r="G7487" t="s">
        <v>67</v>
      </c>
      <c r="H7487">
        <v>0</v>
      </c>
      <c r="I7487" t="s">
        <v>7454</v>
      </c>
      <c r="J7487">
        <v>1</v>
      </c>
      <c r="Z7487" s="4">
        <f t="shared" si="160"/>
        <v>1</v>
      </c>
    </row>
    <row r="7488" spans="1:26" hidden="1" x14ac:dyDescent="0.35">
      <c r="A7488" t="str">
        <f t="shared" si="161"/>
        <v>Kinross-shire</v>
      </c>
      <c r="B7488" t="s">
        <v>6306</v>
      </c>
      <c r="C7488" t="s">
        <v>7280</v>
      </c>
      <c r="D7488" t="s">
        <v>7280</v>
      </c>
      <c r="E7488" t="s">
        <v>55</v>
      </c>
      <c r="F7488">
        <f>IF(E7488="","",INDEX(Topics!$B$2:$C$15,MATCH(E7488,Topics!$B$2:$B$15,0),2))</f>
        <v>3</v>
      </c>
      <c r="G7488" t="s">
        <v>67</v>
      </c>
      <c r="H7488">
        <v>0</v>
      </c>
      <c r="I7488" t="s">
        <v>7455</v>
      </c>
      <c r="J7488">
        <v>1</v>
      </c>
      <c r="Z7488" s="4">
        <f t="shared" si="160"/>
        <v>1</v>
      </c>
    </row>
    <row r="7489" spans="1:26" hidden="1" x14ac:dyDescent="0.35">
      <c r="A7489" t="str">
        <f t="shared" si="161"/>
        <v>Kinross-shire</v>
      </c>
      <c r="B7489" t="s">
        <v>6306</v>
      </c>
      <c r="C7489" t="s">
        <v>7280</v>
      </c>
      <c r="D7489" t="s">
        <v>7280</v>
      </c>
      <c r="E7489" t="s">
        <v>55</v>
      </c>
      <c r="F7489">
        <f>IF(E7489="","",INDEX(Topics!$B$2:$C$15,MATCH(E7489,Topics!$B$2:$B$15,0),2))</f>
        <v>3</v>
      </c>
      <c r="G7489" t="s">
        <v>29</v>
      </c>
      <c r="H7489">
        <v>-1</v>
      </c>
      <c r="I7489" t="s">
        <v>7456</v>
      </c>
      <c r="J7489">
        <v>6</v>
      </c>
      <c r="L7489">
        <v>5</v>
      </c>
      <c r="N7489">
        <v>2</v>
      </c>
      <c r="R7489">
        <v>1</v>
      </c>
      <c r="U7489">
        <v>1</v>
      </c>
      <c r="Z7489" s="4">
        <f t="shared" si="160"/>
        <v>15</v>
      </c>
    </row>
    <row r="7490" spans="1:26" hidden="1" x14ac:dyDescent="0.35">
      <c r="A7490" t="str">
        <f t="shared" si="161"/>
        <v>Kinross-shire</v>
      </c>
      <c r="B7490" t="s">
        <v>6306</v>
      </c>
      <c r="C7490" t="s">
        <v>7280</v>
      </c>
      <c r="D7490" t="s">
        <v>7280</v>
      </c>
      <c r="E7490" t="s">
        <v>55</v>
      </c>
      <c r="F7490">
        <f>IF(E7490="","",INDEX(Topics!$B$2:$C$15,MATCH(E7490,Topics!$B$2:$B$15,0),2))</f>
        <v>3</v>
      </c>
      <c r="G7490" t="s">
        <v>29</v>
      </c>
      <c r="H7490">
        <v>-1</v>
      </c>
      <c r="I7490" t="s">
        <v>7457</v>
      </c>
      <c r="J7490">
        <v>1</v>
      </c>
      <c r="N7490">
        <v>1</v>
      </c>
      <c r="Z7490" s="4">
        <f t="shared" ref="Z7490:Z7553" si="162">SUM(J7490:X7490)</f>
        <v>2</v>
      </c>
    </row>
    <row r="7491" spans="1:26" hidden="1" x14ac:dyDescent="0.35">
      <c r="A7491" t="str">
        <f t="shared" si="161"/>
        <v>Kinross-shire</v>
      </c>
      <c r="B7491" t="s">
        <v>6306</v>
      </c>
      <c r="C7491" t="s">
        <v>7280</v>
      </c>
      <c r="D7491" t="s">
        <v>7280</v>
      </c>
      <c r="E7491" t="s">
        <v>55</v>
      </c>
      <c r="F7491">
        <f>IF(E7491="","",INDEX(Topics!$B$2:$C$15,MATCH(E7491,Topics!$B$2:$B$15,0),2))</f>
        <v>3</v>
      </c>
      <c r="G7491" t="s">
        <v>29</v>
      </c>
      <c r="H7491">
        <v>1</v>
      </c>
      <c r="I7491" s="7" t="s">
        <v>7458</v>
      </c>
      <c r="L7491">
        <v>8</v>
      </c>
      <c r="Z7491" s="4">
        <f t="shared" si="162"/>
        <v>8</v>
      </c>
    </row>
    <row r="7492" spans="1:26" hidden="1" x14ac:dyDescent="0.35">
      <c r="A7492" t="str">
        <f t="shared" si="161"/>
        <v>Kinross-shire</v>
      </c>
      <c r="B7492" t="s">
        <v>6306</v>
      </c>
      <c r="C7492" t="s">
        <v>7280</v>
      </c>
      <c r="D7492" t="s">
        <v>7280</v>
      </c>
      <c r="E7492" t="s">
        <v>55</v>
      </c>
      <c r="F7492">
        <f>IF(E7492="","",INDEX(Topics!$B$2:$C$15,MATCH(E7492,Topics!$B$2:$B$15,0),2))</f>
        <v>3</v>
      </c>
      <c r="G7492" t="s">
        <v>29</v>
      </c>
      <c r="H7492">
        <v>-1</v>
      </c>
      <c r="I7492" t="s">
        <v>7459</v>
      </c>
      <c r="L7492">
        <v>5</v>
      </c>
      <c r="Z7492" s="4">
        <f t="shared" si="162"/>
        <v>5</v>
      </c>
    </row>
    <row r="7493" spans="1:26" hidden="1" x14ac:dyDescent="0.35">
      <c r="A7493" t="str">
        <f t="shared" si="161"/>
        <v>Kinross-shire</v>
      </c>
      <c r="B7493" t="s">
        <v>6306</v>
      </c>
      <c r="C7493" t="s">
        <v>7280</v>
      </c>
      <c r="D7493" t="s">
        <v>7280</v>
      </c>
      <c r="E7493" t="s">
        <v>55</v>
      </c>
      <c r="F7493">
        <f>IF(E7493="","",INDEX(Topics!$B$2:$C$15,MATCH(E7493,Topics!$B$2:$B$15,0),2))</f>
        <v>3</v>
      </c>
      <c r="G7493" t="s">
        <v>29</v>
      </c>
      <c r="H7493">
        <v>-1</v>
      </c>
      <c r="I7493" t="s">
        <v>7460</v>
      </c>
      <c r="L7493">
        <v>5</v>
      </c>
      <c r="Z7493" s="4">
        <f t="shared" si="162"/>
        <v>5</v>
      </c>
    </row>
    <row r="7494" spans="1:26" hidden="1" x14ac:dyDescent="0.35">
      <c r="A7494" t="str">
        <f t="shared" si="161"/>
        <v>Kinross-shire</v>
      </c>
      <c r="B7494" t="s">
        <v>6306</v>
      </c>
      <c r="C7494" t="s">
        <v>7280</v>
      </c>
      <c r="D7494" t="s">
        <v>7280</v>
      </c>
      <c r="E7494" t="s">
        <v>55</v>
      </c>
      <c r="F7494">
        <f>IF(E7494="","",INDEX(Topics!$B$2:$C$15,MATCH(E7494,Topics!$B$2:$B$15,0),2))</f>
        <v>3</v>
      </c>
      <c r="G7494" t="s">
        <v>29</v>
      </c>
      <c r="H7494">
        <v>1</v>
      </c>
      <c r="I7494" t="s">
        <v>7461</v>
      </c>
      <c r="K7494">
        <v>8</v>
      </c>
      <c r="Z7494" s="4">
        <f t="shared" si="162"/>
        <v>8</v>
      </c>
    </row>
    <row r="7495" spans="1:26" hidden="1" x14ac:dyDescent="0.35">
      <c r="A7495" t="str">
        <f t="shared" si="161"/>
        <v>Kinross-shire</v>
      </c>
      <c r="B7495" t="s">
        <v>6306</v>
      </c>
      <c r="C7495" t="s">
        <v>7280</v>
      </c>
      <c r="D7495" t="s">
        <v>7280</v>
      </c>
      <c r="E7495" t="s">
        <v>55</v>
      </c>
      <c r="F7495">
        <f>IF(E7495="","",INDEX(Topics!$B$2:$C$15,MATCH(E7495,Topics!$B$2:$B$15,0),2))</f>
        <v>3</v>
      </c>
      <c r="G7495" t="s">
        <v>29</v>
      </c>
      <c r="H7495">
        <v>-1</v>
      </c>
      <c r="I7495" t="s">
        <v>7462</v>
      </c>
      <c r="K7495">
        <v>8</v>
      </c>
      <c r="Z7495" s="4">
        <f t="shared" si="162"/>
        <v>8</v>
      </c>
    </row>
    <row r="7496" spans="1:26" hidden="1" x14ac:dyDescent="0.35">
      <c r="A7496" t="str">
        <f t="shared" si="161"/>
        <v>Kinross-shire</v>
      </c>
      <c r="B7496" t="s">
        <v>6306</v>
      </c>
      <c r="C7496" t="s">
        <v>7280</v>
      </c>
      <c r="D7496" t="s">
        <v>7280</v>
      </c>
      <c r="E7496" t="s">
        <v>55</v>
      </c>
      <c r="F7496">
        <f>IF(E7496="","",INDEX(Topics!$B$2:$C$15,MATCH(E7496,Topics!$B$2:$B$15,0),2))</f>
        <v>3</v>
      </c>
      <c r="G7496" t="s">
        <v>29</v>
      </c>
      <c r="H7496">
        <v>-1</v>
      </c>
      <c r="I7496" t="s">
        <v>7463</v>
      </c>
      <c r="K7496">
        <v>6</v>
      </c>
      <c r="Z7496" s="4">
        <f t="shared" si="162"/>
        <v>6</v>
      </c>
    </row>
    <row r="7497" spans="1:26" hidden="1" x14ac:dyDescent="0.35">
      <c r="A7497" t="str">
        <f t="shared" si="161"/>
        <v>Kinross-shire</v>
      </c>
      <c r="B7497" t="s">
        <v>6306</v>
      </c>
      <c r="C7497" t="s">
        <v>7280</v>
      </c>
      <c r="D7497" t="s">
        <v>7280</v>
      </c>
      <c r="E7497" t="s">
        <v>55</v>
      </c>
      <c r="F7497">
        <f>IF(E7497="","",INDEX(Topics!$B$2:$C$15,MATCH(E7497,Topics!$B$2:$B$15,0),2))</f>
        <v>3</v>
      </c>
      <c r="G7497" t="s">
        <v>29</v>
      </c>
      <c r="H7497">
        <v>-1</v>
      </c>
      <c r="I7497" t="s">
        <v>7464</v>
      </c>
      <c r="K7497">
        <v>8</v>
      </c>
      <c r="Z7497" s="4">
        <f t="shared" si="162"/>
        <v>8</v>
      </c>
    </row>
    <row r="7498" spans="1:26" hidden="1" x14ac:dyDescent="0.35">
      <c r="A7498" t="str">
        <f t="shared" si="161"/>
        <v>Kinross-shire</v>
      </c>
      <c r="B7498" t="s">
        <v>6306</v>
      </c>
      <c r="C7498" t="s">
        <v>7280</v>
      </c>
      <c r="D7498" t="s">
        <v>7280</v>
      </c>
      <c r="E7498" t="s">
        <v>55</v>
      </c>
      <c r="F7498">
        <f>IF(E7498="","",INDEX(Topics!$B$2:$C$15,MATCH(E7498,Topics!$B$2:$B$15,0),2))</f>
        <v>3</v>
      </c>
      <c r="G7498" t="s">
        <v>29</v>
      </c>
      <c r="H7498">
        <v>-1</v>
      </c>
      <c r="I7498" t="s">
        <v>718</v>
      </c>
      <c r="K7498">
        <v>7</v>
      </c>
      <c r="Z7498" s="4">
        <f t="shared" si="162"/>
        <v>7</v>
      </c>
    </row>
    <row r="7499" spans="1:26" hidden="1" x14ac:dyDescent="0.35">
      <c r="A7499" t="str">
        <f t="shared" si="161"/>
        <v>Kinross-shire</v>
      </c>
      <c r="B7499" t="s">
        <v>6306</v>
      </c>
      <c r="C7499" t="s">
        <v>7280</v>
      </c>
      <c r="D7499" t="s">
        <v>7280</v>
      </c>
      <c r="E7499" t="s">
        <v>55</v>
      </c>
      <c r="F7499">
        <f>IF(E7499="","",INDEX(Topics!$B$2:$C$15,MATCH(E7499,Topics!$B$2:$B$15,0),2))</f>
        <v>3</v>
      </c>
      <c r="G7499" t="s">
        <v>29</v>
      </c>
      <c r="H7499">
        <v>-1</v>
      </c>
      <c r="I7499" t="s">
        <v>7465</v>
      </c>
      <c r="K7499">
        <v>7</v>
      </c>
      <c r="Z7499" s="4">
        <f t="shared" si="162"/>
        <v>7</v>
      </c>
    </row>
    <row r="7500" spans="1:26" hidden="1" x14ac:dyDescent="0.35">
      <c r="A7500" t="str">
        <f t="shared" si="161"/>
        <v>Kinross-shire</v>
      </c>
      <c r="B7500" t="s">
        <v>6306</v>
      </c>
      <c r="C7500" t="s">
        <v>7280</v>
      </c>
      <c r="D7500" t="s">
        <v>7280</v>
      </c>
      <c r="E7500" t="s">
        <v>55</v>
      </c>
      <c r="F7500">
        <f>IF(E7500="","",INDEX(Topics!$B$2:$C$15,MATCH(E7500,Topics!$B$2:$B$15,0),2))</f>
        <v>3</v>
      </c>
      <c r="G7500" t="s">
        <v>29</v>
      </c>
      <c r="H7500">
        <v>-1</v>
      </c>
      <c r="I7500" t="s">
        <v>7466</v>
      </c>
      <c r="K7500">
        <v>7</v>
      </c>
      <c r="Z7500" s="4">
        <f t="shared" si="162"/>
        <v>7</v>
      </c>
    </row>
    <row r="7501" spans="1:26" hidden="1" x14ac:dyDescent="0.35">
      <c r="A7501" t="str">
        <f t="shared" si="161"/>
        <v>Kinross-shire</v>
      </c>
      <c r="B7501" t="s">
        <v>6306</v>
      </c>
      <c r="C7501" t="s">
        <v>7280</v>
      </c>
      <c r="D7501" t="s">
        <v>326</v>
      </c>
      <c r="E7501" t="s">
        <v>64</v>
      </c>
      <c r="F7501">
        <f>IF(E7501="","",INDEX(Topics!$B$2:$C$15,MATCH(E7501,Topics!$B$2:$B$15,0),2))</f>
        <v>4</v>
      </c>
      <c r="G7501" t="s">
        <v>29</v>
      </c>
      <c r="H7501">
        <v>-1</v>
      </c>
      <c r="I7501" t="s">
        <v>7467</v>
      </c>
      <c r="L7501">
        <v>6</v>
      </c>
      <c r="M7501">
        <v>3</v>
      </c>
      <c r="Z7501" s="4">
        <f t="shared" si="162"/>
        <v>9</v>
      </c>
    </row>
    <row r="7502" spans="1:26" hidden="1" x14ac:dyDescent="0.35">
      <c r="A7502" t="str">
        <f t="shared" si="161"/>
        <v>Kinross-shire</v>
      </c>
      <c r="B7502" t="s">
        <v>6306</v>
      </c>
      <c r="C7502" t="s">
        <v>7280</v>
      </c>
      <c r="D7502" t="s">
        <v>7293</v>
      </c>
      <c r="E7502" t="s">
        <v>64</v>
      </c>
      <c r="F7502">
        <f>IF(E7502="","",INDEX(Topics!$B$2:$C$15,MATCH(E7502,Topics!$B$2:$B$15,0),2))</f>
        <v>4</v>
      </c>
      <c r="G7502" t="s">
        <v>29</v>
      </c>
      <c r="H7502">
        <v>-1</v>
      </c>
      <c r="I7502" t="s">
        <v>7468</v>
      </c>
      <c r="L7502">
        <v>6</v>
      </c>
      <c r="M7502">
        <v>3</v>
      </c>
      <c r="Z7502" s="4">
        <f t="shared" si="162"/>
        <v>9</v>
      </c>
    </row>
    <row r="7503" spans="1:26" hidden="1" x14ac:dyDescent="0.35">
      <c r="A7503" t="str">
        <f t="shared" si="161"/>
        <v>Kinross-shire</v>
      </c>
      <c r="B7503" t="s">
        <v>6306</v>
      </c>
      <c r="C7503" t="s">
        <v>7280</v>
      </c>
      <c r="D7503" t="s">
        <v>7280</v>
      </c>
      <c r="E7503" t="s">
        <v>64</v>
      </c>
      <c r="F7503">
        <f>IF(E7503="","",INDEX(Topics!$B$2:$C$15,MATCH(E7503,Topics!$B$2:$B$15,0),2))</f>
        <v>4</v>
      </c>
      <c r="G7503" t="s">
        <v>29</v>
      </c>
      <c r="H7503">
        <v>-1</v>
      </c>
      <c r="I7503" t="s">
        <v>7469</v>
      </c>
      <c r="L7503">
        <v>6</v>
      </c>
      <c r="M7503">
        <v>3</v>
      </c>
      <c r="Z7503" s="4">
        <f t="shared" si="162"/>
        <v>9</v>
      </c>
    </row>
    <row r="7504" spans="1:26" hidden="1" x14ac:dyDescent="0.35">
      <c r="A7504" t="str">
        <f t="shared" si="161"/>
        <v>Kinross-shire</v>
      </c>
      <c r="B7504" t="s">
        <v>6306</v>
      </c>
      <c r="C7504" t="s">
        <v>7280</v>
      </c>
      <c r="D7504" t="s">
        <v>7280</v>
      </c>
      <c r="E7504" t="s">
        <v>64</v>
      </c>
      <c r="F7504">
        <f>IF(E7504="","",INDEX(Topics!$B$2:$C$15,MATCH(E7504,Topics!$B$2:$B$15,0),2))</f>
        <v>4</v>
      </c>
      <c r="G7504" t="s">
        <v>29</v>
      </c>
      <c r="H7504">
        <v>-1</v>
      </c>
      <c r="I7504" t="s">
        <v>7470</v>
      </c>
      <c r="U7504">
        <v>10</v>
      </c>
      <c r="Z7504" s="4">
        <f t="shared" si="162"/>
        <v>10</v>
      </c>
    </row>
    <row r="7505" spans="1:26" hidden="1" x14ac:dyDescent="0.35">
      <c r="A7505" t="str">
        <f t="shared" si="161"/>
        <v>Kinross-shire</v>
      </c>
      <c r="B7505" t="s">
        <v>6306</v>
      </c>
      <c r="C7505" t="s">
        <v>7280</v>
      </c>
      <c r="D7505" t="s">
        <v>7280</v>
      </c>
      <c r="E7505" t="s">
        <v>64</v>
      </c>
      <c r="F7505">
        <f>IF(E7505="","",INDEX(Topics!$B$2:$C$15,MATCH(E7505,Topics!$B$2:$B$15,0),2))</f>
        <v>4</v>
      </c>
      <c r="G7505" t="s">
        <v>29</v>
      </c>
      <c r="H7505">
        <v>0</v>
      </c>
      <c r="I7505" t="s">
        <v>7471</v>
      </c>
      <c r="J7505">
        <v>1</v>
      </c>
      <c r="Z7505" s="4">
        <f t="shared" si="162"/>
        <v>1</v>
      </c>
    </row>
    <row r="7506" spans="1:26" hidden="1" x14ac:dyDescent="0.35">
      <c r="A7506" t="str">
        <f t="shared" si="161"/>
        <v>Kinross-shire</v>
      </c>
      <c r="B7506" t="s">
        <v>6306</v>
      </c>
      <c r="C7506" t="s">
        <v>7280</v>
      </c>
      <c r="D7506" t="s">
        <v>7280</v>
      </c>
      <c r="E7506" t="s">
        <v>64</v>
      </c>
      <c r="F7506">
        <f>IF(E7506="","",INDEX(Topics!$B$2:$C$15,MATCH(E7506,Topics!$B$2:$B$15,0),2))</f>
        <v>4</v>
      </c>
      <c r="G7506" t="s">
        <v>29</v>
      </c>
      <c r="H7506">
        <v>0</v>
      </c>
      <c r="I7506" t="s">
        <v>7472</v>
      </c>
      <c r="J7506">
        <v>1</v>
      </c>
      <c r="Z7506" s="4">
        <f t="shared" si="162"/>
        <v>1</v>
      </c>
    </row>
    <row r="7507" spans="1:26" hidden="1" x14ac:dyDescent="0.35">
      <c r="A7507" t="str">
        <f t="shared" si="161"/>
        <v>Kinross-shire</v>
      </c>
      <c r="B7507" t="s">
        <v>6306</v>
      </c>
      <c r="C7507" t="s">
        <v>7280</v>
      </c>
      <c r="D7507" t="s">
        <v>7280</v>
      </c>
      <c r="E7507" t="s">
        <v>64</v>
      </c>
      <c r="F7507">
        <f>IF(E7507="","",INDEX(Topics!$B$2:$C$15,MATCH(E7507,Topics!$B$2:$B$15,0),2))</f>
        <v>4</v>
      </c>
      <c r="G7507" t="s">
        <v>29</v>
      </c>
      <c r="H7507">
        <v>1</v>
      </c>
      <c r="I7507" t="s">
        <v>7473</v>
      </c>
      <c r="J7507">
        <v>1</v>
      </c>
      <c r="Z7507" s="4">
        <f t="shared" si="162"/>
        <v>1</v>
      </c>
    </row>
    <row r="7508" spans="1:26" hidden="1" x14ac:dyDescent="0.35">
      <c r="A7508" t="str">
        <f t="shared" si="161"/>
        <v>Kinross-shire</v>
      </c>
      <c r="B7508" t="s">
        <v>6306</v>
      </c>
      <c r="C7508" t="s">
        <v>7280</v>
      </c>
      <c r="D7508" t="s">
        <v>7280</v>
      </c>
      <c r="E7508" t="s">
        <v>64</v>
      </c>
      <c r="F7508">
        <f>IF(E7508="","",INDEX(Topics!$B$2:$C$15,MATCH(E7508,Topics!$B$2:$B$15,0),2))</f>
        <v>4</v>
      </c>
      <c r="G7508" t="s">
        <v>29</v>
      </c>
      <c r="H7508">
        <v>-1</v>
      </c>
      <c r="I7508" t="s">
        <v>7474</v>
      </c>
      <c r="J7508">
        <v>1</v>
      </c>
      <c r="Z7508" s="4">
        <f t="shared" si="162"/>
        <v>1</v>
      </c>
    </row>
    <row r="7509" spans="1:26" hidden="1" x14ac:dyDescent="0.35">
      <c r="A7509" t="str">
        <f t="shared" si="161"/>
        <v>Kinross-shire</v>
      </c>
      <c r="B7509" t="s">
        <v>6306</v>
      </c>
      <c r="C7509" t="s">
        <v>7280</v>
      </c>
      <c r="D7509" t="s">
        <v>7280</v>
      </c>
      <c r="E7509" t="s">
        <v>64</v>
      </c>
      <c r="F7509">
        <f>IF(E7509="","",INDEX(Topics!$B$2:$C$15,MATCH(E7509,Topics!$B$2:$B$15,0),2))</f>
        <v>4</v>
      </c>
      <c r="G7509" t="s">
        <v>29</v>
      </c>
      <c r="H7509">
        <v>0</v>
      </c>
      <c r="I7509" t="s">
        <v>7475</v>
      </c>
      <c r="J7509">
        <v>1</v>
      </c>
      <c r="Z7509" s="4">
        <f t="shared" si="162"/>
        <v>1</v>
      </c>
    </row>
    <row r="7510" spans="1:26" hidden="1" x14ac:dyDescent="0.35">
      <c r="A7510" t="str">
        <f t="shared" si="161"/>
        <v>Kinross-shire</v>
      </c>
      <c r="B7510" t="s">
        <v>6306</v>
      </c>
      <c r="C7510" t="s">
        <v>7280</v>
      </c>
      <c r="D7510" t="s">
        <v>7280</v>
      </c>
      <c r="E7510" t="s">
        <v>64</v>
      </c>
      <c r="F7510">
        <f>IF(E7510="","",INDEX(Topics!$B$2:$C$15,MATCH(E7510,Topics!$B$2:$B$15,0),2))</f>
        <v>4</v>
      </c>
      <c r="G7510" t="s">
        <v>29</v>
      </c>
      <c r="H7510">
        <v>1</v>
      </c>
      <c r="I7510" t="s">
        <v>7476</v>
      </c>
      <c r="N7510">
        <v>1</v>
      </c>
      <c r="Z7510" s="4">
        <f t="shared" si="162"/>
        <v>1</v>
      </c>
    </row>
    <row r="7511" spans="1:26" hidden="1" x14ac:dyDescent="0.35">
      <c r="A7511" t="str">
        <f t="shared" si="161"/>
        <v>Kinross-shire</v>
      </c>
      <c r="B7511" t="s">
        <v>6306</v>
      </c>
      <c r="C7511" t="s">
        <v>7280</v>
      </c>
      <c r="D7511" t="s">
        <v>7280</v>
      </c>
      <c r="E7511" t="s">
        <v>64</v>
      </c>
      <c r="F7511">
        <f>IF(E7511="","",INDEX(Topics!$B$2:$C$15,MATCH(E7511,Topics!$B$2:$B$15,0),2))</f>
        <v>4</v>
      </c>
      <c r="G7511" t="s">
        <v>29</v>
      </c>
      <c r="H7511">
        <v>-1</v>
      </c>
      <c r="I7511" t="s">
        <v>7477</v>
      </c>
      <c r="J7511">
        <v>2</v>
      </c>
      <c r="N7511">
        <v>2</v>
      </c>
      <c r="U7511">
        <v>1</v>
      </c>
      <c r="Z7511" s="4">
        <f t="shared" si="162"/>
        <v>5</v>
      </c>
    </row>
    <row r="7512" spans="1:26" hidden="1" x14ac:dyDescent="0.35">
      <c r="A7512" t="str">
        <f t="shared" si="161"/>
        <v>Kinross-shire</v>
      </c>
      <c r="B7512" t="s">
        <v>6306</v>
      </c>
      <c r="C7512" t="s">
        <v>7280</v>
      </c>
      <c r="D7512" t="s">
        <v>7280</v>
      </c>
      <c r="E7512" t="s">
        <v>64</v>
      </c>
      <c r="F7512">
        <f>IF(E7512="","",INDEX(Topics!$B$2:$C$15,MATCH(E7512,Topics!$B$2:$B$15,0),2))</f>
        <v>4</v>
      </c>
      <c r="G7512" t="s">
        <v>29</v>
      </c>
      <c r="H7512">
        <v>-1</v>
      </c>
      <c r="I7512" t="s">
        <v>7478</v>
      </c>
      <c r="J7512">
        <v>1</v>
      </c>
      <c r="Z7512" s="4">
        <f t="shared" si="162"/>
        <v>1</v>
      </c>
    </row>
    <row r="7513" spans="1:26" hidden="1" x14ac:dyDescent="0.35">
      <c r="A7513" t="str">
        <f t="shared" si="161"/>
        <v>Kinross-shire</v>
      </c>
      <c r="B7513" t="s">
        <v>6306</v>
      </c>
      <c r="C7513" t="s">
        <v>7280</v>
      </c>
      <c r="D7513" t="s">
        <v>7280</v>
      </c>
      <c r="E7513" t="s">
        <v>64</v>
      </c>
      <c r="F7513">
        <f>IF(E7513="","",INDEX(Topics!$B$2:$C$15,MATCH(E7513,Topics!$B$2:$B$15,0),2))</f>
        <v>4</v>
      </c>
      <c r="G7513" t="s">
        <v>29</v>
      </c>
      <c r="H7513">
        <v>-1</v>
      </c>
      <c r="I7513" t="s">
        <v>7479</v>
      </c>
      <c r="V7513">
        <v>1</v>
      </c>
      <c r="Z7513" s="4">
        <f t="shared" si="162"/>
        <v>1</v>
      </c>
    </row>
    <row r="7514" spans="1:26" hidden="1" x14ac:dyDescent="0.35">
      <c r="A7514" t="str">
        <f t="shared" si="161"/>
        <v>Kinross-shire</v>
      </c>
      <c r="B7514" t="s">
        <v>6306</v>
      </c>
      <c r="C7514" t="s">
        <v>7280</v>
      </c>
      <c r="D7514" t="s">
        <v>7280</v>
      </c>
      <c r="E7514" t="s">
        <v>64</v>
      </c>
      <c r="F7514">
        <f>IF(E7514="","",INDEX(Topics!$B$2:$C$15,MATCH(E7514,Topics!$B$2:$B$15,0),2))</f>
        <v>4</v>
      </c>
      <c r="G7514" t="s">
        <v>29</v>
      </c>
      <c r="H7514">
        <v>-1</v>
      </c>
      <c r="I7514" t="s">
        <v>7480</v>
      </c>
      <c r="V7514">
        <v>1</v>
      </c>
      <c r="Z7514" s="4">
        <f t="shared" si="162"/>
        <v>1</v>
      </c>
    </row>
    <row r="7515" spans="1:26" hidden="1" x14ac:dyDescent="0.35">
      <c r="A7515" t="str">
        <f t="shared" si="161"/>
        <v>Kinross-shire</v>
      </c>
      <c r="B7515" t="s">
        <v>6306</v>
      </c>
      <c r="C7515" t="s">
        <v>7280</v>
      </c>
      <c r="D7515" t="s">
        <v>7280</v>
      </c>
      <c r="E7515" t="s">
        <v>64</v>
      </c>
      <c r="F7515">
        <f>IF(E7515="","",INDEX(Topics!$B$2:$C$15,MATCH(E7515,Topics!$B$2:$B$15,0),2))</f>
        <v>4</v>
      </c>
      <c r="G7515" t="s">
        <v>29</v>
      </c>
      <c r="H7515">
        <v>1</v>
      </c>
      <c r="I7515" t="s">
        <v>7481</v>
      </c>
      <c r="V7515">
        <v>1</v>
      </c>
      <c r="Z7515" s="4">
        <f t="shared" si="162"/>
        <v>1</v>
      </c>
    </row>
    <row r="7516" spans="1:26" hidden="1" x14ac:dyDescent="0.35">
      <c r="A7516" t="str">
        <f t="shared" si="161"/>
        <v>Kinross-shire</v>
      </c>
      <c r="B7516" t="s">
        <v>6306</v>
      </c>
      <c r="C7516" t="s">
        <v>7280</v>
      </c>
      <c r="D7516" t="s">
        <v>7280</v>
      </c>
      <c r="E7516" t="s">
        <v>64</v>
      </c>
      <c r="F7516">
        <f>IF(E7516="","",INDEX(Topics!$B$2:$C$15,MATCH(E7516,Topics!$B$2:$B$15,0),2))</f>
        <v>4</v>
      </c>
      <c r="G7516" t="s">
        <v>29</v>
      </c>
      <c r="H7516">
        <v>1</v>
      </c>
      <c r="I7516" t="s">
        <v>7482</v>
      </c>
      <c r="J7516">
        <v>1</v>
      </c>
      <c r="Z7516" s="4">
        <f t="shared" si="162"/>
        <v>1</v>
      </c>
    </row>
    <row r="7517" spans="1:26" hidden="1" x14ac:dyDescent="0.35">
      <c r="A7517" t="str">
        <f t="shared" si="161"/>
        <v>Kinross-shire</v>
      </c>
      <c r="B7517" t="s">
        <v>6306</v>
      </c>
      <c r="C7517" t="s">
        <v>7280</v>
      </c>
      <c r="D7517" t="s">
        <v>7280</v>
      </c>
      <c r="E7517" t="s">
        <v>64</v>
      </c>
      <c r="F7517">
        <f>IF(E7517="","",INDEX(Topics!$B$2:$C$15,MATCH(E7517,Topics!$B$2:$B$15,0),2))</f>
        <v>4</v>
      </c>
      <c r="G7517" t="s">
        <v>29</v>
      </c>
      <c r="H7517">
        <v>-1</v>
      </c>
      <c r="I7517" t="s">
        <v>7483</v>
      </c>
      <c r="J7517">
        <v>1</v>
      </c>
      <c r="Z7517" s="4">
        <f t="shared" si="162"/>
        <v>1</v>
      </c>
    </row>
    <row r="7518" spans="1:26" hidden="1" x14ac:dyDescent="0.35">
      <c r="A7518" t="str">
        <f t="shared" si="161"/>
        <v>Kinross-shire</v>
      </c>
      <c r="B7518" t="s">
        <v>6306</v>
      </c>
      <c r="C7518" t="s">
        <v>7280</v>
      </c>
      <c r="D7518" t="s">
        <v>7280</v>
      </c>
      <c r="E7518" t="s">
        <v>64</v>
      </c>
      <c r="F7518">
        <f>IF(E7518="","",INDEX(Topics!$B$2:$C$15,MATCH(E7518,Topics!$B$2:$B$15,0),2))</f>
        <v>4</v>
      </c>
      <c r="G7518" t="s">
        <v>67</v>
      </c>
      <c r="H7518">
        <v>0</v>
      </c>
      <c r="I7518" t="s">
        <v>7484</v>
      </c>
      <c r="J7518">
        <v>1</v>
      </c>
      <c r="Z7518" s="4">
        <f t="shared" si="162"/>
        <v>1</v>
      </c>
    </row>
    <row r="7519" spans="1:26" hidden="1" x14ac:dyDescent="0.35">
      <c r="A7519" t="str">
        <f t="shared" si="161"/>
        <v>Kinross-shire</v>
      </c>
      <c r="B7519" t="s">
        <v>6306</v>
      </c>
      <c r="C7519" t="s">
        <v>7280</v>
      </c>
      <c r="D7519" t="s">
        <v>7280</v>
      </c>
      <c r="E7519" t="s">
        <v>64</v>
      </c>
      <c r="F7519">
        <f>IF(E7519="","",INDEX(Topics!$B$2:$C$15,MATCH(E7519,Topics!$B$2:$B$15,0),2))</f>
        <v>4</v>
      </c>
      <c r="G7519" t="s">
        <v>67</v>
      </c>
      <c r="H7519">
        <v>0</v>
      </c>
      <c r="I7519" t="s">
        <v>7485</v>
      </c>
      <c r="J7519">
        <v>1</v>
      </c>
      <c r="Z7519" s="4">
        <f t="shared" si="162"/>
        <v>1</v>
      </c>
    </row>
    <row r="7520" spans="1:26" hidden="1" x14ac:dyDescent="0.35">
      <c r="A7520" t="str">
        <f t="shared" si="161"/>
        <v>Kinross-shire</v>
      </c>
      <c r="B7520" t="s">
        <v>6306</v>
      </c>
      <c r="C7520" t="s">
        <v>7280</v>
      </c>
      <c r="D7520" t="s">
        <v>7280</v>
      </c>
      <c r="E7520" t="s">
        <v>64</v>
      </c>
      <c r="F7520">
        <f>IF(E7520="","",INDEX(Topics!$B$2:$C$15,MATCH(E7520,Topics!$B$2:$B$15,0),2))</f>
        <v>4</v>
      </c>
      <c r="G7520" t="s">
        <v>29</v>
      </c>
      <c r="H7520">
        <v>-1</v>
      </c>
      <c r="I7520" t="s">
        <v>7486</v>
      </c>
      <c r="L7520">
        <v>8</v>
      </c>
      <c r="Z7520" s="4">
        <f t="shared" si="162"/>
        <v>8</v>
      </c>
    </row>
    <row r="7521" spans="1:26" hidden="1" x14ac:dyDescent="0.35">
      <c r="A7521" t="str">
        <f t="shared" si="161"/>
        <v>Kinross-shire</v>
      </c>
      <c r="B7521" t="s">
        <v>6306</v>
      </c>
      <c r="C7521" t="s">
        <v>7280</v>
      </c>
      <c r="D7521" t="s">
        <v>7280</v>
      </c>
      <c r="E7521" t="s">
        <v>64</v>
      </c>
      <c r="F7521">
        <f>IF(E7521="","",INDEX(Topics!$B$2:$C$15,MATCH(E7521,Topics!$B$2:$B$15,0),2))</f>
        <v>4</v>
      </c>
      <c r="G7521" t="s">
        <v>29</v>
      </c>
      <c r="H7521">
        <v>-1</v>
      </c>
      <c r="I7521" t="s">
        <v>7487</v>
      </c>
      <c r="L7521">
        <v>5</v>
      </c>
      <c r="Z7521" s="4">
        <f t="shared" si="162"/>
        <v>5</v>
      </c>
    </row>
    <row r="7522" spans="1:26" hidden="1" x14ac:dyDescent="0.35">
      <c r="A7522" t="str">
        <f t="shared" si="161"/>
        <v>Kinross-shire</v>
      </c>
      <c r="B7522" t="s">
        <v>6306</v>
      </c>
      <c r="C7522" t="s">
        <v>7280</v>
      </c>
      <c r="D7522" t="s">
        <v>7280</v>
      </c>
      <c r="E7522" t="s">
        <v>64</v>
      </c>
      <c r="F7522">
        <f>IF(E7522="","",INDEX(Topics!$B$2:$C$15,MATCH(E7522,Topics!$B$2:$B$15,0),2))</f>
        <v>4</v>
      </c>
      <c r="G7522" t="s">
        <v>29</v>
      </c>
      <c r="H7522">
        <v>-1</v>
      </c>
      <c r="I7522" t="s">
        <v>7488</v>
      </c>
      <c r="L7522">
        <v>5</v>
      </c>
      <c r="Z7522" s="4">
        <f t="shared" si="162"/>
        <v>5</v>
      </c>
    </row>
    <row r="7523" spans="1:26" hidden="1" x14ac:dyDescent="0.35">
      <c r="A7523" t="str">
        <f t="shared" si="161"/>
        <v>Kinross-shire</v>
      </c>
      <c r="B7523" t="s">
        <v>6306</v>
      </c>
      <c r="C7523" t="s">
        <v>7280</v>
      </c>
      <c r="D7523" t="s">
        <v>326</v>
      </c>
      <c r="E7523" t="s">
        <v>79</v>
      </c>
      <c r="F7523">
        <f>IF(E7523="","",INDEX(Topics!$B$2:$C$15,MATCH(E7523,Topics!$B$2:$B$15,0),2))</f>
        <v>5</v>
      </c>
      <c r="G7523" t="s">
        <v>29</v>
      </c>
      <c r="H7523">
        <v>1</v>
      </c>
      <c r="I7523" t="s">
        <v>7489</v>
      </c>
      <c r="L7523">
        <v>6</v>
      </c>
      <c r="M7523">
        <v>3</v>
      </c>
      <c r="Z7523" s="4">
        <f t="shared" si="162"/>
        <v>9</v>
      </c>
    </row>
    <row r="7524" spans="1:26" hidden="1" x14ac:dyDescent="0.35">
      <c r="A7524" t="str">
        <f t="shared" si="161"/>
        <v>Kinross-shire</v>
      </c>
      <c r="B7524" t="s">
        <v>6306</v>
      </c>
      <c r="C7524" t="s">
        <v>7280</v>
      </c>
      <c r="D7524" t="s">
        <v>326</v>
      </c>
      <c r="E7524" t="s">
        <v>79</v>
      </c>
      <c r="F7524">
        <f>IF(E7524="","",INDEX(Topics!$B$2:$C$15,MATCH(E7524,Topics!$B$2:$B$15,0),2))</f>
        <v>5</v>
      </c>
      <c r="G7524" t="s">
        <v>29</v>
      </c>
      <c r="H7524">
        <v>-1</v>
      </c>
      <c r="I7524" t="s">
        <v>7490</v>
      </c>
      <c r="L7524">
        <v>6</v>
      </c>
      <c r="M7524">
        <v>3</v>
      </c>
      <c r="Z7524" s="4">
        <f t="shared" si="162"/>
        <v>9</v>
      </c>
    </row>
    <row r="7525" spans="1:26" hidden="1" x14ac:dyDescent="0.35">
      <c r="A7525" t="str">
        <f t="shared" si="161"/>
        <v>Kinross-shire</v>
      </c>
      <c r="B7525" t="s">
        <v>6306</v>
      </c>
      <c r="C7525" t="s">
        <v>7280</v>
      </c>
      <c r="D7525" t="s">
        <v>326</v>
      </c>
      <c r="E7525" t="s">
        <v>79</v>
      </c>
      <c r="F7525">
        <f>IF(E7525="","",INDEX(Topics!$B$2:$C$15,MATCH(E7525,Topics!$B$2:$B$15,0),2))</f>
        <v>5</v>
      </c>
      <c r="G7525" t="s">
        <v>29</v>
      </c>
      <c r="H7525">
        <v>1</v>
      </c>
      <c r="I7525" t="s">
        <v>7491</v>
      </c>
      <c r="L7525">
        <v>6</v>
      </c>
      <c r="M7525">
        <v>3</v>
      </c>
      <c r="Z7525" s="4">
        <f t="shared" si="162"/>
        <v>9</v>
      </c>
    </row>
    <row r="7526" spans="1:26" hidden="1" x14ac:dyDescent="0.35">
      <c r="A7526" t="str">
        <f t="shared" ref="A7526:A7589" si="163">B7526</f>
        <v>Kinross-shire</v>
      </c>
      <c r="B7526" t="s">
        <v>6306</v>
      </c>
      <c r="C7526" t="s">
        <v>7280</v>
      </c>
      <c r="D7526" t="s">
        <v>7293</v>
      </c>
      <c r="E7526" t="s">
        <v>79</v>
      </c>
      <c r="F7526">
        <f>IF(E7526="","",INDEX(Topics!$B$2:$C$15,MATCH(E7526,Topics!$B$2:$B$15,0),2))</f>
        <v>5</v>
      </c>
      <c r="G7526" t="s">
        <v>29</v>
      </c>
      <c r="H7526">
        <v>1</v>
      </c>
      <c r="I7526" t="s">
        <v>6433</v>
      </c>
      <c r="K7526">
        <v>1</v>
      </c>
      <c r="Z7526" s="4">
        <f t="shared" si="162"/>
        <v>1</v>
      </c>
    </row>
    <row r="7527" spans="1:26" hidden="1" x14ac:dyDescent="0.35">
      <c r="A7527" t="str">
        <f t="shared" si="163"/>
        <v>Kinross-shire</v>
      </c>
      <c r="B7527" t="s">
        <v>6306</v>
      </c>
      <c r="C7527" t="s">
        <v>7280</v>
      </c>
      <c r="D7527" t="s">
        <v>7280</v>
      </c>
      <c r="E7527" t="s">
        <v>79</v>
      </c>
      <c r="F7527">
        <f>IF(E7527="","",INDEX(Topics!$B$2:$C$15,MATCH(E7527,Topics!$B$2:$B$15,0),2))</f>
        <v>5</v>
      </c>
      <c r="G7527" t="s">
        <v>29</v>
      </c>
      <c r="H7527">
        <v>1</v>
      </c>
      <c r="I7527" t="s">
        <v>7492</v>
      </c>
      <c r="K7527">
        <v>2</v>
      </c>
      <c r="Z7527" s="4">
        <f t="shared" si="162"/>
        <v>2</v>
      </c>
    </row>
    <row r="7528" spans="1:26" hidden="1" x14ac:dyDescent="0.35">
      <c r="A7528" t="str">
        <f t="shared" si="163"/>
        <v>Kinross-shire</v>
      </c>
      <c r="B7528" t="s">
        <v>6306</v>
      </c>
      <c r="C7528" t="s">
        <v>7280</v>
      </c>
      <c r="D7528" t="s">
        <v>7280</v>
      </c>
      <c r="E7528" t="s">
        <v>79</v>
      </c>
      <c r="F7528">
        <f>IF(E7528="","",INDEX(Topics!$B$2:$C$15,MATCH(E7528,Topics!$B$2:$B$15,0),2))</f>
        <v>5</v>
      </c>
      <c r="G7528" t="s">
        <v>29</v>
      </c>
      <c r="H7528">
        <v>-1</v>
      </c>
      <c r="I7528" t="s">
        <v>7493</v>
      </c>
      <c r="K7528">
        <v>1</v>
      </c>
      <c r="Z7528" s="4">
        <f t="shared" si="162"/>
        <v>1</v>
      </c>
    </row>
    <row r="7529" spans="1:26" hidden="1" x14ac:dyDescent="0.35">
      <c r="A7529" t="str">
        <f t="shared" si="163"/>
        <v>Kinross-shire</v>
      </c>
      <c r="B7529" t="s">
        <v>6306</v>
      </c>
      <c r="C7529" t="s">
        <v>7280</v>
      </c>
      <c r="D7529" t="s">
        <v>7280</v>
      </c>
      <c r="E7529" t="s">
        <v>79</v>
      </c>
      <c r="F7529">
        <f>IF(E7529="","",INDEX(Topics!$B$2:$C$15,MATCH(E7529,Topics!$B$2:$B$15,0),2))</f>
        <v>5</v>
      </c>
      <c r="G7529" t="s">
        <v>67</v>
      </c>
      <c r="H7529">
        <v>0</v>
      </c>
      <c r="I7529" t="s">
        <v>6426</v>
      </c>
      <c r="K7529">
        <v>4</v>
      </c>
      <c r="Z7529" s="4">
        <f t="shared" si="162"/>
        <v>4</v>
      </c>
    </row>
    <row r="7530" spans="1:26" hidden="1" x14ac:dyDescent="0.35">
      <c r="A7530" t="str">
        <f t="shared" si="163"/>
        <v>Kinross-shire</v>
      </c>
      <c r="B7530" t="s">
        <v>6306</v>
      </c>
      <c r="C7530" t="s">
        <v>7280</v>
      </c>
      <c r="D7530" t="s">
        <v>7280</v>
      </c>
      <c r="E7530" t="s">
        <v>79</v>
      </c>
      <c r="F7530">
        <f>IF(E7530="","",INDEX(Topics!$B$2:$C$15,MATCH(E7530,Topics!$B$2:$B$15,0),2))</f>
        <v>5</v>
      </c>
      <c r="G7530" t="s">
        <v>29</v>
      </c>
      <c r="H7530">
        <v>1</v>
      </c>
      <c r="I7530" t="s">
        <v>7494</v>
      </c>
      <c r="U7530">
        <v>4</v>
      </c>
      <c r="Z7530" s="4">
        <f t="shared" si="162"/>
        <v>4</v>
      </c>
    </row>
    <row r="7531" spans="1:26" hidden="1" x14ac:dyDescent="0.35">
      <c r="A7531" t="str">
        <f t="shared" si="163"/>
        <v>Kinross-shire</v>
      </c>
      <c r="B7531" t="s">
        <v>6306</v>
      </c>
      <c r="C7531" t="s">
        <v>7280</v>
      </c>
      <c r="D7531" t="s">
        <v>7280</v>
      </c>
      <c r="E7531" t="s">
        <v>79</v>
      </c>
      <c r="F7531">
        <f>IF(E7531="","",INDEX(Topics!$B$2:$C$15,MATCH(E7531,Topics!$B$2:$B$15,0),2))</f>
        <v>5</v>
      </c>
      <c r="G7531" t="s">
        <v>29</v>
      </c>
      <c r="H7531">
        <v>-1</v>
      </c>
      <c r="I7531" t="s">
        <v>7495</v>
      </c>
      <c r="J7531">
        <v>1</v>
      </c>
      <c r="Z7531" s="4">
        <f t="shared" si="162"/>
        <v>1</v>
      </c>
    </row>
    <row r="7532" spans="1:26" hidden="1" x14ac:dyDescent="0.35">
      <c r="A7532" t="str">
        <f t="shared" si="163"/>
        <v>Kinross-shire</v>
      </c>
      <c r="B7532" t="s">
        <v>6306</v>
      </c>
      <c r="C7532" t="s">
        <v>7280</v>
      </c>
      <c r="D7532" t="s">
        <v>7280</v>
      </c>
      <c r="E7532" t="s">
        <v>79</v>
      </c>
      <c r="F7532">
        <f>IF(E7532="","",INDEX(Topics!$B$2:$C$15,MATCH(E7532,Topics!$B$2:$B$15,0),2))</f>
        <v>5</v>
      </c>
      <c r="G7532" t="s">
        <v>29</v>
      </c>
      <c r="H7532">
        <v>1</v>
      </c>
      <c r="I7532" t="s">
        <v>7496</v>
      </c>
      <c r="J7532">
        <v>5</v>
      </c>
      <c r="N7532">
        <v>3</v>
      </c>
      <c r="Z7532" s="4">
        <f t="shared" si="162"/>
        <v>8</v>
      </c>
    </row>
    <row r="7533" spans="1:26" hidden="1" x14ac:dyDescent="0.35">
      <c r="A7533" t="str">
        <f t="shared" si="163"/>
        <v>Kinross-shire</v>
      </c>
      <c r="B7533" t="s">
        <v>6306</v>
      </c>
      <c r="C7533" t="s">
        <v>7280</v>
      </c>
      <c r="D7533" t="s">
        <v>7280</v>
      </c>
      <c r="E7533" t="s">
        <v>79</v>
      </c>
      <c r="F7533">
        <f>IF(E7533="","",INDEX(Topics!$B$2:$C$15,MATCH(E7533,Topics!$B$2:$B$15,0),2))</f>
        <v>5</v>
      </c>
      <c r="G7533" t="s">
        <v>29</v>
      </c>
      <c r="H7533">
        <v>1</v>
      </c>
      <c r="I7533" t="s">
        <v>7497</v>
      </c>
      <c r="J7533">
        <v>3</v>
      </c>
      <c r="N7533">
        <v>1</v>
      </c>
      <c r="Z7533" s="4">
        <f t="shared" si="162"/>
        <v>4</v>
      </c>
    </row>
    <row r="7534" spans="1:26" hidden="1" x14ac:dyDescent="0.35">
      <c r="A7534" t="str">
        <f t="shared" si="163"/>
        <v>Kinross-shire</v>
      </c>
      <c r="B7534" t="s">
        <v>6306</v>
      </c>
      <c r="C7534" t="s">
        <v>7280</v>
      </c>
      <c r="D7534" t="s">
        <v>7280</v>
      </c>
      <c r="E7534" t="s">
        <v>79</v>
      </c>
      <c r="F7534">
        <f>IF(E7534="","",INDEX(Topics!$B$2:$C$15,MATCH(E7534,Topics!$B$2:$B$15,0),2))</f>
        <v>5</v>
      </c>
      <c r="G7534" t="s">
        <v>29</v>
      </c>
      <c r="H7534">
        <v>-1</v>
      </c>
      <c r="I7534" t="s">
        <v>7498</v>
      </c>
      <c r="U7534">
        <v>1</v>
      </c>
      <c r="Z7534" s="4">
        <f t="shared" si="162"/>
        <v>1</v>
      </c>
    </row>
    <row r="7535" spans="1:26" hidden="1" x14ac:dyDescent="0.35">
      <c r="A7535" t="str">
        <f t="shared" si="163"/>
        <v>Kinross-shire</v>
      </c>
      <c r="B7535" t="s">
        <v>6306</v>
      </c>
      <c r="C7535" t="s">
        <v>7280</v>
      </c>
      <c r="D7535" t="s">
        <v>7280</v>
      </c>
      <c r="E7535" t="s">
        <v>79</v>
      </c>
      <c r="F7535">
        <f>IF(E7535="","",INDEX(Topics!$B$2:$C$15,MATCH(E7535,Topics!$B$2:$B$15,0),2))</f>
        <v>5</v>
      </c>
      <c r="G7535" t="s">
        <v>29</v>
      </c>
      <c r="H7535">
        <v>-1</v>
      </c>
      <c r="I7535" t="s">
        <v>7499</v>
      </c>
      <c r="J7535">
        <v>1</v>
      </c>
      <c r="Z7535" s="4">
        <f t="shared" si="162"/>
        <v>1</v>
      </c>
    </row>
    <row r="7536" spans="1:26" hidden="1" x14ac:dyDescent="0.35">
      <c r="A7536" t="str">
        <f t="shared" si="163"/>
        <v>Kinross-shire</v>
      </c>
      <c r="B7536" t="s">
        <v>6306</v>
      </c>
      <c r="C7536" t="s">
        <v>7280</v>
      </c>
      <c r="D7536" t="s">
        <v>7280</v>
      </c>
      <c r="E7536" t="s">
        <v>79</v>
      </c>
      <c r="F7536">
        <f>IF(E7536="","",INDEX(Topics!$B$2:$C$15,MATCH(E7536,Topics!$B$2:$B$15,0),2))</f>
        <v>5</v>
      </c>
      <c r="G7536" t="s">
        <v>29</v>
      </c>
      <c r="H7536">
        <v>-1</v>
      </c>
      <c r="I7536" t="s">
        <v>7500</v>
      </c>
      <c r="J7536">
        <v>1</v>
      </c>
      <c r="Z7536" s="4">
        <f t="shared" si="162"/>
        <v>1</v>
      </c>
    </row>
    <row r="7537" spans="1:26" hidden="1" x14ac:dyDescent="0.35">
      <c r="A7537" t="str">
        <f t="shared" si="163"/>
        <v>Kinross-shire</v>
      </c>
      <c r="B7537" t="s">
        <v>6306</v>
      </c>
      <c r="C7537" t="s">
        <v>7280</v>
      </c>
      <c r="D7537" t="s">
        <v>7280</v>
      </c>
      <c r="E7537" t="s">
        <v>79</v>
      </c>
      <c r="F7537">
        <f>IF(E7537="","",INDEX(Topics!$B$2:$C$15,MATCH(E7537,Topics!$B$2:$B$15,0),2))</f>
        <v>5</v>
      </c>
      <c r="G7537" t="s">
        <v>29</v>
      </c>
      <c r="H7537">
        <v>-1</v>
      </c>
      <c r="I7537" t="s">
        <v>7501</v>
      </c>
      <c r="J7537">
        <v>1</v>
      </c>
      <c r="Z7537" s="4">
        <f t="shared" si="162"/>
        <v>1</v>
      </c>
    </row>
    <row r="7538" spans="1:26" hidden="1" x14ac:dyDescent="0.35">
      <c r="A7538" t="str">
        <f t="shared" si="163"/>
        <v>Kinross-shire</v>
      </c>
      <c r="B7538" t="s">
        <v>6306</v>
      </c>
      <c r="C7538" t="s">
        <v>7280</v>
      </c>
      <c r="D7538" t="s">
        <v>7280</v>
      </c>
      <c r="E7538" t="s">
        <v>79</v>
      </c>
      <c r="F7538">
        <f>IF(E7538="","",INDEX(Topics!$B$2:$C$15,MATCH(E7538,Topics!$B$2:$B$15,0),2))</f>
        <v>5</v>
      </c>
      <c r="G7538" t="s">
        <v>29</v>
      </c>
      <c r="H7538">
        <v>-1</v>
      </c>
      <c r="I7538" t="s">
        <v>7502</v>
      </c>
      <c r="J7538">
        <v>2</v>
      </c>
      <c r="Z7538" s="4">
        <f t="shared" si="162"/>
        <v>2</v>
      </c>
    </row>
    <row r="7539" spans="1:26" hidden="1" x14ac:dyDescent="0.35">
      <c r="A7539" t="str">
        <f t="shared" si="163"/>
        <v>Kinross-shire</v>
      </c>
      <c r="B7539" t="s">
        <v>6306</v>
      </c>
      <c r="C7539" t="s">
        <v>7280</v>
      </c>
      <c r="D7539" t="s">
        <v>7280</v>
      </c>
      <c r="E7539" t="s">
        <v>79</v>
      </c>
      <c r="F7539">
        <f>IF(E7539="","",INDEX(Topics!$B$2:$C$15,MATCH(E7539,Topics!$B$2:$B$15,0),2))</f>
        <v>5</v>
      </c>
      <c r="G7539" t="s">
        <v>29</v>
      </c>
      <c r="H7539">
        <v>1</v>
      </c>
      <c r="I7539" t="s">
        <v>7503</v>
      </c>
      <c r="J7539">
        <v>1</v>
      </c>
      <c r="V7539">
        <v>1</v>
      </c>
      <c r="Z7539" s="4">
        <f t="shared" si="162"/>
        <v>2</v>
      </c>
    </row>
    <row r="7540" spans="1:26" hidden="1" x14ac:dyDescent="0.35">
      <c r="A7540" t="str">
        <f t="shared" si="163"/>
        <v>Kinross-shire</v>
      </c>
      <c r="B7540" t="s">
        <v>6306</v>
      </c>
      <c r="C7540" t="s">
        <v>7280</v>
      </c>
      <c r="D7540" t="s">
        <v>7280</v>
      </c>
      <c r="E7540" t="s">
        <v>79</v>
      </c>
      <c r="F7540">
        <f>IF(E7540="","",INDEX(Topics!$B$2:$C$15,MATCH(E7540,Topics!$B$2:$B$15,0),2))</f>
        <v>5</v>
      </c>
      <c r="G7540" t="s">
        <v>29</v>
      </c>
      <c r="H7540">
        <v>-1</v>
      </c>
      <c r="I7540" t="s">
        <v>7504</v>
      </c>
      <c r="J7540">
        <v>1</v>
      </c>
      <c r="Z7540" s="4">
        <f t="shared" si="162"/>
        <v>1</v>
      </c>
    </row>
    <row r="7541" spans="1:26" hidden="1" x14ac:dyDescent="0.35">
      <c r="A7541" t="str">
        <f t="shared" si="163"/>
        <v>Kinross-shire</v>
      </c>
      <c r="B7541" t="s">
        <v>6306</v>
      </c>
      <c r="C7541" t="s">
        <v>7280</v>
      </c>
      <c r="D7541" t="s">
        <v>7280</v>
      </c>
      <c r="E7541" t="s">
        <v>79</v>
      </c>
      <c r="F7541">
        <f>IF(E7541="","",INDEX(Topics!$B$2:$C$15,MATCH(E7541,Topics!$B$2:$B$15,0),2))</f>
        <v>5</v>
      </c>
      <c r="G7541" t="s">
        <v>29</v>
      </c>
      <c r="H7541">
        <v>-1</v>
      </c>
      <c r="I7541" t="s">
        <v>7505</v>
      </c>
      <c r="J7541">
        <v>1</v>
      </c>
      <c r="Z7541" s="4">
        <f t="shared" si="162"/>
        <v>1</v>
      </c>
    </row>
    <row r="7542" spans="1:26" hidden="1" x14ac:dyDescent="0.35">
      <c r="A7542" t="str">
        <f t="shared" si="163"/>
        <v>Kinross-shire</v>
      </c>
      <c r="B7542" t="s">
        <v>6306</v>
      </c>
      <c r="C7542" t="s">
        <v>7280</v>
      </c>
      <c r="D7542" t="s">
        <v>7280</v>
      </c>
      <c r="E7542" t="s">
        <v>79</v>
      </c>
      <c r="F7542">
        <f>IF(E7542="","",INDEX(Topics!$B$2:$C$15,MATCH(E7542,Topics!$B$2:$B$15,0),2))</f>
        <v>5</v>
      </c>
      <c r="G7542" t="s">
        <v>67</v>
      </c>
      <c r="H7542">
        <v>0</v>
      </c>
      <c r="I7542" t="s">
        <v>7506</v>
      </c>
      <c r="N7542">
        <v>1</v>
      </c>
      <c r="Z7542" s="4">
        <f t="shared" si="162"/>
        <v>1</v>
      </c>
    </row>
    <row r="7543" spans="1:26" hidden="1" x14ac:dyDescent="0.35">
      <c r="A7543" t="str">
        <f t="shared" si="163"/>
        <v>Kinross-shire</v>
      </c>
      <c r="B7543" t="s">
        <v>6306</v>
      </c>
      <c r="C7543" t="s">
        <v>7280</v>
      </c>
      <c r="D7543" t="s">
        <v>7280</v>
      </c>
      <c r="E7543" t="s">
        <v>79</v>
      </c>
      <c r="F7543">
        <f>IF(E7543="","",INDEX(Topics!$B$2:$C$15,MATCH(E7543,Topics!$B$2:$B$15,0),2))</f>
        <v>5</v>
      </c>
      <c r="G7543" t="s">
        <v>67</v>
      </c>
      <c r="H7543">
        <v>0</v>
      </c>
      <c r="I7543" t="s">
        <v>7507</v>
      </c>
      <c r="J7543">
        <v>1</v>
      </c>
      <c r="Z7543" s="4">
        <f t="shared" si="162"/>
        <v>1</v>
      </c>
    </row>
    <row r="7544" spans="1:26" hidden="1" x14ac:dyDescent="0.35">
      <c r="A7544" t="str">
        <f t="shared" si="163"/>
        <v>Kinross-shire</v>
      </c>
      <c r="B7544" t="s">
        <v>6306</v>
      </c>
      <c r="C7544" t="s">
        <v>7280</v>
      </c>
      <c r="D7544" t="s">
        <v>7280</v>
      </c>
      <c r="E7544" t="s">
        <v>79</v>
      </c>
      <c r="F7544">
        <f>IF(E7544="","",INDEX(Topics!$B$2:$C$15,MATCH(E7544,Topics!$B$2:$B$15,0),2))</f>
        <v>5</v>
      </c>
      <c r="G7544" t="s">
        <v>67</v>
      </c>
      <c r="H7544">
        <v>0</v>
      </c>
      <c r="I7544" t="s">
        <v>7508</v>
      </c>
      <c r="J7544">
        <v>1</v>
      </c>
      <c r="Z7544" s="4">
        <f t="shared" si="162"/>
        <v>1</v>
      </c>
    </row>
    <row r="7545" spans="1:26" hidden="1" x14ac:dyDescent="0.35">
      <c r="A7545" t="str">
        <f t="shared" si="163"/>
        <v>Kinross-shire</v>
      </c>
      <c r="B7545" t="s">
        <v>6306</v>
      </c>
      <c r="C7545" t="s">
        <v>7280</v>
      </c>
      <c r="D7545" t="s">
        <v>7280</v>
      </c>
      <c r="E7545" t="s">
        <v>79</v>
      </c>
      <c r="F7545">
        <f>IF(E7545="","",INDEX(Topics!$B$2:$C$15,MATCH(E7545,Topics!$B$2:$B$15,0),2))</f>
        <v>5</v>
      </c>
      <c r="G7545" t="s">
        <v>29</v>
      </c>
      <c r="H7545">
        <v>1</v>
      </c>
      <c r="I7545" t="s">
        <v>7509</v>
      </c>
      <c r="K7545">
        <v>8</v>
      </c>
      <c r="Z7545" s="4">
        <f t="shared" si="162"/>
        <v>8</v>
      </c>
    </row>
    <row r="7546" spans="1:26" hidden="1" x14ac:dyDescent="0.35">
      <c r="A7546" t="str">
        <f t="shared" si="163"/>
        <v>Kinross-shire</v>
      </c>
      <c r="B7546" t="s">
        <v>6306</v>
      </c>
      <c r="C7546" t="s">
        <v>7280</v>
      </c>
      <c r="D7546" t="s">
        <v>7280</v>
      </c>
      <c r="E7546" t="s">
        <v>79</v>
      </c>
      <c r="F7546">
        <f>IF(E7546="","",INDEX(Topics!$B$2:$C$15,MATCH(E7546,Topics!$B$2:$B$15,0),2))</f>
        <v>5</v>
      </c>
      <c r="G7546" t="s">
        <v>29</v>
      </c>
      <c r="H7546">
        <v>1</v>
      </c>
      <c r="I7546" t="s">
        <v>7510</v>
      </c>
      <c r="K7546">
        <v>8</v>
      </c>
      <c r="Z7546" s="4">
        <f t="shared" si="162"/>
        <v>8</v>
      </c>
    </row>
    <row r="7547" spans="1:26" hidden="1" x14ac:dyDescent="0.35">
      <c r="A7547" t="str">
        <f t="shared" si="163"/>
        <v>Kinross-shire</v>
      </c>
      <c r="B7547" t="s">
        <v>6306</v>
      </c>
      <c r="C7547" t="s">
        <v>7280</v>
      </c>
      <c r="D7547" t="s">
        <v>7280</v>
      </c>
      <c r="E7547" t="s">
        <v>79</v>
      </c>
      <c r="F7547">
        <f>IF(E7547="","",INDEX(Topics!$B$2:$C$15,MATCH(E7547,Topics!$B$2:$B$15,0),2))</f>
        <v>5</v>
      </c>
      <c r="G7547" t="s">
        <v>29</v>
      </c>
      <c r="H7547">
        <v>1</v>
      </c>
      <c r="I7547" t="s">
        <v>6433</v>
      </c>
      <c r="K7547">
        <v>13</v>
      </c>
      <c r="Z7547" s="4">
        <f t="shared" si="162"/>
        <v>13</v>
      </c>
    </row>
    <row r="7548" spans="1:26" hidden="1" x14ac:dyDescent="0.35">
      <c r="A7548" t="str">
        <f t="shared" si="163"/>
        <v>Kinross-shire</v>
      </c>
      <c r="B7548" t="s">
        <v>6306</v>
      </c>
      <c r="C7548" t="s">
        <v>7280</v>
      </c>
      <c r="D7548" t="s">
        <v>7280</v>
      </c>
      <c r="E7548" t="s">
        <v>79</v>
      </c>
      <c r="F7548">
        <f>IF(E7548="","",INDEX(Topics!$B$2:$C$15,MATCH(E7548,Topics!$B$2:$B$15,0),2))</f>
        <v>5</v>
      </c>
      <c r="G7548" t="s">
        <v>29</v>
      </c>
      <c r="H7548">
        <v>1</v>
      </c>
      <c r="I7548" t="s">
        <v>7511</v>
      </c>
      <c r="K7548">
        <v>7</v>
      </c>
      <c r="Z7548" s="4">
        <f t="shared" si="162"/>
        <v>7</v>
      </c>
    </row>
    <row r="7549" spans="1:26" hidden="1" x14ac:dyDescent="0.35">
      <c r="A7549" t="str">
        <f t="shared" si="163"/>
        <v>Kinross-shire</v>
      </c>
      <c r="B7549" t="s">
        <v>6306</v>
      </c>
      <c r="C7549" t="s">
        <v>7280</v>
      </c>
      <c r="D7549" t="s">
        <v>7280</v>
      </c>
      <c r="E7549" t="s">
        <v>79</v>
      </c>
      <c r="F7549">
        <f>IF(E7549="","",INDEX(Topics!$B$2:$C$15,MATCH(E7549,Topics!$B$2:$B$15,0),2))</f>
        <v>5</v>
      </c>
      <c r="G7549" t="s">
        <v>29</v>
      </c>
      <c r="H7549">
        <v>1</v>
      </c>
      <c r="I7549" t="s">
        <v>7512</v>
      </c>
      <c r="K7549">
        <v>7</v>
      </c>
      <c r="Z7549" s="4">
        <f t="shared" si="162"/>
        <v>7</v>
      </c>
    </row>
    <row r="7550" spans="1:26" hidden="1" x14ac:dyDescent="0.35">
      <c r="A7550" t="str">
        <f t="shared" si="163"/>
        <v>Kinross-shire</v>
      </c>
      <c r="B7550" t="s">
        <v>6306</v>
      </c>
      <c r="C7550" t="s">
        <v>7280</v>
      </c>
      <c r="D7550" t="s">
        <v>7280</v>
      </c>
      <c r="E7550" t="s">
        <v>79</v>
      </c>
      <c r="F7550">
        <f>IF(E7550="","",INDEX(Topics!$B$2:$C$15,MATCH(E7550,Topics!$B$2:$B$15,0),2))</f>
        <v>5</v>
      </c>
      <c r="G7550" t="s">
        <v>29</v>
      </c>
      <c r="H7550">
        <v>-1</v>
      </c>
      <c r="I7550" t="s">
        <v>7513</v>
      </c>
      <c r="K7550">
        <v>7</v>
      </c>
      <c r="Z7550" s="4">
        <f t="shared" si="162"/>
        <v>7</v>
      </c>
    </row>
    <row r="7551" spans="1:26" hidden="1" x14ac:dyDescent="0.35">
      <c r="A7551" t="str">
        <f t="shared" si="163"/>
        <v>Kinross-shire</v>
      </c>
      <c r="B7551" t="s">
        <v>6306</v>
      </c>
      <c r="C7551" t="s">
        <v>7280</v>
      </c>
      <c r="D7551" t="s">
        <v>326</v>
      </c>
      <c r="E7551" t="s">
        <v>90</v>
      </c>
      <c r="F7551">
        <f>IF(E7551="","",INDEX(Topics!$B$2:$C$15,MATCH(E7551,Topics!$B$2:$B$15,0),2))</f>
        <v>6</v>
      </c>
      <c r="G7551" t="s">
        <v>29</v>
      </c>
      <c r="H7551">
        <v>1</v>
      </c>
      <c r="I7551" t="s">
        <v>7514</v>
      </c>
      <c r="L7551">
        <v>6</v>
      </c>
      <c r="M7551">
        <v>3</v>
      </c>
      <c r="Z7551" s="4">
        <f t="shared" si="162"/>
        <v>9</v>
      </c>
    </row>
    <row r="7552" spans="1:26" hidden="1" x14ac:dyDescent="0.35">
      <c r="A7552" t="str">
        <f t="shared" si="163"/>
        <v>Kinross-shire</v>
      </c>
      <c r="B7552" t="s">
        <v>6306</v>
      </c>
      <c r="C7552" t="s">
        <v>7280</v>
      </c>
      <c r="D7552" t="s">
        <v>326</v>
      </c>
      <c r="E7552" t="s">
        <v>90</v>
      </c>
      <c r="F7552">
        <f>IF(E7552="","",INDEX(Topics!$B$2:$C$15,MATCH(E7552,Topics!$B$2:$B$15,0),2))</f>
        <v>6</v>
      </c>
      <c r="G7552" t="s">
        <v>29</v>
      </c>
      <c r="H7552">
        <v>1</v>
      </c>
      <c r="I7552" t="s">
        <v>7515</v>
      </c>
      <c r="L7552">
        <v>6</v>
      </c>
      <c r="M7552">
        <v>3</v>
      </c>
      <c r="Z7552" s="4">
        <f t="shared" si="162"/>
        <v>9</v>
      </c>
    </row>
    <row r="7553" spans="1:26" hidden="1" x14ac:dyDescent="0.35">
      <c r="A7553" t="str">
        <f t="shared" si="163"/>
        <v>Kinross-shire</v>
      </c>
      <c r="B7553" t="s">
        <v>6306</v>
      </c>
      <c r="C7553" t="s">
        <v>7280</v>
      </c>
      <c r="D7553" t="s">
        <v>326</v>
      </c>
      <c r="E7553" t="s">
        <v>90</v>
      </c>
      <c r="F7553">
        <f>IF(E7553="","",INDEX(Topics!$B$2:$C$15,MATCH(E7553,Topics!$B$2:$B$15,0),2))</f>
        <v>6</v>
      </c>
      <c r="G7553" t="s">
        <v>29</v>
      </c>
      <c r="H7553">
        <v>1</v>
      </c>
      <c r="I7553" t="s">
        <v>7516</v>
      </c>
      <c r="L7553">
        <v>6</v>
      </c>
      <c r="M7553">
        <v>3</v>
      </c>
      <c r="Z7553" s="4">
        <f t="shared" si="162"/>
        <v>9</v>
      </c>
    </row>
    <row r="7554" spans="1:26" hidden="1" x14ac:dyDescent="0.35">
      <c r="A7554" t="str">
        <f t="shared" si="163"/>
        <v>Kinross-shire</v>
      </c>
      <c r="B7554" t="s">
        <v>6306</v>
      </c>
      <c r="C7554" t="s">
        <v>7280</v>
      </c>
      <c r="D7554" t="s">
        <v>326</v>
      </c>
      <c r="E7554" t="s">
        <v>90</v>
      </c>
      <c r="F7554">
        <f>IF(E7554="","",INDEX(Topics!$B$2:$C$15,MATCH(E7554,Topics!$B$2:$B$15,0),2))</f>
        <v>6</v>
      </c>
      <c r="G7554" t="s">
        <v>29</v>
      </c>
      <c r="H7554">
        <v>-1</v>
      </c>
      <c r="I7554" t="s">
        <v>7517</v>
      </c>
      <c r="L7554">
        <v>6</v>
      </c>
      <c r="M7554">
        <v>3</v>
      </c>
      <c r="Z7554" s="4">
        <f t="shared" ref="Z7554:Z7617" si="164">SUM(J7554:X7554)</f>
        <v>9</v>
      </c>
    </row>
    <row r="7555" spans="1:26" hidden="1" x14ac:dyDescent="0.35">
      <c r="A7555" t="str">
        <f t="shared" si="163"/>
        <v>Kinross-shire</v>
      </c>
      <c r="B7555" t="s">
        <v>6306</v>
      </c>
      <c r="C7555" t="s">
        <v>7280</v>
      </c>
      <c r="D7555" t="s">
        <v>326</v>
      </c>
      <c r="E7555" t="s">
        <v>90</v>
      </c>
      <c r="F7555">
        <f>IF(E7555="","",INDEX(Topics!$B$2:$C$15,MATCH(E7555,Topics!$B$2:$B$15,0),2))</f>
        <v>6</v>
      </c>
      <c r="G7555" t="s">
        <v>29</v>
      </c>
      <c r="H7555">
        <v>-1</v>
      </c>
      <c r="I7555" t="s">
        <v>7518</v>
      </c>
      <c r="L7555">
        <v>6</v>
      </c>
      <c r="M7555">
        <v>3</v>
      </c>
      <c r="Z7555" s="4">
        <f t="shared" si="164"/>
        <v>9</v>
      </c>
    </row>
    <row r="7556" spans="1:26" hidden="1" x14ac:dyDescent="0.35">
      <c r="A7556" t="str">
        <f t="shared" si="163"/>
        <v>Kinross-shire</v>
      </c>
      <c r="B7556" t="s">
        <v>6306</v>
      </c>
      <c r="C7556" t="s">
        <v>7280</v>
      </c>
      <c r="D7556" t="s">
        <v>326</v>
      </c>
      <c r="E7556" t="s">
        <v>90</v>
      </c>
      <c r="F7556">
        <f>IF(E7556="","",INDEX(Topics!$B$2:$C$15,MATCH(E7556,Topics!$B$2:$B$15,0),2))</f>
        <v>6</v>
      </c>
      <c r="G7556" t="s">
        <v>29</v>
      </c>
      <c r="H7556">
        <v>-1</v>
      </c>
      <c r="I7556" t="s">
        <v>7519</v>
      </c>
      <c r="L7556">
        <v>6</v>
      </c>
      <c r="M7556">
        <v>3</v>
      </c>
      <c r="Z7556" s="4">
        <f t="shared" si="164"/>
        <v>9</v>
      </c>
    </row>
    <row r="7557" spans="1:26" hidden="1" x14ac:dyDescent="0.35">
      <c r="A7557" t="str">
        <f t="shared" si="163"/>
        <v>Kinross-shire</v>
      </c>
      <c r="B7557" t="s">
        <v>6306</v>
      </c>
      <c r="C7557" t="s">
        <v>7280</v>
      </c>
      <c r="D7557" t="s">
        <v>7293</v>
      </c>
      <c r="E7557" t="s">
        <v>90</v>
      </c>
      <c r="F7557">
        <f>IF(E7557="","",INDEX(Topics!$B$2:$C$15,MATCH(E7557,Topics!$B$2:$B$15,0),2))</f>
        <v>6</v>
      </c>
      <c r="G7557" t="s">
        <v>29</v>
      </c>
      <c r="H7557">
        <v>1</v>
      </c>
      <c r="I7557" t="s">
        <v>7520</v>
      </c>
      <c r="K7557">
        <v>1</v>
      </c>
      <c r="Z7557" s="4">
        <f t="shared" si="164"/>
        <v>1</v>
      </c>
    </row>
    <row r="7558" spans="1:26" hidden="1" x14ac:dyDescent="0.35">
      <c r="A7558" t="str">
        <f t="shared" si="163"/>
        <v>Kinross-shire</v>
      </c>
      <c r="B7558" t="s">
        <v>6306</v>
      </c>
      <c r="C7558" t="s">
        <v>7280</v>
      </c>
      <c r="D7558" t="s">
        <v>7293</v>
      </c>
      <c r="E7558" t="s">
        <v>90</v>
      </c>
      <c r="F7558">
        <f>IF(E7558="","",INDEX(Topics!$B$2:$C$15,MATCH(E7558,Topics!$B$2:$B$15,0),2))</f>
        <v>6</v>
      </c>
      <c r="G7558" t="s">
        <v>29</v>
      </c>
      <c r="H7558">
        <v>-1</v>
      </c>
      <c r="I7558" t="s">
        <v>7521</v>
      </c>
      <c r="K7558">
        <v>1</v>
      </c>
      <c r="Z7558" s="4">
        <f t="shared" si="164"/>
        <v>1</v>
      </c>
    </row>
    <row r="7559" spans="1:26" hidden="1" x14ac:dyDescent="0.35">
      <c r="A7559" t="str">
        <f t="shared" si="163"/>
        <v>Kinross-shire</v>
      </c>
      <c r="B7559" t="s">
        <v>6306</v>
      </c>
      <c r="C7559" t="s">
        <v>7280</v>
      </c>
      <c r="D7559" t="s">
        <v>7280</v>
      </c>
      <c r="E7559" t="s">
        <v>90</v>
      </c>
      <c r="F7559">
        <f>IF(E7559="","",INDEX(Topics!$B$2:$C$15,MATCH(E7559,Topics!$B$2:$B$15,0),2))</f>
        <v>6</v>
      </c>
      <c r="G7559" t="s">
        <v>29</v>
      </c>
      <c r="H7559">
        <v>1</v>
      </c>
      <c r="I7559" t="s">
        <v>7522</v>
      </c>
      <c r="K7559">
        <v>1</v>
      </c>
      <c r="Z7559" s="4">
        <f t="shared" si="164"/>
        <v>1</v>
      </c>
    </row>
    <row r="7560" spans="1:26" hidden="1" x14ac:dyDescent="0.35">
      <c r="A7560" t="str">
        <f t="shared" si="163"/>
        <v>Kinross-shire</v>
      </c>
      <c r="B7560" t="s">
        <v>6306</v>
      </c>
      <c r="C7560" t="s">
        <v>7280</v>
      </c>
      <c r="D7560" t="s">
        <v>7280</v>
      </c>
      <c r="E7560" t="s">
        <v>90</v>
      </c>
      <c r="F7560">
        <f>IF(E7560="","",INDEX(Topics!$B$2:$C$15,MATCH(E7560,Topics!$B$2:$B$15,0),2))</f>
        <v>6</v>
      </c>
      <c r="G7560" t="s">
        <v>29</v>
      </c>
      <c r="H7560">
        <v>-1</v>
      </c>
      <c r="I7560" t="s">
        <v>7523</v>
      </c>
      <c r="K7560">
        <v>2</v>
      </c>
      <c r="Z7560" s="4">
        <f t="shared" si="164"/>
        <v>2</v>
      </c>
    </row>
    <row r="7561" spans="1:26" hidden="1" x14ac:dyDescent="0.35">
      <c r="A7561" t="str">
        <f t="shared" si="163"/>
        <v>Kinross-shire</v>
      </c>
      <c r="B7561" t="s">
        <v>6306</v>
      </c>
      <c r="C7561" t="s">
        <v>7280</v>
      </c>
      <c r="D7561" t="s">
        <v>7280</v>
      </c>
      <c r="E7561" t="s">
        <v>90</v>
      </c>
      <c r="F7561">
        <f>IF(E7561="","",INDEX(Topics!$B$2:$C$15,MATCH(E7561,Topics!$B$2:$B$15,0),2))</f>
        <v>6</v>
      </c>
      <c r="G7561" t="s">
        <v>29</v>
      </c>
      <c r="H7561">
        <v>-1</v>
      </c>
      <c r="I7561" t="s">
        <v>7524</v>
      </c>
      <c r="K7561">
        <v>2</v>
      </c>
      <c r="Z7561" s="4">
        <f t="shared" si="164"/>
        <v>2</v>
      </c>
    </row>
    <row r="7562" spans="1:26" hidden="1" x14ac:dyDescent="0.35">
      <c r="A7562" t="str">
        <f t="shared" si="163"/>
        <v>Kinross-shire</v>
      </c>
      <c r="B7562" t="s">
        <v>6306</v>
      </c>
      <c r="C7562" t="s">
        <v>7280</v>
      </c>
      <c r="D7562" t="s">
        <v>7280</v>
      </c>
      <c r="E7562" t="s">
        <v>90</v>
      </c>
      <c r="F7562">
        <f>IF(E7562="","",INDEX(Topics!$B$2:$C$15,MATCH(E7562,Topics!$B$2:$B$15,0),2))</f>
        <v>6</v>
      </c>
      <c r="G7562" t="s">
        <v>29</v>
      </c>
      <c r="H7562">
        <v>-1</v>
      </c>
      <c r="I7562" t="s">
        <v>7525</v>
      </c>
      <c r="V7562">
        <v>1</v>
      </c>
      <c r="Z7562" s="4">
        <f t="shared" si="164"/>
        <v>1</v>
      </c>
    </row>
    <row r="7563" spans="1:26" hidden="1" x14ac:dyDescent="0.35">
      <c r="A7563" t="str">
        <f t="shared" si="163"/>
        <v>Kinross-shire</v>
      </c>
      <c r="B7563" t="s">
        <v>6306</v>
      </c>
      <c r="C7563" t="s">
        <v>7280</v>
      </c>
      <c r="D7563" t="s">
        <v>7280</v>
      </c>
      <c r="E7563" t="s">
        <v>90</v>
      </c>
      <c r="F7563">
        <f>IF(E7563="","",INDEX(Topics!$B$2:$C$15,MATCH(E7563,Topics!$B$2:$B$15,0),2))</f>
        <v>6</v>
      </c>
      <c r="G7563" t="s">
        <v>29</v>
      </c>
      <c r="H7563">
        <v>1</v>
      </c>
      <c r="I7563" t="s">
        <v>7526</v>
      </c>
      <c r="U7563">
        <v>10</v>
      </c>
      <c r="Z7563" s="4">
        <f t="shared" si="164"/>
        <v>10</v>
      </c>
    </row>
    <row r="7564" spans="1:26" hidden="1" x14ac:dyDescent="0.35">
      <c r="A7564" t="str">
        <f t="shared" si="163"/>
        <v>Kinross-shire</v>
      </c>
      <c r="B7564" t="s">
        <v>6306</v>
      </c>
      <c r="C7564" t="s">
        <v>7280</v>
      </c>
      <c r="D7564" t="s">
        <v>7280</v>
      </c>
      <c r="E7564" t="s">
        <v>90</v>
      </c>
      <c r="F7564">
        <f>IF(E7564="","",INDEX(Topics!$B$2:$C$15,MATCH(E7564,Topics!$B$2:$B$15,0),2))</f>
        <v>6</v>
      </c>
      <c r="G7564" t="s">
        <v>29</v>
      </c>
      <c r="H7564">
        <v>-1</v>
      </c>
      <c r="I7564" t="s">
        <v>7527</v>
      </c>
      <c r="K7564">
        <v>1</v>
      </c>
      <c r="Z7564" s="4">
        <f t="shared" si="164"/>
        <v>1</v>
      </c>
    </row>
    <row r="7565" spans="1:26" hidden="1" x14ac:dyDescent="0.35">
      <c r="A7565" t="str">
        <f t="shared" si="163"/>
        <v>Kinross-shire</v>
      </c>
      <c r="B7565" t="s">
        <v>6306</v>
      </c>
      <c r="C7565" t="s">
        <v>7280</v>
      </c>
      <c r="D7565" t="s">
        <v>7280</v>
      </c>
      <c r="E7565" t="s">
        <v>90</v>
      </c>
      <c r="F7565">
        <f>IF(E7565="","",INDEX(Topics!$B$2:$C$15,MATCH(E7565,Topics!$B$2:$B$15,0),2))</f>
        <v>6</v>
      </c>
      <c r="G7565" t="s">
        <v>29</v>
      </c>
      <c r="H7565">
        <v>-1</v>
      </c>
      <c r="I7565" t="s">
        <v>7528</v>
      </c>
      <c r="J7565">
        <v>1</v>
      </c>
      <c r="Z7565" s="4">
        <f t="shared" si="164"/>
        <v>1</v>
      </c>
    </row>
    <row r="7566" spans="1:26" hidden="1" x14ac:dyDescent="0.35">
      <c r="A7566" t="str">
        <f t="shared" si="163"/>
        <v>Kinross-shire</v>
      </c>
      <c r="B7566" t="s">
        <v>6306</v>
      </c>
      <c r="C7566" t="s">
        <v>7280</v>
      </c>
      <c r="D7566" t="s">
        <v>7280</v>
      </c>
      <c r="E7566" t="s">
        <v>90</v>
      </c>
      <c r="F7566">
        <f>IF(E7566="","",INDEX(Topics!$B$2:$C$15,MATCH(E7566,Topics!$B$2:$B$15,0),2))</f>
        <v>6</v>
      </c>
      <c r="G7566" t="s">
        <v>29</v>
      </c>
      <c r="H7566">
        <v>-1</v>
      </c>
      <c r="I7566" t="s">
        <v>7529</v>
      </c>
      <c r="K7566">
        <v>2</v>
      </c>
      <c r="Z7566" s="4">
        <f t="shared" si="164"/>
        <v>2</v>
      </c>
    </row>
    <row r="7567" spans="1:26" hidden="1" x14ac:dyDescent="0.35">
      <c r="A7567" t="str">
        <f t="shared" si="163"/>
        <v>Kinross-shire</v>
      </c>
      <c r="B7567" t="s">
        <v>6306</v>
      </c>
      <c r="C7567" t="s">
        <v>7280</v>
      </c>
      <c r="D7567" t="s">
        <v>7280</v>
      </c>
      <c r="E7567" t="s">
        <v>90</v>
      </c>
      <c r="F7567">
        <f>IF(E7567="","",INDEX(Topics!$B$2:$C$15,MATCH(E7567,Topics!$B$2:$B$15,0),2))</f>
        <v>6</v>
      </c>
      <c r="G7567" t="s">
        <v>29</v>
      </c>
      <c r="H7567">
        <v>-1</v>
      </c>
      <c r="I7567" t="s">
        <v>7530</v>
      </c>
      <c r="K7567">
        <v>2</v>
      </c>
      <c r="Z7567" s="4">
        <f t="shared" si="164"/>
        <v>2</v>
      </c>
    </row>
    <row r="7568" spans="1:26" hidden="1" x14ac:dyDescent="0.35">
      <c r="A7568" t="str">
        <f t="shared" si="163"/>
        <v>Kinross-shire</v>
      </c>
      <c r="B7568" t="s">
        <v>6306</v>
      </c>
      <c r="C7568" t="s">
        <v>7280</v>
      </c>
      <c r="D7568" t="s">
        <v>7280</v>
      </c>
      <c r="E7568" t="s">
        <v>90</v>
      </c>
      <c r="F7568">
        <f>IF(E7568="","",INDEX(Topics!$B$2:$C$15,MATCH(E7568,Topics!$B$2:$B$15,0),2))</f>
        <v>6</v>
      </c>
      <c r="G7568" t="s">
        <v>29</v>
      </c>
      <c r="H7568">
        <v>1</v>
      </c>
      <c r="I7568" t="s">
        <v>7531</v>
      </c>
      <c r="K7568">
        <v>2</v>
      </c>
      <c r="Z7568" s="4">
        <f t="shared" si="164"/>
        <v>2</v>
      </c>
    </row>
    <row r="7569" spans="1:26" hidden="1" x14ac:dyDescent="0.35">
      <c r="A7569" t="str">
        <f t="shared" si="163"/>
        <v>Kinross-shire</v>
      </c>
      <c r="B7569" t="s">
        <v>6306</v>
      </c>
      <c r="C7569" t="s">
        <v>7280</v>
      </c>
      <c r="D7569" t="s">
        <v>7280</v>
      </c>
      <c r="E7569" t="s">
        <v>90</v>
      </c>
      <c r="F7569">
        <f>IF(E7569="","",INDEX(Topics!$B$2:$C$15,MATCH(E7569,Topics!$B$2:$B$15,0),2))</f>
        <v>6</v>
      </c>
      <c r="G7569" t="s">
        <v>29</v>
      </c>
      <c r="H7569">
        <v>-1</v>
      </c>
      <c r="I7569" t="s">
        <v>7532</v>
      </c>
      <c r="J7569">
        <v>1</v>
      </c>
      <c r="Z7569" s="4">
        <f t="shared" si="164"/>
        <v>1</v>
      </c>
    </row>
    <row r="7570" spans="1:26" hidden="1" x14ac:dyDescent="0.35">
      <c r="A7570" t="str">
        <f t="shared" si="163"/>
        <v>Kinross-shire</v>
      </c>
      <c r="B7570" t="s">
        <v>6306</v>
      </c>
      <c r="C7570" t="s">
        <v>7280</v>
      </c>
      <c r="D7570" t="s">
        <v>7280</v>
      </c>
      <c r="E7570" t="s">
        <v>90</v>
      </c>
      <c r="F7570">
        <f>IF(E7570="","",INDEX(Topics!$B$2:$C$15,MATCH(E7570,Topics!$B$2:$B$15,0),2))</f>
        <v>6</v>
      </c>
      <c r="G7570" t="s">
        <v>29</v>
      </c>
      <c r="H7570">
        <v>1</v>
      </c>
      <c r="I7570" t="s">
        <v>7533</v>
      </c>
      <c r="L7570">
        <v>7</v>
      </c>
      <c r="Z7570" s="4">
        <f t="shared" si="164"/>
        <v>7</v>
      </c>
    </row>
    <row r="7571" spans="1:26" hidden="1" x14ac:dyDescent="0.35">
      <c r="A7571" t="str">
        <f t="shared" si="163"/>
        <v>Kinross-shire</v>
      </c>
      <c r="B7571" t="s">
        <v>6306</v>
      </c>
      <c r="C7571" t="s">
        <v>7280</v>
      </c>
      <c r="D7571" t="s">
        <v>7280</v>
      </c>
      <c r="E7571" t="s">
        <v>90</v>
      </c>
      <c r="F7571">
        <f>IF(E7571="","",INDEX(Topics!$B$2:$C$15,MATCH(E7571,Topics!$B$2:$B$15,0),2))</f>
        <v>6</v>
      </c>
      <c r="G7571" t="s">
        <v>29</v>
      </c>
      <c r="H7571">
        <v>-1</v>
      </c>
      <c r="I7571" s="5" t="s">
        <v>7534</v>
      </c>
      <c r="L7571">
        <v>4</v>
      </c>
      <c r="Z7571" s="4">
        <f t="shared" si="164"/>
        <v>4</v>
      </c>
    </row>
    <row r="7572" spans="1:26" hidden="1" x14ac:dyDescent="0.35">
      <c r="A7572" t="str">
        <f t="shared" si="163"/>
        <v>Kinross-shire</v>
      </c>
      <c r="B7572" t="s">
        <v>6306</v>
      </c>
      <c r="C7572" t="s">
        <v>7280</v>
      </c>
      <c r="D7572" t="s">
        <v>7280</v>
      </c>
      <c r="E7572" t="s">
        <v>90</v>
      </c>
      <c r="F7572">
        <f>IF(E7572="","",INDEX(Topics!$B$2:$C$15,MATCH(E7572,Topics!$B$2:$B$15,0),2))</f>
        <v>6</v>
      </c>
      <c r="G7572" t="s">
        <v>29</v>
      </c>
      <c r="H7572">
        <v>-1</v>
      </c>
      <c r="I7572" s="5" t="s">
        <v>7535</v>
      </c>
      <c r="L7572">
        <v>7</v>
      </c>
      <c r="Z7572" s="4">
        <f t="shared" si="164"/>
        <v>7</v>
      </c>
    </row>
    <row r="7573" spans="1:26" hidden="1" x14ac:dyDescent="0.35">
      <c r="A7573" t="str">
        <f t="shared" si="163"/>
        <v>Kinross-shire</v>
      </c>
      <c r="B7573" t="s">
        <v>6306</v>
      </c>
      <c r="C7573" t="s">
        <v>7280</v>
      </c>
      <c r="D7573" t="s">
        <v>7280</v>
      </c>
      <c r="E7573" t="s">
        <v>90</v>
      </c>
      <c r="F7573">
        <f>IF(E7573="","",INDEX(Topics!$B$2:$C$15,MATCH(E7573,Topics!$B$2:$B$15,0),2))</f>
        <v>6</v>
      </c>
      <c r="G7573" t="s">
        <v>29</v>
      </c>
      <c r="H7573">
        <v>1</v>
      </c>
      <c r="I7573" t="s">
        <v>7536</v>
      </c>
      <c r="J7573">
        <v>1</v>
      </c>
      <c r="Z7573" s="4">
        <f t="shared" si="164"/>
        <v>1</v>
      </c>
    </row>
    <row r="7574" spans="1:26" hidden="1" x14ac:dyDescent="0.35">
      <c r="A7574" t="str">
        <f t="shared" si="163"/>
        <v>Kinross-shire</v>
      </c>
      <c r="B7574" t="s">
        <v>6306</v>
      </c>
      <c r="C7574" t="s">
        <v>7280</v>
      </c>
      <c r="D7574" t="s">
        <v>7280</v>
      </c>
      <c r="E7574" t="s">
        <v>90</v>
      </c>
      <c r="F7574">
        <f>IF(E7574="","",INDEX(Topics!$B$2:$C$15,MATCH(E7574,Topics!$B$2:$B$15,0),2))</f>
        <v>6</v>
      </c>
      <c r="G7574" t="s">
        <v>29</v>
      </c>
      <c r="H7574">
        <v>-1</v>
      </c>
      <c r="I7574" t="s">
        <v>7537</v>
      </c>
      <c r="N7574">
        <v>1</v>
      </c>
      <c r="Z7574" s="4">
        <f t="shared" si="164"/>
        <v>1</v>
      </c>
    </row>
    <row r="7575" spans="1:26" hidden="1" x14ac:dyDescent="0.35">
      <c r="A7575" t="str">
        <f t="shared" si="163"/>
        <v>Kinross-shire</v>
      </c>
      <c r="B7575" t="s">
        <v>6306</v>
      </c>
      <c r="C7575" t="s">
        <v>7280</v>
      </c>
      <c r="D7575" t="s">
        <v>7280</v>
      </c>
      <c r="E7575" t="s">
        <v>90</v>
      </c>
      <c r="F7575">
        <f>IF(E7575="","",INDEX(Topics!$B$2:$C$15,MATCH(E7575,Topics!$B$2:$B$15,0),2))</f>
        <v>6</v>
      </c>
      <c r="G7575" t="s">
        <v>29</v>
      </c>
      <c r="H7575">
        <v>0</v>
      </c>
      <c r="I7575" t="s">
        <v>7538</v>
      </c>
      <c r="J7575">
        <v>1</v>
      </c>
      <c r="Z7575" s="4">
        <f t="shared" si="164"/>
        <v>1</v>
      </c>
    </row>
    <row r="7576" spans="1:26" hidden="1" x14ac:dyDescent="0.35">
      <c r="A7576" t="str">
        <f t="shared" si="163"/>
        <v>Kinross-shire</v>
      </c>
      <c r="B7576" t="s">
        <v>6306</v>
      </c>
      <c r="C7576" t="s">
        <v>7280</v>
      </c>
      <c r="D7576" t="s">
        <v>7280</v>
      </c>
      <c r="E7576" t="s">
        <v>90</v>
      </c>
      <c r="F7576">
        <f>IF(E7576="","",INDEX(Topics!$B$2:$C$15,MATCH(E7576,Topics!$B$2:$B$15,0),2))</f>
        <v>6</v>
      </c>
      <c r="G7576" t="s">
        <v>29</v>
      </c>
      <c r="H7576">
        <v>-1</v>
      </c>
      <c r="I7576" t="s">
        <v>7539</v>
      </c>
      <c r="J7576">
        <v>1</v>
      </c>
      <c r="Z7576" s="4">
        <f t="shared" si="164"/>
        <v>1</v>
      </c>
    </row>
    <row r="7577" spans="1:26" hidden="1" x14ac:dyDescent="0.35">
      <c r="A7577" t="str">
        <f t="shared" si="163"/>
        <v>Kinross-shire</v>
      </c>
      <c r="B7577" t="s">
        <v>6306</v>
      </c>
      <c r="C7577" t="s">
        <v>7280</v>
      </c>
      <c r="D7577" t="s">
        <v>7280</v>
      </c>
      <c r="E7577" t="s">
        <v>90</v>
      </c>
      <c r="F7577">
        <f>IF(E7577="","",INDEX(Topics!$B$2:$C$15,MATCH(E7577,Topics!$B$2:$B$15,0),2))</f>
        <v>6</v>
      </c>
      <c r="G7577" t="s">
        <v>29</v>
      </c>
      <c r="H7577">
        <v>-1</v>
      </c>
      <c r="I7577" t="s">
        <v>7540</v>
      </c>
      <c r="J7577">
        <v>1</v>
      </c>
      <c r="Z7577" s="4">
        <f t="shared" si="164"/>
        <v>1</v>
      </c>
    </row>
    <row r="7578" spans="1:26" hidden="1" x14ac:dyDescent="0.35">
      <c r="A7578" t="str">
        <f t="shared" si="163"/>
        <v>Kinross-shire</v>
      </c>
      <c r="B7578" t="s">
        <v>6306</v>
      </c>
      <c r="C7578" t="s">
        <v>7280</v>
      </c>
      <c r="D7578" t="s">
        <v>7280</v>
      </c>
      <c r="E7578" t="s">
        <v>90</v>
      </c>
      <c r="F7578">
        <f>IF(E7578="","",INDEX(Topics!$B$2:$C$15,MATCH(E7578,Topics!$B$2:$B$15,0),2))</f>
        <v>6</v>
      </c>
      <c r="G7578" t="s">
        <v>29</v>
      </c>
      <c r="H7578">
        <v>1</v>
      </c>
      <c r="I7578" t="s">
        <v>7541</v>
      </c>
      <c r="J7578">
        <v>3</v>
      </c>
      <c r="N7578">
        <v>2</v>
      </c>
      <c r="Z7578" s="4">
        <f t="shared" si="164"/>
        <v>5</v>
      </c>
    </row>
    <row r="7579" spans="1:26" hidden="1" x14ac:dyDescent="0.35">
      <c r="A7579" t="str">
        <f t="shared" si="163"/>
        <v>Kinross-shire</v>
      </c>
      <c r="B7579" t="s">
        <v>6306</v>
      </c>
      <c r="C7579" t="s">
        <v>7280</v>
      </c>
      <c r="D7579" t="s">
        <v>7280</v>
      </c>
      <c r="E7579" t="s">
        <v>90</v>
      </c>
      <c r="F7579">
        <f>IF(E7579="","",INDEX(Topics!$B$2:$C$15,MATCH(E7579,Topics!$B$2:$B$15,0),2))</f>
        <v>6</v>
      </c>
      <c r="G7579" t="s">
        <v>29</v>
      </c>
      <c r="H7579">
        <v>-1</v>
      </c>
      <c r="I7579" t="s">
        <v>7542</v>
      </c>
      <c r="J7579">
        <v>2</v>
      </c>
      <c r="Z7579" s="4">
        <f t="shared" si="164"/>
        <v>2</v>
      </c>
    </row>
    <row r="7580" spans="1:26" hidden="1" x14ac:dyDescent="0.35">
      <c r="A7580" t="str">
        <f t="shared" si="163"/>
        <v>Kinross-shire</v>
      </c>
      <c r="B7580" t="s">
        <v>6306</v>
      </c>
      <c r="C7580" t="s">
        <v>7280</v>
      </c>
      <c r="D7580" t="s">
        <v>7280</v>
      </c>
      <c r="E7580" t="s">
        <v>90</v>
      </c>
      <c r="F7580">
        <f>IF(E7580="","",INDEX(Topics!$B$2:$C$15,MATCH(E7580,Topics!$B$2:$B$15,0),2))</f>
        <v>6</v>
      </c>
      <c r="G7580" t="s">
        <v>29</v>
      </c>
      <c r="H7580">
        <v>-1</v>
      </c>
      <c r="I7580" t="s">
        <v>7543</v>
      </c>
      <c r="J7580">
        <v>1</v>
      </c>
      <c r="Z7580" s="4">
        <f t="shared" si="164"/>
        <v>1</v>
      </c>
    </row>
    <row r="7581" spans="1:26" hidden="1" x14ac:dyDescent="0.35">
      <c r="A7581" t="str">
        <f t="shared" si="163"/>
        <v>Kinross-shire</v>
      </c>
      <c r="B7581" t="s">
        <v>6306</v>
      </c>
      <c r="C7581" t="s">
        <v>7280</v>
      </c>
      <c r="D7581" t="s">
        <v>7280</v>
      </c>
      <c r="E7581" t="s">
        <v>90</v>
      </c>
      <c r="F7581">
        <f>IF(E7581="","",INDEX(Topics!$B$2:$C$15,MATCH(E7581,Topics!$B$2:$B$15,0),2))</f>
        <v>6</v>
      </c>
      <c r="G7581" t="s">
        <v>29</v>
      </c>
      <c r="H7581">
        <v>-1</v>
      </c>
      <c r="I7581" t="s">
        <v>7544</v>
      </c>
      <c r="J7581">
        <v>1</v>
      </c>
      <c r="Z7581" s="4">
        <f t="shared" si="164"/>
        <v>1</v>
      </c>
    </row>
    <row r="7582" spans="1:26" hidden="1" x14ac:dyDescent="0.35">
      <c r="A7582" t="str">
        <f t="shared" si="163"/>
        <v>Kinross-shire</v>
      </c>
      <c r="B7582" t="s">
        <v>6306</v>
      </c>
      <c r="C7582" t="s">
        <v>7280</v>
      </c>
      <c r="D7582" t="s">
        <v>7280</v>
      </c>
      <c r="E7582" t="s">
        <v>90</v>
      </c>
      <c r="F7582">
        <f>IF(E7582="","",INDEX(Topics!$B$2:$C$15,MATCH(E7582,Topics!$B$2:$B$15,0),2))</f>
        <v>6</v>
      </c>
      <c r="G7582" t="s">
        <v>29</v>
      </c>
      <c r="H7582">
        <v>1</v>
      </c>
      <c r="I7582" t="s">
        <v>7545</v>
      </c>
      <c r="V7582">
        <v>1</v>
      </c>
      <c r="Z7582" s="4">
        <f t="shared" si="164"/>
        <v>1</v>
      </c>
    </row>
    <row r="7583" spans="1:26" hidden="1" x14ac:dyDescent="0.35">
      <c r="A7583" t="str">
        <f t="shared" si="163"/>
        <v>Kinross-shire</v>
      </c>
      <c r="B7583" t="s">
        <v>6306</v>
      </c>
      <c r="C7583" t="s">
        <v>7280</v>
      </c>
      <c r="D7583" t="s">
        <v>7280</v>
      </c>
      <c r="E7583" t="s">
        <v>90</v>
      </c>
      <c r="F7583">
        <f>IF(E7583="","",INDEX(Topics!$B$2:$C$15,MATCH(E7583,Topics!$B$2:$B$15,0),2))</f>
        <v>6</v>
      </c>
      <c r="G7583" t="s">
        <v>29</v>
      </c>
      <c r="H7583">
        <v>1</v>
      </c>
      <c r="I7583" t="s">
        <v>7546</v>
      </c>
      <c r="V7583">
        <v>1</v>
      </c>
      <c r="Z7583" s="4">
        <f t="shared" si="164"/>
        <v>1</v>
      </c>
    </row>
    <row r="7584" spans="1:26" hidden="1" x14ac:dyDescent="0.35">
      <c r="A7584" t="str">
        <f t="shared" si="163"/>
        <v>Kinross-shire</v>
      </c>
      <c r="B7584" t="s">
        <v>6306</v>
      </c>
      <c r="C7584" t="s">
        <v>7280</v>
      </c>
      <c r="D7584" t="s">
        <v>7280</v>
      </c>
      <c r="E7584" t="s">
        <v>90</v>
      </c>
      <c r="F7584">
        <f>IF(E7584="","",INDEX(Topics!$B$2:$C$15,MATCH(E7584,Topics!$B$2:$B$15,0),2))</f>
        <v>6</v>
      </c>
      <c r="G7584" t="s">
        <v>29</v>
      </c>
      <c r="H7584">
        <v>1</v>
      </c>
      <c r="I7584" t="s">
        <v>7547</v>
      </c>
      <c r="V7584">
        <v>1</v>
      </c>
      <c r="Z7584" s="4">
        <f t="shared" si="164"/>
        <v>1</v>
      </c>
    </row>
    <row r="7585" spans="1:26" hidden="1" x14ac:dyDescent="0.35">
      <c r="A7585" t="str">
        <f t="shared" si="163"/>
        <v>Kinross-shire</v>
      </c>
      <c r="B7585" t="s">
        <v>6306</v>
      </c>
      <c r="C7585" t="s">
        <v>7280</v>
      </c>
      <c r="D7585" t="s">
        <v>7280</v>
      </c>
      <c r="E7585" t="s">
        <v>90</v>
      </c>
      <c r="F7585">
        <f>IF(E7585="","",INDEX(Topics!$B$2:$C$15,MATCH(E7585,Topics!$B$2:$B$15,0),2))</f>
        <v>6</v>
      </c>
      <c r="G7585" t="s">
        <v>29</v>
      </c>
      <c r="H7585">
        <v>-1</v>
      </c>
      <c r="I7585" t="s">
        <v>7548</v>
      </c>
      <c r="J7585">
        <v>1</v>
      </c>
      <c r="Z7585" s="4">
        <f t="shared" si="164"/>
        <v>1</v>
      </c>
    </row>
    <row r="7586" spans="1:26" hidden="1" x14ac:dyDescent="0.35">
      <c r="A7586" t="str">
        <f t="shared" si="163"/>
        <v>Kinross-shire</v>
      </c>
      <c r="B7586" t="s">
        <v>6306</v>
      </c>
      <c r="C7586" t="s">
        <v>7280</v>
      </c>
      <c r="D7586" t="s">
        <v>7280</v>
      </c>
      <c r="E7586" t="s">
        <v>90</v>
      </c>
      <c r="F7586">
        <f>IF(E7586="","",INDEX(Topics!$B$2:$C$15,MATCH(E7586,Topics!$B$2:$B$15,0),2))</f>
        <v>6</v>
      </c>
      <c r="G7586" t="s">
        <v>29</v>
      </c>
      <c r="H7586">
        <v>-1</v>
      </c>
      <c r="I7586" t="s">
        <v>7549</v>
      </c>
      <c r="J7586">
        <v>1</v>
      </c>
      <c r="Z7586" s="4">
        <f t="shared" si="164"/>
        <v>1</v>
      </c>
    </row>
    <row r="7587" spans="1:26" hidden="1" x14ac:dyDescent="0.35">
      <c r="A7587" t="str">
        <f t="shared" si="163"/>
        <v>Kinross-shire</v>
      </c>
      <c r="B7587" t="s">
        <v>6306</v>
      </c>
      <c r="C7587" t="s">
        <v>7280</v>
      </c>
      <c r="D7587" t="s">
        <v>7280</v>
      </c>
      <c r="E7587" t="s">
        <v>90</v>
      </c>
      <c r="F7587">
        <f>IF(E7587="","",INDEX(Topics!$B$2:$C$15,MATCH(E7587,Topics!$B$2:$B$15,0),2))</f>
        <v>6</v>
      </c>
      <c r="G7587" t="s">
        <v>29</v>
      </c>
      <c r="H7587">
        <v>-1</v>
      </c>
      <c r="I7587" t="s">
        <v>7550</v>
      </c>
      <c r="J7587">
        <v>1</v>
      </c>
      <c r="Z7587" s="4">
        <f t="shared" si="164"/>
        <v>1</v>
      </c>
    </row>
    <row r="7588" spans="1:26" hidden="1" x14ac:dyDescent="0.35">
      <c r="A7588" t="str">
        <f t="shared" si="163"/>
        <v>Kinross-shire</v>
      </c>
      <c r="B7588" t="s">
        <v>6306</v>
      </c>
      <c r="C7588" t="s">
        <v>7280</v>
      </c>
      <c r="D7588" t="s">
        <v>7280</v>
      </c>
      <c r="E7588" t="s">
        <v>90</v>
      </c>
      <c r="F7588">
        <f>IF(E7588="","",INDEX(Topics!$B$2:$C$15,MATCH(E7588,Topics!$B$2:$B$15,0),2))</f>
        <v>6</v>
      </c>
      <c r="G7588" t="s">
        <v>67</v>
      </c>
      <c r="H7588">
        <v>0</v>
      </c>
      <c r="I7588" t="s">
        <v>7551</v>
      </c>
      <c r="L7588">
        <v>1</v>
      </c>
      <c r="Z7588" s="4">
        <f t="shared" si="164"/>
        <v>1</v>
      </c>
    </row>
    <row r="7589" spans="1:26" hidden="1" x14ac:dyDescent="0.35">
      <c r="A7589" t="str">
        <f t="shared" si="163"/>
        <v>Kinross-shire</v>
      </c>
      <c r="B7589" t="s">
        <v>6306</v>
      </c>
      <c r="C7589" t="s">
        <v>7280</v>
      </c>
      <c r="D7589" t="s">
        <v>7280</v>
      </c>
      <c r="E7589" t="s">
        <v>90</v>
      </c>
      <c r="F7589">
        <f>IF(E7589="","",INDEX(Topics!$B$2:$C$15,MATCH(E7589,Topics!$B$2:$B$15,0),2))</f>
        <v>6</v>
      </c>
      <c r="G7589" t="s">
        <v>67</v>
      </c>
      <c r="H7589">
        <v>0</v>
      </c>
      <c r="I7589" t="s">
        <v>7552</v>
      </c>
      <c r="K7589">
        <v>1</v>
      </c>
      <c r="Z7589" s="4">
        <f t="shared" si="164"/>
        <v>1</v>
      </c>
    </row>
    <row r="7590" spans="1:26" hidden="1" x14ac:dyDescent="0.35">
      <c r="A7590" t="str">
        <f t="shared" ref="A7590:A7653" si="165">B7590</f>
        <v>Kinross-shire</v>
      </c>
      <c r="B7590" t="s">
        <v>6306</v>
      </c>
      <c r="C7590" t="s">
        <v>7280</v>
      </c>
      <c r="D7590" t="s">
        <v>7280</v>
      </c>
      <c r="E7590" t="s">
        <v>90</v>
      </c>
      <c r="F7590">
        <f>IF(E7590="","",INDEX(Topics!$B$2:$C$15,MATCH(E7590,Topics!$B$2:$B$15,0),2))</f>
        <v>6</v>
      </c>
      <c r="G7590" t="s">
        <v>67</v>
      </c>
      <c r="H7590">
        <v>0</v>
      </c>
      <c r="I7590" t="s">
        <v>7553</v>
      </c>
      <c r="N7590">
        <v>1</v>
      </c>
      <c r="Z7590" s="4">
        <f t="shared" si="164"/>
        <v>1</v>
      </c>
    </row>
    <row r="7591" spans="1:26" hidden="1" x14ac:dyDescent="0.35">
      <c r="A7591" t="str">
        <f t="shared" si="165"/>
        <v>Kinross-shire</v>
      </c>
      <c r="B7591" t="s">
        <v>6306</v>
      </c>
      <c r="C7591" t="s">
        <v>7280</v>
      </c>
      <c r="D7591" t="s">
        <v>7280</v>
      </c>
      <c r="E7591" t="s">
        <v>90</v>
      </c>
      <c r="F7591">
        <f>IF(E7591="","",INDEX(Topics!$B$2:$C$15,MATCH(E7591,Topics!$B$2:$B$15,0),2))</f>
        <v>6</v>
      </c>
      <c r="G7591" t="s">
        <v>29</v>
      </c>
      <c r="H7591">
        <v>1</v>
      </c>
      <c r="I7591" t="s">
        <v>7554</v>
      </c>
      <c r="L7591">
        <v>5</v>
      </c>
      <c r="Z7591" s="4">
        <f t="shared" si="164"/>
        <v>5</v>
      </c>
    </row>
    <row r="7592" spans="1:26" hidden="1" x14ac:dyDescent="0.35">
      <c r="A7592" t="str">
        <f t="shared" si="165"/>
        <v>Kinross-shire</v>
      </c>
      <c r="B7592" t="s">
        <v>6306</v>
      </c>
      <c r="C7592" t="s">
        <v>7280</v>
      </c>
      <c r="D7592" t="s">
        <v>7280</v>
      </c>
      <c r="E7592" t="s">
        <v>90</v>
      </c>
      <c r="F7592">
        <f>IF(E7592="","",INDEX(Topics!$B$2:$C$15,MATCH(E7592,Topics!$B$2:$B$15,0),2))</f>
        <v>6</v>
      </c>
      <c r="G7592" t="s">
        <v>29</v>
      </c>
      <c r="H7592">
        <v>1</v>
      </c>
      <c r="I7592" t="s">
        <v>7555</v>
      </c>
      <c r="L7592">
        <v>5</v>
      </c>
      <c r="Z7592" s="4">
        <f t="shared" si="164"/>
        <v>5</v>
      </c>
    </row>
    <row r="7593" spans="1:26" hidden="1" x14ac:dyDescent="0.35">
      <c r="A7593" t="str">
        <f t="shared" si="165"/>
        <v>Kinross-shire</v>
      </c>
      <c r="B7593" t="s">
        <v>6306</v>
      </c>
      <c r="C7593" t="s">
        <v>7280</v>
      </c>
      <c r="D7593" t="s">
        <v>7280</v>
      </c>
      <c r="E7593" t="s">
        <v>90</v>
      </c>
      <c r="F7593">
        <f>IF(E7593="","",INDEX(Topics!$B$2:$C$15,MATCH(E7593,Topics!$B$2:$B$15,0),2))</f>
        <v>6</v>
      </c>
      <c r="G7593" t="s">
        <v>29</v>
      </c>
      <c r="H7593">
        <v>1</v>
      </c>
      <c r="I7593" t="s">
        <v>7556</v>
      </c>
      <c r="K7593">
        <v>8</v>
      </c>
      <c r="Z7593" s="4">
        <f t="shared" si="164"/>
        <v>8</v>
      </c>
    </row>
    <row r="7594" spans="1:26" hidden="1" x14ac:dyDescent="0.35">
      <c r="A7594" t="str">
        <f t="shared" si="165"/>
        <v>Kinross-shire</v>
      </c>
      <c r="B7594" t="s">
        <v>6306</v>
      </c>
      <c r="C7594" t="s">
        <v>7280</v>
      </c>
      <c r="D7594" t="s">
        <v>7280</v>
      </c>
      <c r="E7594" t="s">
        <v>90</v>
      </c>
      <c r="F7594">
        <f>IF(E7594="","",INDEX(Topics!$B$2:$C$15,MATCH(E7594,Topics!$B$2:$B$15,0),2))</f>
        <v>6</v>
      </c>
      <c r="G7594" t="s">
        <v>29</v>
      </c>
      <c r="H7594">
        <v>-1</v>
      </c>
      <c r="I7594" t="s">
        <v>7521</v>
      </c>
      <c r="K7594">
        <v>6</v>
      </c>
      <c r="Z7594" s="4">
        <f t="shared" si="164"/>
        <v>6</v>
      </c>
    </row>
    <row r="7595" spans="1:26" hidden="1" x14ac:dyDescent="0.35">
      <c r="A7595" t="str">
        <f t="shared" si="165"/>
        <v>Kinross-shire</v>
      </c>
      <c r="B7595" t="s">
        <v>6306</v>
      </c>
      <c r="C7595" t="s">
        <v>7280</v>
      </c>
      <c r="D7595" t="s">
        <v>7280</v>
      </c>
      <c r="E7595" t="s">
        <v>90</v>
      </c>
      <c r="F7595">
        <f>IF(E7595="","",INDEX(Topics!$B$2:$C$15,MATCH(E7595,Topics!$B$2:$B$15,0),2))</f>
        <v>6</v>
      </c>
      <c r="G7595" t="s">
        <v>29</v>
      </c>
      <c r="H7595">
        <v>1</v>
      </c>
      <c r="I7595" t="s">
        <v>7557</v>
      </c>
      <c r="K7595">
        <v>7</v>
      </c>
      <c r="Z7595" s="4">
        <f t="shared" si="164"/>
        <v>7</v>
      </c>
    </row>
    <row r="7596" spans="1:26" hidden="1" x14ac:dyDescent="0.35">
      <c r="A7596" t="str">
        <f t="shared" si="165"/>
        <v>Kinross-shire</v>
      </c>
      <c r="B7596" t="s">
        <v>6306</v>
      </c>
      <c r="C7596" t="s">
        <v>7280</v>
      </c>
      <c r="D7596" t="s">
        <v>7280</v>
      </c>
      <c r="E7596" t="s">
        <v>90</v>
      </c>
      <c r="F7596">
        <f>IF(E7596="","",INDEX(Topics!$B$2:$C$15,MATCH(E7596,Topics!$B$2:$B$15,0),2))</f>
        <v>6</v>
      </c>
      <c r="G7596" t="s">
        <v>29</v>
      </c>
      <c r="H7596">
        <v>1</v>
      </c>
      <c r="I7596" t="s">
        <v>7558</v>
      </c>
      <c r="K7596">
        <v>9</v>
      </c>
      <c r="Z7596" s="4">
        <f t="shared" si="164"/>
        <v>9</v>
      </c>
    </row>
    <row r="7597" spans="1:26" hidden="1" x14ac:dyDescent="0.35">
      <c r="A7597" t="str">
        <f t="shared" si="165"/>
        <v>Kinross-shire</v>
      </c>
      <c r="B7597" t="s">
        <v>6306</v>
      </c>
      <c r="C7597" t="s">
        <v>7280</v>
      </c>
      <c r="D7597" t="s">
        <v>7280</v>
      </c>
      <c r="E7597" t="s">
        <v>90</v>
      </c>
      <c r="F7597">
        <f>IF(E7597="","",INDEX(Topics!$B$2:$C$15,MATCH(E7597,Topics!$B$2:$B$15,0),2))</f>
        <v>6</v>
      </c>
      <c r="G7597" t="s">
        <v>29</v>
      </c>
      <c r="H7597">
        <v>-1</v>
      </c>
      <c r="I7597" t="s">
        <v>100</v>
      </c>
      <c r="K7597">
        <v>7</v>
      </c>
      <c r="Z7597" s="4">
        <f t="shared" si="164"/>
        <v>7</v>
      </c>
    </row>
    <row r="7598" spans="1:26" hidden="1" x14ac:dyDescent="0.35">
      <c r="A7598" t="str">
        <f t="shared" si="165"/>
        <v>Kinross-shire</v>
      </c>
      <c r="B7598" t="s">
        <v>6306</v>
      </c>
      <c r="C7598" t="s">
        <v>7280</v>
      </c>
      <c r="D7598" t="s">
        <v>7280</v>
      </c>
      <c r="E7598" t="s">
        <v>90</v>
      </c>
      <c r="F7598">
        <f>IF(E7598="","",INDEX(Topics!$B$2:$C$15,MATCH(E7598,Topics!$B$2:$B$15,0),2))</f>
        <v>6</v>
      </c>
      <c r="G7598" t="s">
        <v>29</v>
      </c>
      <c r="H7598">
        <v>-1</v>
      </c>
      <c r="I7598" t="s">
        <v>7559</v>
      </c>
      <c r="K7598">
        <v>9</v>
      </c>
      <c r="Z7598" s="4">
        <f t="shared" si="164"/>
        <v>9</v>
      </c>
    </row>
    <row r="7599" spans="1:26" hidden="1" x14ac:dyDescent="0.35">
      <c r="A7599" t="str">
        <f t="shared" si="165"/>
        <v>Kinross-shire</v>
      </c>
      <c r="B7599" t="s">
        <v>6306</v>
      </c>
      <c r="C7599" t="s">
        <v>7280</v>
      </c>
      <c r="D7599" t="s">
        <v>7280</v>
      </c>
      <c r="E7599" t="s">
        <v>90</v>
      </c>
      <c r="F7599">
        <f>IF(E7599="","",INDEX(Topics!$B$2:$C$15,MATCH(E7599,Topics!$B$2:$B$15,0),2))</f>
        <v>6</v>
      </c>
      <c r="G7599" t="s">
        <v>29</v>
      </c>
      <c r="H7599">
        <v>-1</v>
      </c>
      <c r="I7599" t="s">
        <v>7560</v>
      </c>
      <c r="K7599">
        <v>7</v>
      </c>
      <c r="Z7599" s="4">
        <f t="shared" si="164"/>
        <v>7</v>
      </c>
    </row>
    <row r="7600" spans="1:26" hidden="1" x14ac:dyDescent="0.35">
      <c r="A7600" t="str">
        <f t="shared" si="165"/>
        <v>Kinross-shire</v>
      </c>
      <c r="B7600" t="s">
        <v>6306</v>
      </c>
      <c r="C7600" t="s">
        <v>7280</v>
      </c>
      <c r="D7600" t="s">
        <v>7280</v>
      </c>
      <c r="E7600" t="s">
        <v>90</v>
      </c>
      <c r="F7600">
        <f>IF(E7600="","",INDEX(Topics!$B$2:$C$15,MATCH(E7600,Topics!$B$2:$B$15,0),2))</f>
        <v>6</v>
      </c>
      <c r="G7600" t="s">
        <v>29</v>
      </c>
      <c r="H7600">
        <v>-1</v>
      </c>
      <c r="I7600" t="s">
        <v>7561</v>
      </c>
      <c r="K7600">
        <v>7</v>
      </c>
      <c r="Z7600" s="4">
        <f t="shared" si="164"/>
        <v>7</v>
      </c>
    </row>
    <row r="7601" spans="1:26" hidden="1" x14ac:dyDescent="0.35">
      <c r="A7601" t="str">
        <f t="shared" si="165"/>
        <v>Kinross-shire</v>
      </c>
      <c r="B7601" t="s">
        <v>6306</v>
      </c>
      <c r="C7601" t="s">
        <v>7280</v>
      </c>
      <c r="D7601" t="s">
        <v>7280</v>
      </c>
      <c r="E7601" t="s">
        <v>90</v>
      </c>
      <c r="F7601">
        <f>IF(E7601="","",INDEX(Topics!$B$2:$C$15,MATCH(E7601,Topics!$B$2:$B$15,0),2))</f>
        <v>6</v>
      </c>
      <c r="G7601" t="s">
        <v>29</v>
      </c>
      <c r="H7601">
        <v>-1</v>
      </c>
      <c r="I7601" t="s">
        <v>7562</v>
      </c>
      <c r="K7601">
        <v>6</v>
      </c>
      <c r="Z7601" s="4">
        <f t="shared" si="164"/>
        <v>6</v>
      </c>
    </row>
    <row r="7602" spans="1:26" hidden="1" x14ac:dyDescent="0.35">
      <c r="A7602" t="str">
        <f t="shared" si="165"/>
        <v>Kinross-shire</v>
      </c>
      <c r="B7602" t="s">
        <v>6306</v>
      </c>
      <c r="C7602" t="s">
        <v>7280</v>
      </c>
      <c r="D7602" t="s">
        <v>7280</v>
      </c>
      <c r="E7602" t="s">
        <v>90</v>
      </c>
      <c r="F7602">
        <f>IF(E7602="","",INDEX(Topics!$B$2:$C$15,MATCH(E7602,Topics!$B$2:$B$15,0),2))</f>
        <v>6</v>
      </c>
      <c r="G7602" t="s">
        <v>29</v>
      </c>
      <c r="H7602">
        <v>-1</v>
      </c>
      <c r="I7602" t="s">
        <v>7563</v>
      </c>
      <c r="K7602">
        <v>6</v>
      </c>
      <c r="Z7602" s="4">
        <f t="shared" si="164"/>
        <v>6</v>
      </c>
    </row>
    <row r="7603" spans="1:26" x14ac:dyDescent="0.35">
      <c r="A7603" t="str">
        <f t="shared" si="165"/>
        <v>Kinross-shire</v>
      </c>
      <c r="B7603" t="s">
        <v>6306</v>
      </c>
      <c r="C7603" t="s">
        <v>7280</v>
      </c>
      <c r="D7603" t="s">
        <v>326</v>
      </c>
      <c r="E7603" t="s">
        <v>101</v>
      </c>
      <c r="F7603">
        <f>IF(E7603="","",INDEX(Topics!$B$2:$C$15,MATCH(E7603,Topics!$B$2:$B$15,0),2))</f>
        <v>7</v>
      </c>
      <c r="G7603" t="s">
        <v>29</v>
      </c>
      <c r="H7603">
        <v>0</v>
      </c>
      <c r="I7603" t="s">
        <v>7564</v>
      </c>
      <c r="L7603">
        <v>6</v>
      </c>
      <c r="M7603">
        <v>3</v>
      </c>
      <c r="Z7603" s="4">
        <f t="shared" si="164"/>
        <v>9</v>
      </c>
    </row>
    <row r="7604" spans="1:26" x14ac:dyDescent="0.35">
      <c r="A7604" t="str">
        <f t="shared" si="165"/>
        <v>Kinross-shire</v>
      </c>
      <c r="B7604" t="s">
        <v>6306</v>
      </c>
      <c r="C7604" t="s">
        <v>7280</v>
      </c>
      <c r="D7604" t="s">
        <v>7280</v>
      </c>
      <c r="E7604" t="s">
        <v>101</v>
      </c>
      <c r="F7604">
        <f>IF(E7604="","",INDEX(Topics!$B$2:$C$15,MATCH(E7604,Topics!$B$2:$B$15,0),2))</f>
        <v>7</v>
      </c>
      <c r="G7604" t="s">
        <v>29</v>
      </c>
      <c r="H7604">
        <v>-1</v>
      </c>
      <c r="I7604" t="s">
        <v>7565</v>
      </c>
      <c r="K7604">
        <v>1</v>
      </c>
      <c r="Z7604" s="4">
        <f t="shared" si="164"/>
        <v>1</v>
      </c>
    </row>
    <row r="7605" spans="1:26" x14ac:dyDescent="0.35">
      <c r="A7605" t="str">
        <f t="shared" si="165"/>
        <v>Kinross-shire</v>
      </c>
      <c r="B7605" t="s">
        <v>6306</v>
      </c>
      <c r="C7605" t="s">
        <v>7280</v>
      </c>
      <c r="D7605" t="s">
        <v>7280</v>
      </c>
      <c r="E7605" t="s">
        <v>101</v>
      </c>
      <c r="F7605">
        <f>IF(E7605="","",INDEX(Topics!$B$2:$C$15,MATCH(E7605,Topics!$B$2:$B$15,0),2))</f>
        <v>7</v>
      </c>
      <c r="G7605" t="s">
        <v>29</v>
      </c>
      <c r="H7605">
        <v>-1</v>
      </c>
      <c r="I7605" t="s">
        <v>7566</v>
      </c>
      <c r="N7605">
        <v>1</v>
      </c>
      <c r="Z7605" s="4">
        <f t="shared" si="164"/>
        <v>1</v>
      </c>
    </row>
    <row r="7606" spans="1:26" x14ac:dyDescent="0.35">
      <c r="A7606" t="str">
        <f t="shared" si="165"/>
        <v>Kinross-shire</v>
      </c>
      <c r="B7606" t="s">
        <v>6306</v>
      </c>
      <c r="C7606" t="s">
        <v>7280</v>
      </c>
      <c r="D7606" t="s">
        <v>7280</v>
      </c>
      <c r="E7606" t="s">
        <v>101</v>
      </c>
      <c r="F7606">
        <f>IF(E7606="","",INDEX(Topics!$B$2:$C$15,MATCH(E7606,Topics!$B$2:$B$15,0),2))</f>
        <v>7</v>
      </c>
      <c r="G7606" t="s">
        <v>29</v>
      </c>
      <c r="H7606">
        <v>1</v>
      </c>
      <c r="I7606" t="s">
        <v>7567</v>
      </c>
      <c r="N7606">
        <v>1</v>
      </c>
      <c r="Z7606" s="4">
        <f t="shared" si="164"/>
        <v>1</v>
      </c>
    </row>
    <row r="7607" spans="1:26" x14ac:dyDescent="0.35">
      <c r="A7607" t="str">
        <f t="shared" si="165"/>
        <v>Kinross-shire</v>
      </c>
      <c r="B7607" t="s">
        <v>6306</v>
      </c>
      <c r="C7607" t="s">
        <v>7280</v>
      </c>
      <c r="D7607" t="s">
        <v>7280</v>
      </c>
      <c r="E7607" t="s">
        <v>101</v>
      </c>
      <c r="F7607">
        <f>IF(E7607="","",INDEX(Topics!$B$2:$C$15,MATCH(E7607,Topics!$B$2:$B$15,0),2))</f>
        <v>7</v>
      </c>
      <c r="G7607" t="s">
        <v>29</v>
      </c>
      <c r="H7607">
        <v>-1</v>
      </c>
      <c r="I7607" t="s">
        <v>7568</v>
      </c>
      <c r="J7607">
        <v>1</v>
      </c>
      <c r="Z7607" s="4">
        <f t="shared" si="164"/>
        <v>1</v>
      </c>
    </row>
    <row r="7608" spans="1:26" x14ac:dyDescent="0.35">
      <c r="A7608" t="str">
        <f t="shared" si="165"/>
        <v>Kinross-shire</v>
      </c>
      <c r="B7608" t="s">
        <v>6306</v>
      </c>
      <c r="C7608" t="s">
        <v>7280</v>
      </c>
      <c r="D7608" t="s">
        <v>7280</v>
      </c>
      <c r="E7608" t="s">
        <v>101</v>
      </c>
      <c r="F7608">
        <f>IF(E7608="","",INDEX(Topics!$B$2:$C$15,MATCH(E7608,Topics!$B$2:$B$15,0),2))</f>
        <v>7</v>
      </c>
      <c r="G7608" t="s">
        <v>29</v>
      </c>
      <c r="H7608">
        <v>-1</v>
      </c>
      <c r="I7608" t="s">
        <v>7569</v>
      </c>
      <c r="J7608">
        <v>3</v>
      </c>
      <c r="U7608">
        <v>10</v>
      </c>
      <c r="Z7608" s="4">
        <f t="shared" si="164"/>
        <v>13</v>
      </c>
    </row>
    <row r="7609" spans="1:26" x14ac:dyDescent="0.35">
      <c r="A7609" t="str">
        <f t="shared" si="165"/>
        <v>Kinross-shire</v>
      </c>
      <c r="B7609" t="s">
        <v>6306</v>
      </c>
      <c r="C7609" t="s">
        <v>7280</v>
      </c>
      <c r="D7609" t="s">
        <v>7280</v>
      </c>
      <c r="E7609" t="s">
        <v>101</v>
      </c>
      <c r="F7609">
        <f>IF(E7609="","",INDEX(Topics!$B$2:$C$15,MATCH(E7609,Topics!$B$2:$B$15,0),2))</f>
        <v>7</v>
      </c>
      <c r="G7609" t="s">
        <v>29</v>
      </c>
      <c r="H7609">
        <v>-1</v>
      </c>
      <c r="I7609" t="s">
        <v>7570</v>
      </c>
      <c r="U7609">
        <v>4</v>
      </c>
      <c r="Z7609" s="4">
        <f t="shared" si="164"/>
        <v>4</v>
      </c>
    </row>
    <row r="7610" spans="1:26" x14ac:dyDescent="0.35">
      <c r="A7610" t="str">
        <f t="shared" si="165"/>
        <v>Kinross-shire</v>
      </c>
      <c r="B7610" t="s">
        <v>6306</v>
      </c>
      <c r="C7610" t="s">
        <v>7280</v>
      </c>
      <c r="D7610" t="s">
        <v>7280</v>
      </c>
      <c r="E7610" t="s">
        <v>101</v>
      </c>
      <c r="F7610">
        <f>IF(E7610="","",INDEX(Topics!$B$2:$C$15,MATCH(E7610,Topics!$B$2:$B$15,0),2))</f>
        <v>7</v>
      </c>
      <c r="G7610" t="s">
        <v>29</v>
      </c>
      <c r="H7610">
        <v>-1</v>
      </c>
      <c r="I7610" t="s">
        <v>7571</v>
      </c>
      <c r="U7610">
        <v>10</v>
      </c>
      <c r="Z7610" s="4">
        <f t="shared" si="164"/>
        <v>10</v>
      </c>
    </row>
    <row r="7611" spans="1:26" x14ac:dyDescent="0.35">
      <c r="A7611" t="str">
        <f t="shared" si="165"/>
        <v>Kinross-shire</v>
      </c>
      <c r="B7611" t="s">
        <v>6306</v>
      </c>
      <c r="C7611" t="s">
        <v>7280</v>
      </c>
      <c r="D7611" t="s">
        <v>7280</v>
      </c>
      <c r="E7611" t="s">
        <v>101</v>
      </c>
      <c r="F7611">
        <f>IF(E7611="","",INDEX(Topics!$B$2:$C$15,MATCH(E7611,Topics!$B$2:$B$15,0),2))</f>
        <v>7</v>
      </c>
      <c r="G7611" t="s">
        <v>29</v>
      </c>
      <c r="H7611">
        <v>-1</v>
      </c>
      <c r="I7611" t="s">
        <v>7572</v>
      </c>
      <c r="U7611">
        <v>10</v>
      </c>
      <c r="Z7611" s="4">
        <f t="shared" si="164"/>
        <v>10</v>
      </c>
    </row>
    <row r="7612" spans="1:26" x14ac:dyDescent="0.35">
      <c r="A7612" t="str">
        <f t="shared" si="165"/>
        <v>Kinross-shire</v>
      </c>
      <c r="B7612" t="s">
        <v>6306</v>
      </c>
      <c r="C7612" t="s">
        <v>7280</v>
      </c>
      <c r="D7612" t="s">
        <v>7280</v>
      </c>
      <c r="E7612" t="s">
        <v>101</v>
      </c>
      <c r="F7612">
        <f>IF(E7612="","",INDEX(Topics!$B$2:$C$15,MATCH(E7612,Topics!$B$2:$B$15,0),2))</f>
        <v>7</v>
      </c>
      <c r="G7612" t="s">
        <v>29</v>
      </c>
      <c r="H7612">
        <v>1</v>
      </c>
      <c r="I7612" t="s">
        <v>7573</v>
      </c>
      <c r="U7612">
        <v>10</v>
      </c>
      <c r="Z7612" s="4">
        <f t="shared" si="164"/>
        <v>10</v>
      </c>
    </row>
    <row r="7613" spans="1:26" x14ac:dyDescent="0.35">
      <c r="A7613" t="str">
        <f t="shared" si="165"/>
        <v>Kinross-shire</v>
      </c>
      <c r="B7613" t="s">
        <v>6306</v>
      </c>
      <c r="C7613" t="s">
        <v>7280</v>
      </c>
      <c r="D7613" t="s">
        <v>7280</v>
      </c>
      <c r="E7613" t="s">
        <v>101</v>
      </c>
      <c r="F7613">
        <f>IF(E7613="","",INDEX(Topics!$B$2:$C$15,MATCH(E7613,Topics!$B$2:$B$15,0),2))</f>
        <v>7</v>
      </c>
      <c r="G7613" t="s">
        <v>29</v>
      </c>
      <c r="H7613">
        <v>-1</v>
      </c>
      <c r="I7613" t="s">
        <v>7574</v>
      </c>
      <c r="J7613">
        <v>1</v>
      </c>
      <c r="Z7613" s="4">
        <f t="shared" si="164"/>
        <v>1</v>
      </c>
    </row>
    <row r="7614" spans="1:26" x14ac:dyDescent="0.35">
      <c r="A7614" t="str">
        <f t="shared" si="165"/>
        <v>Kinross-shire</v>
      </c>
      <c r="B7614" t="s">
        <v>6306</v>
      </c>
      <c r="C7614" t="s">
        <v>7280</v>
      </c>
      <c r="D7614" t="s">
        <v>7280</v>
      </c>
      <c r="E7614" t="s">
        <v>101</v>
      </c>
      <c r="F7614">
        <f>IF(E7614="","",INDEX(Topics!$B$2:$C$15,MATCH(E7614,Topics!$B$2:$B$15,0),2))</f>
        <v>7</v>
      </c>
      <c r="G7614" t="s">
        <v>29</v>
      </c>
      <c r="H7614">
        <v>-1</v>
      </c>
      <c r="I7614" t="s">
        <v>7575</v>
      </c>
      <c r="L7614">
        <v>1</v>
      </c>
      <c r="Z7614" s="4">
        <f t="shared" si="164"/>
        <v>1</v>
      </c>
    </row>
    <row r="7615" spans="1:26" x14ac:dyDescent="0.35">
      <c r="A7615" t="str">
        <f t="shared" si="165"/>
        <v>Kinross-shire</v>
      </c>
      <c r="B7615" t="s">
        <v>6306</v>
      </c>
      <c r="C7615" t="s">
        <v>7280</v>
      </c>
      <c r="D7615" t="s">
        <v>7280</v>
      </c>
      <c r="E7615" t="s">
        <v>101</v>
      </c>
      <c r="F7615">
        <f>IF(E7615="","",INDEX(Topics!$B$2:$C$15,MATCH(E7615,Topics!$B$2:$B$15,0),2))</f>
        <v>7</v>
      </c>
      <c r="G7615" t="s">
        <v>29</v>
      </c>
      <c r="H7615">
        <v>-1</v>
      </c>
      <c r="I7615" t="s">
        <v>7576</v>
      </c>
      <c r="V7615">
        <v>1</v>
      </c>
      <c r="Z7615" s="4">
        <f t="shared" si="164"/>
        <v>1</v>
      </c>
    </row>
    <row r="7616" spans="1:26" x14ac:dyDescent="0.35">
      <c r="A7616" t="str">
        <f t="shared" si="165"/>
        <v>Kinross-shire</v>
      </c>
      <c r="B7616" t="s">
        <v>6306</v>
      </c>
      <c r="C7616" t="s">
        <v>7280</v>
      </c>
      <c r="D7616" t="s">
        <v>7280</v>
      </c>
      <c r="E7616" t="s">
        <v>101</v>
      </c>
      <c r="F7616">
        <f>IF(E7616="","",INDEX(Topics!$B$2:$C$15,MATCH(E7616,Topics!$B$2:$B$15,0),2))</f>
        <v>7</v>
      </c>
      <c r="G7616" t="s">
        <v>29</v>
      </c>
      <c r="H7616">
        <v>-1</v>
      </c>
      <c r="I7616" t="s">
        <v>7577</v>
      </c>
      <c r="J7616">
        <v>2</v>
      </c>
      <c r="Z7616" s="4">
        <f t="shared" si="164"/>
        <v>2</v>
      </c>
    </row>
    <row r="7617" spans="1:26" x14ac:dyDescent="0.35">
      <c r="A7617" t="str">
        <f t="shared" si="165"/>
        <v>Kinross-shire</v>
      </c>
      <c r="B7617" t="s">
        <v>6306</v>
      </c>
      <c r="C7617" t="s">
        <v>7280</v>
      </c>
      <c r="D7617" t="s">
        <v>7280</v>
      </c>
      <c r="E7617" t="s">
        <v>101</v>
      </c>
      <c r="F7617">
        <f>IF(E7617="","",INDEX(Topics!$B$2:$C$15,MATCH(E7617,Topics!$B$2:$B$15,0),2))</f>
        <v>7</v>
      </c>
      <c r="G7617" t="s">
        <v>29</v>
      </c>
      <c r="H7617">
        <v>-1</v>
      </c>
      <c r="I7617" t="s">
        <v>7578</v>
      </c>
      <c r="J7617">
        <v>1</v>
      </c>
      <c r="Z7617" s="4">
        <f t="shared" si="164"/>
        <v>1</v>
      </c>
    </row>
    <row r="7618" spans="1:26" x14ac:dyDescent="0.35">
      <c r="A7618" t="str">
        <f t="shared" si="165"/>
        <v>Kinross-shire</v>
      </c>
      <c r="B7618" t="s">
        <v>6306</v>
      </c>
      <c r="C7618" t="s">
        <v>7280</v>
      </c>
      <c r="D7618" t="s">
        <v>7280</v>
      </c>
      <c r="E7618" t="s">
        <v>101</v>
      </c>
      <c r="F7618">
        <f>IF(E7618="","",INDEX(Topics!$B$2:$C$15,MATCH(E7618,Topics!$B$2:$B$15,0),2))</f>
        <v>7</v>
      </c>
      <c r="G7618" t="s">
        <v>29</v>
      </c>
      <c r="H7618">
        <v>-1</v>
      </c>
      <c r="I7618" t="s">
        <v>7579</v>
      </c>
      <c r="J7618">
        <v>1</v>
      </c>
      <c r="Z7618" s="4">
        <f t="shared" ref="Z7618:Z7681" si="166">SUM(J7618:X7618)</f>
        <v>1</v>
      </c>
    </row>
    <row r="7619" spans="1:26" x14ac:dyDescent="0.35">
      <c r="A7619" t="str">
        <f t="shared" si="165"/>
        <v>Kinross-shire</v>
      </c>
      <c r="B7619" t="s">
        <v>6306</v>
      </c>
      <c r="C7619" t="s">
        <v>7280</v>
      </c>
      <c r="D7619" t="s">
        <v>7280</v>
      </c>
      <c r="E7619" t="s">
        <v>101</v>
      </c>
      <c r="F7619">
        <f>IF(E7619="","",INDEX(Topics!$B$2:$C$15,MATCH(E7619,Topics!$B$2:$B$15,0),2))</f>
        <v>7</v>
      </c>
      <c r="G7619" t="s">
        <v>29</v>
      </c>
      <c r="H7619">
        <v>-1</v>
      </c>
      <c r="I7619" t="s">
        <v>7580</v>
      </c>
      <c r="J7619">
        <v>1</v>
      </c>
      <c r="Z7619" s="4">
        <f t="shared" si="166"/>
        <v>1</v>
      </c>
    </row>
    <row r="7620" spans="1:26" x14ac:dyDescent="0.35">
      <c r="A7620" t="str">
        <f t="shared" si="165"/>
        <v>Kinross-shire</v>
      </c>
      <c r="B7620" t="s">
        <v>6306</v>
      </c>
      <c r="C7620" t="s">
        <v>7280</v>
      </c>
      <c r="D7620" t="s">
        <v>7280</v>
      </c>
      <c r="E7620" t="s">
        <v>101</v>
      </c>
      <c r="F7620">
        <f>IF(E7620="","",INDEX(Topics!$B$2:$C$15,MATCH(E7620,Topics!$B$2:$B$15,0),2))</f>
        <v>7</v>
      </c>
      <c r="G7620" t="s">
        <v>29</v>
      </c>
      <c r="H7620">
        <v>-1</v>
      </c>
      <c r="I7620" t="s">
        <v>7581</v>
      </c>
      <c r="J7620">
        <v>1</v>
      </c>
      <c r="Z7620" s="4">
        <f t="shared" si="166"/>
        <v>1</v>
      </c>
    </row>
    <row r="7621" spans="1:26" x14ac:dyDescent="0.35">
      <c r="A7621" t="str">
        <f t="shared" si="165"/>
        <v>Kinross-shire</v>
      </c>
      <c r="B7621" t="s">
        <v>6306</v>
      </c>
      <c r="C7621" t="s">
        <v>7280</v>
      </c>
      <c r="D7621" t="s">
        <v>7280</v>
      </c>
      <c r="E7621" t="s">
        <v>101</v>
      </c>
      <c r="F7621">
        <f>IF(E7621="","",INDEX(Topics!$B$2:$C$15,MATCH(E7621,Topics!$B$2:$B$15,0),2))</f>
        <v>7</v>
      </c>
      <c r="G7621" t="s">
        <v>29</v>
      </c>
      <c r="H7621">
        <v>-1</v>
      </c>
      <c r="I7621" t="s">
        <v>7582</v>
      </c>
      <c r="J7621">
        <v>3</v>
      </c>
      <c r="L7621">
        <v>15</v>
      </c>
      <c r="Z7621" s="4">
        <f t="shared" si="166"/>
        <v>18</v>
      </c>
    </row>
    <row r="7622" spans="1:26" x14ac:dyDescent="0.35">
      <c r="A7622" t="str">
        <f t="shared" si="165"/>
        <v>Kinross-shire</v>
      </c>
      <c r="B7622" t="s">
        <v>6306</v>
      </c>
      <c r="C7622" t="s">
        <v>7280</v>
      </c>
      <c r="D7622" t="s">
        <v>7280</v>
      </c>
      <c r="E7622" t="s">
        <v>101</v>
      </c>
      <c r="F7622">
        <f>IF(E7622="","",INDEX(Topics!$B$2:$C$15,MATCH(E7622,Topics!$B$2:$B$15,0),2))</f>
        <v>7</v>
      </c>
      <c r="G7622" t="s">
        <v>29</v>
      </c>
      <c r="H7622">
        <v>-1</v>
      </c>
      <c r="I7622" t="s">
        <v>7583</v>
      </c>
      <c r="J7622">
        <v>3</v>
      </c>
      <c r="Z7622" s="4">
        <f t="shared" si="166"/>
        <v>3</v>
      </c>
    </row>
    <row r="7623" spans="1:26" x14ac:dyDescent="0.35">
      <c r="A7623" t="str">
        <f t="shared" si="165"/>
        <v>Kinross-shire</v>
      </c>
      <c r="B7623" t="s">
        <v>6306</v>
      </c>
      <c r="C7623" t="s">
        <v>7280</v>
      </c>
      <c r="D7623" t="s">
        <v>7280</v>
      </c>
      <c r="E7623" t="s">
        <v>101</v>
      </c>
      <c r="F7623">
        <f>IF(E7623="","",INDEX(Topics!$B$2:$C$15,MATCH(E7623,Topics!$B$2:$B$15,0),2))</f>
        <v>7</v>
      </c>
      <c r="G7623" t="s">
        <v>29</v>
      </c>
      <c r="H7623">
        <v>1</v>
      </c>
      <c r="I7623" t="s">
        <v>7584</v>
      </c>
      <c r="J7623">
        <v>1</v>
      </c>
      <c r="N7623">
        <v>1</v>
      </c>
      <c r="Z7623" s="4">
        <f t="shared" si="166"/>
        <v>2</v>
      </c>
    </row>
    <row r="7624" spans="1:26" x14ac:dyDescent="0.35">
      <c r="A7624" t="str">
        <f t="shared" si="165"/>
        <v>Kinross-shire</v>
      </c>
      <c r="B7624" t="s">
        <v>6306</v>
      </c>
      <c r="C7624" t="s">
        <v>7280</v>
      </c>
      <c r="D7624" t="s">
        <v>7280</v>
      </c>
      <c r="E7624" t="s">
        <v>101</v>
      </c>
      <c r="F7624">
        <f>IF(E7624="","",INDEX(Topics!$B$2:$C$15,MATCH(E7624,Topics!$B$2:$B$15,0),2))</f>
        <v>7</v>
      </c>
      <c r="G7624" t="s">
        <v>29</v>
      </c>
      <c r="H7624">
        <v>1</v>
      </c>
      <c r="I7624" t="s">
        <v>7585</v>
      </c>
      <c r="J7624">
        <v>1</v>
      </c>
      <c r="Z7624" s="4">
        <f t="shared" si="166"/>
        <v>1</v>
      </c>
    </row>
    <row r="7625" spans="1:26" x14ac:dyDescent="0.35">
      <c r="A7625" t="str">
        <f t="shared" si="165"/>
        <v>Kinross-shire</v>
      </c>
      <c r="B7625" t="s">
        <v>6306</v>
      </c>
      <c r="C7625" t="s">
        <v>7280</v>
      </c>
      <c r="D7625" t="s">
        <v>7280</v>
      </c>
      <c r="E7625" t="s">
        <v>101</v>
      </c>
      <c r="F7625">
        <f>IF(E7625="","",INDEX(Topics!$B$2:$C$15,MATCH(E7625,Topics!$B$2:$B$15,0),2))</f>
        <v>7</v>
      </c>
      <c r="G7625" t="s">
        <v>29</v>
      </c>
      <c r="H7625">
        <v>1</v>
      </c>
      <c r="I7625" t="s">
        <v>7586</v>
      </c>
      <c r="J7625">
        <v>2</v>
      </c>
      <c r="Z7625" s="4">
        <f t="shared" si="166"/>
        <v>2</v>
      </c>
    </row>
    <row r="7626" spans="1:26" x14ac:dyDescent="0.35">
      <c r="A7626" t="str">
        <f t="shared" si="165"/>
        <v>Kinross-shire</v>
      </c>
      <c r="B7626" t="s">
        <v>6306</v>
      </c>
      <c r="C7626" t="s">
        <v>7280</v>
      </c>
      <c r="D7626" t="s">
        <v>7280</v>
      </c>
      <c r="E7626" t="s">
        <v>101</v>
      </c>
      <c r="F7626">
        <f>IF(E7626="","",INDEX(Topics!$B$2:$C$15,MATCH(E7626,Topics!$B$2:$B$15,0),2))</f>
        <v>7</v>
      </c>
      <c r="G7626" t="s">
        <v>29</v>
      </c>
      <c r="H7626">
        <v>-1</v>
      </c>
      <c r="I7626" t="s">
        <v>7587</v>
      </c>
      <c r="J7626">
        <v>1</v>
      </c>
      <c r="Z7626" s="4">
        <f t="shared" si="166"/>
        <v>1</v>
      </c>
    </row>
    <row r="7627" spans="1:26" x14ac:dyDescent="0.35">
      <c r="A7627" t="str">
        <f t="shared" si="165"/>
        <v>Kinross-shire</v>
      </c>
      <c r="B7627" t="s">
        <v>6306</v>
      </c>
      <c r="C7627" t="s">
        <v>7280</v>
      </c>
      <c r="D7627" t="s">
        <v>7280</v>
      </c>
      <c r="E7627" t="s">
        <v>101</v>
      </c>
      <c r="F7627">
        <f>IF(E7627="","",INDEX(Topics!$B$2:$C$15,MATCH(E7627,Topics!$B$2:$B$15,0),2))</f>
        <v>7</v>
      </c>
      <c r="G7627" t="s">
        <v>29</v>
      </c>
      <c r="H7627">
        <v>0</v>
      </c>
      <c r="I7627" t="s">
        <v>7588</v>
      </c>
      <c r="J7627">
        <v>1</v>
      </c>
      <c r="Z7627" s="4">
        <f t="shared" si="166"/>
        <v>1</v>
      </c>
    </row>
    <row r="7628" spans="1:26" x14ac:dyDescent="0.35">
      <c r="A7628" t="str">
        <f t="shared" si="165"/>
        <v>Kinross-shire</v>
      </c>
      <c r="B7628" t="s">
        <v>6306</v>
      </c>
      <c r="C7628" t="s">
        <v>7280</v>
      </c>
      <c r="D7628" t="s">
        <v>7280</v>
      </c>
      <c r="E7628" t="s">
        <v>101</v>
      </c>
      <c r="F7628">
        <f>IF(E7628="","",INDEX(Topics!$B$2:$C$15,MATCH(E7628,Topics!$B$2:$B$15,0),2))</f>
        <v>7</v>
      </c>
      <c r="G7628" t="s">
        <v>29</v>
      </c>
      <c r="H7628">
        <v>1</v>
      </c>
      <c r="I7628" t="s">
        <v>7589</v>
      </c>
      <c r="N7628">
        <v>1</v>
      </c>
      <c r="Z7628" s="4">
        <f t="shared" si="166"/>
        <v>1</v>
      </c>
    </row>
    <row r="7629" spans="1:26" x14ac:dyDescent="0.35">
      <c r="A7629" t="str">
        <f t="shared" si="165"/>
        <v>Kinross-shire</v>
      </c>
      <c r="B7629" t="s">
        <v>6306</v>
      </c>
      <c r="C7629" t="s">
        <v>7280</v>
      </c>
      <c r="D7629" t="s">
        <v>7280</v>
      </c>
      <c r="E7629" t="s">
        <v>101</v>
      </c>
      <c r="F7629">
        <f>IF(E7629="","",INDEX(Topics!$B$2:$C$15,MATCH(E7629,Topics!$B$2:$B$15,0),2))</f>
        <v>7</v>
      </c>
      <c r="G7629" t="s">
        <v>29</v>
      </c>
      <c r="H7629">
        <v>-1</v>
      </c>
      <c r="I7629" t="s">
        <v>7590</v>
      </c>
      <c r="N7629">
        <v>1</v>
      </c>
      <c r="Z7629" s="4">
        <f t="shared" si="166"/>
        <v>1</v>
      </c>
    </row>
    <row r="7630" spans="1:26" x14ac:dyDescent="0.35">
      <c r="A7630" t="str">
        <f t="shared" si="165"/>
        <v>Kinross-shire</v>
      </c>
      <c r="B7630" t="s">
        <v>6306</v>
      </c>
      <c r="C7630" t="s">
        <v>7280</v>
      </c>
      <c r="D7630" t="s">
        <v>7280</v>
      </c>
      <c r="E7630" t="s">
        <v>101</v>
      </c>
      <c r="F7630">
        <f>IF(E7630="","",INDEX(Topics!$B$2:$C$15,MATCH(E7630,Topics!$B$2:$B$15,0),2))</f>
        <v>7</v>
      </c>
      <c r="G7630" t="s">
        <v>29</v>
      </c>
      <c r="H7630">
        <v>-1</v>
      </c>
      <c r="I7630" t="s">
        <v>7591</v>
      </c>
      <c r="N7630">
        <v>1</v>
      </c>
      <c r="Z7630" s="4">
        <f t="shared" si="166"/>
        <v>1</v>
      </c>
    </row>
    <row r="7631" spans="1:26" x14ac:dyDescent="0.35">
      <c r="A7631" t="str">
        <f t="shared" si="165"/>
        <v>Kinross-shire</v>
      </c>
      <c r="B7631" t="s">
        <v>6306</v>
      </c>
      <c r="C7631" t="s">
        <v>7280</v>
      </c>
      <c r="D7631" t="s">
        <v>7280</v>
      </c>
      <c r="E7631" t="s">
        <v>101</v>
      </c>
      <c r="F7631">
        <f>IF(E7631="","",INDEX(Topics!$B$2:$C$15,MATCH(E7631,Topics!$B$2:$B$15,0),2))</f>
        <v>7</v>
      </c>
      <c r="G7631" t="s">
        <v>29</v>
      </c>
      <c r="H7631">
        <v>-1</v>
      </c>
      <c r="I7631" t="s">
        <v>7592</v>
      </c>
      <c r="J7631">
        <v>2</v>
      </c>
      <c r="Z7631" s="4">
        <f t="shared" si="166"/>
        <v>2</v>
      </c>
    </row>
    <row r="7632" spans="1:26" x14ac:dyDescent="0.35">
      <c r="A7632" t="str">
        <f t="shared" si="165"/>
        <v>Kinross-shire</v>
      </c>
      <c r="B7632" t="s">
        <v>6306</v>
      </c>
      <c r="C7632" t="s">
        <v>7280</v>
      </c>
      <c r="D7632" t="s">
        <v>7280</v>
      </c>
      <c r="E7632" t="s">
        <v>101</v>
      </c>
      <c r="F7632">
        <f>IF(E7632="","",INDEX(Topics!$B$2:$C$15,MATCH(E7632,Topics!$B$2:$B$15,0),2))</f>
        <v>7</v>
      </c>
      <c r="G7632" t="s">
        <v>29</v>
      </c>
      <c r="H7632">
        <v>-1</v>
      </c>
      <c r="I7632" t="s">
        <v>7593</v>
      </c>
      <c r="J7632">
        <v>1</v>
      </c>
      <c r="Z7632" s="4">
        <f t="shared" si="166"/>
        <v>1</v>
      </c>
    </row>
    <row r="7633" spans="1:26" x14ac:dyDescent="0.35">
      <c r="A7633" t="str">
        <f t="shared" si="165"/>
        <v>Kinross-shire</v>
      </c>
      <c r="B7633" t="s">
        <v>6306</v>
      </c>
      <c r="C7633" t="s">
        <v>7280</v>
      </c>
      <c r="D7633" t="s">
        <v>7280</v>
      </c>
      <c r="E7633" t="s">
        <v>101</v>
      </c>
      <c r="F7633">
        <f>IF(E7633="","",INDEX(Topics!$B$2:$C$15,MATCH(E7633,Topics!$B$2:$B$15,0),2))</f>
        <v>7</v>
      </c>
      <c r="G7633" t="s">
        <v>29</v>
      </c>
      <c r="H7633">
        <v>-1</v>
      </c>
      <c r="I7633" t="s">
        <v>7594</v>
      </c>
      <c r="J7633">
        <v>5</v>
      </c>
      <c r="L7633">
        <v>5</v>
      </c>
      <c r="Z7633" s="4">
        <f t="shared" si="166"/>
        <v>10</v>
      </c>
    </row>
    <row r="7634" spans="1:26" x14ac:dyDescent="0.35">
      <c r="A7634" t="str">
        <f t="shared" si="165"/>
        <v>Kinross-shire</v>
      </c>
      <c r="B7634" t="s">
        <v>6306</v>
      </c>
      <c r="C7634" t="s">
        <v>7280</v>
      </c>
      <c r="D7634" t="s">
        <v>7280</v>
      </c>
      <c r="E7634" t="s">
        <v>101</v>
      </c>
      <c r="F7634">
        <f>IF(E7634="","",INDEX(Topics!$B$2:$C$15,MATCH(E7634,Topics!$B$2:$B$15,0),2))</f>
        <v>7</v>
      </c>
      <c r="G7634" t="s">
        <v>29</v>
      </c>
      <c r="H7634">
        <v>-1</v>
      </c>
      <c r="I7634" t="s">
        <v>7595</v>
      </c>
      <c r="J7634">
        <v>6</v>
      </c>
      <c r="L7634">
        <v>5</v>
      </c>
      <c r="U7634">
        <v>1</v>
      </c>
      <c r="Z7634" s="4">
        <f t="shared" si="166"/>
        <v>12</v>
      </c>
    </row>
    <row r="7635" spans="1:26" x14ac:dyDescent="0.35">
      <c r="A7635" t="str">
        <f t="shared" si="165"/>
        <v>Kinross-shire</v>
      </c>
      <c r="B7635" t="s">
        <v>6306</v>
      </c>
      <c r="C7635" t="s">
        <v>7280</v>
      </c>
      <c r="D7635" t="s">
        <v>7280</v>
      </c>
      <c r="E7635" t="s">
        <v>101</v>
      </c>
      <c r="F7635">
        <f>IF(E7635="","",INDEX(Topics!$B$2:$C$15,MATCH(E7635,Topics!$B$2:$B$15,0),2))</f>
        <v>7</v>
      </c>
      <c r="G7635" t="s">
        <v>29</v>
      </c>
      <c r="H7635">
        <v>-1</v>
      </c>
      <c r="I7635" t="s">
        <v>7596</v>
      </c>
      <c r="J7635">
        <v>1</v>
      </c>
      <c r="Z7635" s="4">
        <f t="shared" si="166"/>
        <v>1</v>
      </c>
    </row>
    <row r="7636" spans="1:26" x14ac:dyDescent="0.35">
      <c r="A7636" t="str">
        <f t="shared" si="165"/>
        <v>Kinross-shire</v>
      </c>
      <c r="B7636" t="s">
        <v>6306</v>
      </c>
      <c r="C7636" t="s">
        <v>7280</v>
      </c>
      <c r="D7636" t="s">
        <v>7280</v>
      </c>
      <c r="E7636" t="s">
        <v>101</v>
      </c>
      <c r="F7636">
        <f>IF(E7636="","",INDEX(Topics!$B$2:$C$15,MATCH(E7636,Topics!$B$2:$B$15,0),2))</f>
        <v>7</v>
      </c>
      <c r="G7636" t="s">
        <v>29</v>
      </c>
      <c r="H7636">
        <v>-1</v>
      </c>
      <c r="I7636" t="s">
        <v>7597</v>
      </c>
      <c r="J7636">
        <v>1</v>
      </c>
      <c r="Z7636" s="4">
        <f t="shared" si="166"/>
        <v>1</v>
      </c>
    </row>
    <row r="7637" spans="1:26" x14ac:dyDescent="0.35">
      <c r="A7637" t="str">
        <f t="shared" si="165"/>
        <v>Kinross-shire</v>
      </c>
      <c r="B7637" t="s">
        <v>6306</v>
      </c>
      <c r="C7637" t="s">
        <v>7280</v>
      </c>
      <c r="D7637" t="s">
        <v>7280</v>
      </c>
      <c r="E7637" t="s">
        <v>101</v>
      </c>
      <c r="F7637">
        <f>IF(E7637="","",INDEX(Topics!$B$2:$C$15,MATCH(E7637,Topics!$B$2:$B$15,0),2))</f>
        <v>7</v>
      </c>
      <c r="G7637" t="s">
        <v>29</v>
      </c>
      <c r="H7637">
        <v>-1</v>
      </c>
      <c r="I7637" t="s">
        <v>7598</v>
      </c>
      <c r="J7637">
        <v>1</v>
      </c>
      <c r="Z7637" s="4">
        <f t="shared" si="166"/>
        <v>1</v>
      </c>
    </row>
    <row r="7638" spans="1:26" x14ac:dyDescent="0.35">
      <c r="A7638" t="str">
        <f t="shared" si="165"/>
        <v>Kinross-shire</v>
      </c>
      <c r="B7638" t="s">
        <v>6306</v>
      </c>
      <c r="C7638" t="s">
        <v>7280</v>
      </c>
      <c r="D7638" t="s">
        <v>7280</v>
      </c>
      <c r="E7638" t="s">
        <v>101</v>
      </c>
      <c r="F7638">
        <f>IF(E7638="","",INDEX(Topics!$B$2:$C$15,MATCH(E7638,Topics!$B$2:$B$15,0),2))</f>
        <v>7</v>
      </c>
      <c r="G7638" t="s">
        <v>29</v>
      </c>
      <c r="H7638">
        <v>-1</v>
      </c>
      <c r="I7638" t="s">
        <v>7599</v>
      </c>
      <c r="J7638">
        <v>1</v>
      </c>
      <c r="Z7638" s="4">
        <f t="shared" si="166"/>
        <v>1</v>
      </c>
    </row>
    <row r="7639" spans="1:26" x14ac:dyDescent="0.35">
      <c r="A7639" t="str">
        <f t="shared" si="165"/>
        <v>Kinross-shire</v>
      </c>
      <c r="B7639" t="s">
        <v>6306</v>
      </c>
      <c r="C7639" t="s">
        <v>7280</v>
      </c>
      <c r="D7639" t="s">
        <v>7280</v>
      </c>
      <c r="E7639" t="s">
        <v>101</v>
      </c>
      <c r="F7639">
        <f>IF(E7639="","",INDEX(Topics!$B$2:$C$15,MATCH(E7639,Topics!$B$2:$B$15,0),2))</f>
        <v>7</v>
      </c>
      <c r="G7639" t="s">
        <v>29</v>
      </c>
      <c r="H7639">
        <v>-1</v>
      </c>
      <c r="I7639" t="s">
        <v>7600</v>
      </c>
      <c r="J7639">
        <v>1</v>
      </c>
      <c r="Z7639" s="4">
        <f t="shared" si="166"/>
        <v>1</v>
      </c>
    </row>
    <row r="7640" spans="1:26" x14ac:dyDescent="0.35">
      <c r="A7640" t="str">
        <f t="shared" si="165"/>
        <v>Kinross-shire</v>
      </c>
      <c r="B7640" t="s">
        <v>6306</v>
      </c>
      <c r="C7640" t="s">
        <v>7280</v>
      </c>
      <c r="D7640" t="s">
        <v>7280</v>
      </c>
      <c r="E7640" t="s">
        <v>101</v>
      </c>
      <c r="F7640">
        <f>IF(E7640="","",INDEX(Topics!$B$2:$C$15,MATCH(E7640,Topics!$B$2:$B$15,0),2))</f>
        <v>7</v>
      </c>
      <c r="G7640" t="s">
        <v>29</v>
      </c>
      <c r="H7640">
        <v>-1</v>
      </c>
      <c r="I7640" t="s">
        <v>7601</v>
      </c>
      <c r="N7640">
        <v>1</v>
      </c>
      <c r="Z7640" s="4">
        <f t="shared" si="166"/>
        <v>1</v>
      </c>
    </row>
    <row r="7641" spans="1:26" x14ac:dyDescent="0.35">
      <c r="A7641" t="str">
        <f t="shared" si="165"/>
        <v>Kinross-shire</v>
      </c>
      <c r="B7641" t="s">
        <v>6306</v>
      </c>
      <c r="C7641" t="s">
        <v>7280</v>
      </c>
      <c r="D7641" t="s">
        <v>7280</v>
      </c>
      <c r="E7641" t="s">
        <v>101</v>
      </c>
      <c r="F7641">
        <f>IF(E7641="","",INDEX(Topics!$B$2:$C$15,MATCH(E7641,Topics!$B$2:$B$15,0),2))</f>
        <v>7</v>
      </c>
      <c r="G7641" t="s">
        <v>29</v>
      </c>
      <c r="H7641">
        <v>1</v>
      </c>
      <c r="I7641" t="s">
        <v>7602</v>
      </c>
      <c r="R7641">
        <v>1</v>
      </c>
      <c r="Z7641" s="4">
        <f t="shared" si="166"/>
        <v>1</v>
      </c>
    </row>
    <row r="7642" spans="1:26" x14ac:dyDescent="0.35">
      <c r="A7642" t="str">
        <f t="shared" si="165"/>
        <v>Kinross-shire</v>
      </c>
      <c r="B7642" t="s">
        <v>6306</v>
      </c>
      <c r="C7642" t="s">
        <v>7280</v>
      </c>
      <c r="D7642" t="s">
        <v>7280</v>
      </c>
      <c r="E7642" t="s">
        <v>101</v>
      </c>
      <c r="F7642">
        <f>IF(E7642="","",INDEX(Topics!$B$2:$C$15,MATCH(E7642,Topics!$B$2:$B$15,0),2))</f>
        <v>7</v>
      </c>
      <c r="G7642" t="s">
        <v>29</v>
      </c>
      <c r="H7642">
        <v>-1</v>
      </c>
      <c r="I7642" t="s">
        <v>7603</v>
      </c>
      <c r="R7642">
        <v>1</v>
      </c>
      <c r="Z7642" s="4">
        <f t="shared" si="166"/>
        <v>1</v>
      </c>
    </row>
    <row r="7643" spans="1:26" x14ac:dyDescent="0.35">
      <c r="A7643" t="str">
        <f t="shared" si="165"/>
        <v>Kinross-shire</v>
      </c>
      <c r="B7643" t="s">
        <v>6306</v>
      </c>
      <c r="C7643" t="s">
        <v>7280</v>
      </c>
      <c r="D7643" t="s">
        <v>7280</v>
      </c>
      <c r="E7643" t="s">
        <v>101</v>
      </c>
      <c r="F7643">
        <f>IF(E7643="","",INDEX(Topics!$B$2:$C$15,MATCH(E7643,Topics!$B$2:$B$15,0),2))</f>
        <v>7</v>
      </c>
      <c r="G7643" t="s">
        <v>29</v>
      </c>
      <c r="H7643">
        <v>-1</v>
      </c>
      <c r="I7643" t="s">
        <v>7604</v>
      </c>
      <c r="V7643">
        <v>1</v>
      </c>
      <c r="Z7643" s="4">
        <f t="shared" si="166"/>
        <v>1</v>
      </c>
    </row>
    <row r="7644" spans="1:26" x14ac:dyDescent="0.35">
      <c r="A7644" t="str">
        <f t="shared" si="165"/>
        <v>Kinross-shire</v>
      </c>
      <c r="B7644" t="s">
        <v>6306</v>
      </c>
      <c r="C7644" t="s">
        <v>7280</v>
      </c>
      <c r="D7644" t="s">
        <v>7280</v>
      </c>
      <c r="E7644" t="s">
        <v>101</v>
      </c>
      <c r="F7644">
        <f>IF(E7644="","",INDEX(Topics!$B$2:$C$15,MATCH(E7644,Topics!$B$2:$B$15,0),2))</f>
        <v>7</v>
      </c>
      <c r="G7644" t="s">
        <v>29</v>
      </c>
      <c r="H7644">
        <v>-1</v>
      </c>
      <c r="I7644" t="s">
        <v>7605</v>
      </c>
      <c r="S7644">
        <v>1</v>
      </c>
      <c r="Z7644" s="4">
        <f t="shared" si="166"/>
        <v>1</v>
      </c>
    </row>
    <row r="7645" spans="1:26" x14ac:dyDescent="0.35">
      <c r="A7645" t="str">
        <f t="shared" si="165"/>
        <v>Kinross-shire</v>
      </c>
      <c r="B7645" t="s">
        <v>6306</v>
      </c>
      <c r="C7645" t="s">
        <v>7280</v>
      </c>
      <c r="D7645" t="s">
        <v>7280</v>
      </c>
      <c r="E7645" t="s">
        <v>101</v>
      </c>
      <c r="F7645">
        <f>IF(E7645="","",INDEX(Topics!$B$2:$C$15,MATCH(E7645,Topics!$B$2:$B$15,0),2))</f>
        <v>7</v>
      </c>
      <c r="G7645" t="s">
        <v>29</v>
      </c>
      <c r="H7645">
        <v>-1</v>
      </c>
      <c r="I7645" t="s">
        <v>7606</v>
      </c>
      <c r="U7645">
        <v>1</v>
      </c>
      <c r="Z7645" s="4">
        <f t="shared" si="166"/>
        <v>1</v>
      </c>
    </row>
    <row r="7646" spans="1:26" x14ac:dyDescent="0.35">
      <c r="A7646" t="str">
        <f t="shared" si="165"/>
        <v>Kinross-shire</v>
      </c>
      <c r="B7646" t="s">
        <v>6306</v>
      </c>
      <c r="C7646" t="s">
        <v>7280</v>
      </c>
      <c r="D7646" t="s">
        <v>7280</v>
      </c>
      <c r="E7646" t="s">
        <v>101</v>
      </c>
      <c r="F7646">
        <f>IF(E7646="","",INDEX(Topics!$B$2:$C$15,MATCH(E7646,Topics!$B$2:$B$15,0),2))</f>
        <v>7</v>
      </c>
      <c r="G7646" t="s">
        <v>29</v>
      </c>
      <c r="H7646">
        <v>-1</v>
      </c>
      <c r="I7646" t="s">
        <v>7607</v>
      </c>
      <c r="U7646">
        <v>1</v>
      </c>
      <c r="Z7646" s="4">
        <f t="shared" si="166"/>
        <v>1</v>
      </c>
    </row>
    <row r="7647" spans="1:26" x14ac:dyDescent="0.35">
      <c r="A7647" t="str">
        <f t="shared" si="165"/>
        <v>Kinross-shire</v>
      </c>
      <c r="B7647" t="s">
        <v>6306</v>
      </c>
      <c r="C7647" t="s">
        <v>7280</v>
      </c>
      <c r="D7647" t="s">
        <v>7280</v>
      </c>
      <c r="E7647" t="s">
        <v>101</v>
      </c>
      <c r="F7647">
        <f>IF(E7647="","",INDEX(Topics!$B$2:$C$15,MATCH(E7647,Topics!$B$2:$B$15,0),2))</f>
        <v>7</v>
      </c>
      <c r="G7647" t="s">
        <v>29</v>
      </c>
      <c r="H7647">
        <v>-1</v>
      </c>
      <c r="I7647" t="s">
        <v>7608</v>
      </c>
      <c r="U7647">
        <v>1</v>
      </c>
      <c r="Z7647" s="4">
        <f t="shared" si="166"/>
        <v>1</v>
      </c>
    </row>
    <row r="7648" spans="1:26" x14ac:dyDescent="0.35">
      <c r="A7648" t="str">
        <f t="shared" si="165"/>
        <v>Kinross-shire</v>
      </c>
      <c r="B7648" t="s">
        <v>6306</v>
      </c>
      <c r="C7648" t="s">
        <v>7280</v>
      </c>
      <c r="D7648" t="s">
        <v>7280</v>
      </c>
      <c r="E7648" t="s">
        <v>101</v>
      </c>
      <c r="F7648">
        <f>IF(E7648="","",INDEX(Topics!$B$2:$C$15,MATCH(E7648,Topics!$B$2:$B$15,0),2))</f>
        <v>7</v>
      </c>
      <c r="G7648" t="s">
        <v>29</v>
      </c>
      <c r="H7648">
        <v>-1</v>
      </c>
      <c r="I7648" t="s">
        <v>7609</v>
      </c>
      <c r="U7648">
        <v>1</v>
      </c>
      <c r="Z7648" s="4">
        <f t="shared" si="166"/>
        <v>1</v>
      </c>
    </row>
    <row r="7649" spans="1:26" x14ac:dyDescent="0.35">
      <c r="A7649" t="str">
        <f t="shared" si="165"/>
        <v>Kinross-shire</v>
      </c>
      <c r="B7649" t="s">
        <v>6306</v>
      </c>
      <c r="C7649" t="s">
        <v>7280</v>
      </c>
      <c r="D7649" t="s">
        <v>7280</v>
      </c>
      <c r="E7649" t="s">
        <v>101</v>
      </c>
      <c r="F7649">
        <f>IF(E7649="","",INDEX(Topics!$B$2:$C$15,MATCH(E7649,Topics!$B$2:$B$15,0),2))</f>
        <v>7</v>
      </c>
      <c r="G7649" t="s">
        <v>29</v>
      </c>
      <c r="H7649">
        <v>-1</v>
      </c>
      <c r="I7649" t="s">
        <v>7610</v>
      </c>
      <c r="U7649">
        <v>1</v>
      </c>
      <c r="Z7649" s="4">
        <f t="shared" si="166"/>
        <v>1</v>
      </c>
    </row>
    <row r="7650" spans="1:26" x14ac:dyDescent="0.35">
      <c r="A7650" t="str">
        <f t="shared" si="165"/>
        <v>Kinross-shire</v>
      </c>
      <c r="B7650" t="s">
        <v>6306</v>
      </c>
      <c r="C7650" t="s">
        <v>7280</v>
      </c>
      <c r="D7650" t="s">
        <v>7280</v>
      </c>
      <c r="E7650" t="s">
        <v>101</v>
      </c>
      <c r="F7650">
        <f>IF(E7650="","",INDEX(Topics!$B$2:$C$15,MATCH(E7650,Topics!$B$2:$B$15,0),2))</f>
        <v>7</v>
      </c>
      <c r="G7650" t="s">
        <v>29</v>
      </c>
      <c r="H7650">
        <v>-1</v>
      </c>
      <c r="I7650" t="s">
        <v>7611</v>
      </c>
      <c r="U7650">
        <v>1</v>
      </c>
      <c r="Z7650" s="4">
        <f t="shared" si="166"/>
        <v>1</v>
      </c>
    </row>
    <row r="7651" spans="1:26" x14ac:dyDescent="0.35">
      <c r="A7651" t="str">
        <f t="shared" si="165"/>
        <v>Kinross-shire</v>
      </c>
      <c r="B7651" t="s">
        <v>6306</v>
      </c>
      <c r="C7651" t="s">
        <v>7280</v>
      </c>
      <c r="D7651" t="s">
        <v>7280</v>
      </c>
      <c r="E7651" t="s">
        <v>101</v>
      </c>
      <c r="F7651">
        <f>IF(E7651="","",INDEX(Topics!$B$2:$C$15,MATCH(E7651,Topics!$B$2:$B$15,0),2))</f>
        <v>7</v>
      </c>
      <c r="G7651" t="s">
        <v>29</v>
      </c>
      <c r="H7651">
        <v>-1</v>
      </c>
      <c r="I7651" t="s">
        <v>7612</v>
      </c>
      <c r="U7651">
        <v>1</v>
      </c>
      <c r="Z7651" s="4">
        <f t="shared" si="166"/>
        <v>1</v>
      </c>
    </row>
    <row r="7652" spans="1:26" x14ac:dyDescent="0.35">
      <c r="A7652" t="str">
        <f t="shared" si="165"/>
        <v>Kinross-shire</v>
      </c>
      <c r="B7652" t="s">
        <v>6306</v>
      </c>
      <c r="C7652" t="s">
        <v>7280</v>
      </c>
      <c r="D7652" t="s">
        <v>7280</v>
      </c>
      <c r="E7652" t="s">
        <v>101</v>
      </c>
      <c r="F7652">
        <f>IF(E7652="","",INDEX(Topics!$B$2:$C$15,MATCH(E7652,Topics!$B$2:$B$15,0),2))</f>
        <v>7</v>
      </c>
      <c r="G7652" t="s">
        <v>67</v>
      </c>
      <c r="H7652">
        <v>0</v>
      </c>
      <c r="I7652" t="s">
        <v>7613</v>
      </c>
      <c r="J7652">
        <v>1</v>
      </c>
      <c r="Z7652" s="4">
        <f t="shared" si="166"/>
        <v>1</v>
      </c>
    </row>
    <row r="7653" spans="1:26" x14ac:dyDescent="0.35">
      <c r="A7653" t="str">
        <f t="shared" si="165"/>
        <v>Kinross-shire</v>
      </c>
      <c r="B7653" t="s">
        <v>6306</v>
      </c>
      <c r="C7653" t="s">
        <v>7280</v>
      </c>
      <c r="D7653" t="s">
        <v>7280</v>
      </c>
      <c r="E7653" t="s">
        <v>101</v>
      </c>
      <c r="F7653">
        <f>IF(E7653="","",INDEX(Topics!$B$2:$C$15,MATCH(E7653,Topics!$B$2:$B$15,0),2))</f>
        <v>7</v>
      </c>
      <c r="G7653" t="s">
        <v>67</v>
      </c>
      <c r="H7653">
        <v>0</v>
      </c>
      <c r="I7653" t="s">
        <v>7614</v>
      </c>
      <c r="J7653">
        <v>1</v>
      </c>
      <c r="Z7653" s="4">
        <f t="shared" si="166"/>
        <v>1</v>
      </c>
    </row>
    <row r="7654" spans="1:26" x14ac:dyDescent="0.35">
      <c r="A7654" t="str">
        <f t="shared" ref="A7654:A7717" si="167">B7654</f>
        <v>Kinross-shire</v>
      </c>
      <c r="B7654" t="s">
        <v>6306</v>
      </c>
      <c r="C7654" t="s">
        <v>7280</v>
      </c>
      <c r="D7654" t="s">
        <v>7280</v>
      </c>
      <c r="E7654" t="s">
        <v>101</v>
      </c>
      <c r="F7654">
        <f>IF(E7654="","",INDEX(Topics!$B$2:$C$15,MATCH(E7654,Topics!$B$2:$B$15,0),2))</f>
        <v>7</v>
      </c>
      <c r="G7654" t="s">
        <v>29</v>
      </c>
      <c r="H7654">
        <v>1</v>
      </c>
      <c r="I7654" t="s">
        <v>7615</v>
      </c>
      <c r="L7654">
        <v>5</v>
      </c>
      <c r="Z7654" s="4">
        <f t="shared" si="166"/>
        <v>5</v>
      </c>
    </row>
    <row r="7655" spans="1:26" x14ac:dyDescent="0.35">
      <c r="A7655" t="str">
        <f t="shared" si="167"/>
        <v>Kinross-shire</v>
      </c>
      <c r="B7655" t="s">
        <v>6306</v>
      </c>
      <c r="C7655" t="s">
        <v>7280</v>
      </c>
      <c r="D7655" t="s">
        <v>7280</v>
      </c>
      <c r="E7655" t="s">
        <v>101</v>
      </c>
      <c r="F7655">
        <f>IF(E7655="","",INDEX(Topics!$B$2:$C$15,MATCH(E7655,Topics!$B$2:$B$15,0),2))</f>
        <v>7</v>
      </c>
      <c r="G7655" t="s">
        <v>29</v>
      </c>
      <c r="H7655">
        <v>1</v>
      </c>
      <c r="I7655" t="s">
        <v>7616</v>
      </c>
      <c r="L7655">
        <v>5</v>
      </c>
      <c r="Z7655" s="4">
        <f t="shared" si="166"/>
        <v>5</v>
      </c>
    </row>
    <row r="7656" spans="1:26" x14ac:dyDescent="0.35">
      <c r="A7656" t="str">
        <f t="shared" si="167"/>
        <v>Kinross-shire</v>
      </c>
      <c r="B7656" t="s">
        <v>6306</v>
      </c>
      <c r="C7656" t="s">
        <v>7280</v>
      </c>
      <c r="D7656" t="s">
        <v>7280</v>
      </c>
      <c r="E7656" t="s">
        <v>101</v>
      </c>
      <c r="F7656">
        <f>IF(E7656="","",INDEX(Topics!$B$2:$C$15,MATCH(E7656,Topics!$B$2:$B$15,0),2))</f>
        <v>7</v>
      </c>
      <c r="G7656" t="s">
        <v>29</v>
      </c>
      <c r="H7656">
        <v>-1</v>
      </c>
      <c r="I7656" t="s">
        <v>7617</v>
      </c>
      <c r="L7656">
        <v>5</v>
      </c>
      <c r="Z7656" s="4">
        <f t="shared" si="166"/>
        <v>5</v>
      </c>
    </row>
    <row r="7657" spans="1:26" x14ac:dyDescent="0.35">
      <c r="A7657" t="str">
        <f t="shared" si="167"/>
        <v>Kinross-shire</v>
      </c>
      <c r="B7657" t="s">
        <v>6306</v>
      </c>
      <c r="C7657" t="s">
        <v>7280</v>
      </c>
      <c r="D7657" t="s">
        <v>7280</v>
      </c>
      <c r="E7657" t="s">
        <v>101</v>
      </c>
      <c r="F7657">
        <f>IF(E7657="","",INDEX(Topics!$B$2:$C$15,MATCH(E7657,Topics!$B$2:$B$15,0),2))</f>
        <v>7</v>
      </c>
      <c r="G7657" t="s">
        <v>29</v>
      </c>
      <c r="H7657">
        <v>-1</v>
      </c>
      <c r="I7657" t="s">
        <v>7618</v>
      </c>
      <c r="L7657">
        <v>5</v>
      </c>
      <c r="Z7657" s="4">
        <f t="shared" si="166"/>
        <v>5</v>
      </c>
    </row>
    <row r="7658" spans="1:26" x14ac:dyDescent="0.35">
      <c r="A7658" t="str">
        <f t="shared" si="167"/>
        <v>Kinross-shire</v>
      </c>
      <c r="B7658" t="s">
        <v>6306</v>
      </c>
      <c r="C7658" t="s">
        <v>7280</v>
      </c>
      <c r="D7658" t="s">
        <v>7280</v>
      </c>
      <c r="E7658" t="s">
        <v>101</v>
      </c>
      <c r="F7658">
        <f>IF(E7658="","",INDEX(Topics!$B$2:$C$15,MATCH(E7658,Topics!$B$2:$B$15,0),2))</f>
        <v>7</v>
      </c>
      <c r="G7658" t="s">
        <v>29</v>
      </c>
      <c r="H7658">
        <v>-1</v>
      </c>
      <c r="I7658" t="s">
        <v>7619</v>
      </c>
      <c r="L7658">
        <v>5</v>
      </c>
      <c r="Z7658" s="4">
        <f t="shared" si="166"/>
        <v>5</v>
      </c>
    </row>
    <row r="7659" spans="1:26" x14ac:dyDescent="0.35">
      <c r="A7659" t="str">
        <f t="shared" si="167"/>
        <v>Kinross-shire</v>
      </c>
      <c r="B7659" t="s">
        <v>6306</v>
      </c>
      <c r="C7659" t="s">
        <v>7280</v>
      </c>
      <c r="D7659" t="s">
        <v>7280</v>
      </c>
      <c r="E7659" t="s">
        <v>101</v>
      </c>
      <c r="F7659">
        <f>IF(E7659="","",INDEX(Topics!$B$2:$C$15,MATCH(E7659,Topics!$B$2:$B$15,0),2))</f>
        <v>7</v>
      </c>
      <c r="G7659" t="s">
        <v>29</v>
      </c>
      <c r="H7659">
        <v>1</v>
      </c>
      <c r="I7659" t="s">
        <v>7620</v>
      </c>
      <c r="K7659">
        <v>8</v>
      </c>
      <c r="Z7659" s="4">
        <f t="shared" si="166"/>
        <v>8</v>
      </c>
    </row>
    <row r="7660" spans="1:26" x14ac:dyDescent="0.35">
      <c r="A7660" t="str">
        <f t="shared" si="167"/>
        <v>Kinross-shire</v>
      </c>
      <c r="B7660" t="s">
        <v>6306</v>
      </c>
      <c r="C7660" t="s">
        <v>7280</v>
      </c>
      <c r="D7660" t="s">
        <v>7280</v>
      </c>
      <c r="E7660" t="s">
        <v>101</v>
      </c>
      <c r="F7660">
        <f>IF(E7660="","",INDEX(Topics!$B$2:$C$15,MATCH(E7660,Topics!$B$2:$B$15,0),2))</f>
        <v>7</v>
      </c>
      <c r="G7660" t="s">
        <v>29</v>
      </c>
      <c r="H7660">
        <v>-1</v>
      </c>
      <c r="I7660" t="s">
        <v>7621</v>
      </c>
      <c r="K7660">
        <v>8</v>
      </c>
      <c r="Z7660" s="4">
        <f t="shared" si="166"/>
        <v>8</v>
      </c>
    </row>
    <row r="7661" spans="1:26" x14ac:dyDescent="0.35">
      <c r="A7661" t="str">
        <f t="shared" si="167"/>
        <v>Kinross-shire</v>
      </c>
      <c r="B7661" t="s">
        <v>6306</v>
      </c>
      <c r="C7661" t="s">
        <v>7280</v>
      </c>
      <c r="D7661" t="s">
        <v>7280</v>
      </c>
      <c r="E7661" t="s">
        <v>101</v>
      </c>
      <c r="F7661">
        <f>IF(E7661="","",INDEX(Topics!$B$2:$C$15,MATCH(E7661,Topics!$B$2:$B$15,0),2))</f>
        <v>7</v>
      </c>
      <c r="G7661" t="s">
        <v>29</v>
      </c>
      <c r="H7661">
        <v>1</v>
      </c>
      <c r="I7661" t="s">
        <v>7622</v>
      </c>
      <c r="K7661">
        <v>9</v>
      </c>
      <c r="Z7661" s="4">
        <f t="shared" si="166"/>
        <v>9</v>
      </c>
    </row>
    <row r="7662" spans="1:26" x14ac:dyDescent="0.35">
      <c r="A7662" t="str">
        <f t="shared" si="167"/>
        <v>Kinross-shire</v>
      </c>
      <c r="B7662" t="s">
        <v>6306</v>
      </c>
      <c r="C7662" t="s">
        <v>7280</v>
      </c>
      <c r="D7662" t="s">
        <v>7280</v>
      </c>
      <c r="E7662" t="s">
        <v>101</v>
      </c>
      <c r="F7662">
        <f>IF(E7662="","",INDEX(Topics!$B$2:$C$15,MATCH(E7662,Topics!$B$2:$B$15,0),2))</f>
        <v>7</v>
      </c>
      <c r="G7662" t="s">
        <v>29</v>
      </c>
      <c r="H7662">
        <v>1</v>
      </c>
      <c r="I7662" t="s">
        <v>7623</v>
      </c>
      <c r="K7662">
        <v>9</v>
      </c>
      <c r="Z7662" s="4">
        <f t="shared" si="166"/>
        <v>9</v>
      </c>
    </row>
    <row r="7663" spans="1:26" x14ac:dyDescent="0.35">
      <c r="A7663" t="str">
        <f t="shared" si="167"/>
        <v>Kinross-shire</v>
      </c>
      <c r="B7663" t="s">
        <v>6306</v>
      </c>
      <c r="C7663" t="s">
        <v>7280</v>
      </c>
      <c r="D7663" t="s">
        <v>7280</v>
      </c>
      <c r="E7663" t="s">
        <v>101</v>
      </c>
      <c r="F7663">
        <f>IF(E7663="","",INDEX(Topics!$B$2:$C$15,MATCH(E7663,Topics!$B$2:$B$15,0),2))</f>
        <v>7</v>
      </c>
      <c r="G7663" t="s">
        <v>29</v>
      </c>
      <c r="H7663">
        <v>-1</v>
      </c>
      <c r="I7663" t="s">
        <v>7624</v>
      </c>
      <c r="K7663">
        <v>7</v>
      </c>
      <c r="Z7663" s="4">
        <f t="shared" si="166"/>
        <v>7</v>
      </c>
    </row>
    <row r="7664" spans="1:26" x14ac:dyDescent="0.35">
      <c r="A7664" t="str">
        <f t="shared" si="167"/>
        <v>Kinross-shire</v>
      </c>
      <c r="B7664" t="s">
        <v>6306</v>
      </c>
      <c r="C7664" t="s">
        <v>7280</v>
      </c>
      <c r="D7664" t="s">
        <v>7280</v>
      </c>
      <c r="E7664" t="s">
        <v>101</v>
      </c>
      <c r="F7664">
        <f>IF(E7664="","",INDEX(Topics!$B$2:$C$15,MATCH(E7664,Topics!$B$2:$B$15,0),2))</f>
        <v>7</v>
      </c>
      <c r="G7664" t="s">
        <v>29</v>
      </c>
      <c r="H7664">
        <v>-1</v>
      </c>
      <c r="I7664" t="s">
        <v>7625</v>
      </c>
      <c r="K7664">
        <v>7</v>
      </c>
      <c r="Z7664" s="4">
        <f t="shared" si="166"/>
        <v>7</v>
      </c>
    </row>
    <row r="7665" spans="1:26" x14ac:dyDescent="0.35">
      <c r="A7665" t="str">
        <f t="shared" si="167"/>
        <v>Kinross-shire</v>
      </c>
      <c r="B7665" t="s">
        <v>6306</v>
      </c>
      <c r="C7665" t="s">
        <v>7280</v>
      </c>
      <c r="D7665" t="s">
        <v>7280</v>
      </c>
      <c r="E7665" t="s">
        <v>101</v>
      </c>
      <c r="F7665">
        <f>IF(E7665="","",INDEX(Topics!$B$2:$C$15,MATCH(E7665,Topics!$B$2:$B$15,0),2))</f>
        <v>7</v>
      </c>
      <c r="G7665" t="s">
        <v>29</v>
      </c>
      <c r="H7665">
        <v>-1</v>
      </c>
      <c r="I7665" t="s">
        <v>7626</v>
      </c>
      <c r="K7665">
        <v>7</v>
      </c>
      <c r="Z7665" s="4">
        <f t="shared" si="166"/>
        <v>7</v>
      </c>
    </row>
    <row r="7666" spans="1:26" x14ac:dyDescent="0.35">
      <c r="A7666" t="str">
        <f t="shared" si="167"/>
        <v>Kinross-shire</v>
      </c>
      <c r="B7666" t="s">
        <v>6306</v>
      </c>
      <c r="C7666" t="s">
        <v>7280</v>
      </c>
      <c r="D7666" t="s">
        <v>7280</v>
      </c>
      <c r="E7666" t="s">
        <v>101</v>
      </c>
      <c r="F7666">
        <f>IF(E7666="","",INDEX(Topics!$B$2:$C$15,MATCH(E7666,Topics!$B$2:$B$15,0),2))</f>
        <v>7</v>
      </c>
      <c r="G7666" t="s">
        <v>29</v>
      </c>
      <c r="H7666">
        <v>-1</v>
      </c>
      <c r="I7666" t="s">
        <v>7627</v>
      </c>
      <c r="K7666">
        <v>8</v>
      </c>
      <c r="Z7666" s="4">
        <f t="shared" si="166"/>
        <v>8</v>
      </c>
    </row>
    <row r="7667" spans="1:26" x14ac:dyDescent="0.35">
      <c r="A7667" t="str">
        <f t="shared" si="167"/>
        <v>Kinross-shire</v>
      </c>
      <c r="B7667" t="s">
        <v>6306</v>
      </c>
      <c r="C7667" t="s">
        <v>7280</v>
      </c>
      <c r="D7667" t="s">
        <v>7280</v>
      </c>
      <c r="E7667" t="s">
        <v>101</v>
      </c>
      <c r="F7667">
        <f>IF(E7667="","",INDEX(Topics!$B$2:$C$15,MATCH(E7667,Topics!$B$2:$B$15,0),2))</f>
        <v>7</v>
      </c>
      <c r="G7667" t="s">
        <v>29</v>
      </c>
      <c r="H7667">
        <v>-1</v>
      </c>
      <c r="I7667" t="s">
        <v>7628</v>
      </c>
      <c r="K7667">
        <v>8</v>
      </c>
      <c r="Z7667" s="4">
        <f t="shared" si="166"/>
        <v>8</v>
      </c>
    </row>
    <row r="7668" spans="1:26" hidden="1" x14ac:dyDescent="0.35">
      <c r="A7668" t="str">
        <f t="shared" si="167"/>
        <v>Kinross-shire</v>
      </c>
      <c r="B7668" t="s">
        <v>6306</v>
      </c>
      <c r="C7668" t="s">
        <v>7280</v>
      </c>
      <c r="D7668" t="s">
        <v>326</v>
      </c>
      <c r="E7668" t="s">
        <v>114</v>
      </c>
      <c r="F7668">
        <f>IF(E7668="","",INDEX(Topics!$B$2:$C$15,MATCH(E7668,Topics!$B$2:$B$15,0),2))</f>
        <v>8</v>
      </c>
      <c r="G7668" t="s">
        <v>29</v>
      </c>
      <c r="H7668">
        <v>1</v>
      </c>
      <c r="I7668" t="s">
        <v>7629</v>
      </c>
      <c r="L7668">
        <v>6</v>
      </c>
      <c r="M7668">
        <v>3</v>
      </c>
      <c r="Z7668" s="4">
        <f t="shared" si="166"/>
        <v>9</v>
      </c>
    </row>
    <row r="7669" spans="1:26" hidden="1" x14ac:dyDescent="0.35">
      <c r="A7669" t="str">
        <f t="shared" si="167"/>
        <v>Kinross-shire</v>
      </c>
      <c r="B7669" t="s">
        <v>6306</v>
      </c>
      <c r="C7669" t="s">
        <v>7280</v>
      </c>
      <c r="D7669" t="s">
        <v>326</v>
      </c>
      <c r="E7669" t="s">
        <v>114</v>
      </c>
      <c r="F7669">
        <f>IF(E7669="","",INDEX(Topics!$B$2:$C$15,MATCH(E7669,Topics!$B$2:$B$15,0),2))</f>
        <v>8</v>
      </c>
      <c r="G7669" t="s">
        <v>29</v>
      </c>
      <c r="H7669">
        <v>1</v>
      </c>
      <c r="I7669" t="s">
        <v>7630</v>
      </c>
      <c r="L7669">
        <v>6</v>
      </c>
      <c r="M7669">
        <v>3</v>
      </c>
      <c r="Z7669" s="4">
        <f t="shared" si="166"/>
        <v>9</v>
      </c>
    </row>
    <row r="7670" spans="1:26" hidden="1" x14ac:dyDescent="0.35">
      <c r="A7670" t="str">
        <f t="shared" si="167"/>
        <v>Kinross-shire</v>
      </c>
      <c r="B7670" t="s">
        <v>6306</v>
      </c>
      <c r="C7670" t="s">
        <v>7280</v>
      </c>
      <c r="D7670" t="s">
        <v>326</v>
      </c>
      <c r="E7670" t="s">
        <v>114</v>
      </c>
      <c r="F7670">
        <f>IF(E7670="","",INDEX(Topics!$B$2:$C$15,MATCH(E7670,Topics!$B$2:$B$15,0),2))</f>
        <v>8</v>
      </c>
      <c r="G7670" t="s">
        <v>29</v>
      </c>
      <c r="H7670">
        <v>1</v>
      </c>
      <c r="I7670" t="s">
        <v>7631</v>
      </c>
      <c r="L7670">
        <v>6</v>
      </c>
      <c r="M7670">
        <v>3</v>
      </c>
      <c r="Z7670" s="4">
        <f t="shared" si="166"/>
        <v>9</v>
      </c>
    </row>
    <row r="7671" spans="1:26" hidden="1" x14ac:dyDescent="0.35">
      <c r="A7671" t="str">
        <f t="shared" si="167"/>
        <v>Kinross-shire</v>
      </c>
      <c r="B7671" t="s">
        <v>6306</v>
      </c>
      <c r="C7671" t="s">
        <v>7280</v>
      </c>
      <c r="D7671" t="s">
        <v>326</v>
      </c>
      <c r="E7671" t="s">
        <v>114</v>
      </c>
      <c r="F7671">
        <f>IF(E7671="","",INDEX(Topics!$B$2:$C$15,MATCH(E7671,Topics!$B$2:$B$15,0),2))</f>
        <v>8</v>
      </c>
      <c r="G7671" t="s">
        <v>29</v>
      </c>
      <c r="H7671">
        <v>-1</v>
      </c>
      <c r="I7671" t="s">
        <v>7632</v>
      </c>
      <c r="L7671">
        <v>6</v>
      </c>
      <c r="M7671">
        <v>3</v>
      </c>
      <c r="Z7671" s="4">
        <f t="shared" si="166"/>
        <v>9</v>
      </c>
    </row>
    <row r="7672" spans="1:26" hidden="1" x14ac:dyDescent="0.35">
      <c r="A7672" t="str">
        <f t="shared" si="167"/>
        <v>Kinross-shire</v>
      </c>
      <c r="B7672" t="s">
        <v>6306</v>
      </c>
      <c r="C7672" t="s">
        <v>7280</v>
      </c>
      <c r="D7672" t="s">
        <v>326</v>
      </c>
      <c r="E7672" t="s">
        <v>114</v>
      </c>
      <c r="F7672">
        <f>IF(E7672="","",INDEX(Topics!$B$2:$C$15,MATCH(E7672,Topics!$B$2:$B$15,0),2))</f>
        <v>8</v>
      </c>
      <c r="G7672" t="s">
        <v>29</v>
      </c>
      <c r="H7672">
        <v>-1</v>
      </c>
      <c r="I7672" t="s">
        <v>7633</v>
      </c>
      <c r="L7672">
        <v>6</v>
      </c>
      <c r="M7672">
        <v>3</v>
      </c>
      <c r="Z7672" s="4">
        <f t="shared" si="166"/>
        <v>9</v>
      </c>
    </row>
    <row r="7673" spans="1:26" hidden="1" x14ac:dyDescent="0.35">
      <c r="A7673" t="str">
        <f t="shared" si="167"/>
        <v>Kinross-shire</v>
      </c>
      <c r="B7673" t="s">
        <v>6306</v>
      </c>
      <c r="C7673" t="s">
        <v>7280</v>
      </c>
      <c r="D7673" t="s">
        <v>7293</v>
      </c>
      <c r="E7673" t="s">
        <v>114</v>
      </c>
      <c r="F7673">
        <f>IF(E7673="","",INDEX(Topics!$B$2:$C$15,MATCH(E7673,Topics!$B$2:$B$15,0),2))</f>
        <v>8</v>
      </c>
      <c r="G7673" t="s">
        <v>67</v>
      </c>
      <c r="H7673">
        <v>0</v>
      </c>
      <c r="I7673" t="s">
        <v>7634</v>
      </c>
      <c r="J7673">
        <v>1</v>
      </c>
      <c r="Z7673" s="4">
        <f t="shared" si="166"/>
        <v>1</v>
      </c>
    </row>
    <row r="7674" spans="1:26" hidden="1" x14ac:dyDescent="0.35">
      <c r="A7674" t="str">
        <f t="shared" si="167"/>
        <v>Kinross-shire</v>
      </c>
      <c r="B7674" t="s">
        <v>6306</v>
      </c>
      <c r="C7674" t="s">
        <v>7280</v>
      </c>
      <c r="D7674" t="s">
        <v>7280</v>
      </c>
      <c r="E7674" t="s">
        <v>114</v>
      </c>
      <c r="F7674">
        <f>IF(E7674="","",INDEX(Topics!$B$2:$C$15,MATCH(E7674,Topics!$B$2:$B$15,0),2))</f>
        <v>8</v>
      </c>
      <c r="G7674" t="s">
        <v>29</v>
      </c>
      <c r="H7674">
        <v>-1</v>
      </c>
      <c r="I7674" t="s">
        <v>7635</v>
      </c>
      <c r="J7674">
        <v>1</v>
      </c>
      <c r="Z7674" s="4">
        <f t="shared" si="166"/>
        <v>1</v>
      </c>
    </row>
    <row r="7675" spans="1:26" hidden="1" x14ac:dyDescent="0.35">
      <c r="A7675" t="str">
        <f t="shared" si="167"/>
        <v>Kinross-shire</v>
      </c>
      <c r="B7675" t="s">
        <v>6306</v>
      </c>
      <c r="C7675" t="s">
        <v>7280</v>
      </c>
      <c r="D7675" t="s">
        <v>7280</v>
      </c>
      <c r="E7675" t="s">
        <v>114</v>
      </c>
      <c r="F7675">
        <f>IF(E7675="","",INDEX(Topics!$B$2:$C$15,MATCH(E7675,Topics!$B$2:$B$15,0),2))</f>
        <v>8</v>
      </c>
      <c r="G7675" t="s">
        <v>29</v>
      </c>
      <c r="H7675">
        <v>-1</v>
      </c>
      <c r="I7675" t="s">
        <v>7636</v>
      </c>
      <c r="J7675">
        <v>1</v>
      </c>
      <c r="L7675">
        <v>1</v>
      </c>
      <c r="U7675">
        <v>10</v>
      </c>
      <c r="Z7675" s="4">
        <f t="shared" si="166"/>
        <v>12</v>
      </c>
    </row>
    <row r="7676" spans="1:26" hidden="1" x14ac:dyDescent="0.35">
      <c r="A7676" t="str">
        <f t="shared" si="167"/>
        <v>Kinross-shire</v>
      </c>
      <c r="B7676" t="s">
        <v>6306</v>
      </c>
      <c r="C7676" t="s">
        <v>7280</v>
      </c>
      <c r="D7676" t="s">
        <v>7280</v>
      </c>
      <c r="E7676" t="s">
        <v>114</v>
      </c>
      <c r="F7676">
        <f>IF(E7676="","",INDEX(Topics!$B$2:$C$15,MATCH(E7676,Topics!$B$2:$B$15,0),2))</f>
        <v>8</v>
      </c>
      <c r="G7676" t="s">
        <v>29</v>
      </c>
      <c r="H7676">
        <v>-1</v>
      </c>
      <c r="I7676" t="s">
        <v>7637</v>
      </c>
      <c r="J7676">
        <v>1</v>
      </c>
      <c r="Z7676" s="4">
        <f t="shared" si="166"/>
        <v>1</v>
      </c>
    </row>
    <row r="7677" spans="1:26" hidden="1" x14ac:dyDescent="0.35">
      <c r="A7677" t="str">
        <f t="shared" si="167"/>
        <v>Kinross-shire</v>
      </c>
      <c r="B7677" t="s">
        <v>6306</v>
      </c>
      <c r="C7677" t="s">
        <v>7280</v>
      </c>
      <c r="D7677" t="s">
        <v>7280</v>
      </c>
      <c r="E7677" t="s">
        <v>114</v>
      </c>
      <c r="F7677">
        <f>IF(E7677="","",INDEX(Topics!$B$2:$C$15,MATCH(E7677,Topics!$B$2:$B$15,0),2))</f>
        <v>8</v>
      </c>
      <c r="G7677" t="s">
        <v>29</v>
      </c>
      <c r="H7677">
        <v>0</v>
      </c>
      <c r="I7677" t="s">
        <v>7638</v>
      </c>
      <c r="J7677">
        <v>1</v>
      </c>
      <c r="Z7677" s="4">
        <f t="shared" si="166"/>
        <v>1</v>
      </c>
    </row>
    <row r="7678" spans="1:26" hidden="1" x14ac:dyDescent="0.35">
      <c r="A7678" t="str">
        <f t="shared" si="167"/>
        <v>Kinross-shire</v>
      </c>
      <c r="B7678" t="s">
        <v>6306</v>
      </c>
      <c r="C7678" t="s">
        <v>7280</v>
      </c>
      <c r="D7678" t="s">
        <v>7280</v>
      </c>
      <c r="E7678" t="s">
        <v>114</v>
      </c>
      <c r="F7678">
        <f>IF(E7678="","",INDEX(Topics!$B$2:$C$15,MATCH(E7678,Topics!$B$2:$B$15,0),2))</f>
        <v>8</v>
      </c>
      <c r="G7678" t="s">
        <v>29</v>
      </c>
      <c r="H7678">
        <v>0</v>
      </c>
      <c r="I7678" t="s">
        <v>7639</v>
      </c>
      <c r="J7678">
        <v>1</v>
      </c>
      <c r="M7678">
        <v>1</v>
      </c>
      <c r="Z7678" s="4">
        <f t="shared" si="166"/>
        <v>2</v>
      </c>
    </row>
    <row r="7679" spans="1:26" hidden="1" x14ac:dyDescent="0.35">
      <c r="A7679" t="str">
        <f t="shared" si="167"/>
        <v>Kinross-shire</v>
      </c>
      <c r="B7679" t="s">
        <v>6306</v>
      </c>
      <c r="C7679" t="s">
        <v>7280</v>
      </c>
      <c r="D7679" t="s">
        <v>7280</v>
      </c>
      <c r="E7679" t="s">
        <v>114</v>
      </c>
      <c r="F7679">
        <f>IF(E7679="","",INDEX(Topics!$B$2:$C$15,MATCH(E7679,Topics!$B$2:$B$15,0),2))</f>
        <v>8</v>
      </c>
      <c r="G7679" t="s">
        <v>29</v>
      </c>
      <c r="H7679">
        <v>-1</v>
      </c>
      <c r="I7679" t="s">
        <v>7640</v>
      </c>
      <c r="M7679">
        <v>1</v>
      </c>
      <c r="Z7679" s="4">
        <f t="shared" si="166"/>
        <v>1</v>
      </c>
    </row>
    <row r="7680" spans="1:26" hidden="1" x14ac:dyDescent="0.35">
      <c r="A7680" t="str">
        <f t="shared" si="167"/>
        <v>Kinross-shire</v>
      </c>
      <c r="B7680" t="s">
        <v>6306</v>
      </c>
      <c r="C7680" t="s">
        <v>7280</v>
      </c>
      <c r="D7680" t="s">
        <v>7280</v>
      </c>
      <c r="E7680" t="s">
        <v>114</v>
      </c>
      <c r="F7680">
        <f>IF(E7680="","",INDEX(Topics!$B$2:$C$15,MATCH(E7680,Topics!$B$2:$B$15,0),2))</f>
        <v>8</v>
      </c>
      <c r="G7680" t="s">
        <v>29</v>
      </c>
      <c r="H7680">
        <v>-1</v>
      </c>
      <c r="I7680" t="s">
        <v>5413</v>
      </c>
      <c r="J7680">
        <v>1</v>
      </c>
      <c r="Z7680" s="4">
        <f t="shared" si="166"/>
        <v>1</v>
      </c>
    </row>
    <row r="7681" spans="1:26" hidden="1" x14ac:dyDescent="0.35">
      <c r="A7681" t="str">
        <f t="shared" si="167"/>
        <v>Kinross-shire</v>
      </c>
      <c r="B7681" t="s">
        <v>6306</v>
      </c>
      <c r="C7681" t="s">
        <v>7280</v>
      </c>
      <c r="D7681" t="s">
        <v>7280</v>
      </c>
      <c r="E7681" t="s">
        <v>114</v>
      </c>
      <c r="F7681">
        <f>IF(E7681="","",INDEX(Topics!$B$2:$C$15,MATCH(E7681,Topics!$B$2:$B$15,0),2))</f>
        <v>8</v>
      </c>
      <c r="G7681" t="s">
        <v>29</v>
      </c>
      <c r="H7681">
        <v>-1</v>
      </c>
      <c r="I7681" t="s">
        <v>7641</v>
      </c>
      <c r="J7681">
        <v>1</v>
      </c>
      <c r="Z7681" s="4">
        <f t="shared" si="166"/>
        <v>1</v>
      </c>
    </row>
    <row r="7682" spans="1:26" hidden="1" x14ac:dyDescent="0.35">
      <c r="A7682" t="str">
        <f t="shared" si="167"/>
        <v>Kinross-shire</v>
      </c>
      <c r="B7682" t="s">
        <v>6306</v>
      </c>
      <c r="C7682" t="s">
        <v>7280</v>
      </c>
      <c r="D7682" t="s">
        <v>7280</v>
      </c>
      <c r="E7682" t="s">
        <v>114</v>
      </c>
      <c r="F7682">
        <f>IF(E7682="","",INDEX(Topics!$B$2:$C$15,MATCH(E7682,Topics!$B$2:$B$15,0),2))</f>
        <v>8</v>
      </c>
      <c r="G7682" t="s">
        <v>29</v>
      </c>
      <c r="H7682">
        <v>-1</v>
      </c>
      <c r="I7682" t="s">
        <v>7642</v>
      </c>
      <c r="J7682">
        <v>1</v>
      </c>
      <c r="Z7682" s="4">
        <f t="shared" ref="Z7682:Z7745" si="168">SUM(J7682:X7682)</f>
        <v>1</v>
      </c>
    </row>
    <row r="7683" spans="1:26" hidden="1" x14ac:dyDescent="0.35">
      <c r="A7683" t="str">
        <f t="shared" si="167"/>
        <v>Kinross-shire</v>
      </c>
      <c r="B7683" t="s">
        <v>6306</v>
      </c>
      <c r="C7683" t="s">
        <v>7280</v>
      </c>
      <c r="D7683" t="s">
        <v>7280</v>
      </c>
      <c r="E7683" t="s">
        <v>114</v>
      </c>
      <c r="F7683">
        <f>IF(E7683="","",INDEX(Topics!$B$2:$C$15,MATCH(E7683,Topics!$B$2:$B$15,0),2))</f>
        <v>8</v>
      </c>
      <c r="G7683" t="s">
        <v>29</v>
      </c>
      <c r="H7683">
        <v>1</v>
      </c>
      <c r="I7683" t="s">
        <v>7643</v>
      </c>
      <c r="J7683">
        <v>1</v>
      </c>
      <c r="N7683">
        <v>1</v>
      </c>
      <c r="Z7683" s="4">
        <f t="shared" si="168"/>
        <v>2</v>
      </c>
    </row>
    <row r="7684" spans="1:26" hidden="1" x14ac:dyDescent="0.35">
      <c r="A7684" t="str">
        <f t="shared" si="167"/>
        <v>Kinross-shire</v>
      </c>
      <c r="B7684" t="s">
        <v>6306</v>
      </c>
      <c r="C7684" t="s">
        <v>7280</v>
      </c>
      <c r="D7684" t="s">
        <v>7280</v>
      </c>
      <c r="E7684" t="s">
        <v>114</v>
      </c>
      <c r="F7684">
        <f>IF(E7684="","",INDEX(Topics!$B$2:$C$15,MATCH(E7684,Topics!$B$2:$B$15,0),2))</f>
        <v>8</v>
      </c>
      <c r="G7684" t="s">
        <v>29</v>
      </c>
      <c r="H7684">
        <v>-1</v>
      </c>
      <c r="I7684" t="s">
        <v>7644</v>
      </c>
      <c r="J7684">
        <v>4</v>
      </c>
      <c r="L7684">
        <v>5</v>
      </c>
      <c r="N7684">
        <v>1</v>
      </c>
      <c r="V7684">
        <v>1</v>
      </c>
      <c r="Z7684" s="4">
        <f t="shared" si="168"/>
        <v>11</v>
      </c>
    </row>
    <row r="7685" spans="1:26" hidden="1" x14ac:dyDescent="0.35">
      <c r="A7685" t="str">
        <f t="shared" si="167"/>
        <v>Kinross-shire</v>
      </c>
      <c r="B7685" t="s">
        <v>6306</v>
      </c>
      <c r="C7685" t="s">
        <v>7280</v>
      </c>
      <c r="D7685" t="s">
        <v>7280</v>
      </c>
      <c r="E7685" t="s">
        <v>114</v>
      </c>
      <c r="F7685">
        <f>IF(E7685="","",INDEX(Topics!$B$2:$C$15,MATCH(E7685,Topics!$B$2:$B$15,0),2))</f>
        <v>8</v>
      </c>
      <c r="G7685" t="s">
        <v>29</v>
      </c>
      <c r="H7685">
        <v>1</v>
      </c>
      <c r="I7685" t="s">
        <v>7645</v>
      </c>
      <c r="J7685">
        <v>3</v>
      </c>
      <c r="Z7685" s="4">
        <f t="shared" si="168"/>
        <v>3</v>
      </c>
    </row>
    <row r="7686" spans="1:26" hidden="1" x14ac:dyDescent="0.35">
      <c r="A7686" t="str">
        <f t="shared" si="167"/>
        <v>Kinross-shire</v>
      </c>
      <c r="B7686" t="s">
        <v>6306</v>
      </c>
      <c r="C7686" t="s">
        <v>7280</v>
      </c>
      <c r="D7686" t="s">
        <v>7280</v>
      </c>
      <c r="E7686" t="s">
        <v>114</v>
      </c>
      <c r="F7686">
        <f>IF(E7686="","",INDEX(Topics!$B$2:$C$15,MATCH(E7686,Topics!$B$2:$B$15,0),2))</f>
        <v>8</v>
      </c>
      <c r="G7686" t="s">
        <v>29</v>
      </c>
      <c r="H7686">
        <v>-1</v>
      </c>
      <c r="I7686" t="s">
        <v>7646</v>
      </c>
      <c r="J7686">
        <v>1</v>
      </c>
      <c r="Z7686" s="4">
        <f t="shared" si="168"/>
        <v>1</v>
      </c>
    </row>
    <row r="7687" spans="1:26" hidden="1" x14ac:dyDescent="0.35">
      <c r="A7687" t="str">
        <f t="shared" si="167"/>
        <v>Kinross-shire</v>
      </c>
      <c r="B7687" t="s">
        <v>6306</v>
      </c>
      <c r="C7687" t="s">
        <v>7280</v>
      </c>
      <c r="D7687" t="s">
        <v>7280</v>
      </c>
      <c r="E7687" t="s">
        <v>114</v>
      </c>
      <c r="F7687">
        <f>IF(E7687="","",INDEX(Topics!$B$2:$C$15,MATCH(E7687,Topics!$B$2:$B$15,0),2))</f>
        <v>8</v>
      </c>
      <c r="G7687" t="s">
        <v>29</v>
      </c>
      <c r="H7687">
        <v>-1</v>
      </c>
      <c r="I7687" t="s">
        <v>7647</v>
      </c>
      <c r="V7687">
        <v>1</v>
      </c>
      <c r="Z7687" s="4">
        <f t="shared" si="168"/>
        <v>1</v>
      </c>
    </row>
    <row r="7688" spans="1:26" hidden="1" x14ac:dyDescent="0.35">
      <c r="A7688" t="str">
        <f t="shared" si="167"/>
        <v>Kinross-shire</v>
      </c>
      <c r="B7688" t="s">
        <v>6306</v>
      </c>
      <c r="C7688" t="s">
        <v>7280</v>
      </c>
      <c r="D7688" t="s">
        <v>7280</v>
      </c>
      <c r="E7688" t="s">
        <v>114</v>
      </c>
      <c r="F7688">
        <f>IF(E7688="","",INDEX(Topics!$B$2:$C$15,MATCH(E7688,Topics!$B$2:$B$15,0),2))</f>
        <v>8</v>
      </c>
      <c r="G7688" t="s">
        <v>29</v>
      </c>
      <c r="H7688">
        <v>-1</v>
      </c>
      <c r="I7688" t="s">
        <v>7648</v>
      </c>
      <c r="V7688">
        <v>1</v>
      </c>
      <c r="Z7688" s="4">
        <f t="shared" si="168"/>
        <v>1</v>
      </c>
    </row>
    <row r="7689" spans="1:26" hidden="1" x14ac:dyDescent="0.35">
      <c r="A7689" t="str">
        <f t="shared" si="167"/>
        <v>Kinross-shire</v>
      </c>
      <c r="B7689" t="s">
        <v>6306</v>
      </c>
      <c r="C7689" t="s">
        <v>7280</v>
      </c>
      <c r="D7689" t="s">
        <v>7280</v>
      </c>
      <c r="E7689" t="s">
        <v>114</v>
      </c>
      <c r="F7689">
        <f>IF(E7689="","",INDEX(Topics!$B$2:$C$15,MATCH(E7689,Topics!$B$2:$B$15,0),2))</f>
        <v>8</v>
      </c>
      <c r="G7689" t="s">
        <v>29</v>
      </c>
      <c r="H7689">
        <v>-1</v>
      </c>
      <c r="I7689" t="s">
        <v>7649</v>
      </c>
      <c r="J7689">
        <v>1</v>
      </c>
      <c r="Z7689" s="4">
        <f t="shared" si="168"/>
        <v>1</v>
      </c>
    </row>
    <row r="7690" spans="1:26" hidden="1" x14ac:dyDescent="0.35">
      <c r="A7690" t="str">
        <f t="shared" si="167"/>
        <v>Kinross-shire</v>
      </c>
      <c r="B7690" t="s">
        <v>6306</v>
      </c>
      <c r="C7690" t="s">
        <v>7280</v>
      </c>
      <c r="D7690" t="s">
        <v>7280</v>
      </c>
      <c r="E7690" t="s">
        <v>114</v>
      </c>
      <c r="F7690">
        <f>IF(E7690="","",INDEX(Topics!$B$2:$C$15,MATCH(E7690,Topics!$B$2:$B$15,0),2))</f>
        <v>8</v>
      </c>
      <c r="G7690" t="s">
        <v>67</v>
      </c>
      <c r="H7690">
        <v>0</v>
      </c>
      <c r="I7690" t="s">
        <v>7650</v>
      </c>
      <c r="J7690">
        <v>1</v>
      </c>
      <c r="Z7690" s="4">
        <f t="shared" si="168"/>
        <v>1</v>
      </c>
    </row>
    <row r="7691" spans="1:26" hidden="1" x14ac:dyDescent="0.35">
      <c r="A7691" t="str">
        <f t="shared" si="167"/>
        <v>Kinross-shire</v>
      </c>
      <c r="B7691" t="s">
        <v>6306</v>
      </c>
      <c r="C7691" t="s">
        <v>7280</v>
      </c>
      <c r="D7691" t="s">
        <v>7280</v>
      </c>
      <c r="E7691" t="s">
        <v>114</v>
      </c>
      <c r="F7691">
        <f>IF(E7691="","",INDEX(Topics!$B$2:$C$15,MATCH(E7691,Topics!$B$2:$B$15,0),2))</f>
        <v>8</v>
      </c>
      <c r="G7691" t="s">
        <v>67</v>
      </c>
      <c r="H7691">
        <v>0</v>
      </c>
      <c r="I7691" t="s">
        <v>7651</v>
      </c>
      <c r="J7691">
        <v>1</v>
      </c>
      <c r="Z7691" s="4">
        <f t="shared" si="168"/>
        <v>1</v>
      </c>
    </row>
    <row r="7692" spans="1:26" hidden="1" x14ac:dyDescent="0.35">
      <c r="A7692" t="str">
        <f t="shared" si="167"/>
        <v>Kinross-shire</v>
      </c>
      <c r="B7692" t="s">
        <v>6306</v>
      </c>
      <c r="C7692" t="s">
        <v>7280</v>
      </c>
      <c r="D7692" t="s">
        <v>7280</v>
      </c>
      <c r="E7692" t="s">
        <v>114</v>
      </c>
      <c r="F7692">
        <f>IF(E7692="","",INDEX(Topics!$B$2:$C$15,MATCH(E7692,Topics!$B$2:$B$15,0),2))</f>
        <v>8</v>
      </c>
      <c r="G7692" t="s">
        <v>67</v>
      </c>
      <c r="H7692">
        <v>0</v>
      </c>
      <c r="I7692" t="s">
        <v>7652</v>
      </c>
      <c r="J7692">
        <v>1</v>
      </c>
      <c r="Z7692" s="4">
        <f t="shared" si="168"/>
        <v>1</v>
      </c>
    </row>
    <row r="7693" spans="1:26" hidden="1" x14ac:dyDescent="0.35">
      <c r="A7693" t="str">
        <f t="shared" si="167"/>
        <v>Kinross-shire</v>
      </c>
      <c r="B7693" t="s">
        <v>6306</v>
      </c>
      <c r="C7693" t="s">
        <v>7280</v>
      </c>
      <c r="D7693" t="s">
        <v>7280</v>
      </c>
      <c r="E7693" t="s">
        <v>114</v>
      </c>
      <c r="F7693">
        <f>IF(E7693="","",INDEX(Topics!$B$2:$C$15,MATCH(E7693,Topics!$B$2:$B$15,0),2))</f>
        <v>8</v>
      </c>
      <c r="G7693" t="s">
        <v>67</v>
      </c>
      <c r="H7693">
        <v>0</v>
      </c>
      <c r="I7693" t="s">
        <v>7653</v>
      </c>
      <c r="J7693">
        <v>1</v>
      </c>
      <c r="Z7693" s="4">
        <f t="shared" si="168"/>
        <v>1</v>
      </c>
    </row>
    <row r="7694" spans="1:26" hidden="1" x14ac:dyDescent="0.35">
      <c r="A7694" t="str">
        <f t="shared" si="167"/>
        <v>Kinross-shire</v>
      </c>
      <c r="B7694" t="s">
        <v>6306</v>
      </c>
      <c r="C7694" t="s">
        <v>7280</v>
      </c>
      <c r="D7694" t="s">
        <v>7280</v>
      </c>
      <c r="E7694" t="s">
        <v>114</v>
      </c>
      <c r="F7694">
        <f>IF(E7694="","",INDEX(Topics!$B$2:$C$15,MATCH(E7694,Topics!$B$2:$B$15,0),2))</f>
        <v>8</v>
      </c>
      <c r="G7694" t="s">
        <v>29</v>
      </c>
      <c r="H7694">
        <v>-1</v>
      </c>
      <c r="I7694" t="s">
        <v>7654</v>
      </c>
      <c r="L7694">
        <v>5</v>
      </c>
      <c r="Z7694" s="4">
        <f t="shared" si="168"/>
        <v>5</v>
      </c>
    </row>
    <row r="7695" spans="1:26" hidden="1" x14ac:dyDescent="0.35">
      <c r="A7695" t="str">
        <f t="shared" si="167"/>
        <v>Kinross-shire</v>
      </c>
      <c r="B7695" t="s">
        <v>6306</v>
      </c>
      <c r="C7695" t="s">
        <v>7280</v>
      </c>
      <c r="D7695" t="s">
        <v>7280</v>
      </c>
      <c r="E7695" t="s">
        <v>114</v>
      </c>
      <c r="F7695">
        <f>IF(E7695="","",INDEX(Topics!$B$2:$C$15,MATCH(E7695,Topics!$B$2:$B$15,0),2))</f>
        <v>8</v>
      </c>
      <c r="G7695" t="s">
        <v>29</v>
      </c>
      <c r="H7695">
        <v>1</v>
      </c>
      <c r="I7695" t="s">
        <v>7655</v>
      </c>
      <c r="L7695">
        <v>5</v>
      </c>
      <c r="Z7695" s="4">
        <f t="shared" si="168"/>
        <v>5</v>
      </c>
    </row>
    <row r="7696" spans="1:26" hidden="1" x14ac:dyDescent="0.35">
      <c r="A7696" t="str">
        <f t="shared" si="167"/>
        <v>Kinross-shire</v>
      </c>
      <c r="B7696" t="s">
        <v>6306</v>
      </c>
      <c r="C7696" t="s">
        <v>7280</v>
      </c>
      <c r="D7696" t="s">
        <v>7280</v>
      </c>
      <c r="E7696" t="s">
        <v>114</v>
      </c>
      <c r="F7696">
        <f>IF(E7696="","",INDEX(Topics!$B$2:$C$15,MATCH(E7696,Topics!$B$2:$B$15,0),2))</f>
        <v>8</v>
      </c>
      <c r="G7696" t="s">
        <v>29</v>
      </c>
      <c r="H7696">
        <v>1</v>
      </c>
      <c r="I7696" t="s">
        <v>7656</v>
      </c>
      <c r="L7696">
        <v>5</v>
      </c>
      <c r="Z7696" s="4">
        <f t="shared" si="168"/>
        <v>5</v>
      </c>
    </row>
    <row r="7697" spans="1:26" hidden="1" x14ac:dyDescent="0.35">
      <c r="A7697" t="str">
        <f t="shared" si="167"/>
        <v>Kinross-shire</v>
      </c>
      <c r="B7697" t="s">
        <v>6306</v>
      </c>
      <c r="C7697" t="s">
        <v>7280</v>
      </c>
      <c r="D7697" t="s">
        <v>7293</v>
      </c>
      <c r="E7697" t="s">
        <v>119</v>
      </c>
      <c r="F7697">
        <f>IF(E7697="","",INDEX(Topics!$B$2:$C$15,MATCH(E7697,Topics!$B$2:$B$15,0),2))</f>
        <v>9</v>
      </c>
      <c r="G7697" t="s">
        <v>29</v>
      </c>
      <c r="H7697">
        <v>-1</v>
      </c>
      <c r="I7697" t="s">
        <v>7657</v>
      </c>
      <c r="K7697">
        <v>1</v>
      </c>
      <c r="Z7697" s="4">
        <f t="shared" si="168"/>
        <v>1</v>
      </c>
    </row>
    <row r="7698" spans="1:26" hidden="1" x14ac:dyDescent="0.35">
      <c r="A7698" t="str">
        <f t="shared" si="167"/>
        <v>Kinross-shire</v>
      </c>
      <c r="B7698" t="s">
        <v>6306</v>
      </c>
      <c r="C7698" t="s">
        <v>7280</v>
      </c>
      <c r="D7698" t="s">
        <v>7280</v>
      </c>
      <c r="E7698" t="s">
        <v>119</v>
      </c>
      <c r="F7698">
        <f>IF(E7698="","",INDEX(Topics!$B$2:$C$15,MATCH(E7698,Topics!$B$2:$B$15,0),2))</f>
        <v>9</v>
      </c>
      <c r="G7698" t="s">
        <v>29</v>
      </c>
      <c r="H7698">
        <v>-1</v>
      </c>
      <c r="I7698" t="s">
        <v>7658</v>
      </c>
      <c r="J7698">
        <v>2</v>
      </c>
      <c r="Z7698" s="4">
        <f t="shared" si="168"/>
        <v>2</v>
      </c>
    </row>
    <row r="7699" spans="1:26" hidden="1" x14ac:dyDescent="0.35">
      <c r="A7699" t="str">
        <f t="shared" si="167"/>
        <v>Kinross-shire</v>
      </c>
      <c r="B7699" t="s">
        <v>6306</v>
      </c>
      <c r="C7699" t="s">
        <v>7280</v>
      </c>
      <c r="D7699" t="s">
        <v>7280</v>
      </c>
      <c r="E7699" t="s">
        <v>119</v>
      </c>
      <c r="F7699">
        <f>IF(E7699="","",INDEX(Topics!$B$2:$C$15,MATCH(E7699,Topics!$B$2:$B$15,0),2))</f>
        <v>9</v>
      </c>
      <c r="G7699" t="s">
        <v>29</v>
      </c>
      <c r="H7699">
        <v>-1</v>
      </c>
      <c r="I7699" t="s">
        <v>7659</v>
      </c>
      <c r="V7699">
        <v>1</v>
      </c>
      <c r="Z7699" s="4">
        <f t="shared" si="168"/>
        <v>1</v>
      </c>
    </row>
    <row r="7700" spans="1:26" hidden="1" x14ac:dyDescent="0.35">
      <c r="A7700" t="str">
        <f t="shared" si="167"/>
        <v>Kinross-shire</v>
      </c>
      <c r="B7700" t="s">
        <v>6306</v>
      </c>
      <c r="C7700" t="s">
        <v>7280</v>
      </c>
      <c r="D7700" t="s">
        <v>7280</v>
      </c>
      <c r="E7700" t="s">
        <v>119</v>
      </c>
      <c r="F7700">
        <f>IF(E7700="","",INDEX(Topics!$B$2:$C$15,MATCH(E7700,Topics!$B$2:$B$15,0),2))</f>
        <v>9</v>
      </c>
      <c r="G7700" t="s">
        <v>29</v>
      </c>
      <c r="H7700">
        <v>-1</v>
      </c>
      <c r="I7700" t="s">
        <v>7660</v>
      </c>
      <c r="J7700">
        <v>1</v>
      </c>
      <c r="Z7700" s="4">
        <f t="shared" si="168"/>
        <v>1</v>
      </c>
    </row>
    <row r="7701" spans="1:26" hidden="1" x14ac:dyDescent="0.35">
      <c r="A7701" t="str">
        <f t="shared" si="167"/>
        <v>Kinross-shire</v>
      </c>
      <c r="B7701" t="s">
        <v>6306</v>
      </c>
      <c r="C7701" t="s">
        <v>7280</v>
      </c>
      <c r="D7701" t="s">
        <v>7280</v>
      </c>
      <c r="E7701" t="s">
        <v>119</v>
      </c>
      <c r="F7701">
        <f>IF(E7701="","",INDEX(Topics!$B$2:$C$15,MATCH(E7701,Topics!$B$2:$B$15,0),2))</f>
        <v>9</v>
      </c>
      <c r="G7701" t="s">
        <v>29</v>
      </c>
      <c r="H7701">
        <v>-1</v>
      </c>
      <c r="I7701" t="s">
        <v>7661</v>
      </c>
      <c r="N7701">
        <v>2</v>
      </c>
      <c r="Z7701" s="4">
        <f t="shared" si="168"/>
        <v>2</v>
      </c>
    </row>
    <row r="7702" spans="1:26" hidden="1" x14ac:dyDescent="0.35">
      <c r="A7702" t="str">
        <f t="shared" si="167"/>
        <v>Kinross-shire</v>
      </c>
      <c r="B7702" t="s">
        <v>6306</v>
      </c>
      <c r="C7702" t="s">
        <v>7280</v>
      </c>
      <c r="D7702" t="s">
        <v>7280</v>
      </c>
      <c r="E7702" t="s">
        <v>119</v>
      </c>
      <c r="F7702">
        <f>IF(E7702="","",INDEX(Topics!$B$2:$C$15,MATCH(E7702,Topics!$B$2:$B$15,0),2))</f>
        <v>9</v>
      </c>
      <c r="G7702" t="s">
        <v>29</v>
      </c>
      <c r="H7702">
        <v>-1</v>
      </c>
      <c r="I7702" t="s">
        <v>7662</v>
      </c>
      <c r="V7702">
        <v>1</v>
      </c>
      <c r="Z7702" s="4">
        <f t="shared" si="168"/>
        <v>1</v>
      </c>
    </row>
    <row r="7703" spans="1:26" hidden="1" x14ac:dyDescent="0.35">
      <c r="A7703" t="str">
        <f t="shared" si="167"/>
        <v>Kinross-shire</v>
      </c>
      <c r="B7703" t="s">
        <v>6306</v>
      </c>
      <c r="C7703" t="s">
        <v>7280</v>
      </c>
      <c r="D7703" t="s">
        <v>7280</v>
      </c>
      <c r="E7703" t="s">
        <v>119</v>
      </c>
      <c r="F7703">
        <f>IF(E7703="","",INDEX(Topics!$B$2:$C$15,MATCH(E7703,Topics!$B$2:$B$15,0),2))</f>
        <v>9</v>
      </c>
      <c r="G7703" t="s">
        <v>29</v>
      </c>
      <c r="H7703">
        <v>-1</v>
      </c>
      <c r="I7703" t="s">
        <v>7663</v>
      </c>
      <c r="U7703">
        <v>4</v>
      </c>
      <c r="Z7703" s="4">
        <f t="shared" si="168"/>
        <v>4</v>
      </c>
    </row>
    <row r="7704" spans="1:26" hidden="1" x14ac:dyDescent="0.35">
      <c r="A7704" t="str">
        <f t="shared" si="167"/>
        <v>Kinross-shire</v>
      </c>
      <c r="B7704" t="s">
        <v>6306</v>
      </c>
      <c r="C7704" t="s">
        <v>7280</v>
      </c>
      <c r="D7704" t="s">
        <v>7280</v>
      </c>
      <c r="E7704" t="s">
        <v>119</v>
      </c>
      <c r="F7704">
        <f>IF(E7704="","",INDEX(Topics!$B$2:$C$15,MATCH(E7704,Topics!$B$2:$B$15,0),2))</f>
        <v>9</v>
      </c>
      <c r="G7704" t="s">
        <v>29</v>
      </c>
      <c r="H7704">
        <v>-1</v>
      </c>
      <c r="I7704" t="s">
        <v>3616</v>
      </c>
      <c r="U7704">
        <v>4</v>
      </c>
      <c r="Z7704" s="4">
        <f t="shared" si="168"/>
        <v>4</v>
      </c>
    </row>
    <row r="7705" spans="1:26" hidden="1" x14ac:dyDescent="0.35">
      <c r="A7705" t="str">
        <f t="shared" si="167"/>
        <v>Kinross-shire</v>
      </c>
      <c r="B7705" t="s">
        <v>6306</v>
      </c>
      <c r="C7705" t="s">
        <v>7280</v>
      </c>
      <c r="D7705" t="s">
        <v>7280</v>
      </c>
      <c r="E7705" t="s">
        <v>119</v>
      </c>
      <c r="F7705">
        <f>IF(E7705="","",INDEX(Topics!$B$2:$C$15,MATCH(E7705,Topics!$B$2:$B$15,0),2))</f>
        <v>9</v>
      </c>
      <c r="G7705" t="s">
        <v>29</v>
      </c>
      <c r="H7705">
        <v>-1</v>
      </c>
      <c r="I7705" t="s">
        <v>7664</v>
      </c>
      <c r="U7705">
        <v>1</v>
      </c>
      <c r="Z7705" s="4">
        <f t="shared" si="168"/>
        <v>1</v>
      </c>
    </row>
    <row r="7706" spans="1:26" hidden="1" x14ac:dyDescent="0.35">
      <c r="A7706" t="str">
        <f t="shared" si="167"/>
        <v>Kinross-shire</v>
      </c>
      <c r="B7706" t="s">
        <v>6306</v>
      </c>
      <c r="C7706" t="s">
        <v>7280</v>
      </c>
      <c r="D7706" t="s">
        <v>7280</v>
      </c>
      <c r="E7706" t="s">
        <v>119</v>
      </c>
      <c r="F7706">
        <f>IF(E7706="","",INDEX(Topics!$B$2:$C$15,MATCH(E7706,Topics!$B$2:$B$15,0),2))</f>
        <v>9</v>
      </c>
      <c r="G7706" t="s">
        <v>29</v>
      </c>
      <c r="H7706">
        <v>0</v>
      </c>
      <c r="I7706" t="s">
        <v>7665</v>
      </c>
      <c r="Q7706">
        <v>1</v>
      </c>
      <c r="Z7706" s="4">
        <f t="shared" si="168"/>
        <v>1</v>
      </c>
    </row>
    <row r="7707" spans="1:26" hidden="1" x14ac:dyDescent="0.35">
      <c r="A7707" t="str">
        <f t="shared" si="167"/>
        <v>Kinross-shire</v>
      </c>
      <c r="B7707" t="s">
        <v>6306</v>
      </c>
      <c r="C7707" t="s">
        <v>7280</v>
      </c>
      <c r="D7707" t="s">
        <v>7280</v>
      </c>
      <c r="E7707" t="s">
        <v>119</v>
      </c>
      <c r="F7707">
        <f>IF(E7707="","",INDEX(Topics!$B$2:$C$15,MATCH(E7707,Topics!$B$2:$B$15,0),2))</f>
        <v>9</v>
      </c>
      <c r="G7707" t="s">
        <v>29</v>
      </c>
      <c r="H7707">
        <v>-1</v>
      </c>
      <c r="I7707" t="s">
        <v>7666</v>
      </c>
      <c r="J7707">
        <v>1</v>
      </c>
      <c r="Z7707" s="4">
        <f t="shared" si="168"/>
        <v>1</v>
      </c>
    </row>
    <row r="7708" spans="1:26" hidden="1" x14ac:dyDescent="0.35">
      <c r="A7708" t="str">
        <f t="shared" si="167"/>
        <v>Kinross-shire</v>
      </c>
      <c r="B7708" t="s">
        <v>6306</v>
      </c>
      <c r="C7708" t="s">
        <v>7280</v>
      </c>
      <c r="D7708" t="s">
        <v>7280</v>
      </c>
      <c r="E7708" t="s">
        <v>119</v>
      </c>
      <c r="F7708">
        <f>IF(E7708="","",INDEX(Topics!$B$2:$C$15,MATCH(E7708,Topics!$B$2:$B$15,0),2))</f>
        <v>9</v>
      </c>
      <c r="G7708" t="s">
        <v>29</v>
      </c>
      <c r="H7708">
        <v>1</v>
      </c>
      <c r="I7708" t="s">
        <v>7667</v>
      </c>
      <c r="N7708">
        <v>1</v>
      </c>
      <c r="Z7708" s="4">
        <f t="shared" si="168"/>
        <v>1</v>
      </c>
    </row>
    <row r="7709" spans="1:26" hidden="1" x14ac:dyDescent="0.35">
      <c r="A7709" t="str">
        <f t="shared" si="167"/>
        <v>Kinross-shire</v>
      </c>
      <c r="B7709" t="s">
        <v>6306</v>
      </c>
      <c r="C7709" t="s">
        <v>7280</v>
      </c>
      <c r="D7709" t="s">
        <v>7280</v>
      </c>
      <c r="E7709" t="s">
        <v>119</v>
      </c>
      <c r="F7709">
        <f>IF(E7709="","",INDEX(Topics!$B$2:$C$15,MATCH(E7709,Topics!$B$2:$B$15,0),2))</f>
        <v>9</v>
      </c>
      <c r="G7709" t="s">
        <v>29</v>
      </c>
      <c r="H7709">
        <v>-1</v>
      </c>
      <c r="I7709" t="s">
        <v>7668</v>
      </c>
      <c r="J7709">
        <v>1</v>
      </c>
      <c r="Z7709" s="4">
        <f t="shared" si="168"/>
        <v>1</v>
      </c>
    </row>
    <row r="7710" spans="1:26" hidden="1" x14ac:dyDescent="0.35">
      <c r="A7710" t="str">
        <f t="shared" si="167"/>
        <v>Kinross-shire</v>
      </c>
      <c r="B7710" t="s">
        <v>6306</v>
      </c>
      <c r="C7710" t="s">
        <v>7280</v>
      </c>
      <c r="D7710" t="s">
        <v>7280</v>
      </c>
      <c r="E7710" t="s">
        <v>119</v>
      </c>
      <c r="F7710">
        <f>IF(E7710="","",INDEX(Topics!$B$2:$C$15,MATCH(E7710,Topics!$B$2:$B$15,0),2))</f>
        <v>9</v>
      </c>
      <c r="G7710" t="s">
        <v>29</v>
      </c>
      <c r="H7710">
        <v>-1</v>
      </c>
      <c r="I7710" t="s">
        <v>7669</v>
      </c>
      <c r="J7710">
        <v>1</v>
      </c>
      <c r="Z7710" s="4">
        <f t="shared" si="168"/>
        <v>1</v>
      </c>
    </row>
    <row r="7711" spans="1:26" hidden="1" x14ac:dyDescent="0.35">
      <c r="A7711" t="str">
        <f t="shared" si="167"/>
        <v>Kinross-shire</v>
      </c>
      <c r="B7711" t="s">
        <v>6306</v>
      </c>
      <c r="C7711" t="s">
        <v>7280</v>
      </c>
      <c r="D7711" t="s">
        <v>7280</v>
      </c>
      <c r="E7711" t="s">
        <v>119</v>
      </c>
      <c r="F7711">
        <f>IF(E7711="","",INDEX(Topics!$B$2:$C$15,MATCH(E7711,Topics!$B$2:$B$15,0),2))</f>
        <v>9</v>
      </c>
      <c r="G7711" t="s">
        <v>29</v>
      </c>
      <c r="H7711">
        <v>-1</v>
      </c>
      <c r="I7711" t="s">
        <v>7670</v>
      </c>
      <c r="N7711">
        <v>1</v>
      </c>
      <c r="Z7711" s="4">
        <f t="shared" si="168"/>
        <v>1</v>
      </c>
    </row>
    <row r="7712" spans="1:26" hidden="1" x14ac:dyDescent="0.35">
      <c r="A7712" t="str">
        <f t="shared" si="167"/>
        <v>Kinross-shire</v>
      </c>
      <c r="B7712" t="s">
        <v>6306</v>
      </c>
      <c r="C7712" t="s">
        <v>7280</v>
      </c>
      <c r="D7712" t="s">
        <v>7280</v>
      </c>
      <c r="E7712" t="s">
        <v>119</v>
      </c>
      <c r="F7712">
        <f>IF(E7712="","",INDEX(Topics!$B$2:$C$15,MATCH(E7712,Topics!$B$2:$B$15,0),2))</f>
        <v>9</v>
      </c>
      <c r="G7712" t="s">
        <v>29</v>
      </c>
      <c r="H7712">
        <v>-1</v>
      </c>
      <c r="I7712" t="s">
        <v>7671</v>
      </c>
      <c r="J7712">
        <v>1</v>
      </c>
      <c r="Z7712" s="4">
        <f t="shared" si="168"/>
        <v>1</v>
      </c>
    </row>
    <row r="7713" spans="1:26" hidden="1" x14ac:dyDescent="0.35">
      <c r="A7713" t="str">
        <f t="shared" si="167"/>
        <v>Kinross-shire</v>
      </c>
      <c r="B7713" t="s">
        <v>6306</v>
      </c>
      <c r="C7713" t="s">
        <v>7280</v>
      </c>
      <c r="D7713" t="s">
        <v>7280</v>
      </c>
      <c r="E7713" t="s">
        <v>119</v>
      </c>
      <c r="F7713">
        <f>IF(E7713="","",INDEX(Topics!$B$2:$C$15,MATCH(E7713,Topics!$B$2:$B$15,0),2))</f>
        <v>9</v>
      </c>
      <c r="G7713" t="s">
        <v>29</v>
      </c>
      <c r="H7713">
        <v>-1</v>
      </c>
      <c r="I7713" t="s">
        <v>7672</v>
      </c>
      <c r="J7713">
        <v>1</v>
      </c>
      <c r="Z7713" s="4">
        <f t="shared" si="168"/>
        <v>1</v>
      </c>
    </row>
    <row r="7714" spans="1:26" hidden="1" x14ac:dyDescent="0.35">
      <c r="A7714" t="str">
        <f t="shared" si="167"/>
        <v>Kinross-shire</v>
      </c>
      <c r="B7714" t="s">
        <v>6306</v>
      </c>
      <c r="C7714" t="s">
        <v>7280</v>
      </c>
      <c r="D7714" t="s">
        <v>7280</v>
      </c>
      <c r="E7714" t="s">
        <v>119</v>
      </c>
      <c r="F7714">
        <f>IF(E7714="","",INDEX(Topics!$B$2:$C$15,MATCH(E7714,Topics!$B$2:$B$15,0),2))</f>
        <v>9</v>
      </c>
      <c r="G7714" t="s">
        <v>29</v>
      </c>
      <c r="H7714">
        <v>-1</v>
      </c>
      <c r="I7714" t="s">
        <v>122</v>
      </c>
      <c r="J7714">
        <v>1</v>
      </c>
      <c r="Z7714" s="4">
        <f t="shared" si="168"/>
        <v>1</v>
      </c>
    </row>
    <row r="7715" spans="1:26" hidden="1" x14ac:dyDescent="0.35">
      <c r="A7715" t="str">
        <f t="shared" si="167"/>
        <v>Kinross-shire</v>
      </c>
      <c r="B7715" t="s">
        <v>6306</v>
      </c>
      <c r="C7715" t="s">
        <v>7280</v>
      </c>
      <c r="D7715" t="s">
        <v>7280</v>
      </c>
      <c r="E7715" t="s">
        <v>119</v>
      </c>
      <c r="F7715">
        <f>IF(E7715="","",INDEX(Topics!$B$2:$C$15,MATCH(E7715,Topics!$B$2:$B$15,0),2))</f>
        <v>9</v>
      </c>
      <c r="G7715" t="s">
        <v>29</v>
      </c>
      <c r="H7715">
        <v>-1</v>
      </c>
      <c r="I7715" t="s">
        <v>7673</v>
      </c>
      <c r="J7715">
        <v>1</v>
      </c>
      <c r="Z7715" s="4">
        <f t="shared" si="168"/>
        <v>1</v>
      </c>
    </row>
    <row r="7716" spans="1:26" hidden="1" x14ac:dyDescent="0.35">
      <c r="A7716" t="str">
        <f t="shared" si="167"/>
        <v>Kinross-shire</v>
      </c>
      <c r="B7716" t="s">
        <v>6306</v>
      </c>
      <c r="C7716" t="s">
        <v>7280</v>
      </c>
      <c r="D7716" t="s">
        <v>7280</v>
      </c>
      <c r="E7716" t="s">
        <v>119</v>
      </c>
      <c r="F7716">
        <f>IF(E7716="","",INDEX(Topics!$B$2:$C$15,MATCH(E7716,Topics!$B$2:$B$15,0),2))</f>
        <v>9</v>
      </c>
      <c r="G7716" t="s">
        <v>29</v>
      </c>
      <c r="H7716">
        <v>-1</v>
      </c>
      <c r="I7716" t="s">
        <v>489</v>
      </c>
      <c r="N7716">
        <v>1</v>
      </c>
      <c r="Z7716" s="4">
        <f t="shared" si="168"/>
        <v>1</v>
      </c>
    </row>
    <row r="7717" spans="1:26" hidden="1" x14ac:dyDescent="0.35">
      <c r="A7717" t="str">
        <f t="shared" si="167"/>
        <v>Kinross-shire</v>
      </c>
      <c r="B7717" t="s">
        <v>6306</v>
      </c>
      <c r="C7717" t="s">
        <v>7280</v>
      </c>
      <c r="D7717" t="s">
        <v>7280</v>
      </c>
      <c r="E7717" t="s">
        <v>119</v>
      </c>
      <c r="F7717">
        <f>IF(E7717="","",INDEX(Topics!$B$2:$C$15,MATCH(E7717,Topics!$B$2:$B$15,0),2))</f>
        <v>9</v>
      </c>
      <c r="G7717" t="s">
        <v>29</v>
      </c>
      <c r="H7717">
        <v>-1</v>
      </c>
      <c r="I7717" t="s">
        <v>7674</v>
      </c>
      <c r="J7717">
        <v>1</v>
      </c>
      <c r="Z7717" s="4">
        <f t="shared" si="168"/>
        <v>1</v>
      </c>
    </row>
    <row r="7718" spans="1:26" hidden="1" x14ac:dyDescent="0.35">
      <c r="A7718" t="str">
        <f t="shared" ref="A7718:A7781" si="169">B7718</f>
        <v>Kinross-shire</v>
      </c>
      <c r="B7718" t="s">
        <v>6306</v>
      </c>
      <c r="C7718" t="s">
        <v>7280</v>
      </c>
      <c r="D7718" t="s">
        <v>7280</v>
      </c>
      <c r="E7718" t="s">
        <v>119</v>
      </c>
      <c r="F7718">
        <f>IF(E7718="","",INDEX(Topics!$B$2:$C$15,MATCH(E7718,Topics!$B$2:$B$15,0),2))</f>
        <v>9</v>
      </c>
      <c r="G7718" t="s">
        <v>29</v>
      </c>
      <c r="H7718">
        <v>-1</v>
      </c>
      <c r="I7718" t="s">
        <v>7675</v>
      </c>
      <c r="J7718">
        <v>3</v>
      </c>
      <c r="Z7718" s="4">
        <f t="shared" si="168"/>
        <v>3</v>
      </c>
    </row>
    <row r="7719" spans="1:26" hidden="1" x14ac:dyDescent="0.35">
      <c r="A7719" t="str">
        <f t="shared" si="169"/>
        <v>Kinross-shire</v>
      </c>
      <c r="B7719" t="s">
        <v>6306</v>
      </c>
      <c r="C7719" t="s">
        <v>7280</v>
      </c>
      <c r="D7719" t="s">
        <v>7280</v>
      </c>
      <c r="E7719" t="s">
        <v>119</v>
      </c>
      <c r="F7719">
        <f>IF(E7719="","",INDEX(Topics!$B$2:$C$15,MATCH(E7719,Topics!$B$2:$B$15,0),2))</f>
        <v>9</v>
      </c>
      <c r="G7719" t="s">
        <v>29</v>
      </c>
      <c r="H7719">
        <v>-1</v>
      </c>
      <c r="I7719" t="s">
        <v>7676</v>
      </c>
      <c r="J7719">
        <v>1</v>
      </c>
      <c r="Z7719" s="4">
        <f t="shared" si="168"/>
        <v>1</v>
      </c>
    </row>
    <row r="7720" spans="1:26" hidden="1" x14ac:dyDescent="0.35">
      <c r="A7720" t="str">
        <f t="shared" si="169"/>
        <v>Kinross-shire</v>
      </c>
      <c r="B7720" t="s">
        <v>6306</v>
      </c>
      <c r="C7720" t="s">
        <v>7280</v>
      </c>
      <c r="D7720" t="s">
        <v>7280</v>
      </c>
      <c r="E7720" t="s">
        <v>119</v>
      </c>
      <c r="F7720">
        <f>IF(E7720="","",INDEX(Topics!$B$2:$C$15,MATCH(E7720,Topics!$B$2:$B$15,0),2))</f>
        <v>9</v>
      </c>
      <c r="G7720" t="s">
        <v>29</v>
      </c>
      <c r="H7720">
        <v>-1</v>
      </c>
      <c r="I7720" t="s">
        <v>7677</v>
      </c>
      <c r="J7720">
        <v>1</v>
      </c>
      <c r="V7720">
        <v>1</v>
      </c>
      <c r="Z7720" s="4">
        <f t="shared" si="168"/>
        <v>2</v>
      </c>
    </row>
    <row r="7721" spans="1:26" hidden="1" x14ac:dyDescent="0.35">
      <c r="A7721" t="str">
        <f t="shared" si="169"/>
        <v>Kinross-shire</v>
      </c>
      <c r="B7721" t="s">
        <v>6306</v>
      </c>
      <c r="C7721" t="s">
        <v>7280</v>
      </c>
      <c r="D7721" t="s">
        <v>7280</v>
      </c>
      <c r="E7721" t="s">
        <v>119</v>
      </c>
      <c r="F7721">
        <f>IF(E7721="","",INDEX(Topics!$B$2:$C$15,MATCH(E7721,Topics!$B$2:$B$15,0),2))</f>
        <v>9</v>
      </c>
      <c r="G7721" t="s">
        <v>29</v>
      </c>
      <c r="H7721">
        <v>-1</v>
      </c>
      <c r="I7721" t="s">
        <v>7678</v>
      </c>
      <c r="V7721">
        <v>1</v>
      </c>
      <c r="Z7721" s="4">
        <f t="shared" si="168"/>
        <v>1</v>
      </c>
    </row>
    <row r="7722" spans="1:26" hidden="1" x14ac:dyDescent="0.35">
      <c r="A7722" t="str">
        <f t="shared" si="169"/>
        <v>Kinross-shire</v>
      </c>
      <c r="B7722" t="s">
        <v>6306</v>
      </c>
      <c r="C7722" t="s">
        <v>7280</v>
      </c>
      <c r="D7722" t="s">
        <v>7280</v>
      </c>
      <c r="E7722" t="s">
        <v>119</v>
      </c>
      <c r="F7722">
        <f>IF(E7722="","",INDEX(Topics!$B$2:$C$15,MATCH(E7722,Topics!$B$2:$B$15,0),2))</f>
        <v>9</v>
      </c>
      <c r="G7722" t="s">
        <v>67</v>
      </c>
      <c r="H7722">
        <v>0</v>
      </c>
      <c r="I7722" t="s">
        <v>7679</v>
      </c>
      <c r="J7722">
        <v>1</v>
      </c>
      <c r="Z7722" s="4">
        <f t="shared" si="168"/>
        <v>1</v>
      </c>
    </row>
    <row r="7723" spans="1:26" hidden="1" x14ac:dyDescent="0.35">
      <c r="A7723" t="str">
        <f t="shared" si="169"/>
        <v>Kinross-shire</v>
      </c>
      <c r="B7723" t="s">
        <v>6306</v>
      </c>
      <c r="C7723" t="s">
        <v>7280</v>
      </c>
      <c r="D7723" t="s">
        <v>7280</v>
      </c>
      <c r="E7723" t="s">
        <v>119</v>
      </c>
      <c r="F7723">
        <f>IF(E7723="","",INDEX(Topics!$B$2:$C$15,MATCH(E7723,Topics!$B$2:$B$15,0),2))</f>
        <v>9</v>
      </c>
      <c r="G7723" t="s">
        <v>67</v>
      </c>
      <c r="H7723">
        <v>0</v>
      </c>
      <c r="I7723" t="s">
        <v>7680</v>
      </c>
      <c r="J7723">
        <v>1</v>
      </c>
      <c r="Z7723" s="4">
        <f t="shared" si="168"/>
        <v>1</v>
      </c>
    </row>
    <row r="7724" spans="1:26" hidden="1" x14ac:dyDescent="0.35">
      <c r="A7724" t="str">
        <f t="shared" si="169"/>
        <v>Kinross-shire</v>
      </c>
      <c r="B7724" t="s">
        <v>6306</v>
      </c>
      <c r="C7724" t="s">
        <v>7280</v>
      </c>
      <c r="D7724" t="s">
        <v>7280</v>
      </c>
      <c r="E7724" t="s">
        <v>119</v>
      </c>
      <c r="F7724">
        <f>IF(E7724="","",INDEX(Topics!$B$2:$C$15,MATCH(E7724,Topics!$B$2:$B$15,0),2))</f>
        <v>9</v>
      </c>
      <c r="G7724" t="s">
        <v>29</v>
      </c>
      <c r="H7724">
        <v>1</v>
      </c>
      <c r="I7724" t="s">
        <v>7681</v>
      </c>
      <c r="L7724">
        <v>5</v>
      </c>
      <c r="Z7724" s="4">
        <f t="shared" si="168"/>
        <v>5</v>
      </c>
    </row>
    <row r="7725" spans="1:26" hidden="1" x14ac:dyDescent="0.35">
      <c r="A7725" t="str">
        <f t="shared" si="169"/>
        <v>Kinross-shire</v>
      </c>
      <c r="B7725" t="s">
        <v>6306</v>
      </c>
      <c r="C7725" t="s">
        <v>7280</v>
      </c>
      <c r="D7725" t="s">
        <v>7280</v>
      </c>
      <c r="E7725" t="s">
        <v>119</v>
      </c>
      <c r="F7725">
        <f>IF(E7725="","",INDEX(Topics!$B$2:$C$15,MATCH(E7725,Topics!$B$2:$B$15,0),2))</f>
        <v>9</v>
      </c>
      <c r="G7725" t="s">
        <v>29</v>
      </c>
      <c r="H7725">
        <v>-1</v>
      </c>
      <c r="I7725" t="s">
        <v>7682</v>
      </c>
      <c r="L7725">
        <v>5</v>
      </c>
      <c r="Z7725" s="4">
        <f t="shared" si="168"/>
        <v>5</v>
      </c>
    </row>
    <row r="7726" spans="1:26" hidden="1" x14ac:dyDescent="0.35">
      <c r="A7726" t="str">
        <f t="shared" si="169"/>
        <v>Kinross-shire</v>
      </c>
      <c r="B7726" t="s">
        <v>6306</v>
      </c>
      <c r="C7726" t="s">
        <v>7280</v>
      </c>
      <c r="D7726" t="s">
        <v>7280</v>
      </c>
      <c r="E7726" t="s">
        <v>119</v>
      </c>
      <c r="F7726">
        <f>IF(E7726="","",INDEX(Topics!$B$2:$C$15,MATCH(E7726,Topics!$B$2:$B$15,0),2))</f>
        <v>9</v>
      </c>
      <c r="G7726" t="s">
        <v>29</v>
      </c>
      <c r="H7726">
        <v>-1</v>
      </c>
      <c r="I7726" t="s">
        <v>7657</v>
      </c>
      <c r="K7726">
        <v>6</v>
      </c>
      <c r="Z7726" s="4">
        <f t="shared" si="168"/>
        <v>6</v>
      </c>
    </row>
    <row r="7727" spans="1:26" hidden="1" x14ac:dyDescent="0.35">
      <c r="A7727" t="str">
        <f t="shared" si="169"/>
        <v>Kinross-shire</v>
      </c>
      <c r="B7727" t="s">
        <v>6306</v>
      </c>
      <c r="C7727" t="s">
        <v>7280</v>
      </c>
      <c r="D7727" t="s">
        <v>7280</v>
      </c>
      <c r="E7727" t="s">
        <v>119</v>
      </c>
      <c r="F7727">
        <f>IF(E7727="","",INDEX(Topics!$B$2:$C$15,MATCH(E7727,Topics!$B$2:$B$15,0),2))</f>
        <v>9</v>
      </c>
      <c r="G7727" t="s">
        <v>29</v>
      </c>
      <c r="H7727">
        <v>1</v>
      </c>
      <c r="I7727" t="s">
        <v>7683</v>
      </c>
      <c r="K7727">
        <v>9</v>
      </c>
      <c r="Z7727" s="4">
        <f t="shared" si="168"/>
        <v>9</v>
      </c>
    </row>
    <row r="7728" spans="1:26" hidden="1" x14ac:dyDescent="0.35">
      <c r="A7728" t="str">
        <f t="shared" si="169"/>
        <v>Kinross-shire</v>
      </c>
      <c r="B7728" t="s">
        <v>6306</v>
      </c>
      <c r="C7728" t="s">
        <v>7280</v>
      </c>
      <c r="D7728" t="s">
        <v>7280</v>
      </c>
      <c r="E7728" t="s">
        <v>119</v>
      </c>
      <c r="F7728">
        <f>IF(E7728="","",INDEX(Topics!$B$2:$C$15,MATCH(E7728,Topics!$B$2:$B$15,0),2))</f>
        <v>9</v>
      </c>
      <c r="G7728" t="s">
        <v>29</v>
      </c>
      <c r="H7728">
        <v>-1</v>
      </c>
      <c r="I7728" t="s">
        <v>7684</v>
      </c>
      <c r="K7728">
        <v>7</v>
      </c>
      <c r="Z7728" s="4">
        <f t="shared" si="168"/>
        <v>7</v>
      </c>
    </row>
    <row r="7729" spans="1:26" hidden="1" x14ac:dyDescent="0.35">
      <c r="A7729" t="str">
        <f t="shared" si="169"/>
        <v>Kinross-shire</v>
      </c>
      <c r="B7729" t="s">
        <v>6306</v>
      </c>
      <c r="C7729" t="s">
        <v>7280</v>
      </c>
      <c r="D7729" t="s">
        <v>7280</v>
      </c>
      <c r="E7729" t="s">
        <v>119</v>
      </c>
      <c r="F7729">
        <f>IF(E7729="","",INDEX(Topics!$B$2:$C$15,MATCH(E7729,Topics!$B$2:$B$15,0),2))</f>
        <v>9</v>
      </c>
      <c r="G7729" t="s">
        <v>29</v>
      </c>
      <c r="H7729">
        <v>-1</v>
      </c>
      <c r="I7729" t="s">
        <v>7685</v>
      </c>
      <c r="K7729">
        <v>7</v>
      </c>
      <c r="Z7729" s="4">
        <f t="shared" si="168"/>
        <v>7</v>
      </c>
    </row>
    <row r="7730" spans="1:26" hidden="1" x14ac:dyDescent="0.35">
      <c r="A7730" t="str">
        <f t="shared" si="169"/>
        <v>Kinross-shire</v>
      </c>
      <c r="B7730" t="s">
        <v>6306</v>
      </c>
      <c r="C7730" t="s">
        <v>7280</v>
      </c>
      <c r="D7730" t="s">
        <v>7280</v>
      </c>
      <c r="E7730" t="s">
        <v>119</v>
      </c>
      <c r="F7730">
        <f>IF(E7730="","",INDEX(Topics!$B$2:$C$15,MATCH(E7730,Topics!$B$2:$B$15,0),2))</f>
        <v>9</v>
      </c>
      <c r="G7730" t="s">
        <v>29</v>
      </c>
      <c r="H7730">
        <v>-1</v>
      </c>
      <c r="I7730" t="s">
        <v>7686</v>
      </c>
      <c r="K7730">
        <v>2</v>
      </c>
      <c r="Z7730" s="4">
        <f t="shared" si="168"/>
        <v>2</v>
      </c>
    </row>
    <row r="7731" spans="1:26" hidden="1" x14ac:dyDescent="0.35">
      <c r="A7731" t="str">
        <f t="shared" si="169"/>
        <v>Kinross-shire</v>
      </c>
      <c r="B7731" t="s">
        <v>6306</v>
      </c>
      <c r="C7731" t="s">
        <v>7280</v>
      </c>
      <c r="D7731" t="s">
        <v>7280</v>
      </c>
      <c r="E7731" t="s">
        <v>119</v>
      </c>
      <c r="F7731">
        <f>IF(E7731="","",INDEX(Topics!$B$2:$C$15,MATCH(E7731,Topics!$B$2:$B$15,0),2))</f>
        <v>9</v>
      </c>
      <c r="G7731" t="s">
        <v>29</v>
      </c>
      <c r="H7731">
        <v>-1</v>
      </c>
      <c r="I7731" t="s">
        <v>7687</v>
      </c>
      <c r="K7731">
        <v>9</v>
      </c>
      <c r="Z7731" s="4">
        <f t="shared" si="168"/>
        <v>9</v>
      </c>
    </row>
    <row r="7732" spans="1:26" hidden="1" x14ac:dyDescent="0.35">
      <c r="A7732" t="str">
        <f t="shared" si="169"/>
        <v>Kinross-shire</v>
      </c>
      <c r="B7732" t="s">
        <v>6306</v>
      </c>
      <c r="C7732" t="s">
        <v>7280</v>
      </c>
      <c r="D7732" t="s">
        <v>7280</v>
      </c>
      <c r="E7732" t="s">
        <v>119</v>
      </c>
      <c r="F7732">
        <f>IF(E7732="","",INDEX(Topics!$B$2:$C$15,MATCH(E7732,Topics!$B$2:$B$15,0),2))</f>
        <v>9</v>
      </c>
      <c r="G7732" t="s">
        <v>29</v>
      </c>
      <c r="H7732">
        <v>-1</v>
      </c>
      <c r="I7732" t="s">
        <v>7688</v>
      </c>
      <c r="K7732">
        <v>9</v>
      </c>
      <c r="Z7732" s="4">
        <f t="shared" si="168"/>
        <v>9</v>
      </c>
    </row>
    <row r="7733" spans="1:26" hidden="1" x14ac:dyDescent="0.35">
      <c r="A7733" t="str">
        <f t="shared" si="169"/>
        <v>Kinross-shire</v>
      </c>
      <c r="B7733" t="s">
        <v>6306</v>
      </c>
      <c r="C7733" t="s">
        <v>7280</v>
      </c>
      <c r="D7733" t="s">
        <v>7280</v>
      </c>
      <c r="E7733" t="s">
        <v>119</v>
      </c>
      <c r="F7733">
        <f>IF(E7733="","",INDEX(Topics!$B$2:$C$15,MATCH(E7733,Topics!$B$2:$B$15,0),2))</f>
        <v>9</v>
      </c>
      <c r="G7733" t="s">
        <v>29</v>
      </c>
      <c r="H7733">
        <v>1</v>
      </c>
      <c r="I7733" t="s">
        <v>7689</v>
      </c>
      <c r="K7733">
        <v>2</v>
      </c>
      <c r="Z7733" s="4">
        <f t="shared" si="168"/>
        <v>2</v>
      </c>
    </row>
    <row r="7734" spans="1:26" hidden="1" x14ac:dyDescent="0.35">
      <c r="A7734" t="str">
        <f t="shared" si="169"/>
        <v>Kinross-shire</v>
      </c>
      <c r="B7734" t="s">
        <v>6306</v>
      </c>
      <c r="C7734" t="s">
        <v>7280</v>
      </c>
      <c r="D7734" t="s">
        <v>326</v>
      </c>
      <c r="E7734" t="s">
        <v>128</v>
      </c>
      <c r="F7734">
        <f>IF(E7734="","",INDEX(Topics!$B$2:$C$15,MATCH(E7734,Topics!$B$2:$B$15,0),2))</f>
        <v>10</v>
      </c>
      <c r="G7734" t="s">
        <v>29</v>
      </c>
      <c r="H7734">
        <v>1</v>
      </c>
      <c r="I7734" t="s">
        <v>7690</v>
      </c>
      <c r="L7734">
        <v>6</v>
      </c>
      <c r="M7734">
        <v>3</v>
      </c>
      <c r="Z7734" s="4">
        <f t="shared" si="168"/>
        <v>9</v>
      </c>
    </row>
    <row r="7735" spans="1:26" hidden="1" x14ac:dyDescent="0.35">
      <c r="A7735" t="str">
        <f t="shared" si="169"/>
        <v>Kinross-shire</v>
      </c>
      <c r="B7735" t="s">
        <v>6306</v>
      </c>
      <c r="C7735" t="s">
        <v>7280</v>
      </c>
      <c r="D7735" t="s">
        <v>326</v>
      </c>
      <c r="E7735" t="s">
        <v>128</v>
      </c>
      <c r="F7735">
        <f>IF(E7735="","",INDEX(Topics!$B$2:$C$15,MATCH(E7735,Topics!$B$2:$B$15,0),2))</f>
        <v>10</v>
      </c>
      <c r="G7735" t="s">
        <v>29</v>
      </c>
      <c r="H7735">
        <v>-1</v>
      </c>
      <c r="I7735" t="s">
        <v>7691</v>
      </c>
      <c r="L7735">
        <v>6</v>
      </c>
      <c r="M7735">
        <v>3</v>
      </c>
      <c r="Z7735" s="4">
        <f t="shared" si="168"/>
        <v>9</v>
      </c>
    </row>
    <row r="7736" spans="1:26" hidden="1" x14ac:dyDescent="0.35">
      <c r="A7736" t="str">
        <f t="shared" si="169"/>
        <v>Kinross-shire</v>
      </c>
      <c r="B7736" t="s">
        <v>6306</v>
      </c>
      <c r="C7736" t="s">
        <v>7280</v>
      </c>
      <c r="D7736" t="s">
        <v>7293</v>
      </c>
      <c r="E7736" t="s">
        <v>128</v>
      </c>
      <c r="F7736">
        <f>IF(E7736="","",INDEX(Topics!$B$2:$C$15,MATCH(E7736,Topics!$B$2:$B$15,0),2))</f>
        <v>10</v>
      </c>
      <c r="G7736" t="s">
        <v>29</v>
      </c>
      <c r="H7736">
        <v>1</v>
      </c>
      <c r="I7736" t="s">
        <v>6500</v>
      </c>
      <c r="K7736">
        <v>1</v>
      </c>
      <c r="Z7736" s="4">
        <f t="shared" si="168"/>
        <v>1</v>
      </c>
    </row>
    <row r="7737" spans="1:26" hidden="1" x14ac:dyDescent="0.35">
      <c r="A7737" t="str">
        <f t="shared" si="169"/>
        <v>Kinross-shire</v>
      </c>
      <c r="B7737" t="s">
        <v>6306</v>
      </c>
      <c r="C7737" t="s">
        <v>7280</v>
      </c>
      <c r="D7737" t="s">
        <v>7280</v>
      </c>
      <c r="E7737" t="s">
        <v>128</v>
      </c>
      <c r="F7737">
        <f>IF(E7737="","",INDEX(Topics!$B$2:$C$15,MATCH(E7737,Topics!$B$2:$B$15,0),2))</f>
        <v>10</v>
      </c>
      <c r="G7737" t="s">
        <v>29</v>
      </c>
      <c r="H7737">
        <v>1</v>
      </c>
      <c r="I7737" t="s">
        <v>7692</v>
      </c>
      <c r="J7737">
        <v>1</v>
      </c>
      <c r="Z7737" s="4">
        <f t="shared" si="168"/>
        <v>1</v>
      </c>
    </row>
    <row r="7738" spans="1:26" hidden="1" x14ac:dyDescent="0.35">
      <c r="A7738" t="str">
        <f t="shared" si="169"/>
        <v>Kinross-shire</v>
      </c>
      <c r="B7738" t="s">
        <v>6306</v>
      </c>
      <c r="C7738" t="s">
        <v>7280</v>
      </c>
      <c r="D7738" t="s">
        <v>7280</v>
      </c>
      <c r="E7738" t="s">
        <v>128</v>
      </c>
      <c r="F7738">
        <f>IF(E7738="","",INDEX(Topics!$B$2:$C$15,MATCH(E7738,Topics!$B$2:$B$15,0),2))</f>
        <v>10</v>
      </c>
      <c r="G7738" t="s">
        <v>29</v>
      </c>
      <c r="H7738">
        <v>-1</v>
      </c>
      <c r="I7738" t="s">
        <v>7693</v>
      </c>
      <c r="U7738">
        <v>10</v>
      </c>
      <c r="Z7738" s="4">
        <f t="shared" si="168"/>
        <v>10</v>
      </c>
    </row>
    <row r="7739" spans="1:26" hidden="1" x14ac:dyDescent="0.35">
      <c r="A7739" t="str">
        <f t="shared" si="169"/>
        <v>Kinross-shire</v>
      </c>
      <c r="B7739" t="s">
        <v>6306</v>
      </c>
      <c r="C7739" t="s">
        <v>7280</v>
      </c>
      <c r="D7739" t="s">
        <v>7280</v>
      </c>
      <c r="E7739" t="s">
        <v>128</v>
      </c>
      <c r="F7739">
        <f>IF(E7739="","",INDEX(Topics!$B$2:$C$15,MATCH(E7739,Topics!$B$2:$B$15,0),2))</f>
        <v>10</v>
      </c>
      <c r="G7739" t="s">
        <v>29</v>
      </c>
      <c r="H7739">
        <v>-1</v>
      </c>
      <c r="I7739" t="s">
        <v>7694</v>
      </c>
      <c r="U7739">
        <v>10</v>
      </c>
      <c r="Z7739" s="4">
        <f t="shared" si="168"/>
        <v>10</v>
      </c>
    </row>
    <row r="7740" spans="1:26" hidden="1" x14ac:dyDescent="0.35">
      <c r="A7740" t="str">
        <f t="shared" si="169"/>
        <v>Kinross-shire</v>
      </c>
      <c r="B7740" t="s">
        <v>6306</v>
      </c>
      <c r="C7740" t="s">
        <v>7280</v>
      </c>
      <c r="D7740" t="s">
        <v>7280</v>
      </c>
      <c r="E7740" t="s">
        <v>128</v>
      </c>
      <c r="F7740">
        <f>IF(E7740="","",INDEX(Topics!$B$2:$C$15,MATCH(E7740,Topics!$B$2:$B$15,0),2))</f>
        <v>10</v>
      </c>
      <c r="G7740" t="s">
        <v>29</v>
      </c>
      <c r="H7740">
        <v>-1</v>
      </c>
      <c r="I7740" t="s">
        <v>7695</v>
      </c>
      <c r="U7740">
        <v>10</v>
      </c>
      <c r="Z7740" s="4">
        <f t="shared" si="168"/>
        <v>10</v>
      </c>
    </row>
    <row r="7741" spans="1:26" hidden="1" x14ac:dyDescent="0.35">
      <c r="A7741" t="str">
        <f t="shared" si="169"/>
        <v>Kinross-shire</v>
      </c>
      <c r="B7741" t="s">
        <v>6306</v>
      </c>
      <c r="C7741" t="s">
        <v>7280</v>
      </c>
      <c r="D7741" t="s">
        <v>7280</v>
      </c>
      <c r="E7741" t="s">
        <v>128</v>
      </c>
      <c r="F7741">
        <f>IF(E7741="","",INDEX(Topics!$B$2:$C$15,MATCH(E7741,Topics!$B$2:$B$15,0),2))</f>
        <v>10</v>
      </c>
      <c r="G7741" t="s">
        <v>29</v>
      </c>
      <c r="H7741">
        <v>1</v>
      </c>
      <c r="I7741" t="s">
        <v>7696</v>
      </c>
      <c r="U7741">
        <v>10</v>
      </c>
      <c r="Z7741" s="4">
        <f t="shared" si="168"/>
        <v>10</v>
      </c>
    </row>
    <row r="7742" spans="1:26" hidden="1" x14ac:dyDescent="0.35">
      <c r="A7742" t="str">
        <f t="shared" si="169"/>
        <v>Kinross-shire</v>
      </c>
      <c r="B7742" t="s">
        <v>6306</v>
      </c>
      <c r="C7742" t="s">
        <v>7280</v>
      </c>
      <c r="D7742" t="s">
        <v>7280</v>
      </c>
      <c r="E7742" t="s">
        <v>128</v>
      </c>
      <c r="F7742">
        <f>IF(E7742="","",INDEX(Topics!$B$2:$C$15,MATCH(E7742,Topics!$B$2:$B$15,0),2))</f>
        <v>10</v>
      </c>
      <c r="G7742" t="s">
        <v>29</v>
      </c>
      <c r="H7742">
        <v>-1</v>
      </c>
      <c r="I7742" t="s">
        <v>7697</v>
      </c>
      <c r="U7742">
        <v>4</v>
      </c>
      <c r="Z7742" s="4">
        <f t="shared" si="168"/>
        <v>4</v>
      </c>
    </row>
    <row r="7743" spans="1:26" hidden="1" x14ac:dyDescent="0.35">
      <c r="A7743" t="str">
        <f t="shared" si="169"/>
        <v>Kinross-shire</v>
      </c>
      <c r="B7743" t="s">
        <v>6306</v>
      </c>
      <c r="C7743" t="s">
        <v>7280</v>
      </c>
      <c r="D7743" t="s">
        <v>7280</v>
      </c>
      <c r="E7743" t="s">
        <v>128</v>
      </c>
      <c r="F7743">
        <f>IF(E7743="","",INDEX(Topics!$B$2:$C$15,MATCH(E7743,Topics!$B$2:$B$15,0),2))</f>
        <v>10</v>
      </c>
      <c r="G7743" t="s">
        <v>29</v>
      </c>
      <c r="H7743">
        <v>-1</v>
      </c>
      <c r="I7743" t="s">
        <v>7698</v>
      </c>
      <c r="U7743">
        <v>10</v>
      </c>
      <c r="Z7743" s="4">
        <f t="shared" si="168"/>
        <v>10</v>
      </c>
    </row>
    <row r="7744" spans="1:26" hidden="1" x14ac:dyDescent="0.35">
      <c r="A7744" t="str">
        <f t="shared" si="169"/>
        <v>Kinross-shire</v>
      </c>
      <c r="B7744" t="s">
        <v>6306</v>
      </c>
      <c r="C7744" t="s">
        <v>7280</v>
      </c>
      <c r="D7744" t="s">
        <v>7280</v>
      </c>
      <c r="E7744" t="s">
        <v>128</v>
      </c>
      <c r="F7744">
        <f>IF(E7744="","",INDEX(Topics!$B$2:$C$15,MATCH(E7744,Topics!$B$2:$B$15,0),2))</f>
        <v>10</v>
      </c>
      <c r="G7744" t="s">
        <v>29</v>
      </c>
      <c r="H7744">
        <v>-1</v>
      </c>
      <c r="I7744" t="s">
        <v>7699</v>
      </c>
      <c r="P7744">
        <v>1</v>
      </c>
      <c r="Z7744" s="4">
        <f t="shared" si="168"/>
        <v>1</v>
      </c>
    </row>
    <row r="7745" spans="1:26" hidden="1" x14ac:dyDescent="0.35">
      <c r="A7745" t="str">
        <f t="shared" si="169"/>
        <v>Kinross-shire</v>
      </c>
      <c r="B7745" t="s">
        <v>6306</v>
      </c>
      <c r="C7745" t="s">
        <v>7280</v>
      </c>
      <c r="D7745" t="s">
        <v>7280</v>
      </c>
      <c r="E7745" t="s">
        <v>128</v>
      </c>
      <c r="F7745">
        <f>IF(E7745="","",INDEX(Topics!$B$2:$C$15,MATCH(E7745,Topics!$B$2:$B$15,0),2))</f>
        <v>10</v>
      </c>
      <c r="G7745" t="s">
        <v>29</v>
      </c>
      <c r="H7745">
        <v>-1</v>
      </c>
      <c r="I7745" t="s">
        <v>7700</v>
      </c>
      <c r="J7745">
        <v>1</v>
      </c>
      <c r="Z7745" s="4">
        <f t="shared" si="168"/>
        <v>1</v>
      </c>
    </row>
    <row r="7746" spans="1:26" hidden="1" x14ac:dyDescent="0.35">
      <c r="A7746" t="str">
        <f t="shared" si="169"/>
        <v>Kinross-shire</v>
      </c>
      <c r="B7746" t="s">
        <v>6306</v>
      </c>
      <c r="C7746" t="s">
        <v>7280</v>
      </c>
      <c r="D7746" t="s">
        <v>7280</v>
      </c>
      <c r="E7746" t="s">
        <v>128</v>
      </c>
      <c r="F7746">
        <f>IF(E7746="","",INDEX(Topics!$B$2:$C$15,MATCH(E7746,Topics!$B$2:$B$15,0),2))</f>
        <v>10</v>
      </c>
      <c r="G7746" t="s">
        <v>29</v>
      </c>
      <c r="H7746">
        <v>1</v>
      </c>
      <c r="I7746" t="s">
        <v>7701</v>
      </c>
      <c r="J7746">
        <v>5</v>
      </c>
      <c r="N7746">
        <v>1</v>
      </c>
      <c r="Z7746" s="4">
        <f t="shared" ref="Z7746:Z7809" si="170">SUM(J7746:X7746)</f>
        <v>6</v>
      </c>
    </row>
    <row r="7747" spans="1:26" hidden="1" x14ac:dyDescent="0.35">
      <c r="A7747" t="str">
        <f t="shared" si="169"/>
        <v>Kinross-shire</v>
      </c>
      <c r="B7747" t="s">
        <v>6306</v>
      </c>
      <c r="C7747" t="s">
        <v>7280</v>
      </c>
      <c r="D7747" t="s">
        <v>7280</v>
      </c>
      <c r="E7747" t="s">
        <v>128</v>
      </c>
      <c r="F7747">
        <f>IF(E7747="","",INDEX(Topics!$B$2:$C$15,MATCH(E7747,Topics!$B$2:$B$15,0),2))</f>
        <v>10</v>
      </c>
      <c r="G7747" t="s">
        <v>29</v>
      </c>
      <c r="H7747">
        <v>-1</v>
      </c>
      <c r="I7747" t="s">
        <v>7702</v>
      </c>
      <c r="J7747">
        <v>1</v>
      </c>
      <c r="Z7747" s="4">
        <f t="shared" si="170"/>
        <v>1</v>
      </c>
    </row>
    <row r="7748" spans="1:26" hidden="1" x14ac:dyDescent="0.35">
      <c r="A7748" t="str">
        <f t="shared" si="169"/>
        <v>Kinross-shire</v>
      </c>
      <c r="B7748" t="s">
        <v>6306</v>
      </c>
      <c r="C7748" t="s">
        <v>7280</v>
      </c>
      <c r="D7748" t="s">
        <v>7280</v>
      </c>
      <c r="E7748" t="s">
        <v>128</v>
      </c>
      <c r="F7748">
        <f>IF(E7748="","",INDEX(Topics!$B$2:$C$15,MATCH(E7748,Topics!$B$2:$B$15,0),2))</f>
        <v>10</v>
      </c>
      <c r="G7748" t="s">
        <v>29</v>
      </c>
      <c r="H7748">
        <v>-1</v>
      </c>
      <c r="I7748" t="s">
        <v>7703</v>
      </c>
      <c r="J7748">
        <v>1</v>
      </c>
      <c r="N7748">
        <v>1</v>
      </c>
      <c r="Z7748" s="4">
        <f t="shared" si="170"/>
        <v>2</v>
      </c>
    </row>
    <row r="7749" spans="1:26" hidden="1" x14ac:dyDescent="0.35">
      <c r="A7749" t="str">
        <f t="shared" si="169"/>
        <v>Kinross-shire</v>
      </c>
      <c r="B7749" t="s">
        <v>6306</v>
      </c>
      <c r="C7749" t="s">
        <v>7280</v>
      </c>
      <c r="D7749" t="s">
        <v>7280</v>
      </c>
      <c r="E7749" t="s">
        <v>128</v>
      </c>
      <c r="F7749">
        <f>IF(E7749="","",INDEX(Topics!$B$2:$C$15,MATCH(E7749,Topics!$B$2:$B$15,0),2))</f>
        <v>10</v>
      </c>
      <c r="G7749" t="s">
        <v>29</v>
      </c>
      <c r="H7749">
        <v>1</v>
      </c>
      <c r="I7749" t="s">
        <v>7704</v>
      </c>
      <c r="V7749">
        <v>1</v>
      </c>
      <c r="Z7749" s="4">
        <f t="shared" si="170"/>
        <v>1</v>
      </c>
    </row>
    <row r="7750" spans="1:26" hidden="1" x14ac:dyDescent="0.35">
      <c r="A7750" t="str">
        <f t="shared" si="169"/>
        <v>Kinross-shire</v>
      </c>
      <c r="B7750" t="s">
        <v>6306</v>
      </c>
      <c r="C7750" t="s">
        <v>7280</v>
      </c>
      <c r="D7750" t="s">
        <v>7280</v>
      </c>
      <c r="E7750" t="s">
        <v>128</v>
      </c>
      <c r="F7750">
        <f>IF(E7750="","",INDEX(Topics!$B$2:$C$15,MATCH(E7750,Topics!$B$2:$B$15,0),2))</f>
        <v>10</v>
      </c>
      <c r="G7750" t="s">
        <v>29</v>
      </c>
      <c r="H7750">
        <v>1</v>
      </c>
      <c r="I7750" t="s">
        <v>7705</v>
      </c>
      <c r="J7750">
        <v>1</v>
      </c>
      <c r="Z7750" s="4">
        <f t="shared" si="170"/>
        <v>1</v>
      </c>
    </row>
    <row r="7751" spans="1:26" hidden="1" x14ac:dyDescent="0.35">
      <c r="A7751" t="str">
        <f t="shared" si="169"/>
        <v>Kinross-shire</v>
      </c>
      <c r="B7751" t="s">
        <v>6306</v>
      </c>
      <c r="C7751" t="s">
        <v>7280</v>
      </c>
      <c r="D7751" t="s">
        <v>7280</v>
      </c>
      <c r="E7751" t="s">
        <v>128</v>
      </c>
      <c r="F7751">
        <f>IF(E7751="","",INDEX(Topics!$B$2:$C$15,MATCH(E7751,Topics!$B$2:$B$15,0),2))</f>
        <v>10</v>
      </c>
      <c r="G7751" t="s">
        <v>29</v>
      </c>
      <c r="H7751">
        <v>1</v>
      </c>
      <c r="I7751" t="s">
        <v>7706</v>
      </c>
      <c r="J7751">
        <v>1</v>
      </c>
      <c r="Z7751" s="4">
        <f t="shared" si="170"/>
        <v>1</v>
      </c>
    </row>
    <row r="7752" spans="1:26" hidden="1" x14ac:dyDescent="0.35">
      <c r="A7752" t="str">
        <f t="shared" si="169"/>
        <v>Kinross-shire</v>
      </c>
      <c r="B7752" t="s">
        <v>6306</v>
      </c>
      <c r="C7752" t="s">
        <v>7280</v>
      </c>
      <c r="D7752" t="s">
        <v>7280</v>
      </c>
      <c r="E7752" t="s">
        <v>128</v>
      </c>
      <c r="F7752">
        <f>IF(E7752="","",INDEX(Topics!$B$2:$C$15,MATCH(E7752,Topics!$B$2:$B$15,0),2))</f>
        <v>10</v>
      </c>
      <c r="G7752" t="s">
        <v>29</v>
      </c>
      <c r="H7752">
        <v>-1</v>
      </c>
      <c r="I7752" t="s">
        <v>7707</v>
      </c>
      <c r="J7752">
        <v>1</v>
      </c>
      <c r="Z7752" s="4">
        <f t="shared" si="170"/>
        <v>1</v>
      </c>
    </row>
    <row r="7753" spans="1:26" hidden="1" x14ac:dyDescent="0.35">
      <c r="A7753" t="str">
        <f t="shared" si="169"/>
        <v>Kinross-shire</v>
      </c>
      <c r="B7753" t="s">
        <v>6306</v>
      </c>
      <c r="C7753" t="s">
        <v>7280</v>
      </c>
      <c r="D7753" t="s">
        <v>7280</v>
      </c>
      <c r="E7753" t="s">
        <v>128</v>
      </c>
      <c r="F7753">
        <f>IF(E7753="","",INDEX(Topics!$B$2:$C$15,MATCH(E7753,Topics!$B$2:$B$15,0),2))</f>
        <v>10</v>
      </c>
      <c r="G7753" t="s">
        <v>29</v>
      </c>
      <c r="H7753">
        <v>1</v>
      </c>
      <c r="I7753" t="s">
        <v>7708</v>
      </c>
      <c r="J7753">
        <v>1</v>
      </c>
      <c r="Z7753" s="4">
        <f t="shared" si="170"/>
        <v>1</v>
      </c>
    </row>
    <row r="7754" spans="1:26" hidden="1" x14ac:dyDescent="0.35">
      <c r="A7754" t="str">
        <f t="shared" si="169"/>
        <v>Kinross-shire</v>
      </c>
      <c r="B7754" t="s">
        <v>6306</v>
      </c>
      <c r="C7754" t="s">
        <v>7280</v>
      </c>
      <c r="D7754" t="s">
        <v>7280</v>
      </c>
      <c r="E7754" t="s">
        <v>128</v>
      </c>
      <c r="F7754">
        <f>IF(E7754="","",INDEX(Topics!$B$2:$C$15,MATCH(E7754,Topics!$B$2:$B$15,0),2))</f>
        <v>10</v>
      </c>
      <c r="G7754" t="s">
        <v>29</v>
      </c>
      <c r="H7754">
        <v>-1</v>
      </c>
      <c r="I7754" t="s">
        <v>7709</v>
      </c>
      <c r="U7754">
        <v>1</v>
      </c>
      <c r="Z7754" s="4">
        <f t="shared" si="170"/>
        <v>1</v>
      </c>
    </row>
    <row r="7755" spans="1:26" hidden="1" x14ac:dyDescent="0.35">
      <c r="A7755" t="str">
        <f t="shared" si="169"/>
        <v>Kinross-shire</v>
      </c>
      <c r="B7755" t="s">
        <v>6306</v>
      </c>
      <c r="C7755" t="s">
        <v>7280</v>
      </c>
      <c r="D7755" t="s">
        <v>7280</v>
      </c>
      <c r="E7755" t="s">
        <v>128</v>
      </c>
      <c r="F7755">
        <f>IF(E7755="","",INDEX(Topics!$B$2:$C$15,MATCH(E7755,Topics!$B$2:$B$15,0),2))</f>
        <v>10</v>
      </c>
      <c r="G7755" t="s">
        <v>29</v>
      </c>
      <c r="H7755">
        <v>-1</v>
      </c>
      <c r="I7755" t="s">
        <v>7710</v>
      </c>
      <c r="U7755">
        <v>1</v>
      </c>
      <c r="Z7755" s="4">
        <f t="shared" si="170"/>
        <v>1</v>
      </c>
    </row>
    <row r="7756" spans="1:26" hidden="1" x14ac:dyDescent="0.35">
      <c r="A7756" t="str">
        <f t="shared" si="169"/>
        <v>Kinross-shire</v>
      </c>
      <c r="B7756" t="s">
        <v>6306</v>
      </c>
      <c r="C7756" t="s">
        <v>7280</v>
      </c>
      <c r="D7756" t="s">
        <v>7280</v>
      </c>
      <c r="E7756" t="s">
        <v>128</v>
      </c>
      <c r="F7756">
        <f>IF(E7756="","",INDEX(Topics!$B$2:$C$15,MATCH(E7756,Topics!$B$2:$B$15,0),2))</f>
        <v>10</v>
      </c>
      <c r="G7756" t="s">
        <v>29</v>
      </c>
      <c r="H7756">
        <v>-1</v>
      </c>
      <c r="I7756" t="s">
        <v>7711</v>
      </c>
      <c r="U7756">
        <v>1</v>
      </c>
      <c r="Z7756" s="4">
        <f t="shared" si="170"/>
        <v>1</v>
      </c>
    </row>
    <row r="7757" spans="1:26" hidden="1" x14ac:dyDescent="0.35">
      <c r="A7757" t="str">
        <f t="shared" si="169"/>
        <v>Kinross-shire</v>
      </c>
      <c r="B7757" t="s">
        <v>6306</v>
      </c>
      <c r="C7757" t="s">
        <v>7280</v>
      </c>
      <c r="D7757" t="s">
        <v>7280</v>
      </c>
      <c r="E7757" t="s">
        <v>128</v>
      </c>
      <c r="F7757">
        <f>IF(E7757="","",INDEX(Topics!$B$2:$C$15,MATCH(E7757,Topics!$B$2:$B$15,0),2))</f>
        <v>10</v>
      </c>
      <c r="G7757" t="s">
        <v>29</v>
      </c>
      <c r="H7757">
        <v>1</v>
      </c>
      <c r="I7757" t="s">
        <v>7712</v>
      </c>
      <c r="L7757">
        <v>5</v>
      </c>
      <c r="Z7757" s="4">
        <f t="shared" si="170"/>
        <v>5</v>
      </c>
    </row>
    <row r="7758" spans="1:26" hidden="1" x14ac:dyDescent="0.35">
      <c r="A7758" t="str">
        <f t="shared" si="169"/>
        <v>Kinross-shire</v>
      </c>
      <c r="B7758" t="s">
        <v>6306</v>
      </c>
      <c r="C7758" t="s">
        <v>7280</v>
      </c>
      <c r="D7758" t="s">
        <v>7280</v>
      </c>
      <c r="E7758" t="s">
        <v>128</v>
      </c>
      <c r="F7758">
        <f>IF(E7758="","",INDEX(Topics!$B$2:$C$15,MATCH(E7758,Topics!$B$2:$B$15,0),2))</f>
        <v>10</v>
      </c>
      <c r="G7758" t="s">
        <v>29</v>
      </c>
      <c r="H7758">
        <v>0</v>
      </c>
      <c r="I7758" t="s">
        <v>7713</v>
      </c>
      <c r="L7758">
        <v>5</v>
      </c>
      <c r="Z7758" s="4">
        <f t="shared" si="170"/>
        <v>5</v>
      </c>
    </row>
    <row r="7759" spans="1:26" hidden="1" x14ac:dyDescent="0.35">
      <c r="A7759" t="str">
        <f t="shared" si="169"/>
        <v>Kinross-shire</v>
      </c>
      <c r="B7759" t="s">
        <v>6306</v>
      </c>
      <c r="C7759" t="s">
        <v>7280</v>
      </c>
      <c r="D7759" t="s">
        <v>7280</v>
      </c>
      <c r="E7759" t="s">
        <v>128</v>
      </c>
      <c r="F7759">
        <f>IF(E7759="","",INDEX(Topics!$B$2:$C$15,MATCH(E7759,Topics!$B$2:$B$15,0),2))</f>
        <v>10</v>
      </c>
      <c r="G7759" t="s">
        <v>29</v>
      </c>
      <c r="H7759">
        <v>-1</v>
      </c>
      <c r="I7759" t="s">
        <v>7714</v>
      </c>
      <c r="L7759">
        <v>5</v>
      </c>
      <c r="Z7759" s="4">
        <f t="shared" si="170"/>
        <v>5</v>
      </c>
    </row>
    <row r="7760" spans="1:26" hidden="1" x14ac:dyDescent="0.35">
      <c r="A7760" t="str">
        <f t="shared" si="169"/>
        <v>Kinross-shire</v>
      </c>
      <c r="B7760" t="s">
        <v>6306</v>
      </c>
      <c r="C7760" t="s">
        <v>7280</v>
      </c>
      <c r="D7760" t="s">
        <v>7280</v>
      </c>
      <c r="E7760" t="s">
        <v>128</v>
      </c>
      <c r="F7760">
        <f>IF(E7760="","",INDEX(Topics!$B$2:$C$15,MATCH(E7760,Topics!$B$2:$B$15,0),2))</f>
        <v>10</v>
      </c>
      <c r="G7760" t="s">
        <v>29</v>
      </c>
      <c r="H7760">
        <v>1</v>
      </c>
      <c r="I7760" t="s">
        <v>6500</v>
      </c>
      <c r="K7760">
        <v>13</v>
      </c>
      <c r="Z7760" s="4">
        <f t="shared" si="170"/>
        <v>13</v>
      </c>
    </row>
    <row r="7761" spans="1:26" hidden="1" x14ac:dyDescent="0.35">
      <c r="A7761" t="str">
        <f t="shared" si="169"/>
        <v>Kinross-shire</v>
      </c>
      <c r="B7761" t="s">
        <v>6306</v>
      </c>
      <c r="C7761" t="s">
        <v>7280</v>
      </c>
      <c r="D7761" t="s">
        <v>7280</v>
      </c>
      <c r="E7761" t="s">
        <v>128</v>
      </c>
      <c r="F7761">
        <f>IF(E7761="","",INDEX(Topics!$B$2:$C$15,MATCH(E7761,Topics!$B$2:$B$15,0),2))</f>
        <v>10</v>
      </c>
      <c r="G7761" t="s">
        <v>29</v>
      </c>
      <c r="H7761">
        <v>-1</v>
      </c>
      <c r="I7761" t="s">
        <v>7715</v>
      </c>
      <c r="K7761">
        <v>8</v>
      </c>
      <c r="Z7761" s="4">
        <f t="shared" si="170"/>
        <v>8</v>
      </c>
    </row>
    <row r="7762" spans="1:26" hidden="1" x14ac:dyDescent="0.35">
      <c r="A7762" t="str">
        <f t="shared" si="169"/>
        <v>Kinross-shire</v>
      </c>
      <c r="B7762" t="s">
        <v>6306</v>
      </c>
      <c r="C7762" t="s">
        <v>7280</v>
      </c>
      <c r="D7762" t="s">
        <v>326</v>
      </c>
      <c r="E7762" t="s">
        <v>135</v>
      </c>
      <c r="F7762">
        <f>IF(E7762="","",INDEX(Topics!$B$2:$C$15,MATCH(E7762,Topics!$B$2:$B$15,0),2))</f>
        <v>11</v>
      </c>
      <c r="G7762" t="s">
        <v>29</v>
      </c>
      <c r="H7762">
        <v>1</v>
      </c>
      <c r="I7762" t="s">
        <v>7716</v>
      </c>
      <c r="L7762">
        <v>6</v>
      </c>
      <c r="M7762">
        <v>3</v>
      </c>
      <c r="Z7762" s="4">
        <f t="shared" si="170"/>
        <v>9</v>
      </c>
    </row>
    <row r="7763" spans="1:26" hidden="1" x14ac:dyDescent="0.35">
      <c r="A7763" t="str">
        <f t="shared" si="169"/>
        <v>Kinross-shire</v>
      </c>
      <c r="B7763" t="s">
        <v>6306</v>
      </c>
      <c r="C7763" t="s">
        <v>7280</v>
      </c>
      <c r="D7763" t="s">
        <v>326</v>
      </c>
      <c r="E7763" t="s">
        <v>135</v>
      </c>
      <c r="F7763">
        <f>IF(E7763="","",INDEX(Topics!$B$2:$C$15,MATCH(E7763,Topics!$B$2:$B$15,0),2))</f>
        <v>11</v>
      </c>
      <c r="G7763" t="s">
        <v>29</v>
      </c>
      <c r="H7763">
        <v>1</v>
      </c>
      <c r="I7763" t="s">
        <v>7622</v>
      </c>
      <c r="L7763">
        <v>6</v>
      </c>
      <c r="Z7763" s="4">
        <f t="shared" si="170"/>
        <v>6</v>
      </c>
    </row>
    <row r="7764" spans="1:26" hidden="1" x14ac:dyDescent="0.35">
      <c r="A7764" t="str">
        <f t="shared" si="169"/>
        <v>Kinross-shire</v>
      </c>
      <c r="B7764" t="s">
        <v>6306</v>
      </c>
      <c r="C7764" t="s">
        <v>7280</v>
      </c>
      <c r="D7764" t="s">
        <v>326</v>
      </c>
      <c r="E7764" t="s">
        <v>135</v>
      </c>
      <c r="F7764">
        <f>IF(E7764="","",INDEX(Topics!$B$2:$C$15,MATCH(E7764,Topics!$B$2:$B$15,0),2))</f>
        <v>11</v>
      </c>
      <c r="G7764" t="s">
        <v>29</v>
      </c>
      <c r="H7764">
        <v>1</v>
      </c>
      <c r="I7764" t="s">
        <v>7717</v>
      </c>
      <c r="L7764">
        <v>6</v>
      </c>
      <c r="Z7764" s="4">
        <f t="shared" si="170"/>
        <v>6</v>
      </c>
    </row>
    <row r="7765" spans="1:26" hidden="1" x14ac:dyDescent="0.35">
      <c r="A7765" t="str">
        <f t="shared" si="169"/>
        <v>Kinross-shire</v>
      </c>
      <c r="B7765" t="s">
        <v>6306</v>
      </c>
      <c r="C7765" t="s">
        <v>7280</v>
      </c>
      <c r="D7765" t="s">
        <v>326</v>
      </c>
      <c r="E7765" t="s">
        <v>135</v>
      </c>
      <c r="F7765">
        <f>IF(E7765="","",INDEX(Topics!$B$2:$C$15,MATCH(E7765,Topics!$B$2:$B$15,0),2))</f>
        <v>11</v>
      </c>
      <c r="G7765" t="s">
        <v>29</v>
      </c>
      <c r="H7765">
        <v>-1</v>
      </c>
      <c r="I7765" t="s">
        <v>7718</v>
      </c>
      <c r="L7765">
        <v>6</v>
      </c>
      <c r="Z7765" s="4">
        <f t="shared" si="170"/>
        <v>6</v>
      </c>
    </row>
    <row r="7766" spans="1:26" hidden="1" x14ac:dyDescent="0.35">
      <c r="A7766" t="str">
        <f t="shared" si="169"/>
        <v>Kinross-shire</v>
      </c>
      <c r="B7766" t="s">
        <v>6306</v>
      </c>
      <c r="C7766" t="s">
        <v>7280</v>
      </c>
      <c r="D7766" t="s">
        <v>326</v>
      </c>
      <c r="E7766" t="s">
        <v>135</v>
      </c>
      <c r="F7766">
        <f>IF(E7766="","",INDEX(Topics!$B$2:$C$15,MATCH(E7766,Topics!$B$2:$B$15,0),2))</f>
        <v>11</v>
      </c>
      <c r="G7766" t="s">
        <v>29</v>
      </c>
      <c r="H7766">
        <v>-1</v>
      </c>
      <c r="I7766" t="s">
        <v>7719</v>
      </c>
      <c r="L7766">
        <v>3</v>
      </c>
      <c r="X7766">
        <v>3</v>
      </c>
      <c r="Z7766" s="4">
        <f t="shared" si="170"/>
        <v>6</v>
      </c>
    </row>
    <row r="7767" spans="1:26" hidden="1" x14ac:dyDescent="0.35">
      <c r="A7767" t="str">
        <f t="shared" si="169"/>
        <v>Kinross-shire</v>
      </c>
      <c r="B7767" t="s">
        <v>6306</v>
      </c>
      <c r="C7767" t="s">
        <v>7280</v>
      </c>
      <c r="D7767" t="s">
        <v>326</v>
      </c>
      <c r="E7767" t="s">
        <v>135</v>
      </c>
      <c r="F7767">
        <f>IF(E7767="","",INDEX(Topics!$B$2:$C$15,MATCH(E7767,Topics!$B$2:$B$15,0),2))</f>
        <v>11</v>
      </c>
      <c r="G7767" t="s">
        <v>29</v>
      </c>
      <c r="H7767">
        <v>-1</v>
      </c>
      <c r="I7767" t="s">
        <v>7720</v>
      </c>
      <c r="L7767">
        <v>6</v>
      </c>
      <c r="Z7767" s="4">
        <f t="shared" si="170"/>
        <v>6</v>
      </c>
    </row>
    <row r="7768" spans="1:26" hidden="1" x14ac:dyDescent="0.35">
      <c r="A7768" t="str">
        <f t="shared" si="169"/>
        <v>Kinross-shire</v>
      </c>
      <c r="B7768" t="s">
        <v>6306</v>
      </c>
      <c r="C7768" t="s">
        <v>7280</v>
      </c>
      <c r="D7768" t="s">
        <v>326</v>
      </c>
      <c r="E7768" t="s">
        <v>135</v>
      </c>
      <c r="F7768">
        <f>IF(E7768="","",INDEX(Topics!$B$2:$C$15,MATCH(E7768,Topics!$B$2:$B$15,0),2))</f>
        <v>11</v>
      </c>
      <c r="G7768" t="s">
        <v>29</v>
      </c>
      <c r="H7768">
        <v>0</v>
      </c>
      <c r="I7768" t="s">
        <v>7721</v>
      </c>
      <c r="L7768">
        <v>6</v>
      </c>
      <c r="Z7768" s="4">
        <f t="shared" si="170"/>
        <v>6</v>
      </c>
    </row>
    <row r="7769" spans="1:26" hidden="1" x14ac:dyDescent="0.35">
      <c r="A7769" t="str">
        <f t="shared" si="169"/>
        <v>Kinross-shire</v>
      </c>
      <c r="B7769" t="s">
        <v>6306</v>
      </c>
      <c r="C7769" t="s">
        <v>7280</v>
      </c>
      <c r="D7769" t="s">
        <v>326</v>
      </c>
      <c r="E7769" t="s">
        <v>135</v>
      </c>
      <c r="F7769">
        <f>IF(E7769="","",INDEX(Topics!$B$2:$C$15,MATCH(E7769,Topics!$B$2:$B$15,0),2))</f>
        <v>11</v>
      </c>
      <c r="G7769" t="s">
        <v>29</v>
      </c>
      <c r="H7769">
        <v>-1</v>
      </c>
      <c r="I7769" t="s">
        <v>7722</v>
      </c>
      <c r="L7769">
        <v>6</v>
      </c>
      <c r="Z7769" s="4">
        <f t="shared" si="170"/>
        <v>6</v>
      </c>
    </row>
    <row r="7770" spans="1:26" hidden="1" x14ac:dyDescent="0.35">
      <c r="A7770" t="str">
        <f t="shared" si="169"/>
        <v>Kinross-shire</v>
      </c>
      <c r="B7770" t="s">
        <v>6306</v>
      </c>
      <c r="C7770" t="s">
        <v>7280</v>
      </c>
      <c r="D7770" t="s">
        <v>7293</v>
      </c>
      <c r="E7770" t="s">
        <v>135</v>
      </c>
      <c r="F7770">
        <f>IF(E7770="","",INDEX(Topics!$B$2:$C$15,MATCH(E7770,Topics!$B$2:$B$15,0),2))</f>
        <v>11</v>
      </c>
      <c r="G7770" t="s">
        <v>29</v>
      </c>
      <c r="H7770">
        <v>1</v>
      </c>
      <c r="I7770" t="s">
        <v>7045</v>
      </c>
      <c r="U7770">
        <v>1</v>
      </c>
      <c r="Z7770" s="4">
        <f t="shared" si="170"/>
        <v>1</v>
      </c>
    </row>
    <row r="7771" spans="1:26" hidden="1" x14ac:dyDescent="0.35">
      <c r="A7771" t="str">
        <f t="shared" si="169"/>
        <v>Kinross-shire</v>
      </c>
      <c r="B7771" t="s">
        <v>6306</v>
      </c>
      <c r="C7771" t="s">
        <v>7280</v>
      </c>
      <c r="D7771" t="s">
        <v>7293</v>
      </c>
      <c r="E7771" t="s">
        <v>135</v>
      </c>
      <c r="F7771">
        <f>IF(E7771="","",INDEX(Topics!$B$2:$C$15,MATCH(E7771,Topics!$B$2:$B$15,0),2))</f>
        <v>11</v>
      </c>
      <c r="G7771" t="s">
        <v>29</v>
      </c>
      <c r="H7771">
        <v>-1</v>
      </c>
      <c r="I7771" t="s">
        <v>6512</v>
      </c>
      <c r="K7771">
        <v>1</v>
      </c>
      <c r="Z7771" s="4">
        <f t="shared" si="170"/>
        <v>1</v>
      </c>
    </row>
    <row r="7772" spans="1:26" hidden="1" x14ac:dyDescent="0.35">
      <c r="A7772" t="str">
        <f t="shared" si="169"/>
        <v>Kinross-shire</v>
      </c>
      <c r="B7772" t="s">
        <v>6306</v>
      </c>
      <c r="C7772" t="s">
        <v>7280</v>
      </c>
      <c r="D7772" t="s">
        <v>7293</v>
      </c>
      <c r="E7772" t="s">
        <v>135</v>
      </c>
      <c r="F7772">
        <f>IF(E7772="","",INDEX(Topics!$B$2:$C$15,MATCH(E7772,Topics!$B$2:$B$15,0),2))</f>
        <v>11</v>
      </c>
      <c r="G7772" t="s">
        <v>29</v>
      </c>
      <c r="H7772">
        <v>-1</v>
      </c>
      <c r="I7772" t="s">
        <v>6513</v>
      </c>
      <c r="K7772">
        <v>1</v>
      </c>
      <c r="Z7772" s="4">
        <f t="shared" si="170"/>
        <v>1</v>
      </c>
    </row>
    <row r="7773" spans="1:26" hidden="1" x14ac:dyDescent="0.35">
      <c r="A7773" t="str">
        <f t="shared" si="169"/>
        <v>Kinross-shire</v>
      </c>
      <c r="B7773" t="s">
        <v>6306</v>
      </c>
      <c r="C7773" t="s">
        <v>7280</v>
      </c>
      <c r="D7773" t="s">
        <v>7293</v>
      </c>
      <c r="E7773" t="s">
        <v>135</v>
      </c>
      <c r="F7773">
        <f>IF(E7773="","",INDEX(Topics!$B$2:$C$15,MATCH(E7773,Topics!$B$2:$B$15,0),2))</f>
        <v>11</v>
      </c>
      <c r="G7773" t="s">
        <v>29</v>
      </c>
      <c r="H7773">
        <v>-1</v>
      </c>
      <c r="I7773" t="s">
        <v>6514</v>
      </c>
      <c r="K7773">
        <v>1</v>
      </c>
      <c r="Z7773" s="4">
        <f t="shared" si="170"/>
        <v>1</v>
      </c>
    </row>
    <row r="7774" spans="1:26" hidden="1" x14ac:dyDescent="0.35">
      <c r="A7774" t="str">
        <f t="shared" si="169"/>
        <v>Kinross-shire</v>
      </c>
      <c r="B7774" t="s">
        <v>6306</v>
      </c>
      <c r="C7774" t="s">
        <v>7280</v>
      </c>
      <c r="D7774" t="s">
        <v>7280</v>
      </c>
      <c r="E7774" t="s">
        <v>135</v>
      </c>
      <c r="F7774">
        <f>IF(E7774="","",INDEX(Topics!$B$2:$C$15,MATCH(E7774,Topics!$B$2:$B$15,0),2))</f>
        <v>11</v>
      </c>
      <c r="G7774" t="s">
        <v>29</v>
      </c>
      <c r="H7774">
        <v>1</v>
      </c>
      <c r="I7774" t="s">
        <v>7045</v>
      </c>
      <c r="U7774">
        <v>4</v>
      </c>
      <c r="Z7774" s="4">
        <f t="shared" si="170"/>
        <v>4</v>
      </c>
    </row>
    <row r="7775" spans="1:26" hidden="1" x14ac:dyDescent="0.35">
      <c r="A7775" t="str">
        <f t="shared" si="169"/>
        <v>Kinross-shire</v>
      </c>
      <c r="B7775" t="s">
        <v>6306</v>
      </c>
      <c r="C7775" t="s">
        <v>7280</v>
      </c>
      <c r="D7775" t="s">
        <v>7280</v>
      </c>
      <c r="E7775" t="s">
        <v>135</v>
      </c>
      <c r="F7775">
        <f>IF(E7775="","",INDEX(Topics!$B$2:$C$15,MATCH(E7775,Topics!$B$2:$B$15,0),2))</f>
        <v>11</v>
      </c>
      <c r="G7775" t="s">
        <v>29</v>
      </c>
      <c r="H7775">
        <v>1</v>
      </c>
      <c r="I7775" t="s">
        <v>7723</v>
      </c>
      <c r="J7775">
        <v>1</v>
      </c>
      <c r="Z7775" s="4">
        <f t="shared" si="170"/>
        <v>1</v>
      </c>
    </row>
    <row r="7776" spans="1:26" hidden="1" x14ac:dyDescent="0.35">
      <c r="A7776" t="str">
        <f t="shared" si="169"/>
        <v>Kinross-shire</v>
      </c>
      <c r="B7776" t="s">
        <v>6306</v>
      </c>
      <c r="C7776" t="s">
        <v>7280</v>
      </c>
      <c r="D7776" t="s">
        <v>7280</v>
      </c>
      <c r="E7776" t="s">
        <v>135</v>
      </c>
      <c r="F7776">
        <f>IF(E7776="","",INDEX(Topics!$B$2:$C$15,MATCH(E7776,Topics!$B$2:$B$15,0),2))</f>
        <v>11</v>
      </c>
      <c r="G7776" t="s">
        <v>29</v>
      </c>
      <c r="H7776">
        <v>1</v>
      </c>
      <c r="I7776" t="s">
        <v>7724</v>
      </c>
      <c r="N7776">
        <v>1</v>
      </c>
      <c r="Z7776" s="4">
        <f t="shared" si="170"/>
        <v>1</v>
      </c>
    </row>
    <row r="7777" spans="1:26" hidden="1" x14ac:dyDescent="0.35">
      <c r="A7777" t="str">
        <f t="shared" si="169"/>
        <v>Kinross-shire</v>
      </c>
      <c r="B7777" t="s">
        <v>6306</v>
      </c>
      <c r="C7777" t="s">
        <v>7280</v>
      </c>
      <c r="D7777" t="s">
        <v>7280</v>
      </c>
      <c r="E7777" t="s">
        <v>135</v>
      </c>
      <c r="F7777">
        <f>IF(E7777="","",INDEX(Topics!$B$2:$C$15,MATCH(E7777,Topics!$B$2:$B$15,0),2))</f>
        <v>11</v>
      </c>
      <c r="G7777" t="s">
        <v>29</v>
      </c>
      <c r="H7777">
        <v>-1</v>
      </c>
      <c r="I7777" t="s">
        <v>7725</v>
      </c>
      <c r="J7777">
        <v>1</v>
      </c>
      <c r="Z7777" s="4">
        <f t="shared" si="170"/>
        <v>1</v>
      </c>
    </row>
    <row r="7778" spans="1:26" hidden="1" x14ac:dyDescent="0.35">
      <c r="A7778" t="str">
        <f t="shared" si="169"/>
        <v>Kinross-shire</v>
      </c>
      <c r="B7778" t="s">
        <v>6306</v>
      </c>
      <c r="C7778" t="s">
        <v>7280</v>
      </c>
      <c r="D7778" t="s">
        <v>7280</v>
      </c>
      <c r="E7778" t="s">
        <v>135</v>
      </c>
      <c r="F7778">
        <f>IF(E7778="","",INDEX(Topics!$B$2:$C$15,MATCH(E7778,Topics!$B$2:$B$15,0),2))</f>
        <v>11</v>
      </c>
      <c r="G7778" t="s">
        <v>29</v>
      </c>
      <c r="H7778">
        <v>1</v>
      </c>
      <c r="I7778" t="s">
        <v>7726</v>
      </c>
      <c r="N7778">
        <v>1</v>
      </c>
      <c r="Z7778" s="4">
        <f t="shared" si="170"/>
        <v>1</v>
      </c>
    </row>
    <row r="7779" spans="1:26" hidden="1" x14ac:dyDescent="0.35">
      <c r="A7779" t="str">
        <f t="shared" si="169"/>
        <v>Kinross-shire</v>
      </c>
      <c r="B7779" t="s">
        <v>6306</v>
      </c>
      <c r="C7779" t="s">
        <v>7280</v>
      </c>
      <c r="D7779" t="s">
        <v>7280</v>
      </c>
      <c r="E7779" t="s">
        <v>135</v>
      </c>
      <c r="F7779">
        <f>IF(E7779="","",INDEX(Topics!$B$2:$C$15,MATCH(E7779,Topics!$B$2:$B$15,0),2))</f>
        <v>11</v>
      </c>
      <c r="G7779" t="s">
        <v>29</v>
      </c>
      <c r="H7779">
        <v>1</v>
      </c>
      <c r="I7779" t="s">
        <v>2367</v>
      </c>
      <c r="N7779">
        <v>1</v>
      </c>
      <c r="Z7779" s="4">
        <f t="shared" si="170"/>
        <v>1</v>
      </c>
    </row>
    <row r="7780" spans="1:26" hidden="1" x14ac:dyDescent="0.35">
      <c r="A7780" t="str">
        <f t="shared" si="169"/>
        <v>Kinross-shire</v>
      </c>
      <c r="B7780" t="s">
        <v>6306</v>
      </c>
      <c r="C7780" t="s">
        <v>7280</v>
      </c>
      <c r="D7780" t="s">
        <v>7280</v>
      </c>
      <c r="E7780" t="s">
        <v>135</v>
      </c>
      <c r="F7780">
        <f>IF(E7780="","",INDEX(Topics!$B$2:$C$15,MATCH(E7780,Topics!$B$2:$B$15,0),2))</f>
        <v>11</v>
      </c>
      <c r="G7780" t="s">
        <v>29</v>
      </c>
      <c r="H7780">
        <v>-1</v>
      </c>
      <c r="I7780" t="s">
        <v>2003</v>
      </c>
      <c r="J7780">
        <v>1</v>
      </c>
      <c r="Z7780" s="4">
        <f t="shared" si="170"/>
        <v>1</v>
      </c>
    </row>
    <row r="7781" spans="1:26" hidden="1" x14ac:dyDescent="0.35">
      <c r="A7781" t="str">
        <f t="shared" si="169"/>
        <v>Kinross-shire</v>
      </c>
      <c r="B7781" t="s">
        <v>6306</v>
      </c>
      <c r="C7781" t="s">
        <v>7280</v>
      </c>
      <c r="D7781" t="s">
        <v>7280</v>
      </c>
      <c r="E7781" t="s">
        <v>135</v>
      </c>
      <c r="F7781">
        <f>IF(E7781="","",INDEX(Topics!$B$2:$C$15,MATCH(E7781,Topics!$B$2:$B$15,0),2))</f>
        <v>11</v>
      </c>
      <c r="G7781" t="s">
        <v>29</v>
      </c>
      <c r="H7781">
        <v>1</v>
      </c>
      <c r="I7781" t="s">
        <v>546</v>
      </c>
      <c r="J7781">
        <v>4</v>
      </c>
      <c r="N7781">
        <v>1</v>
      </c>
      <c r="V7781">
        <v>1</v>
      </c>
      <c r="Z7781" s="4">
        <f t="shared" si="170"/>
        <v>6</v>
      </c>
    </row>
    <row r="7782" spans="1:26" hidden="1" x14ac:dyDescent="0.35">
      <c r="A7782" t="str">
        <f t="shared" ref="A7782:A7845" si="171">B7782</f>
        <v>Kinross-shire</v>
      </c>
      <c r="B7782" t="s">
        <v>6306</v>
      </c>
      <c r="C7782" t="s">
        <v>7280</v>
      </c>
      <c r="D7782" t="s">
        <v>7280</v>
      </c>
      <c r="E7782" t="s">
        <v>135</v>
      </c>
      <c r="F7782">
        <f>IF(E7782="","",INDEX(Topics!$B$2:$C$15,MATCH(E7782,Topics!$B$2:$B$15,0),2))</f>
        <v>11</v>
      </c>
      <c r="G7782" t="s">
        <v>29</v>
      </c>
      <c r="H7782">
        <v>1</v>
      </c>
      <c r="I7782" t="s">
        <v>7727</v>
      </c>
      <c r="J7782">
        <v>2</v>
      </c>
      <c r="Z7782" s="4">
        <f t="shared" si="170"/>
        <v>2</v>
      </c>
    </row>
    <row r="7783" spans="1:26" hidden="1" x14ac:dyDescent="0.35">
      <c r="A7783" t="str">
        <f t="shared" si="171"/>
        <v>Kinross-shire</v>
      </c>
      <c r="B7783" t="s">
        <v>6306</v>
      </c>
      <c r="C7783" t="s">
        <v>7280</v>
      </c>
      <c r="D7783" t="s">
        <v>7280</v>
      </c>
      <c r="E7783" t="s">
        <v>135</v>
      </c>
      <c r="F7783">
        <f>IF(E7783="","",INDEX(Topics!$B$2:$C$15,MATCH(E7783,Topics!$B$2:$B$15,0),2))</f>
        <v>11</v>
      </c>
      <c r="G7783" t="s">
        <v>29</v>
      </c>
      <c r="H7783">
        <v>-1</v>
      </c>
      <c r="I7783" t="s">
        <v>7728</v>
      </c>
      <c r="J7783">
        <v>1</v>
      </c>
      <c r="Z7783" s="4">
        <f t="shared" si="170"/>
        <v>1</v>
      </c>
    </row>
    <row r="7784" spans="1:26" hidden="1" x14ac:dyDescent="0.35">
      <c r="A7784" t="str">
        <f t="shared" si="171"/>
        <v>Kinross-shire</v>
      </c>
      <c r="B7784" t="s">
        <v>6306</v>
      </c>
      <c r="C7784" t="s">
        <v>7280</v>
      </c>
      <c r="D7784" t="s">
        <v>7280</v>
      </c>
      <c r="E7784" t="s">
        <v>135</v>
      </c>
      <c r="F7784">
        <f>IF(E7784="","",INDEX(Topics!$B$2:$C$15,MATCH(E7784,Topics!$B$2:$B$15,0),2))</f>
        <v>11</v>
      </c>
      <c r="G7784" t="s">
        <v>29</v>
      </c>
      <c r="H7784">
        <v>1</v>
      </c>
      <c r="I7784" t="s">
        <v>7729</v>
      </c>
      <c r="J7784">
        <v>1</v>
      </c>
      <c r="Z7784" s="4">
        <f t="shared" si="170"/>
        <v>1</v>
      </c>
    </row>
    <row r="7785" spans="1:26" hidden="1" x14ac:dyDescent="0.35">
      <c r="A7785" t="str">
        <f t="shared" si="171"/>
        <v>Kinross-shire</v>
      </c>
      <c r="B7785" t="s">
        <v>6306</v>
      </c>
      <c r="C7785" t="s">
        <v>7280</v>
      </c>
      <c r="D7785" t="s">
        <v>7280</v>
      </c>
      <c r="E7785" t="s">
        <v>135</v>
      </c>
      <c r="F7785">
        <f>IF(E7785="","",INDEX(Topics!$B$2:$C$15,MATCH(E7785,Topics!$B$2:$B$15,0),2))</f>
        <v>11</v>
      </c>
      <c r="G7785" t="s">
        <v>67</v>
      </c>
      <c r="H7785">
        <v>0</v>
      </c>
      <c r="I7785" t="s">
        <v>7730</v>
      </c>
      <c r="W7785">
        <v>1</v>
      </c>
      <c r="Z7785" s="4">
        <f t="shared" si="170"/>
        <v>1</v>
      </c>
    </row>
    <row r="7786" spans="1:26" hidden="1" x14ac:dyDescent="0.35">
      <c r="A7786" t="str">
        <f t="shared" si="171"/>
        <v>Kinross-shire</v>
      </c>
      <c r="B7786" t="s">
        <v>6306</v>
      </c>
      <c r="C7786" t="s">
        <v>7280</v>
      </c>
      <c r="D7786" t="s">
        <v>7280</v>
      </c>
      <c r="E7786" t="s">
        <v>135</v>
      </c>
      <c r="F7786">
        <f>IF(E7786="","",INDEX(Topics!$B$2:$C$15,MATCH(E7786,Topics!$B$2:$B$15,0),2))</f>
        <v>11</v>
      </c>
      <c r="G7786" t="s">
        <v>29</v>
      </c>
      <c r="H7786">
        <v>1</v>
      </c>
      <c r="I7786" t="s">
        <v>7731</v>
      </c>
      <c r="L7786">
        <v>5</v>
      </c>
      <c r="Z7786" s="4">
        <f t="shared" si="170"/>
        <v>5</v>
      </c>
    </row>
    <row r="7787" spans="1:26" hidden="1" x14ac:dyDescent="0.35">
      <c r="A7787" t="str">
        <f t="shared" si="171"/>
        <v>Kinross-shire</v>
      </c>
      <c r="B7787" t="s">
        <v>6306</v>
      </c>
      <c r="C7787" t="s">
        <v>7280</v>
      </c>
      <c r="D7787" t="s">
        <v>7280</v>
      </c>
      <c r="E7787" t="s">
        <v>135</v>
      </c>
      <c r="F7787">
        <f>IF(E7787="","",INDEX(Topics!$B$2:$C$15,MATCH(E7787,Topics!$B$2:$B$15,0),2))</f>
        <v>11</v>
      </c>
      <c r="G7787" t="s">
        <v>29</v>
      </c>
      <c r="H7787">
        <v>0</v>
      </c>
      <c r="I7787" t="s">
        <v>7732</v>
      </c>
      <c r="L7787">
        <v>5</v>
      </c>
      <c r="Z7787" s="4">
        <f t="shared" si="170"/>
        <v>5</v>
      </c>
    </row>
    <row r="7788" spans="1:26" hidden="1" x14ac:dyDescent="0.35">
      <c r="A7788" t="str">
        <f t="shared" si="171"/>
        <v>Kinross-shire</v>
      </c>
      <c r="B7788" t="s">
        <v>6306</v>
      </c>
      <c r="C7788" t="s">
        <v>7280</v>
      </c>
      <c r="D7788" t="s">
        <v>7280</v>
      </c>
      <c r="E7788" t="s">
        <v>135</v>
      </c>
      <c r="F7788">
        <f>IF(E7788="","",INDEX(Topics!$B$2:$C$15,MATCH(E7788,Topics!$B$2:$B$15,0),2))</f>
        <v>11</v>
      </c>
      <c r="G7788" t="s">
        <v>29</v>
      </c>
      <c r="H7788">
        <v>-1</v>
      </c>
      <c r="I7788" t="s">
        <v>6512</v>
      </c>
      <c r="K7788">
        <v>6</v>
      </c>
      <c r="Z7788" s="4">
        <f t="shared" si="170"/>
        <v>6</v>
      </c>
    </row>
    <row r="7789" spans="1:26" hidden="1" x14ac:dyDescent="0.35">
      <c r="A7789" t="str">
        <f t="shared" si="171"/>
        <v>Kinross-shire</v>
      </c>
      <c r="B7789" t="s">
        <v>6306</v>
      </c>
      <c r="C7789" t="s">
        <v>7280</v>
      </c>
      <c r="D7789" t="s">
        <v>7280</v>
      </c>
      <c r="E7789" t="s">
        <v>135</v>
      </c>
      <c r="F7789">
        <f>IF(E7789="","",INDEX(Topics!$B$2:$C$15,MATCH(E7789,Topics!$B$2:$B$15,0),2))</f>
        <v>11</v>
      </c>
      <c r="G7789" t="s">
        <v>29</v>
      </c>
      <c r="H7789">
        <v>-1</v>
      </c>
      <c r="I7789" t="s">
        <v>6513</v>
      </c>
      <c r="K7789">
        <v>6</v>
      </c>
      <c r="Z7789" s="4">
        <f t="shared" si="170"/>
        <v>6</v>
      </c>
    </row>
    <row r="7790" spans="1:26" hidden="1" x14ac:dyDescent="0.35">
      <c r="A7790" t="str">
        <f t="shared" si="171"/>
        <v>Kinross-shire</v>
      </c>
      <c r="B7790" t="s">
        <v>6306</v>
      </c>
      <c r="C7790" t="s">
        <v>7280</v>
      </c>
      <c r="D7790" t="s">
        <v>7280</v>
      </c>
      <c r="E7790" t="s">
        <v>135</v>
      </c>
      <c r="F7790">
        <f>IF(E7790="","",INDEX(Topics!$B$2:$C$15,MATCH(E7790,Topics!$B$2:$B$15,0),2))</f>
        <v>11</v>
      </c>
      <c r="G7790" t="s">
        <v>29</v>
      </c>
      <c r="H7790">
        <v>-1</v>
      </c>
      <c r="I7790" t="s">
        <v>6514</v>
      </c>
      <c r="K7790">
        <v>6</v>
      </c>
      <c r="Z7790" s="4">
        <f t="shared" si="170"/>
        <v>6</v>
      </c>
    </row>
    <row r="7791" spans="1:26" hidden="1" x14ac:dyDescent="0.35">
      <c r="A7791" t="str">
        <f t="shared" si="171"/>
        <v>Kinross-shire</v>
      </c>
      <c r="B7791" t="s">
        <v>6306</v>
      </c>
      <c r="C7791" t="s">
        <v>7280</v>
      </c>
      <c r="D7791" t="s">
        <v>7280</v>
      </c>
      <c r="E7791" t="s">
        <v>135</v>
      </c>
      <c r="F7791">
        <f>IF(E7791="","",INDEX(Topics!$B$2:$C$15,MATCH(E7791,Topics!$B$2:$B$15,0),2))</f>
        <v>11</v>
      </c>
      <c r="G7791" t="s">
        <v>29</v>
      </c>
      <c r="H7791">
        <v>1</v>
      </c>
      <c r="I7791" t="s">
        <v>7733</v>
      </c>
      <c r="K7791">
        <v>7</v>
      </c>
      <c r="Z7791" s="4">
        <f t="shared" si="170"/>
        <v>7</v>
      </c>
    </row>
    <row r="7792" spans="1:26" hidden="1" x14ac:dyDescent="0.35">
      <c r="A7792" t="str">
        <f t="shared" si="171"/>
        <v>Kinross-shire</v>
      </c>
      <c r="B7792" t="s">
        <v>6306</v>
      </c>
      <c r="C7792" t="s">
        <v>7280</v>
      </c>
      <c r="D7792" t="s">
        <v>326</v>
      </c>
      <c r="E7792" t="s">
        <v>141</v>
      </c>
      <c r="F7792">
        <f>IF(E7792="","",INDEX(Topics!$B$2:$C$15,MATCH(E7792,Topics!$B$2:$B$15,0),2))</f>
        <v>12</v>
      </c>
      <c r="G7792" t="s">
        <v>29</v>
      </c>
      <c r="H7792">
        <v>-1</v>
      </c>
      <c r="I7792" t="s">
        <v>7734</v>
      </c>
      <c r="L7792">
        <v>6</v>
      </c>
      <c r="M7792">
        <v>3</v>
      </c>
      <c r="Z7792" s="4">
        <f t="shared" si="170"/>
        <v>9</v>
      </c>
    </row>
    <row r="7793" spans="1:26" hidden="1" x14ac:dyDescent="0.35">
      <c r="A7793" t="str">
        <f t="shared" si="171"/>
        <v>Kinross-shire</v>
      </c>
      <c r="B7793" t="s">
        <v>6306</v>
      </c>
      <c r="C7793" t="s">
        <v>7280</v>
      </c>
      <c r="D7793" t="s">
        <v>326</v>
      </c>
      <c r="E7793" t="s">
        <v>141</v>
      </c>
      <c r="F7793">
        <f>IF(E7793="","",INDEX(Topics!$B$2:$C$15,MATCH(E7793,Topics!$B$2:$B$15,0),2))</f>
        <v>12</v>
      </c>
      <c r="G7793" t="s">
        <v>29</v>
      </c>
      <c r="H7793">
        <v>-1</v>
      </c>
      <c r="I7793" t="s">
        <v>7735</v>
      </c>
      <c r="L7793">
        <v>6</v>
      </c>
      <c r="M7793">
        <v>3</v>
      </c>
      <c r="Z7793" s="4">
        <f t="shared" si="170"/>
        <v>9</v>
      </c>
    </row>
    <row r="7794" spans="1:26" hidden="1" x14ac:dyDescent="0.35">
      <c r="A7794" t="str">
        <f t="shared" si="171"/>
        <v>Kinross-shire</v>
      </c>
      <c r="B7794" t="s">
        <v>6306</v>
      </c>
      <c r="C7794" t="s">
        <v>7280</v>
      </c>
      <c r="D7794" t="s">
        <v>326</v>
      </c>
      <c r="E7794" t="s">
        <v>141</v>
      </c>
      <c r="F7794">
        <f>IF(E7794="","",INDEX(Topics!$B$2:$C$15,MATCH(E7794,Topics!$B$2:$B$15,0),2))</f>
        <v>12</v>
      </c>
      <c r="G7794" t="s">
        <v>29</v>
      </c>
      <c r="H7794">
        <v>-1</v>
      </c>
      <c r="I7794" t="s">
        <v>7736</v>
      </c>
      <c r="L7794">
        <v>3</v>
      </c>
      <c r="X7794">
        <v>3</v>
      </c>
      <c r="Z7794" s="4">
        <f t="shared" si="170"/>
        <v>6</v>
      </c>
    </row>
    <row r="7795" spans="1:26" hidden="1" x14ac:dyDescent="0.35">
      <c r="A7795" t="str">
        <f t="shared" si="171"/>
        <v>Kinross-shire</v>
      </c>
      <c r="B7795" t="s">
        <v>6306</v>
      </c>
      <c r="C7795" t="s">
        <v>7280</v>
      </c>
      <c r="D7795" t="s">
        <v>326</v>
      </c>
      <c r="E7795" t="s">
        <v>141</v>
      </c>
      <c r="F7795">
        <f>IF(E7795="","",INDEX(Topics!$B$2:$C$15,MATCH(E7795,Topics!$B$2:$B$15,0),2))</f>
        <v>12</v>
      </c>
      <c r="G7795" t="s">
        <v>29</v>
      </c>
      <c r="H7795">
        <v>-1</v>
      </c>
      <c r="I7795" t="s">
        <v>7737</v>
      </c>
      <c r="L7795">
        <v>6</v>
      </c>
      <c r="Z7795" s="4">
        <f t="shared" si="170"/>
        <v>6</v>
      </c>
    </row>
    <row r="7796" spans="1:26" hidden="1" x14ac:dyDescent="0.35">
      <c r="A7796" t="str">
        <f t="shared" si="171"/>
        <v>Kinross-shire</v>
      </c>
      <c r="B7796" t="s">
        <v>6306</v>
      </c>
      <c r="C7796" t="s">
        <v>7280</v>
      </c>
      <c r="D7796" t="s">
        <v>7293</v>
      </c>
      <c r="E7796" t="s">
        <v>141</v>
      </c>
      <c r="F7796">
        <f>IF(E7796="","",INDEX(Topics!$B$2:$C$15,MATCH(E7796,Topics!$B$2:$B$15,0),2))</f>
        <v>12</v>
      </c>
      <c r="G7796" t="s">
        <v>29</v>
      </c>
      <c r="H7796">
        <v>-1</v>
      </c>
      <c r="I7796" t="s">
        <v>7738</v>
      </c>
      <c r="J7796">
        <v>2</v>
      </c>
      <c r="Z7796" s="4">
        <f t="shared" si="170"/>
        <v>2</v>
      </c>
    </row>
    <row r="7797" spans="1:26" hidden="1" x14ac:dyDescent="0.35">
      <c r="A7797" t="str">
        <f t="shared" si="171"/>
        <v>Kinross-shire</v>
      </c>
      <c r="B7797" t="s">
        <v>6306</v>
      </c>
      <c r="C7797" t="s">
        <v>7280</v>
      </c>
      <c r="D7797" t="s">
        <v>7280</v>
      </c>
      <c r="E7797" t="s">
        <v>141</v>
      </c>
      <c r="F7797">
        <f>IF(E7797="","",INDEX(Topics!$B$2:$C$15,MATCH(E7797,Topics!$B$2:$B$15,0),2))</f>
        <v>12</v>
      </c>
      <c r="G7797" t="s">
        <v>29</v>
      </c>
      <c r="H7797">
        <v>1</v>
      </c>
      <c r="I7797" t="s">
        <v>145</v>
      </c>
      <c r="N7797">
        <v>1</v>
      </c>
      <c r="Z7797" s="4">
        <f t="shared" si="170"/>
        <v>1</v>
      </c>
    </row>
    <row r="7798" spans="1:26" hidden="1" x14ac:dyDescent="0.35">
      <c r="A7798" t="str">
        <f t="shared" si="171"/>
        <v>Kinross-shire</v>
      </c>
      <c r="B7798" t="s">
        <v>6306</v>
      </c>
      <c r="C7798" t="s">
        <v>7280</v>
      </c>
      <c r="D7798" t="s">
        <v>7280</v>
      </c>
      <c r="E7798" t="s">
        <v>141</v>
      </c>
      <c r="F7798">
        <f>IF(E7798="","",INDEX(Topics!$B$2:$C$15,MATCH(E7798,Topics!$B$2:$B$15,0),2))</f>
        <v>12</v>
      </c>
      <c r="G7798" t="s">
        <v>29</v>
      </c>
      <c r="H7798">
        <v>-1</v>
      </c>
      <c r="I7798" t="s">
        <v>7739</v>
      </c>
      <c r="J7798">
        <v>1</v>
      </c>
      <c r="Z7798" s="4">
        <f t="shared" si="170"/>
        <v>1</v>
      </c>
    </row>
    <row r="7799" spans="1:26" hidden="1" x14ac:dyDescent="0.35">
      <c r="A7799" t="str">
        <f t="shared" si="171"/>
        <v>Kinross-shire</v>
      </c>
      <c r="B7799" t="s">
        <v>6306</v>
      </c>
      <c r="C7799" t="s">
        <v>7280</v>
      </c>
      <c r="D7799" t="s">
        <v>7280</v>
      </c>
      <c r="E7799" t="s">
        <v>141</v>
      </c>
      <c r="F7799">
        <f>IF(E7799="","",INDEX(Topics!$B$2:$C$15,MATCH(E7799,Topics!$B$2:$B$15,0),2))</f>
        <v>12</v>
      </c>
      <c r="G7799" t="s">
        <v>29</v>
      </c>
      <c r="H7799">
        <v>-1</v>
      </c>
      <c r="I7799" t="s">
        <v>7740</v>
      </c>
      <c r="J7799">
        <v>1</v>
      </c>
      <c r="Z7799" s="4">
        <f t="shared" si="170"/>
        <v>1</v>
      </c>
    </row>
    <row r="7800" spans="1:26" hidden="1" x14ac:dyDescent="0.35">
      <c r="A7800" t="str">
        <f t="shared" si="171"/>
        <v>Kinross-shire</v>
      </c>
      <c r="B7800" t="s">
        <v>6306</v>
      </c>
      <c r="C7800" t="s">
        <v>7280</v>
      </c>
      <c r="D7800" t="s">
        <v>7280</v>
      </c>
      <c r="E7800" t="s">
        <v>141</v>
      </c>
      <c r="F7800">
        <f>IF(E7800="","",INDEX(Topics!$B$2:$C$15,MATCH(E7800,Topics!$B$2:$B$15,0),2))</f>
        <v>12</v>
      </c>
      <c r="G7800" t="s">
        <v>29</v>
      </c>
      <c r="H7800">
        <v>1</v>
      </c>
      <c r="I7800" t="s">
        <v>145</v>
      </c>
      <c r="J7800">
        <v>7</v>
      </c>
      <c r="N7800">
        <v>3</v>
      </c>
      <c r="V7800">
        <v>1</v>
      </c>
      <c r="Z7800" s="4">
        <f t="shared" si="170"/>
        <v>11</v>
      </c>
    </row>
    <row r="7801" spans="1:26" hidden="1" x14ac:dyDescent="0.35">
      <c r="A7801" t="str">
        <f t="shared" si="171"/>
        <v>Kinross-shire</v>
      </c>
      <c r="B7801" t="s">
        <v>6306</v>
      </c>
      <c r="C7801" t="s">
        <v>7280</v>
      </c>
      <c r="D7801" t="s">
        <v>7280</v>
      </c>
      <c r="E7801" t="s">
        <v>141</v>
      </c>
      <c r="F7801">
        <f>IF(E7801="","",INDEX(Topics!$B$2:$C$15,MATCH(E7801,Topics!$B$2:$B$15,0),2))</f>
        <v>12</v>
      </c>
      <c r="G7801" t="s">
        <v>29</v>
      </c>
      <c r="H7801">
        <v>-1</v>
      </c>
      <c r="I7801" t="s">
        <v>7741</v>
      </c>
      <c r="J7801">
        <v>2</v>
      </c>
      <c r="Z7801" s="4">
        <f t="shared" si="170"/>
        <v>2</v>
      </c>
    </row>
    <row r="7802" spans="1:26" hidden="1" x14ac:dyDescent="0.35">
      <c r="A7802" t="str">
        <f t="shared" si="171"/>
        <v>Kinross-shire</v>
      </c>
      <c r="B7802" t="s">
        <v>6306</v>
      </c>
      <c r="C7802" t="s">
        <v>7280</v>
      </c>
      <c r="D7802" t="s">
        <v>7280</v>
      </c>
      <c r="E7802" t="s">
        <v>141</v>
      </c>
      <c r="F7802">
        <f>IF(E7802="","",INDEX(Topics!$B$2:$C$15,MATCH(E7802,Topics!$B$2:$B$15,0),2))</f>
        <v>12</v>
      </c>
      <c r="G7802" t="s">
        <v>29</v>
      </c>
      <c r="H7802">
        <v>-1</v>
      </c>
      <c r="I7802" t="s">
        <v>7742</v>
      </c>
      <c r="N7802">
        <v>1</v>
      </c>
      <c r="Z7802" s="4">
        <f t="shared" si="170"/>
        <v>1</v>
      </c>
    </row>
    <row r="7803" spans="1:26" hidden="1" x14ac:dyDescent="0.35">
      <c r="A7803" t="str">
        <f t="shared" si="171"/>
        <v>Kinross-shire</v>
      </c>
      <c r="B7803" t="s">
        <v>6306</v>
      </c>
      <c r="C7803" t="s">
        <v>7280</v>
      </c>
      <c r="D7803" t="s">
        <v>7280</v>
      </c>
      <c r="E7803" t="s">
        <v>141</v>
      </c>
      <c r="F7803">
        <f>IF(E7803="","",INDEX(Topics!$B$2:$C$15,MATCH(E7803,Topics!$B$2:$B$15,0),2))</f>
        <v>12</v>
      </c>
      <c r="G7803" t="s">
        <v>29</v>
      </c>
      <c r="H7803">
        <v>-1</v>
      </c>
      <c r="I7803" t="s">
        <v>7743</v>
      </c>
      <c r="N7803">
        <v>1</v>
      </c>
      <c r="Z7803" s="4">
        <f t="shared" si="170"/>
        <v>1</v>
      </c>
    </row>
    <row r="7804" spans="1:26" hidden="1" x14ac:dyDescent="0.35">
      <c r="A7804" t="str">
        <f t="shared" si="171"/>
        <v>Kinross-shire</v>
      </c>
      <c r="B7804" t="s">
        <v>6306</v>
      </c>
      <c r="C7804" t="s">
        <v>7280</v>
      </c>
      <c r="D7804" t="s">
        <v>7280</v>
      </c>
      <c r="E7804" t="s">
        <v>141</v>
      </c>
      <c r="F7804">
        <f>IF(E7804="","",INDEX(Topics!$B$2:$C$15,MATCH(E7804,Topics!$B$2:$B$15,0),2))</f>
        <v>12</v>
      </c>
      <c r="G7804" t="s">
        <v>29</v>
      </c>
      <c r="H7804">
        <v>-1</v>
      </c>
      <c r="I7804" t="s">
        <v>7744</v>
      </c>
      <c r="J7804">
        <v>1</v>
      </c>
      <c r="Z7804" s="4">
        <f t="shared" si="170"/>
        <v>1</v>
      </c>
    </row>
    <row r="7805" spans="1:26" hidden="1" x14ac:dyDescent="0.35">
      <c r="A7805" t="str">
        <f t="shared" si="171"/>
        <v>Kinross-shire</v>
      </c>
      <c r="B7805" t="s">
        <v>6306</v>
      </c>
      <c r="C7805" t="s">
        <v>7280</v>
      </c>
      <c r="D7805" t="s">
        <v>7280</v>
      </c>
      <c r="E7805" t="s">
        <v>141</v>
      </c>
      <c r="F7805">
        <f>IF(E7805="","",INDEX(Topics!$B$2:$C$15,MATCH(E7805,Topics!$B$2:$B$15,0),2))</f>
        <v>12</v>
      </c>
      <c r="G7805" t="s">
        <v>29</v>
      </c>
      <c r="H7805">
        <v>-1</v>
      </c>
      <c r="I7805" t="s">
        <v>7745</v>
      </c>
      <c r="V7805">
        <v>1</v>
      </c>
      <c r="Z7805" s="4">
        <f t="shared" si="170"/>
        <v>1</v>
      </c>
    </row>
    <row r="7806" spans="1:26" hidden="1" x14ac:dyDescent="0.35">
      <c r="A7806" t="str">
        <f t="shared" si="171"/>
        <v>Kinross-shire</v>
      </c>
      <c r="B7806" t="s">
        <v>6306</v>
      </c>
      <c r="C7806" t="s">
        <v>7280</v>
      </c>
      <c r="D7806" t="s">
        <v>7280</v>
      </c>
      <c r="E7806" t="s">
        <v>141</v>
      </c>
      <c r="F7806">
        <f>IF(E7806="","",INDEX(Topics!$B$2:$C$15,MATCH(E7806,Topics!$B$2:$B$15,0),2))</f>
        <v>12</v>
      </c>
      <c r="G7806" t="s">
        <v>29</v>
      </c>
      <c r="H7806">
        <v>-1</v>
      </c>
      <c r="I7806" t="s">
        <v>7746</v>
      </c>
      <c r="J7806">
        <v>1</v>
      </c>
      <c r="Z7806" s="4">
        <f t="shared" si="170"/>
        <v>1</v>
      </c>
    </row>
    <row r="7807" spans="1:26" hidden="1" x14ac:dyDescent="0.35">
      <c r="A7807" t="str">
        <f t="shared" si="171"/>
        <v>Kinross-shire</v>
      </c>
      <c r="B7807" t="s">
        <v>6306</v>
      </c>
      <c r="C7807" t="s">
        <v>7280</v>
      </c>
      <c r="D7807" t="s">
        <v>7280</v>
      </c>
      <c r="E7807" t="s">
        <v>141</v>
      </c>
      <c r="F7807">
        <f>IF(E7807="","",INDEX(Topics!$B$2:$C$15,MATCH(E7807,Topics!$B$2:$B$15,0),2))</f>
        <v>12</v>
      </c>
      <c r="G7807" t="s">
        <v>29</v>
      </c>
      <c r="H7807">
        <v>1</v>
      </c>
      <c r="I7807" t="s">
        <v>7747</v>
      </c>
      <c r="L7807">
        <v>5</v>
      </c>
      <c r="Z7807" s="4">
        <f t="shared" si="170"/>
        <v>5</v>
      </c>
    </row>
    <row r="7808" spans="1:26" hidden="1" x14ac:dyDescent="0.35">
      <c r="A7808" t="str">
        <f t="shared" si="171"/>
        <v>Kinross-shire</v>
      </c>
      <c r="B7808" t="s">
        <v>6306</v>
      </c>
      <c r="C7808" t="s">
        <v>7280</v>
      </c>
      <c r="D7808" t="s">
        <v>7280</v>
      </c>
      <c r="E7808" t="s">
        <v>141</v>
      </c>
      <c r="F7808">
        <f>IF(E7808="","",INDEX(Topics!$B$2:$C$15,MATCH(E7808,Topics!$B$2:$B$15,0),2))</f>
        <v>12</v>
      </c>
      <c r="G7808" t="s">
        <v>29</v>
      </c>
      <c r="H7808">
        <v>1</v>
      </c>
      <c r="I7808" t="s">
        <v>7748</v>
      </c>
      <c r="L7808">
        <v>8</v>
      </c>
      <c r="Z7808" s="4">
        <f t="shared" si="170"/>
        <v>8</v>
      </c>
    </row>
    <row r="7809" spans="1:26" hidden="1" x14ac:dyDescent="0.35">
      <c r="A7809" t="str">
        <f t="shared" si="171"/>
        <v>Kinross-shire</v>
      </c>
      <c r="B7809" t="s">
        <v>6306</v>
      </c>
      <c r="C7809" t="s">
        <v>7280</v>
      </c>
      <c r="D7809" t="s">
        <v>7280</v>
      </c>
      <c r="E7809" t="s">
        <v>141</v>
      </c>
      <c r="F7809">
        <f>IF(E7809="","",INDEX(Topics!$B$2:$C$15,MATCH(E7809,Topics!$B$2:$B$15,0),2))</f>
        <v>12</v>
      </c>
      <c r="G7809" t="s">
        <v>29</v>
      </c>
      <c r="H7809">
        <v>-1</v>
      </c>
      <c r="I7809" t="s">
        <v>7749</v>
      </c>
      <c r="L7809">
        <v>8</v>
      </c>
      <c r="Z7809" s="4">
        <f t="shared" si="170"/>
        <v>8</v>
      </c>
    </row>
    <row r="7810" spans="1:26" hidden="1" x14ac:dyDescent="0.35">
      <c r="A7810" t="str">
        <f t="shared" si="171"/>
        <v>Kinross-shire</v>
      </c>
      <c r="B7810" t="s">
        <v>6306</v>
      </c>
      <c r="C7810" t="s">
        <v>7280</v>
      </c>
      <c r="D7810" t="s">
        <v>7280</v>
      </c>
      <c r="E7810" t="s">
        <v>141</v>
      </c>
      <c r="F7810">
        <f>IF(E7810="","",INDEX(Topics!$B$2:$C$15,MATCH(E7810,Topics!$B$2:$B$15,0),2))</f>
        <v>12</v>
      </c>
      <c r="G7810" t="s">
        <v>29</v>
      </c>
      <c r="H7810">
        <v>-1</v>
      </c>
      <c r="I7810" t="s">
        <v>7750</v>
      </c>
      <c r="L7810">
        <v>8</v>
      </c>
      <c r="Z7810" s="4">
        <f t="shared" ref="Z7810:Z7873" si="172">SUM(J7810:X7810)</f>
        <v>8</v>
      </c>
    </row>
    <row r="7811" spans="1:26" hidden="1" x14ac:dyDescent="0.35">
      <c r="A7811" t="str">
        <f t="shared" si="171"/>
        <v>Kinross-shire</v>
      </c>
      <c r="B7811" t="s">
        <v>6306</v>
      </c>
      <c r="C7811" t="s">
        <v>7280</v>
      </c>
      <c r="D7811" t="s">
        <v>7280</v>
      </c>
      <c r="E7811" t="s">
        <v>141</v>
      </c>
      <c r="F7811">
        <f>IF(E7811="","",INDEX(Topics!$B$2:$C$15,MATCH(E7811,Topics!$B$2:$B$15,0),2))</f>
        <v>12</v>
      </c>
      <c r="G7811" t="s">
        <v>29</v>
      </c>
      <c r="H7811">
        <v>-1</v>
      </c>
      <c r="I7811" t="s">
        <v>7751</v>
      </c>
      <c r="L7811">
        <v>8</v>
      </c>
      <c r="Z7811" s="4">
        <f t="shared" si="172"/>
        <v>8</v>
      </c>
    </row>
    <row r="7812" spans="1:26" hidden="1" x14ac:dyDescent="0.35">
      <c r="A7812" t="str">
        <f t="shared" si="171"/>
        <v>Kinross-shire</v>
      </c>
      <c r="B7812" t="s">
        <v>6306</v>
      </c>
      <c r="C7812" t="s">
        <v>7280</v>
      </c>
      <c r="D7812" t="s">
        <v>7280</v>
      </c>
      <c r="E7812" t="s">
        <v>141</v>
      </c>
      <c r="F7812">
        <f>IF(E7812="","",INDEX(Topics!$B$2:$C$15,MATCH(E7812,Topics!$B$2:$B$15,0),2))</f>
        <v>12</v>
      </c>
      <c r="G7812" t="s">
        <v>29</v>
      </c>
      <c r="H7812">
        <v>-1</v>
      </c>
      <c r="I7812" t="s">
        <v>7752</v>
      </c>
      <c r="K7812">
        <v>6</v>
      </c>
      <c r="L7812">
        <v>8</v>
      </c>
      <c r="Z7812" s="4">
        <f t="shared" si="172"/>
        <v>14</v>
      </c>
    </row>
    <row r="7813" spans="1:26" hidden="1" x14ac:dyDescent="0.35">
      <c r="A7813" t="str">
        <f t="shared" si="171"/>
        <v>Kinross-shire</v>
      </c>
      <c r="B7813" t="s">
        <v>6306</v>
      </c>
      <c r="C7813" t="s">
        <v>7280</v>
      </c>
      <c r="D7813" t="s">
        <v>326</v>
      </c>
      <c r="E7813" t="s">
        <v>146</v>
      </c>
      <c r="F7813">
        <f>IF(E7813="","",INDEX(Topics!$B$2:$C$15,MATCH(E7813,Topics!$B$2:$B$15,0),2))</f>
        <v>13</v>
      </c>
      <c r="G7813" t="s">
        <v>29</v>
      </c>
      <c r="H7813">
        <v>-1</v>
      </c>
      <c r="I7813" t="s">
        <v>7753</v>
      </c>
      <c r="L7813">
        <v>6</v>
      </c>
      <c r="M7813">
        <v>3</v>
      </c>
      <c r="Z7813" s="4">
        <f t="shared" si="172"/>
        <v>9</v>
      </c>
    </row>
    <row r="7814" spans="1:26" hidden="1" x14ac:dyDescent="0.35">
      <c r="A7814" t="str">
        <f t="shared" si="171"/>
        <v>Kinross-shire</v>
      </c>
      <c r="B7814" t="s">
        <v>6306</v>
      </c>
      <c r="C7814" t="s">
        <v>7280</v>
      </c>
      <c r="D7814" t="s">
        <v>326</v>
      </c>
      <c r="E7814" t="s">
        <v>146</v>
      </c>
      <c r="F7814">
        <f>IF(E7814="","",INDEX(Topics!$B$2:$C$15,MATCH(E7814,Topics!$B$2:$B$15,0),2))</f>
        <v>13</v>
      </c>
      <c r="G7814" t="s">
        <v>67</v>
      </c>
      <c r="H7814">
        <v>0</v>
      </c>
      <c r="I7814" t="s">
        <v>7754</v>
      </c>
      <c r="L7814">
        <v>6</v>
      </c>
      <c r="M7814">
        <v>3</v>
      </c>
      <c r="Z7814" s="4">
        <f t="shared" si="172"/>
        <v>9</v>
      </c>
    </row>
    <row r="7815" spans="1:26" hidden="1" x14ac:dyDescent="0.35">
      <c r="A7815" t="str">
        <f t="shared" si="171"/>
        <v>Kinross-shire</v>
      </c>
      <c r="B7815" t="s">
        <v>6306</v>
      </c>
      <c r="C7815" t="s">
        <v>7280</v>
      </c>
      <c r="D7815" t="s">
        <v>326</v>
      </c>
      <c r="E7815" t="s">
        <v>146</v>
      </c>
      <c r="F7815">
        <f>IF(E7815="","",INDEX(Topics!$B$2:$C$15,MATCH(E7815,Topics!$B$2:$B$15,0),2))</f>
        <v>13</v>
      </c>
      <c r="G7815" t="s">
        <v>29</v>
      </c>
      <c r="H7815">
        <v>-1</v>
      </c>
      <c r="I7815" t="s">
        <v>7755</v>
      </c>
      <c r="L7815">
        <v>6</v>
      </c>
      <c r="M7815">
        <v>3</v>
      </c>
      <c r="Z7815" s="4">
        <f t="shared" si="172"/>
        <v>9</v>
      </c>
    </row>
    <row r="7816" spans="1:26" hidden="1" x14ac:dyDescent="0.35">
      <c r="A7816" t="str">
        <f t="shared" si="171"/>
        <v>Kinross-shire</v>
      </c>
      <c r="B7816" t="s">
        <v>6306</v>
      </c>
      <c r="C7816" t="s">
        <v>7280</v>
      </c>
      <c r="D7816" t="s">
        <v>326</v>
      </c>
      <c r="E7816" t="s">
        <v>146</v>
      </c>
      <c r="F7816">
        <f>IF(E7816="","",INDEX(Topics!$B$2:$C$15,MATCH(E7816,Topics!$B$2:$B$15,0),2))</f>
        <v>13</v>
      </c>
      <c r="G7816" t="s">
        <v>29</v>
      </c>
      <c r="H7816">
        <v>1</v>
      </c>
      <c r="I7816" t="s">
        <v>7756</v>
      </c>
      <c r="L7816">
        <v>6</v>
      </c>
      <c r="M7816">
        <v>3</v>
      </c>
      <c r="Z7816" s="4">
        <f t="shared" si="172"/>
        <v>9</v>
      </c>
    </row>
    <row r="7817" spans="1:26" hidden="1" x14ac:dyDescent="0.35">
      <c r="A7817" t="str">
        <f t="shared" si="171"/>
        <v>Kinross-shire</v>
      </c>
      <c r="B7817" t="s">
        <v>6306</v>
      </c>
      <c r="C7817" t="s">
        <v>7280</v>
      </c>
      <c r="D7817" t="s">
        <v>7757</v>
      </c>
      <c r="E7817" t="s">
        <v>146</v>
      </c>
      <c r="F7817">
        <f>IF(E7817="","",INDEX(Topics!$B$2:$C$15,MATCH(E7817,Topics!$B$2:$B$15,0),2))</f>
        <v>13</v>
      </c>
      <c r="G7817" t="s">
        <v>29</v>
      </c>
      <c r="H7817">
        <v>-1</v>
      </c>
      <c r="I7817" t="s">
        <v>7758</v>
      </c>
      <c r="L7817">
        <v>1</v>
      </c>
      <c r="Z7817" s="4">
        <f t="shared" si="172"/>
        <v>1</v>
      </c>
    </row>
    <row r="7818" spans="1:26" hidden="1" x14ac:dyDescent="0.35">
      <c r="A7818" t="str">
        <f t="shared" si="171"/>
        <v>Kinross-shire</v>
      </c>
      <c r="B7818" t="s">
        <v>6306</v>
      </c>
      <c r="C7818" t="s">
        <v>7280</v>
      </c>
      <c r="D7818" t="s">
        <v>7280</v>
      </c>
      <c r="E7818" t="s">
        <v>146</v>
      </c>
      <c r="F7818">
        <f>IF(E7818="","",INDEX(Topics!$B$2:$C$15,MATCH(E7818,Topics!$B$2:$B$15,0),2))</f>
        <v>13</v>
      </c>
      <c r="G7818" t="s">
        <v>29</v>
      </c>
      <c r="H7818">
        <v>-1</v>
      </c>
      <c r="I7818" t="s">
        <v>7759</v>
      </c>
      <c r="J7818">
        <v>1</v>
      </c>
      <c r="Z7818" s="4">
        <f t="shared" si="172"/>
        <v>1</v>
      </c>
    </row>
    <row r="7819" spans="1:26" hidden="1" x14ac:dyDescent="0.35">
      <c r="A7819" t="str">
        <f t="shared" si="171"/>
        <v>Kinross-shire</v>
      </c>
      <c r="B7819" t="s">
        <v>6306</v>
      </c>
      <c r="C7819" t="s">
        <v>7280</v>
      </c>
      <c r="D7819" t="s">
        <v>7280</v>
      </c>
      <c r="E7819" t="s">
        <v>146</v>
      </c>
      <c r="F7819">
        <f>IF(E7819="","",INDEX(Topics!$B$2:$C$15,MATCH(E7819,Topics!$B$2:$B$15,0),2))</f>
        <v>13</v>
      </c>
      <c r="G7819" t="s">
        <v>29</v>
      </c>
      <c r="H7819">
        <v>-1</v>
      </c>
      <c r="I7819" t="s">
        <v>7760</v>
      </c>
      <c r="J7819">
        <v>1</v>
      </c>
      <c r="Z7819" s="4">
        <f t="shared" si="172"/>
        <v>1</v>
      </c>
    </row>
    <row r="7820" spans="1:26" hidden="1" x14ac:dyDescent="0.35">
      <c r="A7820" t="str">
        <f t="shared" si="171"/>
        <v>Kinross-shire</v>
      </c>
      <c r="B7820" t="s">
        <v>6306</v>
      </c>
      <c r="C7820" t="s">
        <v>7280</v>
      </c>
      <c r="D7820" t="s">
        <v>7280</v>
      </c>
      <c r="E7820" t="s">
        <v>146</v>
      </c>
      <c r="F7820">
        <f>IF(E7820="","",INDEX(Topics!$B$2:$C$15,MATCH(E7820,Topics!$B$2:$B$15,0),2))</f>
        <v>13</v>
      </c>
      <c r="G7820" t="s">
        <v>29</v>
      </c>
      <c r="H7820">
        <v>-1</v>
      </c>
      <c r="I7820" t="s">
        <v>7761</v>
      </c>
      <c r="J7820">
        <v>1</v>
      </c>
      <c r="Z7820" s="4">
        <f t="shared" si="172"/>
        <v>1</v>
      </c>
    </row>
    <row r="7821" spans="1:26" hidden="1" x14ac:dyDescent="0.35">
      <c r="A7821" t="str">
        <f t="shared" si="171"/>
        <v>Kinross-shire</v>
      </c>
      <c r="B7821" t="s">
        <v>6306</v>
      </c>
      <c r="C7821" t="s">
        <v>7280</v>
      </c>
      <c r="D7821" t="s">
        <v>7280</v>
      </c>
      <c r="E7821" t="s">
        <v>146</v>
      </c>
      <c r="F7821">
        <f>IF(E7821="","",INDEX(Topics!$B$2:$C$15,MATCH(E7821,Topics!$B$2:$B$15,0),2))</f>
        <v>13</v>
      </c>
      <c r="G7821" t="s">
        <v>29</v>
      </c>
      <c r="H7821">
        <v>-1</v>
      </c>
      <c r="I7821" t="s">
        <v>7762</v>
      </c>
      <c r="J7821">
        <v>1</v>
      </c>
      <c r="Z7821" s="4">
        <f t="shared" si="172"/>
        <v>1</v>
      </c>
    </row>
    <row r="7822" spans="1:26" hidden="1" x14ac:dyDescent="0.35">
      <c r="A7822" t="str">
        <f t="shared" si="171"/>
        <v>Kinross-shire</v>
      </c>
      <c r="B7822" t="s">
        <v>6306</v>
      </c>
      <c r="C7822" t="s">
        <v>7280</v>
      </c>
      <c r="D7822" t="s">
        <v>7280</v>
      </c>
      <c r="E7822" t="s">
        <v>146</v>
      </c>
      <c r="F7822">
        <f>IF(E7822="","",INDEX(Topics!$B$2:$C$15,MATCH(E7822,Topics!$B$2:$B$15,0),2))</f>
        <v>13</v>
      </c>
      <c r="G7822" t="s">
        <v>29</v>
      </c>
      <c r="H7822">
        <v>-1</v>
      </c>
      <c r="I7822" t="s">
        <v>7763</v>
      </c>
      <c r="J7822">
        <v>1</v>
      </c>
      <c r="Z7822" s="4">
        <f t="shared" si="172"/>
        <v>1</v>
      </c>
    </row>
    <row r="7823" spans="1:26" hidden="1" x14ac:dyDescent="0.35">
      <c r="A7823" t="str">
        <f t="shared" si="171"/>
        <v>Kinross-shire</v>
      </c>
      <c r="B7823" t="s">
        <v>6306</v>
      </c>
      <c r="C7823" t="s">
        <v>7280</v>
      </c>
      <c r="D7823" t="s">
        <v>7280</v>
      </c>
      <c r="E7823" t="s">
        <v>146</v>
      </c>
      <c r="F7823">
        <f>IF(E7823="","",INDEX(Topics!$B$2:$C$15,MATCH(E7823,Topics!$B$2:$B$15,0),2))</f>
        <v>13</v>
      </c>
      <c r="G7823" t="s">
        <v>29</v>
      </c>
      <c r="H7823">
        <v>-1</v>
      </c>
      <c r="I7823" t="s">
        <v>7764</v>
      </c>
      <c r="J7823">
        <v>1</v>
      </c>
      <c r="N7823">
        <v>1</v>
      </c>
      <c r="Z7823" s="4">
        <f t="shared" si="172"/>
        <v>2</v>
      </c>
    </row>
    <row r="7824" spans="1:26" hidden="1" x14ac:dyDescent="0.35">
      <c r="A7824" t="str">
        <f t="shared" si="171"/>
        <v>Kinross-shire</v>
      </c>
      <c r="B7824" t="s">
        <v>6306</v>
      </c>
      <c r="C7824" t="s">
        <v>7280</v>
      </c>
      <c r="D7824" t="s">
        <v>7280</v>
      </c>
      <c r="E7824" t="s">
        <v>146</v>
      </c>
      <c r="F7824">
        <f>IF(E7824="","",INDEX(Topics!$B$2:$C$15,MATCH(E7824,Topics!$B$2:$B$15,0),2))</f>
        <v>13</v>
      </c>
      <c r="G7824" t="s">
        <v>29</v>
      </c>
      <c r="H7824">
        <v>-1</v>
      </c>
      <c r="I7824" t="s">
        <v>7765</v>
      </c>
      <c r="K7824">
        <v>1</v>
      </c>
      <c r="Z7824" s="4">
        <f t="shared" si="172"/>
        <v>1</v>
      </c>
    </row>
    <row r="7825" spans="1:26" hidden="1" x14ac:dyDescent="0.35">
      <c r="A7825" t="str">
        <f t="shared" si="171"/>
        <v>Kinross-shire</v>
      </c>
      <c r="B7825" t="s">
        <v>6306</v>
      </c>
      <c r="C7825" t="s">
        <v>7280</v>
      </c>
      <c r="D7825" t="s">
        <v>7280</v>
      </c>
      <c r="E7825" t="s">
        <v>146</v>
      </c>
      <c r="F7825">
        <f>IF(E7825="","",INDEX(Topics!$B$2:$C$15,MATCH(E7825,Topics!$B$2:$B$15,0),2))</f>
        <v>13</v>
      </c>
      <c r="G7825" t="s">
        <v>29</v>
      </c>
      <c r="H7825">
        <v>-1</v>
      </c>
      <c r="I7825" t="s">
        <v>7766</v>
      </c>
      <c r="J7825">
        <v>2</v>
      </c>
      <c r="N7825">
        <v>1</v>
      </c>
      <c r="Z7825" s="4">
        <f t="shared" si="172"/>
        <v>3</v>
      </c>
    </row>
    <row r="7826" spans="1:26" hidden="1" x14ac:dyDescent="0.35">
      <c r="A7826" t="str">
        <f t="shared" si="171"/>
        <v>Kinross-shire</v>
      </c>
      <c r="B7826" t="s">
        <v>6306</v>
      </c>
      <c r="C7826" t="s">
        <v>7280</v>
      </c>
      <c r="D7826" t="s">
        <v>7280</v>
      </c>
      <c r="E7826" t="s">
        <v>146</v>
      </c>
      <c r="F7826">
        <f>IF(E7826="","",INDEX(Topics!$B$2:$C$15,MATCH(E7826,Topics!$B$2:$B$15,0),2))</f>
        <v>13</v>
      </c>
      <c r="G7826" t="s">
        <v>29</v>
      </c>
      <c r="H7826">
        <v>1</v>
      </c>
      <c r="I7826" t="s">
        <v>7767</v>
      </c>
      <c r="J7826">
        <v>1</v>
      </c>
      <c r="Z7826" s="4">
        <f t="shared" si="172"/>
        <v>1</v>
      </c>
    </row>
    <row r="7827" spans="1:26" hidden="1" x14ac:dyDescent="0.35">
      <c r="A7827" t="str">
        <f t="shared" si="171"/>
        <v>Kinross-shire</v>
      </c>
      <c r="B7827" t="s">
        <v>6306</v>
      </c>
      <c r="C7827" t="s">
        <v>7280</v>
      </c>
      <c r="D7827" t="s">
        <v>7280</v>
      </c>
      <c r="E7827" t="s">
        <v>146</v>
      </c>
      <c r="F7827">
        <f>IF(E7827="","",INDEX(Topics!$B$2:$C$15,MATCH(E7827,Topics!$B$2:$B$15,0),2))</f>
        <v>13</v>
      </c>
      <c r="G7827" t="s">
        <v>29</v>
      </c>
      <c r="H7827">
        <v>-1</v>
      </c>
      <c r="I7827" t="s">
        <v>7768</v>
      </c>
      <c r="N7827">
        <v>1</v>
      </c>
      <c r="Z7827" s="4">
        <f t="shared" si="172"/>
        <v>1</v>
      </c>
    </row>
    <row r="7828" spans="1:26" hidden="1" x14ac:dyDescent="0.35">
      <c r="A7828" t="str">
        <f t="shared" si="171"/>
        <v>Kinross-shire</v>
      </c>
      <c r="B7828" t="s">
        <v>6306</v>
      </c>
      <c r="C7828" t="s">
        <v>7280</v>
      </c>
      <c r="D7828" t="s">
        <v>7280</v>
      </c>
      <c r="E7828" t="s">
        <v>146</v>
      </c>
      <c r="F7828">
        <f>IF(E7828="","",INDEX(Topics!$B$2:$C$15,MATCH(E7828,Topics!$B$2:$B$15,0),2))</f>
        <v>13</v>
      </c>
      <c r="G7828" t="s">
        <v>29</v>
      </c>
      <c r="H7828">
        <v>-1</v>
      </c>
      <c r="I7828" t="s">
        <v>7769</v>
      </c>
      <c r="N7828">
        <v>1</v>
      </c>
      <c r="Z7828" s="4">
        <f t="shared" si="172"/>
        <v>1</v>
      </c>
    </row>
    <row r="7829" spans="1:26" hidden="1" x14ac:dyDescent="0.35">
      <c r="A7829" t="str">
        <f t="shared" si="171"/>
        <v>Kinross-shire</v>
      </c>
      <c r="B7829" t="s">
        <v>6306</v>
      </c>
      <c r="C7829" t="s">
        <v>7280</v>
      </c>
      <c r="D7829" t="s">
        <v>7280</v>
      </c>
      <c r="E7829" t="s">
        <v>146</v>
      </c>
      <c r="F7829">
        <f>IF(E7829="","",INDEX(Topics!$B$2:$C$15,MATCH(E7829,Topics!$B$2:$B$15,0),2))</f>
        <v>13</v>
      </c>
      <c r="G7829" t="s">
        <v>29</v>
      </c>
      <c r="H7829">
        <v>-1</v>
      </c>
      <c r="I7829" t="s">
        <v>7770</v>
      </c>
      <c r="J7829">
        <v>1</v>
      </c>
      <c r="Z7829" s="4">
        <f t="shared" si="172"/>
        <v>1</v>
      </c>
    </row>
    <row r="7830" spans="1:26" hidden="1" x14ac:dyDescent="0.35">
      <c r="A7830" t="str">
        <f t="shared" si="171"/>
        <v>Kinross-shire</v>
      </c>
      <c r="B7830" t="s">
        <v>6306</v>
      </c>
      <c r="C7830" t="s">
        <v>7280</v>
      </c>
      <c r="D7830" t="s">
        <v>7280</v>
      </c>
      <c r="E7830" t="s">
        <v>146</v>
      </c>
      <c r="F7830">
        <f>IF(E7830="","",INDEX(Topics!$B$2:$C$15,MATCH(E7830,Topics!$B$2:$B$15,0),2))</f>
        <v>13</v>
      </c>
      <c r="G7830" t="s">
        <v>29</v>
      </c>
      <c r="H7830">
        <v>-1</v>
      </c>
      <c r="I7830" t="s">
        <v>7771</v>
      </c>
      <c r="J7830">
        <v>1</v>
      </c>
      <c r="Z7830" s="4">
        <f t="shared" si="172"/>
        <v>1</v>
      </c>
    </row>
    <row r="7831" spans="1:26" hidden="1" x14ac:dyDescent="0.35">
      <c r="A7831" t="str">
        <f t="shared" si="171"/>
        <v>Kinross-shire</v>
      </c>
      <c r="B7831" t="s">
        <v>6306</v>
      </c>
      <c r="C7831" t="s">
        <v>7280</v>
      </c>
      <c r="D7831" t="s">
        <v>7280</v>
      </c>
      <c r="E7831" t="s">
        <v>146</v>
      </c>
      <c r="F7831">
        <f>IF(E7831="","",INDEX(Topics!$B$2:$C$15,MATCH(E7831,Topics!$B$2:$B$15,0),2))</f>
        <v>13</v>
      </c>
      <c r="G7831" t="s">
        <v>29</v>
      </c>
      <c r="H7831">
        <v>-1</v>
      </c>
      <c r="I7831" t="s">
        <v>7772</v>
      </c>
      <c r="J7831">
        <v>1</v>
      </c>
      <c r="N7831">
        <v>1</v>
      </c>
      <c r="Z7831" s="4">
        <f t="shared" si="172"/>
        <v>2</v>
      </c>
    </row>
    <row r="7832" spans="1:26" hidden="1" x14ac:dyDescent="0.35">
      <c r="A7832" t="str">
        <f t="shared" si="171"/>
        <v>Kinross-shire</v>
      </c>
      <c r="B7832" t="s">
        <v>6306</v>
      </c>
      <c r="C7832" t="s">
        <v>7280</v>
      </c>
      <c r="D7832" t="s">
        <v>7280</v>
      </c>
      <c r="E7832" t="s">
        <v>146</v>
      </c>
      <c r="F7832">
        <f>IF(E7832="","",INDEX(Topics!$B$2:$C$15,MATCH(E7832,Topics!$B$2:$B$15,0),2))</f>
        <v>13</v>
      </c>
      <c r="G7832" t="s">
        <v>29</v>
      </c>
      <c r="H7832">
        <v>-1</v>
      </c>
      <c r="I7832" t="s">
        <v>7773</v>
      </c>
      <c r="J7832">
        <v>1</v>
      </c>
      <c r="Z7832" s="4">
        <f t="shared" si="172"/>
        <v>1</v>
      </c>
    </row>
    <row r="7833" spans="1:26" hidden="1" x14ac:dyDescent="0.35">
      <c r="A7833" t="str">
        <f t="shared" si="171"/>
        <v>Kinross-shire</v>
      </c>
      <c r="B7833" t="s">
        <v>6306</v>
      </c>
      <c r="C7833" t="s">
        <v>7280</v>
      </c>
      <c r="D7833" t="s">
        <v>7280</v>
      </c>
      <c r="E7833" t="s">
        <v>146</v>
      </c>
      <c r="F7833">
        <f>IF(E7833="","",INDEX(Topics!$B$2:$C$15,MATCH(E7833,Topics!$B$2:$B$15,0),2))</f>
        <v>13</v>
      </c>
      <c r="G7833" t="s">
        <v>29</v>
      </c>
      <c r="H7833">
        <v>-1</v>
      </c>
      <c r="I7833" t="s">
        <v>7774</v>
      </c>
      <c r="J7833">
        <v>1</v>
      </c>
      <c r="Z7833" s="4">
        <f t="shared" si="172"/>
        <v>1</v>
      </c>
    </row>
    <row r="7834" spans="1:26" hidden="1" x14ac:dyDescent="0.35">
      <c r="A7834" t="str">
        <f t="shared" si="171"/>
        <v>Kinross-shire</v>
      </c>
      <c r="B7834" t="s">
        <v>6306</v>
      </c>
      <c r="C7834" t="s">
        <v>7280</v>
      </c>
      <c r="D7834" t="s">
        <v>7280</v>
      </c>
      <c r="E7834" t="s">
        <v>146</v>
      </c>
      <c r="F7834">
        <f>IF(E7834="","",INDEX(Topics!$B$2:$C$15,MATCH(E7834,Topics!$B$2:$B$15,0),2))</f>
        <v>13</v>
      </c>
      <c r="G7834" t="s">
        <v>29</v>
      </c>
      <c r="H7834">
        <v>-1</v>
      </c>
      <c r="I7834" t="s">
        <v>7775</v>
      </c>
      <c r="J7834">
        <v>1</v>
      </c>
      <c r="Z7834" s="4">
        <f t="shared" si="172"/>
        <v>1</v>
      </c>
    </row>
    <row r="7835" spans="1:26" hidden="1" x14ac:dyDescent="0.35">
      <c r="A7835" t="str">
        <f t="shared" si="171"/>
        <v>Kinross-shire</v>
      </c>
      <c r="B7835" t="s">
        <v>6306</v>
      </c>
      <c r="C7835" t="s">
        <v>7280</v>
      </c>
      <c r="D7835" t="s">
        <v>7280</v>
      </c>
      <c r="E7835" t="s">
        <v>146</v>
      </c>
      <c r="F7835">
        <f>IF(E7835="","",INDEX(Topics!$B$2:$C$15,MATCH(E7835,Topics!$B$2:$B$15,0),2))</f>
        <v>13</v>
      </c>
      <c r="G7835" t="s">
        <v>29</v>
      </c>
      <c r="H7835">
        <v>-1</v>
      </c>
      <c r="I7835" t="s">
        <v>7776</v>
      </c>
      <c r="J7835">
        <v>1</v>
      </c>
      <c r="Z7835" s="4">
        <f t="shared" si="172"/>
        <v>1</v>
      </c>
    </row>
    <row r="7836" spans="1:26" hidden="1" x14ac:dyDescent="0.35">
      <c r="A7836" t="str">
        <f t="shared" si="171"/>
        <v>Kinross-shire</v>
      </c>
      <c r="B7836" t="s">
        <v>6306</v>
      </c>
      <c r="C7836" t="s">
        <v>7280</v>
      </c>
      <c r="D7836" t="s">
        <v>7280</v>
      </c>
      <c r="E7836" t="s">
        <v>146</v>
      </c>
      <c r="F7836">
        <f>IF(E7836="","",INDEX(Topics!$B$2:$C$15,MATCH(E7836,Topics!$B$2:$B$15,0),2))</f>
        <v>13</v>
      </c>
      <c r="G7836" t="s">
        <v>29</v>
      </c>
      <c r="H7836">
        <v>-1</v>
      </c>
      <c r="I7836" t="s">
        <v>7777</v>
      </c>
      <c r="V7836">
        <v>1</v>
      </c>
      <c r="Z7836" s="4">
        <f t="shared" si="172"/>
        <v>1</v>
      </c>
    </row>
    <row r="7837" spans="1:26" hidden="1" x14ac:dyDescent="0.35">
      <c r="A7837" t="str">
        <f t="shared" si="171"/>
        <v>Kinross-shire</v>
      </c>
      <c r="B7837" t="s">
        <v>6306</v>
      </c>
      <c r="C7837" t="s">
        <v>7280</v>
      </c>
      <c r="D7837" t="s">
        <v>7280</v>
      </c>
      <c r="E7837" t="s">
        <v>146</v>
      </c>
      <c r="F7837">
        <f>IF(E7837="","",INDEX(Topics!$B$2:$C$15,MATCH(E7837,Topics!$B$2:$B$15,0),2))</f>
        <v>13</v>
      </c>
      <c r="G7837" t="s">
        <v>29</v>
      </c>
      <c r="H7837">
        <v>-1</v>
      </c>
      <c r="I7837" t="s">
        <v>7778</v>
      </c>
      <c r="V7837">
        <v>1</v>
      </c>
      <c r="Z7837" s="4">
        <f t="shared" si="172"/>
        <v>1</v>
      </c>
    </row>
    <row r="7838" spans="1:26" hidden="1" x14ac:dyDescent="0.35">
      <c r="A7838" t="str">
        <f t="shared" si="171"/>
        <v>Kinross-shire</v>
      </c>
      <c r="B7838" t="s">
        <v>6306</v>
      </c>
      <c r="C7838" t="s">
        <v>7280</v>
      </c>
      <c r="D7838" t="s">
        <v>7280</v>
      </c>
      <c r="E7838" t="s">
        <v>146</v>
      </c>
      <c r="F7838">
        <f>IF(E7838="","",INDEX(Topics!$B$2:$C$15,MATCH(E7838,Topics!$B$2:$B$15,0),2))</f>
        <v>13</v>
      </c>
      <c r="G7838" t="s">
        <v>29</v>
      </c>
      <c r="H7838">
        <v>-1</v>
      </c>
      <c r="I7838" t="s">
        <v>7779</v>
      </c>
      <c r="V7838">
        <v>1</v>
      </c>
      <c r="Z7838" s="4">
        <f t="shared" si="172"/>
        <v>1</v>
      </c>
    </row>
    <row r="7839" spans="1:26" hidden="1" x14ac:dyDescent="0.35">
      <c r="A7839" t="str">
        <f t="shared" si="171"/>
        <v>Kinross-shire</v>
      </c>
      <c r="B7839" t="s">
        <v>6306</v>
      </c>
      <c r="C7839" t="s">
        <v>7280</v>
      </c>
      <c r="D7839" t="s">
        <v>7280</v>
      </c>
      <c r="E7839" t="s">
        <v>146</v>
      </c>
      <c r="F7839">
        <f>IF(E7839="","",INDEX(Topics!$B$2:$C$15,MATCH(E7839,Topics!$B$2:$B$15,0),2))</f>
        <v>13</v>
      </c>
      <c r="G7839" t="s">
        <v>29</v>
      </c>
      <c r="H7839">
        <v>-1</v>
      </c>
      <c r="I7839" t="s">
        <v>7780</v>
      </c>
      <c r="J7839">
        <v>1</v>
      </c>
      <c r="Z7839" s="4">
        <f t="shared" si="172"/>
        <v>1</v>
      </c>
    </row>
    <row r="7840" spans="1:26" hidden="1" x14ac:dyDescent="0.35">
      <c r="A7840" t="str">
        <f t="shared" si="171"/>
        <v>Kinross-shire</v>
      </c>
      <c r="B7840" t="s">
        <v>6306</v>
      </c>
      <c r="C7840" t="s">
        <v>7280</v>
      </c>
      <c r="D7840" t="s">
        <v>7280</v>
      </c>
      <c r="E7840" t="s">
        <v>146</v>
      </c>
      <c r="F7840">
        <f>IF(E7840="","",INDEX(Topics!$B$2:$C$15,MATCH(E7840,Topics!$B$2:$B$15,0),2))</f>
        <v>13</v>
      </c>
      <c r="G7840" t="s">
        <v>29</v>
      </c>
      <c r="H7840">
        <v>1</v>
      </c>
      <c r="I7840" t="s">
        <v>7781</v>
      </c>
      <c r="L7840">
        <v>5</v>
      </c>
      <c r="Z7840" s="4">
        <f t="shared" si="172"/>
        <v>5</v>
      </c>
    </row>
    <row r="7841" spans="1:26" hidden="1" x14ac:dyDescent="0.35">
      <c r="A7841" t="str">
        <f t="shared" si="171"/>
        <v>Kinross-shire</v>
      </c>
      <c r="B7841" t="s">
        <v>6306</v>
      </c>
      <c r="C7841" t="s">
        <v>7280</v>
      </c>
      <c r="D7841" t="s">
        <v>7280</v>
      </c>
      <c r="E7841" t="s">
        <v>146</v>
      </c>
      <c r="F7841">
        <f>IF(E7841="","",INDEX(Topics!$B$2:$C$15,MATCH(E7841,Topics!$B$2:$B$15,0),2))</f>
        <v>13</v>
      </c>
      <c r="G7841" t="s">
        <v>29</v>
      </c>
      <c r="H7841">
        <v>-1</v>
      </c>
      <c r="I7841" t="s">
        <v>7782</v>
      </c>
      <c r="L7841">
        <v>5</v>
      </c>
      <c r="Z7841" s="4">
        <f t="shared" si="172"/>
        <v>5</v>
      </c>
    </row>
    <row r="7842" spans="1:26" hidden="1" x14ac:dyDescent="0.35">
      <c r="A7842" t="str">
        <f t="shared" si="171"/>
        <v>Kinross-shire</v>
      </c>
      <c r="B7842" t="s">
        <v>6306</v>
      </c>
      <c r="C7842" t="s">
        <v>7280</v>
      </c>
      <c r="D7842" t="s">
        <v>7280</v>
      </c>
      <c r="E7842" t="s">
        <v>146</v>
      </c>
      <c r="F7842">
        <f>IF(E7842="","",INDEX(Topics!$B$2:$C$15,MATCH(E7842,Topics!$B$2:$B$15,0),2))</f>
        <v>13</v>
      </c>
      <c r="G7842" t="s">
        <v>29</v>
      </c>
      <c r="H7842">
        <v>-1</v>
      </c>
      <c r="I7842" t="s">
        <v>7783</v>
      </c>
      <c r="L7842">
        <v>5</v>
      </c>
      <c r="Z7842" s="4">
        <f t="shared" si="172"/>
        <v>5</v>
      </c>
    </row>
    <row r="7843" spans="1:26" hidden="1" x14ac:dyDescent="0.35">
      <c r="A7843" t="str">
        <f t="shared" si="171"/>
        <v>Kinross-shire</v>
      </c>
      <c r="B7843" t="s">
        <v>6306</v>
      </c>
      <c r="C7843" t="s">
        <v>7280</v>
      </c>
      <c r="D7843" t="s">
        <v>7280</v>
      </c>
      <c r="E7843" t="s">
        <v>146</v>
      </c>
      <c r="F7843">
        <f>IF(E7843="","",INDEX(Topics!$B$2:$C$15,MATCH(E7843,Topics!$B$2:$B$15,0),2))</f>
        <v>13</v>
      </c>
      <c r="G7843" t="s">
        <v>29</v>
      </c>
      <c r="H7843">
        <v>-1</v>
      </c>
      <c r="I7843" t="s">
        <v>7784</v>
      </c>
      <c r="K7843">
        <v>6</v>
      </c>
      <c r="Z7843" s="4">
        <f t="shared" si="172"/>
        <v>6</v>
      </c>
    </row>
    <row r="7844" spans="1:26" hidden="1" x14ac:dyDescent="0.35">
      <c r="A7844" t="str">
        <f t="shared" si="171"/>
        <v>Kinross-shire</v>
      </c>
      <c r="B7844" t="s">
        <v>6306</v>
      </c>
      <c r="C7844" t="s">
        <v>7280</v>
      </c>
      <c r="D7844" t="s">
        <v>7280</v>
      </c>
      <c r="E7844" t="s">
        <v>146</v>
      </c>
      <c r="F7844">
        <f>IF(E7844="","",INDEX(Topics!$B$2:$C$15,MATCH(E7844,Topics!$B$2:$B$15,0),2))</f>
        <v>13</v>
      </c>
      <c r="G7844" t="s">
        <v>29</v>
      </c>
      <c r="H7844">
        <v>-1</v>
      </c>
      <c r="I7844" t="s">
        <v>7785</v>
      </c>
      <c r="K7844">
        <v>13</v>
      </c>
      <c r="Z7844" s="4">
        <f t="shared" si="172"/>
        <v>13</v>
      </c>
    </row>
    <row r="7845" spans="1:26" hidden="1" x14ac:dyDescent="0.35">
      <c r="A7845" t="str">
        <f t="shared" si="171"/>
        <v>Kinross-shire</v>
      </c>
      <c r="B7845" t="s">
        <v>6306</v>
      </c>
      <c r="C7845" t="s">
        <v>7280</v>
      </c>
      <c r="D7845" t="s">
        <v>7280</v>
      </c>
      <c r="E7845" t="s">
        <v>146</v>
      </c>
      <c r="F7845">
        <f>IF(E7845="","",INDEX(Topics!$B$2:$C$15,MATCH(E7845,Topics!$B$2:$B$15,0),2))</f>
        <v>13</v>
      </c>
      <c r="G7845" t="s">
        <v>29</v>
      </c>
      <c r="H7845">
        <v>-1</v>
      </c>
      <c r="I7845" t="s">
        <v>7786</v>
      </c>
      <c r="K7845">
        <v>8</v>
      </c>
      <c r="Z7845" s="4">
        <f t="shared" si="172"/>
        <v>8</v>
      </c>
    </row>
    <row r="7846" spans="1:26" hidden="1" x14ac:dyDescent="0.35">
      <c r="A7846" t="str">
        <f t="shared" ref="A7846:A7909" si="173">B7846</f>
        <v>Kinross-shire</v>
      </c>
      <c r="B7846" t="s">
        <v>6306</v>
      </c>
      <c r="C7846" t="s">
        <v>7280</v>
      </c>
      <c r="D7846" t="s">
        <v>7280</v>
      </c>
      <c r="E7846" t="s">
        <v>146</v>
      </c>
      <c r="F7846">
        <f>IF(E7846="","",INDEX(Topics!$B$2:$C$15,MATCH(E7846,Topics!$B$2:$B$15,0),2))</f>
        <v>13</v>
      </c>
      <c r="G7846" t="s">
        <v>29</v>
      </c>
      <c r="H7846">
        <v>-1</v>
      </c>
      <c r="I7846" t="s">
        <v>7787</v>
      </c>
      <c r="K7846">
        <v>8</v>
      </c>
      <c r="Z7846" s="4">
        <f t="shared" si="172"/>
        <v>8</v>
      </c>
    </row>
    <row r="7847" spans="1:26" hidden="1" x14ac:dyDescent="0.35">
      <c r="A7847" t="str">
        <f t="shared" si="173"/>
        <v>Kinross-shire</v>
      </c>
      <c r="B7847" t="s">
        <v>6306</v>
      </c>
      <c r="C7847" t="s">
        <v>7280</v>
      </c>
      <c r="D7847" t="s">
        <v>7280</v>
      </c>
      <c r="E7847" t="s">
        <v>146</v>
      </c>
      <c r="F7847">
        <f>IF(E7847="","",INDEX(Topics!$B$2:$C$15,MATCH(E7847,Topics!$B$2:$B$15,0),2))</f>
        <v>13</v>
      </c>
      <c r="G7847" t="s">
        <v>29</v>
      </c>
      <c r="H7847">
        <v>-1</v>
      </c>
      <c r="I7847" t="s">
        <v>7788</v>
      </c>
      <c r="K7847">
        <v>8</v>
      </c>
      <c r="Z7847" s="4">
        <f t="shared" si="172"/>
        <v>8</v>
      </c>
    </row>
    <row r="7848" spans="1:26" hidden="1" x14ac:dyDescent="0.35">
      <c r="A7848" t="str">
        <f t="shared" si="173"/>
        <v>Kinross-shire</v>
      </c>
      <c r="B7848" t="s">
        <v>6306</v>
      </c>
      <c r="C7848" t="s">
        <v>7280</v>
      </c>
      <c r="D7848" t="s">
        <v>7280</v>
      </c>
      <c r="E7848" t="s">
        <v>146</v>
      </c>
      <c r="F7848">
        <f>IF(E7848="","",INDEX(Topics!$B$2:$C$15,MATCH(E7848,Topics!$B$2:$B$15,0),2))</f>
        <v>13</v>
      </c>
      <c r="G7848" t="s">
        <v>29</v>
      </c>
      <c r="H7848">
        <v>-1</v>
      </c>
      <c r="I7848" t="s">
        <v>7789</v>
      </c>
      <c r="K7848">
        <v>8</v>
      </c>
      <c r="Z7848" s="4">
        <f t="shared" si="172"/>
        <v>8</v>
      </c>
    </row>
    <row r="7849" spans="1:26" hidden="1" x14ac:dyDescent="0.35">
      <c r="A7849" t="str">
        <f t="shared" si="173"/>
        <v>Kinross-shire</v>
      </c>
      <c r="B7849" t="s">
        <v>6306</v>
      </c>
      <c r="C7849" t="s">
        <v>7280</v>
      </c>
      <c r="D7849" t="s">
        <v>7280</v>
      </c>
      <c r="E7849" t="s">
        <v>146</v>
      </c>
      <c r="F7849">
        <f>IF(E7849="","",INDEX(Topics!$B$2:$C$15,MATCH(E7849,Topics!$B$2:$B$15,0),2))</f>
        <v>13</v>
      </c>
      <c r="G7849" t="s">
        <v>29</v>
      </c>
      <c r="H7849">
        <v>-1</v>
      </c>
      <c r="I7849" t="s">
        <v>7790</v>
      </c>
      <c r="K7849">
        <v>6</v>
      </c>
      <c r="Z7849" s="4">
        <f t="shared" si="172"/>
        <v>6</v>
      </c>
    </row>
    <row r="7850" spans="1:26" hidden="1" x14ac:dyDescent="0.35">
      <c r="A7850" t="str">
        <f t="shared" si="173"/>
        <v>Kinross-shire</v>
      </c>
      <c r="B7850" t="s">
        <v>6306</v>
      </c>
      <c r="C7850" t="s">
        <v>7280</v>
      </c>
      <c r="D7850" t="s">
        <v>7280</v>
      </c>
      <c r="E7850" t="s">
        <v>146</v>
      </c>
      <c r="F7850">
        <f>IF(E7850="","",INDEX(Topics!$B$2:$C$15,MATCH(E7850,Topics!$B$2:$B$15,0),2))</f>
        <v>13</v>
      </c>
      <c r="G7850" t="s">
        <v>29</v>
      </c>
      <c r="H7850">
        <v>-1</v>
      </c>
      <c r="I7850" t="s">
        <v>7791</v>
      </c>
      <c r="K7850">
        <v>8</v>
      </c>
      <c r="Z7850" s="4">
        <f t="shared" si="172"/>
        <v>8</v>
      </c>
    </row>
    <row r="7851" spans="1:26" hidden="1" x14ac:dyDescent="0.35">
      <c r="A7851" t="str">
        <f t="shared" si="173"/>
        <v>Kinross-shire</v>
      </c>
      <c r="B7851" t="s">
        <v>6306</v>
      </c>
      <c r="C7851" t="s">
        <v>7280</v>
      </c>
      <c r="D7851" t="s">
        <v>7280</v>
      </c>
      <c r="E7851" t="s">
        <v>146</v>
      </c>
      <c r="F7851">
        <f>IF(E7851="","",INDEX(Topics!$B$2:$C$15,MATCH(E7851,Topics!$B$2:$B$15,0),2))</f>
        <v>13</v>
      </c>
      <c r="G7851" t="s">
        <v>29</v>
      </c>
      <c r="H7851">
        <v>-1</v>
      </c>
      <c r="I7851" t="s">
        <v>7792</v>
      </c>
      <c r="K7851">
        <v>6</v>
      </c>
      <c r="Z7851" s="4">
        <f t="shared" si="172"/>
        <v>6</v>
      </c>
    </row>
    <row r="7852" spans="1:26" hidden="1" x14ac:dyDescent="0.35">
      <c r="A7852" t="str">
        <f t="shared" si="173"/>
        <v>Kinross-shire</v>
      </c>
      <c r="B7852" t="s">
        <v>6306</v>
      </c>
      <c r="C7852" t="s">
        <v>7280</v>
      </c>
      <c r="D7852" t="s">
        <v>7280</v>
      </c>
      <c r="E7852" t="s">
        <v>150</v>
      </c>
      <c r="F7852">
        <f>IF(E7852="","",INDEX(Topics!$B$2:$C$15,MATCH(E7852,Topics!$B$2:$B$15,0),2))</f>
        <v>14</v>
      </c>
      <c r="G7852" t="s">
        <v>29</v>
      </c>
      <c r="H7852">
        <v>-1</v>
      </c>
      <c r="I7852" t="s">
        <v>7793</v>
      </c>
      <c r="L7852">
        <v>7</v>
      </c>
      <c r="Z7852" s="4">
        <f t="shared" si="172"/>
        <v>7</v>
      </c>
    </row>
    <row r="7853" spans="1:26" hidden="1" x14ac:dyDescent="0.35">
      <c r="A7853" t="str">
        <f t="shared" si="173"/>
        <v>Kinross-shire</v>
      </c>
      <c r="B7853" t="s">
        <v>6306</v>
      </c>
      <c r="C7853" t="s">
        <v>7280</v>
      </c>
      <c r="D7853" t="s">
        <v>7280</v>
      </c>
      <c r="E7853" t="s">
        <v>150</v>
      </c>
      <c r="F7853">
        <f>IF(E7853="","",INDEX(Topics!$B$2:$C$15,MATCH(E7853,Topics!$B$2:$B$15,0),2))</f>
        <v>14</v>
      </c>
      <c r="G7853" t="s">
        <v>29</v>
      </c>
      <c r="H7853">
        <v>1</v>
      </c>
      <c r="I7853" t="s">
        <v>7794</v>
      </c>
      <c r="N7853">
        <v>1</v>
      </c>
      <c r="Z7853" s="4">
        <f t="shared" si="172"/>
        <v>1</v>
      </c>
    </row>
    <row r="7854" spans="1:26" hidden="1" x14ac:dyDescent="0.35">
      <c r="A7854" t="str">
        <f t="shared" si="173"/>
        <v>Kinross-shire</v>
      </c>
      <c r="B7854" t="s">
        <v>6306</v>
      </c>
      <c r="C7854" t="s">
        <v>7280</v>
      </c>
      <c r="D7854" t="s">
        <v>7280</v>
      </c>
      <c r="E7854" t="s">
        <v>150</v>
      </c>
      <c r="F7854">
        <f>IF(E7854="","",INDEX(Topics!$B$2:$C$15,MATCH(E7854,Topics!$B$2:$B$15,0),2))</f>
        <v>14</v>
      </c>
      <c r="G7854" t="s">
        <v>29</v>
      </c>
      <c r="H7854">
        <v>-1</v>
      </c>
      <c r="I7854" t="s">
        <v>7795</v>
      </c>
      <c r="J7854">
        <v>1</v>
      </c>
      <c r="Z7854" s="4">
        <f t="shared" si="172"/>
        <v>1</v>
      </c>
    </row>
    <row r="7855" spans="1:26" hidden="1" x14ac:dyDescent="0.35">
      <c r="A7855" t="str">
        <f t="shared" si="173"/>
        <v>Kinross-shire</v>
      </c>
      <c r="B7855" t="s">
        <v>6306</v>
      </c>
      <c r="C7855" t="s">
        <v>7280</v>
      </c>
      <c r="D7855" t="s">
        <v>7280</v>
      </c>
      <c r="E7855" t="s">
        <v>150</v>
      </c>
      <c r="F7855">
        <f>IF(E7855="","",INDEX(Topics!$B$2:$C$15,MATCH(E7855,Topics!$B$2:$B$15,0),2))</f>
        <v>14</v>
      </c>
      <c r="G7855" t="s">
        <v>29</v>
      </c>
      <c r="H7855">
        <v>-1</v>
      </c>
      <c r="I7855" t="s">
        <v>7796</v>
      </c>
      <c r="N7855">
        <v>1</v>
      </c>
      <c r="Z7855" s="4">
        <f t="shared" si="172"/>
        <v>1</v>
      </c>
    </row>
    <row r="7856" spans="1:26" hidden="1" x14ac:dyDescent="0.35">
      <c r="A7856" t="str">
        <f t="shared" si="173"/>
        <v>Kinross-shire</v>
      </c>
      <c r="B7856" t="s">
        <v>6306</v>
      </c>
      <c r="C7856" t="s">
        <v>7280</v>
      </c>
      <c r="D7856" t="s">
        <v>7280</v>
      </c>
      <c r="E7856" t="s">
        <v>150</v>
      </c>
      <c r="F7856">
        <f>IF(E7856="","",INDEX(Topics!$B$2:$C$15,MATCH(E7856,Topics!$B$2:$B$15,0),2))</f>
        <v>14</v>
      </c>
      <c r="G7856" t="s">
        <v>29</v>
      </c>
      <c r="H7856">
        <v>-1</v>
      </c>
      <c r="I7856" t="s">
        <v>7797</v>
      </c>
      <c r="N7856">
        <v>1</v>
      </c>
      <c r="Z7856" s="4">
        <f t="shared" si="172"/>
        <v>1</v>
      </c>
    </row>
    <row r="7857" spans="1:26" hidden="1" x14ac:dyDescent="0.35">
      <c r="A7857" t="str">
        <f t="shared" si="173"/>
        <v>Kinross-shire</v>
      </c>
      <c r="B7857" t="s">
        <v>6306</v>
      </c>
      <c r="C7857" t="s">
        <v>7280</v>
      </c>
      <c r="D7857" t="s">
        <v>7280</v>
      </c>
      <c r="E7857" t="s">
        <v>150</v>
      </c>
      <c r="F7857">
        <f>IF(E7857="","",INDEX(Topics!$B$2:$C$15,MATCH(E7857,Topics!$B$2:$B$15,0),2))</f>
        <v>14</v>
      </c>
      <c r="G7857" t="s">
        <v>29</v>
      </c>
      <c r="H7857">
        <v>-1</v>
      </c>
      <c r="I7857" t="s">
        <v>7798</v>
      </c>
      <c r="J7857">
        <v>1</v>
      </c>
      <c r="Z7857" s="4">
        <f t="shared" si="172"/>
        <v>1</v>
      </c>
    </row>
    <row r="7858" spans="1:26" hidden="1" x14ac:dyDescent="0.35">
      <c r="A7858" t="str">
        <f t="shared" si="173"/>
        <v>Kinross-shire</v>
      </c>
      <c r="B7858" t="s">
        <v>6306</v>
      </c>
      <c r="C7858" t="s">
        <v>7280</v>
      </c>
      <c r="D7858" t="s">
        <v>7280</v>
      </c>
      <c r="E7858" t="s">
        <v>150</v>
      </c>
      <c r="F7858">
        <f>IF(E7858="","",INDEX(Topics!$B$2:$C$15,MATCH(E7858,Topics!$B$2:$B$15,0),2))</f>
        <v>14</v>
      </c>
      <c r="G7858" t="s">
        <v>29</v>
      </c>
      <c r="H7858">
        <v>-1</v>
      </c>
      <c r="I7858" t="s">
        <v>7799</v>
      </c>
      <c r="J7858">
        <v>1</v>
      </c>
      <c r="Z7858" s="4">
        <f t="shared" si="172"/>
        <v>1</v>
      </c>
    </row>
    <row r="7859" spans="1:26" hidden="1" x14ac:dyDescent="0.35">
      <c r="A7859" t="str">
        <f t="shared" si="173"/>
        <v>Kinross-shire</v>
      </c>
      <c r="B7859" t="s">
        <v>6306</v>
      </c>
      <c r="C7859" t="s">
        <v>7280</v>
      </c>
      <c r="D7859" t="s">
        <v>7280</v>
      </c>
      <c r="E7859" t="s">
        <v>150</v>
      </c>
      <c r="F7859">
        <f>IF(E7859="","",INDEX(Topics!$B$2:$C$15,MATCH(E7859,Topics!$B$2:$B$15,0),2))</f>
        <v>14</v>
      </c>
      <c r="G7859" t="s">
        <v>29</v>
      </c>
      <c r="H7859">
        <v>1</v>
      </c>
      <c r="I7859" t="s">
        <v>7800</v>
      </c>
      <c r="J7859">
        <v>1</v>
      </c>
      <c r="Z7859" s="4">
        <f t="shared" si="172"/>
        <v>1</v>
      </c>
    </row>
    <row r="7860" spans="1:26" hidden="1" x14ac:dyDescent="0.35">
      <c r="A7860" t="str">
        <f t="shared" si="173"/>
        <v>Kinross-shire</v>
      </c>
      <c r="B7860" t="s">
        <v>6306</v>
      </c>
      <c r="C7860" t="s">
        <v>7280</v>
      </c>
      <c r="D7860" t="s">
        <v>7280</v>
      </c>
      <c r="E7860" t="s">
        <v>150</v>
      </c>
      <c r="F7860">
        <f>IF(E7860="","",INDEX(Topics!$B$2:$C$15,MATCH(E7860,Topics!$B$2:$B$15,0),2))</f>
        <v>14</v>
      </c>
      <c r="G7860" t="s">
        <v>29</v>
      </c>
      <c r="H7860">
        <v>1</v>
      </c>
      <c r="I7860" t="s">
        <v>7801</v>
      </c>
      <c r="N7860">
        <v>1</v>
      </c>
      <c r="Z7860" s="4">
        <f t="shared" si="172"/>
        <v>1</v>
      </c>
    </row>
    <row r="7861" spans="1:26" hidden="1" x14ac:dyDescent="0.35">
      <c r="A7861" t="str">
        <f t="shared" si="173"/>
        <v>Kinross-shire</v>
      </c>
      <c r="B7861" t="s">
        <v>6306</v>
      </c>
      <c r="C7861" t="s">
        <v>7280</v>
      </c>
      <c r="D7861" t="s">
        <v>7280</v>
      </c>
      <c r="E7861" t="s">
        <v>150</v>
      </c>
      <c r="F7861">
        <f>IF(E7861="","",INDEX(Topics!$B$2:$C$15,MATCH(E7861,Topics!$B$2:$B$15,0),2))</f>
        <v>14</v>
      </c>
      <c r="G7861" t="s">
        <v>29</v>
      </c>
      <c r="H7861">
        <v>-1</v>
      </c>
      <c r="I7861" t="s">
        <v>7802</v>
      </c>
      <c r="J7861">
        <v>1</v>
      </c>
      <c r="Z7861" s="4">
        <f t="shared" si="172"/>
        <v>1</v>
      </c>
    </row>
    <row r="7862" spans="1:26" hidden="1" x14ac:dyDescent="0.35">
      <c r="A7862" t="str">
        <f t="shared" si="173"/>
        <v>Kinross-shire</v>
      </c>
      <c r="B7862" t="s">
        <v>6306</v>
      </c>
      <c r="C7862" t="s">
        <v>7280</v>
      </c>
      <c r="D7862" t="s">
        <v>7280</v>
      </c>
      <c r="E7862" t="s">
        <v>150</v>
      </c>
      <c r="F7862">
        <f>IF(E7862="","",INDEX(Topics!$B$2:$C$15,MATCH(E7862,Topics!$B$2:$B$15,0),2))</f>
        <v>14</v>
      </c>
      <c r="G7862" t="s">
        <v>29</v>
      </c>
      <c r="H7862">
        <v>-1</v>
      </c>
      <c r="I7862" t="s">
        <v>7803</v>
      </c>
      <c r="J7862">
        <v>1</v>
      </c>
      <c r="Z7862" s="4">
        <f t="shared" si="172"/>
        <v>1</v>
      </c>
    </row>
    <row r="7863" spans="1:26" hidden="1" x14ac:dyDescent="0.35">
      <c r="A7863" t="str">
        <f t="shared" si="173"/>
        <v>Kinross-shire</v>
      </c>
      <c r="B7863" t="s">
        <v>6306</v>
      </c>
      <c r="C7863" t="s">
        <v>7280</v>
      </c>
      <c r="D7863" t="s">
        <v>7280</v>
      </c>
      <c r="E7863" t="s">
        <v>150</v>
      </c>
      <c r="F7863">
        <f>IF(E7863="","",INDEX(Topics!$B$2:$C$15,MATCH(E7863,Topics!$B$2:$B$15,0),2))</f>
        <v>14</v>
      </c>
      <c r="G7863" t="s">
        <v>29</v>
      </c>
      <c r="H7863">
        <v>-1</v>
      </c>
      <c r="I7863" t="s">
        <v>7804</v>
      </c>
      <c r="J7863">
        <v>1</v>
      </c>
      <c r="Z7863" s="4">
        <f t="shared" si="172"/>
        <v>1</v>
      </c>
    </row>
    <row r="7864" spans="1:26" hidden="1" x14ac:dyDescent="0.35">
      <c r="A7864" t="str">
        <f t="shared" si="173"/>
        <v>Kinross-shire</v>
      </c>
      <c r="B7864" t="s">
        <v>6306</v>
      </c>
      <c r="C7864" t="s">
        <v>7280</v>
      </c>
      <c r="D7864" t="s">
        <v>7280</v>
      </c>
      <c r="E7864" t="s">
        <v>150</v>
      </c>
      <c r="F7864">
        <f>IF(E7864="","",INDEX(Topics!$B$2:$C$15,MATCH(E7864,Topics!$B$2:$B$15,0),2))</f>
        <v>14</v>
      </c>
      <c r="G7864" t="s">
        <v>29</v>
      </c>
      <c r="H7864">
        <v>1</v>
      </c>
      <c r="I7864" t="s">
        <v>7805</v>
      </c>
      <c r="V7864">
        <v>1</v>
      </c>
      <c r="Z7864" s="4">
        <f t="shared" si="172"/>
        <v>1</v>
      </c>
    </row>
    <row r="7865" spans="1:26" hidden="1" x14ac:dyDescent="0.35">
      <c r="A7865" t="str">
        <f t="shared" si="173"/>
        <v>Kinross-shire</v>
      </c>
      <c r="B7865" t="s">
        <v>6306</v>
      </c>
      <c r="C7865" t="s">
        <v>7280</v>
      </c>
      <c r="D7865" t="s">
        <v>7280</v>
      </c>
      <c r="E7865" t="s">
        <v>150</v>
      </c>
      <c r="F7865">
        <f>IF(E7865="","",INDEX(Topics!$B$2:$C$15,MATCH(E7865,Topics!$B$2:$B$15,0),2))</f>
        <v>14</v>
      </c>
      <c r="G7865" t="s">
        <v>29</v>
      </c>
      <c r="H7865">
        <v>1</v>
      </c>
      <c r="I7865" t="s">
        <v>7806</v>
      </c>
      <c r="L7865">
        <v>5</v>
      </c>
      <c r="Z7865" s="4">
        <f t="shared" si="172"/>
        <v>5</v>
      </c>
    </row>
    <row r="7866" spans="1:26" hidden="1" x14ac:dyDescent="0.35">
      <c r="A7866" t="str">
        <f t="shared" si="173"/>
        <v>Kinross-shire</v>
      </c>
      <c r="B7866" t="s">
        <v>6306</v>
      </c>
      <c r="C7866" t="s">
        <v>7280</v>
      </c>
      <c r="D7866" t="s">
        <v>7280</v>
      </c>
      <c r="E7866" t="s">
        <v>150</v>
      </c>
      <c r="F7866">
        <f>IF(E7866="","",INDEX(Topics!$B$2:$C$15,MATCH(E7866,Topics!$B$2:$B$15,0),2))</f>
        <v>14</v>
      </c>
      <c r="G7866" t="s">
        <v>29</v>
      </c>
      <c r="H7866">
        <v>0</v>
      </c>
      <c r="I7866" t="s">
        <v>7807</v>
      </c>
      <c r="L7866">
        <v>5</v>
      </c>
      <c r="Z7866" s="4">
        <f t="shared" si="172"/>
        <v>5</v>
      </c>
    </row>
    <row r="7867" spans="1:26" hidden="1" x14ac:dyDescent="0.35">
      <c r="A7867" t="str">
        <f t="shared" si="173"/>
        <v>Kinross-shire</v>
      </c>
      <c r="B7867" t="s">
        <v>6306</v>
      </c>
      <c r="C7867" t="s">
        <v>7280</v>
      </c>
      <c r="D7867" t="s">
        <v>7280</v>
      </c>
      <c r="E7867" t="s">
        <v>150</v>
      </c>
      <c r="F7867">
        <f>IF(E7867="","",INDEX(Topics!$B$2:$C$15,MATCH(E7867,Topics!$B$2:$B$15,0),2))</f>
        <v>14</v>
      </c>
      <c r="G7867" t="s">
        <v>29</v>
      </c>
      <c r="H7867">
        <v>0</v>
      </c>
      <c r="I7867" t="s">
        <v>7808</v>
      </c>
      <c r="L7867">
        <v>5</v>
      </c>
      <c r="Z7867" s="4">
        <f t="shared" si="172"/>
        <v>5</v>
      </c>
    </row>
    <row r="7868" spans="1:26" hidden="1" x14ac:dyDescent="0.35">
      <c r="A7868" t="str">
        <f t="shared" si="173"/>
        <v>Kinross-shire</v>
      </c>
      <c r="B7868" t="s">
        <v>6306</v>
      </c>
      <c r="C7868" t="s">
        <v>7280</v>
      </c>
      <c r="D7868" t="s">
        <v>7280</v>
      </c>
      <c r="E7868" t="s">
        <v>150</v>
      </c>
      <c r="F7868">
        <f>IF(E7868="","",INDEX(Topics!$B$2:$C$15,MATCH(E7868,Topics!$B$2:$B$15,0),2))</f>
        <v>14</v>
      </c>
      <c r="G7868" t="s">
        <v>29</v>
      </c>
      <c r="H7868">
        <v>0</v>
      </c>
      <c r="I7868" t="s">
        <v>7809</v>
      </c>
      <c r="L7868">
        <v>5</v>
      </c>
      <c r="Z7868" s="4">
        <f t="shared" si="172"/>
        <v>5</v>
      </c>
    </row>
    <row r="7869" spans="1:26" hidden="1" x14ac:dyDescent="0.35">
      <c r="A7869" t="str">
        <f t="shared" si="173"/>
        <v>Kinross-shire</v>
      </c>
      <c r="B7869" t="s">
        <v>6306</v>
      </c>
      <c r="C7869" t="s">
        <v>7280</v>
      </c>
      <c r="D7869" t="s">
        <v>7280</v>
      </c>
      <c r="E7869" t="s">
        <v>150</v>
      </c>
      <c r="F7869">
        <f>IF(E7869="","",INDEX(Topics!$B$2:$C$15,MATCH(E7869,Topics!$B$2:$B$15,0),2))</f>
        <v>14</v>
      </c>
      <c r="G7869" t="s">
        <v>29</v>
      </c>
      <c r="H7869">
        <v>-1</v>
      </c>
      <c r="I7869" t="s">
        <v>7810</v>
      </c>
      <c r="K7869">
        <v>7</v>
      </c>
      <c r="Z7869" s="4">
        <f t="shared" si="172"/>
        <v>7</v>
      </c>
    </row>
    <row r="7870" spans="1:26" hidden="1" x14ac:dyDescent="0.35">
      <c r="A7870" t="str">
        <f t="shared" si="173"/>
        <v>Kinross-shire</v>
      </c>
      <c r="B7870" t="s">
        <v>6306</v>
      </c>
      <c r="C7870" t="s">
        <v>7280</v>
      </c>
      <c r="D7870" t="s">
        <v>7280</v>
      </c>
      <c r="E7870" t="s">
        <v>150</v>
      </c>
      <c r="F7870">
        <f>IF(E7870="","",INDEX(Topics!$B$2:$C$15,MATCH(E7870,Topics!$B$2:$B$15,0),2))</f>
        <v>14</v>
      </c>
      <c r="G7870" t="s">
        <v>29</v>
      </c>
      <c r="H7870">
        <v>-1</v>
      </c>
      <c r="I7870" t="s">
        <v>7811</v>
      </c>
      <c r="K7870">
        <v>2</v>
      </c>
      <c r="Z7870" s="4">
        <f t="shared" si="172"/>
        <v>2</v>
      </c>
    </row>
    <row r="7871" spans="1:26" hidden="1" x14ac:dyDescent="0.35">
      <c r="A7871" t="str">
        <f t="shared" si="173"/>
        <v>Kinross-shire</v>
      </c>
      <c r="B7871" t="s">
        <v>6306</v>
      </c>
      <c r="C7871" t="s">
        <v>7812</v>
      </c>
      <c r="D7871" t="s">
        <v>7812</v>
      </c>
      <c r="E7871" t="s">
        <v>28</v>
      </c>
      <c r="F7871">
        <f>IF(E7871="","",INDEX(Topics!$B$2:$C$15,MATCH(E7871,Topics!$B$2:$B$15,0),2))</f>
        <v>1</v>
      </c>
      <c r="G7871" t="s">
        <v>29</v>
      </c>
      <c r="H7871">
        <v>-1</v>
      </c>
      <c r="I7871" t="s">
        <v>7300</v>
      </c>
      <c r="U7871">
        <v>9</v>
      </c>
      <c r="Z7871" s="4">
        <f t="shared" si="172"/>
        <v>9</v>
      </c>
    </row>
    <row r="7872" spans="1:26" hidden="1" x14ac:dyDescent="0.35">
      <c r="A7872" t="str">
        <f t="shared" si="173"/>
        <v>Kinross-shire</v>
      </c>
      <c r="B7872" t="s">
        <v>6306</v>
      </c>
      <c r="C7872" t="s">
        <v>7812</v>
      </c>
      <c r="D7872" t="s">
        <v>7812</v>
      </c>
      <c r="E7872" t="s">
        <v>28</v>
      </c>
      <c r="F7872">
        <f>IF(E7872="","",INDEX(Topics!$B$2:$C$15,MATCH(E7872,Topics!$B$2:$B$15,0),2))</f>
        <v>1</v>
      </c>
      <c r="G7872" t="s">
        <v>29</v>
      </c>
      <c r="H7872">
        <v>-1</v>
      </c>
      <c r="I7872" t="s">
        <v>7813</v>
      </c>
      <c r="J7872">
        <v>1</v>
      </c>
      <c r="R7872">
        <v>1</v>
      </c>
      <c r="Z7872" s="4">
        <f t="shared" si="172"/>
        <v>2</v>
      </c>
    </row>
    <row r="7873" spans="1:26" hidden="1" x14ac:dyDescent="0.35">
      <c r="A7873" t="str">
        <f t="shared" si="173"/>
        <v>Kinross-shire</v>
      </c>
      <c r="B7873" t="s">
        <v>6306</v>
      </c>
      <c r="C7873" t="s">
        <v>7812</v>
      </c>
      <c r="D7873" t="s">
        <v>7812</v>
      </c>
      <c r="E7873" t="s">
        <v>28</v>
      </c>
      <c r="F7873">
        <f>IF(E7873="","",INDEX(Topics!$B$2:$C$15,MATCH(E7873,Topics!$B$2:$B$15,0),2))</f>
        <v>1</v>
      </c>
      <c r="G7873" t="s">
        <v>29</v>
      </c>
      <c r="H7873">
        <v>-1</v>
      </c>
      <c r="I7873" t="s">
        <v>7814</v>
      </c>
      <c r="J7873">
        <v>1</v>
      </c>
      <c r="Z7873" s="4">
        <f t="shared" si="172"/>
        <v>1</v>
      </c>
    </row>
    <row r="7874" spans="1:26" hidden="1" x14ac:dyDescent="0.35">
      <c r="A7874" t="str">
        <f t="shared" si="173"/>
        <v>Kinross-shire</v>
      </c>
      <c r="B7874" t="s">
        <v>6306</v>
      </c>
      <c r="C7874" t="s">
        <v>7812</v>
      </c>
      <c r="D7874" t="s">
        <v>7812</v>
      </c>
      <c r="E7874" t="s">
        <v>28</v>
      </c>
      <c r="F7874">
        <f>IF(E7874="","",INDEX(Topics!$B$2:$C$15,MATCH(E7874,Topics!$B$2:$B$15,0),2))</f>
        <v>1</v>
      </c>
      <c r="G7874" t="s">
        <v>29</v>
      </c>
      <c r="H7874">
        <v>-1</v>
      </c>
      <c r="I7874" t="s">
        <v>7815</v>
      </c>
      <c r="J7874">
        <v>1</v>
      </c>
      <c r="Z7874" s="4">
        <f t="shared" ref="Z7874:Z7937" si="174">SUM(J7874:X7874)</f>
        <v>1</v>
      </c>
    </row>
    <row r="7875" spans="1:26" hidden="1" x14ac:dyDescent="0.35">
      <c r="A7875" t="str">
        <f t="shared" si="173"/>
        <v>Kinross-shire</v>
      </c>
      <c r="B7875" t="s">
        <v>6306</v>
      </c>
      <c r="C7875" t="s">
        <v>7812</v>
      </c>
      <c r="D7875" t="s">
        <v>7812</v>
      </c>
      <c r="E7875" t="s">
        <v>28</v>
      </c>
      <c r="F7875">
        <f>IF(E7875="","",INDEX(Topics!$B$2:$C$15,MATCH(E7875,Topics!$B$2:$B$15,0),2))</f>
        <v>1</v>
      </c>
      <c r="G7875" t="s">
        <v>29</v>
      </c>
      <c r="H7875">
        <v>-1</v>
      </c>
      <c r="I7875" t="s">
        <v>7816</v>
      </c>
      <c r="J7875">
        <v>1</v>
      </c>
      <c r="Z7875" s="4">
        <f t="shared" si="174"/>
        <v>1</v>
      </c>
    </row>
    <row r="7876" spans="1:26" hidden="1" x14ac:dyDescent="0.35">
      <c r="A7876" t="str">
        <f t="shared" si="173"/>
        <v>Kinross-shire</v>
      </c>
      <c r="B7876" t="s">
        <v>6306</v>
      </c>
      <c r="C7876" t="s">
        <v>7812</v>
      </c>
      <c r="D7876" t="s">
        <v>7812</v>
      </c>
      <c r="E7876" t="s">
        <v>28</v>
      </c>
      <c r="F7876">
        <f>IF(E7876="","",INDEX(Topics!$B$2:$C$15,MATCH(E7876,Topics!$B$2:$B$15,0),2))</f>
        <v>1</v>
      </c>
      <c r="G7876" t="s">
        <v>29</v>
      </c>
      <c r="H7876">
        <v>-1</v>
      </c>
      <c r="I7876" t="s">
        <v>7817</v>
      </c>
      <c r="J7876">
        <v>1</v>
      </c>
      <c r="Z7876" s="4">
        <f t="shared" si="174"/>
        <v>1</v>
      </c>
    </row>
    <row r="7877" spans="1:26" hidden="1" x14ac:dyDescent="0.35">
      <c r="A7877" t="str">
        <f t="shared" si="173"/>
        <v>Kinross-shire</v>
      </c>
      <c r="B7877" t="s">
        <v>6306</v>
      </c>
      <c r="C7877" t="s">
        <v>7812</v>
      </c>
      <c r="D7877" t="s">
        <v>7812</v>
      </c>
      <c r="E7877" t="s">
        <v>28</v>
      </c>
      <c r="F7877">
        <f>IF(E7877="","",INDEX(Topics!$B$2:$C$15,MATCH(E7877,Topics!$B$2:$B$15,0),2))</f>
        <v>1</v>
      </c>
      <c r="G7877" t="s">
        <v>29</v>
      </c>
      <c r="H7877">
        <v>-1</v>
      </c>
      <c r="I7877" t="s">
        <v>7818</v>
      </c>
      <c r="J7877">
        <v>1</v>
      </c>
      <c r="Z7877" s="4">
        <f t="shared" si="174"/>
        <v>1</v>
      </c>
    </row>
    <row r="7878" spans="1:26" hidden="1" x14ac:dyDescent="0.35">
      <c r="A7878" t="str">
        <f t="shared" si="173"/>
        <v>Kinross-shire</v>
      </c>
      <c r="B7878" t="s">
        <v>6306</v>
      </c>
      <c r="C7878" t="s">
        <v>7812</v>
      </c>
      <c r="D7878" t="s">
        <v>7812</v>
      </c>
      <c r="E7878" t="s">
        <v>28</v>
      </c>
      <c r="F7878">
        <f>IF(E7878="","",INDEX(Topics!$B$2:$C$15,MATCH(E7878,Topics!$B$2:$B$15,0),2))</f>
        <v>1</v>
      </c>
      <c r="G7878" t="s">
        <v>29</v>
      </c>
      <c r="H7878">
        <v>1</v>
      </c>
      <c r="I7878" t="s">
        <v>7819</v>
      </c>
      <c r="L7878">
        <v>3</v>
      </c>
      <c r="Z7878" s="4">
        <f t="shared" si="174"/>
        <v>3</v>
      </c>
    </row>
    <row r="7879" spans="1:26" hidden="1" x14ac:dyDescent="0.35">
      <c r="A7879" t="str">
        <f t="shared" si="173"/>
        <v>Kinross-shire</v>
      </c>
      <c r="B7879" t="s">
        <v>6306</v>
      </c>
      <c r="C7879" t="s">
        <v>7812</v>
      </c>
      <c r="D7879" t="s">
        <v>7812</v>
      </c>
      <c r="E7879" t="s">
        <v>28</v>
      </c>
      <c r="F7879">
        <f>IF(E7879="","",INDEX(Topics!$B$2:$C$15,MATCH(E7879,Topics!$B$2:$B$15,0),2))</f>
        <v>1</v>
      </c>
      <c r="G7879" t="s">
        <v>29</v>
      </c>
      <c r="H7879">
        <v>1</v>
      </c>
      <c r="I7879" t="s">
        <v>7337</v>
      </c>
      <c r="L7879">
        <v>3</v>
      </c>
      <c r="Z7879" s="4">
        <f t="shared" si="174"/>
        <v>3</v>
      </c>
    </row>
    <row r="7880" spans="1:26" hidden="1" x14ac:dyDescent="0.35">
      <c r="A7880" t="str">
        <f t="shared" si="173"/>
        <v>Kinross-shire</v>
      </c>
      <c r="B7880" t="s">
        <v>6306</v>
      </c>
      <c r="C7880" t="s">
        <v>7812</v>
      </c>
      <c r="D7880" t="s">
        <v>7812</v>
      </c>
      <c r="E7880" t="s">
        <v>28</v>
      </c>
      <c r="F7880">
        <f>IF(E7880="","",INDEX(Topics!$B$2:$C$15,MATCH(E7880,Topics!$B$2:$B$15,0),2))</f>
        <v>1</v>
      </c>
      <c r="G7880" t="s">
        <v>29</v>
      </c>
      <c r="H7880">
        <v>-1</v>
      </c>
      <c r="I7880" t="s">
        <v>7338</v>
      </c>
      <c r="L7880">
        <v>3</v>
      </c>
      <c r="Z7880" s="4">
        <f t="shared" si="174"/>
        <v>3</v>
      </c>
    </row>
    <row r="7881" spans="1:26" hidden="1" x14ac:dyDescent="0.35">
      <c r="A7881" t="str">
        <f t="shared" si="173"/>
        <v>Kinross-shire</v>
      </c>
      <c r="B7881" t="s">
        <v>6306</v>
      </c>
      <c r="C7881" t="s">
        <v>7812</v>
      </c>
      <c r="D7881" t="s">
        <v>7812</v>
      </c>
      <c r="E7881" t="s">
        <v>28</v>
      </c>
      <c r="F7881">
        <f>IF(E7881="","",INDEX(Topics!$B$2:$C$15,MATCH(E7881,Topics!$B$2:$B$15,0),2))</f>
        <v>1</v>
      </c>
      <c r="G7881" t="s">
        <v>29</v>
      </c>
      <c r="H7881">
        <v>-1</v>
      </c>
      <c r="I7881" t="s">
        <v>7339</v>
      </c>
      <c r="L7881">
        <v>3</v>
      </c>
      <c r="Z7881" s="4">
        <f t="shared" si="174"/>
        <v>3</v>
      </c>
    </row>
    <row r="7882" spans="1:26" hidden="1" x14ac:dyDescent="0.35">
      <c r="A7882" t="str">
        <f t="shared" si="173"/>
        <v>Kinross-shire</v>
      </c>
      <c r="B7882" t="s">
        <v>6306</v>
      </c>
      <c r="C7882" t="s">
        <v>7812</v>
      </c>
      <c r="D7882" t="s">
        <v>7812</v>
      </c>
      <c r="E7882" t="s">
        <v>28</v>
      </c>
      <c r="F7882">
        <f>IF(E7882="","",INDEX(Topics!$B$2:$C$15,MATCH(E7882,Topics!$B$2:$B$15,0),2))</f>
        <v>1</v>
      </c>
      <c r="G7882" t="s">
        <v>29</v>
      </c>
      <c r="H7882">
        <v>-1</v>
      </c>
      <c r="I7882" t="s">
        <v>7340</v>
      </c>
      <c r="L7882">
        <v>3</v>
      </c>
      <c r="Z7882" s="4">
        <f t="shared" si="174"/>
        <v>3</v>
      </c>
    </row>
    <row r="7883" spans="1:26" hidden="1" x14ac:dyDescent="0.35">
      <c r="A7883" t="str">
        <f t="shared" si="173"/>
        <v>Kinross-shire</v>
      </c>
      <c r="B7883" t="s">
        <v>6306</v>
      </c>
      <c r="C7883" t="s">
        <v>7812</v>
      </c>
      <c r="D7883" t="s">
        <v>7812</v>
      </c>
      <c r="E7883" t="s">
        <v>28</v>
      </c>
      <c r="F7883">
        <f>IF(E7883="","",INDEX(Topics!$B$2:$C$15,MATCH(E7883,Topics!$B$2:$B$15,0),2))</f>
        <v>1</v>
      </c>
      <c r="G7883" t="s">
        <v>29</v>
      </c>
      <c r="H7883">
        <v>-1</v>
      </c>
      <c r="I7883" t="s">
        <v>7343</v>
      </c>
      <c r="K7883">
        <v>2</v>
      </c>
      <c r="Z7883" s="4">
        <f t="shared" si="174"/>
        <v>2</v>
      </c>
    </row>
    <row r="7884" spans="1:26" hidden="1" x14ac:dyDescent="0.35">
      <c r="A7884" t="str">
        <f t="shared" si="173"/>
        <v>Kinross-shire</v>
      </c>
      <c r="B7884" t="s">
        <v>6306</v>
      </c>
      <c r="C7884" t="s">
        <v>7812</v>
      </c>
      <c r="D7884" t="s">
        <v>7812</v>
      </c>
      <c r="E7884" t="s">
        <v>28</v>
      </c>
      <c r="F7884">
        <f>IF(E7884="","",INDEX(Topics!$B$2:$C$15,MATCH(E7884,Topics!$B$2:$B$15,0),2))</f>
        <v>1</v>
      </c>
      <c r="G7884" t="s">
        <v>29</v>
      </c>
      <c r="H7884">
        <v>-1</v>
      </c>
      <c r="I7884" t="s">
        <v>7344</v>
      </c>
      <c r="K7884">
        <v>2</v>
      </c>
      <c r="Z7884" s="4">
        <f t="shared" si="174"/>
        <v>2</v>
      </c>
    </row>
    <row r="7885" spans="1:26" hidden="1" x14ac:dyDescent="0.35">
      <c r="A7885" t="str">
        <f t="shared" si="173"/>
        <v>Kinross-shire</v>
      </c>
      <c r="B7885" t="s">
        <v>6306</v>
      </c>
      <c r="C7885" t="s">
        <v>7812</v>
      </c>
      <c r="D7885" t="s">
        <v>7812</v>
      </c>
      <c r="E7885" t="s">
        <v>28</v>
      </c>
      <c r="F7885">
        <f>IF(E7885="","",INDEX(Topics!$B$2:$C$15,MATCH(E7885,Topics!$B$2:$B$15,0),2))</f>
        <v>1</v>
      </c>
      <c r="G7885" t="s">
        <v>29</v>
      </c>
      <c r="H7885">
        <v>-1</v>
      </c>
      <c r="I7885" t="s">
        <v>7345</v>
      </c>
      <c r="K7885">
        <v>2</v>
      </c>
      <c r="Z7885" s="4">
        <f t="shared" si="174"/>
        <v>2</v>
      </c>
    </row>
    <row r="7886" spans="1:26" hidden="1" x14ac:dyDescent="0.35">
      <c r="A7886" t="str">
        <f t="shared" si="173"/>
        <v>Kinross-shire</v>
      </c>
      <c r="B7886" t="s">
        <v>6306</v>
      </c>
      <c r="C7886" t="s">
        <v>7812</v>
      </c>
      <c r="D7886" t="s">
        <v>7812</v>
      </c>
      <c r="E7886" t="s">
        <v>28</v>
      </c>
      <c r="F7886">
        <f>IF(E7886="","",INDEX(Topics!$B$2:$C$15,MATCH(E7886,Topics!$B$2:$B$15,0),2))</f>
        <v>1</v>
      </c>
      <c r="G7886" t="s">
        <v>29</v>
      </c>
      <c r="H7886">
        <v>1</v>
      </c>
      <c r="I7886" t="s">
        <v>7820</v>
      </c>
      <c r="K7886">
        <v>6</v>
      </c>
      <c r="Z7886" s="4">
        <f t="shared" si="174"/>
        <v>6</v>
      </c>
    </row>
    <row r="7887" spans="1:26" hidden="1" x14ac:dyDescent="0.35">
      <c r="A7887" t="str">
        <f t="shared" si="173"/>
        <v>Kinross-shire</v>
      </c>
      <c r="B7887" t="s">
        <v>6306</v>
      </c>
      <c r="C7887" t="s">
        <v>7812</v>
      </c>
      <c r="D7887" t="s">
        <v>7812</v>
      </c>
      <c r="E7887" t="s">
        <v>28</v>
      </c>
      <c r="F7887">
        <f>IF(E7887="","",INDEX(Topics!$B$2:$C$15,MATCH(E7887,Topics!$B$2:$B$15,0),2))</f>
        <v>1</v>
      </c>
      <c r="G7887" t="s">
        <v>29</v>
      </c>
      <c r="H7887">
        <v>1</v>
      </c>
      <c r="I7887" t="s">
        <v>7821</v>
      </c>
      <c r="K7887">
        <v>6</v>
      </c>
      <c r="Z7887" s="4">
        <f t="shared" si="174"/>
        <v>6</v>
      </c>
    </row>
    <row r="7888" spans="1:26" hidden="1" x14ac:dyDescent="0.35">
      <c r="A7888" t="str">
        <f t="shared" si="173"/>
        <v>Kinross-shire</v>
      </c>
      <c r="B7888" t="s">
        <v>6306</v>
      </c>
      <c r="C7888" t="s">
        <v>7812</v>
      </c>
      <c r="D7888" t="s">
        <v>7812</v>
      </c>
      <c r="E7888" t="s">
        <v>28</v>
      </c>
      <c r="F7888">
        <f>IF(E7888="","",INDEX(Topics!$B$2:$C$15,MATCH(E7888,Topics!$B$2:$B$15,0),2))</f>
        <v>1</v>
      </c>
      <c r="G7888" t="s">
        <v>29</v>
      </c>
      <c r="H7888">
        <v>-1</v>
      </c>
      <c r="I7888" t="s">
        <v>7822</v>
      </c>
      <c r="K7888">
        <v>6</v>
      </c>
      <c r="Z7888" s="4">
        <f t="shared" si="174"/>
        <v>6</v>
      </c>
    </row>
    <row r="7889" spans="1:26" hidden="1" x14ac:dyDescent="0.35">
      <c r="A7889" t="str">
        <f t="shared" si="173"/>
        <v>Kinross-shire</v>
      </c>
      <c r="B7889" t="s">
        <v>6306</v>
      </c>
      <c r="C7889" t="s">
        <v>7812</v>
      </c>
      <c r="D7889" t="s">
        <v>7812</v>
      </c>
      <c r="E7889" t="s">
        <v>28</v>
      </c>
      <c r="F7889">
        <f>IF(E7889="","",INDEX(Topics!$B$2:$C$15,MATCH(E7889,Topics!$B$2:$B$15,0),2))</f>
        <v>1</v>
      </c>
      <c r="G7889" t="s">
        <v>29</v>
      </c>
      <c r="H7889">
        <v>-1</v>
      </c>
      <c r="I7889" t="s">
        <v>7823</v>
      </c>
      <c r="K7889">
        <v>6</v>
      </c>
      <c r="Z7889" s="4">
        <f t="shared" si="174"/>
        <v>6</v>
      </c>
    </row>
    <row r="7890" spans="1:26" hidden="1" x14ac:dyDescent="0.35">
      <c r="A7890" t="str">
        <f t="shared" si="173"/>
        <v>Kinross-shire</v>
      </c>
      <c r="B7890" t="s">
        <v>6306</v>
      </c>
      <c r="C7890" t="s">
        <v>7812</v>
      </c>
      <c r="D7890" t="s">
        <v>7812</v>
      </c>
      <c r="E7890" t="s">
        <v>28</v>
      </c>
      <c r="F7890">
        <f>IF(E7890="","",INDEX(Topics!$B$2:$C$15,MATCH(E7890,Topics!$B$2:$B$15,0),2))</f>
        <v>1</v>
      </c>
      <c r="G7890" t="s">
        <v>29</v>
      </c>
      <c r="H7890">
        <v>-1</v>
      </c>
      <c r="I7890" t="s">
        <v>7824</v>
      </c>
      <c r="K7890">
        <v>6</v>
      </c>
      <c r="Z7890" s="4">
        <f t="shared" si="174"/>
        <v>6</v>
      </c>
    </row>
    <row r="7891" spans="1:26" hidden="1" x14ac:dyDescent="0.35">
      <c r="A7891" t="str">
        <f t="shared" si="173"/>
        <v>Kinross-shire</v>
      </c>
      <c r="B7891" t="s">
        <v>6306</v>
      </c>
      <c r="C7891" t="s">
        <v>7812</v>
      </c>
      <c r="D7891" t="s">
        <v>7825</v>
      </c>
      <c r="E7891" t="s">
        <v>28</v>
      </c>
      <c r="F7891">
        <f>IF(E7891="","",INDEX(Topics!$B$2:$C$15,MATCH(E7891,Topics!$B$2:$B$15,0),2))</f>
        <v>1</v>
      </c>
      <c r="G7891" t="s">
        <v>29</v>
      </c>
      <c r="H7891">
        <v>-1</v>
      </c>
      <c r="I7891" t="s">
        <v>7826</v>
      </c>
      <c r="K7891">
        <v>1</v>
      </c>
      <c r="Z7891" s="4">
        <f t="shared" si="174"/>
        <v>1</v>
      </c>
    </row>
    <row r="7892" spans="1:26" hidden="1" x14ac:dyDescent="0.35">
      <c r="A7892" t="str">
        <f t="shared" si="173"/>
        <v>Kinross-shire</v>
      </c>
      <c r="B7892" t="s">
        <v>6306</v>
      </c>
      <c r="C7892" t="s">
        <v>7812</v>
      </c>
      <c r="D7892" t="s">
        <v>7827</v>
      </c>
      <c r="E7892" t="s">
        <v>40</v>
      </c>
      <c r="F7892">
        <f>IF(E7892="","",INDEX(Topics!$B$2:$C$15,MATCH(E7892,Topics!$B$2:$B$15,0),2))</f>
        <v>2</v>
      </c>
      <c r="G7892" t="s">
        <v>29</v>
      </c>
      <c r="H7892">
        <v>-1</v>
      </c>
      <c r="I7892" t="s">
        <v>7828</v>
      </c>
      <c r="K7892">
        <v>1</v>
      </c>
      <c r="Z7892" s="4">
        <f t="shared" si="174"/>
        <v>1</v>
      </c>
    </row>
    <row r="7893" spans="1:26" hidden="1" x14ac:dyDescent="0.35">
      <c r="A7893" t="str">
        <f t="shared" si="173"/>
        <v>Kinross-shire</v>
      </c>
      <c r="B7893" t="s">
        <v>6306</v>
      </c>
      <c r="C7893" t="s">
        <v>7812</v>
      </c>
      <c r="D7893" t="s">
        <v>7829</v>
      </c>
      <c r="E7893" t="s">
        <v>40</v>
      </c>
      <c r="F7893">
        <f>IF(E7893="","",INDEX(Topics!$B$2:$C$15,MATCH(E7893,Topics!$B$2:$B$15,0),2))</f>
        <v>2</v>
      </c>
      <c r="G7893" t="s">
        <v>29</v>
      </c>
      <c r="H7893">
        <v>1</v>
      </c>
      <c r="I7893" t="s">
        <v>7830</v>
      </c>
      <c r="K7893">
        <v>1</v>
      </c>
      <c r="Z7893" s="4">
        <f t="shared" si="174"/>
        <v>1</v>
      </c>
    </row>
    <row r="7894" spans="1:26" hidden="1" x14ac:dyDescent="0.35">
      <c r="A7894" t="str">
        <f t="shared" si="173"/>
        <v>Kinross-shire</v>
      </c>
      <c r="B7894" t="s">
        <v>6306</v>
      </c>
      <c r="C7894" t="s">
        <v>7812</v>
      </c>
      <c r="D7894" t="s">
        <v>7812</v>
      </c>
      <c r="E7894" t="s">
        <v>40</v>
      </c>
      <c r="F7894">
        <f>IF(E7894="","",INDEX(Topics!$B$2:$C$15,MATCH(E7894,Topics!$B$2:$B$15,0),2))</f>
        <v>2</v>
      </c>
      <c r="G7894" t="s">
        <v>29</v>
      </c>
      <c r="H7894">
        <v>0</v>
      </c>
      <c r="I7894" t="s">
        <v>218</v>
      </c>
      <c r="J7894">
        <v>1</v>
      </c>
      <c r="U7894">
        <v>1</v>
      </c>
      <c r="Z7894" s="4">
        <f t="shared" si="174"/>
        <v>2</v>
      </c>
    </row>
    <row r="7895" spans="1:26" hidden="1" x14ac:dyDescent="0.35">
      <c r="A7895" t="str">
        <f t="shared" si="173"/>
        <v>Kinross-shire</v>
      </c>
      <c r="B7895" t="s">
        <v>6306</v>
      </c>
      <c r="C7895" t="s">
        <v>7812</v>
      </c>
      <c r="D7895" t="s">
        <v>7812</v>
      </c>
      <c r="E7895" t="s">
        <v>40</v>
      </c>
      <c r="F7895">
        <f>IF(E7895="","",INDEX(Topics!$B$2:$C$15,MATCH(E7895,Topics!$B$2:$B$15,0),2))</f>
        <v>2</v>
      </c>
      <c r="G7895" t="s">
        <v>29</v>
      </c>
      <c r="H7895">
        <v>0</v>
      </c>
      <c r="I7895" t="s">
        <v>41</v>
      </c>
      <c r="J7895">
        <v>1</v>
      </c>
      <c r="Z7895" s="4">
        <f t="shared" si="174"/>
        <v>1</v>
      </c>
    </row>
    <row r="7896" spans="1:26" hidden="1" x14ac:dyDescent="0.35">
      <c r="A7896" t="str">
        <f t="shared" si="173"/>
        <v>Kinross-shire</v>
      </c>
      <c r="B7896" t="s">
        <v>6306</v>
      </c>
      <c r="C7896" t="s">
        <v>7812</v>
      </c>
      <c r="D7896" t="s">
        <v>7812</v>
      </c>
      <c r="E7896" t="s">
        <v>40</v>
      </c>
      <c r="F7896">
        <f>IF(E7896="","",INDEX(Topics!$B$2:$C$15,MATCH(E7896,Topics!$B$2:$B$15,0),2))</f>
        <v>2</v>
      </c>
      <c r="G7896" t="s">
        <v>29</v>
      </c>
      <c r="H7896">
        <v>0</v>
      </c>
      <c r="I7896" t="s">
        <v>44</v>
      </c>
      <c r="J7896">
        <v>1</v>
      </c>
      <c r="Z7896" s="4">
        <f t="shared" si="174"/>
        <v>1</v>
      </c>
    </row>
    <row r="7897" spans="1:26" hidden="1" x14ac:dyDescent="0.35">
      <c r="A7897" t="str">
        <f t="shared" si="173"/>
        <v>Kinross-shire</v>
      </c>
      <c r="B7897" t="s">
        <v>6306</v>
      </c>
      <c r="C7897" t="s">
        <v>7812</v>
      </c>
      <c r="D7897" t="s">
        <v>7812</v>
      </c>
      <c r="E7897" t="s">
        <v>40</v>
      </c>
      <c r="F7897">
        <f>IF(E7897="","",INDEX(Topics!$B$2:$C$15,MATCH(E7897,Topics!$B$2:$B$15,0),2))</f>
        <v>2</v>
      </c>
      <c r="G7897" t="s">
        <v>29</v>
      </c>
      <c r="H7897">
        <v>1</v>
      </c>
      <c r="I7897" t="s">
        <v>7831</v>
      </c>
      <c r="J7897">
        <v>2</v>
      </c>
      <c r="Z7897" s="4">
        <f t="shared" si="174"/>
        <v>2</v>
      </c>
    </row>
    <row r="7898" spans="1:26" hidden="1" x14ac:dyDescent="0.35">
      <c r="A7898" t="str">
        <f t="shared" si="173"/>
        <v>Kinross-shire</v>
      </c>
      <c r="B7898" t="s">
        <v>6306</v>
      </c>
      <c r="C7898" t="s">
        <v>7812</v>
      </c>
      <c r="D7898" t="s">
        <v>7812</v>
      </c>
      <c r="E7898" t="s">
        <v>40</v>
      </c>
      <c r="F7898">
        <f>IF(E7898="","",INDEX(Topics!$B$2:$C$15,MATCH(E7898,Topics!$B$2:$B$15,0),2))</f>
        <v>2</v>
      </c>
      <c r="G7898" t="s">
        <v>29</v>
      </c>
      <c r="H7898">
        <v>-1</v>
      </c>
      <c r="I7898" t="s">
        <v>7372</v>
      </c>
      <c r="J7898">
        <v>1</v>
      </c>
      <c r="Z7898" s="4">
        <f t="shared" si="174"/>
        <v>1</v>
      </c>
    </row>
    <row r="7899" spans="1:26" hidden="1" x14ac:dyDescent="0.35">
      <c r="A7899" t="str">
        <f t="shared" si="173"/>
        <v>Kinross-shire</v>
      </c>
      <c r="B7899" t="s">
        <v>6306</v>
      </c>
      <c r="C7899" t="s">
        <v>7812</v>
      </c>
      <c r="D7899" t="s">
        <v>7812</v>
      </c>
      <c r="E7899" t="s">
        <v>40</v>
      </c>
      <c r="F7899">
        <f>IF(E7899="","",INDEX(Topics!$B$2:$C$15,MATCH(E7899,Topics!$B$2:$B$15,0),2))</f>
        <v>2</v>
      </c>
      <c r="G7899" t="s">
        <v>29</v>
      </c>
      <c r="H7899">
        <v>-1</v>
      </c>
      <c r="I7899" t="s">
        <v>7832</v>
      </c>
      <c r="J7899">
        <v>1</v>
      </c>
      <c r="Z7899" s="4">
        <f t="shared" si="174"/>
        <v>1</v>
      </c>
    </row>
    <row r="7900" spans="1:26" hidden="1" x14ac:dyDescent="0.35">
      <c r="A7900" t="str">
        <f t="shared" si="173"/>
        <v>Kinross-shire</v>
      </c>
      <c r="B7900" t="s">
        <v>6306</v>
      </c>
      <c r="C7900" t="s">
        <v>7812</v>
      </c>
      <c r="D7900" t="s">
        <v>7812</v>
      </c>
      <c r="E7900" t="s">
        <v>40</v>
      </c>
      <c r="F7900">
        <f>IF(E7900="","",INDEX(Topics!$B$2:$C$15,MATCH(E7900,Topics!$B$2:$B$15,0),2))</f>
        <v>2</v>
      </c>
      <c r="G7900" t="s">
        <v>29</v>
      </c>
      <c r="H7900">
        <v>-1</v>
      </c>
      <c r="I7900" t="s">
        <v>7833</v>
      </c>
      <c r="J7900">
        <v>1</v>
      </c>
      <c r="Z7900" s="4">
        <f t="shared" si="174"/>
        <v>1</v>
      </c>
    </row>
    <row r="7901" spans="1:26" hidden="1" x14ac:dyDescent="0.35">
      <c r="A7901" t="str">
        <f t="shared" si="173"/>
        <v>Kinross-shire</v>
      </c>
      <c r="B7901" t="s">
        <v>6306</v>
      </c>
      <c r="C7901" t="s">
        <v>7812</v>
      </c>
      <c r="D7901" t="s">
        <v>7812</v>
      </c>
      <c r="E7901" t="s">
        <v>40</v>
      </c>
      <c r="F7901">
        <f>IF(E7901="","",INDEX(Topics!$B$2:$C$15,MATCH(E7901,Topics!$B$2:$B$15,0),2))</f>
        <v>2</v>
      </c>
      <c r="G7901" t="s">
        <v>29</v>
      </c>
      <c r="H7901">
        <v>-1</v>
      </c>
      <c r="I7901" t="s">
        <v>7834</v>
      </c>
      <c r="J7901">
        <v>1</v>
      </c>
      <c r="Z7901" s="4">
        <f t="shared" si="174"/>
        <v>1</v>
      </c>
    </row>
    <row r="7902" spans="1:26" hidden="1" x14ac:dyDescent="0.35">
      <c r="A7902" t="str">
        <f t="shared" si="173"/>
        <v>Kinross-shire</v>
      </c>
      <c r="B7902" t="s">
        <v>6306</v>
      </c>
      <c r="C7902" t="s">
        <v>7812</v>
      </c>
      <c r="D7902" t="s">
        <v>7812</v>
      </c>
      <c r="E7902" t="s">
        <v>40</v>
      </c>
      <c r="F7902">
        <f>IF(E7902="","",INDEX(Topics!$B$2:$C$15,MATCH(E7902,Topics!$B$2:$B$15,0),2))</f>
        <v>2</v>
      </c>
      <c r="G7902" t="s">
        <v>29</v>
      </c>
      <c r="H7902">
        <v>1</v>
      </c>
      <c r="I7902" t="s">
        <v>7399</v>
      </c>
      <c r="L7902">
        <v>3</v>
      </c>
      <c r="Z7902" s="4">
        <f t="shared" si="174"/>
        <v>3</v>
      </c>
    </row>
    <row r="7903" spans="1:26" hidden="1" x14ac:dyDescent="0.35">
      <c r="A7903" t="str">
        <f t="shared" si="173"/>
        <v>Kinross-shire</v>
      </c>
      <c r="B7903" t="s">
        <v>6306</v>
      </c>
      <c r="C7903" t="s">
        <v>7812</v>
      </c>
      <c r="D7903" t="s">
        <v>7812</v>
      </c>
      <c r="E7903" t="s">
        <v>40</v>
      </c>
      <c r="F7903">
        <f>IF(E7903="","",INDEX(Topics!$B$2:$C$15,MATCH(E7903,Topics!$B$2:$B$15,0),2))</f>
        <v>2</v>
      </c>
      <c r="G7903" t="s">
        <v>29</v>
      </c>
      <c r="H7903">
        <v>-1</v>
      </c>
      <c r="I7903" t="s">
        <v>7401</v>
      </c>
      <c r="L7903">
        <v>3</v>
      </c>
      <c r="Z7903" s="4">
        <f t="shared" si="174"/>
        <v>3</v>
      </c>
    </row>
    <row r="7904" spans="1:26" hidden="1" x14ac:dyDescent="0.35">
      <c r="A7904" t="str">
        <f t="shared" si="173"/>
        <v>Kinross-shire</v>
      </c>
      <c r="B7904" t="s">
        <v>6306</v>
      </c>
      <c r="C7904" t="s">
        <v>7812</v>
      </c>
      <c r="D7904" t="s">
        <v>7812</v>
      </c>
      <c r="E7904" t="s">
        <v>40</v>
      </c>
      <c r="F7904">
        <f>IF(E7904="","",INDEX(Topics!$B$2:$C$15,MATCH(E7904,Topics!$B$2:$B$15,0),2))</f>
        <v>2</v>
      </c>
      <c r="G7904" t="s">
        <v>29</v>
      </c>
      <c r="H7904">
        <v>-1</v>
      </c>
      <c r="I7904" t="s">
        <v>7405</v>
      </c>
      <c r="K7904">
        <v>2</v>
      </c>
      <c r="Z7904" s="4">
        <f t="shared" si="174"/>
        <v>2</v>
      </c>
    </row>
    <row r="7905" spans="1:26" hidden="1" x14ac:dyDescent="0.35">
      <c r="A7905" t="str">
        <f t="shared" si="173"/>
        <v>Kinross-shire</v>
      </c>
      <c r="B7905" t="s">
        <v>6306</v>
      </c>
      <c r="C7905" t="s">
        <v>7812</v>
      </c>
      <c r="D7905" t="s">
        <v>7812</v>
      </c>
      <c r="E7905" t="s">
        <v>40</v>
      </c>
      <c r="F7905">
        <f>IF(E7905="","",INDEX(Topics!$B$2:$C$15,MATCH(E7905,Topics!$B$2:$B$15,0),2))</f>
        <v>2</v>
      </c>
      <c r="G7905" t="s">
        <v>29</v>
      </c>
      <c r="H7905">
        <v>-1</v>
      </c>
      <c r="I7905" t="s">
        <v>7407</v>
      </c>
      <c r="K7905">
        <v>7</v>
      </c>
      <c r="Z7905" s="4">
        <f t="shared" si="174"/>
        <v>7</v>
      </c>
    </row>
    <row r="7906" spans="1:26" hidden="1" x14ac:dyDescent="0.35">
      <c r="A7906" t="str">
        <f t="shared" si="173"/>
        <v>Kinross-shire</v>
      </c>
      <c r="B7906" t="s">
        <v>6306</v>
      </c>
      <c r="C7906" t="s">
        <v>7812</v>
      </c>
      <c r="D7906" t="s">
        <v>7812</v>
      </c>
      <c r="E7906" t="s">
        <v>40</v>
      </c>
      <c r="F7906">
        <f>IF(E7906="","",INDEX(Topics!$B$2:$C$15,MATCH(E7906,Topics!$B$2:$B$15,0),2))</f>
        <v>2</v>
      </c>
      <c r="G7906" t="s">
        <v>29</v>
      </c>
      <c r="H7906">
        <v>1</v>
      </c>
      <c r="I7906" t="s">
        <v>7835</v>
      </c>
      <c r="K7906">
        <v>4</v>
      </c>
      <c r="Z7906" s="4">
        <f t="shared" si="174"/>
        <v>4</v>
      </c>
    </row>
    <row r="7907" spans="1:26" hidden="1" x14ac:dyDescent="0.35">
      <c r="A7907" t="str">
        <f t="shared" si="173"/>
        <v>Kinross-shire</v>
      </c>
      <c r="B7907" t="s">
        <v>6306</v>
      </c>
      <c r="C7907" t="s">
        <v>7812</v>
      </c>
      <c r="D7907" t="s">
        <v>7812</v>
      </c>
      <c r="E7907" t="s">
        <v>40</v>
      </c>
      <c r="F7907">
        <f>IF(E7907="","",INDEX(Topics!$B$2:$C$15,MATCH(E7907,Topics!$B$2:$B$15,0),2))</f>
        <v>2</v>
      </c>
      <c r="G7907" t="s">
        <v>29</v>
      </c>
      <c r="H7907">
        <v>-1</v>
      </c>
      <c r="I7907" t="s">
        <v>7836</v>
      </c>
      <c r="K7907">
        <v>6</v>
      </c>
      <c r="Z7907" s="4">
        <f t="shared" si="174"/>
        <v>6</v>
      </c>
    </row>
    <row r="7908" spans="1:26" hidden="1" x14ac:dyDescent="0.35">
      <c r="A7908" t="str">
        <f t="shared" si="173"/>
        <v>Kinross-shire</v>
      </c>
      <c r="B7908" t="s">
        <v>6306</v>
      </c>
      <c r="C7908" t="s">
        <v>7812</v>
      </c>
      <c r="D7908" t="s">
        <v>7812</v>
      </c>
      <c r="E7908" t="s">
        <v>40</v>
      </c>
      <c r="F7908">
        <f>IF(E7908="","",INDEX(Topics!$B$2:$C$15,MATCH(E7908,Topics!$B$2:$B$15,0),2))</f>
        <v>2</v>
      </c>
      <c r="G7908" t="s">
        <v>29</v>
      </c>
      <c r="H7908">
        <v>0</v>
      </c>
      <c r="I7908" t="s">
        <v>7837</v>
      </c>
      <c r="K7908">
        <v>2</v>
      </c>
      <c r="Z7908" s="4">
        <f t="shared" si="174"/>
        <v>2</v>
      </c>
    </row>
    <row r="7909" spans="1:26" hidden="1" x14ac:dyDescent="0.35">
      <c r="A7909" t="str">
        <f t="shared" si="173"/>
        <v>Kinross-shire</v>
      </c>
      <c r="B7909" t="s">
        <v>6306</v>
      </c>
      <c r="C7909" t="s">
        <v>7812</v>
      </c>
      <c r="D7909" t="s">
        <v>7812</v>
      </c>
      <c r="E7909" t="s">
        <v>40</v>
      </c>
      <c r="F7909">
        <f>IF(E7909="","",INDEX(Topics!$B$2:$C$15,MATCH(E7909,Topics!$B$2:$B$15,0),2))</f>
        <v>2</v>
      </c>
      <c r="G7909" t="s">
        <v>29</v>
      </c>
      <c r="H7909">
        <v>-1</v>
      </c>
      <c r="I7909" t="s">
        <v>7838</v>
      </c>
      <c r="K7909">
        <v>3</v>
      </c>
      <c r="Z7909" s="4">
        <f t="shared" si="174"/>
        <v>3</v>
      </c>
    </row>
    <row r="7910" spans="1:26" hidden="1" x14ac:dyDescent="0.35">
      <c r="A7910" t="str">
        <f t="shared" ref="A7910:A7973" si="175">B7910</f>
        <v>Kinross-shire</v>
      </c>
      <c r="B7910" t="s">
        <v>6306</v>
      </c>
      <c r="C7910" t="s">
        <v>7812</v>
      </c>
      <c r="D7910" t="s">
        <v>38</v>
      </c>
      <c r="E7910" t="s">
        <v>40</v>
      </c>
      <c r="F7910">
        <f>IF(E7910="","",INDEX(Topics!$B$2:$C$15,MATCH(E7910,Topics!$B$2:$B$15,0),2))</f>
        <v>2</v>
      </c>
      <c r="G7910" t="s">
        <v>29</v>
      </c>
      <c r="H7910">
        <v>-1</v>
      </c>
      <c r="I7910" t="s">
        <v>7839</v>
      </c>
      <c r="L7910">
        <v>1</v>
      </c>
      <c r="Z7910" s="4">
        <f t="shared" si="174"/>
        <v>1</v>
      </c>
    </row>
    <row r="7911" spans="1:26" hidden="1" x14ac:dyDescent="0.35">
      <c r="A7911" t="str">
        <f t="shared" si="175"/>
        <v>Kinross-shire</v>
      </c>
      <c r="B7911" t="s">
        <v>6306</v>
      </c>
      <c r="C7911" t="s">
        <v>7812</v>
      </c>
      <c r="D7911" t="s">
        <v>38</v>
      </c>
      <c r="E7911" t="s">
        <v>40</v>
      </c>
      <c r="F7911">
        <f>IF(E7911="","",INDEX(Topics!$B$2:$C$15,MATCH(E7911,Topics!$B$2:$B$15,0),2))</f>
        <v>2</v>
      </c>
      <c r="G7911" t="s">
        <v>29</v>
      </c>
      <c r="H7911">
        <v>-1</v>
      </c>
      <c r="I7911" t="s">
        <v>7840</v>
      </c>
      <c r="L7911">
        <v>3</v>
      </c>
      <c r="Z7911" s="4">
        <f t="shared" si="174"/>
        <v>3</v>
      </c>
    </row>
    <row r="7912" spans="1:26" hidden="1" x14ac:dyDescent="0.35">
      <c r="A7912" t="str">
        <f t="shared" si="175"/>
        <v>Kinross-shire</v>
      </c>
      <c r="B7912" t="s">
        <v>6306</v>
      </c>
      <c r="C7912" t="s">
        <v>7812</v>
      </c>
      <c r="D7912" t="s">
        <v>7825</v>
      </c>
      <c r="E7912" t="s">
        <v>40</v>
      </c>
      <c r="F7912">
        <f>IF(E7912="","",INDEX(Topics!$B$2:$C$15,MATCH(E7912,Topics!$B$2:$B$15,0),2))</f>
        <v>2</v>
      </c>
      <c r="G7912" t="s">
        <v>29</v>
      </c>
      <c r="H7912">
        <v>-1</v>
      </c>
      <c r="I7912" t="s">
        <v>7828</v>
      </c>
      <c r="K7912">
        <v>1</v>
      </c>
      <c r="Z7912" s="4">
        <f t="shared" si="174"/>
        <v>1</v>
      </c>
    </row>
    <row r="7913" spans="1:26" hidden="1" x14ac:dyDescent="0.35">
      <c r="A7913" t="str">
        <f t="shared" si="175"/>
        <v>Kinross-shire</v>
      </c>
      <c r="B7913" t="s">
        <v>6306</v>
      </c>
      <c r="C7913" t="s">
        <v>7812</v>
      </c>
      <c r="D7913" t="s">
        <v>7812</v>
      </c>
      <c r="E7913" t="s">
        <v>55</v>
      </c>
      <c r="F7913">
        <f>IF(E7913="","",INDEX(Topics!$B$2:$C$15,MATCH(E7913,Topics!$B$2:$B$15,0),2))</f>
        <v>3</v>
      </c>
      <c r="G7913" t="s">
        <v>29</v>
      </c>
      <c r="H7913">
        <v>-1</v>
      </c>
      <c r="I7913" t="s">
        <v>7841</v>
      </c>
      <c r="J7913">
        <v>1</v>
      </c>
      <c r="K7913">
        <v>3</v>
      </c>
      <c r="L7913">
        <v>3</v>
      </c>
      <c r="U7913">
        <v>1</v>
      </c>
      <c r="Z7913" s="4">
        <f t="shared" si="174"/>
        <v>8</v>
      </c>
    </row>
    <row r="7914" spans="1:26" hidden="1" x14ac:dyDescent="0.35">
      <c r="A7914" t="str">
        <f t="shared" si="175"/>
        <v>Kinross-shire</v>
      </c>
      <c r="B7914" t="s">
        <v>6306</v>
      </c>
      <c r="C7914" t="s">
        <v>7812</v>
      </c>
      <c r="D7914" t="s">
        <v>7812</v>
      </c>
      <c r="E7914" t="s">
        <v>55</v>
      </c>
      <c r="F7914">
        <f>IF(E7914="","",INDEX(Topics!$B$2:$C$15,MATCH(E7914,Topics!$B$2:$B$15,0),2))</f>
        <v>3</v>
      </c>
      <c r="G7914" t="s">
        <v>29</v>
      </c>
      <c r="H7914">
        <v>-1</v>
      </c>
      <c r="I7914" t="s">
        <v>7842</v>
      </c>
      <c r="U7914">
        <v>1</v>
      </c>
      <c r="Z7914" s="4">
        <f t="shared" si="174"/>
        <v>1</v>
      </c>
    </row>
    <row r="7915" spans="1:26" hidden="1" x14ac:dyDescent="0.35">
      <c r="A7915" t="str">
        <f t="shared" si="175"/>
        <v>Kinross-shire</v>
      </c>
      <c r="B7915" t="s">
        <v>6306</v>
      </c>
      <c r="C7915" t="s">
        <v>7812</v>
      </c>
      <c r="D7915" t="s">
        <v>7812</v>
      </c>
      <c r="E7915" t="s">
        <v>55</v>
      </c>
      <c r="F7915">
        <f>IF(E7915="","",INDEX(Topics!$B$2:$C$15,MATCH(E7915,Topics!$B$2:$B$15,0),2))</f>
        <v>3</v>
      </c>
      <c r="G7915" t="s">
        <v>29</v>
      </c>
      <c r="H7915">
        <v>-1</v>
      </c>
      <c r="I7915" t="s">
        <v>7843</v>
      </c>
      <c r="U7915">
        <v>1</v>
      </c>
      <c r="Z7915" s="4">
        <f t="shared" si="174"/>
        <v>1</v>
      </c>
    </row>
    <row r="7916" spans="1:26" hidden="1" x14ac:dyDescent="0.35">
      <c r="A7916" t="str">
        <f t="shared" si="175"/>
        <v>Kinross-shire</v>
      </c>
      <c r="B7916" t="s">
        <v>6306</v>
      </c>
      <c r="C7916" t="s">
        <v>7812</v>
      </c>
      <c r="D7916" t="s">
        <v>7812</v>
      </c>
      <c r="E7916" t="s">
        <v>55</v>
      </c>
      <c r="F7916">
        <f>IF(E7916="","",INDEX(Topics!$B$2:$C$15,MATCH(E7916,Topics!$B$2:$B$15,0),2))</f>
        <v>3</v>
      </c>
      <c r="G7916" t="s">
        <v>29</v>
      </c>
      <c r="H7916">
        <v>-1</v>
      </c>
      <c r="I7916" t="s">
        <v>7844</v>
      </c>
      <c r="J7916">
        <v>2</v>
      </c>
      <c r="K7916">
        <v>6</v>
      </c>
      <c r="Z7916" s="4">
        <f t="shared" si="174"/>
        <v>8</v>
      </c>
    </row>
    <row r="7917" spans="1:26" hidden="1" x14ac:dyDescent="0.35">
      <c r="A7917" t="str">
        <f t="shared" si="175"/>
        <v>Kinross-shire</v>
      </c>
      <c r="B7917" t="s">
        <v>6306</v>
      </c>
      <c r="C7917" t="s">
        <v>7812</v>
      </c>
      <c r="D7917" t="s">
        <v>7812</v>
      </c>
      <c r="E7917" t="s">
        <v>55</v>
      </c>
      <c r="F7917">
        <f>IF(E7917="","",INDEX(Topics!$B$2:$C$15,MATCH(E7917,Topics!$B$2:$B$15,0),2))</f>
        <v>3</v>
      </c>
      <c r="G7917" t="s">
        <v>29</v>
      </c>
      <c r="H7917">
        <v>-1</v>
      </c>
      <c r="I7917" t="s">
        <v>7845</v>
      </c>
      <c r="J7917">
        <v>2</v>
      </c>
      <c r="Z7917" s="4">
        <f t="shared" si="174"/>
        <v>2</v>
      </c>
    </row>
    <row r="7918" spans="1:26" hidden="1" x14ac:dyDescent="0.35">
      <c r="A7918" t="str">
        <f t="shared" si="175"/>
        <v>Kinross-shire</v>
      </c>
      <c r="B7918" t="s">
        <v>6306</v>
      </c>
      <c r="C7918" t="s">
        <v>7812</v>
      </c>
      <c r="D7918" t="s">
        <v>7812</v>
      </c>
      <c r="E7918" t="s">
        <v>55</v>
      </c>
      <c r="F7918">
        <f>IF(E7918="","",INDEX(Topics!$B$2:$C$15,MATCH(E7918,Topics!$B$2:$B$15,0),2))</f>
        <v>3</v>
      </c>
      <c r="G7918" t="s">
        <v>29</v>
      </c>
      <c r="H7918">
        <v>-1</v>
      </c>
      <c r="I7918" t="s">
        <v>7846</v>
      </c>
      <c r="U7918">
        <v>1</v>
      </c>
      <c r="Z7918" s="4">
        <f t="shared" si="174"/>
        <v>1</v>
      </c>
    </row>
    <row r="7919" spans="1:26" hidden="1" x14ac:dyDescent="0.35">
      <c r="A7919" t="str">
        <f t="shared" si="175"/>
        <v>Kinross-shire</v>
      </c>
      <c r="B7919" t="s">
        <v>6306</v>
      </c>
      <c r="C7919" t="s">
        <v>7812</v>
      </c>
      <c r="D7919" t="s">
        <v>7812</v>
      </c>
      <c r="E7919" t="s">
        <v>55</v>
      </c>
      <c r="F7919">
        <f>IF(E7919="","",INDEX(Topics!$B$2:$C$15,MATCH(E7919,Topics!$B$2:$B$15,0),2))</f>
        <v>3</v>
      </c>
      <c r="G7919" t="s">
        <v>29</v>
      </c>
      <c r="H7919">
        <v>-1</v>
      </c>
      <c r="I7919" t="s">
        <v>7847</v>
      </c>
      <c r="U7919">
        <v>1</v>
      </c>
      <c r="Z7919" s="4">
        <f t="shared" si="174"/>
        <v>1</v>
      </c>
    </row>
    <row r="7920" spans="1:26" hidden="1" x14ac:dyDescent="0.35">
      <c r="A7920" t="str">
        <f t="shared" si="175"/>
        <v>Kinross-shire</v>
      </c>
      <c r="B7920" t="s">
        <v>6306</v>
      </c>
      <c r="C7920" t="s">
        <v>7812</v>
      </c>
      <c r="D7920" t="s">
        <v>7812</v>
      </c>
      <c r="E7920" t="s">
        <v>55</v>
      </c>
      <c r="F7920">
        <f>IF(E7920="","",INDEX(Topics!$B$2:$C$15,MATCH(E7920,Topics!$B$2:$B$15,0),2))</f>
        <v>3</v>
      </c>
      <c r="G7920" t="s">
        <v>29</v>
      </c>
      <c r="H7920">
        <v>-1</v>
      </c>
      <c r="I7920" t="s">
        <v>7848</v>
      </c>
      <c r="U7920">
        <v>1</v>
      </c>
      <c r="Z7920" s="4">
        <f t="shared" si="174"/>
        <v>1</v>
      </c>
    </row>
    <row r="7921" spans="1:26" hidden="1" x14ac:dyDescent="0.35">
      <c r="A7921" t="str">
        <f t="shared" si="175"/>
        <v>Kinross-shire</v>
      </c>
      <c r="B7921" t="s">
        <v>6306</v>
      </c>
      <c r="C7921" t="s">
        <v>7812</v>
      </c>
      <c r="D7921" t="s">
        <v>7812</v>
      </c>
      <c r="E7921" t="s">
        <v>55</v>
      </c>
      <c r="F7921">
        <f>IF(E7921="","",INDEX(Topics!$B$2:$C$15,MATCH(E7921,Topics!$B$2:$B$15,0),2))</f>
        <v>3</v>
      </c>
      <c r="G7921" t="s">
        <v>29</v>
      </c>
      <c r="H7921">
        <v>-1</v>
      </c>
      <c r="I7921" t="s">
        <v>7849</v>
      </c>
      <c r="J7921">
        <v>1</v>
      </c>
      <c r="Z7921" s="4">
        <f t="shared" si="174"/>
        <v>1</v>
      </c>
    </row>
    <row r="7922" spans="1:26" hidden="1" x14ac:dyDescent="0.35">
      <c r="A7922" t="str">
        <f t="shared" si="175"/>
        <v>Kinross-shire</v>
      </c>
      <c r="B7922" t="s">
        <v>6306</v>
      </c>
      <c r="C7922" t="s">
        <v>7812</v>
      </c>
      <c r="D7922" t="s">
        <v>7812</v>
      </c>
      <c r="E7922" t="s">
        <v>55</v>
      </c>
      <c r="F7922">
        <f>IF(E7922="","",INDEX(Topics!$B$2:$C$15,MATCH(E7922,Topics!$B$2:$B$15,0),2))</f>
        <v>3</v>
      </c>
      <c r="G7922" t="s">
        <v>29</v>
      </c>
      <c r="H7922">
        <v>-1</v>
      </c>
      <c r="I7922" t="s">
        <v>7441</v>
      </c>
      <c r="J7922">
        <v>1</v>
      </c>
      <c r="Z7922" s="4">
        <f t="shared" si="174"/>
        <v>1</v>
      </c>
    </row>
    <row r="7923" spans="1:26" hidden="1" x14ac:dyDescent="0.35">
      <c r="A7923" t="str">
        <f t="shared" si="175"/>
        <v>Kinross-shire</v>
      </c>
      <c r="B7923" t="s">
        <v>6306</v>
      </c>
      <c r="C7923" t="s">
        <v>7812</v>
      </c>
      <c r="D7923" t="s">
        <v>7812</v>
      </c>
      <c r="E7923" t="s">
        <v>55</v>
      </c>
      <c r="F7923">
        <f>IF(E7923="","",INDEX(Topics!$B$2:$C$15,MATCH(E7923,Topics!$B$2:$B$15,0),2))</f>
        <v>3</v>
      </c>
      <c r="G7923" t="s">
        <v>29</v>
      </c>
      <c r="H7923">
        <v>-1</v>
      </c>
      <c r="I7923" t="s">
        <v>7850</v>
      </c>
      <c r="J7923">
        <v>1</v>
      </c>
      <c r="Z7923" s="4">
        <f t="shared" si="174"/>
        <v>1</v>
      </c>
    </row>
    <row r="7924" spans="1:26" hidden="1" x14ac:dyDescent="0.35">
      <c r="A7924" t="str">
        <f t="shared" si="175"/>
        <v>Kinross-shire</v>
      </c>
      <c r="B7924" t="s">
        <v>6306</v>
      </c>
      <c r="C7924" t="s">
        <v>7812</v>
      </c>
      <c r="D7924" t="s">
        <v>7812</v>
      </c>
      <c r="E7924" t="s">
        <v>55</v>
      </c>
      <c r="F7924">
        <f>IF(E7924="","",INDEX(Topics!$B$2:$C$15,MATCH(E7924,Topics!$B$2:$B$15,0),2))</f>
        <v>3</v>
      </c>
      <c r="G7924" t="s">
        <v>29</v>
      </c>
      <c r="H7924">
        <v>-1</v>
      </c>
      <c r="I7924" t="s">
        <v>7851</v>
      </c>
      <c r="J7924">
        <v>1</v>
      </c>
      <c r="Z7924" s="4">
        <f t="shared" si="174"/>
        <v>1</v>
      </c>
    </row>
    <row r="7925" spans="1:26" hidden="1" x14ac:dyDescent="0.35">
      <c r="A7925" t="str">
        <f t="shared" si="175"/>
        <v>Kinross-shire</v>
      </c>
      <c r="B7925" t="s">
        <v>6306</v>
      </c>
      <c r="C7925" t="s">
        <v>7812</v>
      </c>
      <c r="D7925" t="s">
        <v>7812</v>
      </c>
      <c r="E7925" t="s">
        <v>55</v>
      </c>
      <c r="F7925">
        <f>IF(E7925="","",INDEX(Topics!$B$2:$C$15,MATCH(E7925,Topics!$B$2:$B$15,0),2))</f>
        <v>3</v>
      </c>
      <c r="G7925" t="s">
        <v>29</v>
      </c>
      <c r="H7925">
        <v>-1</v>
      </c>
      <c r="I7925" t="s">
        <v>7852</v>
      </c>
      <c r="J7925">
        <v>1</v>
      </c>
      <c r="Z7925" s="4">
        <f t="shared" si="174"/>
        <v>1</v>
      </c>
    </row>
    <row r="7926" spans="1:26" hidden="1" x14ac:dyDescent="0.35">
      <c r="A7926" t="str">
        <f t="shared" si="175"/>
        <v>Kinross-shire</v>
      </c>
      <c r="B7926" t="s">
        <v>6306</v>
      </c>
      <c r="C7926" t="s">
        <v>7812</v>
      </c>
      <c r="D7926" t="s">
        <v>7812</v>
      </c>
      <c r="E7926" t="s">
        <v>55</v>
      </c>
      <c r="F7926">
        <f>IF(E7926="","",INDEX(Topics!$B$2:$C$15,MATCH(E7926,Topics!$B$2:$B$15,0),2))</f>
        <v>3</v>
      </c>
      <c r="G7926" t="s">
        <v>29</v>
      </c>
      <c r="H7926">
        <v>-1</v>
      </c>
      <c r="I7926" t="s">
        <v>7853</v>
      </c>
      <c r="J7926">
        <v>1</v>
      </c>
      <c r="Z7926" s="4">
        <f t="shared" si="174"/>
        <v>1</v>
      </c>
    </row>
    <row r="7927" spans="1:26" hidden="1" x14ac:dyDescent="0.35">
      <c r="A7927" t="str">
        <f t="shared" si="175"/>
        <v>Kinross-shire</v>
      </c>
      <c r="B7927" t="s">
        <v>6306</v>
      </c>
      <c r="C7927" t="s">
        <v>7812</v>
      </c>
      <c r="D7927" t="s">
        <v>7812</v>
      </c>
      <c r="E7927" t="s">
        <v>55</v>
      </c>
      <c r="F7927">
        <f>IF(E7927="","",INDEX(Topics!$B$2:$C$15,MATCH(E7927,Topics!$B$2:$B$15,0),2))</f>
        <v>3</v>
      </c>
      <c r="G7927" t="s">
        <v>29</v>
      </c>
      <c r="H7927">
        <v>-1</v>
      </c>
      <c r="I7927" t="s">
        <v>7854</v>
      </c>
      <c r="K7927">
        <v>9</v>
      </c>
      <c r="Z7927" s="4">
        <f t="shared" si="174"/>
        <v>9</v>
      </c>
    </row>
    <row r="7928" spans="1:26" hidden="1" x14ac:dyDescent="0.35">
      <c r="A7928" t="str">
        <f t="shared" si="175"/>
        <v>Kinross-shire</v>
      </c>
      <c r="B7928" t="s">
        <v>6306</v>
      </c>
      <c r="C7928" t="s">
        <v>7812</v>
      </c>
      <c r="D7928" t="s">
        <v>7812</v>
      </c>
      <c r="E7928" t="s">
        <v>55</v>
      </c>
      <c r="F7928">
        <f>IF(E7928="","",INDEX(Topics!$B$2:$C$15,MATCH(E7928,Topics!$B$2:$B$15,0),2))</f>
        <v>3</v>
      </c>
      <c r="G7928" t="s">
        <v>29</v>
      </c>
      <c r="H7928">
        <v>-1</v>
      </c>
      <c r="I7928" t="s">
        <v>7855</v>
      </c>
      <c r="K7928">
        <v>2</v>
      </c>
      <c r="Z7928" s="4">
        <f t="shared" si="174"/>
        <v>2</v>
      </c>
    </row>
    <row r="7929" spans="1:26" hidden="1" x14ac:dyDescent="0.35">
      <c r="A7929" t="str">
        <f t="shared" si="175"/>
        <v>Kinross-shire</v>
      </c>
      <c r="B7929" t="s">
        <v>6306</v>
      </c>
      <c r="C7929" t="s">
        <v>7812</v>
      </c>
      <c r="D7929" t="s">
        <v>7812</v>
      </c>
      <c r="E7929" t="s">
        <v>55</v>
      </c>
      <c r="F7929">
        <f>IF(E7929="","",INDEX(Topics!$B$2:$C$15,MATCH(E7929,Topics!$B$2:$B$15,0),2))</f>
        <v>3</v>
      </c>
      <c r="G7929" t="s">
        <v>29</v>
      </c>
      <c r="H7929">
        <v>-1</v>
      </c>
      <c r="I7929" t="s">
        <v>7856</v>
      </c>
      <c r="K7929">
        <v>2</v>
      </c>
      <c r="Z7929" s="4">
        <f t="shared" si="174"/>
        <v>2</v>
      </c>
    </row>
    <row r="7930" spans="1:26" hidden="1" x14ac:dyDescent="0.35">
      <c r="A7930" t="str">
        <f t="shared" si="175"/>
        <v>Kinross-shire</v>
      </c>
      <c r="B7930" t="s">
        <v>6306</v>
      </c>
      <c r="C7930" t="s">
        <v>7812</v>
      </c>
      <c r="D7930" t="s">
        <v>7812</v>
      </c>
      <c r="E7930" t="s">
        <v>55</v>
      </c>
      <c r="F7930">
        <f>IF(E7930="","",INDEX(Topics!$B$2:$C$15,MATCH(E7930,Topics!$B$2:$B$15,0),2))</f>
        <v>3</v>
      </c>
      <c r="G7930" t="s">
        <v>29</v>
      </c>
      <c r="H7930">
        <v>-1</v>
      </c>
      <c r="I7930" t="s">
        <v>7465</v>
      </c>
      <c r="K7930">
        <v>2</v>
      </c>
      <c r="Z7930" s="4">
        <f t="shared" si="174"/>
        <v>2</v>
      </c>
    </row>
    <row r="7931" spans="1:26" hidden="1" x14ac:dyDescent="0.35">
      <c r="A7931" t="str">
        <f t="shared" si="175"/>
        <v>Kinross-shire</v>
      </c>
      <c r="B7931" t="s">
        <v>6306</v>
      </c>
      <c r="C7931" t="s">
        <v>7812</v>
      </c>
      <c r="D7931" t="s">
        <v>7812</v>
      </c>
      <c r="E7931" t="s">
        <v>55</v>
      </c>
      <c r="F7931">
        <f>IF(E7931="","",INDEX(Topics!$B$2:$C$15,MATCH(E7931,Topics!$B$2:$B$15,0),2))</f>
        <v>3</v>
      </c>
      <c r="G7931" t="s">
        <v>29</v>
      </c>
      <c r="H7931">
        <v>-1</v>
      </c>
      <c r="I7931" t="s">
        <v>7857</v>
      </c>
      <c r="K7931">
        <v>6</v>
      </c>
      <c r="Z7931" s="4">
        <f t="shared" si="174"/>
        <v>6</v>
      </c>
    </row>
    <row r="7932" spans="1:26" hidden="1" x14ac:dyDescent="0.35">
      <c r="A7932" t="str">
        <f t="shared" si="175"/>
        <v>Kinross-shire</v>
      </c>
      <c r="B7932" t="s">
        <v>6306</v>
      </c>
      <c r="C7932" t="s">
        <v>7812</v>
      </c>
      <c r="D7932" t="s">
        <v>7812</v>
      </c>
      <c r="E7932" t="s">
        <v>55</v>
      </c>
      <c r="F7932">
        <f>IF(E7932="","",INDEX(Topics!$B$2:$C$15,MATCH(E7932,Topics!$B$2:$B$15,0),2))</f>
        <v>3</v>
      </c>
      <c r="G7932" t="s">
        <v>29</v>
      </c>
      <c r="H7932">
        <v>-1</v>
      </c>
      <c r="I7932" t="s">
        <v>7858</v>
      </c>
      <c r="K7932">
        <v>6</v>
      </c>
      <c r="Z7932" s="4">
        <f t="shared" si="174"/>
        <v>6</v>
      </c>
    </row>
    <row r="7933" spans="1:26" hidden="1" x14ac:dyDescent="0.35">
      <c r="A7933" t="str">
        <f t="shared" si="175"/>
        <v>Kinross-shire</v>
      </c>
      <c r="B7933" t="s">
        <v>6306</v>
      </c>
      <c r="C7933" t="s">
        <v>7812</v>
      </c>
      <c r="D7933" t="s">
        <v>7812</v>
      </c>
      <c r="E7933" t="s">
        <v>55</v>
      </c>
      <c r="F7933">
        <f>IF(E7933="","",INDEX(Topics!$B$2:$C$15,MATCH(E7933,Topics!$B$2:$B$15,0),2))</f>
        <v>3</v>
      </c>
      <c r="G7933" t="s">
        <v>29</v>
      </c>
      <c r="H7933">
        <v>-1</v>
      </c>
      <c r="I7933" t="s">
        <v>7859</v>
      </c>
      <c r="K7933">
        <v>6</v>
      </c>
      <c r="Z7933" s="4">
        <f t="shared" si="174"/>
        <v>6</v>
      </c>
    </row>
    <row r="7934" spans="1:26" hidden="1" x14ac:dyDescent="0.35">
      <c r="A7934" t="str">
        <f t="shared" si="175"/>
        <v>Kinross-shire</v>
      </c>
      <c r="B7934" t="s">
        <v>6306</v>
      </c>
      <c r="C7934" t="s">
        <v>7812</v>
      </c>
      <c r="D7934" t="s">
        <v>7812</v>
      </c>
      <c r="E7934" t="s">
        <v>55</v>
      </c>
      <c r="F7934">
        <f>IF(E7934="","",INDEX(Topics!$B$2:$C$15,MATCH(E7934,Topics!$B$2:$B$15,0),2))</f>
        <v>3</v>
      </c>
      <c r="G7934" t="s">
        <v>29</v>
      </c>
      <c r="H7934">
        <v>-1</v>
      </c>
      <c r="I7934" t="s">
        <v>7860</v>
      </c>
      <c r="K7934">
        <v>6</v>
      </c>
      <c r="Z7934" s="4">
        <f t="shared" si="174"/>
        <v>6</v>
      </c>
    </row>
    <row r="7935" spans="1:26" hidden="1" x14ac:dyDescent="0.35">
      <c r="A7935" t="str">
        <f t="shared" si="175"/>
        <v>Kinross-shire</v>
      </c>
      <c r="B7935" t="s">
        <v>6306</v>
      </c>
      <c r="C7935" t="s">
        <v>7812</v>
      </c>
      <c r="D7935" t="s">
        <v>7812</v>
      </c>
      <c r="E7935" t="s">
        <v>55</v>
      </c>
      <c r="F7935">
        <f>IF(E7935="","",INDEX(Topics!$B$2:$C$15,MATCH(E7935,Topics!$B$2:$B$15,0),2))</f>
        <v>3</v>
      </c>
      <c r="G7935" t="s">
        <v>29</v>
      </c>
      <c r="H7935">
        <v>-1</v>
      </c>
      <c r="I7935" t="s">
        <v>7861</v>
      </c>
      <c r="K7935">
        <v>6</v>
      </c>
      <c r="Z7935" s="4">
        <f t="shared" si="174"/>
        <v>6</v>
      </c>
    </row>
    <row r="7936" spans="1:26" hidden="1" x14ac:dyDescent="0.35">
      <c r="A7936" t="str">
        <f t="shared" si="175"/>
        <v>Kinross-shire</v>
      </c>
      <c r="B7936" t="s">
        <v>6306</v>
      </c>
      <c r="C7936" t="s">
        <v>7812</v>
      </c>
      <c r="D7936" t="s">
        <v>7812</v>
      </c>
      <c r="E7936" t="s">
        <v>55</v>
      </c>
      <c r="F7936">
        <f>IF(E7936="","",INDEX(Topics!$B$2:$C$15,MATCH(E7936,Topics!$B$2:$B$15,0),2))</f>
        <v>3</v>
      </c>
      <c r="G7936" t="s">
        <v>29</v>
      </c>
      <c r="H7936">
        <v>-1</v>
      </c>
      <c r="I7936" t="s">
        <v>7862</v>
      </c>
      <c r="K7936">
        <v>6</v>
      </c>
      <c r="Z7936" s="4">
        <f t="shared" si="174"/>
        <v>6</v>
      </c>
    </row>
    <row r="7937" spans="1:26" hidden="1" x14ac:dyDescent="0.35">
      <c r="A7937" t="str">
        <f t="shared" si="175"/>
        <v>Kinross-shire</v>
      </c>
      <c r="B7937" t="s">
        <v>6306</v>
      </c>
      <c r="C7937" t="s">
        <v>7812</v>
      </c>
      <c r="D7937" t="s">
        <v>7812</v>
      </c>
      <c r="E7937" t="s">
        <v>55</v>
      </c>
      <c r="F7937">
        <f>IF(E7937="","",INDEX(Topics!$B$2:$C$15,MATCH(E7937,Topics!$B$2:$B$15,0),2))</f>
        <v>3</v>
      </c>
      <c r="G7937" t="s">
        <v>29</v>
      </c>
      <c r="H7937">
        <v>-1</v>
      </c>
      <c r="I7937" t="s">
        <v>7863</v>
      </c>
      <c r="K7937">
        <v>6</v>
      </c>
      <c r="Z7937" s="4">
        <f t="shared" si="174"/>
        <v>6</v>
      </c>
    </row>
    <row r="7938" spans="1:26" hidden="1" x14ac:dyDescent="0.35">
      <c r="A7938" t="str">
        <f t="shared" si="175"/>
        <v>Kinross-shire</v>
      </c>
      <c r="B7938" t="s">
        <v>6306</v>
      </c>
      <c r="C7938" t="s">
        <v>7812</v>
      </c>
      <c r="D7938" t="s">
        <v>7812</v>
      </c>
      <c r="E7938" t="s">
        <v>64</v>
      </c>
      <c r="F7938">
        <f>IF(E7938="","",INDEX(Topics!$B$2:$C$15,MATCH(E7938,Topics!$B$2:$B$15,0),2))</f>
        <v>4</v>
      </c>
      <c r="G7938" t="s">
        <v>29</v>
      </c>
      <c r="H7938">
        <v>-1</v>
      </c>
      <c r="I7938" t="s">
        <v>7864</v>
      </c>
      <c r="J7938">
        <v>1</v>
      </c>
      <c r="Z7938" s="4">
        <f t="shared" ref="Z7938:Z8001" si="176">SUM(J7938:X7938)</f>
        <v>1</v>
      </c>
    </row>
    <row r="7939" spans="1:26" hidden="1" x14ac:dyDescent="0.35">
      <c r="A7939" t="str">
        <f t="shared" si="175"/>
        <v>Kinross-shire</v>
      </c>
      <c r="B7939" t="s">
        <v>6306</v>
      </c>
      <c r="C7939" t="s">
        <v>7812</v>
      </c>
      <c r="D7939" t="s">
        <v>7812</v>
      </c>
      <c r="E7939" t="s">
        <v>64</v>
      </c>
      <c r="F7939">
        <f>IF(E7939="","",INDEX(Topics!$B$2:$C$15,MATCH(E7939,Topics!$B$2:$B$15,0),2))</f>
        <v>4</v>
      </c>
      <c r="G7939" t="s">
        <v>29</v>
      </c>
      <c r="H7939">
        <v>1</v>
      </c>
      <c r="I7939" t="s">
        <v>7865</v>
      </c>
      <c r="J7939">
        <v>1</v>
      </c>
      <c r="Z7939" s="4">
        <f t="shared" si="176"/>
        <v>1</v>
      </c>
    </row>
    <row r="7940" spans="1:26" hidden="1" x14ac:dyDescent="0.35">
      <c r="A7940" t="str">
        <f t="shared" si="175"/>
        <v>Kinross-shire</v>
      </c>
      <c r="B7940" t="s">
        <v>6306</v>
      </c>
      <c r="C7940" t="s">
        <v>7812</v>
      </c>
      <c r="D7940" t="s">
        <v>7812</v>
      </c>
      <c r="E7940" t="s">
        <v>64</v>
      </c>
      <c r="F7940">
        <f>IF(E7940="","",INDEX(Topics!$B$2:$C$15,MATCH(E7940,Topics!$B$2:$B$15,0),2))</f>
        <v>4</v>
      </c>
      <c r="G7940" t="s">
        <v>29</v>
      </c>
      <c r="H7940">
        <v>1</v>
      </c>
      <c r="I7940" t="s">
        <v>7866</v>
      </c>
      <c r="J7940">
        <v>1</v>
      </c>
      <c r="Z7940" s="4">
        <f t="shared" si="176"/>
        <v>1</v>
      </c>
    </row>
    <row r="7941" spans="1:26" hidden="1" x14ac:dyDescent="0.35">
      <c r="A7941" t="str">
        <f t="shared" si="175"/>
        <v>Kinross-shire</v>
      </c>
      <c r="B7941" t="s">
        <v>6306</v>
      </c>
      <c r="C7941" t="s">
        <v>7812</v>
      </c>
      <c r="D7941" t="s">
        <v>7812</v>
      </c>
      <c r="E7941" t="s">
        <v>64</v>
      </c>
      <c r="F7941">
        <f>IF(E7941="","",INDEX(Topics!$B$2:$C$15,MATCH(E7941,Topics!$B$2:$B$15,0),2))</f>
        <v>4</v>
      </c>
      <c r="G7941" t="s">
        <v>29</v>
      </c>
      <c r="H7941">
        <v>-1</v>
      </c>
      <c r="I7941" t="s">
        <v>7867</v>
      </c>
      <c r="J7941">
        <v>1</v>
      </c>
      <c r="Z7941" s="4">
        <f t="shared" si="176"/>
        <v>1</v>
      </c>
    </row>
    <row r="7942" spans="1:26" hidden="1" x14ac:dyDescent="0.35">
      <c r="A7942" t="str">
        <f t="shared" si="175"/>
        <v>Kinross-shire</v>
      </c>
      <c r="B7942" t="s">
        <v>6306</v>
      </c>
      <c r="C7942" t="s">
        <v>7812</v>
      </c>
      <c r="D7942" t="s">
        <v>7812</v>
      </c>
      <c r="E7942" t="s">
        <v>64</v>
      </c>
      <c r="F7942">
        <f>IF(E7942="","",INDEX(Topics!$B$2:$C$15,MATCH(E7942,Topics!$B$2:$B$15,0),2))</f>
        <v>4</v>
      </c>
      <c r="G7942" t="s">
        <v>29</v>
      </c>
      <c r="H7942">
        <v>-1</v>
      </c>
      <c r="I7942" t="s">
        <v>7868</v>
      </c>
      <c r="L7942">
        <v>3</v>
      </c>
      <c r="Z7942" s="4">
        <f t="shared" si="176"/>
        <v>3</v>
      </c>
    </row>
    <row r="7943" spans="1:26" hidden="1" x14ac:dyDescent="0.35">
      <c r="A7943" t="str">
        <f t="shared" si="175"/>
        <v>Kinross-shire</v>
      </c>
      <c r="B7943" t="s">
        <v>6306</v>
      </c>
      <c r="C7943" t="s">
        <v>7812</v>
      </c>
      <c r="D7943" t="s">
        <v>7812</v>
      </c>
      <c r="E7943" t="s">
        <v>64</v>
      </c>
      <c r="F7943">
        <f>IF(E7943="","",INDEX(Topics!$B$2:$C$15,MATCH(E7943,Topics!$B$2:$B$15,0),2))</f>
        <v>4</v>
      </c>
      <c r="G7943" t="s">
        <v>29</v>
      </c>
      <c r="H7943">
        <v>-1</v>
      </c>
      <c r="I7943" t="s">
        <v>7869</v>
      </c>
      <c r="K7943">
        <v>6</v>
      </c>
      <c r="Z7943" s="4">
        <f t="shared" si="176"/>
        <v>6</v>
      </c>
    </row>
    <row r="7944" spans="1:26" hidden="1" x14ac:dyDescent="0.35">
      <c r="A7944" t="str">
        <f t="shared" si="175"/>
        <v>Kinross-shire</v>
      </c>
      <c r="B7944" t="s">
        <v>6306</v>
      </c>
      <c r="C7944" t="s">
        <v>7812</v>
      </c>
      <c r="D7944" t="s">
        <v>7812</v>
      </c>
      <c r="E7944" t="s">
        <v>64</v>
      </c>
      <c r="F7944">
        <f>IF(E7944="","",INDEX(Topics!$B$2:$C$15,MATCH(E7944,Topics!$B$2:$B$15,0),2))</f>
        <v>4</v>
      </c>
      <c r="G7944" t="s">
        <v>29</v>
      </c>
      <c r="H7944">
        <v>-1</v>
      </c>
      <c r="I7944" t="s">
        <v>7870</v>
      </c>
      <c r="K7944">
        <v>3</v>
      </c>
      <c r="Z7944" s="4">
        <f t="shared" si="176"/>
        <v>3</v>
      </c>
    </row>
    <row r="7945" spans="1:26" hidden="1" x14ac:dyDescent="0.35">
      <c r="A7945" t="str">
        <f t="shared" si="175"/>
        <v>Kinross-shire</v>
      </c>
      <c r="B7945" t="s">
        <v>6306</v>
      </c>
      <c r="C7945" t="s">
        <v>7812</v>
      </c>
      <c r="D7945" t="s">
        <v>7827</v>
      </c>
      <c r="E7945" t="s">
        <v>79</v>
      </c>
      <c r="F7945">
        <f>IF(E7945="","",INDEX(Topics!$B$2:$C$15,MATCH(E7945,Topics!$B$2:$B$15,0),2))</f>
        <v>5</v>
      </c>
      <c r="G7945" t="s">
        <v>29</v>
      </c>
      <c r="H7945">
        <v>1</v>
      </c>
      <c r="I7945" t="s">
        <v>7871</v>
      </c>
      <c r="K7945">
        <v>1</v>
      </c>
      <c r="Z7945" s="4">
        <f t="shared" si="176"/>
        <v>1</v>
      </c>
    </row>
    <row r="7946" spans="1:26" hidden="1" x14ac:dyDescent="0.35">
      <c r="A7946" t="str">
        <f t="shared" si="175"/>
        <v>Kinross-shire</v>
      </c>
      <c r="B7946" t="s">
        <v>6306</v>
      </c>
      <c r="C7946" t="s">
        <v>7812</v>
      </c>
      <c r="D7946" t="s">
        <v>7812</v>
      </c>
      <c r="E7946" t="s">
        <v>79</v>
      </c>
      <c r="F7946">
        <f>IF(E7946="","",INDEX(Topics!$B$2:$C$15,MATCH(E7946,Topics!$B$2:$B$15,0),2))</f>
        <v>5</v>
      </c>
      <c r="G7946" t="s">
        <v>29</v>
      </c>
      <c r="H7946">
        <v>-1</v>
      </c>
      <c r="I7946" t="s">
        <v>7872</v>
      </c>
      <c r="Q7946">
        <v>1</v>
      </c>
      <c r="Z7946" s="4">
        <f t="shared" si="176"/>
        <v>1</v>
      </c>
    </row>
    <row r="7947" spans="1:26" hidden="1" x14ac:dyDescent="0.35">
      <c r="A7947" t="str">
        <f t="shared" si="175"/>
        <v>Kinross-shire</v>
      </c>
      <c r="B7947" t="s">
        <v>6306</v>
      </c>
      <c r="C7947" t="s">
        <v>7812</v>
      </c>
      <c r="D7947" t="s">
        <v>7812</v>
      </c>
      <c r="E7947" t="s">
        <v>79</v>
      </c>
      <c r="F7947">
        <f>IF(E7947="","",INDEX(Topics!$B$2:$C$15,MATCH(E7947,Topics!$B$2:$B$15,0),2))</f>
        <v>5</v>
      </c>
      <c r="G7947" t="s">
        <v>29</v>
      </c>
      <c r="H7947">
        <v>-1</v>
      </c>
      <c r="I7947" t="s">
        <v>7873</v>
      </c>
      <c r="Q7947">
        <v>1</v>
      </c>
      <c r="Z7947" s="4">
        <f t="shared" si="176"/>
        <v>1</v>
      </c>
    </row>
    <row r="7948" spans="1:26" hidden="1" x14ac:dyDescent="0.35">
      <c r="A7948" t="str">
        <f t="shared" si="175"/>
        <v>Kinross-shire</v>
      </c>
      <c r="B7948" t="s">
        <v>6306</v>
      </c>
      <c r="C7948" t="s">
        <v>7812</v>
      </c>
      <c r="D7948" t="s">
        <v>7812</v>
      </c>
      <c r="E7948" t="s">
        <v>79</v>
      </c>
      <c r="F7948">
        <f>IF(E7948="","",INDEX(Topics!$B$2:$C$15,MATCH(E7948,Topics!$B$2:$B$15,0),2))</f>
        <v>5</v>
      </c>
      <c r="G7948" t="s">
        <v>29</v>
      </c>
      <c r="H7948">
        <v>1</v>
      </c>
      <c r="I7948" t="s">
        <v>327</v>
      </c>
      <c r="J7948">
        <v>2</v>
      </c>
      <c r="Z7948" s="4">
        <f t="shared" si="176"/>
        <v>2</v>
      </c>
    </row>
    <row r="7949" spans="1:26" hidden="1" x14ac:dyDescent="0.35">
      <c r="A7949" t="str">
        <f t="shared" si="175"/>
        <v>Kinross-shire</v>
      </c>
      <c r="B7949" t="s">
        <v>6306</v>
      </c>
      <c r="C7949" t="s">
        <v>7812</v>
      </c>
      <c r="D7949" t="s">
        <v>7812</v>
      </c>
      <c r="E7949" t="s">
        <v>79</v>
      </c>
      <c r="F7949">
        <f>IF(E7949="","",INDEX(Topics!$B$2:$C$15,MATCH(E7949,Topics!$B$2:$B$15,0),2))</f>
        <v>5</v>
      </c>
      <c r="G7949" t="s">
        <v>29</v>
      </c>
      <c r="H7949">
        <v>1</v>
      </c>
      <c r="I7949" t="s">
        <v>7874</v>
      </c>
      <c r="J7949">
        <v>1</v>
      </c>
      <c r="Z7949" s="4">
        <f t="shared" si="176"/>
        <v>1</v>
      </c>
    </row>
    <row r="7950" spans="1:26" hidden="1" x14ac:dyDescent="0.35">
      <c r="A7950" t="str">
        <f t="shared" si="175"/>
        <v>Kinross-shire</v>
      </c>
      <c r="B7950" t="s">
        <v>6306</v>
      </c>
      <c r="C7950" t="s">
        <v>7812</v>
      </c>
      <c r="D7950" t="s">
        <v>7812</v>
      </c>
      <c r="E7950" t="s">
        <v>79</v>
      </c>
      <c r="F7950">
        <f>IF(E7950="","",INDEX(Topics!$B$2:$C$15,MATCH(E7950,Topics!$B$2:$B$15,0),2))</f>
        <v>5</v>
      </c>
      <c r="G7950" t="s">
        <v>29</v>
      </c>
      <c r="H7950">
        <v>1</v>
      </c>
      <c r="I7950" t="s">
        <v>6433</v>
      </c>
      <c r="K7950">
        <v>2</v>
      </c>
      <c r="Z7950" s="4">
        <f t="shared" si="176"/>
        <v>2</v>
      </c>
    </row>
    <row r="7951" spans="1:26" hidden="1" x14ac:dyDescent="0.35">
      <c r="A7951" t="str">
        <f t="shared" si="175"/>
        <v>Kinross-shire</v>
      </c>
      <c r="B7951" t="s">
        <v>6306</v>
      </c>
      <c r="C7951" t="s">
        <v>7812</v>
      </c>
      <c r="D7951" t="s">
        <v>7812</v>
      </c>
      <c r="E7951" t="s">
        <v>79</v>
      </c>
      <c r="F7951">
        <f>IF(E7951="","",INDEX(Topics!$B$2:$C$15,MATCH(E7951,Topics!$B$2:$B$15,0),2))</f>
        <v>5</v>
      </c>
      <c r="G7951" t="s">
        <v>29</v>
      </c>
      <c r="H7951">
        <v>1</v>
      </c>
      <c r="I7951" t="s">
        <v>7511</v>
      </c>
      <c r="K7951">
        <v>2</v>
      </c>
      <c r="Z7951" s="4">
        <f t="shared" si="176"/>
        <v>2</v>
      </c>
    </row>
    <row r="7952" spans="1:26" hidden="1" x14ac:dyDescent="0.35">
      <c r="A7952" t="str">
        <f t="shared" si="175"/>
        <v>Kinross-shire</v>
      </c>
      <c r="B7952" t="s">
        <v>6306</v>
      </c>
      <c r="C7952" t="s">
        <v>7812</v>
      </c>
      <c r="D7952" t="s">
        <v>7812</v>
      </c>
      <c r="E7952" t="s">
        <v>79</v>
      </c>
      <c r="F7952">
        <f>IF(E7952="","",INDEX(Topics!$B$2:$C$15,MATCH(E7952,Topics!$B$2:$B$15,0),2))</f>
        <v>5</v>
      </c>
      <c r="G7952" t="s">
        <v>29</v>
      </c>
      <c r="H7952">
        <v>1</v>
      </c>
      <c r="I7952" t="s">
        <v>7512</v>
      </c>
      <c r="K7952">
        <v>2</v>
      </c>
      <c r="Z7952" s="4">
        <f t="shared" si="176"/>
        <v>2</v>
      </c>
    </row>
    <row r="7953" spans="1:26" hidden="1" x14ac:dyDescent="0.35">
      <c r="A7953" t="str">
        <f t="shared" si="175"/>
        <v>Kinross-shire</v>
      </c>
      <c r="B7953" t="s">
        <v>6306</v>
      </c>
      <c r="C7953" t="s">
        <v>7812</v>
      </c>
      <c r="D7953" t="s">
        <v>7812</v>
      </c>
      <c r="E7953" t="s">
        <v>79</v>
      </c>
      <c r="F7953">
        <f>IF(E7953="","",INDEX(Topics!$B$2:$C$15,MATCH(E7953,Topics!$B$2:$B$15,0),2))</f>
        <v>5</v>
      </c>
      <c r="G7953" t="s">
        <v>29</v>
      </c>
      <c r="H7953">
        <v>-1</v>
      </c>
      <c r="I7953" t="s">
        <v>7513</v>
      </c>
      <c r="K7953">
        <v>2</v>
      </c>
      <c r="Z7953" s="4">
        <f t="shared" si="176"/>
        <v>2</v>
      </c>
    </row>
    <row r="7954" spans="1:26" hidden="1" x14ac:dyDescent="0.35">
      <c r="A7954" t="str">
        <f t="shared" si="175"/>
        <v>Kinross-shire</v>
      </c>
      <c r="B7954" t="s">
        <v>6306</v>
      </c>
      <c r="C7954" t="s">
        <v>7812</v>
      </c>
      <c r="D7954" t="s">
        <v>7812</v>
      </c>
      <c r="E7954" t="s">
        <v>79</v>
      </c>
      <c r="F7954">
        <f>IF(E7954="","",INDEX(Topics!$B$2:$C$15,MATCH(E7954,Topics!$B$2:$B$15,0),2))</f>
        <v>5</v>
      </c>
      <c r="G7954" t="s">
        <v>29</v>
      </c>
      <c r="H7954">
        <v>1</v>
      </c>
      <c r="I7954" t="s">
        <v>7875</v>
      </c>
      <c r="K7954">
        <v>7</v>
      </c>
      <c r="Z7954" s="4">
        <f t="shared" si="176"/>
        <v>7</v>
      </c>
    </row>
    <row r="7955" spans="1:26" hidden="1" x14ac:dyDescent="0.35">
      <c r="A7955" t="str">
        <f t="shared" si="175"/>
        <v>Kinross-shire</v>
      </c>
      <c r="B7955" t="s">
        <v>6306</v>
      </c>
      <c r="C7955" t="s">
        <v>7812</v>
      </c>
      <c r="D7955" t="s">
        <v>7812</v>
      </c>
      <c r="E7955" t="s">
        <v>79</v>
      </c>
      <c r="F7955">
        <f>IF(E7955="","",INDEX(Topics!$B$2:$C$15,MATCH(E7955,Topics!$B$2:$B$15,0),2))</f>
        <v>5</v>
      </c>
      <c r="G7955" t="s">
        <v>29</v>
      </c>
      <c r="H7955">
        <v>1</v>
      </c>
      <c r="I7955" t="s">
        <v>7876</v>
      </c>
      <c r="K7955">
        <v>3</v>
      </c>
      <c r="Z7955" s="4">
        <f t="shared" si="176"/>
        <v>3</v>
      </c>
    </row>
    <row r="7956" spans="1:26" hidden="1" x14ac:dyDescent="0.35">
      <c r="A7956" t="str">
        <f t="shared" si="175"/>
        <v>Kinross-shire</v>
      </c>
      <c r="B7956" t="s">
        <v>6306</v>
      </c>
      <c r="C7956" t="s">
        <v>7812</v>
      </c>
      <c r="D7956" t="s">
        <v>7812</v>
      </c>
      <c r="E7956" t="s">
        <v>79</v>
      </c>
      <c r="F7956">
        <f>IF(E7956="","",INDEX(Topics!$B$2:$C$15,MATCH(E7956,Topics!$B$2:$B$15,0),2))</f>
        <v>5</v>
      </c>
      <c r="G7956" t="s">
        <v>29</v>
      </c>
      <c r="H7956">
        <v>-1</v>
      </c>
      <c r="I7956" t="s">
        <v>7877</v>
      </c>
      <c r="K7956">
        <v>4</v>
      </c>
      <c r="Z7956" s="4">
        <f t="shared" si="176"/>
        <v>4</v>
      </c>
    </row>
    <row r="7957" spans="1:26" hidden="1" x14ac:dyDescent="0.35">
      <c r="A7957" t="str">
        <f t="shared" si="175"/>
        <v>Kinross-shire</v>
      </c>
      <c r="B7957" t="s">
        <v>6306</v>
      </c>
      <c r="C7957" t="s">
        <v>7812</v>
      </c>
      <c r="D7957" t="s">
        <v>7812</v>
      </c>
      <c r="E7957" t="s">
        <v>79</v>
      </c>
      <c r="F7957">
        <f>IF(E7957="","",INDEX(Topics!$B$2:$C$15,MATCH(E7957,Topics!$B$2:$B$15,0),2))</f>
        <v>5</v>
      </c>
      <c r="G7957" t="s">
        <v>29</v>
      </c>
      <c r="H7957">
        <v>-1</v>
      </c>
      <c r="I7957" t="s">
        <v>7878</v>
      </c>
      <c r="K7957">
        <v>3</v>
      </c>
      <c r="Z7957" s="4">
        <f t="shared" si="176"/>
        <v>3</v>
      </c>
    </row>
    <row r="7958" spans="1:26" hidden="1" x14ac:dyDescent="0.35">
      <c r="A7958" t="str">
        <f t="shared" si="175"/>
        <v>Kinross-shire</v>
      </c>
      <c r="B7958" t="s">
        <v>6306</v>
      </c>
      <c r="C7958" t="s">
        <v>7812</v>
      </c>
      <c r="D7958" t="s">
        <v>7825</v>
      </c>
      <c r="E7958" t="s">
        <v>79</v>
      </c>
      <c r="F7958">
        <f>IF(E7958="","",INDEX(Topics!$B$2:$C$15,MATCH(E7958,Topics!$B$2:$B$15,0),2))</f>
        <v>5</v>
      </c>
      <c r="G7958" t="s">
        <v>29</v>
      </c>
      <c r="H7958">
        <v>1</v>
      </c>
      <c r="I7958" t="s">
        <v>7871</v>
      </c>
      <c r="K7958">
        <v>1</v>
      </c>
      <c r="Z7958" s="4">
        <f t="shared" si="176"/>
        <v>1</v>
      </c>
    </row>
    <row r="7959" spans="1:26" hidden="1" x14ac:dyDescent="0.35">
      <c r="A7959" t="str">
        <f t="shared" si="175"/>
        <v>Kinross-shire</v>
      </c>
      <c r="B7959" t="s">
        <v>6306</v>
      </c>
      <c r="C7959" t="s">
        <v>7812</v>
      </c>
      <c r="D7959" t="s">
        <v>7827</v>
      </c>
      <c r="E7959" t="s">
        <v>90</v>
      </c>
      <c r="F7959">
        <f>IF(E7959="","",INDEX(Topics!$B$2:$C$15,MATCH(E7959,Topics!$B$2:$B$15,0),2))</f>
        <v>6</v>
      </c>
      <c r="G7959" t="s">
        <v>29</v>
      </c>
      <c r="H7959">
        <v>-1</v>
      </c>
      <c r="I7959" t="s">
        <v>7879</v>
      </c>
      <c r="K7959">
        <v>1</v>
      </c>
      <c r="Z7959" s="4">
        <f t="shared" si="176"/>
        <v>1</v>
      </c>
    </row>
    <row r="7960" spans="1:26" hidden="1" x14ac:dyDescent="0.35">
      <c r="A7960" t="str">
        <f t="shared" si="175"/>
        <v>Kinross-shire</v>
      </c>
      <c r="B7960" t="s">
        <v>6306</v>
      </c>
      <c r="C7960" t="s">
        <v>7812</v>
      </c>
      <c r="D7960" t="s">
        <v>7812</v>
      </c>
      <c r="E7960" t="s">
        <v>90</v>
      </c>
      <c r="F7960">
        <f>IF(E7960="","",INDEX(Topics!$B$2:$C$15,MATCH(E7960,Topics!$B$2:$B$15,0),2))</f>
        <v>6</v>
      </c>
      <c r="G7960" t="s">
        <v>29</v>
      </c>
      <c r="H7960">
        <v>-1</v>
      </c>
      <c r="I7960" t="s">
        <v>7880</v>
      </c>
      <c r="J7960">
        <v>1</v>
      </c>
      <c r="Z7960" s="4">
        <f t="shared" si="176"/>
        <v>1</v>
      </c>
    </row>
    <row r="7961" spans="1:26" hidden="1" x14ac:dyDescent="0.35">
      <c r="A7961" t="str">
        <f t="shared" si="175"/>
        <v>Kinross-shire</v>
      </c>
      <c r="B7961" t="s">
        <v>6306</v>
      </c>
      <c r="C7961" t="s">
        <v>7812</v>
      </c>
      <c r="D7961" t="s">
        <v>7812</v>
      </c>
      <c r="E7961" t="s">
        <v>90</v>
      </c>
      <c r="F7961">
        <f>IF(E7961="","",INDEX(Topics!$B$2:$C$15,MATCH(E7961,Topics!$B$2:$B$15,0),2))</f>
        <v>6</v>
      </c>
      <c r="G7961" t="s">
        <v>29</v>
      </c>
      <c r="H7961">
        <v>1</v>
      </c>
      <c r="I7961" t="s">
        <v>7881</v>
      </c>
      <c r="J7961">
        <v>1</v>
      </c>
      <c r="Z7961" s="4">
        <f t="shared" si="176"/>
        <v>1</v>
      </c>
    </row>
    <row r="7962" spans="1:26" hidden="1" x14ac:dyDescent="0.35">
      <c r="A7962" t="str">
        <f t="shared" si="175"/>
        <v>Kinross-shire</v>
      </c>
      <c r="B7962" t="s">
        <v>6306</v>
      </c>
      <c r="C7962" t="s">
        <v>7812</v>
      </c>
      <c r="D7962" t="s">
        <v>7812</v>
      </c>
      <c r="E7962" t="s">
        <v>90</v>
      </c>
      <c r="F7962">
        <f>IF(E7962="","",INDEX(Topics!$B$2:$C$15,MATCH(E7962,Topics!$B$2:$B$15,0),2))</f>
        <v>6</v>
      </c>
      <c r="G7962" t="s">
        <v>29</v>
      </c>
      <c r="H7962">
        <v>1</v>
      </c>
      <c r="I7962" t="s">
        <v>7554</v>
      </c>
      <c r="L7962">
        <v>3</v>
      </c>
      <c r="Z7962" s="4">
        <f t="shared" si="176"/>
        <v>3</v>
      </c>
    </row>
    <row r="7963" spans="1:26" hidden="1" x14ac:dyDescent="0.35">
      <c r="A7963" t="str">
        <f t="shared" si="175"/>
        <v>Kinross-shire</v>
      </c>
      <c r="B7963" t="s">
        <v>6306</v>
      </c>
      <c r="C7963" t="s">
        <v>7812</v>
      </c>
      <c r="D7963" t="s">
        <v>7812</v>
      </c>
      <c r="E7963" t="s">
        <v>90</v>
      </c>
      <c r="F7963">
        <f>IF(E7963="","",INDEX(Topics!$B$2:$C$15,MATCH(E7963,Topics!$B$2:$B$15,0),2))</f>
        <v>6</v>
      </c>
      <c r="G7963" t="s">
        <v>29</v>
      </c>
      <c r="H7963">
        <v>1</v>
      </c>
      <c r="I7963" t="s">
        <v>7555</v>
      </c>
      <c r="L7963">
        <v>3</v>
      </c>
      <c r="Z7963" s="4">
        <f t="shared" si="176"/>
        <v>3</v>
      </c>
    </row>
    <row r="7964" spans="1:26" hidden="1" x14ac:dyDescent="0.35">
      <c r="A7964" t="str">
        <f t="shared" si="175"/>
        <v>Kinross-shire</v>
      </c>
      <c r="B7964" t="s">
        <v>6306</v>
      </c>
      <c r="C7964" t="s">
        <v>7812</v>
      </c>
      <c r="D7964" t="s">
        <v>7812</v>
      </c>
      <c r="E7964" t="s">
        <v>90</v>
      </c>
      <c r="F7964">
        <f>IF(E7964="","",INDEX(Topics!$B$2:$C$15,MATCH(E7964,Topics!$B$2:$B$15,0),2))</f>
        <v>6</v>
      </c>
      <c r="G7964" t="s">
        <v>29</v>
      </c>
      <c r="H7964">
        <v>-1</v>
      </c>
      <c r="I7964" t="s">
        <v>7882</v>
      </c>
      <c r="L7964">
        <v>8</v>
      </c>
      <c r="Z7964" s="4">
        <f t="shared" si="176"/>
        <v>8</v>
      </c>
    </row>
    <row r="7965" spans="1:26" hidden="1" x14ac:dyDescent="0.35">
      <c r="A7965" t="str">
        <f t="shared" si="175"/>
        <v>Kinross-shire</v>
      </c>
      <c r="B7965" t="s">
        <v>6306</v>
      </c>
      <c r="C7965" t="s">
        <v>7812</v>
      </c>
      <c r="D7965" t="s">
        <v>7812</v>
      </c>
      <c r="E7965" t="s">
        <v>90</v>
      </c>
      <c r="F7965">
        <f>IF(E7965="","",INDEX(Topics!$B$2:$C$15,MATCH(E7965,Topics!$B$2:$B$15,0),2))</f>
        <v>6</v>
      </c>
      <c r="G7965" t="s">
        <v>29</v>
      </c>
      <c r="H7965">
        <v>-1</v>
      </c>
      <c r="I7965" t="s">
        <v>7883</v>
      </c>
      <c r="L7965">
        <v>8</v>
      </c>
      <c r="Z7965" s="4">
        <f t="shared" si="176"/>
        <v>8</v>
      </c>
    </row>
    <row r="7966" spans="1:26" hidden="1" x14ac:dyDescent="0.35">
      <c r="A7966" t="str">
        <f t="shared" si="175"/>
        <v>Kinross-shire</v>
      </c>
      <c r="B7966" t="s">
        <v>6306</v>
      </c>
      <c r="C7966" t="s">
        <v>7812</v>
      </c>
      <c r="D7966" t="s">
        <v>7812</v>
      </c>
      <c r="E7966" t="s">
        <v>90</v>
      </c>
      <c r="F7966">
        <f>IF(E7966="","",INDEX(Topics!$B$2:$C$15,MATCH(E7966,Topics!$B$2:$B$15,0),2))</f>
        <v>6</v>
      </c>
      <c r="G7966" t="s">
        <v>29</v>
      </c>
      <c r="H7966">
        <v>1</v>
      </c>
      <c r="I7966" t="s">
        <v>7557</v>
      </c>
      <c r="K7966">
        <v>2</v>
      </c>
      <c r="Z7966" s="4">
        <f t="shared" si="176"/>
        <v>2</v>
      </c>
    </row>
    <row r="7967" spans="1:26" hidden="1" x14ac:dyDescent="0.35">
      <c r="A7967" t="str">
        <f t="shared" si="175"/>
        <v>Kinross-shire</v>
      </c>
      <c r="B7967" t="s">
        <v>6306</v>
      </c>
      <c r="C7967" t="s">
        <v>7812</v>
      </c>
      <c r="D7967" t="s">
        <v>7812</v>
      </c>
      <c r="E7967" t="s">
        <v>90</v>
      </c>
      <c r="F7967">
        <f>IF(E7967="","",INDEX(Topics!$B$2:$C$15,MATCH(E7967,Topics!$B$2:$B$15,0),2))</f>
        <v>6</v>
      </c>
      <c r="G7967" t="s">
        <v>29</v>
      </c>
      <c r="H7967">
        <v>-1</v>
      </c>
      <c r="I7967" t="s">
        <v>100</v>
      </c>
      <c r="K7967">
        <v>2</v>
      </c>
      <c r="Z7967" s="4">
        <f t="shared" si="176"/>
        <v>2</v>
      </c>
    </row>
    <row r="7968" spans="1:26" hidden="1" x14ac:dyDescent="0.35">
      <c r="A7968" t="str">
        <f t="shared" si="175"/>
        <v>Kinross-shire</v>
      </c>
      <c r="B7968" t="s">
        <v>6306</v>
      </c>
      <c r="C7968" t="s">
        <v>7812</v>
      </c>
      <c r="D7968" t="s">
        <v>7812</v>
      </c>
      <c r="E7968" t="s">
        <v>90</v>
      </c>
      <c r="F7968">
        <f>IF(E7968="","",INDEX(Topics!$B$2:$C$15,MATCH(E7968,Topics!$B$2:$B$15,0),2))</f>
        <v>6</v>
      </c>
      <c r="G7968" t="s">
        <v>29</v>
      </c>
      <c r="H7968">
        <v>-1</v>
      </c>
      <c r="I7968" t="s">
        <v>7560</v>
      </c>
      <c r="K7968">
        <v>2</v>
      </c>
      <c r="Z7968" s="4">
        <f t="shared" si="176"/>
        <v>2</v>
      </c>
    </row>
    <row r="7969" spans="1:26" hidden="1" x14ac:dyDescent="0.35">
      <c r="A7969" t="str">
        <f t="shared" si="175"/>
        <v>Kinross-shire</v>
      </c>
      <c r="B7969" t="s">
        <v>6306</v>
      </c>
      <c r="C7969" t="s">
        <v>7812</v>
      </c>
      <c r="D7969" t="s">
        <v>7812</v>
      </c>
      <c r="E7969" t="s">
        <v>90</v>
      </c>
      <c r="F7969">
        <f>IF(E7969="","",INDEX(Topics!$B$2:$C$15,MATCH(E7969,Topics!$B$2:$B$15,0),2))</f>
        <v>6</v>
      </c>
      <c r="G7969" t="s">
        <v>29</v>
      </c>
      <c r="H7969">
        <v>-1</v>
      </c>
      <c r="I7969" t="s">
        <v>7561</v>
      </c>
      <c r="K7969">
        <v>2</v>
      </c>
      <c r="Z7969" s="4">
        <f t="shared" si="176"/>
        <v>2</v>
      </c>
    </row>
    <row r="7970" spans="1:26" hidden="1" x14ac:dyDescent="0.35">
      <c r="A7970" t="str">
        <f t="shared" si="175"/>
        <v>Kinross-shire</v>
      </c>
      <c r="B7970" t="s">
        <v>6306</v>
      </c>
      <c r="C7970" t="s">
        <v>7812</v>
      </c>
      <c r="D7970" t="s">
        <v>7812</v>
      </c>
      <c r="E7970" t="s">
        <v>90</v>
      </c>
      <c r="F7970">
        <f>IF(E7970="","",INDEX(Topics!$B$2:$C$15,MATCH(E7970,Topics!$B$2:$B$15,0),2))</f>
        <v>6</v>
      </c>
      <c r="G7970" t="s">
        <v>29</v>
      </c>
      <c r="H7970">
        <v>1</v>
      </c>
      <c r="I7970" t="s">
        <v>7884</v>
      </c>
      <c r="K7970">
        <v>4</v>
      </c>
      <c r="Z7970" s="4">
        <f t="shared" si="176"/>
        <v>4</v>
      </c>
    </row>
    <row r="7971" spans="1:26" hidden="1" x14ac:dyDescent="0.35">
      <c r="A7971" t="str">
        <f t="shared" si="175"/>
        <v>Kinross-shire</v>
      </c>
      <c r="B7971" t="s">
        <v>6306</v>
      </c>
      <c r="C7971" t="s">
        <v>7812</v>
      </c>
      <c r="D7971" t="s">
        <v>7812</v>
      </c>
      <c r="E7971" t="s">
        <v>90</v>
      </c>
      <c r="F7971">
        <f>IF(E7971="","",INDEX(Topics!$B$2:$C$15,MATCH(E7971,Topics!$B$2:$B$15,0),2))</f>
        <v>6</v>
      </c>
      <c r="G7971" t="s">
        <v>29</v>
      </c>
      <c r="H7971">
        <v>1</v>
      </c>
      <c r="I7971" t="s">
        <v>7885</v>
      </c>
      <c r="K7971">
        <v>4</v>
      </c>
      <c r="Z7971" s="4">
        <f t="shared" si="176"/>
        <v>4</v>
      </c>
    </row>
    <row r="7972" spans="1:26" hidden="1" x14ac:dyDescent="0.35">
      <c r="A7972" t="str">
        <f t="shared" si="175"/>
        <v>Kinross-shire</v>
      </c>
      <c r="B7972" t="s">
        <v>6306</v>
      </c>
      <c r="C7972" t="s">
        <v>7812</v>
      </c>
      <c r="D7972" t="s">
        <v>7812</v>
      </c>
      <c r="E7972" t="s">
        <v>90</v>
      </c>
      <c r="F7972">
        <f>IF(E7972="","",INDEX(Topics!$B$2:$C$15,MATCH(E7972,Topics!$B$2:$B$15,0),2))</f>
        <v>6</v>
      </c>
      <c r="G7972" t="s">
        <v>29</v>
      </c>
      <c r="H7972">
        <v>-1</v>
      </c>
      <c r="I7972" t="s">
        <v>7886</v>
      </c>
      <c r="K7972">
        <v>4</v>
      </c>
      <c r="Z7972" s="4">
        <f t="shared" si="176"/>
        <v>4</v>
      </c>
    </row>
    <row r="7973" spans="1:26" hidden="1" x14ac:dyDescent="0.35">
      <c r="A7973" t="str">
        <f t="shared" si="175"/>
        <v>Kinross-shire</v>
      </c>
      <c r="B7973" t="s">
        <v>6306</v>
      </c>
      <c r="C7973" t="s">
        <v>7812</v>
      </c>
      <c r="D7973" t="s">
        <v>7812</v>
      </c>
      <c r="E7973" t="s">
        <v>90</v>
      </c>
      <c r="F7973">
        <f>IF(E7973="","",INDEX(Topics!$B$2:$C$15,MATCH(E7973,Topics!$B$2:$B$15,0),2))</f>
        <v>6</v>
      </c>
      <c r="G7973" t="s">
        <v>29</v>
      </c>
      <c r="H7973">
        <v>-1</v>
      </c>
      <c r="I7973" t="s">
        <v>7887</v>
      </c>
      <c r="K7973">
        <v>6</v>
      </c>
      <c r="Z7973" s="4">
        <f t="shared" si="176"/>
        <v>6</v>
      </c>
    </row>
    <row r="7974" spans="1:26" hidden="1" x14ac:dyDescent="0.35">
      <c r="A7974" t="str">
        <f t="shared" ref="A7974:A8037" si="177">B7974</f>
        <v>Kinross-shire</v>
      </c>
      <c r="B7974" t="s">
        <v>6306</v>
      </c>
      <c r="C7974" t="s">
        <v>7812</v>
      </c>
      <c r="D7974" t="s">
        <v>7812</v>
      </c>
      <c r="E7974" t="s">
        <v>90</v>
      </c>
      <c r="F7974">
        <f>IF(E7974="","",INDEX(Topics!$B$2:$C$15,MATCH(E7974,Topics!$B$2:$B$15,0),2))</f>
        <v>6</v>
      </c>
      <c r="G7974" t="s">
        <v>29</v>
      </c>
      <c r="H7974">
        <v>-1</v>
      </c>
      <c r="I7974" t="s">
        <v>7888</v>
      </c>
      <c r="K7974">
        <v>4</v>
      </c>
      <c r="Z7974" s="4">
        <f t="shared" si="176"/>
        <v>4</v>
      </c>
    </row>
    <row r="7975" spans="1:26" hidden="1" x14ac:dyDescent="0.35">
      <c r="A7975" t="str">
        <f t="shared" si="177"/>
        <v>Kinross-shire</v>
      </c>
      <c r="B7975" t="s">
        <v>6306</v>
      </c>
      <c r="C7975" t="s">
        <v>7812</v>
      </c>
      <c r="D7975" t="s">
        <v>7812</v>
      </c>
      <c r="E7975" t="s">
        <v>90</v>
      </c>
      <c r="F7975">
        <f>IF(E7975="","",INDEX(Topics!$B$2:$C$15,MATCH(E7975,Topics!$B$2:$B$15,0),2))</f>
        <v>6</v>
      </c>
      <c r="G7975" t="s">
        <v>29</v>
      </c>
      <c r="H7975">
        <v>1</v>
      </c>
      <c r="I7975" t="s">
        <v>7889</v>
      </c>
      <c r="K7975">
        <v>1</v>
      </c>
      <c r="Z7975" s="4">
        <f t="shared" si="176"/>
        <v>1</v>
      </c>
    </row>
    <row r="7976" spans="1:26" hidden="1" x14ac:dyDescent="0.35">
      <c r="A7976" t="str">
        <f t="shared" si="177"/>
        <v>Kinross-shire</v>
      </c>
      <c r="B7976" t="s">
        <v>6306</v>
      </c>
      <c r="C7976" t="s">
        <v>7812</v>
      </c>
      <c r="D7976" t="s">
        <v>7812</v>
      </c>
      <c r="E7976" t="s">
        <v>90</v>
      </c>
      <c r="F7976">
        <f>IF(E7976="","",INDEX(Topics!$B$2:$C$15,MATCH(E7976,Topics!$B$2:$B$15,0),2))</f>
        <v>6</v>
      </c>
      <c r="G7976" t="s">
        <v>29</v>
      </c>
      <c r="H7976">
        <v>-1</v>
      </c>
      <c r="I7976" t="s">
        <v>7890</v>
      </c>
      <c r="K7976">
        <v>6</v>
      </c>
      <c r="Z7976" s="4">
        <f t="shared" si="176"/>
        <v>6</v>
      </c>
    </row>
    <row r="7977" spans="1:26" hidden="1" x14ac:dyDescent="0.35">
      <c r="A7977" t="str">
        <f t="shared" si="177"/>
        <v>Kinross-shire</v>
      </c>
      <c r="B7977" t="s">
        <v>6306</v>
      </c>
      <c r="C7977" t="s">
        <v>7812</v>
      </c>
      <c r="D7977" t="s">
        <v>7812</v>
      </c>
      <c r="E7977" t="s">
        <v>90</v>
      </c>
      <c r="F7977">
        <f>IF(E7977="","",INDEX(Topics!$B$2:$C$15,MATCH(E7977,Topics!$B$2:$B$15,0),2))</f>
        <v>6</v>
      </c>
      <c r="G7977" t="s">
        <v>29</v>
      </c>
      <c r="H7977">
        <v>-1</v>
      </c>
      <c r="I7977" t="s">
        <v>7891</v>
      </c>
      <c r="K7977">
        <v>4</v>
      </c>
      <c r="Z7977" s="4">
        <f t="shared" si="176"/>
        <v>4</v>
      </c>
    </row>
    <row r="7978" spans="1:26" hidden="1" x14ac:dyDescent="0.35">
      <c r="A7978" t="str">
        <f t="shared" si="177"/>
        <v>Kinross-shire</v>
      </c>
      <c r="B7978" t="s">
        <v>6306</v>
      </c>
      <c r="C7978" t="s">
        <v>7812</v>
      </c>
      <c r="D7978" t="s">
        <v>7812</v>
      </c>
      <c r="E7978" t="s">
        <v>90</v>
      </c>
      <c r="F7978">
        <f>IF(E7978="","",INDEX(Topics!$B$2:$C$15,MATCH(E7978,Topics!$B$2:$B$15,0),2))</f>
        <v>6</v>
      </c>
      <c r="G7978" t="s">
        <v>29</v>
      </c>
      <c r="H7978">
        <v>-1</v>
      </c>
      <c r="I7978" t="s">
        <v>7892</v>
      </c>
      <c r="K7978">
        <v>6</v>
      </c>
      <c r="Z7978" s="4">
        <f t="shared" si="176"/>
        <v>6</v>
      </c>
    </row>
    <row r="7979" spans="1:26" x14ac:dyDescent="0.35">
      <c r="A7979" t="str">
        <f t="shared" si="177"/>
        <v>Kinross-shire</v>
      </c>
      <c r="B7979" t="s">
        <v>6306</v>
      </c>
      <c r="C7979" t="s">
        <v>7812</v>
      </c>
      <c r="D7979" t="s">
        <v>7812</v>
      </c>
      <c r="E7979" t="s">
        <v>101</v>
      </c>
      <c r="F7979">
        <f>IF(E7979="","",INDEX(Topics!$B$2:$C$15,MATCH(E7979,Topics!$B$2:$B$15,0),2))</f>
        <v>7</v>
      </c>
      <c r="G7979" t="s">
        <v>29</v>
      </c>
      <c r="H7979">
        <v>-1</v>
      </c>
      <c r="I7979" t="s">
        <v>7893</v>
      </c>
      <c r="U7979">
        <v>1</v>
      </c>
      <c r="Z7979" s="4">
        <f t="shared" si="176"/>
        <v>1</v>
      </c>
    </row>
    <row r="7980" spans="1:26" x14ac:dyDescent="0.35">
      <c r="A7980" t="str">
        <f t="shared" si="177"/>
        <v>Kinross-shire</v>
      </c>
      <c r="B7980" t="s">
        <v>6306</v>
      </c>
      <c r="C7980" t="s">
        <v>7812</v>
      </c>
      <c r="D7980" t="s">
        <v>7812</v>
      </c>
      <c r="E7980" t="s">
        <v>101</v>
      </c>
      <c r="F7980">
        <f>IF(E7980="","",INDEX(Topics!$B$2:$C$15,MATCH(E7980,Topics!$B$2:$B$15,0),2))</f>
        <v>7</v>
      </c>
      <c r="G7980" t="s">
        <v>29</v>
      </c>
      <c r="H7980">
        <v>-1</v>
      </c>
      <c r="I7980" t="s">
        <v>7894</v>
      </c>
      <c r="U7980">
        <v>1</v>
      </c>
      <c r="Z7980" s="4">
        <f t="shared" si="176"/>
        <v>1</v>
      </c>
    </row>
    <row r="7981" spans="1:26" x14ac:dyDescent="0.35">
      <c r="A7981" t="str">
        <f t="shared" si="177"/>
        <v>Kinross-shire</v>
      </c>
      <c r="B7981" t="s">
        <v>6306</v>
      </c>
      <c r="C7981" t="s">
        <v>7812</v>
      </c>
      <c r="D7981" t="s">
        <v>7812</v>
      </c>
      <c r="E7981" t="s">
        <v>101</v>
      </c>
      <c r="F7981">
        <f>IF(E7981="","",INDEX(Topics!$B$2:$C$15,MATCH(E7981,Topics!$B$2:$B$15,0),2))</f>
        <v>7</v>
      </c>
      <c r="G7981" t="s">
        <v>29</v>
      </c>
      <c r="H7981">
        <v>-1</v>
      </c>
      <c r="I7981" t="s">
        <v>7895</v>
      </c>
      <c r="U7981">
        <v>1</v>
      </c>
      <c r="Z7981" s="4">
        <f t="shared" si="176"/>
        <v>1</v>
      </c>
    </row>
    <row r="7982" spans="1:26" x14ac:dyDescent="0.35">
      <c r="A7982" t="str">
        <f t="shared" si="177"/>
        <v>Kinross-shire</v>
      </c>
      <c r="B7982" t="s">
        <v>6306</v>
      </c>
      <c r="C7982" t="s">
        <v>7812</v>
      </c>
      <c r="D7982" t="s">
        <v>7812</v>
      </c>
      <c r="E7982" t="s">
        <v>101</v>
      </c>
      <c r="F7982">
        <f>IF(E7982="","",INDEX(Topics!$B$2:$C$15,MATCH(E7982,Topics!$B$2:$B$15,0),2))</f>
        <v>7</v>
      </c>
      <c r="G7982" t="s">
        <v>29</v>
      </c>
      <c r="H7982">
        <v>0</v>
      </c>
      <c r="I7982" t="s">
        <v>7896</v>
      </c>
      <c r="N7982">
        <v>1</v>
      </c>
      <c r="Z7982" s="4">
        <f t="shared" si="176"/>
        <v>1</v>
      </c>
    </row>
    <row r="7983" spans="1:26" x14ac:dyDescent="0.35">
      <c r="A7983" t="str">
        <f t="shared" si="177"/>
        <v>Kinross-shire</v>
      </c>
      <c r="B7983" t="s">
        <v>6306</v>
      </c>
      <c r="C7983" t="s">
        <v>7812</v>
      </c>
      <c r="D7983" t="s">
        <v>7812</v>
      </c>
      <c r="E7983" t="s">
        <v>101</v>
      </c>
      <c r="F7983">
        <f>IF(E7983="","",INDEX(Topics!$B$2:$C$15,MATCH(E7983,Topics!$B$2:$B$15,0),2))</f>
        <v>7</v>
      </c>
      <c r="G7983" t="s">
        <v>29</v>
      </c>
      <c r="H7983">
        <v>1</v>
      </c>
      <c r="I7983" t="s">
        <v>7897</v>
      </c>
      <c r="U7983">
        <v>1</v>
      </c>
      <c r="Z7983" s="4">
        <f t="shared" si="176"/>
        <v>1</v>
      </c>
    </row>
    <row r="7984" spans="1:26" x14ac:dyDescent="0.35">
      <c r="A7984" t="str">
        <f t="shared" si="177"/>
        <v>Kinross-shire</v>
      </c>
      <c r="B7984" t="s">
        <v>6306</v>
      </c>
      <c r="C7984" t="s">
        <v>7812</v>
      </c>
      <c r="D7984" t="s">
        <v>7812</v>
      </c>
      <c r="E7984" t="s">
        <v>101</v>
      </c>
      <c r="F7984">
        <f>IF(E7984="","",INDEX(Topics!$B$2:$C$15,MATCH(E7984,Topics!$B$2:$B$15,0),2))</f>
        <v>7</v>
      </c>
      <c r="G7984" t="s">
        <v>29</v>
      </c>
      <c r="H7984">
        <v>-1</v>
      </c>
      <c r="I7984" t="s">
        <v>7898</v>
      </c>
      <c r="J7984">
        <v>1</v>
      </c>
      <c r="Z7984" s="4">
        <f t="shared" si="176"/>
        <v>1</v>
      </c>
    </row>
    <row r="7985" spans="1:26" x14ac:dyDescent="0.35">
      <c r="A7985" t="str">
        <f t="shared" si="177"/>
        <v>Kinross-shire</v>
      </c>
      <c r="B7985" t="s">
        <v>6306</v>
      </c>
      <c r="C7985" t="s">
        <v>7812</v>
      </c>
      <c r="D7985" t="s">
        <v>7812</v>
      </c>
      <c r="E7985" t="s">
        <v>101</v>
      </c>
      <c r="F7985">
        <f>IF(E7985="","",INDEX(Topics!$B$2:$C$15,MATCH(E7985,Topics!$B$2:$B$15,0),2))</f>
        <v>7</v>
      </c>
      <c r="G7985" t="s">
        <v>29</v>
      </c>
      <c r="H7985">
        <v>1</v>
      </c>
      <c r="I7985" t="s">
        <v>7899</v>
      </c>
      <c r="J7985">
        <v>1</v>
      </c>
      <c r="Z7985" s="4">
        <f t="shared" si="176"/>
        <v>1</v>
      </c>
    </row>
    <row r="7986" spans="1:26" x14ac:dyDescent="0.35">
      <c r="A7986" t="str">
        <f t="shared" si="177"/>
        <v>Kinross-shire</v>
      </c>
      <c r="B7986" t="s">
        <v>6306</v>
      </c>
      <c r="C7986" t="s">
        <v>7812</v>
      </c>
      <c r="D7986" t="s">
        <v>7812</v>
      </c>
      <c r="E7986" t="s">
        <v>101</v>
      </c>
      <c r="F7986">
        <f>IF(E7986="","",INDEX(Topics!$B$2:$C$15,MATCH(E7986,Topics!$B$2:$B$15,0),2))</f>
        <v>7</v>
      </c>
      <c r="G7986" t="s">
        <v>29</v>
      </c>
      <c r="H7986">
        <v>1</v>
      </c>
      <c r="I7986" t="s">
        <v>7900</v>
      </c>
      <c r="J7986">
        <v>1</v>
      </c>
      <c r="Z7986" s="4">
        <f t="shared" si="176"/>
        <v>1</v>
      </c>
    </row>
    <row r="7987" spans="1:26" x14ac:dyDescent="0.35">
      <c r="A7987" t="str">
        <f t="shared" si="177"/>
        <v>Kinross-shire</v>
      </c>
      <c r="B7987" t="s">
        <v>6306</v>
      </c>
      <c r="C7987" t="s">
        <v>7812</v>
      </c>
      <c r="D7987" t="s">
        <v>7812</v>
      </c>
      <c r="E7987" t="s">
        <v>101</v>
      </c>
      <c r="F7987">
        <f>IF(E7987="","",INDEX(Topics!$B$2:$C$15,MATCH(E7987,Topics!$B$2:$B$15,0),2))</f>
        <v>7</v>
      </c>
      <c r="G7987" t="s">
        <v>29</v>
      </c>
      <c r="H7987">
        <v>1</v>
      </c>
      <c r="I7987" t="s">
        <v>7901</v>
      </c>
      <c r="J7987">
        <v>1</v>
      </c>
      <c r="Z7987" s="4">
        <f t="shared" si="176"/>
        <v>1</v>
      </c>
    </row>
    <row r="7988" spans="1:26" x14ac:dyDescent="0.35">
      <c r="A7988" t="str">
        <f t="shared" si="177"/>
        <v>Kinross-shire</v>
      </c>
      <c r="B7988" t="s">
        <v>6306</v>
      </c>
      <c r="C7988" t="s">
        <v>7812</v>
      </c>
      <c r="D7988" t="s">
        <v>7812</v>
      </c>
      <c r="E7988" t="s">
        <v>101</v>
      </c>
      <c r="F7988">
        <f>IF(E7988="","",INDEX(Topics!$B$2:$C$15,MATCH(E7988,Topics!$B$2:$B$15,0),2))</f>
        <v>7</v>
      </c>
      <c r="G7988" t="s">
        <v>29</v>
      </c>
      <c r="H7988">
        <v>-1</v>
      </c>
      <c r="I7988" t="s">
        <v>7902</v>
      </c>
      <c r="J7988">
        <v>1</v>
      </c>
      <c r="Z7988" s="4">
        <f t="shared" si="176"/>
        <v>1</v>
      </c>
    </row>
    <row r="7989" spans="1:26" x14ac:dyDescent="0.35">
      <c r="A7989" t="str">
        <f t="shared" si="177"/>
        <v>Kinross-shire</v>
      </c>
      <c r="B7989" t="s">
        <v>6306</v>
      </c>
      <c r="C7989" t="s">
        <v>7812</v>
      </c>
      <c r="D7989" t="s">
        <v>7812</v>
      </c>
      <c r="E7989" t="s">
        <v>101</v>
      </c>
      <c r="F7989">
        <f>IF(E7989="","",INDEX(Topics!$B$2:$C$15,MATCH(E7989,Topics!$B$2:$B$15,0),2))</f>
        <v>7</v>
      </c>
      <c r="G7989" t="s">
        <v>29</v>
      </c>
      <c r="H7989">
        <v>-1</v>
      </c>
      <c r="I7989" t="s">
        <v>7903</v>
      </c>
      <c r="J7989">
        <v>1</v>
      </c>
      <c r="Z7989" s="4">
        <f t="shared" si="176"/>
        <v>1</v>
      </c>
    </row>
    <row r="7990" spans="1:26" x14ac:dyDescent="0.35">
      <c r="A7990" t="str">
        <f t="shared" si="177"/>
        <v>Kinross-shire</v>
      </c>
      <c r="B7990" t="s">
        <v>6306</v>
      </c>
      <c r="C7990" t="s">
        <v>7812</v>
      </c>
      <c r="D7990" t="s">
        <v>7812</v>
      </c>
      <c r="E7990" t="s">
        <v>101</v>
      </c>
      <c r="F7990">
        <f>IF(E7990="","",INDEX(Topics!$B$2:$C$15,MATCH(E7990,Topics!$B$2:$B$15,0),2))</f>
        <v>7</v>
      </c>
      <c r="G7990" t="s">
        <v>29</v>
      </c>
      <c r="H7990">
        <v>-1</v>
      </c>
      <c r="I7990" t="s">
        <v>7904</v>
      </c>
      <c r="J7990">
        <v>1</v>
      </c>
      <c r="Z7990" s="4">
        <f t="shared" si="176"/>
        <v>1</v>
      </c>
    </row>
    <row r="7991" spans="1:26" x14ac:dyDescent="0.35">
      <c r="A7991" t="str">
        <f t="shared" si="177"/>
        <v>Kinross-shire</v>
      </c>
      <c r="B7991" t="s">
        <v>6306</v>
      </c>
      <c r="C7991" t="s">
        <v>7812</v>
      </c>
      <c r="D7991" t="s">
        <v>7812</v>
      </c>
      <c r="E7991" t="s">
        <v>101</v>
      </c>
      <c r="F7991">
        <f>IF(E7991="","",INDEX(Topics!$B$2:$C$15,MATCH(E7991,Topics!$B$2:$B$15,0),2))</f>
        <v>7</v>
      </c>
      <c r="G7991" t="s">
        <v>29</v>
      </c>
      <c r="H7991">
        <v>1</v>
      </c>
      <c r="I7991" t="s">
        <v>7615</v>
      </c>
      <c r="L7991">
        <v>3</v>
      </c>
      <c r="Z7991" s="4">
        <f t="shared" si="176"/>
        <v>3</v>
      </c>
    </row>
    <row r="7992" spans="1:26" x14ac:dyDescent="0.35">
      <c r="A7992" t="str">
        <f t="shared" si="177"/>
        <v>Kinross-shire</v>
      </c>
      <c r="B7992" t="s">
        <v>6306</v>
      </c>
      <c r="C7992" t="s">
        <v>7812</v>
      </c>
      <c r="D7992" t="s">
        <v>7812</v>
      </c>
      <c r="E7992" t="s">
        <v>101</v>
      </c>
      <c r="F7992">
        <f>IF(E7992="","",INDEX(Topics!$B$2:$C$15,MATCH(E7992,Topics!$B$2:$B$15,0),2))</f>
        <v>7</v>
      </c>
      <c r="G7992" t="s">
        <v>29</v>
      </c>
      <c r="H7992">
        <v>1</v>
      </c>
      <c r="I7992" t="s">
        <v>7616</v>
      </c>
      <c r="L7992">
        <v>3</v>
      </c>
      <c r="Z7992" s="4">
        <f t="shared" si="176"/>
        <v>3</v>
      </c>
    </row>
    <row r="7993" spans="1:26" x14ac:dyDescent="0.35">
      <c r="A7993" t="str">
        <f t="shared" si="177"/>
        <v>Kinross-shire</v>
      </c>
      <c r="B7993" t="s">
        <v>6306</v>
      </c>
      <c r="C7993" t="s">
        <v>7812</v>
      </c>
      <c r="D7993" t="s">
        <v>7812</v>
      </c>
      <c r="E7993" t="s">
        <v>101</v>
      </c>
      <c r="F7993">
        <f>IF(E7993="","",INDEX(Topics!$B$2:$C$15,MATCH(E7993,Topics!$B$2:$B$15,0),2))</f>
        <v>7</v>
      </c>
      <c r="G7993" t="s">
        <v>29</v>
      </c>
      <c r="H7993">
        <v>-1</v>
      </c>
      <c r="I7993" t="s">
        <v>7905</v>
      </c>
      <c r="L7993">
        <v>3</v>
      </c>
      <c r="Z7993" s="4">
        <f t="shared" si="176"/>
        <v>3</v>
      </c>
    </row>
    <row r="7994" spans="1:26" x14ac:dyDescent="0.35">
      <c r="A7994" t="str">
        <f t="shared" si="177"/>
        <v>Kinross-shire</v>
      </c>
      <c r="B7994" t="s">
        <v>6306</v>
      </c>
      <c r="C7994" t="s">
        <v>7812</v>
      </c>
      <c r="D7994" t="s">
        <v>7812</v>
      </c>
      <c r="E7994" t="s">
        <v>101</v>
      </c>
      <c r="F7994">
        <f>IF(E7994="","",INDEX(Topics!$B$2:$C$15,MATCH(E7994,Topics!$B$2:$B$15,0),2))</f>
        <v>7</v>
      </c>
      <c r="G7994" t="s">
        <v>29</v>
      </c>
      <c r="H7994">
        <v>-1</v>
      </c>
      <c r="I7994" t="s">
        <v>7906</v>
      </c>
      <c r="L7994">
        <v>3</v>
      </c>
      <c r="Z7994" s="4">
        <f t="shared" si="176"/>
        <v>3</v>
      </c>
    </row>
    <row r="7995" spans="1:26" x14ac:dyDescent="0.35">
      <c r="A7995" t="str">
        <f t="shared" si="177"/>
        <v>Kinross-shire</v>
      </c>
      <c r="B7995" t="s">
        <v>6306</v>
      </c>
      <c r="C7995" t="s">
        <v>7812</v>
      </c>
      <c r="D7995" t="s">
        <v>7812</v>
      </c>
      <c r="E7995" t="s">
        <v>101</v>
      </c>
      <c r="F7995">
        <f>IF(E7995="","",INDEX(Topics!$B$2:$C$15,MATCH(E7995,Topics!$B$2:$B$15,0),2))</f>
        <v>7</v>
      </c>
      <c r="G7995" t="s">
        <v>29</v>
      </c>
      <c r="H7995">
        <v>-1</v>
      </c>
      <c r="I7995" t="s">
        <v>7617</v>
      </c>
      <c r="L7995">
        <v>3</v>
      </c>
      <c r="Z7995" s="4">
        <f t="shared" si="176"/>
        <v>3</v>
      </c>
    </row>
    <row r="7996" spans="1:26" x14ac:dyDescent="0.35">
      <c r="A7996" t="str">
        <f t="shared" si="177"/>
        <v>Kinross-shire</v>
      </c>
      <c r="B7996" t="s">
        <v>6306</v>
      </c>
      <c r="C7996" t="s">
        <v>7812</v>
      </c>
      <c r="D7996" t="s">
        <v>7812</v>
      </c>
      <c r="E7996" t="s">
        <v>101</v>
      </c>
      <c r="F7996">
        <f>IF(E7996="","",INDEX(Topics!$B$2:$C$15,MATCH(E7996,Topics!$B$2:$B$15,0),2))</f>
        <v>7</v>
      </c>
      <c r="G7996" t="s">
        <v>29</v>
      </c>
      <c r="H7996">
        <v>-1</v>
      </c>
      <c r="I7996" t="s">
        <v>7618</v>
      </c>
      <c r="L7996">
        <v>3</v>
      </c>
      <c r="Z7996" s="4">
        <f t="shared" si="176"/>
        <v>3</v>
      </c>
    </row>
    <row r="7997" spans="1:26" x14ac:dyDescent="0.35">
      <c r="A7997" t="str">
        <f t="shared" si="177"/>
        <v>Kinross-shire</v>
      </c>
      <c r="B7997" t="s">
        <v>6306</v>
      </c>
      <c r="C7997" t="s">
        <v>7812</v>
      </c>
      <c r="D7997" t="s">
        <v>7812</v>
      </c>
      <c r="E7997" t="s">
        <v>101</v>
      </c>
      <c r="F7997">
        <f>IF(E7997="","",INDEX(Topics!$B$2:$C$15,MATCH(E7997,Topics!$B$2:$B$15,0),2))</f>
        <v>7</v>
      </c>
      <c r="G7997" t="s">
        <v>29</v>
      </c>
      <c r="H7997">
        <v>-1</v>
      </c>
      <c r="I7997" t="s">
        <v>7619</v>
      </c>
      <c r="L7997">
        <v>3</v>
      </c>
      <c r="Z7997" s="4">
        <f t="shared" si="176"/>
        <v>3</v>
      </c>
    </row>
    <row r="7998" spans="1:26" x14ac:dyDescent="0.35">
      <c r="A7998" t="str">
        <f t="shared" si="177"/>
        <v>Kinross-shire</v>
      </c>
      <c r="B7998" t="s">
        <v>6306</v>
      </c>
      <c r="C7998" t="s">
        <v>7812</v>
      </c>
      <c r="D7998" t="s">
        <v>7812</v>
      </c>
      <c r="E7998" t="s">
        <v>101</v>
      </c>
      <c r="F7998">
        <f>IF(E7998="","",INDEX(Topics!$B$2:$C$15,MATCH(E7998,Topics!$B$2:$B$15,0),2))</f>
        <v>7</v>
      </c>
      <c r="G7998" t="s">
        <v>29</v>
      </c>
      <c r="H7998">
        <v>-1</v>
      </c>
      <c r="I7998" t="s">
        <v>7907</v>
      </c>
      <c r="K7998">
        <v>2</v>
      </c>
      <c r="Z7998" s="4">
        <f t="shared" si="176"/>
        <v>2</v>
      </c>
    </row>
    <row r="7999" spans="1:26" x14ac:dyDescent="0.35">
      <c r="A7999" t="str">
        <f t="shared" si="177"/>
        <v>Kinross-shire</v>
      </c>
      <c r="B7999" t="s">
        <v>6306</v>
      </c>
      <c r="C7999" t="s">
        <v>7812</v>
      </c>
      <c r="D7999" t="s">
        <v>7812</v>
      </c>
      <c r="E7999" t="s">
        <v>101</v>
      </c>
      <c r="F7999">
        <f>IF(E7999="","",INDEX(Topics!$B$2:$C$15,MATCH(E7999,Topics!$B$2:$B$15,0),2))</f>
        <v>7</v>
      </c>
      <c r="G7999" t="s">
        <v>29</v>
      </c>
      <c r="H7999">
        <v>-1</v>
      </c>
      <c r="I7999" t="s">
        <v>7626</v>
      </c>
      <c r="K7999">
        <v>2</v>
      </c>
      <c r="Z7999" s="4">
        <f t="shared" si="176"/>
        <v>2</v>
      </c>
    </row>
    <row r="8000" spans="1:26" x14ac:dyDescent="0.35">
      <c r="A8000" t="str">
        <f t="shared" si="177"/>
        <v>Kinross-shire</v>
      </c>
      <c r="B8000" t="s">
        <v>6306</v>
      </c>
      <c r="C8000" t="s">
        <v>7812</v>
      </c>
      <c r="D8000" t="s">
        <v>7812</v>
      </c>
      <c r="E8000" t="s">
        <v>101</v>
      </c>
      <c r="F8000">
        <f>IF(E8000="","",INDEX(Topics!$B$2:$C$15,MATCH(E8000,Topics!$B$2:$B$15,0),2))</f>
        <v>7</v>
      </c>
      <c r="G8000" t="s">
        <v>29</v>
      </c>
      <c r="H8000">
        <v>1</v>
      </c>
      <c r="I8000" t="s">
        <v>7622</v>
      </c>
      <c r="K8000">
        <v>12</v>
      </c>
      <c r="Z8000" s="4">
        <f t="shared" si="176"/>
        <v>12</v>
      </c>
    </row>
    <row r="8001" spans="1:26" x14ac:dyDescent="0.35">
      <c r="A8001" t="str">
        <f t="shared" si="177"/>
        <v>Kinross-shire</v>
      </c>
      <c r="B8001" t="s">
        <v>6306</v>
      </c>
      <c r="C8001" t="s">
        <v>7812</v>
      </c>
      <c r="D8001" t="s">
        <v>7812</v>
      </c>
      <c r="E8001" t="s">
        <v>101</v>
      </c>
      <c r="F8001">
        <f>IF(E8001="","",INDEX(Topics!$B$2:$C$15,MATCH(E8001,Topics!$B$2:$B$15,0),2))</f>
        <v>7</v>
      </c>
      <c r="G8001" t="s">
        <v>29</v>
      </c>
      <c r="H8001">
        <v>1</v>
      </c>
      <c r="I8001" t="s">
        <v>7901</v>
      </c>
      <c r="K8001">
        <v>12</v>
      </c>
      <c r="Z8001" s="4">
        <f t="shared" si="176"/>
        <v>12</v>
      </c>
    </row>
    <row r="8002" spans="1:26" x14ac:dyDescent="0.35">
      <c r="A8002" t="str">
        <f t="shared" si="177"/>
        <v>Kinross-shire</v>
      </c>
      <c r="B8002" t="s">
        <v>6306</v>
      </c>
      <c r="C8002" t="s">
        <v>7812</v>
      </c>
      <c r="D8002" t="s">
        <v>7812</v>
      </c>
      <c r="E8002" t="s">
        <v>101</v>
      </c>
      <c r="F8002">
        <f>IF(E8002="","",INDEX(Topics!$B$2:$C$15,MATCH(E8002,Topics!$B$2:$B$15,0),2))</f>
        <v>7</v>
      </c>
      <c r="G8002" t="s">
        <v>29</v>
      </c>
      <c r="H8002">
        <v>1</v>
      </c>
      <c r="I8002" t="s">
        <v>7908</v>
      </c>
      <c r="K8002">
        <v>6</v>
      </c>
      <c r="Z8002" s="4">
        <f t="shared" ref="Z8002:Z8065" si="178">SUM(J8002:X8002)</f>
        <v>6</v>
      </c>
    </row>
    <row r="8003" spans="1:26" x14ac:dyDescent="0.35">
      <c r="A8003" t="str">
        <f t="shared" si="177"/>
        <v>Kinross-shire</v>
      </c>
      <c r="B8003" t="s">
        <v>6306</v>
      </c>
      <c r="C8003" t="s">
        <v>7812</v>
      </c>
      <c r="D8003" t="s">
        <v>7812</v>
      </c>
      <c r="E8003" t="s">
        <v>101</v>
      </c>
      <c r="F8003">
        <f>IF(E8003="","",INDEX(Topics!$B$2:$C$15,MATCH(E8003,Topics!$B$2:$B$15,0),2))</f>
        <v>7</v>
      </c>
      <c r="G8003" t="s">
        <v>29</v>
      </c>
      <c r="H8003">
        <v>1</v>
      </c>
      <c r="I8003" t="s">
        <v>7909</v>
      </c>
      <c r="K8003">
        <v>6</v>
      </c>
      <c r="Z8003" s="4">
        <f t="shared" si="178"/>
        <v>6</v>
      </c>
    </row>
    <row r="8004" spans="1:26" x14ac:dyDescent="0.35">
      <c r="A8004" t="str">
        <f t="shared" si="177"/>
        <v>Kinross-shire</v>
      </c>
      <c r="B8004" t="s">
        <v>6306</v>
      </c>
      <c r="C8004" t="s">
        <v>7812</v>
      </c>
      <c r="D8004" t="s">
        <v>7812</v>
      </c>
      <c r="E8004" t="s">
        <v>101</v>
      </c>
      <c r="F8004">
        <f>IF(E8004="","",INDEX(Topics!$B$2:$C$15,MATCH(E8004,Topics!$B$2:$B$15,0),2))</f>
        <v>7</v>
      </c>
      <c r="G8004" t="s">
        <v>29</v>
      </c>
      <c r="H8004">
        <v>-1</v>
      </c>
      <c r="I8004" t="s">
        <v>7910</v>
      </c>
      <c r="K8004">
        <v>6</v>
      </c>
      <c r="Z8004" s="4">
        <f t="shared" si="178"/>
        <v>6</v>
      </c>
    </row>
    <row r="8005" spans="1:26" x14ac:dyDescent="0.35">
      <c r="A8005" t="str">
        <f t="shared" si="177"/>
        <v>Kinross-shire</v>
      </c>
      <c r="B8005" t="s">
        <v>6306</v>
      </c>
      <c r="C8005" t="s">
        <v>7812</v>
      </c>
      <c r="D8005" t="s">
        <v>7812</v>
      </c>
      <c r="E8005" t="s">
        <v>101</v>
      </c>
      <c r="F8005">
        <f>IF(E8005="","",INDEX(Topics!$B$2:$C$15,MATCH(E8005,Topics!$B$2:$B$15,0),2))</f>
        <v>7</v>
      </c>
      <c r="G8005" t="s">
        <v>29</v>
      </c>
      <c r="H8005">
        <v>-1</v>
      </c>
      <c r="I8005" t="s">
        <v>7911</v>
      </c>
      <c r="K8005">
        <v>6</v>
      </c>
      <c r="Z8005" s="4">
        <f t="shared" si="178"/>
        <v>6</v>
      </c>
    </row>
    <row r="8006" spans="1:26" x14ac:dyDescent="0.35">
      <c r="A8006" t="str">
        <f t="shared" si="177"/>
        <v>Kinross-shire</v>
      </c>
      <c r="B8006" t="s">
        <v>6306</v>
      </c>
      <c r="C8006" t="s">
        <v>7812</v>
      </c>
      <c r="D8006" t="s">
        <v>7812</v>
      </c>
      <c r="E8006" t="s">
        <v>101</v>
      </c>
      <c r="F8006">
        <f>IF(E8006="","",INDEX(Topics!$B$2:$C$15,MATCH(E8006,Topics!$B$2:$B$15,0),2))</f>
        <v>7</v>
      </c>
      <c r="G8006" t="s">
        <v>29</v>
      </c>
      <c r="H8006">
        <v>-1</v>
      </c>
      <c r="I8006" t="s">
        <v>7912</v>
      </c>
      <c r="K8006">
        <v>6</v>
      </c>
      <c r="Z8006" s="4">
        <f t="shared" si="178"/>
        <v>6</v>
      </c>
    </row>
    <row r="8007" spans="1:26" x14ac:dyDescent="0.35">
      <c r="A8007" t="str">
        <f t="shared" si="177"/>
        <v>Kinross-shire</v>
      </c>
      <c r="B8007" t="s">
        <v>6306</v>
      </c>
      <c r="C8007" t="s">
        <v>7812</v>
      </c>
      <c r="D8007" t="s">
        <v>7812</v>
      </c>
      <c r="E8007" t="s">
        <v>101</v>
      </c>
      <c r="F8007">
        <f>IF(E8007="","",INDEX(Topics!$B$2:$C$15,MATCH(E8007,Topics!$B$2:$B$15,0),2))</f>
        <v>7</v>
      </c>
      <c r="G8007" t="s">
        <v>29</v>
      </c>
      <c r="H8007">
        <v>-1</v>
      </c>
      <c r="I8007" t="s">
        <v>7913</v>
      </c>
      <c r="K8007">
        <v>6</v>
      </c>
      <c r="Z8007" s="4">
        <f t="shared" si="178"/>
        <v>6</v>
      </c>
    </row>
    <row r="8008" spans="1:26" x14ac:dyDescent="0.35">
      <c r="A8008" t="str">
        <f t="shared" si="177"/>
        <v>Kinross-shire</v>
      </c>
      <c r="B8008" t="s">
        <v>6306</v>
      </c>
      <c r="C8008" t="s">
        <v>7812</v>
      </c>
      <c r="D8008" t="s">
        <v>7812</v>
      </c>
      <c r="E8008" t="s">
        <v>101</v>
      </c>
      <c r="F8008">
        <f>IF(E8008="","",INDEX(Topics!$B$2:$C$15,MATCH(E8008,Topics!$B$2:$B$15,0),2))</f>
        <v>7</v>
      </c>
      <c r="G8008" t="s">
        <v>29</v>
      </c>
      <c r="H8008">
        <v>-1</v>
      </c>
      <c r="I8008" t="s">
        <v>7914</v>
      </c>
      <c r="K8008">
        <v>6</v>
      </c>
      <c r="Z8008" s="4">
        <f t="shared" si="178"/>
        <v>6</v>
      </c>
    </row>
    <row r="8009" spans="1:26" x14ac:dyDescent="0.35">
      <c r="A8009" t="str">
        <f t="shared" si="177"/>
        <v>Kinross-shire</v>
      </c>
      <c r="B8009" t="s">
        <v>6306</v>
      </c>
      <c r="C8009" t="s">
        <v>7812</v>
      </c>
      <c r="D8009" t="s">
        <v>7812</v>
      </c>
      <c r="E8009" t="s">
        <v>101</v>
      </c>
      <c r="F8009">
        <f>IF(E8009="","",INDEX(Topics!$B$2:$C$15,MATCH(E8009,Topics!$B$2:$B$15,0),2))</f>
        <v>7</v>
      </c>
      <c r="G8009" t="s">
        <v>29</v>
      </c>
      <c r="H8009">
        <v>-1</v>
      </c>
      <c r="I8009" t="s">
        <v>7915</v>
      </c>
      <c r="K8009">
        <v>6</v>
      </c>
      <c r="Z8009" s="4">
        <f t="shared" si="178"/>
        <v>6</v>
      </c>
    </row>
    <row r="8010" spans="1:26" x14ac:dyDescent="0.35">
      <c r="A8010" t="str">
        <f t="shared" si="177"/>
        <v>Kinross-shire</v>
      </c>
      <c r="B8010" t="s">
        <v>6306</v>
      </c>
      <c r="C8010" t="s">
        <v>7812</v>
      </c>
      <c r="D8010" t="s">
        <v>7812</v>
      </c>
      <c r="E8010" t="s">
        <v>101</v>
      </c>
      <c r="F8010">
        <f>IF(E8010="","",INDEX(Topics!$B$2:$C$15,MATCH(E8010,Topics!$B$2:$B$15,0),2))</f>
        <v>7</v>
      </c>
      <c r="G8010" t="s">
        <v>29</v>
      </c>
      <c r="H8010">
        <v>-1</v>
      </c>
      <c r="I8010" t="s">
        <v>7916</v>
      </c>
      <c r="K8010">
        <v>6</v>
      </c>
      <c r="Z8010" s="4">
        <f t="shared" si="178"/>
        <v>6</v>
      </c>
    </row>
    <row r="8011" spans="1:26" x14ac:dyDescent="0.35">
      <c r="A8011" t="str">
        <f t="shared" si="177"/>
        <v>Kinross-shire</v>
      </c>
      <c r="B8011" t="s">
        <v>6306</v>
      </c>
      <c r="C8011" t="s">
        <v>7812</v>
      </c>
      <c r="D8011" t="s">
        <v>7812</v>
      </c>
      <c r="E8011" t="s">
        <v>101</v>
      </c>
      <c r="F8011">
        <f>IF(E8011="","",INDEX(Topics!$B$2:$C$15,MATCH(E8011,Topics!$B$2:$B$15,0),2))</f>
        <v>7</v>
      </c>
      <c r="G8011" t="s">
        <v>29</v>
      </c>
      <c r="H8011">
        <v>1</v>
      </c>
      <c r="I8011" t="s">
        <v>7917</v>
      </c>
      <c r="K8011">
        <v>12</v>
      </c>
      <c r="Z8011" s="4">
        <f t="shared" si="178"/>
        <v>12</v>
      </c>
    </row>
    <row r="8012" spans="1:26" x14ac:dyDescent="0.35">
      <c r="A8012" t="str">
        <f t="shared" si="177"/>
        <v>Kinross-shire</v>
      </c>
      <c r="B8012" t="s">
        <v>6306</v>
      </c>
      <c r="C8012" t="s">
        <v>7812</v>
      </c>
      <c r="D8012" t="s">
        <v>7812</v>
      </c>
      <c r="E8012" t="s">
        <v>101</v>
      </c>
      <c r="F8012">
        <f>IF(E8012="","",INDEX(Topics!$B$2:$C$15,MATCH(E8012,Topics!$B$2:$B$15,0),2))</f>
        <v>7</v>
      </c>
      <c r="G8012" t="s">
        <v>29</v>
      </c>
      <c r="H8012">
        <v>0</v>
      </c>
      <c r="I8012" t="s">
        <v>7918</v>
      </c>
      <c r="K8012">
        <v>6</v>
      </c>
      <c r="Z8012" s="4">
        <f t="shared" si="178"/>
        <v>6</v>
      </c>
    </row>
    <row r="8013" spans="1:26" x14ac:dyDescent="0.35">
      <c r="A8013" t="str">
        <f t="shared" si="177"/>
        <v>Kinross-shire</v>
      </c>
      <c r="B8013" t="s">
        <v>6306</v>
      </c>
      <c r="C8013" t="s">
        <v>7812</v>
      </c>
      <c r="D8013" t="s">
        <v>7812</v>
      </c>
      <c r="E8013" t="s">
        <v>101</v>
      </c>
      <c r="F8013">
        <f>IF(E8013="","",INDEX(Topics!$B$2:$C$15,MATCH(E8013,Topics!$B$2:$B$15,0),2))</f>
        <v>7</v>
      </c>
      <c r="G8013" t="s">
        <v>29</v>
      </c>
      <c r="H8013">
        <v>-1</v>
      </c>
      <c r="I8013" t="s">
        <v>7919</v>
      </c>
      <c r="K8013">
        <v>6</v>
      </c>
      <c r="Z8013" s="4">
        <f t="shared" si="178"/>
        <v>6</v>
      </c>
    </row>
    <row r="8014" spans="1:26" x14ac:dyDescent="0.35">
      <c r="A8014" t="str">
        <f t="shared" si="177"/>
        <v>Kinross-shire</v>
      </c>
      <c r="B8014" t="s">
        <v>6306</v>
      </c>
      <c r="C8014" t="s">
        <v>7812</v>
      </c>
      <c r="D8014" t="s">
        <v>7812</v>
      </c>
      <c r="E8014" t="s">
        <v>101</v>
      </c>
      <c r="F8014">
        <f>IF(E8014="","",INDEX(Topics!$B$2:$C$15,MATCH(E8014,Topics!$B$2:$B$15,0),2))</f>
        <v>7</v>
      </c>
      <c r="G8014" t="s">
        <v>29</v>
      </c>
      <c r="H8014">
        <v>-1</v>
      </c>
      <c r="I8014" t="s">
        <v>7920</v>
      </c>
      <c r="K8014">
        <v>6</v>
      </c>
      <c r="Z8014" s="4">
        <f t="shared" si="178"/>
        <v>6</v>
      </c>
    </row>
    <row r="8015" spans="1:26" hidden="1" x14ac:dyDescent="0.35">
      <c r="A8015" t="str">
        <f t="shared" si="177"/>
        <v>Kinross-shire</v>
      </c>
      <c r="B8015" t="s">
        <v>6306</v>
      </c>
      <c r="C8015" t="s">
        <v>7812</v>
      </c>
      <c r="D8015" t="s">
        <v>7812</v>
      </c>
      <c r="E8015" t="s">
        <v>114</v>
      </c>
      <c r="F8015">
        <f>IF(E8015="","",INDEX(Topics!$B$2:$C$15,MATCH(E8015,Topics!$B$2:$B$15,0),2))</f>
        <v>8</v>
      </c>
      <c r="G8015" t="s">
        <v>29</v>
      </c>
      <c r="H8015">
        <v>1</v>
      </c>
      <c r="I8015" t="s">
        <v>7921</v>
      </c>
      <c r="J8015">
        <v>2</v>
      </c>
      <c r="Z8015" s="4">
        <f t="shared" si="178"/>
        <v>2</v>
      </c>
    </row>
    <row r="8016" spans="1:26" hidden="1" x14ac:dyDescent="0.35">
      <c r="A8016" t="str">
        <f t="shared" si="177"/>
        <v>Kinross-shire</v>
      </c>
      <c r="B8016" t="s">
        <v>6306</v>
      </c>
      <c r="C8016" t="s">
        <v>7812</v>
      </c>
      <c r="D8016" t="s">
        <v>7812</v>
      </c>
      <c r="E8016" t="s">
        <v>114</v>
      </c>
      <c r="F8016">
        <f>IF(E8016="","",INDEX(Topics!$B$2:$C$15,MATCH(E8016,Topics!$B$2:$B$15,0),2))</f>
        <v>8</v>
      </c>
      <c r="G8016" t="s">
        <v>29</v>
      </c>
      <c r="H8016">
        <v>-1</v>
      </c>
      <c r="I8016" t="s">
        <v>7654</v>
      </c>
      <c r="L8016">
        <v>3</v>
      </c>
      <c r="Z8016" s="4">
        <f t="shared" si="178"/>
        <v>3</v>
      </c>
    </row>
    <row r="8017" spans="1:26" hidden="1" x14ac:dyDescent="0.35">
      <c r="A8017" t="str">
        <f t="shared" si="177"/>
        <v>Kinross-shire</v>
      </c>
      <c r="B8017" t="s">
        <v>6306</v>
      </c>
      <c r="C8017" t="s">
        <v>7812</v>
      </c>
      <c r="D8017" t="s">
        <v>7812</v>
      </c>
      <c r="E8017" t="s">
        <v>114</v>
      </c>
      <c r="F8017">
        <f>IF(E8017="","",INDEX(Topics!$B$2:$C$15,MATCH(E8017,Topics!$B$2:$B$15,0),2))</f>
        <v>8</v>
      </c>
      <c r="G8017" t="s">
        <v>29</v>
      </c>
      <c r="H8017">
        <v>1</v>
      </c>
      <c r="I8017" t="s">
        <v>7655</v>
      </c>
      <c r="L8017">
        <v>3</v>
      </c>
      <c r="Z8017" s="4">
        <f t="shared" si="178"/>
        <v>3</v>
      </c>
    </row>
    <row r="8018" spans="1:26" hidden="1" x14ac:dyDescent="0.35">
      <c r="A8018" t="str">
        <f t="shared" si="177"/>
        <v>Kinross-shire</v>
      </c>
      <c r="B8018" t="s">
        <v>6306</v>
      </c>
      <c r="C8018" t="s">
        <v>7812</v>
      </c>
      <c r="D8018" t="s">
        <v>7812</v>
      </c>
      <c r="E8018" t="s">
        <v>114</v>
      </c>
      <c r="F8018">
        <f>IF(E8018="","",INDEX(Topics!$B$2:$C$15,MATCH(E8018,Topics!$B$2:$B$15,0),2))</f>
        <v>8</v>
      </c>
      <c r="G8018" t="s">
        <v>29</v>
      </c>
      <c r="H8018">
        <v>1</v>
      </c>
      <c r="I8018" t="s">
        <v>7656</v>
      </c>
      <c r="L8018">
        <v>3</v>
      </c>
      <c r="Z8018" s="4">
        <f t="shared" si="178"/>
        <v>3</v>
      </c>
    </row>
    <row r="8019" spans="1:26" hidden="1" x14ac:dyDescent="0.35">
      <c r="A8019" t="str">
        <f t="shared" si="177"/>
        <v>Kinross-shire</v>
      </c>
      <c r="B8019" t="s">
        <v>6306</v>
      </c>
      <c r="C8019" t="s">
        <v>7812</v>
      </c>
      <c r="D8019" t="s">
        <v>7812</v>
      </c>
      <c r="E8019" t="s">
        <v>114</v>
      </c>
      <c r="F8019">
        <f>IF(E8019="","",INDEX(Topics!$B$2:$C$15,MATCH(E8019,Topics!$B$2:$B$15,0),2))</f>
        <v>8</v>
      </c>
      <c r="G8019" t="s">
        <v>29</v>
      </c>
      <c r="H8019">
        <v>-1</v>
      </c>
      <c r="I8019" t="s">
        <v>7922</v>
      </c>
      <c r="L8019">
        <v>3</v>
      </c>
      <c r="Z8019" s="4">
        <f t="shared" si="178"/>
        <v>3</v>
      </c>
    </row>
    <row r="8020" spans="1:26" hidden="1" x14ac:dyDescent="0.35">
      <c r="A8020" t="str">
        <f t="shared" si="177"/>
        <v>Kinross-shire</v>
      </c>
      <c r="B8020" t="s">
        <v>6306</v>
      </c>
      <c r="C8020" t="s">
        <v>7812</v>
      </c>
      <c r="D8020" t="s">
        <v>7812</v>
      </c>
      <c r="E8020" t="s">
        <v>119</v>
      </c>
      <c r="F8020">
        <f>IF(E8020="","",INDEX(Topics!$B$2:$C$15,MATCH(E8020,Topics!$B$2:$B$15,0),2))</f>
        <v>9</v>
      </c>
      <c r="G8020" t="s">
        <v>29</v>
      </c>
      <c r="H8020">
        <v>-1</v>
      </c>
      <c r="I8020" t="s">
        <v>7661</v>
      </c>
      <c r="J8020">
        <v>2</v>
      </c>
      <c r="Z8020" s="4">
        <f t="shared" si="178"/>
        <v>2</v>
      </c>
    </row>
    <row r="8021" spans="1:26" hidden="1" x14ac:dyDescent="0.35">
      <c r="A8021" t="str">
        <f t="shared" si="177"/>
        <v>Kinross-shire</v>
      </c>
      <c r="B8021" t="s">
        <v>6306</v>
      </c>
      <c r="C8021" t="s">
        <v>7812</v>
      </c>
      <c r="D8021" t="s">
        <v>7812</v>
      </c>
      <c r="E8021" t="s">
        <v>119</v>
      </c>
      <c r="F8021">
        <f>IF(E8021="","",INDEX(Topics!$B$2:$C$15,MATCH(E8021,Topics!$B$2:$B$15,0),2))</f>
        <v>9</v>
      </c>
      <c r="G8021" t="s">
        <v>29</v>
      </c>
      <c r="H8021">
        <v>-1</v>
      </c>
      <c r="I8021" t="s">
        <v>7923</v>
      </c>
      <c r="J8021">
        <v>2</v>
      </c>
      <c r="Z8021" s="4">
        <f t="shared" si="178"/>
        <v>2</v>
      </c>
    </row>
    <row r="8022" spans="1:26" hidden="1" x14ac:dyDescent="0.35">
      <c r="A8022" t="str">
        <f t="shared" si="177"/>
        <v>Kinross-shire</v>
      </c>
      <c r="B8022" t="s">
        <v>6306</v>
      </c>
      <c r="C8022" t="s">
        <v>7812</v>
      </c>
      <c r="D8022" t="s">
        <v>7812</v>
      </c>
      <c r="E8022" t="s">
        <v>119</v>
      </c>
      <c r="F8022">
        <f>IF(E8022="","",INDEX(Topics!$B$2:$C$15,MATCH(E8022,Topics!$B$2:$B$15,0),2))</f>
        <v>9</v>
      </c>
      <c r="G8022" t="s">
        <v>29</v>
      </c>
      <c r="H8022">
        <v>-1</v>
      </c>
      <c r="I8022" t="s">
        <v>7924</v>
      </c>
      <c r="J8022">
        <v>2</v>
      </c>
      <c r="Z8022" s="4">
        <f t="shared" si="178"/>
        <v>2</v>
      </c>
    </row>
    <row r="8023" spans="1:26" hidden="1" x14ac:dyDescent="0.35">
      <c r="A8023" t="str">
        <f t="shared" si="177"/>
        <v>Kinross-shire</v>
      </c>
      <c r="B8023" t="s">
        <v>6306</v>
      </c>
      <c r="C8023" t="s">
        <v>7812</v>
      </c>
      <c r="D8023" t="s">
        <v>7812</v>
      </c>
      <c r="E8023" t="s">
        <v>119</v>
      </c>
      <c r="F8023">
        <f>IF(E8023="","",INDEX(Topics!$B$2:$C$15,MATCH(E8023,Topics!$B$2:$B$15,0),2))</f>
        <v>9</v>
      </c>
      <c r="G8023" t="s">
        <v>29</v>
      </c>
      <c r="H8023">
        <v>1</v>
      </c>
      <c r="I8023" t="s">
        <v>7925</v>
      </c>
      <c r="J8023">
        <v>1</v>
      </c>
      <c r="Z8023" s="4">
        <f t="shared" si="178"/>
        <v>1</v>
      </c>
    </row>
    <row r="8024" spans="1:26" hidden="1" x14ac:dyDescent="0.35">
      <c r="A8024" t="str">
        <f t="shared" si="177"/>
        <v>Kinross-shire</v>
      </c>
      <c r="B8024" t="s">
        <v>6306</v>
      </c>
      <c r="C8024" t="s">
        <v>7812</v>
      </c>
      <c r="D8024" t="s">
        <v>7812</v>
      </c>
      <c r="E8024" t="s">
        <v>119</v>
      </c>
      <c r="F8024">
        <f>IF(E8024="","",INDEX(Topics!$B$2:$C$15,MATCH(E8024,Topics!$B$2:$B$15,0),2))</f>
        <v>9</v>
      </c>
      <c r="G8024" t="s">
        <v>29</v>
      </c>
      <c r="H8024">
        <v>-1</v>
      </c>
      <c r="I8024" t="s">
        <v>7926</v>
      </c>
      <c r="J8024">
        <v>1</v>
      </c>
      <c r="Z8024" s="4">
        <f t="shared" si="178"/>
        <v>1</v>
      </c>
    </row>
    <row r="8025" spans="1:26" hidden="1" x14ac:dyDescent="0.35">
      <c r="A8025" t="str">
        <f t="shared" si="177"/>
        <v>Kinross-shire</v>
      </c>
      <c r="B8025" t="s">
        <v>6306</v>
      </c>
      <c r="C8025" t="s">
        <v>7812</v>
      </c>
      <c r="D8025" t="s">
        <v>7812</v>
      </c>
      <c r="E8025" t="s">
        <v>119</v>
      </c>
      <c r="F8025">
        <f>IF(E8025="","",INDEX(Topics!$B$2:$C$15,MATCH(E8025,Topics!$B$2:$B$15,0),2))</f>
        <v>9</v>
      </c>
      <c r="G8025" t="s">
        <v>29</v>
      </c>
      <c r="H8025">
        <v>-1</v>
      </c>
      <c r="I8025" t="s">
        <v>7927</v>
      </c>
      <c r="J8025">
        <v>2</v>
      </c>
      <c r="Z8025" s="4">
        <f t="shared" si="178"/>
        <v>2</v>
      </c>
    </row>
    <row r="8026" spans="1:26" hidden="1" x14ac:dyDescent="0.35">
      <c r="A8026" t="str">
        <f t="shared" si="177"/>
        <v>Kinross-shire</v>
      </c>
      <c r="B8026" t="s">
        <v>6306</v>
      </c>
      <c r="C8026" t="s">
        <v>7812</v>
      </c>
      <c r="D8026" t="s">
        <v>7812</v>
      </c>
      <c r="E8026" t="s">
        <v>119</v>
      </c>
      <c r="F8026">
        <f>IF(E8026="","",INDEX(Topics!$B$2:$C$15,MATCH(E8026,Topics!$B$2:$B$15,0),2))</f>
        <v>9</v>
      </c>
      <c r="G8026" t="s">
        <v>29</v>
      </c>
      <c r="H8026">
        <v>1</v>
      </c>
      <c r="I8026" t="s">
        <v>7681</v>
      </c>
      <c r="L8026">
        <v>3</v>
      </c>
      <c r="Z8026" s="4">
        <f t="shared" si="178"/>
        <v>3</v>
      </c>
    </row>
    <row r="8027" spans="1:26" hidden="1" x14ac:dyDescent="0.35">
      <c r="A8027" t="str">
        <f t="shared" si="177"/>
        <v>Kinross-shire</v>
      </c>
      <c r="B8027" t="s">
        <v>6306</v>
      </c>
      <c r="C8027" t="s">
        <v>7812</v>
      </c>
      <c r="D8027" t="s">
        <v>7812</v>
      </c>
      <c r="E8027" t="s">
        <v>119</v>
      </c>
      <c r="F8027">
        <f>IF(E8027="","",INDEX(Topics!$B$2:$C$15,MATCH(E8027,Topics!$B$2:$B$15,0),2))</f>
        <v>9</v>
      </c>
      <c r="G8027" t="s">
        <v>29</v>
      </c>
      <c r="H8027">
        <v>-1</v>
      </c>
      <c r="I8027" t="s">
        <v>7682</v>
      </c>
      <c r="L8027">
        <v>3</v>
      </c>
      <c r="Z8027" s="4">
        <f t="shared" si="178"/>
        <v>3</v>
      </c>
    </row>
    <row r="8028" spans="1:26" hidden="1" x14ac:dyDescent="0.35">
      <c r="A8028" t="str">
        <f t="shared" si="177"/>
        <v>Kinross-shire</v>
      </c>
      <c r="B8028" t="s">
        <v>6306</v>
      </c>
      <c r="C8028" t="s">
        <v>7812</v>
      </c>
      <c r="D8028" t="s">
        <v>7812</v>
      </c>
      <c r="E8028" t="s">
        <v>119</v>
      </c>
      <c r="F8028">
        <f>IF(E8028="","",INDEX(Topics!$B$2:$C$15,MATCH(E8028,Topics!$B$2:$B$15,0),2))</f>
        <v>9</v>
      </c>
      <c r="G8028" t="s">
        <v>29</v>
      </c>
      <c r="H8028">
        <v>-1</v>
      </c>
      <c r="I8028" t="s">
        <v>7686</v>
      </c>
      <c r="K8028">
        <v>7</v>
      </c>
      <c r="Z8028" s="4">
        <f t="shared" si="178"/>
        <v>7</v>
      </c>
    </row>
    <row r="8029" spans="1:26" hidden="1" x14ac:dyDescent="0.35">
      <c r="A8029" t="str">
        <f t="shared" si="177"/>
        <v>Kinross-shire</v>
      </c>
      <c r="B8029" t="s">
        <v>6306</v>
      </c>
      <c r="C8029" t="s">
        <v>7812</v>
      </c>
      <c r="D8029" t="s">
        <v>7812</v>
      </c>
      <c r="E8029" t="s">
        <v>119</v>
      </c>
      <c r="F8029">
        <f>IF(E8029="","",INDEX(Topics!$B$2:$C$15,MATCH(E8029,Topics!$B$2:$B$15,0),2))</f>
        <v>9</v>
      </c>
      <c r="G8029" t="s">
        <v>29</v>
      </c>
      <c r="H8029">
        <v>1</v>
      </c>
      <c r="I8029" t="s">
        <v>7689</v>
      </c>
      <c r="K8029">
        <v>7</v>
      </c>
      <c r="Z8029" s="4">
        <f t="shared" si="178"/>
        <v>7</v>
      </c>
    </row>
    <row r="8030" spans="1:26" hidden="1" x14ac:dyDescent="0.35">
      <c r="A8030" t="str">
        <f t="shared" si="177"/>
        <v>Kinross-shire</v>
      </c>
      <c r="B8030" t="s">
        <v>6306</v>
      </c>
      <c r="C8030" t="s">
        <v>7812</v>
      </c>
      <c r="D8030" t="s">
        <v>7812</v>
      </c>
      <c r="E8030" t="s">
        <v>119</v>
      </c>
      <c r="F8030">
        <f>IF(E8030="","",INDEX(Topics!$B$2:$C$15,MATCH(E8030,Topics!$B$2:$B$15,0),2))</f>
        <v>9</v>
      </c>
      <c r="G8030" t="s">
        <v>29</v>
      </c>
      <c r="H8030">
        <v>-1</v>
      </c>
      <c r="I8030" t="s">
        <v>7928</v>
      </c>
      <c r="K8030">
        <v>3</v>
      </c>
      <c r="Z8030" s="4">
        <f t="shared" si="178"/>
        <v>3</v>
      </c>
    </row>
    <row r="8031" spans="1:26" hidden="1" x14ac:dyDescent="0.35">
      <c r="A8031" t="str">
        <f t="shared" si="177"/>
        <v>Kinross-shire</v>
      </c>
      <c r="B8031" t="s">
        <v>6306</v>
      </c>
      <c r="C8031" t="s">
        <v>7812</v>
      </c>
      <c r="D8031" t="s">
        <v>7812</v>
      </c>
      <c r="E8031" t="s">
        <v>119</v>
      </c>
      <c r="F8031">
        <f>IF(E8031="","",INDEX(Topics!$B$2:$C$15,MATCH(E8031,Topics!$B$2:$B$15,0),2))</f>
        <v>9</v>
      </c>
      <c r="G8031" t="s">
        <v>29</v>
      </c>
      <c r="H8031">
        <v>-1</v>
      </c>
      <c r="I8031" t="s">
        <v>7929</v>
      </c>
      <c r="K8031">
        <v>6</v>
      </c>
      <c r="Z8031" s="4">
        <f t="shared" si="178"/>
        <v>6</v>
      </c>
    </row>
    <row r="8032" spans="1:26" hidden="1" x14ac:dyDescent="0.35">
      <c r="A8032" t="str">
        <f t="shared" si="177"/>
        <v>Kinross-shire</v>
      </c>
      <c r="B8032" t="s">
        <v>6306</v>
      </c>
      <c r="C8032" t="s">
        <v>7812</v>
      </c>
      <c r="D8032" t="s">
        <v>7812</v>
      </c>
      <c r="E8032" t="s">
        <v>119</v>
      </c>
      <c r="F8032">
        <f>IF(E8032="","",INDEX(Topics!$B$2:$C$15,MATCH(E8032,Topics!$B$2:$B$15,0),2))</f>
        <v>9</v>
      </c>
      <c r="G8032" t="s">
        <v>29</v>
      </c>
      <c r="H8032">
        <v>-1</v>
      </c>
      <c r="I8032" t="s">
        <v>7930</v>
      </c>
      <c r="K8032">
        <v>6</v>
      </c>
      <c r="Z8032" s="4">
        <f t="shared" si="178"/>
        <v>6</v>
      </c>
    </row>
    <row r="8033" spans="1:26" hidden="1" x14ac:dyDescent="0.35">
      <c r="A8033" t="str">
        <f t="shared" si="177"/>
        <v>Kinross-shire</v>
      </c>
      <c r="B8033" t="s">
        <v>6306</v>
      </c>
      <c r="C8033" t="s">
        <v>7812</v>
      </c>
      <c r="D8033" t="s">
        <v>7812</v>
      </c>
      <c r="E8033" t="s">
        <v>119</v>
      </c>
      <c r="F8033">
        <f>IF(E8033="","",INDEX(Topics!$B$2:$C$15,MATCH(E8033,Topics!$B$2:$B$15,0),2))</f>
        <v>9</v>
      </c>
      <c r="G8033" t="s">
        <v>29</v>
      </c>
      <c r="H8033">
        <v>-1</v>
      </c>
      <c r="I8033" t="s">
        <v>7931</v>
      </c>
      <c r="K8033">
        <v>6</v>
      </c>
      <c r="Z8033" s="4">
        <f t="shared" si="178"/>
        <v>6</v>
      </c>
    </row>
    <row r="8034" spans="1:26" hidden="1" x14ac:dyDescent="0.35">
      <c r="A8034" t="str">
        <f t="shared" si="177"/>
        <v>Kinross-shire</v>
      </c>
      <c r="B8034" t="s">
        <v>6306</v>
      </c>
      <c r="C8034" t="s">
        <v>7812</v>
      </c>
      <c r="D8034" t="s">
        <v>7812</v>
      </c>
      <c r="E8034" t="s">
        <v>119</v>
      </c>
      <c r="F8034">
        <f>IF(E8034="","",INDEX(Topics!$B$2:$C$15,MATCH(E8034,Topics!$B$2:$B$15,0),2))</f>
        <v>9</v>
      </c>
      <c r="G8034" t="s">
        <v>29</v>
      </c>
      <c r="H8034">
        <v>1</v>
      </c>
      <c r="I8034" t="s">
        <v>7932</v>
      </c>
      <c r="K8034">
        <v>6</v>
      </c>
      <c r="Z8034" s="4">
        <f t="shared" si="178"/>
        <v>6</v>
      </c>
    </row>
    <row r="8035" spans="1:26" hidden="1" x14ac:dyDescent="0.35">
      <c r="A8035" t="str">
        <f t="shared" si="177"/>
        <v>Kinross-shire</v>
      </c>
      <c r="B8035" t="s">
        <v>6306</v>
      </c>
      <c r="C8035" t="s">
        <v>7812</v>
      </c>
      <c r="D8035" t="s">
        <v>7812</v>
      </c>
      <c r="E8035" t="s">
        <v>119</v>
      </c>
      <c r="F8035">
        <f>IF(E8035="","",INDEX(Topics!$B$2:$C$15,MATCH(E8035,Topics!$B$2:$B$15,0),2))</f>
        <v>9</v>
      </c>
      <c r="G8035" t="s">
        <v>29</v>
      </c>
      <c r="H8035">
        <v>1</v>
      </c>
      <c r="I8035" t="s">
        <v>7933</v>
      </c>
      <c r="K8035">
        <v>6</v>
      </c>
      <c r="Z8035" s="4">
        <f t="shared" si="178"/>
        <v>6</v>
      </c>
    </row>
    <row r="8036" spans="1:26" hidden="1" x14ac:dyDescent="0.35">
      <c r="A8036" t="str">
        <f t="shared" si="177"/>
        <v>Kinross-shire</v>
      </c>
      <c r="B8036" t="s">
        <v>6306</v>
      </c>
      <c r="C8036" t="s">
        <v>7812</v>
      </c>
      <c r="D8036" t="s">
        <v>7812</v>
      </c>
      <c r="E8036" t="s">
        <v>119</v>
      </c>
      <c r="F8036">
        <f>IF(E8036="","",INDEX(Topics!$B$2:$C$15,MATCH(E8036,Topics!$B$2:$B$15,0),2))</f>
        <v>9</v>
      </c>
      <c r="G8036" t="s">
        <v>29</v>
      </c>
      <c r="H8036">
        <v>1</v>
      </c>
      <c r="I8036" t="s">
        <v>7934</v>
      </c>
      <c r="K8036">
        <v>6</v>
      </c>
      <c r="Z8036" s="4">
        <f t="shared" si="178"/>
        <v>6</v>
      </c>
    </row>
    <row r="8037" spans="1:26" hidden="1" x14ac:dyDescent="0.35">
      <c r="A8037" t="str">
        <f t="shared" si="177"/>
        <v>Kinross-shire</v>
      </c>
      <c r="B8037" t="s">
        <v>6306</v>
      </c>
      <c r="C8037" t="s">
        <v>7812</v>
      </c>
      <c r="D8037" t="s">
        <v>7812</v>
      </c>
      <c r="E8037" t="s">
        <v>128</v>
      </c>
      <c r="F8037">
        <f>IF(E8037="","",INDEX(Topics!$B$2:$C$15,MATCH(E8037,Topics!$B$2:$B$15,0),2))</f>
        <v>10</v>
      </c>
      <c r="G8037" t="s">
        <v>29</v>
      </c>
      <c r="H8037">
        <v>1</v>
      </c>
      <c r="I8037" t="s">
        <v>6500</v>
      </c>
      <c r="K8037">
        <v>2</v>
      </c>
      <c r="Z8037" s="4">
        <f t="shared" si="178"/>
        <v>2</v>
      </c>
    </row>
    <row r="8038" spans="1:26" hidden="1" x14ac:dyDescent="0.35">
      <c r="A8038" t="str">
        <f t="shared" ref="A8038:A8101" si="179">B8038</f>
        <v>Kinross-shire</v>
      </c>
      <c r="B8038" t="s">
        <v>6306</v>
      </c>
      <c r="C8038" t="s">
        <v>7812</v>
      </c>
      <c r="D8038" t="s">
        <v>7812</v>
      </c>
      <c r="E8038" t="s">
        <v>128</v>
      </c>
      <c r="F8038">
        <f>IF(E8038="","",INDEX(Topics!$B$2:$C$15,MATCH(E8038,Topics!$B$2:$B$15,0),2))</f>
        <v>10</v>
      </c>
      <c r="G8038" t="s">
        <v>29</v>
      </c>
      <c r="H8038">
        <v>1</v>
      </c>
      <c r="I8038" t="s">
        <v>7935</v>
      </c>
      <c r="U8038">
        <v>1</v>
      </c>
      <c r="Z8038" s="4">
        <f t="shared" si="178"/>
        <v>1</v>
      </c>
    </row>
    <row r="8039" spans="1:26" hidden="1" x14ac:dyDescent="0.35">
      <c r="A8039" t="str">
        <f t="shared" si="179"/>
        <v>Kinross-shire</v>
      </c>
      <c r="B8039" t="s">
        <v>6306</v>
      </c>
      <c r="C8039" t="s">
        <v>7812</v>
      </c>
      <c r="D8039" t="s">
        <v>7812</v>
      </c>
      <c r="E8039" t="s">
        <v>128</v>
      </c>
      <c r="F8039">
        <f>IF(E8039="","",INDEX(Topics!$B$2:$C$15,MATCH(E8039,Topics!$B$2:$B$15,0),2))</f>
        <v>10</v>
      </c>
      <c r="G8039" t="s">
        <v>29</v>
      </c>
      <c r="H8039">
        <v>-1</v>
      </c>
      <c r="I8039" t="s">
        <v>7936</v>
      </c>
      <c r="U8039">
        <v>1</v>
      </c>
      <c r="Z8039" s="4">
        <f t="shared" si="178"/>
        <v>1</v>
      </c>
    </row>
    <row r="8040" spans="1:26" hidden="1" x14ac:dyDescent="0.35">
      <c r="A8040" t="str">
        <f t="shared" si="179"/>
        <v>Kinross-shire</v>
      </c>
      <c r="B8040" t="s">
        <v>6306</v>
      </c>
      <c r="C8040" t="s">
        <v>7812</v>
      </c>
      <c r="D8040" t="s">
        <v>7812</v>
      </c>
      <c r="E8040" t="s">
        <v>128</v>
      </c>
      <c r="F8040">
        <f>IF(E8040="","",INDEX(Topics!$B$2:$C$15,MATCH(E8040,Topics!$B$2:$B$15,0),2))</f>
        <v>10</v>
      </c>
      <c r="G8040" t="s">
        <v>29</v>
      </c>
      <c r="H8040">
        <v>-1</v>
      </c>
      <c r="I8040" t="s">
        <v>7937</v>
      </c>
      <c r="U8040">
        <v>1</v>
      </c>
      <c r="Z8040" s="4">
        <f t="shared" si="178"/>
        <v>1</v>
      </c>
    </row>
    <row r="8041" spans="1:26" hidden="1" x14ac:dyDescent="0.35">
      <c r="A8041" t="str">
        <f t="shared" si="179"/>
        <v>Kinross-shire</v>
      </c>
      <c r="B8041" t="s">
        <v>6306</v>
      </c>
      <c r="C8041" t="s">
        <v>7812</v>
      </c>
      <c r="D8041" t="s">
        <v>7812</v>
      </c>
      <c r="E8041" t="s">
        <v>128</v>
      </c>
      <c r="F8041">
        <f>IF(E8041="","",INDEX(Topics!$B$2:$C$15,MATCH(E8041,Topics!$B$2:$B$15,0),2))</f>
        <v>10</v>
      </c>
      <c r="G8041" t="s">
        <v>29</v>
      </c>
      <c r="H8041">
        <v>-1</v>
      </c>
      <c r="I8041" t="s">
        <v>7938</v>
      </c>
      <c r="J8041">
        <v>1</v>
      </c>
      <c r="Z8041" s="4">
        <f t="shared" si="178"/>
        <v>1</v>
      </c>
    </row>
    <row r="8042" spans="1:26" hidden="1" x14ac:dyDescent="0.35">
      <c r="A8042" t="str">
        <f t="shared" si="179"/>
        <v>Kinross-shire</v>
      </c>
      <c r="B8042" t="s">
        <v>6306</v>
      </c>
      <c r="C8042" t="s">
        <v>7812</v>
      </c>
      <c r="D8042" t="s">
        <v>7812</v>
      </c>
      <c r="E8042" t="s">
        <v>128</v>
      </c>
      <c r="F8042">
        <f>IF(E8042="","",INDEX(Topics!$B$2:$C$15,MATCH(E8042,Topics!$B$2:$B$15,0),2))</f>
        <v>10</v>
      </c>
      <c r="G8042" t="s">
        <v>29</v>
      </c>
      <c r="H8042">
        <v>1</v>
      </c>
      <c r="I8042" t="s">
        <v>7712</v>
      </c>
      <c r="L8042">
        <v>3</v>
      </c>
      <c r="Z8042" s="4">
        <f t="shared" si="178"/>
        <v>3</v>
      </c>
    </row>
    <row r="8043" spans="1:26" hidden="1" x14ac:dyDescent="0.35">
      <c r="A8043" t="str">
        <f t="shared" si="179"/>
        <v>Kinross-shire</v>
      </c>
      <c r="B8043" t="s">
        <v>6306</v>
      </c>
      <c r="C8043" t="s">
        <v>7812</v>
      </c>
      <c r="D8043" t="s">
        <v>7812</v>
      </c>
      <c r="E8043" t="s">
        <v>128</v>
      </c>
      <c r="F8043">
        <f>IF(E8043="","",INDEX(Topics!$B$2:$C$15,MATCH(E8043,Topics!$B$2:$B$15,0),2))</f>
        <v>10</v>
      </c>
      <c r="G8043" t="s">
        <v>29</v>
      </c>
      <c r="H8043">
        <v>0</v>
      </c>
      <c r="I8043" t="s">
        <v>7713</v>
      </c>
      <c r="L8043">
        <v>3</v>
      </c>
      <c r="Z8043" s="4">
        <f t="shared" si="178"/>
        <v>3</v>
      </c>
    </row>
    <row r="8044" spans="1:26" hidden="1" x14ac:dyDescent="0.35">
      <c r="A8044" t="str">
        <f t="shared" si="179"/>
        <v>Kinross-shire</v>
      </c>
      <c r="B8044" t="s">
        <v>6306</v>
      </c>
      <c r="C8044" t="s">
        <v>7812</v>
      </c>
      <c r="D8044" t="s">
        <v>7812</v>
      </c>
      <c r="E8044" t="s">
        <v>128</v>
      </c>
      <c r="F8044">
        <f>IF(E8044="","",INDEX(Topics!$B$2:$C$15,MATCH(E8044,Topics!$B$2:$B$15,0),2))</f>
        <v>10</v>
      </c>
      <c r="G8044" t="s">
        <v>29</v>
      </c>
      <c r="H8044">
        <v>-1</v>
      </c>
      <c r="I8044" t="s">
        <v>7714</v>
      </c>
      <c r="L8044">
        <v>3</v>
      </c>
      <c r="Z8044" s="4">
        <f t="shared" si="178"/>
        <v>3</v>
      </c>
    </row>
    <row r="8045" spans="1:26" hidden="1" x14ac:dyDescent="0.35">
      <c r="A8045" t="str">
        <f t="shared" si="179"/>
        <v>Kinross-shire</v>
      </c>
      <c r="B8045" t="s">
        <v>6306</v>
      </c>
      <c r="C8045" t="s">
        <v>7812</v>
      </c>
      <c r="D8045" t="s">
        <v>7812</v>
      </c>
      <c r="E8045" t="s">
        <v>128</v>
      </c>
      <c r="F8045">
        <f>IF(E8045="","",INDEX(Topics!$B$2:$C$15,MATCH(E8045,Topics!$B$2:$B$15,0),2))</f>
        <v>10</v>
      </c>
      <c r="G8045" t="s">
        <v>29</v>
      </c>
      <c r="H8045">
        <v>1</v>
      </c>
      <c r="I8045" t="s">
        <v>7939</v>
      </c>
      <c r="K8045">
        <v>12</v>
      </c>
      <c r="Z8045" s="4">
        <f t="shared" si="178"/>
        <v>12</v>
      </c>
    </row>
    <row r="8046" spans="1:26" hidden="1" x14ac:dyDescent="0.35">
      <c r="A8046" t="str">
        <f t="shared" si="179"/>
        <v>Kinross-shire</v>
      </c>
      <c r="B8046" t="s">
        <v>6306</v>
      </c>
      <c r="C8046" t="s">
        <v>7812</v>
      </c>
      <c r="D8046" t="s">
        <v>7812</v>
      </c>
      <c r="E8046" t="s">
        <v>128</v>
      </c>
      <c r="F8046">
        <f>IF(E8046="","",INDEX(Topics!$B$2:$C$15,MATCH(E8046,Topics!$B$2:$B$15,0),2))</f>
        <v>10</v>
      </c>
      <c r="G8046" t="s">
        <v>29</v>
      </c>
      <c r="H8046">
        <v>1</v>
      </c>
      <c r="I8046" t="s">
        <v>7940</v>
      </c>
      <c r="K8046">
        <v>6</v>
      </c>
      <c r="Z8046" s="4">
        <f t="shared" si="178"/>
        <v>6</v>
      </c>
    </row>
    <row r="8047" spans="1:26" hidden="1" x14ac:dyDescent="0.35">
      <c r="A8047" t="str">
        <f t="shared" si="179"/>
        <v>Kinross-shire</v>
      </c>
      <c r="B8047" t="s">
        <v>6306</v>
      </c>
      <c r="C8047" t="s">
        <v>7812</v>
      </c>
      <c r="D8047" t="s">
        <v>7812</v>
      </c>
      <c r="E8047" t="s">
        <v>128</v>
      </c>
      <c r="F8047">
        <f>IF(E8047="","",INDEX(Topics!$B$2:$C$15,MATCH(E8047,Topics!$B$2:$B$15,0),2))</f>
        <v>10</v>
      </c>
      <c r="G8047" t="s">
        <v>29</v>
      </c>
      <c r="H8047">
        <v>1</v>
      </c>
      <c r="I8047" t="s">
        <v>7941</v>
      </c>
      <c r="K8047">
        <v>6</v>
      </c>
      <c r="Z8047" s="4">
        <f t="shared" si="178"/>
        <v>6</v>
      </c>
    </row>
    <row r="8048" spans="1:26" hidden="1" x14ac:dyDescent="0.35">
      <c r="A8048" t="str">
        <f t="shared" si="179"/>
        <v>Kinross-shire</v>
      </c>
      <c r="B8048" t="s">
        <v>6306</v>
      </c>
      <c r="C8048" t="s">
        <v>7812</v>
      </c>
      <c r="D8048" t="s">
        <v>7812</v>
      </c>
      <c r="E8048" t="s">
        <v>128</v>
      </c>
      <c r="F8048">
        <f>IF(E8048="","",INDEX(Topics!$B$2:$C$15,MATCH(E8048,Topics!$B$2:$B$15,0),2))</f>
        <v>10</v>
      </c>
      <c r="G8048" t="s">
        <v>29</v>
      </c>
      <c r="H8048">
        <v>1</v>
      </c>
      <c r="I8048" t="s">
        <v>7942</v>
      </c>
      <c r="K8048">
        <v>6</v>
      </c>
      <c r="Z8048" s="4">
        <f t="shared" si="178"/>
        <v>6</v>
      </c>
    </row>
    <row r="8049" spans="1:26" hidden="1" x14ac:dyDescent="0.35">
      <c r="A8049" t="str">
        <f t="shared" si="179"/>
        <v>Kinross-shire</v>
      </c>
      <c r="B8049" t="s">
        <v>6306</v>
      </c>
      <c r="C8049" t="s">
        <v>7812</v>
      </c>
      <c r="D8049" t="s">
        <v>7812</v>
      </c>
      <c r="E8049" t="s">
        <v>128</v>
      </c>
      <c r="F8049">
        <f>IF(E8049="","",INDEX(Topics!$B$2:$C$15,MATCH(E8049,Topics!$B$2:$B$15,0),2))</f>
        <v>10</v>
      </c>
      <c r="G8049" t="s">
        <v>29</v>
      </c>
      <c r="H8049">
        <v>-1</v>
      </c>
      <c r="I8049" t="s">
        <v>7943</v>
      </c>
      <c r="K8049">
        <v>6</v>
      </c>
      <c r="Z8049" s="4">
        <f t="shared" si="178"/>
        <v>6</v>
      </c>
    </row>
    <row r="8050" spans="1:26" hidden="1" x14ac:dyDescent="0.35">
      <c r="A8050" t="str">
        <f t="shared" si="179"/>
        <v>Kinross-shire</v>
      </c>
      <c r="B8050" t="s">
        <v>6306</v>
      </c>
      <c r="C8050" t="s">
        <v>7812</v>
      </c>
      <c r="D8050" t="s">
        <v>7812</v>
      </c>
      <c r="E8050" t="s">
        <v>128</v>
      </c>
      <c r="F8050">
        <f>IF(E8050="","",INDEX(Topics!$B$2:$C$15,MATCH(E8050,Topics!$B$2:$B$15,0),2))</f>
        <v>10</v>
      </c>
      <c r="G8050" t="s">
        <v>29</v>
      </c>
      <c r="H8050">
        <v>-1</v>
      </c>
      <c r="I8050" t="s">
        <v>7944</v>
      </c>
      <c r="K8050">
        <v>6</v>
      </c>
      <c r="Z8050" s="4">
        <f t="shared" si="178"/>
        <v>6</v>
      </c>
    </row>
    <row r="8051" spans="1:26" hidden="1" x14ac:dyDescent="0.35">
      <c r="A8051" t="str">
        <f t="shared" si="179"/>
        <v>Kinross-shire</v>
      </c>
      <c r="B8051" t="s">
        <v>6306</v>
      </c>
      <c r="C8051" t="s">
        <v>7812</v>
      </c>
      <c r="D8051" t="s">
        <v>7812</v>
      </c>
      <c r="E8051" t="s">
        <v>128</v>
      </c>
      <c r="F8051">
        <f>IF(E8051="","",INDEX(Topics!$B$2:$C$15,MATCH(E8051,Topics!$B$2:$B$15,0),2))</f>
        <v>10</v>
      </c>
      <c r="G8051" t="s">
        <v>29</v>
      </c>
      <c r="H8051">
        <v>0</v>
      </c>
      <c r="I8051" t="s">
        <v>7945</v>
      </c>
      <c r="K8051">
        <v>6</v>
      </c>
      <c r="Z8051" s="4">
        <f t="shared" si="178"/>
        <v>6</v>
      </c>
    </row>
    <row r="8052" spans="1:26" hidden="1" x14ac:dyDescent="0.35">
      <c r="A8052" t="str">
        <f t="shared" si="179"/>
        <v>Kinross-shire</v>
      </c>
      <c r="B8052" t="s">
        <v>6306</v>
      </c>
      <c r="C8052" t="s">
        <v>7812</v>
      </c>
      <c r="D8052" t="s">
        <v>7812</v>
      </c>
      <c r="E8052" t="s">
        <v>135</v>
      </c>
      <c r="F8052">
        <f>IF(E8052="","",INDEX(Topics!$B$2:$C$15,MATCH(E8052,Topics!$B$2:$B$15,0),2))</f>
        <v>11</v>
      </c>
      <c r="G8052" t="s">
        <v>29</v>
      </c>
      <c r="H8052">
        <v>1</v>
      </c>
      <c r="I8052" t="s">
        <v>7045</v>
      </c>
      <c r="U8052">
        <v>1</v>
      </c>
      <c r="Z8052" s="4">
        <f t="shared" si="178"/>
        <v>1</v>
      </c>
    </row>
    <row r="8053" spans="1:26" hidden="1" x14ac:dyDescent="0.35">
      <c r="A8053" t="str">
        <f t="shared" si="179"/>
        <v>Kinross-shire</v>
      </c>
      <c r="B8053" t="s">
        <v>6306</v>
      </c>
      <c r="C8053" t="s">
        <v>7812</v>
      </c>
      <c r="D8053" t="s">
        <v>7812</v>
      </c>
      <c r="E8053" t="s">
        <v>135</v>
      </c>
      <c r="F8053">
        <f>IF(E8053="","",INDEX(Topics!$B$2:$C$15,MATCH(E8053,Topics!$B$2:$B$15,0),2))</f>
        <v>11</v>
      </c>
      <c r="G8053" t="s">
        <v>29</v>
      </c>
      <c r="H8053">
        <v>0</v>
      </c>
      <c r="I8053" t="s">
        <v>7946</v>
      </c>
      <c r="J8053">
        <v>1</v>
      </c>
      <c r="Z8053" s="4">
        <f t="shared" si="178"/>
        <v>1</v>
      </c>
    </row>
    <row r="8054" spans="1:26" hidden="1" x14ac:dyDescent="0.35">
      <c r="A8054" t="str">
        <f t="shared" si="179"/>
        <v>Kinross-shire</v>
      </c>
      <c r="B8054" t="s">
        <v>6306</v>
      </c>
      <c r="C8054" t="s">
        <v>7812</v>
      </c>
      <c r="D8054" t="s">
        <v>7812</v>
      </c>
      <c r="E8054" t="s">
        <v>135</v>
      </c>
      <c r="F8054">
        <f>IF(E8054="","",INDEX(Topics!$B$2:$C$15,MATCH(E8054,Topics!$B$2:$B$15,0),2))</f>
        <v>11</v>
      </c>
      <c r="G8054" t="s">
        <v>29</v>
      </c>
      <c r="H8054">
        <v>1</v>
      </c>
      <c r="I8054" t="s">
        <v>7947</v>
      </c>
      <c r="J8054">
        <v>2</v>
      </c>
      <c r="Z8054" s="4">
        <f t="shared" si="178"/>
        <v>2</v>
      </c>
    </row>
    <row r="8055" spans="1:26" hidden="1" x14ac:dyDescent="0.35">
      <c r="A8055" t="str">
        <f t="shared" si="179"/>
        <v>Kinross-shire</v>
      </c>
      <c r="B8055" t="s">
        <v>6306</v>
      </c>
      <c r="C8055" t="s">
        <v>7812</v>
      </c>
      <c r="D8055" t="s">
        <v>7812</v>
      </c>
      <c r="E8055" t="s">
        <v>135</v>
      </c>
      <c r="F8055">
        <f>IF(E8055="","",INDEX(Topics!$B$2:$C$15,MATCH(E8055,Topics!$B$2:$B$15,0),2))</f>
        <v>11</v>
      </c>
      <c r="G8055" t="s">
        <v>29</v>
      </c>
      <c r="H8055">
        <v>1</v>
      </c>
      <c r="I8055" t="s">
        <v>7731</v>
      </c>
      <c r="L8055">
        <v>3</v>
      </c>
      <c r="Z8055" s="4">
        <f t="shared" si="178"/>
        <v>3</v>
      </c>
    </row>
    <row r="8056" spans="1:26" hidden="1" x14ac:dyDescent="0.35">
      <c r="A8056" t="str">
        <f t="shared" si="179"/>
        <v>Kinross-shire</v>
      </c>
      <c r="B8056" t="s">
        <v>6306</v>
      </c>
      <c r="C8056" t="s">
        <v>7812</v>
      </c>
      <c r="D8056" t="s">
        <v>7812</v>
      </c>
      <c r="E8056" t="s">
        <v>135</v>
      </c>
      <c r="F8056">
        <f>IF(E8056="","",INDEX(Topics!$B$2:$C$15,MATCH(E8056,Topics!$B$2:$B$15,0),2))</f>
        <v>11</v>
      </c>
      <c r="G8056" t="s">
        <v>29</v>
      </c>
      <c r="H8056">
        <v>0</v>
      </c>
      <c r="I8056" t="s">
        <v>7732</v>
      </c>
      <c r="L8056">
        <v>3</v>
      </c>
      <c r="Z8056" s="4">
        <f t="shared" si="178"/>
        <v>3</v>
      </c>
    </row>
    <row r="8057" spans="1:26" hidden="1" x14ac:dyDescent="0.35">
      <c r="A8057" t="str">
        <f t="shared" si="179"/>
        <v>Kinross-shire</v>
      </c>
      <c r="B8057" t="s">
        <v>6306</v>
      </c>
      <c r="C8057" t="s">
        <v>7812</v>
      </c>
      <c r="D8057" t="s">
        <v>7812</v>
      </c>
      <c r="E8057" t="s">
        <v>135</v>
      </c>
      <c r="F8057">
        <f>IF(E8057="","",INDEX(Topics!$B$2:$C$15,MATCH(E8057,Topics!$B$2:$B$15,0),2))</f>
        <v>11</v>
      </c>
      <c r="G8057" t="s">
        <v>29</v>
      </c>
      <c r="H8057">
        <v>1</v>
      </c>
      <c r="I8057" t="s">
        <v>7948</v>
      </c>
      <c r="K8057">
        <v>14</v>
      </c>
      <c r="Z8057" s="4">
        <f t="shared" si="178"/>
        <v>14</v>
      </c>
    </row>
    <row r="8058" spans="1:26" hidden="1" x14ac:dyDescent="0.35">
      <c r="A8058" t="str">
        <f t="shared" si="179"/>
        <v>Kinross-shire</v>
      </c>
      <c r="B8058" t="s">
        <v>6306</v>
      </c>
      <c r="C8058" t="s">
        <v>7812</v>
      </c>
      <c r="D8058" t="s">
        <v>7812</v>
      </c>
      <c r="E8058" t="s">
        <v>135</v>
      </c>
      <c r="F8058">
        <f>IF(E8058="","",INDEX(Topics!$B$2:$C$15,MATCH(E8058,Topics!$B$2:$B$15,0),2))</f>
        <v>11</v>
      </c>
      <c r="G8058" t="s">
        <v>29</v>
      </c>
      <c r="H8058">
        <v>1</v>
      </c>
      <c r="I8058" t="s">
        <v>7949</v>
      </c>
      <c r="K8058">
        <v>6</v>
      </c>
      <c r="Z8058" s="4">
        <f t="shared" si="178"/>
        <v>6</v>
      </c>
    </row>
    <row r="8059" spans="1:26" hidden="1" x14ac:dyDescent="0.35">
      <c r="A8059" t="str">
        <f t="shared" si="179"/>
        <v>Kinross-shire</v>
      </c>
      <c r="B8059" t="s">
        <v>6306</v>
      </c>
      <c r="C8059" t="s">
        <v>7812</v>
      </c>
      <c r="D8059" t="s">
        <v>7812</v>
      </c>
      <c r="E8059" t="s">
        <v>135</v>
      </c>
      <c r="F8059">
        <f>IF(E8059="","",INDEX(Topics!$B$2:$C$15,MATCH(E8059,Topics!$B$2:$B$15,0),2))</f>
        <v>11</v>
      </c>
      <c r="G8059" t="s">
        <v>29</v>
      </c>
      <c r="H8059">
        <v>-1</v>
      </c>
      <c r="I8059" t="s">
        <v>7950</v>
      </c>
      <c r="K8059">
        <v>6</v>
      </c>
      <c r="Z8059" s="4">
        <f t="shared" si="178"/>
        <v>6</v>
      </c>
    </row>
    <row r="8060" spans="1:26" hidden="1" x14ac:dyDescent="0.35">
      <c r="A8060" t="str">
        <f t="shared" si="179"/>
        <v>Kinross-shire</v>
      </c>
      <c r="B8060" t="s">
        <v>6306</v>
      </c>
      <c r="C8060" t="s">
        <v>7812</v>
      </c>
      <c r="D8060" t="s">
        <v>7812</v>
      </c>
      <c r="E8060" t="s">
        <v>135</v>
      </c>
      <c r="F8060">
        <f>IF(E8060="","",INDEX(Topics!$B$2:$C$15,MATCH(E8060,Topics!$B$2:$B$15,0),2))</f>
        <v>11</v>
      </c>
      <c r="G8060" t="s">
        <v>29</v>
      </c>
      <c r="H8060">
        <v>1</v>
      </c>
      <c r="I8060" t="s">
        <v>7951</v>
      </c>
      <c r="K8060">
        <v>6</v>
      </c>
      <c r="Z8060" s="4">
        <f t="shared" si="178"/>
        <v>6</v>
      </c>
    </row>
    <row r="8061" spans="1:26" hidden="1" x14ac:dyDescent="0.35">
      <c r="A8061" t="str">
        <f t="shared" si="179"/>
        <v>Kinross-shire</v>
      </c>
      <c r="B8061" t="s">
        <v>6306</v>
      </c>
      <c r="C8061" t="s">
        <v>7812</v>
      </c>
      <c r="D8061" t="s">
        <v>7827</v>
      </c>
      <c r="E8061" t="s">
        <v>141</v>
      </c>
      <c r="F8061">
        <f>IF(E8061="","",INDEX(Topics!$B$2:$C$15,MATCH(E8061,Topics!$B$2:$B$15,0),2))</f>
        <v>12</v>
      </c>
      <c r="G8061" t="s">
        <v>29</v>
      </c>
      <c r="H8061">
        <v>1</v>
      </c>
      <c r="I8061" t="s">
        <v>7952</v>
      </c>
      <c r="K8061">
        <v>1</v>
      </c>
      <c r="Z8061" s="4">
        <f t="shared" si="178"/>
        <v>1</v>
      </c>
    </row>
    <row r="8062" spans="1:26" hidden="1" x14ac:dyDescent="0.35">
      <c r="A8062" t="str">
        <f t="shared" si="179"/>
        <v>Kinross-shire</v>
      </c>
      <c r="B8062" t="s">
        <v>6306</v>
      </c>
      <c r="C8062" t="s">
        <v>7812</v>
      </c>
      <c r="D8062" t="s">
        <v>7953</v>
      </c>
      <c r="E8062" t="s">
        <v>141</v>
      </c>
      <c r="F8062">
        <f>IF(E8062="","",INDEX(Topics!$B$2:$C$15,MATCH(E8062,Topics!$B$2:$B$15,0),2))</f>
        <v>12</v>
      </c>
      <c r="G8062" t="s">
        <v>29</v>
      </c>
      <c r="H8062">
        <v>-1</v>
      </c>
      <c r="I8062" t="s">
        <v>7954</v>
      </c>
      <c r="K8062">
        <v>1</v>
      </c>
      <c r="Z8062" s="4">
        <f t="shared" si="178"/>
        <v>1</v>
      </c>
    </row>
    <row r="8063" spans="1:26" hidden="1" x14ac:dyDescent="0.35">
      <c r="A8063" t="str">
        <f t="shared" si="179"/>
        <v>Kinross-shire</v>
      </c>
      <c r="B8063" t="s">
        <v>6306</v>
      </c>
      <c r="C8063" t="s">
        <v>7812</v>
      </c>
      <c r="D8063" t="s">
        <v>7829</v>
      </c>
      <c r="E8063" t="s">
        <v>141</v>
      </c>
      <c r="F8063">
        <f>IF(E8063="","",INDEX(Topics!$B$2:$C$15,MATCH(E8063,Topics!$B$2:$B$15,0),2))</f>
        <v>12</v>
      </c>
      <c r="G8063" t="s">
        <v>29</v>
      </c>
      <c r="H8063">
        <v>1</v>
      </c>
      <c r="I8063" t="s">
        <v>7952</v>
      </c>
      <c r="K8063">
        <v>1</v>
      </c>
      <c r="Z8063" s="4">
        <f t="shared" si="178"/>
        <v>1</v>
      </c>
    </row>
    <row r="8064" spans="1:26" hidden="1" x14ac:dyDescent="0.35">
      <c r="A8064" t="str">
        <f t="shared" si="179"/>
        <v>Kinross-shire</v>
      </c>
      <c r="B8064" t="s">
        <v>6306</v>
      </c>
      <c r="C8064" t="s">
        <v>7812</v>
      </c>
      <c r="D8064" t="s">
        <v>7812</v>
      </c>
      <c r="E8064" t="s">
        <v>141</v>
      </c>
      <c r="F8064">
        <f>IF(E8064="","",INDEX(Topics!$B$2:$C$15,MATCH(E8064,Topics!$B$2:$B$15,0),2))</f>
        <v>12</v>
      </c>
      <c r="G8064" t="s">
        <v>29</v>
      </c>
      <c r="H8064">
        <v>1</v>
      </c>
      <c r="I8064" t="s">
        <v>7952</v>
      </c>
      <c r="K8064">
        <v>2</v>
      </c>
      <c r="Z8064" s="4">
        <f t="shared" si="178"/>
        <v>2</v>
      </c>
    </row>
    <row r="8065" spans="1:26" hidden="1" x14ac:dyDescent="0.35">
      <c r="A8065" t="str">
        <f t="shared" si="179"/>
        <v>Kinross-shire</v>
      </c>
      <c r="B8065" t="s">
        <v>6306</v>
      </c>
      <c r="C8065" t="s">
        <v>7812</v>
      </c>
      <c r="D8065" t="s">
        <v>7812</v>
      </c>
      <c r="E8065" t="s">
        <v>141</v>
      </c>
      <c r="F8065">
        <f>IF(E8065="","",INDEX(Topics!$B$2:$C$15,MATCH(E8065,Topics!$B$2:$B$15,0),2))</f>
        <v>12</v>
      </c>
      <c r="G8065" t="s">
        <v>29</v>
      </c>
      <c r="H8065">
        <v>1</v>
      </c>
      <c r="I8065" t="s">
        <v>2553</v>
      </c>
      <c r="J8065">
        <v>1</v>
      </c>
      <c r="Z8065" s="4">
        <f t="shared" si="178"/>
        <v>1</v>
      </c>
    </row>
    <row r="8066" spans="1:26" hidden="1" x14ac:dyDescent="0.35">
      <c r="A8066" t="str">
        <f t="shared" si="179"/>
        <v>Kinross-shire</v>
      </c>
      <c r="B8066" t="s">
        <v>6306</v>
      </c>
      <c r="C8066" t="s">
        <v>7812</v>
      </c>
      <c r="D8066" t="s">
        <v>7812</v>
      </c>
      <c r="E8066" t="s">
        <v>141</v>
      </c>
      <c r="F8066">
        <f>IF(E8066="","",INDEX(Topics!$B$2:$C$15,MATCH(E8066,Topics!$B$2:$B$15,0),2))</f>
        <v>12</v>
      </c>
      <c r="G8066" t="s">
        <v>29</v>
      </c>
      <c r="H8066">
        <v>-1</v>
      </c>
      <c r="I8066" t="s">
        <v>7955</v>
      </c>
      <c r="J8066">
        <v>1</v>
      </c>
      <c r="Z8066" s="4">
        <f t="shared" ref="Z8066:Z8129" si="180">SUM(J8066:X8066)</f>
        <v>1</v>
      </c>
    </row>
    <row r="8067" spans="1:26" hidden="1" x14ac:dyDescent="0.35">
      <c r="A8067" t="str">
        <f t="shared" si="179"/>
        <v>Kinross-shire</v>
      </c>
      <c r="B8067" t="s">
        <v>6306</v>
      </c>
      <c r="C8067" t="s">
        <v>7812</v>
      </c>
      <c r="D8067" t="s">
        <v>7812</v>
      </c>
      <c r="E8067" t="s">
        <v>141</v>
      </c>
      <c r="F8067">
        <f>IF(E8067="","",INDEX(Topics!$B$2:$C$15,MATCH(E8067,Topics!$B$2:$B$15,0),2))</f>
        <v>12</v>
      </c>
      <c r="G8067" t="s">
        <v>29</v>
      </c>
      <c r="H8067">
        <v>-1</v>
      </c>
      <c r="I8067" t="s">
        <v>7740</v>
      </c>
      <c r="J8067">
        <v>1</v>
      </c>
      <c r="Z8067" s="4">
        <f t="shared" si="180"/>
        <v>1</v>
      </c>
    </row>
    <row r="8068" spans="1:26" hidden="1" x14ac:dyDescent="0.35">
      <c r="A8068" t="str">
        <f t="shared" si="179"/>
        <v>Kinross-shire</v>
      </c>
      <c r="B8068" t="s">
        <v>6306</v>
      </c>
      <c r="C8068" t="s">
        <v>7812</v>
      </c>
      <c r="D8068" t="s">
        <v>7812</v>
      </c>
      <c r="E8068" t="s">
        <v>141</v>
      </c>
      <c r="F8068">
        <f>IF(E8068="","",INDEX(Topics!$B$2:$C$15,MATCH(E8068,Topics!$B$2:$B$15,0),2))</f>
        <v>12</v>
      </c>
      <c r="G8068" t="s">
        <v>29</v>
      </c>
      <c r="H8068">
        <v>1</v>
      </c>
      <c r="I8068" t="s">
        <v>7747</v>
      </c>
      <c r="L8068">
        <v>3</v>
      </c>
      <c r="Z8068" s="4">
        <f t="shared" si="180"/>
        <v>3</v>
      </c>
    </row>
    <row r="8069" spans="1:26" hidden="1" x14ac:dyDescent="0.35">
      <c r="A8069" t="str">
        <f t="shared" si="179"/>
        <v>Kinross-shire</v>
      </c>
      <c r="B8069" t="s">
        <v>6306</v>
      </c>
      <c r="C8069" t="s">
        <v>7812</v>
      </c>
      <c r="D8069" t="s">
        <v>7812</v>
      </c>
      <c r="E8069" t="s">
        <v>141</v>
      </c>
      <c r="F8069">
        <f>IF(E8069="","",INDEX(Topics!$B$2:$C$15,MATCH(E8069,Topics!$B$2:$B$15,0),2))</f>
        <v>12</v>
      </c>
      <c r="G8069" t="s">
        <v>29</v>
      </c>
      <c r="H8069">
        <v>-1</v>
      </c>
      <c r="I8069" t="s">
        <v>7956</v>
      </c>
      <c r="K8069">
        <v>4</v>
      </c>
      <c r="Z8069" s="4">
        <f t="shared" si="180"/>
        <v>4</v>
      </c>
    </row>
    <row r="8070" spans="1:26" hidden="1" x14ac:dyDescent="0.35">
      <c r="A8070" t="str">
        <f t="shared" si="179"/>
        <v>Kinross-shire</v>
      </c>
      <c r="B8070" t="s">
        <v>6306</v>
      </c>
      <c r="C8070" t="s">
        <v>7812</v>
      </c>
      <c r="D8070" t="s">
        <v>7812</v>
      </c>
      <c r="E8070" t="s">
        <v>141</v>
      </c>
      <c r="F8070">
        <f>IF(E8070="","",INDEX(Topics!$B$2:$C$15,MATCH(E8070,Topics!$B$2:$B$15,0),2))</f>
        <v>12</v>
      </c>
      <c r="G8070" t="s">
        <v>29</v>
      </c>
      <c r="H8070">
        <v>-1</v>
      </c>
      <c r="I8070" t="s">
        <v>7957</v>
      </c>
      <c r="K8070">
        <v>4</v>
      </c>
      <c r="Z8070" s="4">
        <f t="shared" si="180"/>
        <v>4</v>
      </c>
    </row>
    <row r="8071" spans="1:26" hidden="1" x14ac:dyDescent="0.35">
      <c r="A8071" t="str">
        <f t="shared" si="179"/>
        <v>Kinross-shire</v>
      </c>
      <c r="B8071" t="s">
        <v>6306</v>
      </c>
      <c r="C8071" t="s">
        <v>7812</v>
      </c>
      <c r="D8071" t="s">
        <v>7812</v>
      </c>
      <c r="E8071" t="s">
        <v>141</v>
      </c>
      <c r="F8071">
        <f>IF(E8071="","",INDEX(Topics!$B$2:$C$15,MATCH(E8071,Topics!$B$2:$B$15,0),2))</f>
        <v>12</v>
      </c>
      <c r="G8071" t="s">
        <v>29</v>
      </c>
      <c r="H8071">
        <v>-1</v>
      </c>
      <c r="I8071" t="s">
        <v>7958</v>
      </c>
      <c r="K8071">
        <v>4</v>
      </c>
      <c r="Z8071" s="4">
        <f t="shared" si="180"/>
        <v>4</v>
      </c>
    </row>
    <row r="8072" spans="1:26" hidden="1" x14ac:dyDescent="0.35">
      <c r="A8072" t="str">
        <f t="shared" si="179"/>
        <v>Kinross-shire</v>
      </c>
      <c r="B8072" t="s">
        <v>6306</v>
      </c>
      <c r="C8072" t="s">
        <v>7812</v>
      </c>
      <c r="D8072" t="s">
        <v>7812</v>
      </c>
      <c r="E8072" t="s">
        <v>141</v>
      </c>
      <c r="F8072">
        <f>IF(E8072="","",INDEX(Topics!$B$2:$C$15,MATCH(E8072,Topics!$B$2:$B$15,0),2))</f>
        <v>12</v>
      </c>
      <c r="G8072" t="s">
        <v>29</v>
      </c>
      <c r="H8072">
        <v>1</v>
      </c>
      <c r="I8072" t="s">
        <v>7952</v>
      </c>
      <c r="K8072">
        <v>7</v>
      </c>
      <c r="Z8072" s="4">
        <f t="shared" si="180"/>
        <v>7</v>
      </c>
    </row>
    <row r="8073" spans="1:26" hidden="1" x14ac:dyDescent="0.35">
      <c r="A8073" t="str">
        <f t="shared" si="179"/>
        <v>Kinross-shire</v>
      </c>
      <c r="B8073" t="s">
        <v>6306</v>
      </c>
      <c r="C8073" t="s">
        <v>7812</v>
      </c>
      <c r="D8073" t="s">
        <v>7812</v>
      </c>
      <c r="E8073" t="s">
        <v>141</v>
      </c>
      <c r="F8073">
        <f>IF(E8073="","",INDEX(Topics!$B$2:$C$15,MATCH(E8073,Topics!$B$2:$B$15,0),2))</f>
        <v>12</v>
      </c>
      <c r="G8073" t="s">
        <v>29</v>
      </c>
      <c r="H8073">
        <v>-1</v>
      </c>
      <c r="I8073" t="s">
        <v>7959</v>
      </c>
      <c r="K8073">
        <v>6</v>
      </c>
      <c r="Z8073" s="4">
        <f t="shared" si="180"/>
        <v>6</v>
      </c>
    </row>
    <row r="8074" spans="1:26" hidden="1" x14ac:dyDescent="0.35">
      <c r="A8074" t="str">
        <f t="shared" si="179"/>
        <v>Kinross-shire</v>
      </c>
      <c r="B8074" t="s">
        <v>6306</v>
      </c>
      <c r="C8074" t="s">
        <v>7812</v>
      </c>
      <c r="D8074" t="s">
        <v>7812</v>
      </c>
      <c r="E8074" t="s">
        <v>141</v>
      </c>
      <c r="F8074">
        <f>IF(E8074="","",INDEX(Topics!$B$2:$C$15,MATCH(E8074,Topics!$B$2:$B$15,0),2))</f>
        <v>12</v>
      </c>
      <c r="G8074" t="s">
        <v>29</v>
      </c>
      <c r="H8074">
        <v>-1</v>
      </c>
      <c r="I8074" t="s">
        <v>7960</v>
      </c>
      <c r="K8074">
        <v>6</v>
      </c>
      <c r="Z8074" s="4">
        <f t="shared" si="180"/>
        <v>6</v>
      </c>
    </row>
    <row r="8075" spans="1:26" hidden="1" x14ac:dyDescent="0.35">
      <c r="A8075" t="str">
        <f t="shared" si="179"/>
        <v>Kinross-shire</v>
      </c>
      <c r="B8075" t="s">
        <v>6306</v>
      </c>
      <c r="C8075" t="s">
        <v>7812</v>
      </c>
      <c r="D8075" t="s">
        <v>7812</v>
      </c>
      <c r="E8075" t="s">
        <v>141</v>
      </c>
      <c r="F8075">
        <f>IF(E8075="","",INDEX(Topics!$B$2:$C$15,MATCH(E8075,Topics!$B$2:$B$15,0),2))</f>
        <v>12</v>
      </c>
      <c r="G8075" t="s">
        <v>29</v>
      </c>
      <c r="H8075">
        <v>-1</v>
      </c>
      <c r="I8075" t="s">
        <v>7961</v>
      </c>
      <c r="K8075">
        <v>6</v>
      </c>
      <c r="Z8075" s="4">
        <f t="shared" si="180"/>
        <v>6</v>
      </c>
    </row>
    <row r="8076" spans="1:26" hidden="1" x14ac:dyDescent="0.35">
      <c r="A8076" t="str">
        <f t="shared" si="179"/>
        <v>Kinross-shire</v>
      </c>
      <c r="B8076" t="s">
        <v>6306</v>
      </c>
      <c r="C8076" t="s">
        <v>7812</v>
      </c>
      <c r="D8076" t="s">
        <v>7812</v>
      </c>
      <c r="E8076" t="s">
        <v>141</v>
      </c>
      <c r="F8076">
        <f>IF(E8076="","",INDEX(Topics!$B$2:$C$15,MATCH(E8076,Topics!$B$2:$B$15,0),2))</f>
        <v>12</v>
      </c>
      <c r="G8076" t="s">
        <v>29</v>
      </c>
      <c r="H8076">
        <v>-1</v>
      </c>
      <c r="I8076" t="s">
        <v>7962</v>
      </c>
      <c r="K8076">
        <v>6</v>
      </c>
      <c r="Z8076" s="4">
        <f t="shared" si="180"/>
        <v>6</v>
      </c>
    </row>
    <row r="8077" spans="1:26" hidden="1" x14ac:dyDescent="0.35">
      <c r="A8077" t="str">
        <f t="shared" si="179"/>
        <v>Kinross-shire</v>
      </c>
      <c r="B8077" t="s">
        <v>6306</v>
      </c>
      <c r="C8077" t="s">
        <v>7812</v>
      </c>
      <c r="D8077" t="s">
        <v>7812</v>
      </c>
      <c r="E8077" t="s">
        <v>141</v>
      </c>
      <c r="F8077">
        <f>IF(E8077="","",INDEX(Topics!$B$2:$C$15,MATCH(E8077,Topics!$B$2:$B$15,0),2))</f>
        <v>12</v>
      </c>
      <c r="G8077" t="s">
        <v>29</v>
      </c>
      <c r="H8077">
        <v>-1</v>
      </c>
      <c r="I8077" t="s">
        <v>7963</v>
      </c>
      <c r="K8077">
        <v>6</v>
      </c>
      <c r="Z8077" s="4">
        <f t="shared" si="180"/>
        <v>6</v>
      </c>
    </row>
    <row r="8078" spans="1:26" hidden="1" x14ac:dyDescent="0.35">
      <c r="A8078" t="str">
        <f t="shared" si="179"/>
        <v>Kinross-shire</v>
      </c>
      <c r="B8078" t="s">
        <v>6306</v>
      </c>
      <c r="C8078" t="s">
        <v>7812</v>
      </c>
      <c r="D8078" t="s">
        <v>7812</v>
      </c>
      <c r="E8078" t="s">
        <v>141</v>
      </c>
      <c r="F8078">
        <f>IF(E8078="","",INDEX(Topics!$B$2:$C$15,MATCH(E8078,Topics!$B$2:$B$15,0),2))</f>
        <v>12</v>
      </c>
      <c r="G8078" t="s">
        <v>29</v>
      </c>
      <c r="H8078">
        <v>-1</v>
      </c>
      <c r="I8078" t="s">
        <v>7964</v>
      </c>
      <c r="K8078">
        <v>3</v>
      </c>
      <c r="Z8078" s="4">
        <f t="shared" si="180"/>
        <v>3</v>
      </c>
    </row>
    <row r="8079" spans="1:26" hidden="1" x14ac:dyDescent="0.35">
      <c r="A8079" t="str">
        <f t="shared" si="179"/>
        <v>Kinross-shire</v>
      </c>
      <c r="B8079" t="s">
        <v>6306</v>
      </c>
      <c r="C8079" t="s">
        <v>7812</v>
      </c>
      <c r="D8079" t="s">
        <v>7812</v>
      </c>
      <c r="E8079" t="s">
        <v>141</v>
      </c>
      <c r="F8079">
        <f>IF(E8079="","",INDEX(Topics!$B$2:$C$15,MATCH(E8079,Topics!$B$2:$B$15,0),2))</f>
        <v>12</v>
      </c>
      <c r="G8079" t="s">
        <v>29</v>
      </c>
      <c r="H8079">
        <v>-1</v>
      </c>
      <c r="I8079" t="s">
        <v>7965</v>
      </c>
      <c r="K8079">
        <v>6</v>
      </c>
      <c r="Z8079" s="4">
        <f t="shared" si="180"/>
        <v>6</v>
      </c>
    </row>
    <row r="8080" spans="1:26" hidden="1" x14ac:dyDescent="0.35">
      <c r="A8080" t="str">
        <f t="shared" si="179"/>
        <v>Kinross-shire</v>
      </c>
      <c r="B8080" t="s">
        <v>6306</v>
      </c>
      <c r="C8080" t="s">
        <v>7812</v>
      </c>
      <c r="D8080" t="s">
        <v>7825</v>
      </c>
      <c r="E8080" t="s">
        <v>141</v>
      </c>
      <c r="F8080">
        <f>IF(E8080="","",INDEX(Topics!$B$2:$C$15,MATCH(E8080,Topics!$B$2:$B$15,0),2))</f>
        <v>12</v>
      </c>
      <c r="G8080" t="s">
        <v>29</v>
      </c>
      <c r="H8080">
        <v>1</v>
      </c>
      <c r="I8080" t="s">
        <v>7952</v>
      </c>
      <c r="K8080">
        <v>1</v>
      </c>
      <c r="Z8080" s="4">
        <f t="shared" si="180"/>
        <v>1</v>
      </c>
    </row>
    <row r="8081" spans="1:26" hidden="1" x14ac:dyDescent="0.35">
      <c r="A8081" t="str">
        <f t="shared" si="179"/>
        <v>Kinross-shire</v>
      </c>
      <c r="B8081" t="s">
        <v>6306</v>
      </c>
      <c r="C8081" t="s">
        <v>7812</v>
      </c>
      <c r="D8081" t="s">
        <v>7812</v>
      </c>
      <c r="E8081" t="s">
        <v>146</v>
      </c>
      <c r="F8081">
        <f>IF(E8081="","",INDEX(Topics!$B$2:$C$15,MATCH(E8081,Topics!$B$2:$B$15,0),2))</f>
        <v>13</v>
      </c>
      <c r="G8081" t="s">
        <v>29</v>
      </c>
      <c r="H8081">
        <v>-1</v>
      </c>
      <c r="I8081" t="s">
        <v>7966</v>
      </c>
      <c r="J8081">
        <v>1</v>
      </c>
      <c r="Z8081" s="4">
        <f t="shared" si="180"/>
        <v>1</v>
      </c>
    </row>
    <row r="8082" spans="1:26" hidden="1" x14ac:dyDescent="0.35">
      <c r="A8082" t="str">
        <f t="shared" si="179"/>
        <v>Kinross-shire</v>
      </c>
      <c r="B8082" t="s">
        <v>6306</v>
      </c>
      <c r="C8082" t="s">
        <v>7812</v>
      </c>
      <c r="D8082" t="s">
        <v>7812</v>
      </c>
      <c r="E8082" t="s">
        <v>146</v>
      </c>
      <c r="F8082">
        <f>IF(E8082="","",INDEX(Topics!$B$2:$C$15,MATCH(E8082,Topics!$B$2:$B$15,0),2))</f>
        <v>13</v>
      </c>
      <c r="G8082" t="s">
        <v>29</v>
      </c>
      <c r="H8082">
        <v>-1</v>
      </c>
      <c r="I8082" t="s">
        <v>7785</v>
      </c>
      <c r="J8082">
        <v>1</v>
      </c>
      <c r="Z8082" s="4">
        <f t="shared" si="180"/>
        <v>1</v>
      </c>
    </row>
    <row r="8083" spans="1:26" hidden="1" x14ac:dyDescent="0.35">
      <c r="A8083" t="str">
        <f t="shared" si="179"/>
        <v>Kinross-shire</v>
      </c>
      <c r="B8083" t="s">
        <v>6306</v>
      </c>
      <c r="C8083" t="s">
        <v>7812</v>
      </c>
      <c r="D8083" t="s">
        <v>7812</v>
      </c>
      <c r="E8083" t="s">
        <v>146</v>
      </c>
      <c r="F8083">
        <f>IF(E8083="","",INDEX(Topics!$B$2:$C$15,MATCH(E8083,Topics!$B$2:$B$15,0),2))</f>
        <v>13</v>
      </c>
      <c r="G8083" t="s">
        <v>29</v>
      </c>
      <c r="H8083">
        <v>-1</v>
      </c>
      <c r="I8083" t="s">
        <v>7966</v>
      </c>
      <c r="J8083">
        <v>1</v>
      </c>
      <c r="Z8083" s="4">
        <f t="shared" si="180"/>
        <v>1</v>
      </c>
    </row>
    <row r="8084" spans="1:26" hidden="1" x14ac:dyDescent="0.35">
      <c r="A8084" t="str">
        <f t="shared" si="179"/>
        <v>Kinross-shire</v>
      </c>
      <c r="B8084" t="s">
        <v>6306</v>
      </c>
      <c r="C8084" t="s">
        <v>7812</v>
      </c>
      <c r="D8084" t="s">
        <v>7812</v>
      </c>
      <c r="E8084" t="s">
        <v>146</v>
      </c>
      <c r="F8084">
        <f>IF(E8084="","",INDEX(Topics!$B$2:$C$15,MATCH(E8084,Topics!$B$2:$B$15,0),2))</f>
        <v>13</v>
      </c>
      <c r="G8084" t="s">
        <v>29</v>
      </c>
      <c r="H8084">
        <v>-1</v>
      </c>
      <c r="I8084" t="s">
        <v>7967</v>
      </c>
      <c r="J8084">
        <v>1</v>
      </c>
      <c r="Z8084" s="4">
        <f t="shared" si="180"/>
        <v>1</v>
      </c>
    </row>
    <row r="8085" spans="1:26" hidden="1" x14ac:dyDescent="0.35">
      <c r="A8085" t="str">
        <f t="shared" si="179"/>
        <v>Kinross-shire</v>
      </c>
      <c r="B8085" t="s">
        <v>6306</v>
      </c>
      <c r="C8085" t="s">
        <v>7812</v>
      </c>
      <c r="D8085" t="s">
        <v>7812</v>
      </c>
      <c r="E8085" t="s">
        <v>146</v>
      </c>
      <c r="F8085">
        <f>IF(E8085="","",INDEX(Topics!$B$2:$C$15,MATCH(E8085,Topics!$B$2:$B$15,0),2))</f>
        <v>13</v>
      </c>
      <c r="G8085" t="s">
        <v>29</v>
      </c>
      <c r="H8085">
        <v>1</v>
      </c>
      <c r="I8085" t="s">
        <v>7781</v>
      </c>
      <c r="L8085">
        <v>3</v>
      </c>
      <c r="Z8085" s="4">
        <f t="shared" si="180"/>
        <v>3</v>
      </c>
    </row>
    <row r="8086" spans="1:26" hidden="1" x14ac:dyDescent="0.35">
      <c r="A8086" t="str">
        <f t="shared" si="179"/>
        <v>Kinross-shire</v>
      </c>
      <c r="B8086" t="s">
        <v>6306</v>
      </c>
      <c r="C8086" t="s">
        <v>7812</v>
      </c>
      <c r="D8086" t="s">
        <v>7812</v>
      </c>
      <c r="E8086" t="s">
        <v>146</v>
      </c>
      <c r="F8086">
        <f>IF(E8086="","",INDEX(Topics!$B$2:$C$15,MATCH(E8086,Topics!$B$2:$B$15,0),2))</f>
        <v>13</v>
      </c>
      <c r="G8086" t="s">
        <v>29</v>
      </c>
      <c r="H8086">
        <v>-1</v>
      </c>
      <c r="I8086" t="s">
        <v>7968</v>
      </c>
      <c r="L8086">
        <v>3</v>
      </c>
      <c r="Z8086" s="4">
        <f t="shared" si="180"/>
        <v>3</v>
      </c>
    </row>
    <row r="8087" spans="1:26" hidden="1" x14ac:dyDescent="0.35">
      <c r="A8087" t="str">
        <f t="shared" si="179"/>
        <v>Kinross-shire</v>
      </c>
      <c r="B8087" t="s">
        <v>6306</v>
      </c>
      <c r="C8087" t="s">
        <v>7812</v>
      </c>
      <c r="D8087" t="s">
        <v>7812</v>
      </c>
      <c r="E8087" t="s">
        <v>146</v>
      </c>
      <c r="F8087">
        <f>IF(E8087="","",INDEX(Topics!$B$2:$C$15,MATCH(E8087,Topics!$B$2:$B$15,0),2))</f>
        <v>13</v>
      </c>
      <c r="G8087" t="s">
        <v>29</v>
      </c>
      <c r="H8087">
        <v>-1</v>
      </c>
      <c r="I8087" t="s">
        <v>7969</v>
      </c>
      <c r="K8087">
        <v>2</v>
      </c>
      <c r="Z8087" s="4">
        <f t="shared" si="180"/>
        <v>2</v>
      </c>
    </row>
    <row r="8088" spans="1:26" hidden="1" x14ac:dyDescent="0.35">
      <c r="A8088" t="str">
        <f t="shared" si="179"/>
        <v>Kinross-shire</v>
      </c>
      <c r="B8088" t="s">
        <v>6306</v>
      </c>
      <c r="C8088" t="s">
        <v>7812</v>
      </c>
      <c r="D8088" t="s">
        <v>7812</v>
      </c>
      <c r="E8088" t="s">
        <v>146</v>
      </c>
      <c r="F8088">
        <f>IF(E8088="","",INDEX(Topics!$B$2:$C$15,MATCH(E8088,Topics!$B$2:$B$15,0),2))</f>
        <v>13</v>
      </c>
      <c r="G8088" t="s">
        <v>29</v>
      </c>
      <c r="H8088">
        <v>-1</v>
      </c>
      <c r="I8088" t="s">
        <v>7792</v>
      </c>
      <c r="K8088">
        <v>2</v>
      </c>
      <c r="Z8088" s="4">
        <f t="shared" si="180"/>
        <v>2</v>
      </c>
    </row>
    <row r="8089" spans="1:26" hidden="1" x14ac:dyDescent="0.35">
      <c r="A8089" t="str">
        <f t="shared" si="179"/>
        <v>Kinross-shire</v>
      </c>
      <c r="B8089" t="s">
        <v>6306</v>
      </c>
      <c r="C8089" t="s">
        <v>7812</v>
      </c>
      <c r="D8089" t="s">
        <v>7812</v>
      </c>
      <c r="E8089" t="s">
        <v>146</v>
      </c>
      <c r="F8089">
        <f>IF(E8089="","",INDEX(Topics!$B$2:$C$15,MATCH(E8089,Topics!$B$2:$B$15,0),2))</f>
        <v>13</v>
      </c>
      <c r="G8089" t="s">
        <v>29</v>
      </c>
      <c r="H8089">
        <v>-1</v>
      </c>
      <c r="I8089" t="s">
        <v>7970</v>
      </c>
      <c r="K8089">
        <v>2</v>
      </c>
      <c r="Z8089" s="4">
        <f t="shared" si="180"/>
        <v>2</v>
      </c>
    </row>
    <row r="8090" spans="1:26" hidden="1" x14ac:dyDescent="0.35">
      <c r="A8090" t="str">
        <f t="shared" si="179"/>
        <v>Kinross-shire</v>
      </c>
      <c r="B8090" t="s">
        <v>6306</v>
      </c>
      <c r="C8090" t="s">
        <v>7812</v>
      </c>
      <c r="D8090" t="s">
        <v>7812</v>
      </c>
      <c r="E8090" t="s">
        <v>146</v>
      </c>
      <c r="F8090">
        <f>IF(E8090="","",INDEX(Topics!$B$2:$C$15,MATCH(E8090,Topics!$B$2:$B$15,0),2))</f>
        <v>13</v>
      </c>
      <c r="G8090" t="s">
        <v>29</v>
      </c>
      <c r="H8090">
        <v>-1</v>
      </c>
      <c r="I8090" t="s">
        <v>7971</v>
      </c>
      <c r="K8090">
        <v>4</v>
      </c>
      <c r="Z8090" s="4">
        <f t="shared" si="180"/>
        <v>4</v>
      </c>
    </row>
    <row r="8091" spans="1:26" hidden="1" x14ac:dyDescent="0.35">
      <c r="A8091" t="str">
        <f t="shared" si="179"/>
        <v>Kinross-shire</v>
      </c>
      <c r="B8091" t="s">
        <v>6306</v>
      </c>
      <c r="C8091" t="s">
        <v>7812</v>
      </c>
      <c r="D8091" t="s">
        <v>7812</v>
      </c>
      <c r="E8091" t="s">
        <v>146</v>
      </c>
      <c r="F8091">
        <f>IF(E8091="","",INDEX(Topics!$B$2:$C$15,MATCH(E8091,Topics!$B$2:$B$15,0),2))</f>
        <v>13</v>
      </c>
      <c r="G8091" t="s">
        <v>29</v>
      </c>
      <c r="H8091">
        <v>-1</v>
      </c>
      <c r="I8091" t="s">
        <v>7972</v>
      </c>
      <c r="K8091">
        <v>4</v>
      </c>
      <c r="Z8091" s="4">
        <f t="shared" si="180"/>
        <v>4</v>
      </c>
    </row>
    <row r="8092" spans="1:26" hidden="1" x14ac:dyDescent="0.35">
      <c r="A8092" t="str">
        <f t="shared" si="179"/>
        <v>Kinross-shire</v>
      </c>
      <c r="B8092" t="s">
        <v>6306</v>
      </c>
      <c r="C8092" t="s">
        <v>7812</v>
      </c>
      <c r="D8092" t="s">
        <v>7812</v>
      </c>
      <c r="E8092" t="s">
        <v>146</v>
      </c>
      <c r="F8092">
        <f>IF(E8092="","",INDEX(Topics!$B$2:$C$15,MATCH(E8092,Topics!$B$2:$B$15,0),2))</f>
        <v>13</v>
      </c>
      <c r="G8092" t="s">
        <v>29</v>
      </c>
      <c r="H8092">
        <v>-1</v>
      </c>
      <c r="I8092" t="s">
        <v>7973</v>
      </c>
      <c r="K8092">
        <v>6</v>
      </c>
      <c r="Z8092" s="4">
        <f t="shared" si="180"/>
        <v>6</v>
      </c>
    </row>
    <row r="8093" spans="1:26" hidden="1" x14ac:dyDescent="0.35">
      <c r="A8093" t="str">
        <f t="shared" si="179"/>
        <v>Kinross-shire</v>
      </c>
      <c r="B8093" t="s">
        <v>6306</v>
      </c>
      <c r="C8093" t="s">
        <v>7812</v>
      </c>
      <c r="D8093" t="s">
        <v>7812</v>
      </c>
      <c r="E8093" t="s">
        <v>146</v>
      </c>
      <c r="F8093">
        <f>IF(E8093="","",INDEX(Topics!$B$2:$C$15,MATCH(E8093,Topics!$B$2:$B$15,0),2))</f>
        <v>13</v>
      </c>
      <c r="G8093" t="s">
        <v>29</v>
      </c>
      <c r="H8093">
        <v>1</v>
      </c>
      <c r="I8093" t="s">
        <v>7974</v>
      </c>
      <c r="K8093">
        <v>6</v>
      </c>
      <c r="Z8093" s="4">
        <f t="shared" si="180"/>
        <v>6</v>
      </c>
    </row>
    <row r="8094" spans="1:26" hidden="1" x14ac:dyDescent="0.35">
      <c r="A8094" t="str">
        <f t="shared" si="179"/>
        <v>Kinross-shire</v>
      </c>
      <c r="B8094" t="s">
        <v>6306</v>
      </c>
      <c r="C8094" t="s">
        <v>7812</v>
      </c>
      <c r="D8094" t="s">
        <v>7812</v>
      </c>
      <c r="E8094" t="s">
        <v>146</v>
      </c>
      <c r="F8094">
        <f>IF(E8094="","",INDEX(Topics!$B$2:$C$15,MATCH(E8094,Topics!$B$2:$B$15,0),2))</f>
        <v>13</v>
      </c>
      <c r="G8094" t="s">
        <v>29</v>
      </c>
      <c r="H8094">
        <v>-1</v>
      </c>
      <c r="I8094" t="s">
        <v>7975</v>
      </c>
      <c r="K8094">
        <v>6</v>
      </c>
      <c r="Z8094" s="4">
        <f t="shared" si="180"/>
        <v>6</v>
      </c>
    </row>
    <row r="8095" spans="1:26" hidden="1" x14ac:dyDescent="0.35">
      <c r="A8095" t="str">
        <f t="shared" si="179"/>
        <v>Kinross-shire</v>
      </c>
      <c r="B8095" t="s">
        <v>6306</v>
      </c>
      <c r="C8095" t="s">
        <v>7812</v>
      </c>
      <c r="D8095" t="s">
        <v>7812</v>
      </c>
      <c r="E8095" t="s">
        <v>146</v>
      </c>
      <c r="F8095">
        <f>IF(E8095="","",INDEX(Topics!$B$2:$C$15,MATCH(E8095,Topics!$B$2:$B$15,0),2))</f>
        <v>13</v>
      </c>
      <c r="G8095" t="s">
        <v>29</v>
      </c>
      <c r="H8095">
        <v>-1</v>
      </c>
      <c r="I8095" t="s">
        <v>7976</v>
      </c>
      <c r="K8095">
        <v>6</v>
      </c>
      <c r="Z8095" s="4">
        <f t="shared" si="180"/>
        <v>6</v>
      </c>
    </row>
    <row r="8096" spans="1:26" hidden="1" x14ac:dyDescent="0.35">
      <c r="A8096" t="str">
        <f t="shared" si="179"/>
        <v>Kinross-shire</v>
      </c>
      <c r="B8096" t="s">
        <v>6306</v>
      </c>
      <c r="C8096" t="s">
        <v>7812</v>
      </c>
      <c r="D8096" t="s">
        <v>7812</v>
      </c>
      <c r="E8096" t="s">
        <v>146</v>
      </c>
      <c r="F8096">
        <f>IF(E8096="","",INDEX(Topics!$B$2:$C$15,MATCH(E8096,Topics!$B$2:$B$15,0),2))</f>
        <v>13</v>
      </c>
      <c r="G8096" t="s">
        <v>29</v>
      </c>
      <c r="H8096">
        <v>-1</v>
      </c>
      <c r="I8096" t="s">
        <v>7977</v>
      </c>
      <c r="K8096">
        <v>6</v>
      </c>
      <c r="Z8096" s="4">
        <f t="shared" si="180"/>
        <v>6</v>
      </c>
    </row>
    <row r="8097" spans="1:26" hidden="1" x14ac:dyDescent="0.35">
      <c r="A8097" t="str">
        <f t="shared" si="179"/>
        <v>Kinross-shire</v>
      </c>
      <c r="B8097" t="s">
        <v>6306</v>
      </c>
      <c r="C8097" t="s">
        <v>7812</v>
      </c>
      <c r="D8097" t="s">
        <v>7812</v>
      </c>
      <c r="E8097" t="s">
        <v>146</v>
      </c>
      <c r="F8097">
        <f>IF(E8097="","",INDEX(Topics!$B$2:$C$15,MATCH(E8097,Topics!$B$2:$B$15,0),2))</f>
        <v>13</v>
      </c>
      <c r="G8097" t="s">
        <v>29</v>
      </c>
      <c r="H8097">
        <v>-1</v>
      </c>
      <c r="I8097" t="s">
        <v>7978</v>
      </c>
      <c r="K8097">
        <v>6</v>
      </c>
      <c r="Z8097" s="4">
        <f t="shared" si="180"/>
        <v>6</v>
      </c>
    </row>
    <row r="8098" spans="1:26" hidden="1" x14ac:dyDescent="0.35">
      <c r="A8098" t="str">
        <f t="shared" si="179"/>
        <v>Kinross-shire</v>
      </c>
      <c r="B8098" t="s">
        <v>6306</v>
      </c>
      <c r="C8098" t="s">
        <v>7812</v>
      </c>
      <c r="D8098" t="s">
        <v>7812</v>
      </c>
      <c r="E8098" t="s">
        <v>146</v>
      </c>
      <c r="F8098">
        <f>IF(E8098="","",INDEX(Topics!$B$2:$C$15,MATCH(E8098,Topics!$B$2:$B$15,0),2))</f>
        <v>13</v>
      </c>
      <c r="G8098" t="s">
        <v>29</v>
      </c>
      <c r="H8098">
        <v>-1</v>
      </c>
      <c r="I8098" t="s">
        <v>7979</v>
      </c>
      <c r="K8098">
        <v>6</v>
      </c>
      <c r="Z8098" s="4">
        <f t="shared" si="180"/>
        <v>6</v>
      </c>
    </row>
    <row r="8099" spans="1:26" hidden="1" x14ac:dyDescent="0.35">
      <c r="A8099" t="str">
        <f t="shared" si="179"/>
        <v>Kinross-shire</v>
      </c>
      <c r="B8099" t="s">
        <v>6306</v>
      </c>
      <c r="C8099" t="s">
        <v>7812</v>
      </c>
      <c r="D8099" t="s">
        <v>7812</v>
      </c>
      <c r="E8099" t="s">
        <v>146</v>
      </c>
      <c r="F8099">
        <f>IF(E8099="","",INDEX(Topics!$B$2:$C$15,MATCH(E8099,Topics!$B$2:$B$15,0),2))</f>
        <v>13</v>
      </c>
      <c r="G8099" t="s">
        <v>29</v>
      </c>
      <c r="H8099">
        <v>-1</v>
      </c>
      <c r="I8099" t="s">
        <v>7980</v>
      </c>
      <c r="K8099">
        <v>6</v>
      </c>
      <c r="Z8099" s="4">
        <f t="shared" si="180"/>
        <v>6</v>
      </c>
    </row>
    <row r="8100" spans="1:26" hidden="1" x14ac:dyDescent="0.35">
      <c r="A8100" t="str">
        <f t="shared" si="179"/>
        <v>Kinross-shire</v>
      </c>
      <c r="B8100" t="s">
        <v>6306</v>
      </c>
      <c r="C8100" t="s">
        <v>7812</v>
      </c>
      <c r="D8100" t="s">
        <v>7812</v>
      </c>
      <c r="E8100" t="s">
        <v>146</v>
      </c>
      <c r="F8100">
        <f>IF(E8100="","",INDEX(Topics!$B$2:$C$15,MATCH(E8100,Topics!$B$2:$B$15,0),2))</f>
        <v>13</v>
      </c>
      <c r="G8100" t="s">
        <v>29</v>
      </c>
      <c r="H8100">
        <v>-1</v>
      </c>
      <c r="I8100" t="s">
        <v>7981</v>
      </c>
      <c r="K8100">
        <v>6</v>
      </c>
      <c r="Z8100" s="4">
        <f t="shared" si="180"/>
        <v>6</v>
      </c>
    </row>
    <row r="8101" spans="1:26" hidden="1" x14ac:dyDescent="0.35">
      <c r="A8101" t="str">
        <f t="shared" si="179"/>
        <v>Kinross-shire</v>
      </c>
      <c r="B8101" t="s">
        <v>6306</v>
      </c>
      <c r="C8101" t="s">
        <v>7812</v>
      </c>
      <c r="D8101" t="s">
        <v>7812</v>
      </c>
      <c r="E8101" t="s">
        <v>146</v>
      </c>
      <c r="F8101">
        <f>IF(E8101="","",INDEX(Topics!$B$2:$C$15,MATCH(E8101,Topics!$B$2:$B$15,0),2))</f>
        <v>13</v>
      </c>
      <c r="G8101" t="s">
        <v>29</v>
      </c>
      <c r="H8101">
        <v>-1</v>
      </c>
      <c r="I8101" t="s">
        <v>7982</v>
      </c>
      <c r="K8101">
        <v>6</v>
      </c>
      <c r="Z8101" s="4">
        <f t="shared" si="180"/>
        <v>6</v>
      </c>
    </row>
    <row r="8102" spans="1:26" hidden="1" x14ac:dyDescent="0.35">
      <c r="A8102" t="str">
        <f t="shared" ref="A8102:A8165" si="181">B8102</f>
        <v>Kinross-shire</v>
      </c>
      <c r="B8102" t="s">
        <v>6306</v>
      </c>
      <c r="C8102" t="s">
        <v>7812</v>
      </c>
      <c r="D8102" t="s">
        <v>7825</v>
      </c>
      <c r="E8102" t="s">
        <v>146</v>
      </c>
      <c r="F8102">
        <f>IF(E8102="","",INDEX(Topics!$B$2:$C$15,MATCH(E8102,Topics!$B$2:$B$15,0),2))</f>
        <v>13</v>
      </c>
      <c r="G8102" t="s">
        <v>29</v>
      </c>
      <c r="H8102">
        <v>-1</v>
      </c>
      <c r="I8102" t="s">
        <v>7983</v>
      </c>
      <c r="K8102">
        <v>1</v>
      </c>
      <c r="Z8102" s="4">
        <f t="shared" si="180"/>
        <v>1</v>
      </c>
    </row>
    <row r="8103" spans="1:26" hidden="1" x14ac:dyDescent="0.35">
      <c r="A8103" t="str">
        <f t="shared" si="181"/>
        <v>Kinross-shire</v>
      </c>
      <c r="B8103" t="s">
        <v>6306</v>
      </c>
      <c r="C8103" t="s">
        <v>7812</v>
      </c>
      <c r="D8103" t="s">
        <v>7827</v>
      </c>
      <c r="E8103" t="s">
        <v>150</v>
      </c>
      <c r="F8103">
        <f>IF(E8103="","",INDEX(Topics!$B$2:$C$15,MATCH(E8103,Topics!$B$2:$B$15,0),2))</f>
        <v>14</v>
      </c>
      <c r="G8103" t="s">
        <v>29</v>
      </c>
      <c r="H8103">
        <v>-1</v>
      </c>
      <c r="I8103" t="s">
        <v>7811</v>
      </c>
      <c r="K8103">
        <v>1</v>
      </c>
      <c r="Z8103" s="4">
        <f t="shared" si="180"/>
        <v>1</v>
      </c>
    </row>
    <row r="8104" spans="1:26" hidden="1" x14ac:dyDescent="0.35">
      <c r="A8104" t="str">
        <f t="shared" si="181"/>
        <v>Kinross-shire</v>
      </c>
      <c r="B8104" t="s">
        <v>6306</v>
      </c>
      <c r="C8104" t="s">
        <v>7812</v>
      </c>
      <c r="D8104" t="s">
        <v>7829</v>
      </c>
      <c r="E8104" t="s">
        <v>150</v>
      </c>
      <c r="F8104">
        <f>IF(E8104="","",INDEX(Topics!$B$2:$C$15,MATCH(E8104,Topics!$B$2:$B$15,0),2))</f>
        <v>14</v>
      </c>
      <c r="G8104" t="s">
        <v>29</v>
      </c>
      <c r="H8104">
        <v>-1</v>
      </c>
      <c r="I8104" t="s">
        <v>7811</v>
      </c>
      <c r="K8104">
        <v>1</v>
      </c>
      <c r="Z8104" s="4">
        <f t="shared" si="180"/>
        <v>1</v>
      </c>
    </row>
    <row r="8105" spans="1:26" hidden="1" x14ac:dyDescent="0.35">
      <c r="A8105" t="str">
        <f t="shared" si="181"/>
        <v>Kinross-shire</v>
      </c>
      <c r="B8105" t="s">
        <v>6306</v>
      </c>
      <c r="C8105" t="s">
        <v>7812</v>
      </c>
      <c r="D8105" t="s">
        <v>7829</v>
      </c>
      <c r="E8105" t="s">
        <v>150</v>
      </c>
      <c r="F8105">
        <f>IF(E8105="","",INDEX(Topics!$B$2:$C$15,MATCH(E8105,Topics!$B$2:$B$15,0),2))</f>
        <v>14</v>
      </c>
      <c r="G8105" t="s">
        <v>29</v>
      </c>
      <c r="H8105">
        <v>1</v>
      </c>
      <c r="I8105" t="s">
        <v>7984</v>
      </c>
      <c r="K8105">
        <v>1</v>
      </c>
      <c r="Z8105" s="4">
        <f t="shared" si="180"/>
        <v>1</v>
      </c>
    </row>
    <row r="8106" spans="1:26" hidden="1" x14ac:dyDescent="0.35">
      <c r="A8106" t="str">
        <f t="shared" si="181"/>
        <v>Kinross-shire</v>
      </c>
      <c r="B8106" t="s">
        <v>6306</v>
      </c>
      <c r="C8106" t="s">
        <v>7812</v>
      </c>
      <c r="D8106" t="s">
        <v>7812</v>
      </c>
      <c r="E8106" t="s">
        <v>150</v>
      </c>
      <c r="F8106">
        <f>IF(E8106="","",INDEX(Topics!$B$2:$C$15,MATCH(E8106,Topics!$B$2:$B$15,0),2))</f>
        <v>14</v>
      </c>
      <c r="G8106" t="s">
        <v>29</v>
      </c>
      <c r="H8106">
        <v>1</v>
      </c>
      <c r="I8106" t="s">
        <v>7984</v>
      </c>
      <c r="K8106">
        <v>1</v>
      </c>
      <c r="Z8106" s="4">
        <f t="shared" si="180"/>
        <v>1</v>
      </c>
    </row>
    <row r="8107" spans="1:26" hidden="1" x14ac:dyDescent="0.35">
      <c r="A8107" t="str">
        <f t="shared" si="181"/>
        <v>Kinross-shire</v>
      </c>
      <c r="B8107" t="s">
        <v>6306</v>
      </c>
      <c r="C8107" t="s">
        <v>7812</v>
      </c>
      <c r="D8107" t="s">
        <v>7812</v>
      </c>
      <c r="E8107" t="s">
        <v>150</v>
      </c>
      <c r="F8107">
        <f>IF(E8107="","",INDEX(Topics!$B$2:$C$15,MATCH(E8107,Topics!$B$2:$B$15,0),2))</f>
        <v>14</v>
      </c>
      <c r="G8107" t="s">
        <v>29</v>
      </c>
      <c r="H8107">
        <v>1</v>
      </c>
      <c r="I8107" t="s">
        <v>7985</v>
      </c>
      <c r="J8107">
        <v>1</v>
      </c>
      <c r="Z8107" s="4">
        <f t="shared" si="180"/>
        <v>1</v>
      </c>
    </row>
    <row r="8108" spans="1:26" hidden="1" x14ac:dyDescent="0.35">
      <c r="A8108" t="str">
        <f t="shared" si="181"/>
        <v>Kinross-shire</v>
      </c>
      <c r="B8108" t="s">
        <v>6306</v>
      </c>
      <c r="C8108" t="s">
        <v>7812</v>
      </c>
      <c r="D8108" t="s">
        <v>7812</v>
      </c>
      <c r="E8108" t="s">
        <v>150</v>
      </c>
      <c r="F8108">
        <f>IF(E8108="","",INDEX(Topics!$B$2:$C$15,MATCH(E8108,Topics!$B$2:$B$15,0),2))</f>
        <v>14</v>
      </c>
      <c r="G8108" t="s">
        <v>29</v>
      </c>
      <c r="H8108">
        <v>-1</v>
      </c>
      <c r="I8108" t="s">
        <v>7986</v>
      </c>
      <c r="J8108">
        <v>1</v>
      </c>
      <c r="Z8108" s="4">
        <f t="shared" si="180"/>
        <v>1</v>
      </c>
    </row>
    <row r="8109" spans="1:26" hidden="1" x14ac:dyDescent="0.35">
      <c r="A8109" t="str">
        <f t="shared" si="181"/>
        <v>Kinross-shire</v>
      </c>
      <c r="B8109" t="s">
        <v>6306</v>
      </c>
      <c r="C8109" t="s">
        <v>7812</v>
      </c>
      <c r="D8109" t="s">
        <v>7812</v>
      </c>
      <c r="E8109" t="s">
        <v>150</v>
      </c>
      <c r="F8109">
        <f>IF(E8109="","",INDEX(Topics!$B$2:$C$15,MATCH(E8109,Topics!$B$2:$B$15,0),2))</f>
        <v>14</v>
      </c>
      <c r="G8109" t="s">
        <v>29</v>
      </c>
      <c r="H8109">
        <v>0</v>
      </c>
      <c r="I8109" t="s">
        <v>7806</v>
      </c>
      <c r="L8109">
        <v>3</v>
      </c>
      <c r="Z8109" s="4">
        <f t="shared" si="180"/>
        <v>3</v>
      </c>
    </row>
    <row r="8110" spans="1:26" hidden="1" x14ac:dyDescent="0.35">
      <c r="A8110" t="str">
        <f t="shared" si="181"/>
        <v>Kinross-shire</v>
      </c>
      <c r="B8110" t="s">
        <v>6306</v>
      </c>
      <c r="C8110" t="s">
        <v>7812</v>
      </c>
      <c r="D8110" t="s">
        <v>7812</v>
      </c>
      <c r="E8110" t="s">
        <v>150</v>
      </c>
      <c r="F8110">
        <f>IF(E8110="","",INDEX(Topics!$B$2:$C$15,MATCH(E8110,Topics!$B$2:$B$15,0),2))</f>
        <v>14</v>
      </c>
      <c r="G8110" t="s">
        <v>29</v>
      </c>
      <c r="H8110">
        <v>0</v>
      </c>
      <c r="I8110" t="s">
        <v>7807</v>
      </c>
      <c r="L8110">
        <v>3</v>
      </c>
      <c r="Z8110" s="4">
        <f t="shared" si="180"/>
        <v>3</v>
      </c>
    </row>
    <row r="8111" spans="1:26" hidden="1" x14ac:dyDescent="0.35">
      <c r="A8111" t="str">
        <f t="shared" si="181"/>
        <v>Kinross-shire</v>
      </c>
      <c r="B8111" t="s">
        <v>6306</v>
      </c>
      <c r="C8111" t="s">
        <v>7812</v>
      </c>
      <c r="D8111" t="s">
        <v>7812</v>
      </c>
      <c r="E8111" t="s">
        <v>150</v>
      </c>
      <c r="F8111">
        <f>IF(E8111="","",INDEX(Topics!$B$2:$C$15,MATCH(E8111,Topics!$B$2:$B$15,0),2))</f>
        <v>14</v>
      </c>
      <c r="G8111" t="s">
        <v>29</v>
      </c>
      <c r="H8111">
        <v>0</v>
      </c>
      <c r="I8111" t="s">
        <v>7808</v>
      </c>
      <c r="L8111">
        <v>3</v>
      </c>
      <c r="Z8111" s="4">
        <f t="shared" si="180"/>
        <v>3</v>
      </c>
    </row>
    <row r="8112" spans="1:26" hidden="1" x14ac:dyDescent="0.35">
      <c r="A8112" t="str">
        <f t="shared" si="181"/>
        <v>Kinross-shire</v>
      </c>
      <c r="B8112" t="s">
        <v>6306</v>
      </c>
      <c r="C8112" t="s">
        <v>7812</v>
      </c>
      <c r="D8112" t="s">
        <v>7812</v>
      </c>
      <c r="E8112" t="s">
        <v>150</v>
      </c>
      <c r="F8112">
        <f>IF(E8112="","",INDEX(Topics!$B$2:$C$15,MATCH(E8112,Topics!$B$2:$B$15,0),2))</f>
        <v>14</v>
      </c>
      <c r="G8112" t="s">
        <v>29</v>
      </c>
      <c r="H8112">
        <v>0</v>
      </c>
      <c r="I8112" t="s">
        <v>7809</v>
      </c>
      <c r="L8112">
        <v>3</v>
      </c>
      <c r="Z8112" s="4">
        <f t="shared" si="180"/>
        <v>3</v>
      </c>
    </row>
    <row r="8113" spans="1:26" hidden="1" x14ac:dyDescent="0.35">
      <c r="A8113" t="str">
        <f t="shared" si="181"/>
        <v>Kinross-shire</v>
      </c>
      <c r="B8113" t="s">
        <v>6306</v>
      </c>
      <c r="C8113" t="s">
        <v>7812</v>
      </c>
      <c r="D8113" t="s">
        <v>7812</v>
      </c>
      <c r="E8113" t="s">
        <v>150</v>
      </c>
      <c r="F8113">
        <f>IF(E8113="","",INDEX(Topics!$B$2:$C$15,MATCH(E8113,Topics!$B$2:$B$15,0),2))</f>
        <v>14</v>
      </c>
      <c r="G8113" t="s">
        <v>29</v>
      </c>
      <c r="H8113">
        <v>-1</v>
      </c>
      <c r="I8113" t="s">
        <v>7810</v>
      </c>
      <c r="K8113">
        <v>2</v>
      </c>
      <c r="Z8113" s="4">
        <f t="shared" si="180"/>
        <v>2</v>
      </c>
    </row>
    <row r="8114" spans="1:26" hidden="1" x14ac:dyDescent="0.35">
      <c r="A8114" t="str">
        <f t="shared" si="181"/>
        <v>Kinross-shire</v>
      </c>
      <c r="B8114" t="s">
        <v>6306</v>
      </c>
      <c r="C8114" t="s">
        <v>7812</v>
      </c>
      <c r="D8114" t="s">
        <v>7812</v>
      </c>
      <c r="E8114" t="s">
        <v>150</v>
      </c>
      <c r="F8114">
        <f>IF(E8114="","",INDEX(Topics!$B$2:$C$15,MATCH(E8114,Topics!$B$2:$B$15,0),2))</f>
        <v>14</v>
      </c>
      <c r="G8114" t="s">
        <v>29</v>
      </c>
      <c r="H8114">
        <v>-1</v>
      </c>
      <c r="I8114" t="s">
        <v>7811</v>
      </c>
      <c r="K8114">
        <v>7</v>
      </c>
      <c r="Z8114" s="4">
        <f t="shared" si="180"/>
        <v>7</v>
      </c>
    </row>
    <row r="8115" spans="1:26" hidden="1" x14ac:dyDescent="0.35">
      <c r="A8115" t="str">
        <f t="shared" si="181"/>
        <v>Kinross-shire</v>
      </c>
      <c r="B8115" t="s">
        <v>6306</v>
      </c>
      <c r="C8115" t="s">
        <v>7812</v>
      </c>
      <c r="D8115" t="s">
        <v>7812</v>
      </c>
      <c r="E8115" t="s">
        <v>150</v>
      </c>
      <c r="F8115">
        <f>IF(E8115="","",INDEX(Topics!$B$2:$C$15,MATCH(E8115,Topics!$B$2:$B$15,0),2))</f>
        <v>14</v>
      </c>
      <c r="G8115" t="s">
        <v>29</v>
      </c>
      <c r="H8115">
        <v>1</v>
      </c>
      <c r="I8115" t="s">
        <v>7984</v>
      </c>
      <c r="K8115">
        <v>4</v>
      </c>
      <c r="Z8115" s="4">
        <f t="shared" si="180"/>
        <v>4</v>
      </c>
    </row>
    <row r="8116" spans="1:26" hidden="1" x14ac:dyDescent="0.35">
      <c r="A8116" t="str">
        <f t="shared" si="181"/>
        <v>Kinross-shire</v>
      </c>
      <c r="B8116" t="s">
        <v>6306</v>
      </c>
      <c r="C8116" t="s">
        <v>7812</v>
      </c>
      <c r="D8116" t="s">
        <v>7812</v>
      </c>
      <c r="E8116" t="s">
        <v>150</v>
      </c>
      <c r="F8116">
        <f>IF(E8116="","",INDEX(Topics!$B$2:$C$15,MATCH(E8116,Topics!$B$2:$B$15,0),2))</f>
        <v>14</v>
      </c>
      <c r="G8116" t="s">
        <v>29</v>
      </c>
      <c r="H8116">
        <v>0</v>
      </c>
      <c r="I8116" t="s">
        <v>7987</v>
      </c>
      <c r="K8116">
        <v>6</v>
      </c>
      <c r="Z8116" s="4">
        <f t="shared" si="180"/>
        <v>6</v>
      </c>
    </row>
    <row r="8117" spans="1:26" hidden="1" x14ac:dyDescent="0.35">
      <c r="A8117" t="str">
        <f t="shared" si="181"/>
        <v>Kinross-shire</v>
      </c>
      <c r="B8117" t="s">
        <v>6306</v>
      </c>
      <c r="C8117" t="s">
        <v>7812</v>
      </c>
      <c r="D8117" t="s">
        <v>7825</v>
      </c>
      <c r="E8117" t="s">
        <v>150</v>
      </c>
      <c r="F8117">
        <f>IF(E8117="","",INDEX(Topics!$B$2:$C$15,MATCH(E8117,Topics!$B$2:$B$15,0),2))</f>
        <v>14</v>
      </c>
      <c r="G8117" t="s">
        <v>29</v>
      </c>
      <c r="H8117">
        <v>-1</v>
      </c>
      <c r="I8117" t="s">
        <v>7811</v>
      </c>
      <c r="K8117">
        <v>1</v>
      </c>
      <c r="Z8117" s="4">
        <f t="shared" si="180"/>
        <v>1</v>
      </c>
    </row>
    <row r="8118" spans="1:26" hidden="1" x14ac:dyDescent="0.35">
      <c r="A8118" t="str">
        <f t="shared" si="181"/>
        <v>Kinross-shire</v>
      </c>
      <c r="B8118" t="s">
        <v>6306</v>
      </c>
      <c r="C8118" t="s">
        <v>7988</v>
      </c>
      <c r="D8118" t="s">
        <v>326</v>
      </c>
      <c r="E8118" t="s">
        <v>28</v>
      </c>
      <c r="F8118">
        <f>IF(E8118="","",INDEX(Topics!$B$2:$C$15,MATCH(E8118,Topics!$B$2:$B$15,0),2))</f>
        <v>1</v>
      </c>
      <c r="G8118" t="s">
        <v>29</v>
      </c>
      <c r="H8118">
        <v>-1</v>
      </c>
      <c r="I8118" t="s">
        <v>7989</v>
      </c>
      <c r="J8118">
        <v>1</v>
      </c>
      <c r="R8118">
        <v>1</v>
      </c>
      <c r="Z8118" s="4">
        <f t="shared" si="180"/>
        <v>2</v>
      </c>
    </row>
    <row r="8119" spans="1:26" hidden="1" x14ac:dyDescent="0.35">
      <c r="A8119" t="str">
        <f t="shared" si="181"/>
        <v>Kinross-shire</v>
      </c>
      <c r="B8119" t="s">
        <v>6306</v>
      </c>
      <c r="C8119" t="s">
        <v>7988</v>
      </c>
      <c r="D8119" t="s">
        <v>326</v>
      </c>
      <c r="E8119" t="s">
        <v>28</v>
      </c>
      <c r="F8119">
        <f>IF(E8119="","",INDEX(Topics!$B$2:$C$15,MATCH(E8119,Topics!$B$2:$B$15,0),2))</f>
        <v>1</v>
      </c>
      <c r="G8119" t="s">
        <v>29</v>
      </c>
      <c r="H8119">
        <v>-1</v>
      </c>
      <c r="I8119" t="s">
        <v>7990</v>
      </c>
      <c r="R8119">
        <v>1</v>
      </c>
      <c r="Z8119" s="4">
        <f t="shared" si="180"/>
        <v>1</v>
      </c>
    </row>
    <row r="8120" spans="1:26" hidden="1" x14ac:dyDescent="0.35">
      <c r="A8120" t="str">
        <f t="shared" si="181"/>
        <v>Kinross-shire</v>
      </c>
      <c r="B8120" t="s">
        <v>6306</v>
      </c>
      <c r="C8120" t="s">
        <v>7988</v>
      </c>
      <c r="D8120" t="s">
        <v>326</v>
      </c>
      <c r="E8120" t="s">
        <v>28</v>
      </c>
      <c r="F8120">
        <f>IF(E8120="","",INDEX(Topics!$B$2:$C$15,MATCH(E8120,Topics!$B$2:$B$15,0),2))</f>
        <v>1</v>
      </c>
      <c r="G8120" t="s">
        <v>29</v>
      </c>
      <c r="H8120">
        <v>-1</v>
      </c>
      <c r="I8120" t="s">
        <v>7991</v>
      </c>
      <c r="R8120">
        <v>1</v>
      </c>
      <c r="Z8120" s="4">
        <f t="shared" si="180"/>
        <v>1</v>
      </c>
    </row>
    <row r="8121" spans="1:26" hidden="1" x14ac:dyDescent="0.35">
      <c r="A8121" t="str">
        <f t="shared" si="181"/>
        <v>Kinross-shire</v>
      </c>
      <c r="B8121" t="s">
        <v>6306</v>
      </c>
      <c r="C8121" t="s">
        <v>7988</v>
      </c>
      <c r="D8121" t="s">
        <v>326</v>
      </c>
      <c r="E8121" t="s">
        <v>28</v>
      </c>
      <c r="F8121">
        <f>IF(E8121="","",INDEX(Topics!$B$2:$C$15,MATCH(E8121,Topics!$B$2:$B$15,0),2))</f>
        <v>1</v>
      </c>
      <c r="G8121" t="s">
        <v>29</v>
      </c>
      <c r="H8121">
        <v>-1</v>
      </c>
      <c r="I8121" t="s">
        <v>7992</v>
      </c>
      <c r="J8121">
        <v>1</v>
      </c>
      <c r="Z8121" s="4">
        <f t="shared" si="180"/>
        <v>1</v>
      </c>
    </row>
    <row r="8122" spans="1:26" hidden="1" x14ac:dyDescent="0.35">
      <c r="A8122" t="str">
        <f t="shared" si="181"/>
        <v>Kinross-shire</v>
      </c>
      <c r="B8122" t="s">
        <v>6306</v>
      </c>
      <c r="C8122" t="s">
        <v>7988</v>
      </c>
      <c r="D8122" t="s">
        <v>326</v>
      </c>
      <c r="E8122" t="s">
        <v>28</v>
      </c>
      <c r="F8122">
        <f>IF(E8122="","",INDEX(Topics!$B$2:$C$15,MATCH(E8122,Topics!$B$2:$B$15,0),2))</f>
        <v>1</v>
      </c>
      <c r="G8122" t="s">
        <v>29</v>
      </c>
      <c r="H8122">
        <v>1</v>
      </c>
      <c r="I8122" t="s">
        <v>7993</v>
      </c>
      <c r="K8122">
        <v>15</v>
      </c>
      <c r="Z8122" s="4">
        <f t="shared" si="180"/>
        <v>15</v>
      </c>
    </row>
    <row r="8123" spans="1:26" hidden="1" x14ac:dyDescent="0.35">
      <c r="A8123" t="str">
        <f t="shared" si="181"/>
        <v>Kinross-shire</v>
      </c>
      <c r="B8123" t="s">
        <v>6306</v>
      </c>
      <c r="C8123" t="s">
        <v>7988</v>
      </c>
      <c r="D8123" t="s">
        <v>326</v>
      </c>
      <c r="E8123" t="s">
        <v>28</v>
      </c>
      <c r="F8123">
        <f>IF(E8123="","",INDEX(Topics!$B$2:$C$15,MATCH(E8123,Topics!$B$2:$B$15,0),2))</f>
        <v>1</v>
      </c>
      <c r="G8123" t="s">
        <v>29</v>
      </c>
      <c r="H8123">
        <v>1</v>
      </c>
      <c r="I8123" t="s">
        <v>7994</v>
      </c>
      <c r="K8123">
        <v>7</v>
      </c>
      <c r="Z8123" s="4">
        <f t="shared" si="180"/>
        <v>7</v>
      </c>
    </row>
    <row r="8124" spans="1:26" hidden="1" x14ac:dyDescent="0.35">
      <c r="A8124" t="str">
        <f t="shared" si="181"/>
        <v>Kinross-shire</v>
      </c>
      <c r="B8124" t="s">
        <v>6306</v>
      </c>
      <c r="C8124" t="s">
        <v>7988</v>
      </c>
      <c r="D8124" t="s">
        <v>326</v>
      </c>
      <c r="E8124" t="s">
        <v>28</v>
      </c>
      <c r="F8124">
        <f>IF(E8124="","",INDEX(Topics!$B$2:$C$15,MATCH(E8124,Topics!$B$2:$B$15,0),2))</f>
        <v>1</v>
      </c>
      <c r="G8124" t="s">
        <v>29</v>
      </c>
      <c r="H8124">
        <v>-1</v>
      </c>
      <c r="I8124" t="s">
        <v>7995</v>
      </c>
      <c r="K8124">
        <v>7</v>
      </c>
      <c r="Z8124" s="4">
        <f t="shared" si="180"/>
        <v>7</v>
      </c>
    </row>
    <row r="8125" spans="1:26" hidden="1" x14ac:dyDescent="0.35">
      <c r="A8125" t="str">
        <f t="shared" si="181"/>
        <v>Kinross-shire</v>
      </c>
      <c r="B8125" t="s">
        <v>6306</v>
      </c>
      <c r="C8125" t="s">
        <v>7988</v>
      </c>
      <c r="D8125" t="s">
        <v>326</v>
      </c>
      <c r="E8125" t="s">
        <v>28</v>
      </c>
      <c r="F8125">
        <f>IF(E8125="","",INDEX(Topics!$B$2:$C$15,MATCH(E8125,Topics!$B$2:$B$15,0),2))</f>
        <v>1</v>
      </c>
      <c r="G8125" t="s">
        <v>29</v>
      </c>
      <c r="H8125">
        <v>-1</v>
      </c>
      <c r="I8125" t="s">
        <v>7996</v>
      </c>
      <c r="K8125">
        <v>15</v>
      </c>
      <c r="Z8125" s="4">
        <f t="shared" si="180"/>
        <v>15</v>
      </c>
    </row>
    <row r="8126" spans="1:26" hidden="1" x14ac:dyDescent="0.35">
      <c r="A8126" t="str">
        <f t="shared" si="181"/>
        <v>Kinross-shire</v>
      </c>
      <c r="B8126" t="s">
        <v>6306</v>
      </c>
      <c r="C8126" t="s">
        <v>7988</v>
      </c>
      <c r="D8126" t="s">
        <v>326</v>
      </c>
      <c r="E8126" t="s">
        <v>28</v>
      </c>
      <c r="F8126">
        <f>IF(E8126="","",INDEX(Topics!$B$2:$C$15,MATCH(E8126,Topics!$B$2:$B$15,0),2))</f>
        <v>1</v>
      </c>
      <c r="G8126" t="s">
        <v>29</v>
      </c>
      <c r="H8126">
        <v>-1</v>
      </c>
      <c r="I8126" t="s">
        <v>7997</v>
      </c>
      <c r="K8126">
        <v>7</v>
      </c>
      <c r="Z8126" s="4">
        <f t="shared" si="180"/>
        <v>7</v>
      </c>
    </row>
    <row r="8127" spans="1:26" hidden="1" x14ac:dyDescent="0.35">
      <c r="A8127" t="str">
        <f t="shared" si="181"/>
        <v>Kinross-shire</v>
      </c>
      <c r="B8127" t="s">
        <v>6306</v>
      </c>
      <c r="C8127" t="s">
        <v>7988</v>
      </c>
      <c r="D8127" t="s">
        <v>326</v>
      </c>
      <c r="E8127" t="s">
        <v>28</v>
      </c>
      <c r="F8127">
        <f>IF(E8127="","",INDEX(Topics!$B$2:$C$15,MATCH(E8127,Topics!$B$2:$B$15,0),2))</f>
        <v>1</v>
      </c>
      <c r="G8127" t="s">
        <v>29</v>
      </c>
      <c r="H8127">
        <v>-1</v>
      </c>
      <c r="I8127" t="s">
        <v>7998</v>
      </c>
      <c r="K8127">
        <v>7</v>
      </c>
      <c r="Z8127" s="4">
        <f t="shared" si="180"/>
        <v>7</v>
      </c>
    </row>
    <row r="8128" spans="1:26" hidden="1" x14ac:dyDescent="0.35">
      <c r="A8128" t="str">
        <f t="shared" si="181"/>
        <v>Kinross-shire</v>
      </c>
      <c r="B8128" t="s">
        <v>6306</v>
      </c>
      <c r="C8128" t="s">
        <v>7988</v>
      </c>
      <c r="D8128" t="s">
        <v>326</v>
      </c>
      <c r="E8128" t="s">
        <v>28</v>
      </c>
      <c r="F8128">
        <f>IF(E8128="","",INDEX(Topics!$B$2:$C$15,MATCH(E8128,Topics!$B$2:$B$15,0),2))</f>
        <v>1</v>
      </c>
      <c r="G8128" t="s">
        <v>29</v>
      </c>
      <c r="H8128">
        <v>-1</v>
      </c>
      <c r="I8128" t="s">
        <v>7999</v>
      </c>
      <c r="K8128">
        <v>8</v>
      </c>
      <c r="Z8128" s="4">
        <f t="shared" si="180"/>
        <v>8</v>
      </c>
    </row>
    <row r="8129" spans="1:26" hidden="1" x14ac:dyDescent="0.35">
      <c r="A8129" t="str">
        <f t="shared" si="181"/>
        <v>Kinross-shire</v>
      </c>
      <c r="B8129" t="s">
        <v>6306</v>
      </c>
      <c r="C8129" t="s">
        <v>7988</v>
      </c>
      <c r="D8129" t="s">
        <v>326</v>
      </c>
      <c r="E8129" t="s">
        <v>28</v>
      </c>
      <c r="F8129">
        <f>IF(E8129="","",INDEX(Topics!$B$2:$C$15,MATCH(E8129,Topics!$B$2:$B$15,0),2))</f>
        <v>1</v>
      </c>
      <c r="G8129" t="s">
        <v>67</v>
      </c>
      <c r="H8129">
        <v>0</v>
      </c>
      <c r="I8129" t="s">
        <v>8000</v>
      </c>
      <c r="K8129">
        <v>8</v>
      </c>
      <c r="Z8129" s="4">
        <f t="shared" si="180"/>
        <v>8</v>
      </c>
    </row>
    <row r="8130" spans="1:26" hidden="1" x14ac:dyDescent="0.35">
      <c r="A8130" t="str">
        <f t="shared" si="181"/>
        <v>Kinross-shire</v>
      </c>
      <c r="B8130" t="s">
        <v>6306</v>
      </c>
      <c r="C8130" t="s">
        <v>7988</v>
      </c>
      <c r="D8130" t="s">
        <v>326</v>
      </c>
      <c r="E8130" t="s">
        <v>28</v>
      </c>
      <c r="F8130">
        <f>IF(E8130="","",INDEX(Topics!$B$2:$C$15,MATCH(E8130,Topics!$B$2:$B$15,0),2))</f>
        <v>1</v>
      </c>
      <c r="G8130" t="s">
        <v>29</v>
      </c>
      <c r="H8130">
        <v>1</v>
      </c>
      <c r="I8130" t="s">
        <v>8001</v>
      </c>
      <c r="K8130">
        <v>8</v>
      </c>
      <c r="Z8130" s="4">
        <f t="shared" ref="Z8130:Z8193" si="182">SUM(J8130:X8130)</f>
        <v>8</v>
      </c>
    </row>
    <row r="8131" spans="1:26" hidden="1" x14ac:dyDescent="0.35">
      <c r="A8131" t="str">
        <f t="shared" si="181"/>
        <v>Kinross-shire</v>
      </c>
      <c r="B8131" t="s">
        <v>6306</v>
      </c>
      <c r="C8131" t="s">
        <v>7988</v>
      </c>
      <c r="D8131" t="s">
        <v>8002</v>
      </c>
      <c r="E8131" t="s">
        <v>28</v>
      </c>
      <c r="F8131">
        <f>IF(E8131="","",INDEX(Topics!$B$2:$C$15,MATCH(E8131,Topics!$B$2:$B$15,0),2))</f>
        <v>1</v>
      </c>
      <c r="G8131" t="s">
        <v>29</v>
      </c>
      <c r="H8131">
        <v>-1</v>
      </c>
      <c r="I8131" t="s">
        <v>8003</v>
      </c>
      <c r="J8131">
        <v>1</v>
      </c>
      <c r="Z8131" s="4">
        <f t="shared" si="182"/>
        <v>1</v>
      </c>
    </row>
    <row r="8132" spans="1:26" hidden="1" x14ac:dyDescent="0.35">
      <c r="A8132" t="str">
        <f t="shared" si="181"/>
        <v>Kinross-shire</v>
      </c>
      <c r="B8132" t="s">
        <v>6306</v>
      </c>
      <c r="C8132" t="s">
        <v>7988</v>
      </c>
      <c r="D8132" t="s">
        <v>8002</v>
      </c>
      <c r="E8132" t="s">
        <v>28</v>
      </c>
      <c r="F8132">
        <f>IF(E8132="","",INDEX(Topics!$B$2:$C$15,MATCH(E8132,Topics!$B$2:$B$15,0),2))</f>
        <v>1</v>
      </c>
      <c r="G8132" t="s">
        <v>29</v>
      </c>
      <c r="H8132">
        <v>-1</v>
      </c>
      <c r="I8132" t="s">
        <v>8004</v>
      </c>
      <c r="J8132">
        <v>1</v>
      </c>
      <c r="Z8132" s="4">
        <f t="shared" si="182"/>
        <v>1</v>
      </c>
    </row>
    <row r="8133" spans="1:26" hidden="1" x14ac:dyDescent="0.35">
      <c r="A8133" t="str">
        <f t="shared" si="181"/>
        <v>Kinross-shire</v>
      </c>
      <c r="B8133" t="s">
        <v>6306</v>
      </c>
      <c r="C8133" t="s">
        <v>7988</v>
      </c>
      <c r="D8133" t="s">
        <v>8002</v>
      </c>
      <c r="E8133" t="s">
        <v>28</v>
      </c>
      <c r="F8133">
        <f>IF(E8133="","",INDEX(Topics!$B$2:$C$15,MATCH(E8133,Topics!$B$2:$B$15,0),2))</f>
        <v>1</v>
      </c>
      <c r="G8133" t="s">
        <v>29</v>
      </c>
      <c r="H8133">
        <v>-1</v>
      </c>
      <c r="I8133" t="s">
        <v>8005</v>
      </c>
      <c r="J8133">
        <v>1</v>
      </c>
      <c r="Z8133" s="4">
        <f t="shared" si="182"/>
        <v>1</v>
      </c>
    </row>
    <row r="8134" spans="1:26" hidden="1" x14ac:dyDescent="0.35">
      <c r="A8134" t="str">
        <f t="shared" si="181"/>
        <v>Kinross-shire</v>
      </c>
      <c r="B8134" t="s">
        <v>6306</v>
      </c>
      <c r="C8134" t="s">
        <v>7988</v>
      </c>
      <c r="D8134" t="s">
        <v>8002</v>
      </c>
      <c r="E8134" t="s">
        <v>28</v>
      </c>
      <c r="F8134">
        <f>IF(E8134="","",INDEX(Topics!$B$2:$C$15,MATCH(E8134,Topics!$B$2:$B$15,0),2))</f>
        <v>1</v>
      </c>
      <c r="G8134" t="s">
        <v>29</v>
      </c>
      <c r="H8134">
        <v>1</v>
      </c>
      <c r="I8134" t="s">
        <v>8006</v>
      </c>
      <c r="J8134">
        <v>1</v>
      </c>
      <c r="Z8134" s="4">
        <f t="shared" si="182"/>
        <v>1</v>
      </c>
    </row>
    <row r="8135" spans="1:26" hidden="1" x14ac:dyDescent="0.35">
      <c r="A8135" t="str">
        <f t="shared" si="181"/>
        <v>Kinross-shire</v>
      </c>
      <c r="B8135" t="s">
        <v>6306</v>
      </c>
      <c r="C8135" t="s">
        <v>7988</v>
      </c>
      <c r="D8135" t="s">
        <v>8002</v>
      </c>
      <c r="E8135" t="s">
        <v>28</v>
      </c>
      <c r="F8135">
        <f>IF(E8135="","",INDEX(Topics!$B$2:$C$15,MATCH(E8135,Topics!$B$2:$B$15,0),2))</f>
        <v>1</v>
      </c>
      <c r="G8135" t="s">
        <v>29</v>
      </c>
      <c r="H8135">
        <v>0</v>
      </c>
      <c r="I8135" t="s">
        <v>8007</v>
      </c>
      <c r="J8135">
        <v>1</v>
      </c>
      <c r="Z8135" s="4">
        <f t="shared" si="182"/>
        <v>1</v>
      </c>
    </row>
    <row r="8136" spans="1:26" hidden="1" x14ac:dyDescent="0.35">
      <c r="A8136" t="str">
        <f t="shared" si="181"/>
        <v>Kinross-shire</v>
      </c>
      <c r="B8136" t="s">
        <v>6306</v>
      </c>
      <c r="C8136" t="s">
        <v>7988</v>
      </c>
      <c r="D8136" t="s">
        <v>8002</v>
      </c>
      <c r="E8136" t="s">
        <v>28</v>
      </c>
      <c r="F8136">
        <f>IF(E8136="","",INDEX(Topics!$B$2:$C$15,MATCH(E8136,Topics!$B$2:$B$15,0),2))</f>
        <v>1</v>
      </c>
      <c r="G8136" t="s">
        <v>29</v>
      </c>
      <c r="H8136">
        <v>-1</v>
      </c>
      <c r="I8136" t="s">
        <v>8008</v>
      </c>
      <c r="J8136">
        <v>1</v>
      </c>
      <c r="Z8136" s="4">
        <f t="shared" si="182"/>
        <v>1</v>
      </c>
    </row>
    <row r="8137" spans="1:26" hidden="1" x14ac:dyDescent="0.35">
      <c r="A8137" t="str">
        <f t="shared" si="181"/>
        <v>Kinross-shire</v>
      </c>
      <c r="B8137" t="s">
        <v>6306</v>
      </c>
      <c r="C8137" t="s">
        <v>7988</v>
      </c>
      <c r="D8137" t="s">
        <v>8002</v>
      </c>
      <c r="E8137" t="s">
        <v>28</v>
      </c>
      <c r="F8137">
        <f>IF(E8137="","",INDEX(Topics!$B$2:$C$15,MATCH(E8137,Topics!$B$2:$B$15,0),2))</f>
        <v>1</v>
      </c>
      <c r="G8137" t="s">
        <v>29</v>
      </c>
      <c r="H8137">
        <v>-1</v>
      </c>
      <c r="I8137" t="s">
        <v>8009</v>
      </c>
      <c r="J8137">
        <v>1</v>
      </c>
      <c r="Z8137" s="4">
        <f t="shared" si="182"/>
        <v>1</v>
      </c>
    </row>
    <row r="8138" spans="1:26" hidden="1" x14ac:dyDescent="0.35">
      <c r="A8138" t="str">
        <f t="shared" si="181"/>
        <v>Kinross-shire</v>
      </c>
      <c r="B8138" t="s">
        <v>6306</v>
      </c>
      <c r="C8138" t="s">
        <v>7988</v>
      </c>
      <c r="D8138" t="s">
        <v>8002</v>
      </c>
      <c r="E8138" t="s">
        <v>28</v>
      </c>
      <c r="F8138">
        <f>IF(E8138="","",INDEX(Topics!$B$2:$C$15,MATCH(E8138,Topics!$B$2:$B$15,0),2))</f>
        <v>1</v>
      </c>
      <c r="G8138" t="s">
        <v>67</v>
      </c>
      <c r="H8138">
        <v>0</v>
      </c>
      <c r="I8138" t="s">
        <v>8010</v>
      </c>
      <c r="J8138">
        <v>1</v>
      </c>
      <c r="Z8138" s="4">
        <f t="shared" si="182"/>
        <v>1</v>
      </c>
    </row>
    <row r="8139" spans="1:26" hidden="1" x14ac:dyDescent="0.35">
      <c r="A8139" t="str">
        <f t="shared" si="181"/>
        <v>Kinross-shire</v>
      </c>
      <c r="B8139" t="s">
        <v>6306</v>
      </c>
      <c r="C8139" t="s">
        <v>7988</v>
      </c>
      <c r="D8139" t="s">
        <v>8011</v>
      </c>
      <c r="E8139" t="s">
        <v>28</v>
      </c>
      <c r="F8139">
        <f>IF(E8139="","",INDEX(Topics!$B$2:$C$15,MATCH(E8139,Topics!$B$2:$B$15,0),2))</f>
        <v>1</v>
      </c>
      <c r="G8139" t="s">
        <v>29</v>
      </c>
      <c r="H8139">
        <v>1</v>
      </c>
      <c r="I8139" t="s">
        <v>8012</v>
      </c>
      <c r="R8139">
        <v>1</v>
      </c>
      <c r="Z8139" s="4">
        <f t="shared" si="182"/>
        <v>1</v>
      </c>
    </row>
    <row r="8140" spans="1:26" hidden="1" x14ac:dyDescent="0.35">
      <c r="A8140" t="str">
        <f t="shared" si="181"/>
        <v>Kinross-shire</v>
      </c>
      <c r="B8140" t="s">
        <v>6306</v>
      </c>
      <c r="C8140" t="s">
        <v>7988</v>
      </c>
      <c r="D8140" t="s">
        <v>8011</v>
      </c>
      <c r="E8140" t="s">
        <v>28</v>
      </c>
      <c r="F8140">
        <f>IF(E8140="","",INDEX(Topics!$B$2:$C$15,MATCH(E8140,Topics!$B$2:$B$15,0),2))</f>
        <v>1</v>
      </c>
      <c r="G8140" t="s">
        <v>29</v>
      </c>
      <c r="H8140">
        <v>-1</v>
      </c>
      <c r="I8140" t="s">
        <v>8013</v>
      </c>
      <c r="J8140">
        <v>1</v>
      </c>
      <c r="R8140">
        <v>1</v>
      </c>
      <c r="Z8140" s="4">
        <f t="shared" si="182"/>
        <v>2</v>
      </c>
    </row>
    <row r="8141" spans="1:26" hidden="1" x14ac:dyDescent="0.35">
      <c r="A8141" t="str">
        <f t="shared" si="181"/>
        <v>Kinross-shire</v>
      </c>
      <c r="B8141" t="s">
        <v>6306</v>
      </c>
      <c r="C8141" t="s">
        <v>7988</v>
      </c>
      <c r="D8141" t="s">
        <v>8011</v>
      </c>
      <c r="E8141" t="s">
        <v>28</v>
      </c>
      <c r="F8141">
        <f>IF(E8141="","",INDEX(Topics!$B$2:$C$15,MATCH(E8141,Topics!$B$2:$B$15,0),2))</f>
        <v>1</v>
      </c>
      <c r="G8141" t="s">
        <v>29</v>
      </c>
      <c r="H8141">
        <v>-1</v>
      </c>
      <c r="I8141" t="s">
        <v>8014</v>
      </c>
      <c r="R8141">
        <v>1</v>
      </c>
      <c r="Z8141" s="4">
        <f t="shared" si="182"/>
        <v>1</v>
      </c>
    </row>
    <row r="8142" spans="1:26" hidden="1" x14ac:dyDescent="0.35">
      <c r="A8142" t="str">
        <f t="shared" si="181"/>
        <v>Kinross-shire</v>
      </c>
      <c r="B8142" t="s">
        <v>6306</v>
      </c>
      <c r="C8142" t="s">
        <v>7988</v>
      </c>
      <c r="D8142" t="s">
        <v>8011</v>
      </c>
      <c r="E8142" t="s">
        <v>28</v>
      </c>
      <c r="F8142">
        <f>IF(E8142="","",INDEX(Topics!$B$2:$C$15,MATCH(E8142,Topics!$B$2:$B$15,0),2))</f>
        <v>1</v>
      </c>
      <c r="G8142" t="s">
        <v>29</v>
      </c>
      <c r="H8142">
        <v>-1</v>
      </c>
      <c r="I8142" t="s">
        <v>8015</v>
      </c>
      <c r="J8142">
        <v>1</v>
      </c>
      <c r="Z8142" s="4">
        <f t="shared" si="182"/>
        <v>1</v>
      </c>
    </row>
    <row r="8143" spans="1:26" hidden="1" x14ac:dyDescent="0.35">
      <c r="A8143" t="str">
        <f t="shared" si="181"/>
        <v>Kinross-shire</v>
      </c>
      <c r="B8143" t="s">
        <v>6306</v>
      </c>
      <c r="C8143" t="s">
        <v>7988</v>
      </c>
      <c r="D8143" t="s">
        <v>8016</v>
      </c>
      <c r="E8143" t="s">
        <v>28</v>
      </c>
      <c r="F8143">
        <f>IF(E8143="","",INDEX(Topics!$B$2:$C$15,MATCH(E8143,Topics!$B$2:$B$15,0),2))</f>
        <v>1</v>
      </c>
      <c r="G8143" t="s">
        <v>29</v>
      </c>
      <c r="H8143">
        <v>-1</v>
      </c>
      <c r="I8143" t="s">
        <v>8017</v>
      </c>
      <c r="L8143">
        <v>2</v>
      </c>
      <c r="Z8143" s="4">
        <f t="shared" si="182"/>
        <v>2</v>
      </c>
    </row>
    <row r="8144" spans="1:26" hidden="1" x14ac:dyDescent="0.35">
      <c r="A8144" t="str">
        <f t="shared" si="181"/>
        <v>Kinross-shire</v>
      </c>
      <c r="B8144" t="s">
        <v>6306</v>
      </c>
      <c r="C8144" t="s">
        <v>7988</v>
      </c>
      <c r="D8144" t="s">
        <v>8016</v>
      </c>
      <c r="E8144" t="s">
        <v>28</v>
      </c>
      <c r="F8144">
        <f>IF(E8144="","",INDEX(Topics!$B$2:$C$15,MATCH(E8144,Topics!$B$2:$B$15,0),2))</f>
        <v>1</v>
      </c>
      <c r="G8144" t="s">
        <v>29</v>
      </c>
      <c r="H8144">
        <v>-1</v>
      </c>
      <c r="I8144" t="s">
        <v>8018</v>
      </c>
      <c r="L8144">
        <v>2</v>
      </c>
      <c r="Z8144" s="4">
        <f t="shared" si="182"/>
        <v>2</v>
      </c>
    </row>
    <row r="8145" spans="1:26" hidden="1" x14ac:dyDescent="0.35">
      <c r="A8145" t="str">
        <f t="shared" si="181"/>
        <v>Kinross-shire</v>
      </c>
      <c r="B8145" t="s">
        <v>6306</v>
      </c>
      <c r="C8145" t="s">
        <v>7988</v>
      </c>
      <c r="D8145" t="s">
        <v>8016</v>
      </c>
      <c r="E8145" t="s">
        <v>28</v>
      </c>
      <c r="F8145">
        <f>IF(E8145="","",INDEX(Topics!$B$2:$C$15,MATCH(E8145,Topics!$B$2:$B$15,0),2))</f>
        <v>1</v>
      </c>
      <c r="G8145" t="s">
        <v>29</v>
      </c>
      <c r="H8145">
        <v>1</v>
      </c>
      <c r="I8145" t="s">
        <v>8019</v>
      </c>
      <c r="J8145">
        <v>1</v>
      </c>
      <c r="Z8145" s="4">
        <f t="shared" si="182"/>
        <v>1</v>
      </c>
    </row>
    <row r="8146" spans="1:26" hidden="1" x14ac:dyDescent="0.35">
      <c r="A8146" t="str">
        <f t="shared" si="181"/>
        <v>Kinross-shire</v>
      </c>
      <c r="B8146" t="s">
        <v>6306</v>
      </c>
      <c r="C8146" t="s">
        <v>7988</v>
      </c>
      <c r="D8146" t="s">
        <v>8016</v>
      </c>
      <c r="E8146" t="s">
        <v>28</v>
      </c>
      <c r="F8146">
        <f>IF(E8146="","",INDEX(Topics!$B$2:$C$15,MATCH(E8146,Topics!$B$2:$B$15,0),2))</f>
        <v>1</v>
      </c>
      <c r="G8146" t="s">
        <v>29</v>
      </c>
      <c r="H8146">
        <v>-1</v>
      </c>
      <c r="I8146" t="s">
        <v>8005</v>
      </c>
      <c r="J8146">
        <v>1</v>
      </c>
      <c r="Z8146" s="4">
        <f t="shared" si="182"/>
        <v>1</v>
      </c>
    </row>
    <row r="8147" spans="1:26" hidden="1" x14ac:dyDescent="0.35">
      <c r="A8147" t="str">
        <f t="shared" si="181"/>
        <v>Kinross-shire</v>
      </c>
      <c r="B8147" t="s">
        <v>6306</v>
      </c>
      <c r="C8147" t="s">
        <v>7988</v>
      </c>
      <c r="D8147" t="s">
        <v>8016</v>
      </c>
      <c r="E8147" t="s">
        <v>28</v>
      </c>
      <c r="F8147">
        <f>IF(E8147="","",INDEX(Topics!$B$2:$C$15,MATCH(E8147,Topics!$B$2:$B$15,0),2))</f>
        <v>1</v>
      </c>
      <c r="G8147" t="s">
        <v>29</v>
      </c>
      <c r="H8147">
        <v>-1</v>
      </c>
      <c r="I8147" t="s">
        <v>8020</v>
      </c>
      <c r="J8147">
        <v>1</v>
      </c>
      <c r="Z8147" s="4">
        <f t="shared" si="182"/>
        <v>1</v>
      </c>
    </row>
    <row r="8148" spans="1:26" hidden="1" x14ac:dyDescent="0.35">
      <c r="A8148" t="str">
        <f t="shared" si="181"/>
        <v>Kinross-shire</v>
      </c>
      <c r="B8148" t="s">
        <v>6306</v>
      </c>
      <c r="C8148" t="s">
        <v>7988</v>
      </c>
      <c r="D8148" t="s">
        <v>8016</v>
      </c>
      <c r="E8148" t="s">
        <v>28</v>
      </c>
      <c r="F8148">
        <f>IF(E8148="","",INDEX(Topics!$B$2:$C$15,MATCH(E8148,Topics!$B$2:$B$15,0),2))</f>
        <v>1</v>
      </c>
      <c r="G8148" t="s">
        <v>29</v>
      </c>
      <c r="H8148">
        <v>-1</v>
      </c>
      <c r="I8148" t="s">
        <v>8021</v>
      </c>
      <c r="J8148">
        <v>1</v>
      </c>
      <c r="Z8148" s="4">
        <f t="shared" si="182"/>
        <v>1</v>
      </c>
    </row>
    <row r="8149" spans="1:26" hidden="1" x14ac:dyDescent="0.35">
      <c r="A8149" t="str">
        <f t="shared" si="181"/>
        <v>Kinross-shire</v>
      </c>
      <c r="B8149" t="s">
        <v>6306</v>
      </c>
      <c r="C8149" t="s">
        <v>7988</v>
      </c>
      <c r="D8149" t="s">
        <v>8016</v>
      </c>
      <c r="E8149" t="s">
        <v>28</v>
      </c>
      <c r="F8149">
        <f>IF(E8149="","",INDEX(Topics!$B$2:$C$15,MATCH(E8149,Topics!$B$2:$B$15,0),2))</f>
        <v>1</v>
      </c>
      <c r="G8149" t="s">
        <v>29</v>
      </c>
      <c r="H8149">
        <v>-1</v>
      </c>
      <c r="I8149" t="s">
        <v>8022</v>
      </c>
      <c r="J8149">
        <v>1</v>
      </c>
      <c r="Z8149" s="4">
        <f t="shared" si="182"/>
        <v>1</v>
      </c>
    </row>
    <row r="8150" spans="1:26" hidden="1" x14ac:dyDescent="0.35">
      <c r="A8150" t="str">
        <f t="shared" si="181"/>
        <v>Kinross-shire</v>
      </c>
      <c r="B8150" t="s">
        <v>6306</v>
      </c>
      <c r="C8150" t="s">
        <v>7988</v>
      </c>
      <c r="D8150" t="s">
        <v>8016</v>
      </c>
      <c r="E8150" t="s">
        <v>28</v>
      </c>
      <c r="F8150">
        <f>IF(E8150="","",INDEX(Topics!$B$2:$C$15,MATCH(E8150,Topics!$B$2:$B$15,0),2))</f>
        <v>1</v>
      </c>
      <c r="G8150" t="s">
        <v>29</v>
      </c>
      <c r="H8150">
        <v>-1</v>
      </c>
      <c r="I8150" t="s">
        <v>8023</v>
      </c>
      <c r="J8150">
        <v>1</v>
      </c>
      <c r="Z8150" s="4">
        <f t="shared" si="182"/>
        <v>1</v>
      </c>
    </row>
    <row r="8151" spans="1:26" hidden="1" x14ac:dyDescent="0.35">
      <c r="A8151" t="str">
        <f t="shared" si="181"/>
        <v>Kinross-shire</v>
      </c>
      <c r="B8151" t="s">
        <v>6306</v>
      </c>
      <c r="C8151" t="s">
        <v>7988</v>
      </c>
      <c r="D8151" t="s">
        <v>38</v>
      </c>
      <c r="E8151" t="s">
        <v>28</v>
      </c>
      <c r="F8151">
        <f>IF(E8151="","",INDEX(Topics!$B$2:$C$15,MATCH(E8151,Topics!$B$2:$B$15,0),2))</f>
        <v>1</v>
      </c>
      <c r="G8151" t="s">
        <v>29</v>
      </c>
      <c r="H8151">
        <v>-1</v>
      </c>
      <c r="I8151" t="s">
        <v>8024</v>
      </c>
      <c r="J8151">
        <v>1</v>
      </c>
      <c r="Z8151" s="4">
        <f t="shared" si="182"/>
        <v>1</v>
      </c>
    </row>
    <row r="8152" spans="1:26" hidden="1" x14ac:dyDescent="0.35">
      <c r="A8152" t="str">
        <f t="shared" si="181"/>
        <v>Kinross-shire</v>
      </c>
      <c r="B8152" t="s">
        <v>6306</v>
      </c>
      <c r="C8152" t="s">
        <v>7988</v>
      </c>
      <c r="D8152" t="s">
        <v>38</v>
      </c>
      <c r="E8152" t="s">
        <v>28</v>
      </c>
      <c r="F8152">
        <f>IF(E8152="","",INDEX(Topics!$B$2:$C$15,MATCH(E8152,Topics!$B$2:$B$15,0),2))</f>
        <v>1</v>
      </c>
      <c r="G8152" t="s">
        <v>29</v>
      </c>
      <c r="H8152">
        <v>-1</v>
      </c>
      <c r="I8152" t="s">
        <v>8025</v>
      </c>
      <c r="J8152">
        <v>1</v>
      </c>
      <c r="Z8152" s="4">
        <f t="shared" si="182"/>
        <v>1</v>
      </c>
    </row>
    <row r="8153" spans="1:26" hidden="1" x14ac:dyDescent="0.35">
      <c r="A8153" t="str">
        <f t="shared" si="181"/>
        <v>Kinross-shire</v>
      </c>
      <c r="B8153" t="s">
        <v>6306</v>
      </c>
      <c r="C8153" t="s">
        <v>7988</v>
      </c>
      <c r="D8153" t="s">
        <v>38</v>
      </c>
      <c r="E8153" t="s">
        <v>28</v>
      </c>
      <c r="F8153">
        <f>IF(E8153="","",INDEX(Topics!$B$2:$C$15,MATCH(E8153,Topics!$B$2:$B$15,0),2))</f>
        <v>1</v>
      </c>
      <c r="G8153" t="s">
        <v>29</v>
      </c>
      <c r="H8153">
        <v>-1</v>
      </c>
      <c r="I8153" t="s">
        <v>8026</v>
      </c>
      <c r="J8153">
        <v>1</v>
      </c>
      <c r="Z8153" s="4">
        <f t="shared" si="182"/>
        <v>1</v>
      </c>
    </row>
    <row r="8154" spans="1:26" hidden="1" x14ac:dyDescent="0.35">
      <c r="A8154" t="str">
        <f t="shared" si="181"/>
        <v>Kinross-shire</v>
      </c>
      <c r="B8154" t="s">
        <v>6306</v>
      </c>
      <c r="C8154" t="s">
        <v>7988</v>
      </c>
      <c r="D8154" t="s">
        <v>38</v>
      </c>
      <c r="E8154" t="s">
        <v>28</v>
      </c>
      <c r="F8154">
        <f>IF(E8154="","",INDEX(Topics!$B$2:$C$15,MATCH(E8154,Topics!$B$2:$B$15,0),2))</f>
        <v>1</v>
      </c>
      <c r="G8154" t="s">
        <v>29</v>
      </c>
      <c r="H8154">
        <v>-1</v>
      </c>
      <c r="I8154" t="s">
        <v>8027</v>
      </c>
      <c r="J8154">
        <v>2</v>
      </c>
      <c r="Z8154" s="4">
        <f t="shared" si="182"/>
        <v>2</v>
      </c>
    </row>
    <row r="8155" spans="1:26" hidden="1" x14ac:dyDescent="0.35">
      <c r="A8155" t="str">
        <f t="shared" si="181"/>
        <v>Kinross-shire</v>
      </c>
      <c r="B8155" t="s">
        <v>6306</v>
      </c>
      <c r="C8155" t="s">
        <v>7988</v>
      </c>
      <c r="D8155" t="s">
        <v>8028</v>
      </c>
      <c r="E8155" t="s">
        <v>28</v>
      </c>
      <c r="F8155">
        <f>IF(E8155="","",INDEX(Topics!$B$2:$C$15,MATCH(E8155,Topics!$B$2:$B$15,0),2))</f>
        <v>1</v>
      </c>
      <c r="G8155" t="s">
        <v>29</v>
      </c>
      <c r="H8155">
        <v>-1</v>
      </c>
      <c r="I8155" t="s">
        <v>8029</v>
      </c>
      <c r="L8155">
        <v>1</v>
      </c>
      <c r="Z8155" s="4">
        <f t="shared" si="182"/>
        <v>1</v>
      </c>
    </row>
    <row r="8156" spans="1:26" hidden="1" x14ac:dyDescent="0.35">
      <c r="A8156" t="str">
        <f t="shared" si="181"/>
        <v>Kinross-shire</v>
      </c>
      <c r="B8156" t="s">
        <v>6306</v>
      </c>
      <c r="C8156" t="s">
        <v>7988</v>
      </c>
      <c r="D8156" t="s">
        <v>8028</v>
      </c>
      <c r="E8156" t="s">
        <v>28</v>
      </c>
      <c r="F8156">
        <f>IF(E8156="","",INDEX(Topics!$B$2:$C$15,MATCH(E8156,Topics!$B$2:$B$15,0),2))</f>
        <v>1</v>
      </c>
      <c r="G8156" t="s">
        <v>29</v>
      </c>
      <c r="H8156">
        <v>-1</v>
      </c>
      <c r="I8156" t="s">
        <v>8030</v>
      </c>
      <c r="J8156">
        <v>1</v>
      </c>
      <c r="R8156">
        <v>1</v>
      </c>
      <c r="Z8156" s="4">
        <f t="shared" si="182"/>
        <v>2</v>
      </c>
    </row>
    <row r="8157" spans="1:26" hidden="1" x14ac:dyDescent="0.35">
      <c r="A8157" t="str">
        <f t="shared" si="181"/>
        <v>Kinross-shire</v>
      </c>
      <c r="B8157" t="s">
        <v>6306</v>
      </c>
      <c r="C8157" t="s">
        <v>7988</v>
      </c>
      <c r="D8157" t="s">
        <v>8028</v>
      </c>
      <c r="E8157" t="s">
        <v>28</v>
      </c>
      <c r="F8157">
        <f>IF(E8157="","",INDEX(Topics!$B$2:$C$15,MATCH(E8157,Topics!$B$2:$B$15,0),2))</f>
        <v>1</v>
      </c>
      <c r="G8157" t="s">
        <v>29</v>
      </c>
      <c r="H8157">
        <v>-1</v>
      </c>
      <c r="I8157" t="s">
        <v>8031</v>
      </c>
      <c r="R8157">
        <v>1</v>
      </c>
      <c r="Z8157" s="4">
        <f t="shared" si="182"/>
        <v>1</v>
      </c>
    </row>
    <row r="8158" spans="1:26" hidden="1" x14ac:dyDescent="0.35">
      <c r="A8158" t="str">
        <f t="shared" si="181"/>
        <v>Kinross-shire</v>
      </c>
      <c r="B8158" t="s">
        <v>6306</v>
      </c>
      <c r="C8158" t="s">
        <v>7988</v>
      </c>
      <c r="D8158" t="s">
        <v>8028</v>
      </c>
      <c r="E8158" t="s">
        <v>28</v>
      </c>
      <c r="F8158">
        <f>IF(E8158="","",INDEX(Topics!$B$2:$C$15,MATCH(E8158,Topics!$B$2:$B$15,0),2))</f>
        <v>1</v>
      </c>
      <c r="G8158" t="s">
        <v>29</v>
      </c>
      <c r="H8158">
        <v>-1</v>
      </c>
      <c r="I8158" t="s">
        <v>8032</v>
      </c>
      <c r="J8158">
        <v>1</v>
      </c>
      <c r="Z8158" s="4">
        <f t="shared" si="182"/>
        <v>1</v>
      </c>
    </row>
    <row r="8159" spans="1:26" hidden="1" x14ac:dyDescent="0.35">
      <c r="A8159" t="str">
        <f t="shared" si="181"/>
        <v>Kinross-shire</v>
      </c>
      <c r="B8159" t="s">
        <v>6306</v>
      </c>
      <c r="C8159" t="s">
        <v>7988</v>
      </c>
      <c r="D8159" t="s">
        <v>8028</v>
      </c>
      <c r="E8159" t="s">
        <v>28</v>
      </c>
      <c r="F8159">
        <f>IF(E8159="","",INDEX(Topics!$B$2:$C$15,MATCH(E8159,Topics!$B$2:$B$15,0),2))</f>
        <v>1</v>
      </c>
      <c r="G8159" t="s">
        <v>29</v>
      </c>
      <c r="H8159">
        <v>-1</v>
      </c>
      <c r="I8159" t="s">
        <v>8033</v>
      </c>
      <c r="J8159">
        <v>2</v>
      </c>
      <c r="Z8159" s="4">
        <f t="shared" si="182"/>
        <v>2</v>
      </c>
    </row>
    <row r="8160" spans="1:26" hidden="1" x14ac:dyDescent="0.35">
      <c r="A8160" t="str">
        <f t="shared" si="181"/>
        <v>Kinross-shire</v>
      </c>
      <c r="B8160" t="s">
        <v>6306</v>
      </c>
      <c r="C8160" t="s">
        <v>7988</v>
      </c>
      <c r="D8160" t="s">
        <v>8028</v>
      </c>
      <c r="E8160" t="s">
        <v>28</v>
      </c>
      <c r="F8160">
        <f>IF(E8160="","",INDEX(Topics!$B$2:$C$15,MATCH(E8160,Topics!$B$2:$B$15,0),2))</f>
        <v>1</v>
      </c>
      <c r="G8160" t="s">
        <v>29</v>
      </c>
      <c r="H8160">
        <v>-1</v>
      </c>
      <c r="I8160" t="s">
        <v>8034</v>
      </c>
      <c r="J8160">
        <v>3</v>
      </c>
      <c r="N8160">
        <v>2</v>
      </c>
      <c r="Z8160" s="4">
        <f t="shared" si="182"/>
        <v>5</v>
      </c>
    </row>
    <row r="8161" spans="1:26" hidden="1" x14ac:dyDescent="0.35">
      <c r="A8161" t="str">
        <f t="shared" si="181"/>
        <v>Kinross-shire</v>
      </c>
      <c r="B8161" t="s">
        <v>6306</v>
      </c>
      <c r="C8161" t="s">
        <v>7988</v>
      </c>
      <c r="D8161" t="s">
        <v>8028</v>
      </c>
      <c r="E8161" t="s">
        <v>28</v>
      </c>
      <c r="F8161">
        <f>IF(E8161="","",INDEX(Topics!$B$2:$C$15,MATCH(E8161,Topics!$B$2:$B$15,0),2))</f>
        <v>1</v>
      </c>
      <c r="G8161" t="s">
        <v>67</v>
      </c>
      <c r="H8161">
        <v>0</v>
      </c>
      <c r="I8161" t="s">
        <v>8035</v>
      </c>
      <c r="J8161">
        <v>2</v>
      </c>
      <c r="Z8161" s="4">
        <f t="shared" si="182"/>
        <v>2</v>
      </c>
    </row>
    <row r="8162" spans="1:26" hidden="1" x14ac:dyDescent="0.35">
      <c r="A8162" t="str">
        <f t="shared" si="181"/>
        <v>Kinross-shire</v>
      </c>
      <c r="B8162" t="s">
        <v>6306</v>
      </c>
      <c r="C8162" t="s">
        <v>7988</v>
      </c>
      <c r="D8162" t="s">
        <v>8028</v>
      </c>
      <c r="E8162" t="s">
        <v>28</v>
      </c>
      <c r="F8162">
        <f>IF(E8162="","",INDEX(Topics!$B$2:$C$15,MATCH(E8162,Topics!$B$2:$B$15,0),2))</f>
        <v>1</v>
      </c>
      <c r="G8162" t="s">
        <v>67</v>
      </c>
      <c r="H8162">
        <v>0</v>
      </c>
      <c r="I8162" t="s">
        <v>8036</v>
      </c>
      <c r="J8162">
        <v>1</v>
      </c>
      <c r="Z8162" s="4">
        <f t="shared" si="182"/>
        <v>1</v>
      </c>
    </row>
    <row r="8163" spans="1:26" hidden="1" x14ac:dyDescent="0.35">
      <c r="A8163" t="str">
        <f t="shared" si="181"/>
        <v>Kinross-shire</v>
      </c>
      <c r="B8163" t="s">
        <v>6306</v>
      </c>
      <c r="C8163" t="s">
        <v>7988</v>
      </c>
      <c r="D8163" t="s">
        <v>8037</v>
      </c>
      <c r="E8163" t="s">
        <v>28</v>
      </c>
      <c r="F8163">
        <f>IF(E8163="","",INDEX(Topics!$B$2:$C$15,MATCH(E8163,Topics!$B$2:$B$15,0),2))</f>
        <v>1</v>
      </c>
      <c r="G8163" t="s">
        <v>29</v>
      </c>
      <c r="H8163">
        <v>-1</v>
      </c>
      <c r="I8163" t="s">
        <v>8038</v>
      </c>
      <c r="R8163">
        <v>1</v>
      </c>
      <c r="Z8163" s="4">
        <f t="shared" si="182"/>
        <v>1</v>
      </c>
    </row>
    <row r="8164" spans="1:26" hidden="1" x14ac:dyDescent="0.35">
      <c r="A8164" t="str">
        <f t="shared" si="181"/>
        <v>Kinross-shire</v>
      </c>
      <c r="B8164" t="s">
        <v>6306</v>
      </c>
      <c r="C8164" t="s">
        <v>7988</v>
      </c>
      <c r="D8164" t="s">
        <v>8037</v>
      </c>
      <c r="E8164" t="s">
        <v>28</v>
      </c>
      <c r="F8164">
        <f>IF(E8164="","",INDEX(Topics!$B$2:$C$15,MATCH(E8164,Topics!$B$2:$B$15,0),2))</f>
        <v>1</v>
      </c>
      <c r="G8164" t="s">
        <v>29</v>
      </c>
      <c r="H8164">
        <v>-1</v>
      </c>
      <c r="I8164" t="s">
        <v>8039</v>
      </c>
      <c r="R8164">
        <v>1</v>
      </c>
      <c r="Z8164" s="4">
        <f t="shared" si="182"/>
        <v>1</v>
      </c>
    </row>
    <row r="8165" spans="1:26" hidden="1" x14ac:dyDescent="0.35">
      <c r="A8165" t="str">
        <f t="shared" si="181"/>
        <v>Kinross-shire</v>
      </c>
      <c r="B8165" t="s">
        <v>6306</v>
      </c>
      <c r="C8165" t="s">
        <v>7988</v>
      </c>
      <c r="D8165" t="s">
        <v>8037</v>
      </c>
      <c r="E8165" t="s">
        <v>28</v>
      </c>
      <c r="F8165">
        <f>IF(E8165="","",INDEX(Topics!$B$2:$C$15,MATCH(E8165,Topics!$B$2:$B$15,0),2))</f>
        <v>1</v>
      </c>
      <c r="G8165" t="s">
        <v>29</v>
      </c>
      <c r="H8165">
        <v>-1</v>
      </c>
      <c r="I8165" t="s">
        <v>8040</v>
      </c>
      <c r="J8165">
        <v>1</v>
      </c>
      <c r="Z8165" s="4">
        <f t="shared" si="182"/>
        <v>1</v>
      </c>
    </row>
    <row r="8166" spans="1:26" hidden="1" x14ac:dyDescent="0.35">
      <c r="A8166" t="str">
        <f t="shared" ref="A8166:A8229" si="183">B8166</f>
        <v>Kinross-shire</v>
      </c>
      <c r="B8166" t="s">
        <v>6306</v>
      </c>
      <c r="C8166" t="s">
        <v>7988</v>
      </c>
      <c r="D8166" t="s">
        <v>8037</v>
      </c>
      <c r="E8166" t="s">
        <v>28</v>
      </c>
      <c r="F8166">
        <f>IF(E8166="","",INDEX(Topics!$B$2:$C$15,MATCH(E8166,Topics!$B$2:$B$15,0),2))</f>
        <v>1</v>
      </c>
      <c r="G8166" t="s">
        <v>29</v>
      </c>
      <c r="H8166">
        <v>-1</v>
      </c>
      <c r="I8166" t="s">
        <v>8041</v>
      </c>
      <c r="J8166">
        <v>1</v>
      </c>
      <c r="Z8166" s="4">
        <f t="shared" si="182"/>
        <v>1</v>
      </c>
    </row>
    <row r="8167" spans="1:26" hidden="1" x14ac:dyDescent="0.35">
      <c r="A8167" t="str">
        <f t="shared" si="183"/>
        <v>Kinross-shire</v>
      </c>
      <c r="B8167" t="s">
        <v>6306</v>
      </c>
      <c r="C8167" t="s">
        <v>7988</v>
      </c>
      <c r="D8167" t="s">
        <v>326</v>
      </c>
      <c r="E8167" t="s">
        <v>40</v>
      </c>
      <c r="F8167">
        <f>IF(E8167="","",INDEX(Topics!$B$2:$C$15,MATCH(E8167,Topics!$B$2:$B$15,0),2))</f>
        <v>2</v>
      </c>
      <c r="G8167" t="s">
        <v>29</v>
      </c>
      <c r="H8167">
        <v>-1</v>
      </c>
      <c r="I8167" t="s">
        <v>8042</v>
      </c>
      <c r="L8167">
        <v>3</v>
      </c>
      <c r="Z8167" s="4">
        <f t="shared" si="182"/>
        <v>3</v>
      </c>
    </row>
    <row r="8168" spans="1:26" hidden="1" x14ac:dyDescent="0.35">
      <c r="A8168" t="str">
        <f t="shared" si="183"/>
        <v>Kinross-shire</v>
      </c>
      <c r="B8168" t="s">
        <v>6306</v>
      </c>
      <c r="C8168" t="s">
        <v>7988</v>
      </c>
      <c r="D8168" t="s">
        <v>326</v>
      </c>
      <c r="E8168" t="s">
        <v>40</v>
      </c>
      <c r="F8168">
        <f>IF(E8168="","",INDEX(Topics!$B$2:$C$15,MATCH(E8168,Topics!$B$2:$B$15,0),2))</f>
        <v>2</v>
      </c>
      <c r="G8168" t="s">
        <v>29</v>
      </c>
      <c r="H8168">
        <v>1</v>
      </c>
      <c r="I8168" t="s">
        <v>8043</v>
      </c>
      <c r="K8168">
        <v>7</v>
      </c>
      <c r="Z8168" s="4">
        <f t="shared" si="182"/>
        <v>7</v>
      </c>
    </row>
    <row r="8169" spans="1:26" hidden="1" x14ac:dyDescent="0.35">
      <c r="A8169" t="str">
        <f t="shared" si="183"/>
        <v>Kinross-shire</v>
      </c>
      <c r="B8169" t="s">
        <v>6306</v>
      </c>
      <c r="C8169" t="s">
        <v>7988</v>
      </c>
      <c r="D8169" t="s">
        <v>326</v>
      </c>
      <c r="E8169" t="s">
        <v>40</v>
      </c>
      <c r="F8169">
        <f>IF(E8169="","",INDEX(Topics!$B$2:$C$15,MATCH(E8169,Topics!$B$2:$B$15,0),2))</f>
        <v>2</v>
      </c>
      <c r="G8169" t="s">
        <v>29</v>
      </c>
      <c r="H8169">
        <v>1</v>
      </c>
      <c r="I8169" t="s">
        <v>8044</v>
      </c>
      <c r="K8169">
        <v>7</v>
      </c>
      <c r="Z8169" s="4">
        <f t="shared" si="182"/>
        <v>7</v>
      </c>
    </row>
    <row r="8170" spans="1:26" hidden="1" x14ac:dyDescent="0.35">
      <c r="A8170" t="str">
        <f t="shared" si="183"/>
        <v>Kinross-shire</v>
      </c>
      <c r="B8170" t="s">
        <v>6306</v>
      </c>
      <c r="C8170" t="s">
        <v>7988</v>
      </c>
      <c r="D8170" t="s">
        <v>326</v>
      </c>
      <c r="E8170" t="s">
        <v>40</v>
      </c>
      <c r="F8170">
        <f>IF(E8170="","",INDEX(Topics!$B$2:$C$15,MATCH(E8170,Topics!$B$2:$B$15,0),2))</f>
        <v>2</v>
      </c>
      <c r="G8170" t="s">
        <v>29</v>
      </c>
      <c r="H8170">
        <v>-1</v>
      </c>
      <c r="I8170" t="s">
        <v>8045</v>
      </c>
      <c r="K8170">
        <v>15</v>
      </c>
      <c r="Z8170" s="4">
        <f t="shared" si="182"/>
        <v>15</v>
      </c>
    </row>
    <row r="8171" spans="1:26" hidden="1" x14ac:dyDescent="0.35">
      <c r="A8171" t="str">
        <f t="shared" si="183"/>
        <v>Kinross-shire</v>
      </c>
      <c r="B8171" t="s">
        <v>6306</v>
      </c>
      <c r="C8171" t="s">
        <v>7988</v>
      </c>
      <c r="D8171" t="s">
        <v>326</v>
      </c>
      <c r="E8171" t="s">
        <v>40</v>
      </c>
      <c r="F8171">
        <f>IF(E8171="","",INDEX(Topics!$B$2:$C$15,MATCH(E8171,Topics!$B$2:$B$15,0),2))</f>
        <v>2</v>
      </c>
      <c r="G8171" t="s">
        <v>29</v>
      </c>
      <c r="H8171">
        <v>1</v>
      </c>
      <c r="I8171" t="s">
        <v>8046</v>
      </c>
      <c r="K8171">
        <v>7</v>
      </c>
      <c r="Z8171" s="4">
        <f t="shared" si="182"/>
        <v>7</v>
      </c>
    </row>
    <row r="8172" spans="1:26" hidden="1" x14ac:dyDescent="0.35">
      <c r="A8172" t="str">
        <f t="shared" si="183"/>
        <v>Kinross-shire</v>
      </c>
      <c r="B8172" t="s">
        <v>6306</v>
      </c>
      <c r="C8172" t="s">
        <v>7988</v>
      </c>
      <c r="D8172" t="s">
        <v>326</v>
      </c>
      <c r="E8172" t="s">
        <v>40</v>
      </c>
      <c r="F8172">
        <f>IF(E8172="","",INDEX(Topics!$B$2:$C$15,MATCH(E8172,Topics!$B$2:$B$15,0),2))</f>
        <v>2</v>
      </c>
      <c r="G8172" t="s">
        <v>29</v>
      </c>
      <c r="H8172">
        <v>-1</v>
      </c>
      <c r="I8172" t="s">
        <v>8047</v>
      </c>
      <c r="K8172">
        <v>7</v>
      </c>
      <c r="Z8172" s="4">
        <f t="shared" si="182"/>
        <v>7</v>
      </c>
    </row>
    <row r="8173" spans="1:26" hidden="1" x14ac:dyDescent="0.35">
      <c r="A8173" t="str">
        <f t="shared" si="183"/>
        <v>Kinross-shire</v>
      </c>
      <c r="B8173" t="s">
        <v>6306</v>
      </c>
      <c r="C8173" t="s">
        <v>7988</v>
      </c>
      <c r="D8173" t="s">
        <v>326</v>
      </c>
      <c r="E8173" t="s">
        <v>40</v>
      </c>
      <c r="F8173">
        <f>IF(E8173="","",INDEX(Topics!$B$2:$C$15,MATCH(E8173,Topics!$B$2:$B$15,0),2))</f>
        <v>2</v>
      </c>
      <c r="G8173" t="s">
        <v>29</v>
      </c>
      <c r="H8173">
        <v>-1</v>
      </c>
      <c r="I8173" t="s">
        <v>8048</v>
      </c>
      <c r="K8173">
        <v>8</v>
      </c>
      <c r="Z8173" s="4">
        <f t="shared" si="182"/>
        <v>8</v>
      </c>
    </row>
    <row r="8174" spans="1:26" hidden="1" x14ac:dyDescent="0.35">
      <c r="A8174" t="str">
        <f t="shared" si="183"/>
        <v>Kinross-shire</v>
      </c>
      <c r="B8174" t="s">
        <v>6306</v>
      </c>
      <c r="C8174" t="s">
        <v>7988</v>
      </c>
      <c r="D8174" t="s">
        <v>326</v>
      </c>
      <c r="E8174" t="s">
        <v>40</v>
      </c>
      <c r="F8174">
        <f>IF(E8174="","",INDEX(Topics!$B$2:$C$15,MATCH(E8174,Topics!$B$2:$B$15,0),2))</f>
        <v>2</v>
      </c>
      <c r="G8174" t="s">
        <v>29</v>
      </c>
      <c r="H8174">
        <v>0</v>
      </c>
      <c r="I8174" t="s">
        <v>8049</v>
      </c>
      <c r="K8174">
        <v>8</v>
      </c>
      <c r="Z8174" s="4">
        <f t="shared" si="182"/>
        <v>8</v>
      </c>
    </row>
    <row r="8175" spans="1:26" hidden="1" x14ac:dyDescent="0.35">
      <c r="A8175" t="str">
        <f t="shared" si="183"/>
        <v>Kinross-shire</v>
      </c>
      <c r="B8175" t="s">
        <v>6306</v>
      </c>
      <c r="C8175" t="s">
        <v>7988</v>
      </c>
      <c r="D8175" t="s">
        <v>326</v>
      </c>
      <c r="E8175" t="s">
        <v>40</v>
      </c>
      <c r="F8175">
        <f>IF(E8175="","",INDEX(Topics!$B$2:$C$15,MATCH(E8175,Topics!$B$2:$B$15,0),2))</f>
        <v>2</v>
      </c>
      <c r="G8175" t="s">
        <v>29</v>
      </c>
      <c r="H8175">
        <v>0</v>
      </c>
      <c r="I8175" t="s">
        <v>8050</v>
      </c>
      <c r="K8175">
        <v>8</v>
      </c>
      <c r="Z8175" s="4">
        <f t="shared" si="182"/>
        <v>8</v>
      </c>
    </row>
    <row r="8176" spans="1:26" hidden="1" x14ac:dyDescent="0.35">
      <c r="A8176" t="str">
        <f t="shared" si="183"/>
        <v>Kinross-shire</v>
      </c>
      <c r="B8176" t="s">
        <v>6306</v>
      </c>
      <c r="C8176" t="s">
        <v>7988</v>
      </c>
      <c r="D8176" t="s">
        <v>8002</v>
      </c>
      <c r="E8176" t="s">
        <v>40</v>
      </c>
      <c r="F8176">
        <f>IF(E8176="","",INDEX(Topics!$B$2:$C$15,MATCH(E8176,Topics!$B$2:$B$15,0),2))</f>
        <v>2</v>
      </c>
      <c r="G8176" t="s">
        <v>29</v>
      </c>
      <c r="H8176">
        <v>0</v>
      </c>
      <c r="I8176" t="s">
        <v>41</v>
      </c>
      <c r="J8176">
        <v>1</v>
      </c>
      <c r="Z8176" s="4">
        <f t="shared" si="182"/>
        <v>1</v>
      </c>
    </row>
    <row r="8177" spans="1:26" hidden="1" x14ac:dyDescent="0.35">
      <c r="A8177" t="str">
        <f t="shared" si="183"/>
        <v>Kinross-shire</v>
      </c>
      <c r="B8177" t="s">
        <v>6306</v>
      </c>
      <c r="C8177" t="s">
        <v>7988</v>
      </c>
      <c r="D8177" t="s">
        <v>8002</v>
      </c>
      <c r="E8177" t="s">
        <v>40</v>
      </c>
      <c r="F8177">
        <f>IF(E8177="","",INDEX(Topics!$B$2:$C$15,MATCH(E8177,Topics!$B$2:$B$15,0),2))</f>
        <v>2</v>
      </c>
      <c r="G8177" t="s">
        <v>29</v>
      </c>
      <c r="H8177">
        <v>-1</v>
      </c>
      <c r="I8177" t="s">
        <v>8051</v>
      </c>
      <c r="J8177">
        <v>1</v>
      </c>
      <c r="Z8177" s="4">
        <f t="shared" si="182"/>
        <v>1</v>
      </c>
    </row>
    <row r="8178" spans="1:26" hidden="1" x14ac:dyDescent="0.35">
      <c r="A8178" t="str">
        <f t="shared" si="183"/>
        <v>Kinross-shire</v>
      </c>
      <c r="B8178" t="s">
        <v>6306</v>
      </c>
      <c r="C8178" t="s">
        <v>7988</v>
      </c>
      <c r="D8178" t="s">
        <v>8002</v>
      </c>
      <c r="E8178" t="s">
        <v>40</v>
      </c>
      <c r="F8178">
        <f>IF(E8178="","",INDEX(Topics!$B$2:$C$15,MATCH(E8178,Topics!$B$2:$B$15,0),2))</f>
        <v>2</v>
      </c>
      <c r="G8178" t="s">
        <v>29</v>
      </c>
      <c r="H8178">
        <v>-1</v>
      </c>
      <c r="I8178" t="s">
        <v>8052</v>
      </c>
      <c r="J8178">
        <v>1</v>
      </c>
      <c r="Z8178" s="4">
        <f t="shared" si="182"/>
        <v>1</v>
      </c>
    </row>
    <row r="8179" spans="1:26" hidden="1" x14ac:dyDescent="0.35">
      <c r="A8179" t="str">
        <f t="shared" si="183"/>
        <v>Kinross-shire</v>
      </c>
      <c r="B8179" t="s">
        <v>6306</v>
      </c>
      <c r="C8179" t="s">
        <v>7988</v>
      </c>
      <c r="D8179" t="s">
        <v>8002</v>
      </c>
      <c r="E8179" t="s">
        <v>40</v>
      </c>
      <c r="F8179">
        <f>IF(E8179="","",INDEX(Topics!$B$2:$C$15,MATCH(E8179,Topics!$B$2:$B$15,0),2))</f>
        <v>2</v>
      </c>
      <c r="G8179" t="s">
        <v>29</v>
      </c>
      <c r="H8179">
        <v>-1</v>
      </c>
      <c r="I8179" t="s">
        <v>8053</v>
      </c>
      <c r="J8179">
        <v>1</v>
      </c>
      <c r="Z8179" s="4">
        <f t="shared" si="182"/>
        <v>1</v>
      </c>
    </row>
    <row r="8180" spans="1:26" hidden="1" x14ac:dyDescent="0.35">
      <c r="A8180" t="str">
        <f t="shared" si="183"/>
        <v>Kinross-shire</v>
      </c>
      <c r="B8180" t="s">
        <v>6306</v>
      </c>
      <c r="C8180" t="s">
        <v>7988</v>
      </c>
      <c r="D8180" t="s">
        <v>8002</v>
      </c>
      <c r="E8180" t="s">
        <v>40</v>
      </c>
      <c r="F8180">
        <f>IF(E8180="","",INDEX(Topics!$B$2:$C$15,MATCH(E8180,Topics!$B$2:$B$15,0),2))</f>
        <v>2</v>
      </c>
      <c r="G8180" t="s">
        <v>29</v>
      </c>
      <c r="H8180">
        <v>-1</v>
      </c>
      <c r="I8180" t="s">
        <v>8054</v>
      </c>
      <c r="J8180">
        <v>2</v>
      </c>
      <c r="Z8180" s="4">
        <f t="shared" si="182"/>
        <v>2</v>
      </c>
    </row>
    <row r="8181" spans="1:26" hidden="1" x14ac:dyDescent="0.35">
      <c r="A8181" t="str">
        <f t="shared" si="183"/>
        <v>Kinross-shire</v>
      </c>
      <c r="B8181" t="s">
        <v>6306</v>
      </c>
      <c r="C8181" t="s">
        <v>7988</v>
      </c>
      <c r="D8181" t="s">
        <v>8011</v>
      </c>
      <c r="E8181" t="s">
        <v>40</v>
      </c>
      <c r="F8181">
        <f>IF(E8181="","",INDEX(Topics!$B$2:$C$15,MATCH(E8181,Topics!$B$2:$B$15,0),2))</f>
        <v>2</v>
      </c>
      <c r="G8181" t="s">
        <v>29</v>
      </c>
      <c r="H8181">
        <v>0</v>
      </c>
      <c r="I8181" t="s">
        <v>41</v>
      </c>
      <c r="R8181">
        <v>1</v>
      </c>
      <c r="Z8181" s="4">
        <f t="shared" si="182"/>
        <v>1</v>
      </c>
    </row>
    <row r="8182" spans="1:26" hidden="1" x14ac:dyDescent="0.35">
      <c r="A8182" t="str">
        <f t="shared" si="183"/>
        <v>Kinross-shire</v>
      </c>
      <c r="B8182" t="s">
        <v>6306</v>
      </c>
      <c r="C8182" t="s">
        <v>7988</v>
      </c>
      <c r="D8182" t="s">
        <v>8011</v>
      </c>
      <c r="E8182" t="s">
        <v>40</v>
      </c>
      <c r="F8182">
        <f>IF(E8182="","",INDEX(Topics!$B$2:$C$15,MATCH(E8182,Topics!$B$2:$B$15,0),2))</f>
        <v>2</v>
      </c>
      <c r="G8182" t="s">
        <v>29</v>
      </c>
      <c r="H8182">
        <v>-1</v>
      </c>
      <c r="I8182" t="s">
        <v>8055</v>
      </c>
      <c r="R8182">
        <v>1</v>
      </c>
      <c r="Z8182" s="4">
        <f t="shared" si="182"/>
        <v>1</v>
      </c>
    </row>
    <row r="8183" spans="1:26" hidden="1" x14ac:dyDescent="0.35">
      <c r="A8183" t="str">
        <f t="shared" si="183"/>
        <v>Kinross-shire</v>
      </c>
      <c r="B8183" t="s">
        <v>6306</v>
      </c>
      <c r="C8183" t="s">
        <v>7988</v>
      </c>
      <c r="D8183" t="s">
        <v>8011</v>
      </c>
      <c r="E8183" t="s">
        <v>40</v>
      </c>
      <c r="F8183">
        <f>IF(E8183="","",INDEX(Topics!$B$2:$C$15,MATCH(E8183,Topics!$B$2:$B$15,0),2))</f>
        <v>2</v>
      </c>
      <c r="G8183" t="s">
        <v>29</v>
      </c>
      <c r="H8183">
        <v>0</v>
      </c>
      <c r="I8183" t="s">
        <v>8056</v>
      </c>
      <c r="R8183">
        <v>1</v>
      </c>
      <c r="Z8183" s="4">
        <f t="shared" si="182"/>
        <v>1</v>
      </c>
    </row>
    <row r="8184" spans="1:26" hidden="1" x14ac:dyDescent="0.35">
      <c r="A8184" t="str">
        <f t="shared" si="183"/>
        <v>Kinross-shire</v>
      </c>
      <c r="B8184" t="s">
        <v>6306</v>
      </c>
      <c r="C8184" t="s">
        <v>7988</v>
      </c>
      <c r="D8184" t="s">
        <v>8011</v>
      </c>
      <c r="E8184" t="s">
        <v>40</v>
      </c>
      <c r="F8184">
        <f>IF(E8184="","",INDEX(Topics!$B$2:$C$15,MATCH(E8184,Topics!$B$2:$B$15,0),2))</f>
        <v>2</v>
      </c>
      <c r="G8184" t="s">
        <v>29</v>
      </c>
      <c r="H8184">
        <v>1</v>
      </c>
      <c r="I8184" t="s">
        <v>8057</v>
      </c>
      <c r="R8184">
        <v>1</v>
      </c>
      <c r="Z8184" s="4">
        <f t="shared" si="182"/>
        <v>1</v>
      </c>
    </row>
    <row r="8185" spans="1:26" hidden="1" x14ac:dyDescent="0.35">
      <c r="A8185" t="str">
        <f t="shared" si="183"/>
        <v>Kinross-shire</v>
      </c>
      <c r="B8185" t="s">
        <v>6306</v>
      </c>
      <c r="C8185" t="s">
        <v>7988</v>
      </c>
      <c r="D8185" t="s">
        <v>8011</v>
      </c>
      <c r="E8185" t="s">
        <v>40</v>
      </c>
      <c r="F8185">
        <f>IF(E8185="","",INDEX(Topics!$B$2:$C$15,MATCH(E8185,Topics!$B$2:$B$15,0),2))</f>
        <v>2</v>
      </c>
      <c r="G8185" t="s">
        <v>29</v>
      </c>
      <c r="H8185">
        <v>-1</v>
      </c>
      <c r="I8185" t="s">
        <v>8058</v>
      </c>
      <c r="J8185">
        <v>1</v>
      </c>
      <c r="Z8185" s="4">
        <f t="shared" si="182"/>
        <v>1</v>
      </c>
    </row>
    <row r="8186" spans="1:26" hidden="1" x14ac:dyDescent="0.35">
      <c r="A8186" t="str">
        <f t="shared" si="183"/>
        <v>Kinross-shire</v>
      </c>
      <c r="B8186" t="s">
        <v>6306</v>
      </c>
      <c r="C8186" t="s">
        <v>7988</v>
      </c>
      <c r="D8186" t="s">
        <v>8016</v>
      </c>
      <c r="E8186" t="s">
        <v>40</v>
      </c>
      <c r="F8186">
        <f>IF(E8186="","",INDEX(Topics!$B$2:$C$15,MATCH(E8186,Topics!$B$2:$B$15,0),2))</f>
        <v>2</v>
      </c>
      <c r="G8186" t="s">
        <v>29</v>
      </c>
      <c r="H8186">
        <v>0</v>
      </c>
      <c r="I8186" t="s">
        <v>41</v>
      </c>
      <c r="J8186">
        <v>3</v>
      </c>
      <c r="Z8186" s="4">
        <f t="shared" si="182"/>
        <v>3</v>
      </c>
    </row>
    <row r="8187" spans="1:26" hidden="1" x14ac:dyDescent="0.35">
      <c r="A8187" t="str">
        <f t="shared" si="183"/>
        <v>Kinross-shire</v>
      </c>
      <c r="B8187" t="s">
        <v>6306</v>
      </c>
      <c r="C8187" t="s">
        <v>7988</v>
      </c>
      <c r="D8187" t="s">
        <v>8016</v>
      </c>
      <c r="E8187" t="s">
        <v>40</v>
      </c>
      <c r="F8187">
        <f>IF(E8187="","",INDEX(Topics!$B$2:$C$15,MATCH(E8187,Topics!$B$2:$B$15,0),2))</f>
        <v>2</v>
      </c>
      <c r="G8187" t="s">
        <v>29</v>
      </c>
      <c r="H8187">
        <v>-1</v>
      </c>
      <c r="I8187" t="s">
        <v>8059</v>
      </c>
      <c r="J8187">
        <v>5</v>
      </c>
      <c r="Z8187" s="4">
        <f t="shared" si="182"/>
        <v>5</v>
      </c>
    </row>
    <row r="8188" spans="1:26" hidden="1" x14ac:dyDescent="0.35">
      <c r="A8188" t="str">
        <f t="shared" si="183"/>
        <v>Kinross-shire</v>
      </c>
      <c r="B8188" t="s">
        <v>6306</v>
      </c>
      <c r="C8188" t="s">
        <v>7988</v>
      </c>
      <c r="D8188" t="s">
        <v>8016</v>
      </c>
      <c r="E8188" t="s">
        <v>40</v>
      </c>
      <c r="F8188">
        <f>IF(E8188="","",INDEX(Topics!$B$2:$C$15,MATCH(E8188,Topics!$B$2:$B$15,0),2))</f>
        <v>2</v>
      </c>
      <c r="G8188" t="s">
        <v>29</v>
      </c>
      <c r="H8188">
        <v>-1</v>
      </c>
      <c r="I8188" t="s">
        <v>8060</v>
      </c>
      <c r="J8188">
        <v>3</v>
      </c>
      <c r="Z8188" s="4">
        <f t="shared" si="182"/>
        <v>3</v>
      </c>
    </row>
    <row r="8189" spans="1:26" hidden="1" x14ac:dyDescent="0.35">
      <c r="A8189" t="str">
        <f t="shared" si="183"/>
        <v>Kinross-shire</v>
      </c>
      <c r="B8189" t="s">
        <v>6306</v>
      </c>
      <c r="C8189" t="s">
        <v>7988</v>
      </c>
      <c r="D8189" t="s">
        <v>8016</v>
      </c>
      <c r="E8189" t="s">
        <v>40</v>
      </c>
      <c r="F8189">
        <f>IF(E8189="","",INDEX(Topics!$B$2:$C$15,MATCH(E8189,Topics!$B$2:$B$15,0),2))</f>
        <v>2</v>
      </c>
      <c r="G8189" t="s">
        <v>29</v>
      </c>
      <c r="H8189">
        <v>-1</v>
      </c>
      <c r="I8189" t="s">
        <v>8061</v>
      </c>
      <c r="J8189">
        <v>1</v>
      </c>
      <c r="Z8189" s="4">
        <f t="shared" si="182"/>
        <v>1</v>
      </c>
    </row>
    <row r="8190" spans="1:26" hidden="1" x14ac:dyDescent="0.35">
      <c r="A8190" t="str">
        <f t="shared" si="183"/>
        <v>Kinross-shire</v>
      </c>
      <c r="B8190" t="s">
        <v>6306</v>
      </c>
      <c r="C8190" t="s">
        <v>7988</v>
      </c>
      <c r="D8190" t="s">
        <v>8016</v>
      </c>
      <c r="E8190" t="s">
        <v>40</v>
      </c>
      <c r="F8190">
        <f>IF(E8190="","",INDEX(Topics!$B$2:$C$15,MATCH(E8190,Topics!$B$2:$B$15,0),2))</f>
        <v>2</v>
      </c>
      <c r="G8190" t="s">
        <v>29</v>
      </c>
      <c r="H8190">
        <v>-1</v>
      </c>
      <c r="I8190" t="s">
        <v>8062</v>
      </c>
      <c r="J8190">
        <v>1</v>
      </c>
      <c r="Z8190" s="4">
        <f t="shared" si="182"/>
        <v>1</v>
      </c>
    </row>
    <row r="8191" spans="1:26" hidden="1" x14ac:dyDescent="0.35">
      <c r="A8191" t="str">
        <f t="shared" si="183"/>
        <v>Kinross-shire</v>
      </c>
      <c r="B8191" t="s">
        <v>6306</v>
      </c>
      <c r="C8191" t="s">
        <v>7988</v>
      </c>
      <c r="D8191" t="s">
        <v>8016</v>
      </c>
      <c r="E8191" t="s">
        <v>40</v>
      </c>
      <c r="F8191">
        <f>IF(E8191="","",INDEX(Topics!$B$2:$C$15,MATCH(E8191,Topics!$B$2:$B$15,0),2))</f>
        <v>2</v>
      </c>
      <c r="G8191" t="s">
        <v>29</v>
      </c>
      <c r="H8191">
        <v>0</v>
      </c>
      <c r="I8191" t="s">
        <v>41</v>
      </c>
      <c r="J8191">
        <v>2</v>
      </c>
      <c r="Z8191" s="4">
        <f t="shared" si="182"/>
        <v>2</v>
      </c>
    </row>
    <row r="8192" spans="1:26" hidden="1" x14ac:dyDescent="0.35">
      <c r="A8192" t="str">
        <f t="shared" si="183"/>
        <v>Kinross-shire</v>
      </c>
      <c r="B8192" t="s">
        <v>6306</v>
      </c>
      <c r="C8192" t="s">
        <v>7988</v>
      </c>
      <c r="D8192" t="s">
        <v>8016</v>
      </c>
      <c r="E8192" t="s">
        <v>40</v>
      </c>
      <c r="F8192">
        <f>IF(E8192="","",INDEX(Topics!$B$2:$C$15,MATCH(E8192,Topics!$B$2:$B$15,0),2))</f>
        <v>2</v>
      </c>
      <c r="G8192" t="s">
        <v>29</v>
      </c>
      <c r="H8192">
        <v>-1</v>
      </c>
      <c r="I8192" t="s">
        <v>8063</v>
      </c>
      <c r="J8192">
        <v>1</v>
      </c>
      <c r="Z8192" s="4">
        <f t="shared" si="182"/>
        <v>1</v>
      </c>
    </row>
    <row r="8193" spans="1:26" hidden="1" x14ac:dyDescent="0.35">
      <c r="A8193" t="str">
        <f t="shared" si="183"/>
        <v>Kinross-shire</v>
      </c>
      <c r="B8193" t="s">
        <v>6306</v>
      </c>
      <c r="C8193" t="s">
        <v>7988</v>
      </c>
      <c r="D8193" t="s">
        <v>8016</v>
      </c>
      <c r="E8193" t="s">
        <v>40</v>
      </c>
      <c r="F8193">
        <f>IF(E8193="","",INDEX(Topics!$B$2:$C$15,MATCH(E8193,Topics!$B$2:$B$15,0),2))</f>
        <v>2</v>
      </c>
      <c r="G8193" t="s">
        <v>29</v>
      </c>
      <c r="H8193">
        <v>0</v>
      </c>
      <c r="I8193" t="s">
        <v>218</v>
      </c>
      <c r="J8193">
        <v>1</v>
      </c>
      <c r="Z8193" s="4">
        <f t="shared" si="182"/>
        <v>1</v>
      </c>
    </row>
    <row r="8194" spans="1:26" hidden="1" x14ac:dyDescent="0.35">
      <c r="A8194" t="str">
        <f t="shared" si="183"/>
        <v>Kinross-shire</v>
      </c>
      <c r="B8194" t="s">
        <v>6306</v>
      </c>
      <c r="C8194" t="s">
        <v>7988</v>
      </c>
      <c r="D8194" t="s">
        <v>8016</v>
      </c>
      <c r="E8194" t="s">
        <v>40</v>
      </c>
      <c r="F8194">
        <f>IF(E8194="","",INDEX(Topics!$B$2:$C$15,MATCH(E8194,Topics!$B$2:$B$15,0),2))</f>
        <v>2</v>
      </c>
      <c r="G8194" t="s">
        <v>29</v>
      </c>
      <c r="H8194">
        <v>-1</v>
      </c>
      <c r="I8194" t="s">
        <v>8064</v>
      </c>
      <c r="J8194">
        <v>1</v>
      </c>
      <c r="Z8194" s="4">
        <f t="shared" ref="Z8194:Z8257" si="184">SUM(J8194:X8194)</f>
        <v>1</v>
      </c>
    </row>
    <row r="8195" spans="1:26" hidden="1" x14ac:dyDescent="0.35">
      <c r="A8195" t="str">
        <f t="shared" si="183"/>
        <v>Kinross-shire</v>
      </c>
      <c r="B8195" t="s">
        <v>6306</v>
      </c>
      <c r="C8195" t="s">
        <v>7988</v>
      </c>
      <c r="D8195" t="s">
        <v>8016</v>
      </c>
      <c r="E8195" t="s">
        <v>40</v>
      </c>
      <c r="F8195">
        <f>IF(E8195="","",INDEX(Topics!$B$2:$C$15,MATCH(E8195,Topics!$B$2:$B$15,0),2))</f>
        <v>2</v>
      </c>
      <c r="G8195" t="s">
        <v>29</v>
      </c>
      <c r="H8195">
        <v>-1</v>
      </c>
      <c r="I8195" t="s">
        <v>8065</v>
      </c>
      <c r="J8195">
        <v>1</v>
      </c>
      <c r="Z8195" s="4">
        <f t="shared" si="184"/>
        <v>1</v>
      </c>
    </row>
    <row r="8196" spans="1:26" hidden="1" x14ac:dyDescent="0.35">
      <c r="A8196" t="str">
        <f t="shared" si="183"/>
        <v>Kinross-shire</v>
      </c>
      <c r="B8196" t="s">
        <v>6306</v>
      </c>
      <c r="C8196" t="s">
        <v>7988</v>
      </c>
      <c r="D8196" t="s">
        <v>8016</v>
      </c>
      <c r="E8196" t="s">
        <v>40</v>
      </c>
      <c r="F8196">
        <f>IF(E8196="","",INDEX(Topics!$B$2:$C$15,MATCH(E8196,Topics!$B$2:$B$15,0),2))</f>
        <v>2</v>
      </c>
      <c r="G8196" t="s">
        <v>29</v>
      </c>
      <c r="H8196">
        <v>0</v>
      </c>
      <c r="I8196" t="s">
        <v>8066</v>
      </c>
      <c r="J8196">
        <v>1</v>
      </c>
      <c r="Z8196" s="4">
        <f t="shared" si="184"/>
        <v>1</v>
      </c>
    </row>
    <row r="8197" spans="1:26" hidden="1" x14ac:dyDescent="0.35">
      <c r="A8197" t="str">
        <f t="shared" si="183"/>
        <v>Kinross-shire</v>
      </c>
      <c r="B8197" t="s">
        <v>6306</v>
      </c>
      <c r="C8197" t="s">
        <v>7988</v>
      </c>
      <c r="D8197" t="s">
        <v>8016</v>
      </c>
      <c r="E8197" t="s">
        <v>40</v>
      </c>
      <c r="F8197">
        <f>IF(E8197="","",INDEX(Topics!$B$2:$C$15,MATCH(E8197,Topics!$B$2:$B$15,0),2))</f>
        <v>2</v>
      </c>
      <c r="G8197" t="s">
        <v>29</v>
      </c>
      <c r="H8197">
        <v>-1</v>
      </c>
      <c r="I8197" t="s">
        <v>8067</v>
      </c>
      <c r="J8197">
        <v>1</v>
      </c>
      <c r="Z8197" s="4">
        <f t="shared" si="184"/>
        <v>1</v>
      </c>
    </row>
    <row r="8198" spans="1:26" hidden="1" x14ac:dyDescent="0.35">
      <c r="A8198" t="str">
        <f t="shared" si="183"/>
        <v>Kinross-shire</v>
      </c>
      <c r="B8198" t="s">
        <v>6306</v>
      </c>
      <c r="C8198" t="s">
        <v>7988</v>
      </c>
      <c r="D8198" t="s">
        <v>8016</v>
      </c>
      <c r="E8198" t="s">
        <v>40</v>
      </c>
      <c r="F8198">
        <f>IF(E8198="","",INDEX(Topics!$B$2:$C$15,MATCH(E8198,Topics!$B$2:$B$15,0),2))</f>
        <v>2</v>
      </c>
      <c r="G8198" t="s">
        <v>29</v>
      </c>
      <c r="H8198">
        <v>-1</v>
      </c>
      <c r="I8198" t="s">
        <v>8068</v>
      </c>
      <c r="J8198">
        <v>1</v>
      </c>
      <c r="Z8198" s="4">
        <f t="shared" si="184"/>
        <v>1</v>
      </c>
    </row>
    <row r="8199" spans="1:26" hidden="1" x14ac:dyDescent="0.35">
      <c r="A8199" t="str">
        <f t="shared" si="183"/>
        <v>Kinross-shire</v>
      </c>
      <c r="B8199" t="s">
        <v>6306</v>
      </c>
      <c r="C8199" t="s">
        <v>7988</v>
      </c>
      <c r="D8199" t="s">
        <v>8016</v>
      </c>
      <c r="E8199" t="s">
        <v>40</v>
      </c>
      <c r="F8199">
        <f>IF(E8199="","",INDEX(Topics!$B$2:$C$15,MATCH(E8199,Topics!$B$2:$B$15,0),2))</f>
        <v>2</v>
      </c>
      <c r="G8199" t="s">
        <v>29</v>
      </c>
      <c r="H8199">
        <v>-1</v>
      </c>
      <c r="I8199" t="s">
        <v>8069</v>
      </c>
      <c r="N8199">
        <v>1</v>
      </c>
      <c r="Z8199" s="4">
        <f t="shared" si="184"/>
        <v>1</v>
      </c>
    </row>
    <row r="8200" spans="1:26" hidden="1" x14ac:dyDescent="0.35">
      <c r="A8200" t="str">
        <f t="shared" si="183"/>
        <v>Kinross-shire</v>
      </c>
      <c r="B8200" t="s">
        <v>6306</v>
      </c>
      <c r="C8200" t="s">
        <v>7988</v>
      </c>
      <c r="D8200" t="s">
        <v>8016</v>
      </c>
      <c r="E8200" t="s">
        <v>40</v>
      </c>
      <c r="F8200">
        <f>IF(E8200="","",INDEX(Topics!$B$2:$C$15,MATCH(E8200,Topics!$B$2:$B$15,0),2))</f>
        <v>2</v>
      </c>
      <c r="G8200" t="s">
        <v>29</v>
      </c>
      <c r="H8200">
        <v>-1</v>
      </c>
      <c r="I8200" t="s">
        <v>8070</v>
      </c>
      <c r="J8200">
        <v>3</v>
      </c>
      <c r="N8200">
        <v>1</v>
      </c>
      <c r="Z8200" s="4">
        <f t="shared" si="184"/>
        <v>4</v>
      </c>
    </row>
    <row r="8201" spans="1:26" hidden="1" x14ac:dyDescent="0.35">
      <c r="A8201" t="str">
        <f t="shared" si="183"/>
        <v>Kinross-shire</v>
      </c>
      <c r="B8201" t="s">
        <v>6306</v>
      </c>
      <c r="C8201" t="s">
        <v>7988</v>
      </c>
      <c r="D8201" t="s">
        <v>8016</v>
      </c>
      <c r="E8201" t="s">
        <v>40</v>
      </c>
      <c r="F8201">
        <f>IF(E8201="","",INDEX(Topics!$B$2:$C$15,MATCH(E8201,Topics!$B$2:$B$15,0),2))</f>
        <v>2</v>
      </c>
      <c r="G8201" t="s">
        <v>67</v>
      </c>
      <c r="H8201">
        <v>0</v>
      </c>
      <c r="I8201" t="s">
        <v>8071</v>
      </c>
      <c r="J8201">
        <v>1</v>
      </c>
      <c r="Z8201" s="4">
        <f t="shared" si="184"/>
        <v>1</v>
      </c>
    </row>
    <row r="8202" spans="1:26" hidden="1" x14ac:dyDescent="0.35">
      <c r="A8202" t="str">
        <f t="shared" si="183"/>
        <v>Kinross-shire</v>
      </c>
      <c r="B8202" t="s">
        <v>6306</v>
      </c>
      <c r="C8202" t="s">
        <v>7988</v>
      </c>
      <c r="D8202" t="s">
        <v>8016</v>
      </c>
      <c r="E8202" t="s">
        <v>40</v>
      </c>
      <c r="F8202">
        <f>IF(E8202="","",INDEX(Topics!$B$2:$C$15,MATCH(E8202,Topics!$B$2:$B$15,0),2))</f>
        <v>2</v>
      </c>
      <c r="G8202" t="s">
        <v>67</v>
      </c>
      <c r="H8202">
        <v>0</v>
      </c>
      <c r="I8202" t="s">
        <v>8072</v>
      </c>
      <c r="J8202">
        <v>1</v>
      </c>
      <c r="Z8202" s="4">
        <f t="shared" si="184"/>
        <v>1</v>
      </c>
    </row>
    <row r="8203" spans="1:26" hidden="1" x14ac:dyDescent="0.35">
      <c r="A8203" t="str">
        <f t="shared" si="183"/>
        <v>Kinross-shire</v>
      </c>
      <c r="B8203" t="s">
        <v>6306</v>
      </c>
      <c r="C8203" t="s">
        <v>7988</v>
      </c>
      <c r="D8203" t="s">
        <v>8016</v>
      </c>
      <c r="E8203" t="s">
        <v>40</v>
      </c>
      <c r="F8203">
        <f>IF(E8203="","",INDEX(Topics!$B$2:$C$15,MATCH(E8203,Topics!$B$2:$B$15,0),2))</f>
        <v>2</v>
      </c>
      <c r="G8203" t="s">
        <v>67</v>
      </c>
      <c r="H8203">
        <v>0</v>
      </c>
      <c r="I8203" t="s">
        <v>8073</v>
      </c>
      <c r="N8203">
        <v>1</v>
      </c>
      <c r="Z8203" s="4">
        <f t="shared" si="184"/>
        <v>1</v>
      </c>
    </row>
    <row r="8204" spans="1:26" ht="29" hidden="1" x14ac:dyDescent="0.35">
      <c r="A8204" t="str">
        <f t="shared" si="183"/>
        <v>Kinross-shire</v>
      </c>
      <c r="B8204" s="7" t="s">
        <v>6306</v>
      </c>
      <c r="C8204" s="11" t="s">
        <v>7988</v>
      </c>
      <c r="D8204" s="7" t="s">
        <v>8016</v>
      </c>
      <c r="E8204" t="s">
        <v>40</v>
      </c>
      <c r="F8204">
        <v>2</v>
      </c>
      <c r="G8204" t="s">
        <v>29</v>
      </c>
      <c r="H8204">
        <v>-1</v>
      </c>
      <c r="I8204" s="8" t="s">
        <v>8074</v>
      </c>
      <c r="J8204">
        <v>1</v>
      </c>
      <c r="Z8204" s="4">
        <f t="shared" si="184"/>
        <v>1</v>
      </c>
    </row>
    <row r="8205" spans="1:26" hidden="1" x14ac:dyDescent="0.35">
      <c r="A8205" t="str">
        <f t="shared" si="183"/>
        <v>Kinross-shire</v>
      </c>
      <c r="B8205" t="s">
        <v>6306</v>
      </c>
      <c r="C8205" t="s">
        <v>7988</v>
      </c>
      <c r="D8205" t="s">
        <v>38</v>
      </c>
      <c r="E8205" t="s">
        <v>40</v>
      </c>
      <c r="F8205">
        <f>IF(E8205="","",INDEX(Topics!$B$2:$C$15,MATCH(E8205,Topics!$B$2:$B$15,0),2))</f>
        <v>2</v>
      </c>
      <c r="G8205" t="s">
        <v>29</v>
      </c>
      <c r="H8205">
        <v>0</v>
      </c>
      <c r="I8205" t="s">
        <v>44</v>
      </c>
      <c r="J8205">
        <v>1</v>
      </c>
      <c r="Z8205" s="4">
        <f t="shared" si="184"/>
        <v>1</v>
      </c>
    </row>
    <row r="8206" spans="1:26" hidden="1" x14ac:dyDescent="0.35">
      <c r="A8206" t="str">
        <f t="shared" si="183"/>
        <v>Kinross-shire</v>
      </c>
      <c r="B8206" t="s">
        <v>6306</v>
      </c>
      <c r="C8206" t="s">
        <v>7988</v>
      </c>
      <c r="D8206" t="s">
        <v>38</v>
      </c>
      <c r="E8206" t="s">
        <v>40</v>
      </c>
      <c r="F8206">
        <f>IF(E8206="","",INDEX(Topics!$B$2:$C$15,MATCH(E8206,Topics!$B$2:$B$15,0),2))</f>
        <v>2</v>
      </c>
      <c r="G8206" t="s">
        <v>29</v>
      </c>
      <c r="H8206">
        <v>-1</v>
      </c>
      <c r="I8206" t="s">
        <v>8075</v>
      </c>
      <c r="J8206">
        <v>1</v>
      </c>
      <c r="Z8206" s="4">
        <f t="shared" si="184"/>
        <v>1</v>
      </c>
    </row>
    <row r="8207" spans="1:26" hidden="1" x14ac:dyDescent="0.35">
      <c r="A8207" t="str">
        <f t="shared" si="183"/>
        <v>Kinross-shire</v>
      </c>
      <c r="B8207" t="s">
        <v>6306</v>
      </c>
      <c r="C8207" t="s">
        <v>7988</v>
      </c>
      <c r="D8207" t="s">
        <v>8028</v>
      </c>
      <c r="E8207" t="s">
        <v>40</v>
      </c>
      <c r="F8207">
        <f>IF(E8207="","",INDEX(Topics!$B$2:$C$15,MATCH(E8207,Topics!$B$2:$B$15,0),2))</f>
        <v>2</v>
      </c>
      <c r="G8207" t="s">
        <v>29</v>
      </c>
      <c r="H8207">
        <v>1</v>
      </c>
      <c r="I8207" t="s">
        <v>8076</v>
      </c>
      <c r="K8207">
        <v>7</v>
      </c>
      <c r="Z8207" s="4">
        <f t="shared" si="184"/>
        <v>7</v>
      </c>
    </row>
    <row r="8208" spans="1:26" hidden="1" x14ac:dyDescent="0.35">
      <c r="A8208" t="str">
        <f t="shared" si="183"/>
        <v>Kinross-shire</v>
      </c>
      <c r="B8208" t="s">
        <v>6306</v>
      </c>
      <c r="C8208" t="s">
        <v>7988</v>
      </c>
      <c r="D8208" t="s">
        <v>8028</v>
      </c>
      <c r="E8208" t="s">
        <v>40</v>
      </c>
      <c r="F8208">
        <f>IF(E8208="","",INDEX(Topics!$B$2:$C$15,MATCH(E8208,Topics!$B$2:$B$15,0),2))</f>
        <v>2</v>
      </c>
      <c r="G8208" t="s">
        <v>29</v>
      </c>
      <c r="H8208">
        <v>-1</v>
      </c>
      <c r="I8208" t="s">
        <v>8077</v>
      </c>
      <c r="J8208">
        <v>1</v>
      </c>
      <c r="Z8208" s="4">
        <f t="shared" si="184"/>
        <v>1</v>
      </c>
    </row>
    <row r="8209" spans="1:26" hidden="1" x14ac:dyDescent="0.35">
      <c r="A8209" t="str">
        <f t="shared" si="183"/>
        <v>Kinross-shire</v>
      </c>
      <c r="B8209" t="s">
        <v>6306</v>
      </c>
      <c r="C8209" t="s">
        <v>7988</v>
      </c>
      <c r="D8209" t="s">
        <v>8028</v>
      </c>
      <c r="E8209" t="s">
        <v>40</v>
      </c>
      <c r="F8209">
        <f>IF(E8209="","",INDEX(Topics!$B$2:$C$15,MATCH(E8209,Topics!$B$2:$B$15,0),2))</f>
        <v>2</v>
      </c>
      <c r="G8209" t="s">
        <v>29</v>
      </c>
      <c r="H8209">
        <v>-1</v>
      </c>
      <c r="I8209" t="s">
        <v>8078</v>
      </c>
      <c r="J8209">
        <v>1</v>
      </c>
      <c r="Z8209" s="4">
        <f t="shared" si="184"/>
        <v>1</v>
      </c>
    </row>
    <row r="8210" spans="1:26" hidden="1" x14ac:dyDescent="0.35">
      <c r="A8210" t="str">
        <f t="shared" si="183"/>
        <v>Kinross-shire</v>
      </c>
      <c r="B8210" t="s">
        <v>6306</v>
      </c>
      <c r="C8210" t="s">
        <v>7988</v>
      </c>
      <c r="D8210" t="s">
        <v>8028</v>
      </c>
      <c r="E8210" t="s">
        <v>40</v>
      </c>
      <c r="F8210">
        <f>IF(E8210="","",INDEX(Topics!$B$2:$C$15,MATCH(E8210,Topics!$B$2:$B$15,0),2))</f>
        <v>2</v>
      </c>
      <c r="G8210" t="s">
        <v>29</v>
      </c>
      <c r="H8210">
        <v>-1</v>
      </c>
      <c r="I8210" t="s">
        <v>8079</v>
      </c>
      <c r="N8210">
        <v>1</v>
      </c>
      <c r="Z8210" s="4">
        <f t="shared" si="184"/>
        <v>1</v>
      </c>
    </row>
    <row r="8211" spans="1:26" hidden="1" x14ac:dyDescent="0.35">
      <c r="A8211" t="str">
        <f t="shared" si="183"/>
        <v>Kinross-shire</v>
      </c>
      <c r="B8211" t="s">
        <v>6306</v>
      </c>
      <c r="C8211" t="s">
        <v>7988</v>
      </c>
      <c r="D8211" t="s">
        <v>8028</v>
      </c>
      <c r="E8211" t="s">
        <v>40</v>
      </c>
      <c r="F8211">
        <f>IF(E8211="","",INDEX(Topics!$B$2:$C$15,MATCH(E8211,Topics!$B$2:$B$15,0),2))</f>
        <v>2</v>
      </c>
      <c r="G8211" t="s">
        <v>29</v>
      </c>
      <c r="H8211">
        <v>-1</v>
      </c>
      <c r="I8211" t="s">
        <v>8080</v>
      </c>
      <c r="J8211">
        <v>1</v>
      </c>
      <c r="Z8211" s="4">
        <f t="shared" si="184"/>
        <v>1</v>
      </c>
    </row>
    <row r="8212" spans="1:26" hidden="1" x14ac:dyDescent="0.35">
      <c r="A8212" t="str">
        <f t="shared" si="183"/>
        <v>Kinross-shire</v>
      </c>
      <c r="B8212" t="s">
        <v>6306</v>
      </c>
      <c r="C8212" t="s">
        <v>7988</v>
      </c>
      <c r="D8212" t="s">
        <v>8028</v>
      </c>
      <c r="E8212" t="s">
        <v>40</v>
      </c>
      <c r="F8212">
        <f>IF(E8212="","",INDEX(Topics!$B$2:$C$15,MATCH(E8212,Topics!$B$2:$B$15,0),2))</f>
        <v>2</v>
      </c>
      <c r="G8212" t="s">
        <v>29</v>
      </c>
      <c r="H8212">
        <v>-1</v>
      </c>
      <c r="I8212" t="s">
        <v>8081</v>
      </c>
      <c r="J8212">
        <v>1</v>
      </c>
      <c r="Z8212" s="4">
        <f t="shared" si="184"/>
        <v>1</v>
      </c>
    </row>
    <row r="8213" spans="1:26" hidden="1" x14ac:dyDescent="0.35">
      <c r="A8213" t="str">
        <f t="shared" si="183"/>
        <v>Kinross-shire</v>
      </c>
      <c r="B8213" t="s">
        <v>6306</v>
      </c>
      <c r="C8213" t="s">
        <v>7988</v>
      </c>
      <c r="D8213" t="s">
        <v>8028</v>
      </c>
      <c r="E8213" t="s">
        <v>40</v>
      </c>
      <c r="F8213">
        <f>IF(E8213="","",INDEX(Topics!$B$2:$C$15,MATCH(E8213,Topics!$B$2:$B$15,0),2))</f>
        <v>2</v>
      </c>
      <c r="G8213" t="s">
        <v>29</v>
      </c>
      <c r="H8213">
        <v>-1</v>
      </c>
      <c r="I8213" t="s">
        <v>8082</v>
      </c>
      <c r="J8213">
        <v>1</v>
      </c>
      <c r="Z8213" s="4">
        <f t="shared" si="184"/>
        <v>1</v>
      </c>
    </row>
    <row r="8214" spans="1:26" hidden="1" x14ac:dyDescent="0.35">
      <c r="A8214" t="str">
        <f t="shared" si="183"/>
        <v>Kinross-shire</v>
      </c>
      <c r="B8214" t="s">
        <v>6306</v>
      </c>
      <c r="C8214" t="s">
        <v>7988</v>
      </c>
      <c r="D8214" t="s">
        <v>8028</v>
      </c>
      <c r="E8214" t="s">
        <v>40</v>
      </c>
      <c r="F8214">
        <f>IF(E8214="","",INDEX(Topics!$B$2:$C$15,MATCH(E8214,Topics!$B$2:$B$15,0),2))</f>
        <v>2</v>
      </c>
      <c r="G8214" t="s">
        <v>29</v>
      </c>
      <c r="H8214">
        <v>-1</v>
      </c>
      <c r="I8214" t="s">
        <v>8083</v>
      </c>
      <c r="J8214">
        <v>1</v>
      </c>
      <c r="Z8214" s="4">
        <f t="shared" si="184"/>
        <v>1</v>
      </c>
    </row>
    <row r="8215" spans="1:26" hidden="1" x14ac:dyDescent="0.35">
      <c r="A8215" t="str">
        <f t="shared" si="183"/>
        <v>Kinross-shire</v>
      </c>
      <c r="B8215" t="s">
        <v>6306</v>
      </c>
      <c r="C8215" t="s">
        <v>7988</v>
      </c>
      <c r="D8215" t="s">
        <v>8028</v>
      </c>
      <c r="E8215" t="s">
        <v>40</v>
      </c>
      <c r="F8215">
        <f>IF(E8215="","",INDEX(Topics!$B$2:$C$15,MATCH(E8215,Topics!$B$2:$B$15,0),2))</f>
        <v>2</v>
      </c>
      <c r="G8215" t="s">
        <v>29</v>
      </c>
      <c r="H8215">
        <v>-1</v>
      </c>
      <c r="I8215" t="s">
        <v>8084</v>
      </c>
      <c r="J8215">
        <v>1</v>
      </c>
      <c r="Z8215" s="4">
        <f t="shared" si="184"/>
        <v>1</v>
      </c>
    </row>
    <row r="8216" spans="1:26" hidden="1" x14ac:dyDescent="0.35">
      <c r="A8216" t="str">
        <f t="shared" si="183"/>
        <v>Kinross-shire</v>
      </c>
      <c r="B8216" t="s">
        <v>6306</v>
      </c>
      <c r="C8216" t="s">
        <v>7988</v>
      </c>
      <c r="D8216" t="s">
        <v>8028</v>
      </c>
      <c r="E8216" t="s">
        <v>40</v>
      </c>
      <c r="F8216">
        <f>IF(E8216="","",INDEX(Topics!$B$2:$C$15,MATCH(E8216,Topics!$B$2:$B$15,0),2))</f>
        <v>2</v>
      </c>
      <c r="G8216" t="s">
        <v>29</v>
      </c>
      <c r="H8216">
        <v>-1</v>
      </c>
      <c r="I8216" t="s">
        <v>8085</v>
      </c>
      <c r="J8216">
        <v>1</v>
      </c>
      <c r="Z8216" s="4">
        <f t="shared" si="184"/>
        <v>1</v>
      </c>
    </row>
    <row r="8217" spans="1:26" hidden="1" x14ac:dyDescent="0.35">
      <c r="A8217" t="str">
        <f t="shared" si="183"/>
        <v>Kinross-shire</v>
      </c>
      <c r="B8217" t="s">
        <v>6306</v>
      </c>
      <c r="C8217" t="s">
        <v>7988</v>
      </c>
      <c r="D8217" t="s">
        <v>8037</v>
      </c>
      <c r="E8217" t="s">
        <v>40</v>
      </c>
      <c r="F8217">
        <f>IF(E8217="","",INDEX(Topics!$B$2:$C$15,MATCH(E8217,Topics!$B$2:$B$15,0),2))</f>
        <v>2</v>
      </c>
      <c r="G8217" t="s">
        <v>29</v>
      </c>
      <c r="H8217">
        <v>0</v>
      </c>
      <c r="I8217" t="s">
        <v>44</v>
      </c>
      <c r="J8217">
        <v>2</v>
      </c>
      <c r="Z8217" s="4">
        <f t="shared" si="184"/>
        <v>2</v>
      </c>
    </row>
    <row r="8218" spans="1:26" hidden="1" x14ac:dyDescent="0.35">
      <c r="A8218" t="str">
        <f t="shared" si="183"/>
        <v>Kinross-shire</v>
      </c>
      <c r="B8218" t="s">
        <v>6306</v>
      </c>
      <c r="C8218" t="s">
        <v>7988</v>
      </c>
      <c r="D8218" t="s">
        <v>8037</v>
      </c>
      <c r="E8218" t="s">
        <v>40</v>
      </c>
      <c r="F8218">
        <f>IF(E8218="","",INDEX(Topics!$B$2:$C$15,MATCH(E8218,Topics!$B$2:$B$15,0),2))</f>
        <v>2</v>
      </c>
      <c r="G8218" t="s">
        <v>29</v>
      </c>
      <c r="H8218">
        <v>-1</v>
      </c>
      <c r="I8218" t="s">
        <v>8075</v>
      </c>
      <c r="J8218">
        <v>1</v>
      </c>
      <c r="R8218">
        <v>1</v>
      </c>
      <c r="Z8218" s="4">
        <f t="shared" si="184"/>
        <v>2</v>
      </c>
    </row>
    <row r="8219" spans="1:26" hidden="1" x14ac:dyDescent="0.35">
      <c r="A8219" t="str">
        <f t="shared" si="183"/>
        <v>Kinross-shire</v>
      </c>
      <c r="B8219" t="s">
        <v>6306</v>
      </c>
      <c r="C8219" t="s">
        <v>7988</v>
      </c>
      <c r="D8219" t="s">
        <v>8037</v>
      </c>
      <c r="E8219" t="s">
        <v>40</v>
      </c>
      <c r="F8219">
        <f>IF(E8219="","",INDEX(Topics!$B$2:$C$15,MATCH(E8219,Topics!$B$2:$B$15,0),2))</f>
        <v>2</v>
      </c>
      <c r="G8219" t="s">
        <v>29</v>
      </c>
      <c r="H8219">
        <v>-1</v>
      </c>
      <c r="I8219" t="s">
        <v>7406</v>
      </c>
      <c r="J8219">
        <v>1</v>
      </c>
      <c r="Z8219" s="4">
        <f t="shared" si="184"/>
        <v>1</v>
      </c>
    </row>
    <row r="8220" spans="1:26" hidden="1" x14ac:dyDescent="0.35">
      <c r="A8220" t="str">
        <f t="shared" si="183"/>
        <v>Kinross-shire</v>
      </c>
      <c r="B8220" t="s">
        <v>6306</v>
      </c>
      <c r="C8220" t="s">
        <v>7988</v>
      </c>
      <c r="D8220" t="s">
        <v>326</v>
      </c>
      <c r="E8220" t="s">
        <v>55</v>
      </c>
      <c r="F8220">
        <f>IF(E8220="","",INDEX(Topics!$B$2:$C$15,MATCH(E8220,Topics!$B$2:$B$15,0),2))</f>
        <v>3</v>
      </c>
      <c r="G8220" t="s">
        <v>29</v>
      </c>
      <c r="H8220">
        <v>-1</v>
      </c>
      <c r="I8220" t="s">
        <v>8086</v>
      </c>
      <c r="R8220">
        <v>1</v>
      </c>
      <c r="Z8220" s="4">
        <f t="shared" si="184"/>
        <v>1</v>
      </c>
    </row>
    <row r="8221" spans="1:26" hidden="1" x14ac:dyDescent="0.35">
      <c r="A8221" t="str">
        <f t="shared" si="183"/>
        <v>Kinross-shire</v>
      </c>
      <c r="B8221" t="s">
        <v>6306</v>
      </c>
      <c r="C8221" t="s">
        <v>7988</v>
      </c>
      <c r="D8221" t="s">
        <v>326</v>
      </c>
      <c r="E8221" t="s">
        <v>55</v>
      </c>
      <c r="F8221">
        <f>IF(E8221="","",INDEX(Topics!$B$2:$C$15,MATCH(E8221,Topics!$B$2:$B$15,0),2))</f>
        <v>3</v>
      </c>
      <c r="G8221" t="s">
        <v>29</v>
      </c>
      <c r="H8221">
        <v>-1</v>
      </c>
      <c r="I8221" t="s">
        <v>8087</v>
      </c>
      <c r="R8221">
        <v>1</v>
      </c>
      <c r="Z8221" s="4">
        <f t="shared" si="184"/>
        <v>1</v>
      </c>
    </row>
    <row r="8222" spans="1:26" hidden="1" x14ac:dyDescent="0.35">
      <c r="A8222" t="str">
        <f t="shared" si="183"/>
        <v>Kinross-shire</v>
      </c>
      <c r="B8222" t="s">
        <v>6306</v>
      </c>
      <c r="C8222" t="s">
        <v>7988</v>
      </c>
      <c r="D8222" t="s">
        <v>326</v>
      </c>
      <c r="E8222" t="s">
        <v>55</v>
      </c>
      <c r="F8222">
        <f>IF(E8222="","",INDEX(Topics!$B$2:$C$15,MATCH(E8222,Topics!$B$2:$B$15,0),2))</f>
        <v>3</v>
      </c>
      <c r="G8222" t="s">
        <v>29</v>
      </c>
      <c r="H8222">
        <v>-1</v>
      </c>
      <c r="I8222" t="s">
        <v>8088</v>
      </c>
      <c r="J8222">
        <v>1</v>
      </c>
      <c r="Z8222" s="4">
        <f t="shared" si="184"/>
        <v>1</v>
      </c>
    </row>
    <row r="8223" spans="1:26" hidden="1" x14ac:dyDescent="0.35">
      <c r="A8223" t="str">
        <f t="shared" si="183"/>
        <v>Kinross-shire</v>
      </c>
      <c r="B8223" t="s">
        <v>6306</v>
      </c>
      <c r="C8223" t="s">
        <v>7988</v>
      </c>
      <c r="D8223" t="s">
        <v>326</v>
      </c>
      <c r="E8223" t="s">
        <v>55</v>
      </c>
      <c r="F8223">
        <f>IF(E8223="","",INDEX(Topics!$B$2:$C$15,MATCH(E8223,Topics!$B$2:$B$15,0),2))</f>
        <v>3</v>
      </c>
      <c r="G8223" t="s">
        <v>29</v>
      </c>
      <c r="H8223">
        <v>-1</v>
      </c>
      <c r="I8223" t="s">
        <v>8089</v>
      </c>
      <c r="R8223">
        <v>1</v>
      </c>
      <c r="Z8223" s="4">
        <f t="shared" si="184"/>
        <v>1</v>
      </c>
    </row>
    <row r="8224" spans="1:26" hidden="1" x14ac:dyDescent="0.35">
      <c r="A8224" t="str">
        <f t="shared" si="183"/>
        <v>Kinross-shire</v>
      </c>
      <c r="B8224" t="s">
        <v>6306</v>
      </c>
      <c r="C8224" t="s">
        <v>7988</v>
      </c>
      <c r="D8224" t="s">
        <v>326</v>
      </c>
      <c r="E8224" t="s">
        <v>55</v>
      </c>
      <c r="F8224">
        <f>IF(E8224="","",INDEX(Topics!$B$2:$C$15,MATCH(E8224,Topics!$B$2:$B$15,0),2))</f>
        <v>3</v>
      </c>
      <c r="G8224" t="s">
        <v>29</v>
      </c>
      <c r="H8224">
        <v>-1</v>
      </c>
      <c r="I8224" t="s">
        <v>8090</v>
      </c>
      <c r="K8224">
        <v>7</v>
      </c>
      <c r="Z8224" s="4">
        <f t="shared" si="184"/>
        <v>7</v>
      </c>
    </row>
    <row r="8225" spans="1:26" hidden="1" x14ac:dyDescent="0.35">
      <c r="A8225" t="str">
        <f t="shared" si="183"/>
        <v>Kinross-shire</v>
      </c>
      <c r="B8225" t="s">
        <v>6306</v>
      </c>
      <c r="C8225" t="s">
        <v>7988</v>
      </c>
      <c r="D8225" t="s">
        <v>326</v>
      </c>
      <c r="E8225" t="s">
        <v>55</v>
      </c>
      <c r="F8225">
        <f>IF(E8225="","",INDEX(Topics!$B$2:$C$15,MATCH(E8225,Topics!$B$2:$B$15,0),2))</f>
        <v>3</v>
      </c>
      <c r="G8225" t="s">
        <v>29</v>
      </c>
      <c r="H8225">
        <v>-1</v>
      </c>
      <c r="I8225" t="s">
        <v>8091</v>
      </c>
      <c r="K8225">
        <v>7</v>
      </c>
      <c r="Z8225" s="4">
        <f t="shared" si="184"/>
        <v>7</v>
      </c>
    </row>
    <row r="8226" spans="1:26" hidden="1" x14ac:dyDescent="0.35">
      <c r="A8226" t="str">
        <f t="shared" si="183"/>
        <v>Kinross-shire</v>
      </c>
      <c r="B8226" t="s">
        <v>6306</v>
      </c>
      <c r="C8226" t="s">
        <v>7988</v>
      </c>
      <c r="D8226" t="s">
        <v>326</v>
      </c>
      <c r="E8226" t="s">
        <v>55</v>
      </c>
      <c r="F8226">
        <f>IF(E8226="","",INDEX(Topics!$B$2:$C$15,MATCH(E8226,Topics!$B$2:$B$15,0),2))</f>
        <v>3</v>
      </c>
      <c r="G8226" t="s">
        <v>29</v>
      </c>
      <c r="H8226">
        <v>-1</v>
      </c>
      <c r="I8226" t="s">
        <v>8092</v>
      </c>
      <c r="K8226">
        <v>7</v>
      </c>
      <c r="Z8226" s="4">
        <f t="shared" si="184"/>
        <v>7</v>
      </c>
    </row>
    <row r="8227" spans="1:26" hidden="1" x14ac:dyDescent="0.35">
      <c r="A8227" t="str">
        <f t="shared" si="183"/>
        <v>Kinross-shire</v>
      </c>
      <c r="B8227" t="s">
        <v>6306</v>
      </c>
      <c r="C8227" t="s">
        <v>7988</v>
      </c>
      <c r="D8227" t="s">
        <v>326</v>
      </c>
      <c r="E8227" t="s">
        <v>55</v>
      </c>
      <c r="F8227">
        <f>IF(E8227="","",INDEX(Topics!$B$2:$C$15,MATCH(E8227,Topics!$B$2:$B$15,0),2))</f>
        <v>3</v>
      </c>
      <c r="G8227" t="s">
        <v>29</v>
      </c>
      <c r="H8227">
        <v>-1</v>
      </c>
      <c r="I8227" t="s">
        <v>8093</v>
      </c>
      <c r="K8227">
        <v>7</v>
      </c>
      <c r="Z8227" s="4">
        <f t="shared" si="184"/>
        <v>7</v>
      </c>
    </row>
    <row r="8228" spans="1:26" hidden="1" x14ac:dyDescent="0.35">
      <c r="A8228" t="str">
        <f t="shared" si="183"/>
        <v>Kinross-shire</v>
      </c>
      <c r="B8228" t="s">
        <v>6306</v>
      </c>
      <c r="C8228" t="s">
        <v>7988</v>
      </c>
      <c r="D8228" t="s">
        <v>326</v>
      </c>
      <c r="E8228" t="s">
        <v>55</v>
      </c>
      <c r="F8228">
        <f>IF(E8228="","",INDEX(Topics!$B$2:$C$15,MATCH(E8228,Topics!$B$2:$B$15,0),2))</f>
        <v>3</v>
      </c>
      <c r="G8228" t="s">
        <v>29</v>
      </c>
      <c r="H8228">
        <v>-1</v>
      </c>
      <c r="I8228" t="s">
        <v>8094</v>
      </c>
      <c r="K8228">
        <v>8</v>
      </c>
      <c r="Z8228" s="4">
        <f t="shared" si="184"/>
        <v>8</v>
      </c>
    </row>
    <row r="8229" spans="1:26" hidden="1" x14ac:dyDescent="0.35">
      <c r="A8229" t="str">
        <f t="shared" si="183"/>
        <v>Kinross-shire</v>
      </c>
      <c r="B8229" t="s">
        <v>6306</v>
      </c>
      <c r="C8229" t="s">
        <v>7988</v>
      </c>
      <c r="D8229" t="s">
        <v>8002</v>
      </c>
      <c r="E8229" t="s">
        <v>55</v>
      </c>
      <c r="F8229">
        <f>IF(E8229="","",INDEX(Topics!$B$2:$C$15,MATCH(E8229,Topics!$B$2:$B$15,0),2))</f>
        <v>3</v>
      </c>
      <c r="G8229" t="s">
        <v>29</v>
      </c>
      <c r="H8229">
        <v>-1</v>
      </c>
      <c r="I8229" t="s">
        <v>8095</v>
      </c>
      <c r="J8229">
        <v>2</v>
      </c>
      <c r="Z8229" s="4">
        <f t="shared" si="184"/>
        <v>2</v>
      </c>
    </row>
    <row r="8230" spans="1:26" hidden="1" x14ac:dyDescent="0.35">
      <c r="A8230" t="str">
        <f t="shared" ref="A8230:A8293" si="185">B8230</f>
        <v>Kinross-shire</v>
      </c>
      <c r="B8230" t="s">
        <v>6306</v>
      </c>
      <c r="C8230" t="s">
        <v>7988</v>
      </c>
      <c r="D8230" t="s">
        <v>8002</v>
      </c>
      <c r="E8230" t="s">
        <v>55</v>
      </c>
      <c r="F8230">
        <f>IF(E8230="","",INDEX(Topics!$B$2:$C$15,MATCH(E8230,Topics!$B$2:$B$15,0),2))</f>
        <v>3</v>
      </c>
      <c r="G8230" t="s">
        <v>29</v>
      </c>
      <c r="H8230">
        <v>-1</v>
      </c>
      <c r="I8230" t="s">
        <v>8096</v>
      </c>
      <c r="J8230">
        <v>1</v>
      </c>
      <c r="Z8230" s="4">
        <f t="shared" si="184"/>
        <v>1</v>
      </c>
    </row>
    <row r="8231" spans="1:26" hidden="1" x14ac:dyDescent="0.35">
      <c r="A8231" t="str">
        <f t="shared" si="185"/>
        <v>Kinross-shire</v>
      </c>
      <c r="B8231" t="s">
        <v>6306</v>
      </c>
      <c r="C8231" t="s">
        <v>7988</v>
      </c>
      <c r="D8231" t="s">
        <v>8011</v>
      </c>
      <c r="E8231" t="s">
        <v>55</v>
      </c>
      <c r="F8231">
        <f>IF(E8231="","",INDEX(Topics!$B$2:$C$15,MATCH(E8231,Topics!$B$2:$B$15,0),2))</f>
        <v>3</v>
      </c>
      <c r="G8231" t="s">
        <v>29</v>
      </c>
      <c r="H8231">
        <v>1</v>
      </c>
      <c r="I8231" t="s">
        <v>6726</v>
      </c>
      <c r="R8231">
        <v>1</v>
      </c>
      <c r="Z8231" s="4">
        <f t="shared" si="184"/>
        <v>1</v>
      </c>
    </row>
    <row r="8232" spans="1:26" hidden="1" x14ac:dyDescent="0.35">
      <c r="A8232" t="str">
        <f t="shared" si="185"/>
        <v>Kinross-shire</v>
      </c>
      <c r="B8232" t="s">
        <v>6306</v>
      </c>
      <c r="C8232" t="s">
        <v>7988</v>
      </c>
      <c r="D8232" t="s">
        <v>8011</v>
      </c>
      <c r="E8232" t="s">
        <v>55</v>
      </c>
      <c r="F8232">
        <f>IF(E8232="","",INDEX(Topics!$B$2:$C$15,MATCH(E8232,Topics!$B$2:$B$15,0),2))</f>
        <v>3</v>
      </c>
      <c r="G8232" t="s">
        <v>29</v>
      </c>
      <c r="H8232">
        <v>1</v>
      </c>
      <c r="I8232" t="s">
        <v>8097</v>
      </c>
      <c r="R8232">
        <v>1</v>
      </c>
      <c r="Z8232" s="4">
        <f t="shared" si="184"/>
        <v>1</v>
      </c>
    </row>
    <row r="8233" spans="1:26" hidden="1" x14ac:dyDescent="0.35">
      <c r="A8233" t="str">
        <f t="shared" si="185"/>
        <v>Kinross-shire</v>
      </c>
      <c r="B8233" t="s">
        <v>6306</v>
      </c>
      <c r="C8233" t="s">
        <v>7988</v>
      </c>
      <c r="D8233" t="s">
        <v>8016</v>
      </c>
      <c r="E8233" t="s">
        <v>55</v>
      </c>
      <c r="F8233">
        <f>IF(E8233="","",INDEX(Topics!$B$2:$C$15,MATCH(E8233,Topics!$B$2:$B$15,0),2))</f>
        <v>3</v>
      </c>
      <c r="G8233" t="s">
        <v>29</v>
      </c>
      <c r="H8233">
        <v>1</v>
      </c>
      <c r="I8233" t="s">
        <v>8098</v>
      </c>
      <c r="K8233">
        <v>8</v>
      </c>
      <c r="Z8233" s="4">
        <f t="shared" si="184"/>
        <v>8</v>
      </c>
    </row>
    <row r="8234" spans="1:26" hidden="1" x14ac:dyDescent="0.35">
      <c r="A8234" t="str">
        <f t="shared" si="185"/>
        <v>Kinross-shire</v>
      </c>
      <c r="B8234" t="s">
        <v>6306</v>
      </c>
      <c r="C8234" t="s">
        <v>7988</v>
      </c>
      <c r="D8234" t="s">
        <v>8016</v>
      </c>
      <c r="E8234" t="s">
        <v>55</v>
      </c>
      <c r="F8234">
        <f>IF(E8234="","",INDEX(Topics!$B$2:$C$15,MATCH(E8234,Topics!$B$2:$B$15,0),2))</f>
        <v>3</v>
      </c>
      <c r="G8234" t="s">
        <v>29</v>
      </c>
      <c r="H8234">
        <v>-1</v>
      </c>
      <c r="I8234" t="s">
        <v>8099</v>
      </c>
      <c r="K8234">
        <v>8</v>
      </c>
      <c r="Z8234" s="4">
        <f t="shared" si="184"/>
        <v>8</v>
      </c>
    </row>
    <row r="8235" spans="1:26" hidden="1" x14ac:dyDescent="0.35">
      <c r="A8235" t="str">
        <f t="shared" si="185"/>
        <v>Kinross-shire</v>
      </c>
      <c r="B8235" t="s">
        <v>6306</v>
      </c>
      <c r="C8235" t="s">
        <v>7988</v>
      </c>
      <c r="D8235" t="s">
        <v>8016</v>
      </c>
      <c r="E8235" t="s">
        <v>55</v>
      </c>
      <c r="F8235">
        <f>IF(E8235="","",INDEX(Topics!$B$2:$C$15,MATCH(E8235,Topics!$B$2:$B$15,0),2))</f>
        <v>3</v>
      </c>
      <c r="G8235" t="s">
        <v>29</v>
      </c>
      <c r="H8235">
        <v>-1</v>
      </c>
      <c r="I8235" t="s">
        <v>8100</v>
      </c>
      <c r="L8235">
        <v>2</v>
      </c>
      <c r="Z8235" s="4">
        <f t="shared" si="184"/>
        <v>2</v>
      </c>
    </row>
    <row r="8236" spans="1:26" hidden="1" x14ac:dyDescent="0.35">
      <c r="A8236" t="str">
        <f t="shared" si="185"/>
        <v>Kinross-shire</v>
      </c>
      <c r="B8236" t="s">
        <v>6306</v>
      </c>
      <c r="C8236" t="s">
        <v>7988</v>
      </c>
      <c r="D8236" t="s">
        <v>8016</v>
      </c>
      <c r="E8236" t="s">
        <v>55</v>
      </c>
      <c r="F8236">
        <f>IF(E8236="","",INDEX(Topics!$B$2:$C$15,MATCH(E8236,Topics!$B$2:$B$15,0),2))</f>
        <v>3</v>
      </c>
      <c r="G8236" t="s">
        <v>29</v>
      </c>
      <c r="H8236">
        <v>-1</v>
      </c>
      <c r="I8236" t="s">
        <v>8101</v>
      </c>
      <c r="L8236">
        <v>2</v>
      </c>
      <c r="Z8236" s="4">
        <f t="shared" si="184"/>
        <v>2</v>
      </c>
    </row>
    <row r="8237" spans="1:26" hidden="1" x14ac:dyDescent="0.35">
      <c r="A8237" t="str">
        <f t="shared" si="185"/>
        <v>Kinross-shire</v>
      </c>
      <c r="B8237" t="s">
        <v>6306</v>
      </c>
      <c r="C8237" t="s">
        <v>7988</v>
      </c>
      <c r="D8237" t="s">
        <v>8016</v>
      </c>
      <c r="E8237" t="s">
        <v>55</v>
      </c>
      <c r="F8237">
        <f>IF(E8237="","",INDEX(Topics!$B$2:$C$15,MATCH(E8237,Topics!$B$2:$B$15,0),2))</f>
        <v>3</v>
      </c>
      <c r="G8237" t="s">
        <v>29</v>
      </c>
      <c r="H8237">
        <v>-1</v>
      </c>
      <c r="I8237" t="s">
        <v>8102</v>
      </c>
      <c r="L8237">
        <v>2</v>
      </c>
      <c r="Z8237" s="4">
        <f t="shared" si="184"/>
        <v>2</v>
      </c>
    </row>
    <row r="8238" spans="1:26" hidden="1" x14ac:dyDescent="0.35">
      <c r="A8238" t="str">
        <f t="shared" si="185"/>
        <v>Kinross-shire</v>
      </c>
      <c r="B8238" t="s">
        <v>6306</v>
      </c>
      <c r="C8238" t="s">
        <v>7988</v>
      </c>
      <c r="D8238" t="s">
        <v>8016</v>
      </c>
      <c r="E8238" t="s">
        <v>55</v>
      </c>
      <c r="F8238">
        <f>IF(E8238="","",INDEX(Topics!$B$2:$C$15,MATCH(E8238,Topics!$B$2:$B$15,0),2))</f>
        <v>3</v>
      </c>
      <c r="G8238" t="s">
        <v>29</v>
      </c>
      <c r="H8238">
        <v>-1</v>
      </c>
      <c r="I8238" t="s">
        <v>8103</v>
      </c>
      <c r="J8238">
        <v>1</v>
      </c>
      <c r="Z8238" s="4">
        <f t="shared" si="184"/>
        <v>1</v>
      </c>
    </row>
    <row r="8239" spans="1:26" hidden="1" x14ac:dyDescent="0.35">
      <c r="A8239" t="str">
        <f t="shared" si="185"/>
        <v>Kinross-shire</v>
      </c>
      <c r="B8239" t="s">
        <v>6306</v>
      </c>
      <c r="C8239" t="s">
        <v>7988</v>
      </c>
      <c r="D8239" t="s">
        <v>8016</v>
      </c>
      <c r="E8239" t="s">
        <v>55</v>
      </c>
      <c r="F8239">
        <f>IF(E8239="","",INDEX(Topics!$B$2:$C$15,MATCH(E8239,Topics!$B$2:$B$15,0),2))</f>
        <v>3</v>
      </c>
      <c r="G8239" t="s">
        <v>29</v>
      </c>
      <c r="H8239">
        <v>1</v>
      </c>
      <c r="I8239" t="s">
        <v>8104</v>
      </c>
      <c r="J8239">
        <v>1</v>
      </c>
      <c r="Z8239" s="4">
        <f t="shared" si="184"/>
        <v>1</v>
      </c>
    </row>
    <row r="8240" spans="1:26" hidden="1" x14ac:dyDescent="0.35">
      <c r="A8240" t="str">
        <f t="shared" si="185"/>
        <v>Kinross-shire</v>
      </c>
      <c r="B8240" t="s">
        <v>6306</v>
      </c>
      <c r="C8240" t="s">
        <v>7988</v>
      </c>
      <c r="D8240" t="s">
        <v>8016</v>
      </c>
      <c r="E8240" t="s">
        <v>55</v>
      </c>
      <c r="F8240">
        <f>IF(E8240="","",INDEX(Topics!$B$2:$C$15,MATCH(E8240,Topics!$B$2:$B$15,0),2))</f>
        <v>3</v>
      </c>
      <c r="G8240" t="s">
        <v>29</v>
      </c>
      <c r="H8240">
        <v>-1</v>
      </c>
      <c r="I8240" t="s">
        <v>8105</v>
      </c>
      <c r="J8240">
        <v>2</v>
      </c>
      <c r="Z8240" s="4">
        <f t="shared" si="184"/>
        <v>2</v>
      </c>
    </row>
    <row r="8241" spans="1:26" hidden="1" x14ac:dyDescent="0.35">
      <c r="A8241" t="str">
        <f t="shared" si="185"/>
        <v>Kinross-shire</v>
      </c>
      <c r="B8241" t="s">
        <v>6306</v>
      </c>
      <c r="C8241" t="s">
        <v>7988</v>
      </c>
      <c r="D8241" t="s">
        <v>8016</v>
      </c>
      <c r="E8241" t="s">
        <v>55</v>
      </c>
      <c r="F8241">
        <f>IF(E8241="","",INDEX(Topics!$B$2:$C$15,MATCH(E8241,Topics!$B$2:$B$15,0),2))</f>
        <v>3</v>
      </c>
      <c r="G8241" t="s">
        <v>29</v>
      </c>
      <c r="H8241">
        <v>-1</v>
      </c>
      <c r="I8241" t="s">
        <v>8106</v>
      </c>
      <c r="J8241">
        <v>1</v>
      </c>
      <c r="Z8241" s="4">
        <f t="shared" si="184"/>
        <v>1</v>
      </c>
    </row>
    <row r="8242" spans="1:26" hidden="1" x14ac:dyDescent="0.35">
      <c r="A8242" t="str">
        <f t="shared" si="185"/>
        <v>Kinross-shire</v>
      </c>
      <c r="B8242" t="s">
        <v>6306</v>
      </c>
      <c r="C8242" t="s">
        <v>7988</v>
      </c>
      <c r="D8242" t="s">
        <v>8016</v>
      </c>
      <c r="E8242" t="s">
        <v>55</v>
      </c>
      <c r="F8242">
        <f>IF(E8242="","",INDEX(Topics!$B$2:$C$15,MATCH(E8242,Topics!$B$2:$B$15,0),2))</f>
        <v>3</v>
      </c>
      <c r="G8242" t="s">
        <v>29</v>
      </c>
      <c r="H8242">
        <v>-1</v>
      </c>
      <c r="I8242" t="s">
        <v>8107</v>
      </c>
      <c r="J8242">
        <v>1</v>
      </c>
      <c r="Z8242" s="4">
        <f t="shared" si="184"/>
        <v>1</v>
      </c>
    </row>
    <row r="8243" spans="1:26" hidden="1" x14ac:dyDescent="0.35">
      <c r="A8243" t="str">
        <f t="shared" si="185"/>
        <v>Kinross-shire</v>
      </c>
      <c r="B8243" t="s">
        <v>6306</v>
      </c>
      <c r="C8243" t="s">
        <v>7988</v>
      </c>
      <c r="D8243" t="s">
        <v>8016</v>
      </c>
      <c r="E8243" t="s">
        <v>55</v>
      </c>
      <c r="F8243">
        <f>IF(E8243="","",INDEX(Topics!$B$2:$C$15,MATCH(E8243,Topics!$B$2:$B$15,0),2))</f>
        <v>3</v>
      </c>
      <c r="G8243" t="s">
        <v>29</v>
      </c>
      <c r="H8243">
        <v>-1</v>
      </c>
      <c r="I8243" t="s">
        <v>8108</v>
      </c>
      <c r="J8243">
        <v>1</v>
      </c>
      <c r="Z8243" s="4">
        <f t="shared" si="184"/>
        <v>1</v>
      </c>
    </row>
    <row r="8244" spans="1:26" hidden="1" x14ac:dyDescent="0.35">
      <c r="A8244" t="str">
        <f t="shared" si="185"/>
        <v>Kinross-shire</v>
      </c>
      <c r="B8244" t="s">
        <v>6306</v>
      </c>
      <c r="C8244" t="s">
        <v>7988</v>
      </c>
      <c r="D8244" t="s">
        <v>8016</v>
      </c>
      <c r="E8244" t="s">
        <v>55</v>
      </c>
      <c r="F8244">
        <f>IF(E8244="","",INDEX(Topics!$B$2:$C$15,MATCH(E8244,Topics!$B$2:$B$15,0),2))</f>
        <v>3</v>
      </c>
      <c r="G8244" t="s">
        <v>29</v>
      </c>
      <c r="H8244">
        <v>-1</v>
      </c>
      <c r="I8244" t="s">
        <v>8109</v>
      </c>
      <c r="J8244">
        <v>1</v>
      </c>
      <c r="Z8244" s="4">
        <f t="shared" si="184"/>
        <v>1</v>
      </c>
    </row>
    <row r="8245" spans="1:26" hidden="1" x14ac:dyDescent="0.35">
      <c r="A8245" t="str">
        <f t="shared" si="185"/>
        <v>Kinross-shire</v>
      </c>
      <c r="B8245" t="s">
        <v>6306</v>
      </c>
      <c r="C8245" t="s">
        <v>7988</v>
      </c>
      <c r="D8245" t="s">
        <v>8016</v>
      </c>
      <c r="E8245" t="s">
        <v>55</v>
      </c>
      <c r="F8245">
        <f>IF(E8245="","",INDEX(Topics!$B$2:$C$15,MATCH(E8245,Topics!$B$2:$B$15,0),2))</f>
        <v>3</v>
      </c>
      <c r="G8245" t="s">
        <v>29</v>
      </c>
      <c r="H8245">
        <v>-1</v>
      </c>
      <c r="I8245" t="s">
        <v>8110</v>
      </c>
      <c r="J8245">
        <v>1</v>
      </c>
      <c r="Z8245" s="4">
        <f t="shared" si="184"/>
        <v>1</v>
      </c>
    </row>
    <row r="8246" spans="1:26" hidden="1" x14ac:dyDescent="0.35">
      <c r="A8246" t="str">
        <f t="shared" si="185"/>
        <v>Kinross-shire</v>
      </c>
      <c r="B8246" t="s">
        <v>6306</v>
      </c>
      <c r="C8246" t="s">
        <v>7988</v>
      </c>
      <c r="D8246" t="s">
        <v>8016</v>
      </c>
      <c r="E8246" t="s">
        <v>55</v>
      </c>
      <c r="F8246">
        <f>IF(E8246="","",INDEX(Topics!$B$2:$C$15,MATCH(E8246,Topics!$B$2:$B$15,0),2))</f>
        <v>3</v>
      </c>
      <c r="G8246" t="s">
        <v>29</v>
      </c>
      <c r="H8246">
        <v>-1</v>
      </c>
      <c r="I8246" t="s">
        <v>8111</v>
      </c>
      <c r="J8246">
        <v>1</v>
      </c>
      <c r="Z8246" s="4">
        <f t="shared" si="184"/>
        <v>1</v>
      </c>
    </row>
    <row r="8247" spans="1:26" hidden="1" x14ac:dyDescent="0.35">
      <c r="A8247" t="str">
        <f t="shared" si="185"/>
        <v>Kinross-shire</v>
      </c>
      <c r="B8247" t="s">
        <v>6306</v>
      </c>
      <c r="C8247" t="s">
        <v>7988</v>
      </c>
      <c r="D8247" t="s">
        <v>8016</v>
      </c>
      <c r="E8247" t="s">
        <v>55</v>
      </c>
      <c r="F8247">
        <f>IF(E8247="","",INDEX(Topics!$B$2:$C$15,MATCH(E8247,Topics!$B$2:$B$15,0),2))</f>
        <v>3</v>
      </c>
      <c r="G8247" t="s">
        <v>29</v>
      </c>
      <c r="H8247">
        <v>-1</v>
      </c>
      <c r="I8247" t="s">
        <v>8112</v>
      </c>
      <c r="J8247">
        <v>1</v>
      </c>
      <c r="Z8247" s="4">
        <f t="shared" si="184"/>
        <v>1</v>
      </c>
    </row>
    <row r="8248" spans="1:26" hidden="1" x14ac:dyDescent="0.35">
      <c r="A8248" t="str">
        <f t="shared" si="185"/>
        <v>Kinross-shire</v>
      </c>
      <c r="B8248" t="s">
        <v>6306</v>
      </c>
      <c r="C8248" t="s">
        <v>7988</v>
      </c>
      <c r="D8248" t="s">
        <v>8016</v>
      </c>
      <c r="E8248" t="s">
        <v>55</v>
      </c>
      <c r="F8248">
        <f>IF(E8248="","",INDEX(Topics!$B$2:$C$15,MATCH(E8248,Topics!$B$2:$B$15,0),2))</f>
        <v>3</v>
      </c>
      <c r="G8248" t="s">
        <v>29</v>
      </c>
      <c r="H8248">
        <v>-1</v>
      </c>
      <c r="I8248" t="s">
        <v>60</v>
      </c>
      <c r="J8248">
        <v>2</v>
      </c>
      <c r="Z8248" s="4">
        <f t="shared" si="184"/>
        <v>2</v>
      </c>
    </row>
    <row r="8249" spans="1:26" hidden="1" x14ac:dyDescent="0.35">
      <c r="A8249" t="str">
        <f t="shared" si="185"/>
        <v>Kinross-shire</v>
      </c>
      <c r="B8249" t="s">
        <v>6306</v>
      </c>
      <c r="C8249" t="s">
        <v>7988</v>
      </c>
      <c r="D8249" t="s">
        <v>8016</v>
      </c>
      <c r="E8249" t="s">
        <v>55</v>
      </c>
      <c r="F8249">
        <f>IF(E8249="","",INDEX(Topics!$B$2:$C$15,MATCH(E8249,Topics!$B$2:$B$15,0),2))</f>
        <v>3</v>
      </c>
      <c r="G8249" t="s">
        <v>29</v>
      </c>
      <c r="H8249">
        <v>-1</v>
      </c>
      <c r="I8249" t="s">
        <v>8113</v>
      </c>
      <c r="J8249">
        <v>1</v>
      </c>
      <c r="Z8249" s="4">
        <f t="shared" si="184"/>
        <v>1</v>
      </c>
    </row>
    <row r="8250" spans="1:26" hidden="1" x14ac:dyDescent="0.35">
      <c r="A8250" t="str">
        <f t="shared" si="185"/>
        <v>Kinross-shire</v>
      </c>
      <c r="B8250" t="s">
        <v>6306</v>
      </c>
      <c r="C8250" t="s">
        <v>7988</v>
      </c>
      <c r="D8250" t="s">
        <v>8016</v>
      </c>
      <c r="E8250" t="s">
        <v>55</v>
      </c>
      <c r="F8250">
        <f>IF(E8250="","",INDEX(Topics!$B$2:$C$15,MATCH(E8250,Topics!$B$2:$B$15,0),2))</f>
        <v>3</v>
      </c>
      <c r="G8250" t="s">
        <v>29</v>
      </c>
      <c r="H8250">
        <v>-1</v>
      </c>
      <c r="I8250" t="s">
        <v>8114</v>
      </c>
      <c r="J8250">
        <v>1</v>
      </c>
      <c r="Z8250" s="4">
        <f t="shared" si="184"/>
        <v>1</v>
      </c>
    </row>
    <row r="8251" spans="1:26" hidden="1" x14ac:dyDescent="0.35">
      <c r="A8251" t="str">
        <f t="shared" si="185"/>
        <v>Kinross-shire</v>
      </c>
      <c r="B8251" t="s">
        <v>6306</v>
      </c>
      <c r="C8251" t="s">
        <v>7988</v>
      </c>
      <c r="D8251" t="s">
        <v>8016</v>
      </c>
      <c r="E8251" t="s">
        <v>55</v>
      </c>
      <c r="F8251">
        <f>IF(E8251="","",INDEX(Topics!$B$2:$C$15,MATCH(E8251,Topics!$B$2:$B$15,0),2))</f>
        <v>3</v>
      </c>
      <c r="G8251" t="s">
        <v>29</v>
      </c>
      <c r="H8251">
        <v>-1</v>
      </c>
      <c r="I8251" t="s">
        <v>8115</v>
      </c>
      <c r="J8251">
        <v>1</v>
      </c>
      <c r="Z8251" s="4">
        <f t="shared" si="184"/>
        <v>1</v>
      </c>
    </row>
    <row r="8252" spans="1:26" hidden="1" x14ac:dyDescent="0.35">
      <c r="A8252" t="str">
        <f t="shared" si="185"/>
        <v>Kinross-shire</v>
      </c>
      <c r="B8252" t="s">
        <v>6306</v>
      </c>
      <c r="C8252" t="s">
        <v>7988</v>
      </c>
      <c r="D8252" t="s">
        <v>8016</v>
      </c>
      <c r="E8252" t="s">
        <v>55</v>
      </c>
      <c r="F8252">
        <f>IF(E8252="","",INDEX(Topics!$B$2:$C$15,MATCH(E8252,Topics!$B$2:$B$15,0),2))</f>
        <v>3</v>
      </c>
      <c r="G8252" t="s">
        <v>29</v>
      </c>
      <c r="H8252">
        <v>-1</v>
      </c>
      <c r="I8252" t="s">
        <v>8116</v>
      </c>
      <c r="P8252">
        <v>1</v>
      </c>
      <c r="Z8252" s="4">
        <f t="shared" si="184"/>
        <v>1</v>
      </c>
    </row>
    <row r="8253" spans="1:26" hidden="1" x14ac:dyDescent="0.35">
      <c r="A8253" t="str">
        <f t="shared" si="185"/>
        <v>Kinross-shire</v>
      </c>
      <c r="B8253" t="s">
        <v>6306</v>
      </c>
      <c r="C8253" t="s">
        <v>7988</v>
      </c>
      <c r="D8253" t="s">
        <v>8016</v>
      </c>
      <c r="E8253" t="s">
        <v>55</v>
      </c>
      <c r="F8253">
        <f>IF(E8253="","",INDEX(Topics!$B$2:$C$15,MATCH(E8253,Topics!$B$2:$B$15,0),2))</f>
        <v>3</v>
      </c>
      <c r="G8253" t="s">
        <v>67</v>
      </c>
      <c r="H8253">
        <v>0</v>
      </c>
      <c r="I8253" t="s">
        <v>8117</v>
      </c>
      <c r="J8253">
        <v>1</v>
      </c>
      <c r="Z8253" s="4">
        <f t="shared" si="184"/>
        <v>1</v>
      </c>
    </row>
    <row r="8254" spans="1:26" hidden="1" x14ac:dyDescent="0.35">
      <c r="A8254" t="str">
        <f t="shared" si="185"/>
        <v>Kinross-shire</v>
      </c>
      <c r="B8254" t="s">
        <v>6306</v>
      </c>
      <c r="C8254" t="s">
        <v>7988</v>
      </c>
      <c r="D8254" t="s">
        <v>8016</v>
      </c>
      <c r="E8254" t="s">
        <v>55</v>
      </c>
      <c r="F8254">
        <f>IF(E8254="","",INDEX(Topics!$B$2:$C$15,MATCH(E8254,Topics!$B$2:$B$15,0),2))</f>
        <v>3</v>
      </c>
      <c r="G8254" t="s">
        <v>67</v>
      </c>
      <c r="H8254">
        <v>0</v>
      </c>
      <c r="I8254" t="s">
        <v>8118</v>
      </c>
      <c r="J8254">
        <v>1</v>
      </c>
      <c r="Z8254" s="4">
        <f t="shared" si="184"/>
        <v>1</v>
      </c>
    </row>
    <row r="8255" spans="1:26" hidden="1" x14ac:dyDescent="0.35">
      <c r="A8255" t="str">
        <f t="shared" si="185"/>
        <v>Kinross-shire</v>
      </c>
      <c r="B8255" t="s">
        <v>6306</v>
      </c>
      <c r="C8255" t="s">
        <v>7988</v>
      </c>
      <c r="D8255" t="s">
        <v>8016</v>
      </c>
      <c r="E8255" t="s">
        <v>55</v>
      </c>
      <c r="F8255">
        <f>IF(E8255="","",INDEX(Topics!$B$2:$C$15,MATCH(E8255,Topics!$B$2:$B$15,0),2))</f>
        <v>3</v>
      </c>
      <c r="G8255" t="s">
        <v>29</v>
      </c>
      <c r="H8255">
        <v>-1</v>
      </c>
      <c r="I8255" t="s">
        <v>8119</v>
      </c>
      <c r="L8255">
        <v>2</v>
      </c>
      <c r="Z8255" s="4">
        <f t="shared" si="184"/>
        <v>2</v>
      </c>
    </row>
    <row r="8256" spans="1:26" hidden="1" x14ac:dyDescent="0.35">
      <c r="A8256" t="str">
        <f t="shared" si="185"/>
        <v>Kinross-shire</v>
      </c>
      <c r="B8256" t="s">
        <v>6306</v>
      </c>
      <c r="C8256" t="s">
        <v>7988</v>
      </c>
      <c r="D8256" t="s">
        <v>38</v>
      </c>
      <c r="E8256" t="s">
        <v>55</v>
      </c>
      <c r="F8256">
        <f>IF(E8256="","",INDEX(Topics!$B$2:$C$15,MATCH(E8256,Topics!$B$2:$B$15,0),2))</f>
        <v>3</v>
      </c>
      <c r="G8256" t="s">
        <v>29</v>
      </c>
      <c r="H8256">
        <v>-1</v>
      </c>
      <c r="I8256" t="s">
        <v>8120</v>
      </c>
      <c r="R8256">
        <v>1</v>
      </c>
      <c r="Z8256" s="4">
        <f t="shared" si="184"/>
        <v>1</v>
      </c>
    </row>
    <row r="8257" spans="1:26" hidden="1" x14ac:dyDescent="0.35">
      <c r="A8257" t="str">
        <f t="shared" si="185"/>
        <v>Kinross-shire</v>
      </c>
      <c r="B8257" t="s">
        <v>6306</v>
      </c>
      <c r="C8257" t="s">
        <v>7988</v>
      </c>
      <c r="D8257" t="s">
        <v>38</v>
      </c>
      <c r="E8257" t="s">
        <v>55</v>
      </c>
      <c r="F8257">
        <f>IF(E8257="","",INDEX(Topics!$B$2:$C$15,MATCH(E8257,Topics!$B$2:$B$15,0),2))</f>
        <v>3</v>
      </c>
      <c r="G8257" t="s">
        <v>29</v>
      </c>
      <c r="H8257">
        <v>-1</v>
      </c>
      <c r="I8257" t="s">
        <v>8121</v>
      </c>
      <c r="N8257">
        <v>1</v>
      </c>
      <c r="Z8257" s="4">
        <f t="shared" si="184"/>
        <v>1</v>
      </c>
    </row>
    <row r="8258" spans="1:26" hidden="1" x14ac:dyDescent="0.35">
      <c r="A8258" t="str">
        <f t="shared" si="185"/>
        <v>Kinross-shire</v>
      </c>
      <c r="B8258" t="s">
        <v>6306</v>
      </c>
      <c r="C8258" t="s">
        <v>7988</v>
      </c>
      <c r="D8258" t="s">
        <v>38</v>
      </c>
      <c r="E8258" t="s">
        <v>55</v>
      </c>
      <c r="F8258">
        <f>IF(E8258="","",INDEX(Topics!$B$2:$C$15,MATCH(E8258,Topics!$B$2:$B$15,0),2))</f>
        <v>3</v>
      </c>
      <c r="G8258" t="s">
        <v>29</v>
      </c>
      <c r="H8258">
        <v>-1</v>
      </c>
      <c r="I8258" t="s">
        <v>8122</v>
      </c>
      <c r="N8258">
        <v>1</v>
      </c>
      <c r="Z8258" s="4">
        <f t="shared" ref="Z8258:Z8321" si="186">SUM(J8258:X8258)</f>
        <v>1</v>
      </c>
    </row>
    <row r="8259" spans="1:26" hidden="1" x14ac:dyDescent="0.35">
      <c r="A8259" t="str">
        <f t="shared" si="185"/>
        <v>Kinross-shire</v>
      </c>
      <c r="B8259" t="s">
        <v>6306</v>
      </c>
      <c r="C8259" t="s">
        <v>7988</v>
      </c>
      <c r="D8259" t="s">
        <v>38</v>
      </c>
      <c r="E8259" t="s">
        <v>55</v>
      </c>
      <c r="F8259">
        <f>IF(E8259="","",INDEX(Topics!$B$2:$C$15,MATCH(E8259,Topics!$B$2:$B$15,0),2))</f>
        <v>3</v>
      </c>
      <c r="G8259" t="s">
        <v>29</v>
      </c>
      <c r="H8259">
        <v>-1</v>
      </c>
      <c r="I8259" t="s">
        <v>8123</v>
      </c>
      <c r="J8259">
        <v>1</v>
      </c>
      <c r="Z8259" s="4">
        <f t="shared" si="186"/>
        <v>1</v>
      </c>
    </row>
    <row r="8260" spans="1:26" hidden="1" x14ac:dyDescent="0.35">
      <c r="A8260" t="str">
        <f t="shared" si="185"/>
        <v>Kinross-shire</v>
      </c>
      <c r="B8260" t="s">
        <v>6306</v>
      </c>
      <c r="C8260" t="s">
        <v>7988</v>
      </c>
      <c r="D8260" t="s">
        <v>38</v>
      </c>
      <c r="E8260" t="s">
        <v>55</v>
      </c>
      <c r="F8260">
        <f>IF(E8260="","",INDEX(Topics!$B$2:$C$15,MATCH(E8260,Topics!$B$2:$B$15,0),2))</f>
        <v>3</v>
      </c>
      <c r="G8260" t="s">
        <v>29</v>
      </c>
      <c r="H8260">
        <v>-1</v>
      </c>
      <c r="I8260" t="s">
        <v>8124</v>
      </c>
      <c r="N8260">
        <v>1</v>
      </c>
      <c r="Z8260" s="4">
        <f t="shared" si="186"/>
        <v>1</v>
      </c>
    </row>
    <row r="8261" spans="1:26" hidden="1" x14ac:dyDescent="0.35">
      <c r="A8261" t="str">
        <f t="shared" si="185"/>
        <v>Kinross-shire</v>
      </c>
      <c r="B8261" t="s">
        <v>6306</v>
      </c>
      <c r="C8261" t="s">
        <v>7988</v>
      </c>
      <c r="D8261" t="s">
        <v>8028</v>
      </c>
      <c r="E8261" t="s">
        <v>55</v>
      </c>
      <c r="F8261">
        <f>IF(E8261="","",INDEX(Topics!$B$2:$C$15,MATCH(E8261,Topics!$B$2:$B$15,0),2))</f>
        <v>3</v>
      </c>
      <c r="G8261" t="s">
        <v>29</v>
      </c>
      <c r="H8261">
        <v>-1</v>
      </c>
      <c r="I8261" t="s">
        <v>8125</v>
      </c>
      <c r="K8261">
        <v>7</v>
      </c>
      <c r="Z8261" s="4">
        <f t="shared" si="186"/>
        <v>7</v>
      </c>
    </row>
    <row r="8262" spans="1:26" hidden="1" x14ac:dyDescent="0.35">
      <c r="A8262" t="str">
        <f t="shared" si="185"/>
        <v>Kinross-shire</v>
      </c>
      <c r="B8262" t="s">
        <v>6306</v>
      </c>
      <c r="C8262" t="s">
        <v>7988</v>
      </c>
      <c r="D8262" t="s">
        <v>8028</v>
      </c>
      <c r="E8262" t="s">
        <v>55</v>
      </c>
      <c r="F8262">
        <f>IF(E8262="","",INDEX(Topics!$B$2:$C$15,MATCH(E8262,Topics!$B$2:$B$15,0),2))</f>
        <v>3</v>
      </c>
      <c r="G8262" t="s">
        <v>29</v>
      </c>
      <c r="H8262">
        <v>-1</v>
      </c>
      <c r="I8262" t="s">
        <v>8126</v>
      </c>
      <c r="K8262">
        <v>8</v>
      </c>
      <c r="Z8262" s="4">
        <f t="shared" si="186"/>
        <v>8</v>
      </c>
    </row>
    <row r="8263" spans="1:26" hidden="1" x14ac:dyDescent="0.35">
      <c r="A8263" t="str">
        <f t="shared" si="185"/>
        <v>Kinross-shire</v>
      </c>
      <c r="B8263" t="s">
        <v>6306</v>
      </c>
      <c r="C8263" t="s">
        <v>7988</v>
      </c>
      <c r="D8263" t="s">
        <v>8028</v>
      </c>
      <c r="E8263" t="s">
        <v>55</v>
      </c>
      <c r="F8263">
        <f>IF(E8263="","",INDEX(Topics!$B$2:$C$15,MATCH(E8263,Topics!$B$2:$B$15,0),2))</f>
        <v>3</v>
      </c>
      <c r="G8263" t="s">
        <v>29</v>
      </c>
      <c r="H8263">
        <v>1</v>
      </c>
      <c r="I8263" t="s">
        <v>8127</v>
      </c>
      <c r="L8263">
        <v>1</v>
      </c>
      <c r="Z8263" s="4">
        <f t="shared" si="186"/>
        <v>1</v>
      </c>
    </row>
    <row r="8264" spans="1:26" hidden="1" x14ac:dyDescent="0.35">
      <c r="A8264" t="str">
        <f t="shared" si="185"/>
        <v>Kinross-shire</v>
      </c>
      <c r="B8264" t="s">
        <v>6306</v>
      </c>
      <c r="C8264" t="s">
        <v>7988</v>
      </c>
      <c r="D8264" t="s">
        <v>8028</v>
      </c>
      <c r="E8264" t="s">
        <v>55</v>
      </c>
      <c r="F8264">
        <f>IF(E8264="","",INDEX(Topics!$B$2:$C$15,MATCH(E8264,Topics!$B$2:$B$15,0),2))</f>
        <v>3</v>
      </c>
      <c r="G8264" t="s">
        <v>29</v>
      </c>
      <c r="H8264">
        <v>-1</v>
      </c>
      <c r="I8264" t="s">
        <v>8128</v>
      </c>
      <c r="R8264">
        <v>1</v>
      </c>
      <c r="Z8264" s="4">
        <f t="shared" si="186"/>
        <v>1</v>
      </c>
    </row>
    <row r="8265" spans="1:26" hidden="1" x14ac:dyDescent="0.35">
      <c r="A8265" t="str">
        <f t="shared" si="185"/>
        <v>Kinross-shire</v>
      </c>
      <c r="B8265" t="s">
        <v>6306</v>
      </c>
      <c r="C8265" t="s">
        <v>7988</v>
      </c>
      <c r="D8265" t="s">
        <v>8028</v>
      </c>
      <c r="E8265" t="s">
        <v>55</v>
      </c>
      <c r="F8265">
        <f>IF(E8265="","",INDEX(Topics!$B$2:$C$15,MATCH(E8265,Topics!$B$2:$B$15,0),2))</f>
        <v>3</v>
      </c>
      <c r="G8265" t="s">
        <v>29</v>
      </c>
      <c r="H8265">
        <v>-1</v>
      </c>
      <c r="I8265" t="s">
        <v>8129</v>
      </c>
      <c r="R8265">
        <v>1</v>
      </c>
      <c r="Z8265" s="4">
        <f t="shared" si="186"/>
        <v>1</v>
      </c>
    </row>
    <row r="8266" spans="1:26" hidden="1" x14ac:dyDescent="0.35">
      <c r="A8266" t="str">
        <f t="shared" si="185"/>
        <v>Kinross-shire</v>
      </c>
      <c r="B8266" t="s">
        <v>6306</v>
      </c>
      <c r="C8266" t="s">
        <v>7988</v>
      </c>
      <c r="D8266" t="s">
        <v>8028</v>
      </c>
      <c r="E8266" t="s">
        <v>55</v>
      </c>
      <c r="F8266">
        <f>IF(E8266="","",INDEX(Topics!$B$2:$C$15,MATCH(E8266,Topics!$B$2:$B$15,0),2))</f>
        <v>3</v>
      </c>
      <c r="G8266" t="s">
        <v>29</v>
      </c>
      <c r="H8266">
        <v>-1</v>
      </c>
      <c r="I8266" t="s">
        <v>8130</v>
      </c>
      <c r="N8266">
        <v>1</v>
      </c>
      <c r="Z8266" s="4">
        <f t="shared" si="186"/>
        <v>1</v>
      </c>
    </row>
    <row r="8267" spans="1:26" hidden="1" x14ac:dyDescent="0.35">
      <c r="A8267" t="str">
        <f t="shared" si="185"/>
        <v>Kinross-shire</v>
      </c>
      <c r="B8267" t="s">
        <v>6306</v>
      </c>
      <c r="C8267" t="s">
        <v>7988</v>
      </c>
      <c r="D8267" t="s">
        <v>8028</v>
      </c>
      <c r="E8267" t="s">
        <v>55</v>
      </c>
      <c r="F8267">
        <f>IF(E8267="","",INDEX(Topics!$B$2:$C$15,MATCH(E8267,Topics!$B$2:$B$15,0),2))</f>
        <v>3</v>
      </c>
      <c r="G8267" t="s">
        <v>29</v>
      </c>
      <c r="H8267">
        <v>-1</v>
      </c>
      <c r="I8267" t="s">
        <v>8131</v>
      </c>
      <c r="J8267">
        <v>1</v>
      </c>
      <c r="Z8267" s="4">
        <f t="shared" si="186"/>
        <v>1</v>
      </c>
    </row>
    <row r="8268" spans="1:26" hidden="1" x14ac:dyDescent="0.35">
      <c r="A8268" t="str">
        <f t="shared" si="185"/>
        <v>Kinross-shire</v>
      </c>
      <c r="B8268" t="s">
        <v>6306</v>
      </c>
      <c r="C8268" t="s">
        <v>7988</v>
      </c>
      <c r="D8268" t="s">
        <v>8028</v>
      </c>
      <c r="E8268" t="s">
        <v>55</v>
      </c>
      <c r="F8268">
        <f>IF(E8268="","",INDEX(Topics!$B$2:$C$15,MATCH(E8268,Topics!$B$2:$B$15,0),2))</f>
        <v>3</v>
      </c>
      <c r="G8268" t="s">
        <v>29</v>
      </c>
      <c r="H8268">
        <v>-1</v>
      </c>
      <c r="I8268" t="s">
        <v>8132</v>
      </c>
      <c r="N8268">
        <v>1</v>
      </c>
      <c r="Z8268" s="4">
        <f t="shared" si="186"/>
        <v>1</v>
      </c>
    </row>
    <row r="8269" spans="1:26" hidden="1" x14ac:dyDescent="0.35">
      <c r="A8269" t="str">
        <f t="shared" si="185"/>
        <v>Kinross-shire</v>
      </c>
      <c r="B8269" t="s">
        <v>6306</v>
      </c>
      <c r="C8269" t="s">
        <v>7988</v>
      </c>
      <c r="D8269" t="s">
        <v>8037</v>
      </c>
      <c r="E8269" t="s">
        <v>55</v>
      </c>
      <c r="F8269">
        <f>IF(E8269="","",INDEX(Topics!$B$2:$C$15,MATCH(E8269,Topics!$B$2:$B$15,0),2))</f>
        <v>3</v>
      </c>
      <c r="G8269" t="s">
        <v>29</v>
      </c>
      <c r="H8269">
        <v>-1</v>
      </c>
      <c r="I8269" t="s">
        <v>8133</v>
      </c>
      <c r="J8269">
        <v>1</v>
      </c>
      <c r="Z8269" s="4">
        <f t="shared" si="186"/>
        <v>1</v>
      </c>
    </row>
    <row r="8270" spans="1:26" hidden="1" x14ac:dyDescent="0.35">
      <c r="A8270" t="str">
        <f t="shared" si="185"/>
        <v>Kinross-shire</v>
      </c>
      <c r="B8270" t="s">
        <v>6306</v>
      </c>
      <c r="C8270" t="s">
        <v>7988</v>
      </c>
      <c r="D8270" t="s">
        <v>8037</v>
      </c>
      <c r="E8270" t="s">
        <v>55</v>
      </c>
      <c r="F8270">
        <f>IF(E8270="","",INDEX(Topics!$B$2:$C$15,MATCH(E8270,Topics!$B$2:$B$15,0),2))</f>
        <v>3</v>
      </c>
      <c r="G8270" t="s">
        <v>29</v>
      </c>
      <c r="H8270">
        <v>-1</v>
      </c>
      <c r="I8270" t="s">
        <v>8134</v>
      </c>
      <c r="R8270">
        <v>1</v>
      </c>
      <c r="Z8270" s="4">
        <f t="shared" si="186"/>
        <v>1</v>
      </c>
    </row>
    <row r="8271" spans="1:26" hidden="1" x14ac:dyDescent="0.35">
      <c r="A8271" t="str">
        <f t="shared" si="185"/>
        <v>Kinross-shire</v>
      </c>
      <c r="B8271" t="s">
        <v>6306</v>
      </c>
      <c r="C8271" t="s">
        <v>7988</v>
      </c>
      <c r="D8271" t="s">
        <v>326</v>
      </c>
      <c r="E8271" t="s">
        <v>64</v>
      </c>
      <c r="F8271">
        <f>IF(E8271="","",INDEX(Topics!$B$2:$C$15,MATCH(E8271,Topics!$B$2:$B$15,0),2))</f>
        <v>4</v>
      </c>
      <c r="G8271" t="s">
        <v>29</v>
      </c>
      <c r="H8271">
        <v>1</v>
      </c>
      <c r="I8271" t="s">
        <v>8135</v>
      </c>
      <c r="K8271">
        <v>8</v>
      </c>
      <c r="Z8271" s="4">
        <f t="shared" si="186"/>
        <v>8</v>
      </c>
    </row>
    <row r="8272" spans="1:26" hidden="1" x14ac:dyDescent="0.35">
      <c r="A8272" t="str">
        <f t="shared" si="185"/>
        <v>Kinross-shire</v>
      </c>
      <c r="B8272" t="s">
        <v>6306</v>
      </c>
      <c r="C8272" t="s">
        <v>7988</v>
      </c>
      <c r="D8272" t="s">
        <v>326</v>
      </c>
      <c r="E8272" t="s">
        <v>64</v>
      </c>
      <c r="F8272">
        <f>IF(E8272="","",INDEX(Topics!$B$2:$C$15,MATCH(E8272,Topics!$B$2:$B$15,0),2))</f>
        <v>4</v>
      </c>
      <c r="G8272" t="s">
        <v>29</v>
      </c>
      <c r="H8272">
        <v>-1</v>
      </c>
      <c r="I8272" t="s">
        <v>8136</v>
      </c>
      <c r="K8272">
        <v>7</v>
      </c>
      <c r="Z8272" s="4">
        <f t="shared" si="186"/>
        <v>7</v>
      </c>
    </row>
    <row r="8273" spans="1:26" hidden="1" x14ac:dyDescent="0.35">
      <c r="A8273" t="str">
        <f t="shared" si="185"/>
        <v>Kinross-shire</v>
      </c>
      <c r="B8273" t="s">
        <v>6306</v>
      </c>
      <c r="C8273" t="s">
        <v>7988</v>
      </c>
      <c r="D8273" t="s">
        <v>8011</v>
      </c>
      <c r="E8273" t="s">
        <v>64</v>
      </c>
      <c r="F8273">
        <f>IF(E8273="","",INDEX(Topics!$B$2:$C$15,MATCH(E8273,Topics!$B$2:$B$15,0),2))</f>
        <v>4</v>
      </c>
      <c r="G8273" t="s">
        <v>29</v>
      </c>
      <c r="H8273">
        <v>-1</v>
      </c>
      <c r="I8273" t="s">
        <v>8137</v>
      </c>
      <c r="R8273">
        <v>1</v>
      </c>
      <c r="Z8273" s="4">
        <f t="shared" si="186"/>
        <v>1</v>
      </c>
    </row>
    <row r="8274" spans="1:26" hidden="1" x14ac:dyDescent="0.35">
      <c r="A8274" t="str">
        <f t="shared" si="185"/>
        <v>Kinross-shire</v>
      </c>
      <c r="B8274" t="s">
        <v>6306</v>
      </c>
      <c r="C8274" t="s">
        <v>7988</v>
      </c>
      <c r="D8274" t="s">
        <v>8016</v>
      </c>
      <c r="E8274" t="s">
        <v>64</v>
      </c>
      <c r="F8274">
        <f>IF(E8274="","",INDEX(Topics!$B$2:$C$15,MATCH(E8274,Topics!$B$2:$B$15,0),2))</f>
        <v>4</v>
      </c>
      <c r="G8274" t="s">
        <v>29</v>
      </c>
      <c r="H8274">
        <v>1</v>
      </c>
      <c r="I8274" t="s">
        <v>8138</v>
      </c>
      <c r="L8274">
        <v>2</v>
      </c>
      <c r="Z8274" s="4">
        <f t="shared" si="186"/>
        <v>2</v>
      </c>
    </row>
    <row r="8275" spans="1:26" hidden="1" x14ac:dyDescent="0.35">
      <c r="A8275" t="str">
        <f t="shared" si="185"/>
        <v>Kinross-shire</v>
      </c>
      <c r="B8275" t="s">
        <v>6306</v>
      </c>
      <c r="C8275" t="s">
        <v>7988</v>
      </c>
      <c r="D8275" t="s">
        <v>8016</v>
      </c>
      <c r="E8275" t="s">
        <v>64</v>
      </c>
      <c r="F8275">
        <f>IF(E8275="","",INDEX(Topics!$B$2:$C$15,MATCH(E8275,Topics!$B$2:$B$15,0),2))</f>
        <v>4</v>
      </c>
      <c r="G8275" t="s">
        <v>29</v>
      </c>
      <c r="H8275">
        <v>-1</v>
      </c>
      <c r="I8275" t="s">
        <v>8139</v>
      </c>
      <c r="J8275">
        <v>2</v>
      </c>
      <c r="Z8275" s="4">
        <f t="shared" si="186"/>
        <v>2</v>
      </c>
    </row>
    <row r="8276" spans="1:26" hidden="1" x14ac:dyDescent="0.35">
      <c r="A8276" t="str">
        <f t="shared" si="185"/>
        <v>Kinross-shire</v>
      </c>
      <c r="B8276" t="s">
        <v>6306</v>
      </c>
      <c r="C8276" t="s">
        <v>7988</v>
      </c>
      <c r="D8276" t="s">
        <v>8016</v>
      </c>
      <c r="E8276" t="s">
        <v>64</v>
      </c>
      <c r="F8276">
        <f>IF(E8276="","",INDEX(Topics!$B$2:$C$15,MATCH(E8276,Topics!$B$2:$B$15,0),2))</f>
        <v>4</v>
      </c>
      <c r="G8276" t="s">
        <v>29</v>
      </c>
      <c r="H8276">
        <v>-1</v>
      </c>
      <c r="I8276" t="s">
        <v>8140</v>
      </c>
      <c r="J8276">
        <v>1</v>
      </c>
      <c r="Z8276" s="4">
        <f t="shared" si="186"/>
        <v>1</v>
      </c>
    </row>
    <row r="8277" spans="1:26" hidden="1" x14ac:dyDescent="0.35">
      <c r="A8277" t="str">
        <f t="shared" si="185"/>
        <v>Kinross-shire</v>
      </c>
      <c r="B8277" t="s">
        <v>6306</v>
      </c>
      <c r="C8277" t="s">
        <v>7988</v>
      </c>
      <c r="D8277" t="s">
        <v>8016</v>
      </c>
      <c r="E8277" t="s">
        <v>64</v>
      </c>
      <c r="F8277">
        <f>IF(E8277="","",INDEX(Topics!$B$2:$C$15,MATCH(E8277,Topics!$B$2:$B$15,0),2))</f>
        <v>4</v>
      </c>
      <c r="G8277" t="s">
        <v>29</v>
      </c>
      <c r="H8277">
        <v>-1</v>
      </c>
      <c r="I8277" t="s">
        <v>8141</v>
      </c>
      <c r="J8277">
        <v>1</v>
      </c>
      <c r="Z8277" s="4">
        <f t="shared" si="186"/>
        <v>1</v>
      </c>
    </row>
    <row r="8278" spans="1:26" hidden="1" x14ac:dyDescent="0.35">
      <c r="A8278" t="str">
        <f t="shared" si="185"/>
        <v>Kinross-shire</v>
      </c>
      <c r="B8278" t="s">
        <v>6306</v>
      </c>
      <c r="C8278" t="s">
        <v>7988</v>
      </c>
      <c r="D8278" t="s">
        <v>8016</v>
      </c>
      <c r="E8278" t="s">
        <v>64</v>
      </c>
      <c r="F8278">
        <f>IF(E8278="","",INDEX(Topics!$B$2:$C$15,MATCH(E8278,Topics!$B$2:$B$15,0),2))</f>
        <v>4</v>
      </c>
      <c r="G8278" t="s">
        <v>29</v>
      </c>
      <c r="H8278">
        <v>-1</v>
      </c>
      <c r="I8278" t="s">
        <v>8142</v>
      </c>
      <c r="J8278">
        <v>1</v>
      </c>
      <c r="Z8278" s="4">
        <f t="shared" si="186"/>
        <v>1</v>
      </c>
    </row>
    <row r="8279" spans="1:26" hidden="1" x14ac:dyDescent="0.35">
      <c r="A8279" t="str">
        <f t="shared" si="185"/>
        <v>Kinross-shire</v>
      </c>
      <c r="B8279" t="s">
        <v>6306</v>
      </c>
      <c r="C8279" t="s">
        <v>7988</v>
      </c>
      <c r="D8279" t="s">
        <v>8016</v>
      </c>
      <c r="E8279" t="s">
        <v>64</v>
      </c>
      <c r="F8279">
        <f>IF(E8279="","",INDEX(Topics!$B$2:$C$15,MATCH(E8279,Topics!$B$2:$B$15,0),2))</f>
        <v>4</v>
      </c>
      <c r="G8279" t="s">
        <v>29</v>
      </c>
      <c r="H8279">
        <v>-1</v>
      </c>
      <c r="I8279" t="s">
        <v>8143</v>
      </c>
      <c r="J8279">
        <v>1</v>
      </c>
      <c r="Z8279" s="4">
        <f t="shared" si="186"/>
        <v>1</v>
      </c>
    </row>
    <row r="8280" spans="1:26" hidden="1" x14ac:dyDescent="0.35">
      <c r="A8280" t="str">
        <f t="shared" si="185"/>
        <v>Kinross-shire</v>
      </c>
      <c r="B8280" t="s">
        <v>6306</v>
      </c>
      <c r="C8280" t="s">
        <v>7988</v>
      </c>
      <c r="D8280" t="s">
        <v>8016</v>
      </c>
      <c r="E8280" t="s">
        <v>64</v>
      </c>
      <c r="F8280">
        <f>IF(E8280="","",INDEX(Topics!$B$2:$C$15,MATCH(E8280,Topics!$B$2:$B$15,0),2))</f>
        <v>4</v>
      </c>
      <c r="G8280" t="s">
        <v>29</v>
      </c>
      <c r="H8280">
        <v>-1</v>
      </c>
      <c r="I8280" t="s">
        <v>8144</v>
      </c>
      <c r="J8280">
        <v>1</v>
      </c>
      <c r="Z8280" s="4">
        <f t="shared" si="186"/>
        <v>1</v>
      </c>
    </row>
    <row r="8281" spans="1:26" hidden="1" x14ac:dyDescent="0.35">
      <c r="A8281" t="str">
        <f t="shared" si="185"/>
        <v>Kinross-shire</v>
      </c>
      <c r="B8281" t="s">
        <v>6306</v>
      </c>
      <c r="C8281" t="s">
        <v>7988</v>
      </c>
      <c r="D8281" t="s">
        <v>8016</v>
      </c>
      <c r="E8281" t="s">
        <v>64</v>
      </c>
      <c r="F8281">
        <f>IF(E8281="","",INDEX(Topics!$B$2:$C$15,MATCH(E8281,Topics!$B$2:$B$15,0),2))</f>
        <v>4</v>
      </c>
      <c r="G8281" t="s">
        <v>67</v>
      </c>
      <c r="H8281">
        <v>0</v>
      </c>
      <c r="I8281" t="s">
        <v>8145</v>
      </c>
      <c r="J8281">
        <v>1</v>
      </c>
      <c r="Z8281" s="4">
        <f t="shared" si="186"/>
        <v>1</v>
      </c>
    </row>
    <row r="8282" spans="1:26" hidden="1" x14ac:dyDescent="0.35">
      <c r="A8282" t="str">
        <f t="shared" si="185"/>
        <v>Kinross-shire</v>
      </c>
      <c r="B8282" t="s">
        <v>6306</v>
      </c>
      <c r="C8282" t="s">
        <v>7988</v>
      </c>
      <c r="D8282" t="s">
        <v>8016</v>
      </c>
      <c r="E8282" t="s">
        <v>64</v>
      </c>
      <c r="F8282">
        <f>IF(E8282="","",INDEX(Topics!$B$2:$C$15,MATCH(E8282,Topics!$B$2:$B$15,0),2))</f>
        <v>4</v>
      </c>
      <c r="G8282" t="s">
        <v>67</v>
      </c>
      <c r="H8282">
        <v>0</v>
      </c>
      <c r="I8282" t="s">
        <v>8146</v>
      </c>
      <c r="J8282">
        <v>1</v>
      </c>
      <c r="Z8282" s="4">
        <f t="shared" si="186"/>
        <v>1</v>
      </c>
    </row>
    <row r="8283" spans="1:26" hidden="1" x14ac:dyDescent="0.35">
      <c r="A8283" t="str">
        <f t="shared" si="185"/>
        <v>Kinross-shire</v>
      </c>
      <c r="B8283" t="s">
        <v>6306</v>
      </c>
      <c r="C8283" t="s">
        <v>7988</v>
      </c>
      <c r="D8283" t="s">
        <v>8028</v>
      </c>
      <c r="E8283" t="s">
        <v>64</v>
      </c>
      <c r="F8283">
        <f>IF(E8283="","",INDEX(Topics!$B$2:$C$15,MATCH(E8283,Topics!$B$2:$B$15,0),2))</f>
        <v>4</v>
      </c>
      <c r="G8283" t="s">
        <v>29</v>
      </c>
      <c r="H8283">
        <v>1</v>
      </c>
      <c r="I8283" t="s">
        <v>8147</v>
      </c>
      <c r="K8283">
        <v>7</v>
      </c>
      <c r="Z8283" s="4">
        <f t="shared" si="186"/>
        <v>7</v>
      </c>
    </row>
    <row r="8284" spans="1:26" hidden="1" x14ac:dyDescent="0.35">
      <c r="A8284" t="str">
        <f t="shared" si="185"/>
        <v>Kinross-shire</v>
      </c>
      <c r="B8284" t="s">
        <v>6306</v>
      </c>
      <c r="C8284" t="s">
        <v>7988</v>
      </c>
      <c r="D8284" t="s">
        <v>326</v>
      </c>
      <c r="E8284" t="s">
        <v>79</v>
      </c>
      <c r="F8284">
        <f>IF(E8284="","",INDEX(Topics!$B$2:$C$15,MATCH(E8284,Topics!$B$2:$B$15,0),2))</f>
        <v>5</v>
      </c>
      <c r="G8284" t="s">
        <v>29</v>
      </c>
      <c r="H8284">
        <v>1</v>
      </c>
      <c r="I8284" t="s">
        <v>8148</v>
      </c>
      <c r="K8284">
        <v>7</v>
      </c>
      <c r="Z8284" s="4">
        <f t="shared" si="186"/>
        <v>7</v>
      </c>
    </row>
    <row r="8285" spans="1:26" hidden="1" x14ac:dyDescent="0.35">
      <c r="A8285" t="str">
        <f t="shared" si="185"/>
        <v>Kinross-shire</v>
      </c>
      <c r="B8285" t="s">
        <v>6306</v>
      </c>
      <c r="C8285" t="s">
        <v>7988</v>
      </c>
      <c r="D8285" t="s">
        <v>326</v>
      </c>
      <c r="E8285" t="s">
        <v>79</v>
      </c>
      <c r="F8285">
        <f>IF(E8285="","",INDEX(Topics!$B$2:$C$15,MATCH(E8285,Topics!$B$2:$B$15,0),2))</f>
        <v>5</v>
      </c>
      <c r="G8285" t="s">
        <v>29</v>
      </c>
      <c r="H8285">
        <v>-1</v>
      </c>
      <c r="I8285" t="s">
        <v>8149</v>
      </c>
      <c r="K8285">
        <v>7</v>
      </c>
      <c r="Z8285" s="4">
        <f t="shared" si="186"/>
        <v>7</v>
      </c>
    </row>
    <row r="8286" spans="1:26" hidden="1" x14ac:dyDescent="0.35">
      <c r="A8286" t="str">
        <f t="shared" si="185"/>
        <v>Kinross-shire</v>
      </c>
      <c r="B8286" t="s">
        <v>6306</v>
      </c>
      <c r="C8286" t="s">
        <v>7988</v>
      </c>
      <c r="D8286" t="s">
        <v>326</v>
      </c>
      <c r="E8286" t="s">
        <v>79</v>
      </c>
      <c r="F8286">
        <f>IF(E8286="","",INDEX(Topics!$B$2:$C$15,MATCH(E8286,Topics!$B$2:$B$15,0),2))</f>
        <v>5</v>
      </c>
      <c r="G8286" t="s">
        <v>29</v>
      </c>
      <c r="H8286">
        <v>-1</v>
      </c>
      <c r="I8286" t="s">
        <v>8150</v>
      </c>
      <c r="K8286">
        <v>7</v>
      </c>
      <c r="Z8286" s="4">
        <f t="shared" si="186"/>
        <v>7</v>
      </c>
    </row>
    <row r="8287" spans="1:26" hidden="1" x14ac:dyDescent="0.35">
      <c r="A8287" t="str">
        <f t="shared" si="185"/>
        <v>Kinross-shire</v>
      </c>
      <c r="B8287" t="s">
        <v>6306</v>
      </c>
      <c r="C8287" t="s">
        <v>7988</v>
      </c>
      <c r="D8287" t="s">
        <v>326</v>
      </c>
      <c r="E8287" t="s">
        <v>79</v>
      </c>
      <c r="F8287">
        <f>IF(E8287="","",INDEX(Topics!$B$2:$C$15,MATCH(E8287,Topics!$B$2:$B$15,0),2))</f>
        <v>5</v>
      </c>
      <c r="G8287" t="s">
        <v>29</v>
      </c>
      <c r="H8287">
        <v>-1</v>
      </c>
      <c r="I8287" t="s">
        <v>8151</v>
      </c>
      <c r="K8287">
        <v>7</v>
      </c>
      <c r="Z8287" s="4">
        <f t="shared" si="186"/>
        <v>7</v>
      </c>
    </row>
    <row r="8288" spans="1:26" hidden="1" x14ac:dyDescent="0.35">
      <c r="A8288" t="str">
        <f t="shared" si="185"/>
        <v>Kinross-shire</v>
      </c>
      <c r="B8288" t="s">
        <v>6306</v>
      </c>
      <c r="C8288" t="s">
        <v>7988</v>
      </c>
      <c r="D8288" t="s">
        <v>326</v>
      </c>
      <c r="E8288" t="s">
        <v>79</v>
      </c>
      <c r="F8288">
        <f>IF(E8288="","",INDEX(Topics!$B$2:$C$15,MATCH(E8288,Topics!$B$2:$B$15,0),2))</f>
        <v>5</v>
      </c>
      <c r="G8288" t="s">
        <v>29</v>
      </c>
      <c r="H8288">
        <v>1</v>
      </c>
      <c r="I8288" t="s">
        <v>8152</v>
      </c>
      <c r="K8288">
        <v>8</v>
      </c>
      <c r="Z8288" s="4">
        <f t="shared" si="186"/>
        <v>8</v>
      </c>
    </row>
    <row r="8289" spans="1:26" hidden="1" x14ac:dyDescent="0.35">
      <c r="A8289" t="str">
        <f t="shared" si="185"/>
        <v>Kinross-shire</v>
      </c>
      <c r="B8289" t="s">
        <v>6306</v>
      </c>
      <c r="C8289" t="s">
        <v>7988</v>
      </c>
      <c r="D8289" t="s">
        <v>326</v>
      </c>
      <c r="E8289" t="s">
        <v>79</v>
      </c>
      <c r="F8289">
        <f>IF(E8289="","",INDEX(Topics!$B$2:$C$15,MATCH(E8289,Topics!$B$2:$B$15,0),2))</f>
        <v>5</v>
      </c>
      <c r="G8289" t="s">
        <v>29</v>
      </c>
      <c r="H8289">
        <v>-1</v>
      </c>
      <c r="I8289" t="s">
        <v>8153</v>
      </c>
      <c r="K8289">
        <v>8</v>
      </c>
      <c r="Z8289" s="4">
        <f t="shared" si="186"/>
        <v>8</v>
      </c>
    </row>
    <row r="8290" spans="1:26" hidden="1" x14ac:dyDescent="0.35">
      <c r="A8290" t="str">
        <f t="shared" si="185"/>
        <v>Kinross-shire</v>
      </c>
      <c r="B8290" t="s">
        <v>6306</v>
      </c>
      <c r="C8290" t="s">
        <v>7988</v>
      </c>
      <c r="D8290" t="s">
        <v>326</v>
      </c>
      <c r="E8290" t="s">
        <v>79</v>
      </c>
      <c r="F8290">
        <f>IF(E8290="","",INDEX(Topics!$B$2:$C$15,MATCH(E8290,Topics!$B$2:$B$15,0),2))</f>
        <v>5</v>
      </c>
      <c r="G8290" t="s">
        <v>29</v>
      </c>
      <c r="H8290">
        <v>1</v>
      </c>
      <c r="I8290" t="s">
        <v>8154</v>
      </c>
      <c r="K8290">
        <v>8</v>
      </c>
      <c r="Z8290" s="4">
        <f t="shared" si="186"/>
        <v>8</v>
      </c>
    </row>
    <row r="8291" spans="1:26" hidden="1" x14ac:dyDescent="0.35">
      <c r="A8291" t="str">
        <f t="shared" si="185"/>
        <v>Kinross-shire</v>
      </c>
      <c r="B8291" t="s">
        <v>6306</v>
      </c>
      <c r="C8291" t="s">
        <v>7988</v>
      </c>
      <c r="D8291" t="s">
        <v>326</v>
      </c>
      <c r="E8291" t="s">
        <v>79</v>
      </c>
      <c r="F8291">
        <f>IF(E8291="","",INDEX(Topics!$B$2:$C$15,MATCH(E8291,Topics!$B$2:$B$15,0),2))</f>
        <v>5</v>
      </c>
      <c r="G8291" t="s">
        <v>67</v>
      </c>
      <c r="H8291">
        <v>0</v>
      </c>
      <c r="I8291" t="s">
        <v>8155</v>
      </c>
      <c r="K8291">
        <v>8</v>
      </c>
      <c r="Z8291" s="4">
        <f t="shared" si="186"/>
        <v>8</v>
      </c>
    </row>
    <row r="8292" spans="1:26" hidden="1" x14ac:dyDescent="0.35">
      <c r="A8292" t="str">
        <f t="shared" si="185"/>
        <v>Kinross-shire</v>
      </c>
      <c r="B8292" t="s">
        <v>6306</v>
      </c>
      <c r="C8292" t="s">
        <v>7988</v>
      </c>
      <c r="D8292" t="s">
        <v>326</v>
      </c>
      <c r="E8292" t="s">
        <v>79</v>
      </c>
      <c r="F8292">
        <f>IF(E8292="","",INDEX(Topics!$B$2:$C$15,MATCH(E8292,Topics!$B$2:$B$15,0),2))</f>
        <v>5</v>
      </c>
      <c r="G8292" t="s">
        <v>29</v>
      </c>
      <c r="H8292">
        <v>-1</v>
      </c>
      <c r="I8292" t="s">
        <v>8156</v>
      </c>
      <c r="K8292">
        <v>8</v>
      </c>
      <c r="Z8292" s="4">
        <f t="shared" si="186"/>
        <v>8</v>
      </c>
    </row>
    <row r="8293" spans="1:26" hidden="1" x14ac:dyDescent="0.35">
      <c r="A8293" t="str">
        <f t="shared" si="185"/>
        <v>Kinross-shire</v>
      </c>
      <c r="B8293" t="s">
        <v>6306</v>
      </c>
      <c r="C8293" t="s">
        <v>7988</v>
      </c>
      <c r="D8293" t="s">
        <v>8002</v>
      </c>
      <c r="E8293" t="s">
        <v>79</v>
      </c>
      <c r="F8293">
        <f>IF(E8293="","",INDEX(Topics!$B$2:$C$15,MATCH(E8293,Topics!$B$2:$B$15,0),2))</f>
        <v>5</v>
      </c>
      <c r="G8293" t="s">
        <v>29</v>
      </c>
      <c r="H8293">
        <v>1</v>
      </c>
      <c r="I8293" t="s">
        <v>8157</v>
      </c>
      <c r="J8293">
        <v>1</v>
      </c>
      <c r="Z8293" s="4">
        <f t="shared" si="186"/>
        <v>1</v>
      </c>
    </row>
    <row r="8294" spans="1:26" hidden="1" x14ac:dyDescent="0.35">
      <c r="A8294" t="str">
        <f t="shared" ref="A8294:A8357" si="187">B8294</f>
        <v>Kinross-shire</v>
      </c>
      <c r="B8294" t="s">
        <v>6306</v>
      </c>
      <c r="C8294" t="s">
        <v>7988</v>
      </c>
      <c r="D8294" t="s">
        <v>8002</v>
      </c>
      <c r="E8294" t="s">
        <v>79</v>
      </c>
      <c r="F8294">
        <f>IF(E8294="","",INDEX(Topics!$B$2:$C$15,MATCH(E8294,Topics!$B$2:$B$15,0),2))</f>
        <v>5</v>
      </c>
      <c r="G8294" t="s">
        <v>29</v>
      </c>
      <c r="H8294">
        <v>-1</v>
      </c>
      <c r="I8294" t="s">
        <v>8158</v>
      </c>
      <c r="J8294">
        <v>1</v>
      </c>
      <c r="Z8294" s="4">
        <f t="shared" si="186"/>
        <v>1</v>
      </c>
    </row>
    <row r="8295" spans="1:26" hidden="1" x14ac:dyDescent="0.35">
      <c r="A8295" t="str">
        <f t="shared" si="187"/>
        <v>Kinross-shire</v>
      </c>
      <c r="B8295" t="s">
        <v>6306</v>
      </c>
      <c r="C8295" t="s">
        <v>7988</v>
      </c>
      <c r="D8295" t="s">
        <v>8011</v>
      </c>
      <c r="E8295" t="s">
        <v>79</v>
      </c>
      <c r="F8295">
        <f>IF(E8295="","",INDEX(Topics!$B$2:$C$15,MATCH(E8295,Topics!$B$2:$B$15,0),2))</f>
        <v>5</v>
      </c>
      <c r="G8295" t="s">
        <v>29</v>
      </c>
      <c r="H8295">
        <v>1</v>
      </c>
      <c r="I8295" t="s">
        <v>8159</v>
      </c>
      <c r="R8295">
        <v>1</v>
      </c>
      <c r="Z8295" s="4">
        <f t="shared" si="186"/>
        <v>1</v>
      </c>
    </row>
    <row r="8296" spans="1:26" hidden="1" x14ac:dyDescent="0.35">
      <c r="A8296" t="str">
        <f t="shared" si="187"/>
        <v>Kinross-shire</v>
      </c>
      <c r="B8296" t="s">
        <v>6306</v>
      </c>
      <c r="C8296" t="s">
        <v>7988</v>
      </c>
      <c r="D8296" t="s">
        <v>8016</v>
      </c>
      <c r="E8296" t="s">
        <v>79</v>
      </c>
      <c r="F8296">
        <f>IF(E8296="","",INDEX(Topics!$B$2:$C$15,MATCH(E8296,Topics!$B$2:$B$15,0),2))</f>
        <v>5</v>
      </c>
      <c r="G8296" t="s">
        <v>29</v>
      </c>
      <c r="H8296">
        <v>1</v>
      </c>
      <c r="I8296" t="s">
        <v>8160</v>
      </c>
      <c r="L8296">
        <v>2</v>
      </c>
      <c r="Z8296" s="4">
        <f t="shared" si="186"/>
        <v>2</v>
      </c>
    </row>
    <row r="8297" spans="1:26" hidden="1" x14ac:dyDescent="0.35">
      <c r="A8297" t="str">
        <f t="shared" si="187"/>
        <v>Kinross-shire</v>
      </c>
      <c r="B8297" t="s">
        <v>6306</v>
      </c>
      <c r="C8297" t="s">
        <v>7988</v>
      </c>
      <c r="D8297" t="s">
        <v>8016</v>
      </c>
      <c r="E8297" t="s">
        <v>79</v>
      </c>
      <c r="F8297">
        <f>IF(E8297="","",INDEX(Topics!$B$2:$C$15,MATCH(E8297,Topics!$B$2:$B$15,0),2))</f>
        <v>5</v>
      </c>
      <c r="G8297" t="s">
        <v>29</v>
      </c>
      <c r="H8297">
        <v>-1</v>
      </c>
      <c r="I8297" t="s">
        <v>8161</v>
      </c>
      <c r="L8297">
        <v>2</v>
      </c>
      <c r="Z8297" s="4">
        <f t="shared" si="186"/>
        <v>2</v>
      </c>
    </row>
    <row r="8298" spans="1:26" hidden="1" x14ac:dyDescent="0.35">
      <c r="A8298" t="str">
        <f t="shared" si="187"/>
        <v>Kinross-shire</v>
      </c>
      <c r="B8298" t="s">
        <v>6306</v>
      </c>
      <c r="C8298" t="s">
        <v>7988</v>
      </c>
      <c r="D8298" t="s">
        <v>8016</v>
      </c>
      <c r="E8298" t="s">
        <v>79</v>
      </c>
      <c r="F8298">
        <f>IF(E8298="","",INDEX(Topics!$B$2:$C$15,MATCH(E8298,Topics!$B$2:$B$15,0),2))</f>
        <v>5</v>
      </c>
      <c r="G8298" t="s">
        <v>29</v>
      </c>
      <c r="H8298">
        <v>1</v>
      </c>
      <c r="I8298" t="s">
        <v>8162</v>
      </c>
      <c r="J8298">
        <v>3</v>
      </c>
      <c r="Z8298" s="4">
        <f t="shared" si="186"/>
        <v>3</v>
      </c>
    </row>
    <row r="8299" spans="1:26" hidden="1" x14ac:dyDescent="0.35">
      <c r="A8299" t="str">
        <f t="shared" si="187"/>
        <v>Kinross-shire</v>
      </c>
      <c r="B8299" t="s">
        <v>6306</v>
      </c>
      <c r="C8299" t="s">
        <v>7988</v>
      </c>
      <c r="D8299" t="s">
        <v>8016</v>
      </c>
      <c r="E8299" t="s">
        <v>79</v>
      </c>
      <c r="F8299">
        <f>IF(E8299="","",INDEX(Topics!$B$2:$C$15,MATCH(E8299,Topics!$B$2:$B$15,0),2))</f>
        <v>5</v>
      </c>
      <c r="G8299" t="s">
        <v>29</v>
      </c>
      <c r="H8299">
        <v>-1</v>
      </c>
      <c r="I8299" t="s">
        <v>8163</v>
      </c>
      <c r="J8299">
        <v>1</v>
      </c>
      <c r="Z8299" s="4">
        <f t="shared" si="186"/>
        <v>1</v>
      </c>
    </row>
    <row r="8300" spans="1:26" hidden="1" x14ac:dyDescent="0.35">
      <c r="A8300" t="str">
        <f t="shared" si="187"/>
        <v>Kinross-shire</v>
      </c>
      <c r="B8300" t="s">
        <v>6306</v>
      </c>
      <c r="C8300" t="s">
        <v>7988</v>
      </c>
      <c r="D8300" t="s">
        <v>8016</v>
      </c>
      <c r="E8300" t="s">
        <v>79</v>
      </c>
      <c r="F8300">
        <f>IF(E8300="","",INDEX(Topics!$B$2:$C$15,MATCH(E8300,Topics!$B$2:$B$15,0),2))</f>
        <v>5</v>
      </c>
      <c r="G8300" t="s">
        <v>29</v>
      </c>
      <c r="H8300">
        <v>-1</v>
      </c>
      <c r="I8300" t="s">
        <v>8164</v>
      </c>
      <c r="J8300">
        <v>1</v>
      </c>
      <c r="Z8300" s="4">
        <f t="shared" si="186"/>
        <v>1</v>
      </c>
    </row>
    <row r="8301" spans="1:26" hidden="1" x14ac:dyDescent="0.35">
      <c r="A8301" t="str">
        <f t="shared" si="187"/>
        <v>Kinross-shire</v>
      </c>
      <c r="B8301" t="s">
        <v>6306</v>
      </c>
      <c r="C8301" t="s">
        <v>7988</v>
      </c>
      <c r="D8301" t="s">
        <v>8016</v>
      </c>
      <c r="E8301" t="s">
        <v>79</v>
      </c>
      <c r="F8301">
        <f>IF(E8301="","",INDEX(Topics!$B$2:$C$15,MATCH(E8301,Topics!$B$2:$B$15,0),2))</f>
        <v>5</v>
      </c>
      <c r="G8301" t="s">
        <v>29</v>
      </c>
      <c r="H8301">
        <v>-1</v>
      </c>
      <c r="I8301" t="s">
        <v>8165</v>
      </c>
      <c r="J8301">
        <v>1</v>
      </c>
      <c r="Z8301" s="4">
        <f t="shared" si="186"/>
        <v>1</v>
      </c>
    </row>
    <row r="8302" spans="1:26" hidden="1" x14ac:dyDescent="0.35">
      <c r="A8302" t="str">
        <f t="shared" si="187"/>
        <v>Kinross-shire</v>
      </c>
      <c r="B8302" t="s">
        <v>6306</v>
      </c>
      <c r="C8302" t="s">
        <v>7988</v>
      </c>
      <c r="D8302" t="s">
        <v>8016</v>
      </c>
      <c r="E8302" t="s">
        <v>79</v>
      </c>
      <c r="F8302">
        <f>IF(E8302="","",INDEX(Topics!$B$2:$C$15,MATCH(E8302,Topics!$B$2:$B$15,0),2))</f>
        <v>5</v>
      </c>
      <c r="G8302" t="s">
        <v>67</v>
      </c>
      <c r="H8302">
        <v>0</v>
      </c>
      <c r="I8302" t="s">
        <v>8166</v>
      </c>
      <c r="J8302">
        <v>1</v>
      </c>
      <c r="Z8302" s="4">
        <f t="shared" si="186"/>
        <v>1</v>
      </c>
    </row>
    <row r="8303" spans="1:26" hidden="1" x14ac:dyDescent="0.35">
      <c r="A8303" t="str">
        <f t="shared" si="187"/>
        <v>Kinross-shire</v>
      </c>
      <c r="B8303" t="s">
        <v>6306</v>
      </c>
      <c r="C8303" t="s">
        <v>7988</v>
      </c>
      <c r="D8303" t="s">
        <v>38</v>
      </c>
      <c r="E8303" t="s">
        <v>79</v>
      </c>
      <c r="F8303">
        <f>IF(E8303="","",INDEX(Topics!$B$2:$C$15,MATCH(E8303,Topics!$B$2:$B$15,0),2))</f>
        <v>5</v>
      </c>
      <c r="G8303" t="s">
        <v>29</v>
      </c>
      <c r="H8303">
        <v>1</v>
      </c>
      <c r="I8303" t="s">
        <v>8167</v>
      </c>
      <c r="J8303">
        <v>1</v>
      </c>
      <c r="Z8303" s="4">
        <f t="shared" si="186"/>
        <v>1</v>
      </c>
    </row>
    <row r="8304" spans="1:26" hidden="1" x14ac:dyDescent="0.35">
      <c r="A8304" t="str">
        <f t="shared" si="187"/>
        <v>Kinross-shire</v>
      </c>
      <c r="B8304" t="s">
        <v>6306</v>
      </c>
      <c r="C8304" t="s">
        <v>7988</v>
      </c>
      <c r="D8304" t="s">
        <v>8028</v>
      </c>
      <c r="E8304" t="s">
        <v>79</v>
      </c>
      <c r="F8304">
        <f>IF(E8304="","",INDEX(Topics!$B$2:$C$15,MATCH(E8304,Topics!$B$2:$B$15,0),2))</f>
        <v>5</v>
      </c>
      <c r="G8304" t="s">
        <v>29</v>
      </c>
      <c r="H8304">
        <v>1</v>
      </c>
      <c r="I8304" t="s">
        <v>8168</v>
      </c>
      <c r="L8304">
        <v>1</v>
      </c>
      <c r="Z8304" s="4">
        <f t="shared" si="186"/>
        <v>1</v>
      </c>
    </row>
    <row r="8305" spans="1:26" hidden="1" x14ac:dyDescent="0.35">
      <c r="A8305" t="str">
        <f t="shared" si="187"/>
        <v>Kinross-shire</v>
      </c>
      <c r="B8305" t="s">
        <v>6306</v>
      </c>
      <c r="C8305" t="s">
        <v>7988</v>
      </c>
      <c r="D8305" t="s">
        <v>8028</v>
      </c>
      <c r="E8305" t="s">
        <v>79</v>
      </c>
      <c r="F8305">
        <f>IF(E8305="","",INDEX(Topics!$B$2:$C$15,MATCH(E8305,Topics!$B$2:$B$15,0),2))</f>
        <v>5</v>
      </c>
      <c r="G8305" t="s">
        <v>29</v>
      </c>
      <c r="H8305">
        <v>1</v>
      </c>
      <c r="I8305" t="s">
        <v>8169</v>
      </c>
      <c r="J8305">
        <v>2</v>
      </c>
      <c r="Z8305" s="4">
        <f t="shared" si="186"/>
        <v>2</v>
      </c>
    </row>
    <row r="8306" spans="1:26" hidden="1" x14ac:dyDescent="0.35">
      <c r="A8306" t="str">
        <f t="shared" si="187"/>
        <v>Kinross-shire</v>
      </c>
      <c r="B8306" t="s">
        <v>6306</v>
      </c>
      <c r="C8306" t="s">
        <v>7988</v>
      </c>
      <c r="D8306" t="s">
        <v>8028</v>
      </c>
      <c r="E8306" t="s">
        <v>79</v>
      </c>
      <c r="F8306">
        <f>IF(E8306="","",INDEX(Topics!$B$2:$C$15,MATCH(E8306,Topics!$B$2:$B$15,0),2))</f>
        <v>5</v>
      </c>
      <c r="G8306" t="s">
        <v>29</v>
      </c>
      <c r="H8306">
        <v>-1</v>
      </c>
      <c r="I8306" t="s">
        <v>8170</v>
      </c>
      <c r="J8306">
        <v>1</v>
      </c>
      <c r="Z8306" s="4">
        <f t="shared" si="186"/>
        <v>1</v>
      </c>
    </row>
    <row r="8307" spans="1:26" hidden="1" x14ac:dyDescent="0.35">
      <c r="A8307" t="str">
        <f t="shared" si="187"/>
        <v>Kinross-shire</v>
      </c>
      <c r="B8307" t="s">
        <v>6306</v>
      </c>
      <c r="C8307" t="s">
        <v>7988</v>
      </c>
      <c r="D8307" t="s">
        <v>8028</v>
      </c>
      <c r="E8307" t="s">
        <v>79</v>
      </c>
      <c r="F8307">
        <f>IF(E8307="","",INDEX(Topics!$B$2:$C$15,MATCH(E8307,Topics!$B$2:$B$15,0),2))</f>
        <v>5</v>
      </c>
      <c r="G8307" t="s">
        <v>29</v>
      </c>
      <c r="H8307">
        <v>-1</v>
      </c>
      <c r="I8307" t="s">
        <v>8171</v>
      </c>
      <c r="J8307">
        <v>1</v>
      </c>
      <c r="N8307">
        <v>1</v>
      </c>
      <c r="Z8307" s="4">
        <f t="shared" si="186"/>
        <v>2</v>
      </c>
    </row>
    <row r="8308" spans="1:26" hidden="1" x14ac:dyDescent="0.35">
      <c r="A8308" t="str">
        <f t="shared" si="187"/>
        <v>Kinross-shire</v>
      </c>
      <c r="B8308" t="s">
        <v>6306</v>
      </c>
      <c r="C8308" t="s">
        <v>7988</v>
      </c>
      <c r="D8308" t="s">
        <v>8037</v>
      </c>
      <c r="E8308" t="s">
        <v>79</v>
      </c>
      <c r="F8308">
        <f>IF(E8308="","",INDEX(Topics!$B$2:$C$15,MATCH(E8308,Topics!$B$2:$B$15,0),2))</f>
        <v>5</v>
      </c>
      <c r="G8308" t="s">
        <v>29</v>
      </c>
      <c r="H8308">
        <v>1</v>
      </c>
      <c r="I8308" t="s">
        <v>8167</v>
      </c>
      <c r="R8308">
        <v>1</v>
      </c>
      <c r="Z8308" s="4">
        <f t="shared" si="186"/>
        <v>1</v>
      </c>
    </row>
    <row r="8309" spans="1:26" hidden="1" x14ac:dyDescent="0.35">
      <c r="A8309" t="str">
        <f t="shared" si="187"/>
        <v>Kinross-shire</v>
      </c>
      <c r="B8309" t="s">
        <v>6306</v>
      </c>
      <c r="C8309" t="s">
        <v>7988</v>
      </c>
      <c r="D8309" t="s">
        <v>326</v>
      </c>
      <c r="E8309" t="s">
        <v>90</v>
      </c>
      <c r="F8309">
        <f>IF(E8309="","",INDEX(Topics!$B$2:$C$15,MATCH(E8309,Topics!$B$2:$B$15,0),2))</f>
        <v>6</v>
      </c>
      <c r="G8309" t="s">
        <v>29</v>
      </c>
      <c r="H8309">
        <v>1</v>
      </c>
      <c r="I8309" t="s">
        <v>8172</v>
      </c>
      <c r="R8309">
        <v>1</v>
      </c>
      <c r="Z8309" s="4">
        <f t="shared" si="186"/>
        <v>1</v>
      </c>
    </row>
    <row r="8310" spans="1:26" hidden="1" x14ac:dyDescent="0.35">
      <c r="A8310" t="str">
        <f t="shared" si="187"/>
        <v>Kinross-shire</v>
      </c>
      <c r="B8310" t="s">
        <v>6306</v>
      </c>
      <c r="C8310" t="s">
        <v>7988</v>
      </c>
      <c r="D8310" t="s">
        <v>326</v>
      </c>
      <c r="E8310" t="s">
        <v>90</v>
      </c>
      <c r="F8310">
        <f>IF(E8310="","",INDEX(Topics!$B$2:$C$15,MATCH(E8310,Topics!$B$2:$B$15,0),2))</f>
        <v>6</v>
      </c>
      <c r="G8310" t="s">
        <v>29</v>
      </c>
      <c r="H8310">
        <v>1</v>
      </c>
      <c r="I8310" t="s">
        <v>8173</v>
      </c>
      <c r="K8310">
        <v>7</v>
      </c>
      <c r="Z8310" s="4">
        <f t="shared" si="186"/>
        <v>7</v>
      </c>
    </row>
    <row r="8311" spans="1:26" hidden="1" x14ac:dyDescent="0.35">
      <c r="A8311" t="str">
        <f t="shared" si="187"/>
        <v>Kinross-shire</v>
      </c>
      <c r="B8311" t="s">
        <v>6306</v>
      </c>
      <c r="C8311" t="s">
        <v>7988</v>
      </c>
      <c r="D8311" t="s">
        <v>326</v>
      </c>
      <c r="E8311" t="s">
        <v>90</v>
      </c>
      <c r="F8311">
        <f>IF(E8311="","",INDEX(Topics!$B$2:$C$15,MATCH(E8311,Topics!$B$2:$B$15,0),2))</f>
        <v>6</v>
      </c>
      <c r="G8311" t="s">
        <v>29</v>
      </c>
      <c r="H8311">
        <v>1</v>
      </c>
      <c r="I8311" t="s">
        <v>8174</v>
      </c>
      <c r="K8311">
        <v>7</v>
      </c>
      <c r="Z8311" s="4">
        <f t="shared" si="186"/>
        <v>7</v>
      </c>
    </row>
    <row r="8312" spans="1:26" hidden="1" x14ac:dyDescent="0.35">
      <c r="A8312" t="str">
        <f t="shared" si="187"/>
        <v>Kinross-shire</v>
      </c>
      <c r="B8312" t="s">
        <v>6306</v>
      </c>
      <c r="C8312" t="s">
        <v>7988</v>
      </c>
      <c r="D8312" t="s">
        <v>326</v>
      </c>
      <c r="E8312" t="s">
        <v>90</v>
      </c>
      <c r="F8312">
        <f>IF(E8312="","",INDEX(Topics!$B$2:$C$15,MATCH(E8312,Topics!$B$2:$B$15,0),2))</f>
        <v>6</v>
      </c>
      <c r="G8312" t="s">
        <v>29</v>
      </c>
      <c r="H8312">
        <v>1</v>
      </c>
      <c r="I8312" t="s">
        <v>8175</v>
      </c>
      <c r="K8312">
        <v>7</v>
      </c>
      <c r="Z8312" s="4">
        <f t="shared" si="186"/>
        <v>7</v>
      </c>
    </row>
    <row r="8313" spans="1:26" hidden="1" x14ac:dyDescent="0.35">
      <c r="A8313" t="str">
        <f t="shared" si="187"/>
        <v>Kinross-shire</v>
      </c>
      <c r="B8313" t="s">
        <v>6306</v>
      </c>
      <c r="C8313" t="s">
        <v>7988</v>
      </c>
      <c r="D8313" t="s">
        <v>326</v>
      </c>
      <c r="E8313" t="s">
        <v>90</v>
      </c>
      <c r="F8313">
        <f>IF(E8313="","",INDEX(Topics!$B$2:$C$15,MATCH(E8313,Topics!$B$2:$B$15,0),2))</f>
        <v>6</v>
      </c>
      <c r="G8313" t="s">
        <v>29</v>
      </c>
      <c r="H8313">
        <v>-1</v>
      </c>
      <c r="I8313" t="s">
        <v>8176</v>
      </c>
      <c r="K8313">
        <v>7</v>
      </c>
      <c r="Z8313" s="4">
        <f t="shared" si="186"/>
        <v>7</v>
      </c>
    </row>
    <row r="8314" spans="1:26" hidden="1" x14ac:dyDescent="0.35">
      <c r="A8314" t="str">
        <f t="shared" si="187"/>
        <v>Kinross-shire</v>
      </c>
      <c r="B8314" t="s">
        <v>6306</v>
      </c>
      <c r="C8314" t="s">
        <v>7988</v>
      </c>
      <c r="D8314" t="s">
        <v>326</v>
      </c>
      <c r="E8314" t="s">
        <v>90</v>
      </c>
      <c r="F8314">
        <f>IF(E8314="","",INDEX(Topics!$B$2:$C$15,MATCH(E8314,Topics!$B$2:$B$15,0),2))</f>
        <v>6</v>
      </c>
      <c r="G8314" t="s">
        <v>29</v>
      </c>
      <c r="H8314">
        <v>-1</v>
      </c>
      <c r="I8314" t="s">
        <v>8177</v>
      </c>
      <c r="K8314">
        <v>7</v>
      </c>
      <c r="Z8314" s="4">
        <f t="shared" si="186"/>
        <v>7</v>
      </c>
    </row>
    <row r="8315" spans="1:26" hidden="1" x14ac:dyDescent="0.35">
      <c r="A8315" t="str">
        <f t="shared" si="187"/>
        <v>Kinross-shire</v>
      </c>
      <c r="B8315" t="s">
        <v>6306</v>
      </c>
      <c r="C8315" t="s">
        <v>7988</v>
      </c>
      <c r="D8315" t="s">
        <v>326</v>
      </c>
      <c r="E8315" t="s">
        <v>90</v>
      </c>
      <c r="F8315">
        <f>IF(E8315="","",INDEX(Topics!$B$2:$C$15,MATCH(E8315,Topics!$B$2:$B$15,0),2))</f>
        <v>6</v>
      </c>
      <c r="G8315" t="s">
        <v>29</v>
      </c>
      <c r="H8315">
        <v>1</v>
      </c>
      <c r="I8315" t="s">
        <v>8178</v>
      </c>
      <c r="K8315">
        <v>8</v>
      </c>
      <c r="Z8315" s="4">
        <f t="shared" si="186"/>
        <v>8</v>
      </c>
    </row>
    <row r="8316" spans="1:26" hidden="1" x14ac:dyDescent="0.35">
      <c r="A8316" t="str">
        <f t="shared" si="187"/>
        <v>Kinross-shire</v>
      </c>
      <c r="B8316" t="s">
        <v>6306</v>
      </c>
      <c r="C8316" t="s">
        <v>7988</v>
      </c>
      <c r="D8316" t="s">
        <v>326</v>
      </c>
      <c r="E8316" t="s">
        <v>90</v>
      </c>
      <c r="F8316">
        <f>IF(E8316="","",INDEX(Topics!$B$2:$C$15,MATCH(E8316,Topics!$B$2:$B$15,0),2))</f>
        <v>6</v>
      </c>
      <c r="G8316" t="s">
        <v>29</v>
      </c>
      <c r="H8316">
        <v>-1</v>
      </c>
      <c r="I8316" t="s">
        <v>8179</v>
      </c>
      <c r="K8316">
        <v>8</v>
      </c>
      <c r="Z8316" s="4">
        <f t="shared" si="186"/>
        <v>8</v>
      </c>
    </row>
    <row r="8317" spans="1:26" hidden="1" x14ac:dyDescent="0.35">
      <c r="A8317" t="str">
        <f t="shared" si="187"/>
        <v>Kinross-shire</v>
      </c>
      <c r="B8317" t="s">
        <v>6306</v>
      </c>
      <c r="C8317" t="s">
        <v>7988</v>
      </c>
      <c r="D8317" t="s">
        <v>326</v>
      </c>
      <c r="E8317" t="s">
        <v>90</v>
      </c>
      <c r="F8317">
        <f>IF(E8317="","",INDEX(Topics!$B$2:$C$15,MATCH(E8317,Topics!$B$2:$B$15,0),2))</f>
        <v>6</v>
      </c>
      <c r="G8317" t="s">
        <v>29</v>
      </c>
      <c r="H8317">
        <v>-1</v>
      </c>
      <c r="I8317" t="s">
        <v>8180</v>
      </c>
      <c r="K8317">
        <v>7</v>
      </c>
      <c r="Z8317" s="4">
        <f t="shared" si="186"/>
        <v>7</v>
      </c>
    </row>
    <row r="8318" spans="1:26" hidden="1" x14ac:dyDescent="0.35">
      <c r="A8318" t="str">
        <f t="shared" si="187"/>
        <v>Kinross-shire</v>
      </c>
      <c r="B8318" t="s">
        <v>6306</v>
      </c>
      <c r="C8318" t="s">
        <v>7988</v>
      </c>
      <c r="D8318" t="s">
        <v>8002</v>
      </c>
      <c r="E8318" t="s">
        <v>90</v>
      </c>
      <c r="F8318">
        <f>IF(E8318="","",INDEX(Topics!$B$2:$C$15,MATCH(E8318,Topics!$B$2:$B$15,0),2))</f>
        <v>6</v>
      </c>
      <c r="G8318" t="s">
        <v>29</v>
      </c>
      <c r="H8318">
        <v>1</v>
      </c>
      <c r="I8318" t="s">
        <v>8181</v>
      </c>
      <c r="J8318">
        <v>1</v>
      </c>
      <c r="Z8318" s="4">
        <f t="shared" si="186"/>
        <v>1</v>
      </c>
    </row>
    <row r="8319" spans="1:26" hidden="1" x14ac:dyDescent="0.35">
      <c r="A8319" t="str">
        <f t="shared" si="187"/>
        <v>Kinross-shire</v>
      </c>
      <c r="B8319" t="s">
        <v>6306</v>
      </c>
      <c r="C8319" t="s">
        <v>7988</v>
      </c>
      <c r="D8319" t="s">
        <v>8011</v>
      </c>
      <c r="E8319" t="s">
        <v>90</v>
      </c>
      <c r="F8319">
        <f>IF(E8319="","",INDEX(Topics!$B$2:$C$15,MATCH(E8319,Topics!$B$2:$B$15,0),2))</f>
        <v>6</v>
      </c>
      <c r="G8319" t="s">
        <v>29</v>
      </c>
      <c r="H8319">
        <v>1</v>
      </c>
      <c r="I8319" t="s">
        <v>8182</v>
      </c>
      <c r="R8319">
        <v>1</v>
      </c>
      <c r="Z8319" s="4">
        <f t="shared" si="186"/>
        <v>1</v>
      </c>
    </row>
    <row r="8320" spans="1:26" hidden="1" x14ac:dyDescent="0.35">
      <c r="A8320" t="str">
        <f t="shared" si="187"/>
        <v>Kinross-shire</v>
      </c>
      <c r="B8320" t="s">
        <v>6306</v>
      </c>
      <c r="C8320" t="s">
        <v>7988</v>
      </c>
      <c r="D8320" t="s">
        <v>8011</v>
      </c>
      <c r="E8320" t="s">
        <v>90</v>
      </c>
      <c r="F8320">
        <f>IF(E8320="","",INDEX(Topics!$B$2:$C$15,MATCH(E8320,Topics!$B$2:$B$15,0),2))</f>
        <v>6</v>
      </c>
      <c r="G8320" t="s">
        <v>29</v>
      </c>
      <c r="H8320">
        <v>0</v>
      </c>
      <c r="I8320" t="s">
        <v>8183</v>
      </c>
      <c r="R8320">
        <v>1</v>
      </c>
      <c r="Z8320" s="4">
        <f t="shared" si="186"/>
        <v>1</v>
      </c>
    </row>
    <row r="8321" spans="1:26" hidden="1" x14ac:dyDescent="0.35">
      <c r="A8321" t="str">
        <f t="shared" si="187"/>
        <v>Kinross-shire</v>
      </c>
      <c r="B8321" t="s">
        <v>6306</v>
      </c>
      <c r="C8321" t="s">
        <v>7988</v>
      </c>
      <c r="D8321" t="s">
        <v>8011</v>
      </c>
      <c r="E8321" t="s">
        <v>90</v>
      </c>
      <c r="F8321">
        <f>IF(E8321="","",INDEX(Topics!$B$2:$C$15,MATCH(E8321,Topics!$B$2:$B$15,0),2))</f>
        <v>6</v>
      </c>
      <c r="G8321" t="s">
        <v>29</v>
      </c>
      <c r="H8321">
        <v>0</v>
      </c>
      <c r="I8321" t="s">
        <v>8184</v>
      </c>
      <c r="R8321">
        <v>1</v>
      </c>
      <c r="Z8321" s="4">
        <f t="shared" si="186"/>
        <v>1</v>
      </c>
    </row>
    <row r="8322" spans="1:26" hidden="1" x14ac:dyDescent="0.35">
      <c r="A8322" t="str">
        <f t="shared" si="187"/>
        <v>Kinross-shire</v>
      </c>
      <c r="B8322" t="s">
        <v>6306</v>
      </c>
      <c r="C8322" t="s">
        <v>7988</v>
      </c>
      <c r="D8322" t="s">
        <v>8016</v>
      </c>
      <c r="E8322" t="s">
        <v>90</v>
      </c>
      <c r="F8322">
        <f>IF(E8322="","",INDEX(Topics!$B$2:$C$15,MATCH(E8322,Topics!$B$2:$B$15,0),2))</f>
        <v>6</v>
      </c>
      <c r="G8322" t="s">
        <v>29</v>
      </c>
      <c r="H8322">
        <v>1</v>
      </c>
      <c r="I8322" t="s">
        <v>8185</v>
      </c>
      <c r="K8322">
        <v>8</v>
      </c>
      <c r="Z8322" s="4">
        <f t="shared" ref="Z8322:Z8385" si="188">SUM(J8322:X8322)</f>
        <v>8</v>
      </c>
    </row>
    <row r="8323" spans="1:26" hidden="1" x14ac:dyDescent="0.35">
      <c r="A8323" t="str">
        <f t="shared" si="187"/>
        <v>Kinross-shire</v>
      </c>
      <c r="B8323" t="s">
        <v>6306</v>
      </c>
      <c r="C8323" t="s">
        <v>7988</v>
      </c>
      <c r="D8323" t="s">
        <v>8016</v>
      </c>
      <c r="E8323" t="s">
        <v>90</v>
      </c>
      <c r="F8323">
        <f>IF(E8323="","",INDEX(Topics!$B$2:$C$15,MATCH(E8323,Topics!$B$2:$B$15,0),2))</f>
        <v>6</v>
      </c>
      <c r="G8323" t="s">
        <v>29</v>
      </c>
      <c r="H8323">
        <v>-1</v>
      </c>
      <c r="I8323" t="s">
        <v>8186</v>
      </c>
      <c r="K8323">
        <v>8</v>
      </c>
      <c r="Z8323" s="4">
        <f t="shared" si="188"/>
        <v>8</v>
      </c>
    </row>
    <row r="8324" spans="1:26" hidden="1" x14ac:dyDescent="0.35">
      <c r="A8324" t="str">
        <f t="shared" si="187"/>
        <v>Kinross-shire</v>
      </c>
      <c r="B8324" t="s">
        <v>6306</v>
      </c>
      <c r="C8324" t="s">
        <v>7988</v>
      </c>
      <c r="D8324" t="s">
        <v>8016</v>
      </c>
      <c r="E8324" t="s">
        <v>90</v>
      </c>
      <c r="F8324">
        <f>IF(E8324="","",INDEX(Topics!$B$2:$C$15,MATCH(E8324,Topics!$B$2:$B$15,0),2))</f>
        <v>6</v>
      </c>
      <c r="G8324" t="s">
        <v>29</v>
      </c>
      <c r="H8324">
        <v>1</v>
      </c>
      <c r="I8324" s="5" t="s">
        <v>8187</v>
      </c>
      <c r="L8324">
        <v>2</v>
      </c>
      <c r="Z8324" s="4">
        <f t="shared" si="188"/>
        <v>2</v>
      </c>
    </row>
    <row r="8325" spans="1:26" hidden="1" x14ac:dyDescent="0.35">
      <c r="A8325" t="str">
        <f t="shared" si="187"/>
        <v>Kinross-shire</v>
      </c>
      <c r="B8325" t="s">
        <v>6306</v>
      </c>
      <c r="C8325" t="s">
        <v>7988</v>
      </c>
      <c r="D8325" t="s">
        <v>8016</v>
      </c>
      <c r="E8325" t="s">
        <v>90</v>
      </c>
      <c r="F8325">
        <f>IF(E8325="","",INDEX(Topics!$B$2:$C$15,MATCH(E8325,Topics!$B$2:$B$15,0),2))</f>
        <v>6</v>
      </c>
      <c r="G8325" t="s">
        <v>29</v>
      </c>
      <c r="H8325">
        <v>1</v>
      </c>
      <c r="I8325" t="s">
        <v>8188</v>
      </c>
      <c r="J8325">
        <v>1</v>
      </c>
      <c r="Z8325" s="4">
        <f t="shared" si="188"/>
        <v>1</v>
      </c>
    </row>
    <row r="8326" spans="1:26" hidden="1" x14ac:dyDescent="0.35">
      <c r="A8326" t="str">
        <f t="shared" si="187"/>
        <v>Kinross-shire</v>
      </c>
      <c r="B8326" t="s">
        <v>6306</v>
      </c>
      <c r="C8326" t="s">
        <v>7988</v>
      </c>
      <c r="D8326" t="s">
        <v>8016</v>
      </c>
      <c r="E8326" t="s">
        <v>90</v>
      </c>
      <c r="F8326">
        <f>IF(E8326="","",INDEX(Topics!$B$2:$C$15,MATCH(E8326,Topics!$B$2:$B$15,0),2))</f>
        <v>6</v>
      </c>
      <c r="G8326" t="s">
        <v>29</v>
      </c>
      <c r="H8326">
        <v>-1</v>
      </c>
      <c r="I8326" t="s">
        <v>8189</v>
      </c>
      <c r="J8326">
        <v>1</v>
      </c>
      <c r="Z8326" s="4">
        <f t="shared" si="188"/>
        <v>1</v>
      </c>
    </row>
    <row r="8327" spans="1:26" hidden="1" x14ac:dyDescent="0.35">
      <c r="A8327" t="str">
        <f t="shared" si="187"/>
        <v>Kinross-shire</v>
      </c>
      <c r="B8327" t="s">
        <v>6306</v>
      </c>
      <c r="C8327" t="s">
        <v>7988</v>
      </c>
      <c r="D8327" t="s">
        <v>8016</v>
      </c>
      <c r="E8327" t="s">
        <v>90</v>
      </c>
      <c r="F8327">
        <f>IF(E8327="","",INDEX(Topics!$B$2:$C$15,MATCH(E8327,Topics!$B$2:$B$15,0),2))</f>
        <v>6</v>
      </c>
      <c r="G8327" t="s">
        <v>29</v>
      </c>
      <c r="H8327">
        <v>-1</v>
      </c>
      <c r="I8327" t="s">
        <v>8190</v>
      </c>
      <c r="J8327">
        <v>1</v>
      </c>
      <c r="Z8327" s="4">
        <f t="shared" si="188"/>
        <v>1</v>
      </c>
    </row>
    <row r="8328" spans="1:26" hidden="1" x14ac:dyDescent="0.35">
      <c r="A8328" t="str">
        <f t="shared" si="187"/>
        <v>Kinross-shire</v>
      </c>
      <c r="B8328" t="s">
        <v>6306</v>
      </c>
      <c r="C8328" t="s">
        <v>7988</v>
      </c>
      <c r="D8328" t="s">
        <v>8016</v>
      </c>
      <c r="E8328" t="s">
        <v>90</v>
      </c>
      <c r="F8328">
        <f>IF(E8328="","",INDEX(Topics!$B$2:$C$15,MATCH(E8328,Topics!$B$2:$B$15,0),2))</f>
        <v>6</v>
      </c>
      <c r="G8328" t="s">
        <v>29</v>
      </c>
      <c r="H8328">
        <v>-1</v>
      </c>
      <c r="I8328" t="s">
        <v>8191</v>
      </c>
      <c r="J8328">
        <v>1</v>
      </c>
      <c r="Z8328" s="4">
        <f t="shared" si="188"/>
        <v>1</v>
      </c>
    </row>
    <row r="8329" spans="1:26" hidden="1" x14ac:dyDescent="0.35">
      <c r="A8329" t="str">
        <f t="shared" si="187"/>
        <v>Kinross-shire</v>
      </c>
      <c r="B8329" t="s">
        <v>6306</v>
      </c>
      <c r="C8329" t="s">
        <v>7988</v>
      </c>
      <c r="D8329" t="s">
        <v>8016</v>
      </c>
      <c r="E8329" t="s">
        <v>90</v>
      </c>
      <c r="F8329">
        <f>IF(E8329="","",INDEX(Topics!$B$2:$C$15,MATCH(E8329,Topics!$B$2:$B$15,0),2))</f>
        <v>6</v>
      </c>
      <c r="G8329" t="s">
        <v>29</v>
      </c>
      <c r="H8329">
        <v>-1</v>
      </c>
      <c r="I8329" t="s">
        <v>8192</v>
      </c>
      <c r="J8329">
        <v>2</v>
      </c>
      <c r="Z8329" s="4">
        <f t="shared" si="188"/>
        <v>2</v>
      </c>
    </row>
    <row r="8330" spans="1:26" hidden="1" x14ac:dyDescent="0.35">
      <c r="A8330" t="str">
        <f t="shared" si="187"/>
        <v>Kinross-shire</v>
      </c>
      <c r="B8330" t="s">
        <v>6306</v>
      </c>
      <c r="C8330" t="s">
        <v>7988</v>
      </c>
      <c r="D8330" t="s">
        <v>8016</v>
      </c>
      <c r="E8330" t="s">
        <v>90</v>
      </c>
      <c r="F8330">
        <f>IF(E8330="","",INDEX(Topics!$B$2:$C$15,MATCH(E8330,Topics!$B$2:$B$15,0),2))</f>
        <v>6</v>
      </c>
      <c r="G8330" t="s">
        <v>29</v>
      </c>
      <c r="H8330">
        <v>-1</v>
      </c>
      <c r="I8330" t="s">
        <v>8193</v>
      </c>
      <c r="J8330">
        <v>1</v>
      </c>
      <c r="Z8330" s="4">
        <f t="shared" si="188"/>
        <v>1</v>
      </c>
    </row>
    <row r="8331" spans="1:26" hidden="1" x14ac:dyDescent="0.35">
      <c r="A8331" t="str">
        <f t="shared" si="187"/>
        <v>Kinross-shire</v>
      </c>
      <c r="B8331" t="s">
        <v>6306</v>
      </c>
      <c r="C8331" t="s">
        <v>7988</v>
      </c>
      <c r="D8331" t="s">
        <v>38</v>
      </c>
      <c r="E8331" t="s">
        <v>90</v>
      </c>
      <c r="F8331">
        <f>IF(E8331="","",INDEX(Topics!$B$2:$C$15,MATCH(E8331,Topics!$B$2:$B$15,0),2))</f>
        <v>6</v>
      </c>
      <c r="G8331" t="s">
        <v>29</v>
      </c>
      <c r="H8331">
        <v>1</v>
      </c>
      <c r="I8331" t="s">
        <v>8194</v>
      </c>
      <c r="J8331">
        <v>1</v>
      </c>
      <c r="Z8331" s="4">
        <f t="shared" si="188"/>
        <v>1</v>
      </c>
    </row>
    <row r="8332" spans="1:26" hidden="1" x14ac:dyDescent="0.35">
      <c r="A8332" t="str">
        <f t="shared" si="187"/>
        <v>Kinross-shire</v>
      </c>
      <c r="B8332" t="s">
        <v>6306</v>
      </c>
      <c r="C8332" t="s">
        <v>7988</v>
      </c>
      <c r="D8332" t="s">
        <v>8028</v>
      </c>
      <c r="E8332" t="s">
        <v>90</v>
      </c>
      <c r="F8332">
        <f>IF(E8332="","",INDEX(Topics!$B$2:$C$15,MATCH(E8332,Topics!$B$2:$B$15,0),2))</f>
        <v>6</v>
      </c>
      <c r="G8332" t="s">
        <v>29</v>
      </c>
      <c r="H8332">
        <v>-1</v>
      </c>
      <c r="I8332" t="s">
        <v>8195</v>
      </c>
      <c r="L8332">
        <v>1</v>
      </c>
      <c r="Z8332" s="4">
        <f t="shared" si="188"/>
        <v>1</v>
      </c>
    </row>
    <row r="8333" spans="1:26" hidden="1" x14ac:dyDescent="0.35">
      <c r="A8333" t="str">
        <f t="shared" si="187"/>
        <v>Kinross-shire</v>
      </c>
      <c r="B8333" t="s">
        <v>6306</v>
      </c>
      <c r="C8333" t="s">
        <v>7988</v>
      </c>
      <c r="D8333" t="s">
        <v>8028</v>
      </c>
      <c r="E8333" t="s">
        <v>90</v>
      </c>
      <c r="F8333">
        <f>IF(E8333="","",INDEX(Topics!$B$2:$C$15,MATCH(E8333,Topics!$B$2:$B$15,0),2))</f>
        <v>6</v>
      </c>
      <c r="G8333" t="s">
        <v>29</v>
      </c>
      <c r="H8333">
        <v>-1</v>
      </c>
      <c r="I8333" t="s">
        <v>8196</v>
      </c>
      <c r="K8333">
        <v>7</v>
      </c>
      <c r="Z8333" s="4">
        <f t="shared" si="188"/>
        <v>7</v>
      </c>
    </row>
    <row r="8334" spans="1:26" hidden="1" x14ac:dyDescent="0.35">
      <c r="A8334" t="str">
        <f t="shared" si="187"/>
        <v>Kinross-shire</v>
      </c>
      <c r="B8334" t="s">
        <v>6306</v>
      </c>
      <c r="C8334" t="s">
        <v>7988</v>
      </c>
      <c r="D8334" t="s">
        <v>8037</v>
      </c>
      <c r="E8334" t="s">
        <v>90</v>
      </c>
      <c r="F8334">
        <f>IF(E8334="","",INDEX(Topics!$B$2:$C$15,MATCH(E8334,Topics!$B$2:$B$15,0),2))</f>
        <v>6</v>
      </c>
      <c r="G8334" t="s">
        <v>29</v>
      </c>
      <c r="H8334">
        <v>1</v>
      </c>
      <c r="I8334" t="s">
        <v>8194</v>
      </c>
      <c r="R8334">
        <v>1</v>
      </c>
      <c r="Z8334" s="4">
        <f t="shared" si="188"/>
        <v>1</v>
      </c>
    </row>
    <row r="8335" spans="1:26" hidden="1" x14ac:dyDescent="0.35">
      <c r="A8335" t="str">
        <f t="shared" si="187"/>
        <v>Kinross-shire</v>
      </c>
      <c r="B8335" t="s">
        <v>6306</v>
      </c>
      <c r="C8335" t="s">
        <v>7988</v>
      </c>
      <c r="D8335" t="s">
        <v>8037</v>
      </c>
      <c r="E8335" t="s">
        <v>90</v>
      </c>
      <c r="F8335">
        <f>IF(E8335="","",INDEX(Topics!$B$2:$C$15,MATCH(E8335,Topics!$B$2:$B$15,0),2))</f>
        <v>6</v>
      </c>
      <c r="G8335" t="s">
        <v>29</v>
      </c>
      <c r="H8335">
        <v>-1</v>
      </c>
      <c r="I8335" t="s">
        <v>8197</v>
      </c>
      <c r="J8335">
        <v>1</v>
      </c>
      <c r="Z8335" s="4">
        <f t="shared" si="188"/>
        <v>1</v>
      </c>
    </row>
    <row r="8336" spans="1:26" x14ac:dyDescent="0.35">
      <c r="A8336" t="str">
        <f t="shared" si="187"/>
        <v>Kinross-shire</v>
      </c>
      <c r="B8336" t="s">
        <v>6306</v>
      </c>
      <c r="C8336" t="s">
        <v>7988</v>
      </c>
      <c r="D8336" t="s">
        <v>326</v>
      </c>
      <c r="E8336" t="s">
        <v>101</v>
      </c>
      <c r="F8336">
        <f>IF(E8336="","",INDEX(Topics!$B$2:$C$15,MATCH(E8336,Topics!$B$2:$B$15,0),2))</f>
        <v>7</v>
      </c>
      <c r="G8336" t="s">
        <v>29</v>
      </c>
      <c r="H8336">
        <v>-1</v>
      </c>
      <c r="I8336" t="s">
        <v>8198</v>
      </c>
      <c r="R8336">
        <v>1</v>
      </c>
      <c r="Z8336" s="4">
        <f t="shared" si="188"/>
        <v>1</v>
      </c>
    </row>
    <row r="8337" spans="1:26" x14ac:dyDescent="0.35">
      <c r="A8337" t="str">
        <f t="shared" si="187"/>
        <v>Kinross-shire</v>
      </c>
      <c r="B8337" t="s">
        <v>6306</v>
      </c>
      <c r="C8337" t="s">
        <v>7988</v>
      </c>
      <c r="D8337" t="s">
        <v>326</v>
      </c>
      <c r="E8337" t="s">
        <v>101</v>
      </c>
      <c r="F8337">
        <f>IF(E8337="","",INDEX(Topics!$B$2:$C$15,MATCH(E8337,Topics!$B$2:$B$15,0),2))</f>
        <v>7</v>
      </c>
      <c r="G8337" t="s">
        <v>29</v>
      </c>
      <c r="H8337">
        <v>-1</v>
      </c>
      <c r="I8337" t="s">
        <v>8199</v>
      </c>
      <c r="J8337">
        <v>1</v>
      </c>
      <c r="Z8337" s="4">
        <f t="shared" si="188"/>
        <v>1</v>
      </c>
    </row>
    <row r="8338" spans="1:26" x14ac:dyDescent="0.35">
      <c r="A8338" t="str">
        <f t="shared" si="187"/>
        <v>Kinross-shire</v>
      </c>
      <c r="B8338" t="s">
        <v>6306</v>
      </c>
      <c r="C8338" t="s">
        <v>7988</v>
      </c>
      <c r="D8338" t="s">
        <v>326</v>
      </c>
      <c r="E8338" t="s">
        <v>101</v>
      </c>
      <c r="F8338">
        <f>IF(E8338="","",INDEX(Topics!$B$2:$C$15,MATCH(E8338,Topics!$B$2:$B$15,0),2))</f>
        <v>7</v>
      </c>
      <c r="G8338" t="s">
        <v>29</v>
      </c>
      <c r="H8338">
        <v>1</v>
      </c>
      <c r="I8338" t="s">
        <v>8200</v>
      </c>
      <c r="K8338">
        <v>7</v>
      </c>
      <c r="Z8338" s="4">
        <f t="shared" si="188"/>
        <v>7</v>
      </c>
    </row>
    <row r="8339" spans="1:26" x14ac:dyDescent="0.35">
      <c r="A8339" t="str">
        <f t="shared" si="187"/>
        <v>Kinross-shire</v>
      </c>
      <c r="B8339" t="s">
        <v>6306</v>
      </c>
      <c r="C8339" t="s">
        <v>7988</v>
      </c>
      <c r="D8339" t="s">
        <v>326</v>
      </c>
      <c r="E8339" t="s">
        <v>101</v>
      </c>
      <c r="F8339">
        <f>IF(E8339="","",INDEX(Topics!$B$2:$C$15,MATCH(E8339,Topics!$B$2:$B$15,0),2))</f>
        <v>7</v>
      </c>
      <c r="G8339" t="s">
        <v>29</v>
      </c>
      <c r="H8339">
        <v>-1</v>
      </c>
      <c r="I8339" t="s">
        <v>8201</v>
      </c>
      <c r="K8339">
        <v>7</v>
      </c>
      <c r="Z8339" s="4">
        <f t="shared" si="188"/>
        <v>7</v>
      </c>
    </row>
    <row r="8340" spans="1:26" x14ac:dyDescent="0.35">
      <c r="A8340" t="str">
        <f t="shared" si="187"/>
        <v>Kinross-shire</v>
      </c>
      <c r="B8340" t="s">
        <v>6306</v>
      </c>
      <c r="C8340" t="s">
        <v>7988</v>
      </c>
      <c r="D8340" t="s">
        <v>326</v>
      </c>
      <c r="E8340" t="s">
        <v>101</v>
      </c>
      <c r="F8340">
        <f>IF(E8340="","",INDEX(Topics!$B$2:$C$15,MATCH(E8340,Topics!$B$2:$B$15,0),2))</f>
        <v>7</v>
      </c>
      <c r="G8340" t="s">
        <v>29</v>
      </c>
      <c r="H8340">
        <v>-1</v>
      </c>
      <c r="I8340" t="s">
        <v>8202</v>
      </c>
      <c r="K8340">
        <v>7</v>
      </c>
      <c r="Z8340" s="4">
        <f t="shared" si="188"/>
        <v>7</v>
      </c>
    </row>
    <row r="8341" spans="1:26" x14ac:dyDescent="0.35">
      <c r="A8341" t="str">
        <f t="shared" si="187"/>
        <v>Kinross-shire</v>
      </c>
      <c r="B8341" t="s">
        <v>6306</v>
      </c>
      <c r="C8341" t="s">
        <v>7988</v>
      </c>
      <c r="D8341" t="s">
        <v>326</v>
      </c>
      <c r="E8341" t="s">
        <v>101</v>
      </c>
      <c r="F8341">
        <f>IF(E8341="","",INDEX(Topics!$B$2:$C$15,MATCH(E8341,Topics!$B$2:$B$15,0),2))</f>
        <v>7</v>
      </c>
      <c r="G8341" t="s">
        <v>29</v>
      </c>
      <c r="H8341">
        <v>-1</v>
      </c>
      <c r="I8341" t="s">
        <v>8203</v>
      </c>
      <c r="K8341">
        <v>7</v>
      </c>
      <c r="Z8341" s="4">
        <f t="shared" si="188"/>
        <v>7</v>
      </c>
    </row>
    <row r="8342" spans="1:26" x14ac:dyDescent="0.35">
      <c r="A8342" t="str">
        <f t="shared" si="187"/>
        <v>Kinross-shire</v>
      </c>
      <c r="B8342" t="s">
        <v>6306</v>
      </c>
      <c r="C8342" t="s">
        <v>7988</v>
      </c>
      <c r="D8342" t="s">
        <v>326</v>
      </c>
      <c r="E8342" t="s">
        <v>101</v>
      </c>
      <c r="F8342">
        <f>IF(E8342="","",INDEX(Topics!$B$2:$C$15,MATCH(E8342,Topics!$B$2:$B$15,0),2))</f>
        <v>7</v>
      </c>
      <c r="G8342" t="s">
        <v>29</v>
      </c>
      <c r="H8342">
        <v>-1</v>
      </c>
      <c r="I8342" t="s">
        <v>8204</v>
      </c>
      <c r="K8342">
        <v>8</v>
      </c>
      <c r="Z8342" s="4">
        <f t="shared" si="188"/>
        <v>8</v>
      </c>
    </row>
    <row r="8343" spans="1:26" x14ac:dyDescent="0.35">
      <c r="A8343" t="str">
        <f t="shared" si="187"/>
        <v>Kinross-shire</v>
      </c>
      <c r="B8343" t="s">
        <v>6306</v>
      </c>
      <c r="C8343" t="s">
        <v>7988</v>
      </c>
      <c r="D8343" t="s">
        <v>326</v>
      </c>
      <c r="E8343" t="s">
        <v>101</v>
      </c>
      <c r="F8343">
        <f>IF(E8343="","",INDEX(Topics!$B$2:$C$15,MATCH(E8343,Topics!$B$2:$B$15,0),2))</f>
        <v>7</v>
      </c>
      <c r="G8343" t="s">
        <v>29</v>
      </c>
      <c r="H8343">
        <v>-1</v>
      </c>
      <c r="I8343" t="s">
        <v>8205</v>
      </c>
      <c r="K8343">
        <v>8</v>
      </c>
      <c r="Z8343" s="4">
        <f t="shared" si="188"/>
        <v>8</v>
      </c>
    </row>
    <row r="8344" spans="1:26" x14ac:dyDescent="0.35">
      <c r="A8344" t="str">
        <f t="shared" si="187"/>
        <v>Kinross-shire</v>
      </c>
      <c r="B8344" t="s">
        <v>6306</v>
      </c>
      <c r="C8344" t="s">
        <v>7988</v>
      </c>
      <c r="D8344" t="s">
        <v>326</v>
      </c>
      <c r="E8344" t="s">
        <v>101</v>
      </c>
      <c r="F8344">
        <f>IF(E8344="","",INDEX(Topics!$B$2:$C$15,MATCH(E8344,Topics!$B$2:$B$15,0),2))</f>
        <v>7</v>
      </c>
      <c r="G8344" t="s">
        <v>29</v>
      </c>
      <c r="H8344">
        <v>1</v>
      </c>
      <c r="I8344" t="s">
        <v>8206</v>
      </c>
      <c r="K8344">
        <v>7</v>
      </c>
      <c r="Z8344" s="4">
        <f t="shared" si="188"/>
        <v>7</v>
      </c>
    </row>
    <row r="8345" spans="1:26" x14ac:dyDescent="0.35">
      <c r="A8345" t="str">
        <f t="shared" si="187"/>
        <v>Kinross-shire</v>
      </c>
      <c r="B8345" t="s">
        <v>6306</v>
      </c>
      <c r="C8345" t="s">
        <v>7988</v>
      </c>
      <c r="D8345" t="s">
        <v>326</v>
      </c>
      <c r="E8345" t="s">
        <v>101</v>
      </c>
      <c r="F8345">
        <f>IF(E8345="","",INDEX(Topics!$B$2:$C$15,MATCH(E8345,Topics!$B$2:$B$15,0),2))</f>
        <v>7</v>
      </c>
      <c r="G8345" t="s">
        <v>29</v>
      </c>
      <c r="H8345">
        <v>1</v>
      </c>
      <c r="I8345" t="s">
        <v>8207</v>
      </c>
      <c r="K8345">
        <v>8</v>
      </c>
      <c r="Z8345" s="4">
        <f t="shared" si="188"/>
        <v>8</v>
      </c>
    </row>
    <row r="8346" spans="1:26" x14ac:dyDescent="0.35">
      <c r="A8346" t="str">
        <f t="shared" si="187"/>
        <v>Kinross-shire</v>
      </c>
      <c r="B8346" t="s">
        <v>6306</v>
      </c>
      <c r="C8346" t="s">
        <v>7988</v>
      </c>
      <c r="D8346" t="s">
        <v>326</v>
      </c>
      <c r="E8346" t="s">
        <v>101</v>
      </c>
      <c r="F8346">
        <f>IF(E8346="","",INDEX(Topics!$B$2:$C$15,MATCH(E8346,Topics!$B$2:$B$15,0),2))</f>
        <v>7</v>
      </c>
      <c r="G8346" t="s">
        <v>29</v>
      </c>
      <c r="H8346">
        <v>1</v>
      </c>
      <c r="I8346" t="s">
        <v>8208</v>
      </c>
      <c r="K8346">
        <v>8</v>
      </c>
      <c r="Z8346" s="4">
        <f t="shared" si="188"/>
        <v>8</v>
      </c>
    </row>
    <row r="8347" spans="1:26" x14ac:dyDescent="0.35">
      <c r="A8347" t="str">
        <f t="shared" si="187"/>
        <v>Kinross-shire</v>
      </c>
      <c r="B8347" t="s">
        <v>6306</v>
      </c>
      <c r="C8347" t="s">
        <v>7988</v>
      </c>
      <c r="D8347" t="s">
        <v>326</v>
      </c>
      <c r="E8347" t="s">
        <v>101</v>
      </c>
      <c r="F8347">
        <f>IF(E8347="","",INDEX(Topics!$B$2:$C$15,MATCH(E8347,Topics!$B$2:$B$15,0),2))</f>
        <v>7</v>
      </c>
      <c r="G8347" t="s">
        <v>29</v>
      </c>
      <c r="H8347">
        <v>0</v>
      </c>
      <c r="I8347" t="s">
        <v>8209</v>
      </c>
      <c r="K8347">
        <v>8</v>
      </c>
      <c r="Z8347" s="4">
        <f t="shared" si="188"/>
        <v>8</v>
      </c>
    </row>
    <row r="8348" spans="1:26" x14ac:dyDescent="0.35">
      <c r="A8348" t="str">
        <f t="shared" si="187"/>
        <v>Kinross-shire</v>
      </c>
      <c r="B8348" t="s">
        <v>6306</v>
      </c>
      <c r="C8348" t="s">
        <v>7988</v>
      </c>
      <c r="D8348" t="s">
        <v>326</v>
      </c>
      <c r="E8348" t="s">
        <v>101</v>
      </c>
      <c r="F8348">
        <f>IF(E8348="","",INDEX(Topics!$B$2:$C$15,MATCH(E8348,Topics!$B$2:$B$15,0),2))</f>
        <v>7</v>
      </c>
      <c r="G8348" t="s">
        <v>29</v>
      </c>
      <c r="H8348">
        <v>0</v>
      </c>
      <c r="I8348" t="s">
        <v>8210</v>
      </c>
      <c r="K8348">
        <v>8</v>
      </c>
      <c r="Z8348" s="4">
        <f t="shared" si="188"/>
        <v>8</v>
      </c>
    </row>
    <row r="8349" spans="1:26" x14ac:dyDescent="0.35">
      <c r="A8349" t="str">
        <f t="shared" si="187"/>
        <v>Kinross-shire</v>
      </c>
      <c r="B8349" t="s">
        <v>6306</v>
      </c>
      <c r="C8349" t="s">
        <v>7988</v>
      </c>
      <c r="D8349" t="s">
        <v>326</v>
      </c>
      <c r="E8349" t="s">
        <v>101</v>
      </c>
      <c r="F8349">
        <f>IF(E8349="","",INDEX(Topics!$B$2:$C$15,MATCH(E8349,Topics!$B$2:$B$15,0),2))</f>
        <v>7</v>
      </c>
      <c r="G8349" t="s">
        <v>29</v>
      </c>
      <c r="H8349">
        <v>-1</v>
      </c>
      <c r="I8349" t="s">
        <v>8211</v>
      </c>
      <c r="K8349">
        <v>8</v>
      </c>
      <c r="Z8349" s="4">
        <f t="shared" si="188"/>
        <v>8</v>
      </c>
    </row>
    <row r="8350" spans="1:26" x14ac:dyDescent="0.35">
      <c r="A8350" t="str">
        <f t="shared" si="187"/>
        <v>Kinross-shire</v>
      </c>
      <c r="B8350" t="s">
        <v>6306</v>
      </c>
      <c r="C8350" t="s">
        <v>7988</v>
      </c>
      <c r="D8350" t="s">
        <v>326</v>
      </c>
      <c r="E8350" t="s">
        <v>101</v>
      </c>
      <c r="F8350">
        <f>IF(E8350="","",INDEX(Topics!$B$2:$C$15,MATCH(E8350,Topics!$B$2:$B$15,0),2))</f>
        <v>7</v>
      </c>
      <c r="G8350" t="s">
        <v>29</v>
      </c>
      <c r="H8350">
        <v>1</v>
      </c>
      <c r="I8350" t="s">
        <v>8212</v>
      </c>
      <c r="K8350">
        <v>8</v>
      </c>
      <c r="Z8350" s="4">
        <f t="shared" si="188"/>
        <v>8</v>
      </c>
    </row>
    <row r="8351" spans="1:26" x14ac:dyDescent="0.35">
      <c r="A8351" t="str">
        <f t="shared" si="187"/>
        <v>Kinross-shire</v>
      </c>
      <c r="B8351" t="s">
        <v>6306</v>
      </c>
      <c r="C8351" t="s">
        <v>7988</v>
      </c>
      <c r="D8351" t="s">
        <v>326</v>
      </c>
      <c r="E8351" t="s">
        <v>101</v>
      </c>
      <c r="F8351">
        <f>IF(E8351="","",INDEX(Topics!$B$2:$C$15,MATCH(E8351,Topics!$B$2:$B$15,0),2))</f>
        <v>7</v>
      </c>
      <c r="G8351" t="s">
        <v>29</v>
      </c>
      <c r="H8351">
        <v>1</v>
      </c>
      <c r="I8351" t="s">
        <v>8213</v>
      </c>
      <c r="K8351">
        <v>8</v>
      </c>
      <c r="Z8351" s="4">
        <f t="shared" si="188"/>
        <v>8</v>
      </c>
    </row>
    <row r="8352" spans="1:26" x14ac:dyDescent="0.35">
      <c r="A8352" t="str">
        <f t="shared" si="187"/>
        <v>Kinross-shire</v>
      </c>
      <c r="B8352" t="s">
        <v>6306</v>
      </c>
      <c r="C8352" t="s">
        <v>7988</v>
      </c>
      <c r="D8352" t="s">
        <v>8002</v>
      </c>
      <c r="E8352" t="s">
        <v>101</v>
      </c>
      <c r="F8352">
        <f>IF(E8352="","",INDEX(Topics!$B$2:$C$15,MATCH(E8352,Topics!$B$2:$B$15,0),2))</f>
        <v>7</v>
      </c>
      <c r="G8352" t="s">
        <v>29</v>
      </c>
      <c r="H8352">
        <v>-1</v>
      </c>
      <c r="I8352" t="s">
        <v>8214</v>
      </c>
      <c r="J8352">
        <v>1</v>
      </c>
      <c r="Z8352" s="4">
        <f t="shared" si="188"/>
        <v>1</v>
      </c>
    </row>
    <row r="8353" spans="1:26" x14ac:dyDescent="0.35">
      <c r="A8353" t="str">
        <f t="shared" si="187"/>
        <v>Kinross-shire</v>
      </c>
      <c r="B8353" t="s">
        <v>6306</v>
      </c>
      <c r="C8353" t="s">
        <v>7988</v>
      </c>
      <c r="D8353" t="s">
        <v>8002</v>
      </c>
      <c r="E8353" t="s">
        <v>101</v>
      </c>
      <c r="F8353">
        <f>IF(E8353="","",INDEX(Topics!$B$2:$C$15,MATCH(E8353,Topics!$B$2:$B$15,0),2))</f>
        <v>7</v>
      </c>
      <c r="G8353" t="s">
        <v>29</v>
      </c>
      <c r="H8353">
        <v>-1</v>
      </c>
      <c r="I8353" t="s">
        <v>8215</v>
      </c>
      <c r="J8353">
        <v>1</v>
      </c>
      <c r="Z8353" s="4">
        <f t="shared" si="188"/>
        <v>1</v>
      </c>
    </row>
    <row r="8354" spans="1:26" x14ac:dyDescent="0.35">
      <c r="A8354" t="str">
        <f t="shared" si="187"/>
        <v>Kinross-shire</v>
      </c>
      <c r="B8354" t="s">
        <v>6306</v>
      </c>
      <c r="C8354" t="s">
        <v>7988</v>
      </c>
      <c r="D8354" t="s">
        <v>8002</v>
      </c>
      <c r="E8354" t="s">
        <v>101</v>
      </c>
      <c r="F8354">
        <f>IF(E8354="","",INDEX(Topics!$B$2:$C$15,MATCH(E8354,Topics!$B$2:$B$15,0),2))</f>
        <v>7</v>
      </c>
      <c r="G8354" t="s">
        <v>29</v>
      </c>
      <c r="H8354">
        <v>-1</v>
      </c>
      <c r="I8354" t="s">
        <v>8216</v>
      </c>
      <c r="J8354">
        <v>1</v>
      </c>
      <c r="Z8354" s="4">
        <f t="shared" si="188"/>
        <v>1</v>
      </c>
    </row>
    <row r="8355" spans="1:26" x14ac:dyDescent="0.35">
      <c r="A8355" t="str">
        <f t="shared" si="187"/>
        <v>Kinross-shire</v>
      </c>
      <c r="B8355" t="s">
        <v>6306</v>
      </c>
      <c r="C8355" t="s">
        <v>7988</v>
      </c>
      <c r="D8355" t="s">
        <v>8002</v>
      </c>
      <c r="E8355" t="s">
        <v>101</v>
      </c>
      <c r="F8355">
        <f>IF(E8355="","",INDEX(Topics!$B$2:$C$15,MATCH(E8355,Topics!$B$2:$B$15,0),2))</f>
        <v>7</v>
      </c>
      <c r="G8355" t="s">
        <v>29</v>
      </c>
      <c r="H8355">
        <v>-1</v>
      </c>
      <c r="I8355" t="s">
        <v>8217</v>
      </c>
      <c r="J8355">
        <v>1</v>
      </c>
      <c r="Z8355" s="4">
        <f t="shared" si="188"/>
        <v>1</v>
      </c>
    </row>
    <row r="8356" spans="1:26" x14ac:dyDescent="0.35">
      <c r="A8356" t="str">
        <f t="shared" si="187"/>
        <v>Kinross-shire</v>
      </c>
      <c r="B8356" t="s">
        <v>6306</v>
      </c>
      <c r="C8356" t="s">
        <v>7988</v>
      </c>
      <c r="D8356" t="s">
        <v>8002</v>
      </c>
      <c r="E8356" t="s">
        <v>101</v>
      </c>
      <c r="F8356">
        <f>IF(E8356="","",INDEX(Topics!$B$2:$C$15,MATCH(E8356,Topics!$B$2:$B$15,0),2))</f>
        <v>7</v>
      </c>
      <c r="G8356" t="s">
        <v>29</v>
      </c>
      <c r="H8356">
        <v>-1</v>
      </c>
      <c r="I8356" t="s">
        <v>8218</v>
      </c>
      <c r="J8356">
        <v>1</v>
      </c>
      <c r="Z8356" s="4">
        <f t="shared" si="188"/>
        <v>1</v>
      </c>
    </row>
    <row r="8357" spans="1:26" x14ac:dyDescent="0.35">
      <c r="A8357" t="str">
        <f t="shared" si="187"/>
        <v>Kinross-shire</v>
      </c>
      <c r="B8357" t="s">
        <v>6306</v>
      </c>
      <c r="C8357" t="s">
        <v>7988</v>
      </c>
      <c r="D8357" t="s">
        <v>8002</v>
      </c>
      <c r="E8357" t="s">
        <v>101</v>
      </c>
      <c r="F8357">
        <f>IF(E8357="","",INDEX(Topics!$B$2:$C$15,MATCH(E8357,Topics!$B$2:$B$15,0),2))</f>
        <v>7</v>
      </c>
      <c r="G8357" t="s">
        <v>29</v>
      </c>
      <c r="H8357">
        <v>1</v>
      </c>
      <c r="I8357" t="s">
        <v>8219</v>
      </c>
      <c r="J8357">
        <v>1</v>
      </c>
      <c r="Z8357" s="4">
        <f t="shared" si="188"/>
        <v>1</v>
      </c>
    </row>
    <row r="8358" spans="1:26" x14ac:dyDescent="0.35">
      <c r="A8358" t="str">
        <f t="shared" ref="A8358:A8421" si="189">B8358</f>
        <v>Kinross-shire</v>
      </c>
      <c r="B8358" t="s">
        <v>6306</v>
      </c>
      <c r="C8358" t="s">
        <v>7988</v>
      </c>
      <c r="D8358" t="s">
        <v>8002</v>
      </c>
      <c r="E8358" t="s">
        <v>101</v>
      </c>
      <c r="F8358">
        <f>IF(E8358="","",INDEX(Topics!$B$2:$C$15,MATCH(E8358,Topics!$B$2:$B$15,0),2))</f>
        <v>7</v>
      </c>
      <c r="G8358" t="s">
        <v>29</v>
      </c>
      <c r="H8358">
        <v>-1</v>
      </c>
      <c r="I8358" t="s">
        <v>8220</v>
      </c>
      <c r="J8358">
        <v>1</v>
      </c>
      <c r="Z8358" s="4">
        <f t="shared" si="188"/>
        <v>1</v>
      </c>
    </row>
    <row r="8359" spans="1:26" x14ac:dyDescent="0.35">
      <c r="A8359" t="str">
        <f t="shared" si="189"/>
        <v>Kinross-shire</v>
      </c>
      <c r="B8359" t="s">
        <v>6306</v>
      </c>
      <c r="C8359" t="s">
        <v>7988</v>
      </c>
      <c r="D8359" t="s">
        <v>8011</v>
      </c>
      <c r="E8359" t="s">
        <v>101</v>
      </c>
      <c r="F8359">
        <f>IF(E8359="","",INDEX(Topics!$B$2:$C$15,MATCH(E8359,Topics!$B$2:$B$15,0),2))</f>
        <v>7</v>
      </c>
      <c r="G8359" t="s">
        <v>29</v>
      </c>
      <c r="H8359">
        <v>0</v>
      </c>
      <c r="I8359" t="s">
        <v>8221</v>
      </c>
      <c r="R8359">
        <v>1</v>
      </c>
      <c r="Z8359" s="4">
        <f t="shared" si="188"/>
        <v>1</v>
      </c>
    </row>
    <row r="8360" spans="1:26" x14ac:dyDescent="0.35">
      <c r="A8360" t="str">
        <f t="shared" si="189"/>
        <v>Kinross-shire</v>
      </c>
      <c r="B8360" t="s">
        <v>6306</v>
      </c>
      <c r="C8360" t="s">
        <v>7988</v>
      </c>
      <c r="D8360" t="s">
        <v>8011</v>
      </c>
      <c r="E8360" t="s">
        <v>101</v>
      </c>
      <c r="F8360">
        <f>IF(E8360="","",INDEX(Topics!$B$2:$C$15,MATCH(E8360,Topics!$B$2:$B$15,0),2))</f>
        <v>7</v>
      </c>
      <c r="G8360" t="s">
        <v>29</v>
      </c>
      <c r="H8360">
        <v>-1</v>
      </c>
      <c r="I8360" t="s">
        <v>8222</v>
      </c>
      <c r="R8360">
        <v>1</v>
      </c>
      <c r="Z8360" s="4">
        <f t="shared" si="188"/>
        <v>1</v>
      </c>
    </row>
    <row r="8361" spans="1:26" x14ac:dyDescent="0.35">
      <c r="A8361" t="str">
        <f t="shared" si="189"/>
        <v>Kinross-shire</v>
      </c>
      <c r="B8361" t="s">
        <v>6306</v>
      </c>
      <c r="C8361" t="s">
        <v>7988</v>
      </c>
      <c r="D8361" t="s">
        <v>8011</v>
      </c>
      <c r="E8361" t="s">
        <v>101</v>
      </c>
      <c r="F8361">
        <f>IF(E8361="","",INDEX(Topics!$B$2:$C$15,MATCH(E8361,Topics!$B$2:$B$15,0),2))</f>
        <v>7</v>
      </c>
      <c r="G8361" t="s">
        <v>29</v>
      </c>
      <c r="H8361">
        <v>-1</v>
      </c>
      <c r="I8361" t="s">
        <v>8223</v>
      </c>
      <c r="R8361">
        <v>1</v>
      </c>
      <c r="Z8361" s="4">
        <f t="shared" si="188"/>
        <v>1</v>
      </c>
    </row>
    <row r="8362" spans="1:26" x14ac:dyDescent="0.35">
      <c r="A8362" t="str">
        <f t="shared" si="189"/>
        <v>Kinross-shire</v>
      </c>
      <c r="B8362" t="s">
        <v>6306</v>
      </c>
      <c r="C8362" t="s">
        <v>7988</v>
      </c>
      <c r="D8362" t="s">
        <v>8016</v>
      </c>
      <c r="E8362" t="s">
        <v>101</v>
      </c>
      <c r="F8362">
        <f>IF(E8362="","",INDEX(Topics!$B$2:$C$15,MATCH(E8362,Topics!$B$2:$B$15,0),2))</f>
        <v>7</v>
      </c>
      <c r="G8362" t="s">
        <v>29</v>
      </c>
      <c r="H8362">
        <v>-1</v>
      </c>
      <c r="I8362" t="s">
        <v>8224</v>
      </c>
      <c r="L8362">
        <v>2</v>
      </c>
      <c r="Z8362" s="4">
        <f t="shared" si="188"/>
        <v>2</v>
      </c>
    </row>
    <row r="8363" spans="1:26" x14ac:dyDescent="0.35">
      <c r="A8363" t="str">
        <f t="shared" si="189"/>
        <v>Kinross-shire</v>
      </c>
      <c r="B8363" t="s">
        <v>6306</v>
      </c>
      <c r="C8363" t="s">
        <v>7988</v>
      </c>
      <c r="D8363" t="s">
        <v>8016</v>
      </c>
      <c r="E8363" t="s">
        <v>101</v>
      </c>
      <c r="F8363">
        <f>IF(E8363="","",INDEX(Topics!$B$2:$C$15,MATCH(E8363,Topics!$B$2:$B$15,0),2))</f>
        <v>7</v>
      </c>
      <c r="G8363" t="s">
        <v>29</v>
      </c>
      <c r="H8363">
        <v>-1</v>
      </c>
      <c r="I8363" t="s">
        <v>8225</v>
      </c>
      <c r="J8363">
        <v>3</v>
      </c>
      <c r="Z8363" s="4">
        <f t="shared" si="188"/>
        <v>3</v>
      </c>
    </row>
    <row r="8364" spans="1:26" x14ac:dyDescent="0.35">
      <c r="A8364" t="str">
        <f t="shared" si="189"/>
        <v>Kinross-shire</v>
      </c>
      <c r="B8364" t="s">
        <v>6306</v>
      </c>
      <c r="C8364" t="s">
        <v>7988</v>
      </c>
      <c r="D8364" t="s">
        <v>8016</v>
      </c>
      <c r="E8364" t="s">
        <v>101</v>
      </c>
      <c r="F8364">
        <f>IF(E8364="","",INDEX(Topics!$B$2:$C$15,MATCH(E8364,Topics!$B$2:$B$15,0),2))</f>
        <v>7</v>
      </c>
      <c r="G8364" t="s">
        <v>29</v>
      </c>
      <c r="H8364">
        <v>-1</v>
      </c>
      <c r="I8364" t="s">
        <v>8226</v>
      </c>
      <c r="J8364">
        <v>1</v>
      </c>
      <c r="Z8364" s="4">
        <f t="shared" si="188"/>
        <v>1</v>
      </c>
    </row>
    <row r="8365" spans="1:26" x14ac:dyDescent="0.35">
      <c r="A8365" t="str">
        <f t="shared" si="189"/>
        <v>Kinross-shire</v>
      </c>
      <c r="B8365" t="s">
        <v>6306</v>
      </c>
      <c r="C8365" t="s">
        <v>7988</v>
      </c>
      <c r="D8365" t="s">
        <v>8016</v>
      </c>
      <c r="E8365" t="s">
        <v>101</v>
      </c>
      <c r="F8365">
        <f>IF(E8365="","",INDEX(Topics!$B$2:$C$15,MATCH(E8365,Topics!$B$2:$B$15,0),2))</f>
        <v>7</v>
      </c>
      <c r="G8365" t="s">
        <v>29</v>
      </c>
      <c r="H8365">
        <v>-1</v>
      </c>
      <c r="I8365" t="s">
        <v>8227</v>
      </c>
      <c r="J8365">
        <v>1</v>
      </c>
      <c r="Z8365" s="4">
        <f t="shared" si="188"/>
        <v>1</v>
      </c>
    </row>
    <row r="8366" spans="1:26" x14ac:dyDescent="0.35">
      <c r="A8366" t="str">
        <f t="shared" si="189"/>
        <v>Kinross-shire</v>
      </c>
      <c r="B8366" t="s">
        <v>6306</v>
      </c>
      <c r="C8366" t="s">
        <v>7988</v>
      </c>
      <c r="D8366" t="s">
        <v>8016</v>
      </c>
      <c r="E8366" t="s">
        <v>101</v>
      </c>
      <c r="F8366">
        <f>IF(E8366="","",INDEX(Topics!$B$2:$C$15,MATCH(E8366,Topics!$B$2:$B$15,0),2))</f>
        <v>7</v>
      </c>
      <c r="G8366" t="s">
        <v>29</v>
      </c>
      <c r="H8366">
        <v>0</v>
      </c>
      <c r="I8366" t="s">
        <v>8228</v>
      </c>
      <c r="J8366">
        <v>1</v>
      </c>
      <c r="Z8366" s="4">
        <f t="shared" si="188"/>
        <v>1</v>
      </c>
    </row>
    <row r="8367" spans="1:26" x14ac:dyDescent="0.35">
      <c r="A8367" t="str">
        <f t="shared" si="189"/>
        <v>Kinross-shire</v>
      </c>
      <c r="B8367" t="s">
        <v>6306</v>
      </c>
      <c r="C8367" t="s">
        <v>7988</v>
      </c>
      <c r="D8367" t="s">
        <v>8016</v>
      </c>
      <c r="E8367" t="s">
        <v>101</v>
      </c>
      <c r="F8367">
        <f>IF(E8367="","",INDEX(Topics!$B$2:$C$15,MATCH(E8367,Topics!$B$2:$B$15,0),2))</f>
        <v>7</v>
      </c>
      <c r="G8367" t="s">
        <v>29</v>
      </c>
      <c r="H8367">
        <v>-1</v>
      </c>
      <c r="I8367" t="s">
        <v>8229</v>
      </c>
      <c r="J8367">
        <v>1</v>
      </c>
      <c r="Z8367" s="4">
        <f t="shared" si="188"/>
        <v>1</v>
      </c>
    </row>
    <row r="8368" spans="1:26" x14ac:dyDescent="0.35">
      <c r="A8368" t="str">
        <f t="shared" si="189"/>
        <v>Kinross-shire</v>
      </c>
      <c r="B8368" t="s">
        <v>6306</v>
      </c>
      <c r="C8368" t="s">
        <v>7988</v>
      </c>
      <c r="D8368" t="s">
        <v>8016</v>
      </c>
      <c r="E8368" t="s">
        <v>101</v>
      </c>
      <c r="F8368">
        <f>IF(E8368="","",INDEX(Topics!$B$2:$C$15,MATCH(E8368,Topics!$B$2:$B$15,0),2))</f>
        <v>7</v>
      </c>
      <c r="G8368" t="s">
        <v>29</v>
      </c>
      <c r="H8368">
        <v>-1</v>
      </c>
      <c r="I8368" t="s">
        <v>8230</v>
      </c>
      <c r="J8368">
        <v>1</v>
      </c>
      <c r="Z8368" s="4">
        <f t="shared" si="188"/>
        <v>1</v>
      </c>
    </row>
    <row r="8369" spans="1:26" x14ac:dyDescent="0.35">
      <c r="A8369" t="str">
        <f t="shared" si="189"/>
        <v>Kinross-shire</v>
      </c>
      <c r="B8369" t="s">
        <v>6306</v>
      </c>
      <c r="C8369" t="s">
        <v>7988</v>
      </c>
      <c r="D8369" t="s">
        <v>8016</v>
      </c>
      <c r="E8369" t="s">
        <v>101</v>
      </c>
      <c r="F8369">
        <f>IF(E8369="","",INDEX(Topics!$B$2:$C$15,MATCH(E8369,Topics!$B$2:$B$15,0),2))</f>
        <v>7</v>
      </c>
      <c r="G8369" t="s">
        <v>29</v>
      </c>
      <c r="H8369">
        <v>-1</v>
      </c>
      <c r="I8369" t="s">
        <v>8231</v>
      </c>
      <c r="J8369">
        <v>1</v>
      </c>
      <c r="Z8369" s="4">
        <f t="shared" si="188"/>
        <v>1</v>
      </c>
    </row>
    <row r="8370" spans="1:26" x14ac:dyDescent="0.35">
      <c r="A8370" t="str">
        <f t="shared" si="189"/>
        <v>Kinross-shire</v>
      </c>
      <c r="B8370" t="s">
        <v>6306</v>
      </c>
      <c r="C8370" t="s">
        <v>7988</v>
      </c>
      <c r="D8370" t="s">
        <v>8016</v>
      </c>
      <c r="E8370" t="s">
        <v>101</v>
      </c>
      <c r="F8370">
        <f>IF(E8370="","",INDEX(Topics!$B$2:$C$15,MATCH(E8370,Topics!$B$2:$B$15,0),2))</f>
        <v>7</v>
      </c>
      <c r="G8370" t="s">
        <v>29</v>
      </c>
      <c r="H8370">
        <v>-1</v>
      </c>
      <c r="I8370" t="s">
        <v>8232</v>
      </c>
      <c r="N8370">
        <v>1</v>
      </c>
      <c r="Z8370" s="4">
        <f t="shared" si="188"/>
        <v>1</v>
      </c>
    </row>
    <row r="8371" spans="1:26" x14ac:dyDescent="0.35">
      <c r="A8371" t="str">
        <f t="shared" si="189"/>
        <v>Kinross-shire</v>
      </c>
      <c r="B8371" t="s">
        <v>6306</v>
      </c>
      <c r="C8371" t="s">
        <v>7988</v>
      </c>
      <c r="D8371" t="s">
        <v>8016</v>
      </c>
      <c r="E8371" t="s">
        <v>101</v>
      </c>
      <c r="F8371">
        <f>IF(E8371="","",INDEX(Topics!$B$2:$C$15,MATCH(E8371,Topics!$B$2:$B$15,0),2))</f>
        <v>7</v>
      </c>
      <c r="G8371" t="s">
        <v>29</v>
      </c>
      <c r="H8371">
        <v>-1</v>
      </c>
      <c r="I8371" t="s">
        <v>8233</v>
      </c>
      <c r="J8371">
        <v>1</v>
      </c>
      <c r="Z8371" s="4">
        <f t="shared" si="188"/>
        <v>1</v>
      </c>
    </row>
    <row r="8372" spans="1:26" x14ac:dyDescent="0.35">
      <c r="A8372" t="str">
        <f t="shared" si="189"/>
        <v>Kinross-shire</v>
      </c>
      <c r="B8372" t="s">
        <v>6306</v>
      </c>
      <c r="C8372" t="s">
        <v>7988</v>
      </c>
      <c r="D8372" t="s">
        <v>8016</v>
      </c>
      <c r="E8372" t="s">
        <v>101</v>
      </c>
      <c r="F8372">
        <f>IF(E8372="","",INDEX(Topics!$B$2:$C$15,MATCH(E8372,Topics!$B$2:$B$15,0),2))</f>
        <v>7</v>
      </c>
      <c r="G8372" t="s">
        <v>29</v>
      </c>
      <c r="H8372">
        <v>-1</v>
      </c>
      <c r="I8372" t="s">
        <v>8234</v>
      </c>
      <c r="J8372">
        <v>1</v>
      </c>
      <c r="Z8372" s="4">
        <f t="shared" si="188"/>
        <v>1</v>
      </c>
    </row>
    <row r="8373" spans="1:26" x14ac:dyDescent="0.35">
      <c r="A8373" t="str">
        <f t="shared" si="189"/>
        <v>Kinross-shire</v>
      </c>
      <c r="B8373" t="s">
        <v>6306</v>
      </c>
      <c r="C8373" t="s">
        <v>7988</v>
      </c>
      <c r="D8373" t="s">
        <v>8016</v>
      </c>
      <c r="E8373" t="s">
        <v>101</v>
      </c>
      <c r="F8373">
        <f>IF(E8373="","",INDEX(Topics!$B$2:$C$15,MATCH(E8373,Topics!$B$2:$B$15,0),2))</f>
        <v>7</v>
      </c>
      <c r="G8373" t="s">
        <v>29</v>
      </c>
      <c r="H8373">
        <v>-1</v>
      </c>
      <c r="I8373" t="s">
        <v>8235</v>
      </c>
      <c r="J8373">
        <v>1</v>
      </c>
      <c r="Z8373" s="4">
        <f t="shared" si="188"/>
        <v>1</v>
      </c>
    </row>
    <row r="8374" spans="1:26" x14ac:dyDescent="0.35">
      <c r="A8374" t="str">
        <f t="shared" si="189"/>
        <v>Kinross-shire</v>
      </c>
      <c r="B8374" t="s">
        <v>6306</v>
      </c>
      <c r="C8374" t="s">
        <v>7988</v>
      </c>
      <c r="D8374" t="s">
        <v>8016</v>
      </c>
      <c r="E8374" t="s">
        <v>101</v>
      </c>
      <c r="F8374">
        <f>IF(E8374="","",INDEX(Topics!$B$2:$C$15,MATCH(E8374,Topics!$B$2:$B$15,0),2))</f>
        <v>7</v>
      </c>
      <c r="G8374" t="s">
        <v>29</v>
      </c>
      <c r="H8374">
        <v>-1</v>
      </c>
      <c r="I8374" t="s">
        <v>8236</v>
      </c>
      <c r="J8374">
        <v>2</v>
      </c>
      <c r="Z8374" s="4">
        <f t="shared" si="188"/>
        <v>2</v>
      </c>
    </row>
    <row r="8375" spans="1:26" x14ac:dyDescent="0.35">
      <c r="A8375" t="str">
        <f t="shared" si="189"/>
        <v>Kinross-shire</v>
      </c>
      <c r="B8375" t="s">
        <v>6306</v>
      </c>
      <c r="C8375" t="s">
        <v>7988</v>
      </c>
      <c r="D8375" t="s">
        <v>8016</v>
      </c>
      <c r="E8375" t="s">
        <v>101</v>
      </c>
      <c r="F8375">
        <f>IF(E8375="","",INDEX(Topics!$B$2:$C$15,MATCH(E8375,Topics!$B$2:$B$15,0),2))</f>
        <v>7</v>
      </c>
      <c r="G8375" t="s">
        <v>29</v>
      </c>
      <c r="H8375">
        <v>-1</v>
      </c>
      <c r="I8375" t="s">
        <v>8237</v>
      </c>
      <c r="J8375">
        <v>2</v>
      </c>
      <c r="Z8375" s="4">
        <f t="shared" si="188"/>
        <v>2</v>
      </c>
    </row>
    <row r="8376" spans="1:26" x14ac:dyDescent="0.35">
      <c r="A8376" t="str">
        <f t="shared" si="189"/>
        <v>Kinross-shire</v>
      </c>
      <c r="B8376" t="s">
        <v>6306</v>
      </c>
      <c r="C8376" t="s">
        <v>7988</v>
      </c>
      <c r="D8376" t="s">
        <v>8016</v>
      </c>
      <c r="E8376" t="s">
        <v>101</v>
      </c>
      <c r="F8376">
        <f>IF(E8376="","",INDEX(Topics!$B$2:$C$15,MATCH(E8376,Topics!$B$2:$B$15,0),2))</f>
        <v>7</v>
      </c>
      <c r="G8376" t="s">
        <v>67</v>
      </c>
      <c r="H8376">
        <v>0</v>
      </c>
      <c r="I8376" t="s">
        <v>8238</v>
      </c>
      <c r="J8376">
        <v>1</v>
      </c>
      <c r="Z8376" s="4">
        <f t="shared" si="188"/>
        <v>1</v>
      </c>
    </row>
    <row r="8377" spans="1:26" x14ac:dyDescent="0.35">
      <c r="A8377" t="str">
        <f t="shared" si="189"/>
        <v>Kinross-shire</v>
      </c>
      <c r="B8377" t="s">
        <v>6306</v>
      </c>
      <c r="C8377" t="s">
        <v>7988</v>
      </c>
      <c r="D8377" t="s">
        <v>8016</v>
      </c>
      <c r="E8377" t="s">
        <v>101</v>
      </c>
      <c r="F8377">
        <f>IF(E8377="","",INDEX(Topics!$B$2:$C$15,MATCH(E8377,Topics!$B$2:$B$15,0),2))</f>
        <v>7</v>
      </c>
      <c r="G8377" t="s">
        <v>67</v>
      </c>
      <c r="H8377">
        <v>0</v>
      </c>
      <c r="I8377" t="s">
        <v>8239</v>
      </c>
      <c r="J8377">
        <v>1</v>
      </c>
      <c r="Z8377" s="4">
        <f t="shared" si="188"/>
        <v>1</v>
      </c>
    </row>
    <row r="8378" spans="1:26" x14ac:dyDescent="0.35">
      <c r="A8378" t="str">
        <f t="shared" si="189"/>
        <v>Kinross-shire</v>
      </c>
      <c r="B8378" t="s">
        <v>6306</v>
      </c>
      <c r="C8378" t="s">
        <v>7988</v>
      </c>
      <c r="D8378" t="s">
        <v>7988</v>
      </c>
      <c r="E8378" t="s">
        <v>101</v>
      </c>
      <c r="F8378">
        <f>IF(E8378="","",INDEX(Topics!$B$2:$C$15,MATCH(E8378,Topics!$B$2:$B$15,0),2))</f>
        <v>7</v>
      </c>
      <c r="G8378" t="s">
        <v>29</v>
      </c>
      <c r="H8378">
        <v>1</v>
      </c>
      <c r="I8378" t="s">
        <v>8240</v>
      </c>
      <c r="R8378">
        <v>1</v>
      </c>
      <c r="Z8378" s="4">
        <f t="shared" si="188"/>
        <v>1</v>
      </c>
    </row>
    <row r="8379" spans="1:26" x14ac:dyDescent="0.35">
      <c r="A8379" t="str">
        <f t="shared" si="189"/>
        <v>Kinross-shire</v>
      </c>
      <c r="B8379" t="s">
        <v>6306</v>
      </c>
      <c r="C8379" t="s">
        <v>7988</v>
      </c>
      <c r="D8379" t="s">
        <v>38</v>
      </c>
      <c r="E8379" t="s">
        <v>101</v>
      </c>
      <c r="F8379">
        <f>IF(E8379="","",INDEX(Topics!$B$2:$C$15,MATCH(E8379,Topics!$B$2:$B$15,0),2))</f>
        <v>7</v>
      </c>
      <c r="G8379" t="s">
        <v>29</v>
      </c>
      <c r="H8379">
        <v>0</v>
      </c>
      <c r="I8379" t="s">
        <v>8241</v>
      </c>
      <c r="J8379">
        <v>1</v>
      </c>
      <c r="Z8379" s="4">
        <f t="shared" si="188"/>
        <v>1</v>
      </c>
    </row>
    <row r="8380" spans="1:26" x14ac:dyDescent="0.35">
      <c r="A8380" t="str">
        <f t="shared" si="189"/>
        <v>Kinross-shire</v>
      </c>
      <c r="B8380" t="s">
        <v>6306</v>
      </c>
      <c r="C8380" t="s">
        <v>7988</v>
      </c>
      <c r="D8380" t="s">
        <v>8028</v>
      </c>
      <c r="E8380" t="s">
        <v>101</v>
      </c>
      <c r="F8380">
        <f>IF(E8380="","",INDEX(Topics!$B$2:$C$15,MATCH(E8380,Topics!$B$2:$B$15,0),2))</f>
        <v>7</v>
      </c>
      <c r="G8380" t="s">
        <v>29</v>
      </c>
      <c r="H8380">
        <v>-1</v>
      </c>
      <c r="I8380" t="s">
        <v>8242</v>
      </c>
      <c r="L8380">
        <v>1</v>
      </c>
      <c r="Z8380" s="4">
        <f t="shared" si="188"/>
        <v>1</v>
      </c>
    </row>
    <row r="8381" spans="1:26" x14ac:dyDescent="0.35">
      <c r="A8381" t="str">
        <f t="shared" si="189"/>
        <v>Kinross-shire</v>
      </c>
      <c r="B8381" t="s">
        <v>6306</v>
      </c>
      <c r="C8381" t="s">
        <v>7988</v>
      </c>
      <c r="D8381" t="s">
        <v>8028</v>
      </c>
      <c r="E8381" t="s">
        <v>101</v>
      </c>
      <c r="F8381">
        <f>IF(E8381="","",INDEX(Topics!$B$2:$C$15,MATCH(E8381,Topics!$B$2:$B$15,0),2))</f>
        <v>7</v>
      </c>
      <c r="G8381" t="s">
        <v>29</v>
      </c>
      <c r="H8381">
        <v>-1</v>
      </c>
      <c r="I8381" t="s">
        <v>8243</v>
      </c>
      <c r="J8381">
        <v>1</v>
      </c>
      <c r="Z8381" s="4">
        <f t="shared" si="188"/>
        <v>1</v>
      </c>
    </row>
    <row r="8382" spans="1:26" x14ac:dyDescent="0.35">
      <c r="A8382" t="str">
        <f t="shared" si="189"/>
        <v>Kinross-shire</v>
      </c>
      <c r="B8382" t="s">
        <v>6306</v>
      </c>
      <c r="C8382" t="s">
        <v>7988</v>
      </c>
      <c r="D8382" t="s">
        <v>8028</v>
      </c>
      <c r="E8382" t="s">
        <v>101</v>
      </c>
      <c r="F8382">
        <f>IF(E8382="","",INDEX(Topics!$B$2:$C$15,MATCH(E8382,Topics!$B$2:$B$15,0),2))</f>
        <v>7</v>
      </c>
      <c r="G8382" t="s">
        <v>29</v>
      </c>
      <c r="H8382">
        <v>1</v>
      </c>
      <c r="I8382" t="s">
        <v>8244</v>
      </c>
      <c r="J8382">
        <v>1</v>
      </c>
      <c r="Z8382" s="4">
        <f t="shared" si="188"/>
        <v>1</v>
      </c>
    </row>
    <row r="8383" spans="1:26" x14ac:dyDescent="0.35">
      <c r="A8383" t="str">
        <f t="shared" si="189"/>
        <v>Kinross-shire</v>
      </c>
      <c r="B8383" t="s">
        <v>6306</v>
      </c>
      <c r="C8383" t="s">
        <v>7988</v>
      </c>
      <c r="D8383" t="s">
        <v>8028</v>
      </c>
      <c r="E8383" t="s">
        <v>101</v>
      </c>
      <c r="F8383">
        <f>IF(E8383="","",INDEX(Topics!$B$2:$C$15,MATCH(E8383,Topics!$B$2:$B$15,0),2))</f>
        <v>7</v>
      </c>
      <c r="G8383" t="s">
        <v>67</v>
      </c>
      <c r="H8383">
        <v>0</v>
      </c>
      <c r="I8383" t="s">
        <v>8245</v>
      </c>
      <c r="J8383">
        <v>1</v>
      </c>
      <c r="Z8383" s="4">
        <f t="shared" si="188"/>
        <v>1</v>
      </c>
    </row>
    <row r="8384" spans="1:26" x14ac:dyDescent="0.35">
      <c r="A8384" t="str">
        <f t="shared" si="189"/>
        <v>Kinross-shire</v>
      </c>
      <c r="B8384" t="s">
        <v>6306</v>
      </c>
      <c r="C8384" t="s">
        <v>7988</v>
      </c>
      <c r="D8384" t="s">
        <v>8037</v>
      </c>
      <c r="E8384" t="s">
        <v>101</v>
      </c>
      <c r="F8384">
        <f>IF(E8384="","",INDEX(Topics!$B$2:$C$15,MATCH(E8384,Topics!$B$2:$B$15,0),2))</f>
        <v>7</v>
      </c>
      <c r="G8384" t="s">
        <v>29</v>
      </c>
      <c r="H8384">
        <v>-1</v>
      </c>
      <c r="I8384" t="s">
        <v>8246</v>
      </c>
      <c r="J8384">
        <v>1</v>
      </c>
      <c r="Z8384" s="4">
        <f t="shared" si="188"/>
        <v>1</v>
      </c>
    </row>
    <row r="8385" spans="1:26" x14ac:dyDescent="0.35">
      <c r="A8385" t="str">
        <f t="shared" si="189"/>
        <v>Kinross-shire</v>
      </c>
      <c r="B8385" t="s">
        <v>6306</v>
      </c>
      <c r="C8385" t="s">
        <v>7988</v>
      </c>
      <c r="D8385" t="s">
        <v>8037</v>
      </c>
      <c r="E8385" t="s">
        <v>101</v>
      </c>
      <c r="F8385">
        <f>IF(E8385="","",INDEX(Topics!$B$2:$C$15,MATCH(E8385,Topics!$B$2:$B$15,0),2))</f>
        <v>7</v>
      </c>
      <c r="G8385" t="s">
        <v>29</v>
      </c>
      <c r="H8385">
        <v>0</v>
      </c>
      <c r="I8385" t="s">
        <v>8241</v>
      </c>
      <c r="R8385">
        <v>1</v>
      </c>
      <c r="Z8385" s="4">
        <f t="shared" si="188"/>
        <v>1</v>
      </c>
    </row>
    <row r="8386" spans="1:26" x14ac:dyDescent="0.35">
      <c r="A8386" t="str">
        <f t="shared" si="189"/>
        <v>Kinross-shire</v>
      </c>
      <c r="B8386" t="s">
        <v>6306</v>
      </c>
      <c r="C8386" t="s">
        <v>7988</v>
      </c>
      <c r="D8386" t="s">
        <v>8037</v>
      </c>
      <c r="E8386" t="s">
        <v>101</v>
      </c>
      <c r="F8386">
        <f>IF(E8386="","",INDEX(Topics!$B$2:$C$15,MATCH(E8386,Topics!$B$2:$B$15,0),2))</f>
        <v>7</v>
      </c>
      <c r="G8386" t="s">
        <v>29</v>
      </c>
      <c r="H8386">
        <v>-1</v>
      </c>
      <c r="I8386" t="s">
        <v>8247</v>
      </c>
      <c r="R8386">
        <v>1</v>
      </c>
      <c r="Z8386" s="4">
        <f t="shared" ref="Z8386:Z8449" si="190">SUM(J8386:X8386)</f>
        <v>1</v>
      </c>
    </row>
    <row r="8387" spans="1:26" x14ac:dyDescent="0.35">
      <c r="A8387" t="str">
        <f t="shared" si="189"/>
        <v>Kinross-shire</v>
      </c>
      <c r="B8387" t="s">
        <v>6306</v>
      </c>
      <c r="C8387" t="s">
        <v>7988</v>
      </c>
      <c r="D8387" t="s">
        <v>8037</v>
      </c>
      <c r="E8387" t="s">
        <v>101</v>
      </c>
      <c r="F8387">
        <f>IF(E8387="","",INDEX(Topics!$B$2:$C$15,MATCH(E8387,Topics!$B$2:$B$15,0),2))</f>
        <v>7</v>
      </c>
      <c r="G8387" t="s">
        <v>29</v>
      </c>
      <c r="H8387">
        <v>-1</v>
      </c>
      <c r="I8387" t="s">
        <v>8248</v>
      </c>
      <c r="R8387">
        <v>1</v>
      </c>
      <c r="Z8387" s="4">
        <f t="shared" si="190"/>
        <v>1</v>
      </c>
    </row>
    <row r="8388" spans="1:26" x14ac:dyDescent="0.35">
      <c r="A8388" t="str">
        <f t="shared" si="189"/>
        <v>Kinross-shire</v>
      </c>
      <c r="B8388" t="s">
        <v>6306</v>
      </c>
      <c r="C8388" t="s">
        <v>7988</v>
      </c>
      <c r="D8388" t="s">
        <v>8037</v>
      </c>
      <c r="E8388" t="s">
        <v>101</v>
      </c>
      <c r="F8388">
        <f>IF(E8388="","",INDEX(Topics!$B$2:$C$15,MATCH(E8388,Topics!$B$2:$B$15,0),2))</f>
        <v>7</v>
      </c>
      <c r="G8388" t="s">
        <v>29</v>
      </c>
      <c r="H8388">
        <v>-1</v>
      </c>
      <c r="I8388" t="s">
        <v>8249</v>
      </c>
      <c r="R8388">
        <v>1</v>
      </c>
      <c r="Z8388" s="4">
        <f t="shared" si="190"/>
        <v>1</v>
      </c>
    </row>
    <row r="8389" spans="1:26" x14ac:dyDescent="0.35">
      <c r="A8389" t="str">
        <f t="shared" si="189"/>
        <v>Kinross-shire</v>
      </c>
      <c r="B8389" t="s">
        <v>6306</v>
      </c>
      <c r="C8389" t="s">
        <v>7988</v>
      </c>
      <c r="D8389" t="s">
        <v>8037</v>
      </c>
      <c r="E8389" t="s">
        <v>101</v>
      </c>
      <c r="F8389">
        <f>IF(E8389="","",INDEX(Topics!$B$2:$C$15,MATCH(E8389,Topics!$B$2:$B$15,0),2))</f>
        <v>7</v>
      </c>
      <c r="G8389" t="s">
        <v>29</v>
      </c>
      <c r="H8389">
        <v>0</v>
      </c>
      <c r="I8389" t="s">
        <v>8250</v>
      </c>
      <c r="R8389">
        <v>1</v>
      </c>
      <c r="Z8389" s="4">
        <f t="shared" si="190"/>
        <v>1</v>
      </c>
    </row>
    <row r="8390" spans="1:26" x14ac:dyDescent="0.35">
      <c r="A8390" t="str">
        <f t="shared" si="189"/>
        <v>Kinross-shire</v>
      </c>
      <c r="B8390" t="s">
        <v>6306</v>
      </c>
      <c r="C8390" t="s">
        <v>7988</v>
      </c>
      <c r="D8390" t="s">
        <v>8037</v>
      </c>
      <c r="E8390" t="s">
        <v>101</v>
      </c>
      <c r="F8390">
        <f>IF(E8390="","",INDEX(Topics!$B$2:$C$15,MATCH(E8390,Topics!$B$2:$B$15,0),2))</f>
        <v>7</v>
      </c>
      <c r="G8390" t="s">
        <v>29</v>
      </c>
      <c r="H8390">
        <v>-1</v>
      </c>
      <c r="I8390" t="s">
        <v>8251</v>
      </c>
      <c r="J8390">
        <v>1</v>
      </c>
      <c r="Z8390" s="4">
        <f t="shared" si="190"/>
        <v>1</v>
      </c>
    </row>
    <row r="8391" spans="1:26" hidden="1" x14ac:dyDescent="0.35">
      <c r="A8391" t="str">
        <f t="shared" si="189"/>
        <v>Kinross-shire</v>
      </c>
      <c r="B8391" t="s">
        <v>6306</v>
      </c>
      <c r="C8391" t="s">
        <v>7988</v>
      </c>
      <c r="D8391" t="s">
        <v>326</v>
      </c>
      <c r="E8391" t="s">
        <v>114</v>
      </c>
      <c r="F8391">
        <f>IF(E8391="","",INDEX(Topics!$B$2:$C$15,MATCH(E8391,Topics!$B$2:$B$15,0),2))</f>
        <v>8</v>
      </c>
      <c r="G8391" t="s">
        <v>29</v>
      </c>
      <c r="H8391">
        <v>0</v>
      </c>
      <c r="I8391" t="s">
        <v>8252</v>
      </c>
      <c r="J8391">
        <v>1</v>
      </c>
      <c r="Z8391" s="4">
        <f t="shared" si="190"/>
        <v>1</v>
      </c>
    </row>
    <row r="8392" spans="1:26" hidden="1" x14ac:dyDescent="0.35">
      <c r="A8392" t="str">
        <f t="shared" si="189"/>
        <v>Kinross-shire</v>
      </c>
      <c r="B8392" t="s">
        <v>6306</v>
      </c>
      <c r="C8392" t="s">
        <v>7988</v>
      </c>
      <c r="D8392" t="s">
        <v>326</v>
      </c>
      <c r="E8392" t="s">
        <v>114</v>
      </c>
      <c r="F8392">
        <f>IF(E8392="","",INDEX(Topics!$B$2:$C$15,MATCH(E8392,Topics!$B$2:$B$15,0),2))</f>
        <v>8</v>
      </c>
      <c r="G8392" t="s">
        <v>29</v>
      </c>
      <c r="H8392">
        <v>-1</v>
      </c>
      <c r="I8392" t="s">
        <v>8253</v>
      </c>
      <c r="J8392">
        <v>1</v>
      </c>
      <c r="Z8392" s="4">
        <f t="shared" si="190"/>
        <v>1</v>
      </c>
    </row>
    <row r="8393" spans="1:26" hidden="1" x14ac:dyDescent="0.35">
      <c r="A8393" t="str">
        <f t="shared" si="189"/>
        <v>Kinross-shire</v>
      </c>
      <c r="B8393" t="s">
        <v>6306</v>
      </c>
      <c r="C8393" t="s">
        <v>7988</v>
      </c>
      <c r="D8393" t="s">
        <v>326</v>
      </c>
      <c r="E8393" t="s">
        <v>114</v>
      </c>
      <c r="F8393">
        <f>IF(E8393="","",INDEX(Topics!$B$2:$C$15,MATCH(E8393,Topics!$B$2:$B$15,0),2))</f>
        <v>8</v>
      </c>
      <c r="G8393" t="s">
        <v>29</v>
      </c>
      <c r="H8393">
        <v>1</v>
      </c>
      <c r="I8393" t="s">
        <v>8254</v>
      </c>
      <c r="K8393">
        <v>7</v>
      </c>
      <c r="Z8393" s="4">
        <f t="shared" si="190"/>
        <v>7</v>
      </c>
    </row>
    <row r="8394" spans="1:26" hidden="1" x14ac:dyDescent="0.35">
      <c r="A8394" t="str">
        <f t="shared" si="189"/>
        <v>Kinross-shire</v>
      </c>
      <c r="B8394" t="s">
        <v>6306</v>
      </c>
      <c r="C8394" t="s">
        <v>7988</v>
      </c>
      <c r="D8394" t="s">
        <v>326</v>
      </c>
      <c r="E8394" t="s">
        <v>114</v>
      </c>
      <c r="F8394">
        <f>IF(E8394="","",INDEX(Topics!$B$2:$C$15,MATCH(E8394,Topics!$B$2:$B$15,0),2))</f>
        <v>8</v>
      </c>
      <c r="G8394" t="s">
        <v>29</v>
      </c>
      <c r="H8394">
        <v>1</v>
      </c>
      <c r="I8394" t="s">
        <v>8255</v>
      </c>
      <c r="K8394">
        <v>8</v>
      </c>
      <c r="Z8394" s="4">
        <f t="shared" si="190"/>
        <v>8</v>
      </c>
    </row>
    <row r="8395" spans="1:26" hidden="1" x14ac:dyDescent="0.35">
      <c r="A8395" t="str">
        <f t="shared" si="189"/>
        <v>Kinross-shire</v>
      </c>
      <c r="B8395" t="s">
        <v>6306</v>
      </c>
      <c r="C8395" t="s">
        <v>7988</v>
      </c>
      <c r="D8395" t="s">
        <v>326</v>
      </c>
      <c r="E8395" t="s">
        <v>114</v>
      </c>
      <c r="F8395">
        <f>IF(E8395="","",INDEX(Topics!$B$2:$C$15,MATCH(E8395,Topics!$B$2:$B$15,0),2))</f>
        <v>8</v>
      </c>
      <c r="G8395" t="s">
        <v>29</v>
      </c>
      <c r="H8395">
        <v>1</v>
      </c>
      <c r="I8395" t="s">
        <v>8256</v>
      </c>
      <c r="K8395">
        <v>8</v>
      </c>
      <c r="Z8395" s="4">
        <f t="shared" si="190"/>
        <v>8</v>
      </c>
    </row>
    <row r="8396" spans="1:26" hidden="1" x14ac:dyDescent="0.35">
      <c r="A8396" t="str">
        <f t="shared" si="189"/>
        <v>Kinross-shire</v>
      </c>
      <c r="B8396" t="s">
        <v>6306</v>
      </c>
      <c r="C8396" t="s">
        <v>7988</v>
      </c>
      <c r="D8396" t="s">
        <v>326</v>
      </c>
      <c r="E8396" t="s">
        <v>114</v>
      </c>
      <c r="F8396">
        <f>IF(E8396="","",INDEX(Topics!$B$2:$C$15,MATCH(E8396,Topics!$B$2:$B$15,0),2))</f>
        <v>8</v>
      </c>
      <c r="G8396" t="s">
        <v>29</v>
      </c>
      <c r="H8396">
        <v>-1</v>
      </c>
      <c r="I8396" t="s">
        <v>8257</v>
      </c>
      <c r="K8396">
        <v>8</v>
      </c>
      <c r="Z8396" s="4">
        <f t="shared" si="190"/>
        <v>8</v>
      </c>
    </row>
    <row r="8397" spans="1:26" hidden="1" x14ac:dyDescent="0.35">
      <c r="A8397" t="str">
        <f t="shared" si="189"/>
        <v>Kinross-shire</v>
      </c>
      <c r="B8397" t="s">
        <v>6306</v>
      </c>
      <c r="C8397" t="s">
        <v>7988</v>
      </c>
      <c r="D8397" t="s">
        <v>326</v>
      </c>
      <c r="E8397" t="s">
        <v>114</v>
      </c>
      <c r="F8397">
        <f>IF(E8397="","",INDEX(Topics!$B$2:$C$15,MATCH(E8397,Topics!$B$2:$B$15,0),2))</f>
        <v>8</v>
      </c>
      <c r="G8397" t="s">
        <v>29</v>
      </c>
      <c r="H8397">
        <v>-1</v>
      </c>
      <c r="I8397" t="s">
        <v>8258</v>
      </c>
      <c r="K8397">
        <v>8</v>
      </c>
      <c r="Z8397" s="4">
        <f t="shared" si="190"/>
        <v>8</v>
      </c>
    </row>
    <row r="8398" spans="1:26" hidden="1" x14ac:dyDescent="0.35">
      <c r="A8398" t="str">
        <f t="shared" si="189"/>
        <v>Kinross-shire</v>
      </c>
      <c r="B8398" t="s">
        <v>6306</v>
      </c>
      <c r="C8398" t="s">
        <v>7988</v>
      </c>
      <c r="D8398" t="s">
        <v>326</v>
      </c>
      <c r="E8398" t="s">
        <v>114</v>
      </c>
      <c r="F8398">
        <f>IF(E8398="","",INDEX(Topics!$B$2:$C$15,MATCH(E8398,Topics!$B$2:$B$15,0),2))</f>
        <v>8</v>
      </c>
      <c r="G8398" t="s">
        <v>29</v>
      </c>
      <c r="H8398">
        <v>-1</v>
      </c>
      <c r="I8398" t="s">
        <v>8259</v>
      </c>
      <c r="K8398">
        <v>8</v>
      </c>
      <c r="Z8398" s="4">
        <f t="shared" si="190"/>
        <v>8</v>
      </c>
    </row>
    <row r="8399" spans="1:26" hidden="1" x14ac:dyDescent="0.35">
      <c r="A8399" t="str">
        <f t="shared" si="189"/>
        <v>Kinross-shire</v>
      </c>
      <c r="B8399" t="s">
        <v>6306</v>
      </c>
      <c r="C8399" t="s">
        <v>7988</v>
      </c>
      <c r="D8399" t="s">
        <v>8016</v>
      </c>
      <c r="E8399" t="s">
        <v>114</v>
      </c>
      <c r="F8399">
        <f>IF(E8399="","",INDEX(Topics!$B$2:$C$15,MATCH(E8399,Topics!$B$2:$B$15,0),2))</f>
        <v>8</v>
      </c>
      <c r="G8399" t="s">
        <v>29</v>
      </c>
      <c r="H8399">
        <v>-1</v>
      </c>
      <c r="I8399" t="s">
        <v>8260</v>
      </c>
      <c r="J8399">
        <v>1</v>
      </c>
      <c r="Z8399" s="4">
        <f t="shared" si="190"/>
        <v>1</v>
      </c>
    </row>
    <row r="8400" spans="1:26" hidden="1" x14ac:dyDescent="0.35">
      <c r="A8400" t="str">
        <f t="shared" si="189"/>
        <v>Kinross-shire</v>
      </c>
      <c r="B8400" t="s">
        <v>6306</v>
      </c>
      <c r="C8400" t="s">
        <v>7988</v>
      </c>
      <c r="D8400" t="s">
        <v>8016</v>
      </c>
      <c r="E8400" t="s">
        <v>114</v>
      </c>
      <c r="F8400">
        <f>IF(E8400="","",INDEX(Topics!$B$2:$C$15,MATCH(E8400,Topics!$B$2:$B$15,0),2))</f>
        <v>8</v>
      </c>
      <c r="G8400" t="s">
        <v>29</v>
      </c>
      <c r="H8400">
        <v>-1</v>
      </c>
      <c r="I8400" t="s">
        <v>8261</v>
      </c>
      <c r="J8400">
        <v>1</v>
      </c>
      <c r="Z8400" s="4">
        <f t="shared" si="190"/>
        <v>1</v>
      </c>
    </row>
    <row r="8401" spans="1:26" hidden="1" x14ac:dyDescent="0.35">
      <c r="A8401" t="str">
        <f t="shared" si="189"/>
        <v>Kinross-shire</v>
      </c>
      <c r="B8401" t="s">
        <v>6306</v>
      </c>
      <c r="C8401" t="s">
        <v>7988</v>
      </c>
      <c r="D8401" t="s">
        <v>8016</v>
      </c>
      <c r="E8401" t="s">
        <v>114</v>
      </c>
      <c r="F8401">
        <f>IF(E8401="","",INDEX(Topics!$B$2:$C$15,MATCH(E8401,Topics!$B$2:$B$15,0),2))</f>
        <v>8</v>
      </c>
      <c r="G8401" t="s">
        <v>29</v>
      </c>
      <c r="H8401">
        <v>-1</v>
      </c>
      <c r="I8401" t="s">
        <v>8262</v>
      </c>
      <c r="J8401">
        <v>1</v>
      </c>
      <c r="Z8401" s="4">
        <f t="shared" si="190"/>
        <v>1</v>
      </c>
    </row>
    <row r="8402" spans="1:26" hidden="1" x14ac:dyDescent="0.35">
      <c r="A8402" t="str">
        <f t="shared" si="189"/>
        <v>Kinross-shire</v>
      </c>
      <c r="B8402" t="s">
        <v>6306</v>
      </c>
      <c r="C8402" t="s">
        <v>7988</v>
      </c>
      <c r="D8402" t="s">
        <v>38</v>
      </c>
      <c r="E8402" t="s">
        <v>114</v>
      </c>
      <c r="F8402">
        <f>IF(E8402="","",INDEX(Topics!$B$2:$C$15,MATCH(E8402,Topics!$B$2:$B$15,0),2))</f>
        <v>8</v>
      </c>
      <c r="G8402" t="s">
        <v>29</v>
      </c>
      <c r="H8402">
        <v>0</v>
      </c>
      <c r="I8402" t="s">
        <v>8263</v>
      </c>
      <c r="J8402">
        <v>1</v>
      </c>
      <c r="Z8402" s="4">
        <f t="shared" si="190"/>
        <v>1</v>
      </c>
    </row>
    <row r="8403" spans="1:26" hidden="1" x14ac:dyDescent="0.35">
      <c r="A8403" t="str">
        <f t="shared" si="189"/>
        <v>Kinross-shire</v>
      </c>
      <c r="B8403" t="s">
        <v>6306</v>
      </c>
      <c r="C8403" t="s">
        <v>7988</v>
      </c>
      <c r="D8403" t="s">
        <v>8028</v>
      </c>
      <c r="E8403" t="s">
        <v>114</v>
      </c>
      <c r="F8403">
        <f>IF(E8403="","",INDEX(Topics!$B$2:$C$15,MATCH(E8403,Topics!$B$2:$B$15,0),2))</f>
        <v>8</v>
      </c>
      <c r="G8403" t="s">
        <v>29</v>
      </c>
      <c r="H8403">
        <v>-1</v>
      </c>
      <c r="I8403" t="s">
        <v>8264</v>
      </c>
      <c r="J8403">
        <v>1</v>
      </c>
      <c r="Z8403" s="4">
        <f t="shared" si="190"/>
        <v>1</v>
      </c>
    </row>
    <row r="8404" spans="1:26" hidden="1" x14ac:dyDescent="0.35">
      <c r="A8404" t="str">
        <f t="shared" si="189"/>
        <v>Kinross-shire</v>
      </c>
      <c r="B8404" t="s">
        <v>6306</v>
      </c>
      <c r="C8404" t="s">
        <v>7988</v>
      </c>
      <c r="D8404" t="s">
        <v>8037</v>
      </c>
      <c r="E8404" t="s">
        <v>114</v>
      </c>
      <c r="F8404">
        <f>IF(E8404="","",INDEX(Topics!$B$2:$C$15,MATCH(E8404,Topics!$B$2:$B$15,0),2))</f>
        <v>8</v>
      </c>
      <c r="G8404" t="s">
        <v>29</v>
      </c>
      <c r="H8404">
        <v>-1</v>
      </c>
      <c r="I8404" t="s">
        <v>8265</v>
      </c>
      <c r="J8404">
        <v>1</v>
      </c>
      <c r="R8404">
        <v>1</v>
      </c>
      <c r="Z8404" s="4">
        <f t="shared" si="190"/>
        <v>2</v>
      </c>
    </row>
    <row r="8405" spans="1:26" hidden="1" x14ac:dyDescent="0.35">
      <c r="A8405" t="str">
        <f t="shared" si="189"/>
        <v>Kinross-shire</v>
      </c>
      <c r="B8405" t="s">
        <v>6306</v>
      </c>
      <c r="C8405" t="s">
        <v>7988</v>
      </c>
      <c r="D8405" t="s">
        <v>8037</v>
      </c>
      <c r="E8405" t="s">
        <v>114</v>
      </c>
      <c r="F8405">
        <f>IF(E8405="","",INDEX(Topics!$B$2:$C$15,MATCH(E8405,Topics!$B$2:$B$15,0),2))</f>
        <v>8</v>
      </c>
      <c r="G8405" t="s">
        <v>29</v>
      </c>
      <c r="H8405">
        <v>1</v>
      </c>
      <c r="I8405" t="s">
        <v>7643</v>
      </c>
      <c r="R8405">
        <v>1</v>
      </c>
      <c r="Z8405" s="4">
        <f t="shared" si="190"/>
        <v>1</v>
      </c>
    </row>
    <row r="8406" spans="1:26" hidden="1" x14ac:dyDescent="0.35">
      <c r="A8406" t="str">
        <f t="shared" si="189"/>
        <v>Kinross-shire</v>
      </c>
      <c r="B8406" t="s">
        <v>6306</v>
      </c>
      <c r="C8406" t="s">
        <v>7988</v>
      </c>
      <c r="D8406" t="s">
        <v>326</v>
      </c>
      <c r="E8406" t="s">
        <v>119</v>
      </c>
      <c r="F8406">
        <f>IF(E8406="","",INDEX(Topics!$B$2:$C$15,MATCH(E8406,Topics!$B$2:$B$15,0),2))</f>
        <v>9</v>
      </c>
      <c r="G8406" t="s">
        <v>29</v>
      </c>
      <c r="H8406">
        <v>-1</v>
      </c>
      <c r="I8406" t="s">
        <v>8266</v>
      </c>
      <c r="R8406">
        <v>1</v>
      </c>
      <c r="Z8406" s="4">
        <f t="shared" si="190"/>
        <v>1</v>
      </c>
    </row>
    <row r="8407" spans="1:26" hidden="1" x14ac:dyDescent="0.35">
      <c r="A8407" t="str">
        <f t="shared" si="189"/>
        <v>Kinross-shire</v>
      </c>
      <c r="B8407" t="s">
        <v>6306</v>
      </c>
      <c r="C8407" t="s">
        <v>7988</v>
      </c>
      <c r="D8407" t="s">
        <v>326</v>
      </c>
      <c r="E8407" t="s">
        <v>119</v>
      </c>
      <c r="F8407">
        <f>IF(E8407="","",INDEX(Topics!$B$2:$C$15,MATCH(E8407,Topics!$B$2:$B$15,0),2))</f>
        <v>9</v>
      </c>
      <c r="G8407" t="s">
        <v>29</v>
      </c>
      <c r="H8407">
        <v>-1</v>
      </c>
      <c r="I8407" t="s">
        <v>8267</v>
      </c>
      <c r="R8407">
        <v>1</v>
      </c>
      <c r="Z8407" s="4">
        <f t="shared" si="190"/>
        <v>1</v>
      </c>
    </row>
    <row r="8408" spans="1:26" hidden="1" x14ac:dyDescent="0.35">
      <c r="A8408" t="str">
        <f t="shared" si="189"/>
        <v>Kinross-shire</v>
      </c>
      <c r="B8408" t="s">
        <v>6306</v>
      </c>
      <c r="C8408" t="s">
        <v>7988</v>
      </c>
      <c r="D8408" t="s">
        <v>326</v>
      </c>
      <c r="E8408" t="s">
        <v>119</v>
      </c>
      <c r="F8408">
        <f>IF(E8408="","",INDEX(Topics!$B$2:$C$15,MATCH(E8408,Topics!$B$2:$B$15,0),2))</f>
        <v>9</v>
      </c>
      <c r="G8408" t="s">
        <v>29</v>
      </c>
      <c r="H8408">
        <v>1</v>
      </c>
      <c r="I8408" t="s">
        <v>8268</v>
      </c>
      <c r="J8408">
        <v>2</v>
      </c>
      <c r="P8408">
        <v>1</v>
      </c>
      <c r="Z8408" s="4">
        <f t="shared" si="190"/>
        <v>3</v>
      </c>
    </row>
    <row r="8409" spans="1:26" hidden="1" x14ac:dyDescent="0.35">
      <c r="A8409" t="str">
        <f t="shared" si="189"/>
        <v>Kinross-shire</v>
      </c>
      <c r="B8409" t="s">
        <v>6306</v>
      </c>
      <c r="C8409" t="s">
        <v>7988</v>
      </c>
      <c r="D8409" t="s">
        <v>326</v>
      </c>
      <c r="E8409" t="s">
        <v>119</v>
      </c>
      <c r="F8409">
        <f>IF(E8409="","",INDEX(Topics!$B$2:$C$15,MATCH(E8409,Topics!$B$2:$B$15,0),2))</f>
        <v>9</v>
      </c>
      <c r="G8409" t="s">
        <v>29</v>
      </c>
      <c r="H8409">
        <v>0</v>
      </c>
      <c r="I8409" t="s">
        <v>8269</v>
      </c>
      <c r="J8409">
        <v>2</v>
      </c>
      <c r="Z8409" s="4">
        <f t="shared" si="190"/>
        <v>2</v>
      </c>
    </row>
    <row r="8410" spans="1:26" hidden="1" x14ac:dyDescent="0.35">
      <c r="A8410" t="str">
        <f t="shared" si="189"/>
        <v>Kinross-shire</v>
      </c>
      <c r="B8410" t="s">
        <v>6306</v>
      </c>
      <c r="C8410" t="s">
        <v>7988</v>
      </c>
      <c r="D8410" t="s">
        <v>326</v>
      </c>
      <c r="E8410" t="s">
        <v>119</v>
      </c>
      <c r="F8410">
        <f>IF(E8410="","",INDEX(Topics!$B$2:$C$15,MATCH(E8410,Topics!$B$2:$B$15,0),2))</f>
        <v>9</v>
      </c>
      <c r="G8410" t="s">
        <v>29</v>
      </c>
      <c r="H8410">
        <v>-1</v>
      </c>
      <c r="I8410" t="s">
        <v>8270</v>
      </c>
      <c r="J8410">
        <v>2</v>
      </c>
      <c r="N8410">
        <v>1</v>
      </c>
      <c r="Z8410" s="4">
        <f t="shared" si="190"/>
        <v>3</v>
      </c>
    </row>
    <row r="8411" spans="1:26" hidden="1" x14ac:dyDescent="0.35">
      <c r="A8411" t="str">
        <f t="shared" si="189"/>
        <v>Kinross-shire</v>
      </c>
      <c r="B8411" t="s">
        <v>6306</v>
      </c>
      <c r="C8411" t="s">
        <v>7988</v>
      </c>
      <c r="D8411" t="s">
        <v>326</v>
      </c>
      <c r="E8411" t="s">
        <v>119</v>
      </c>
      <c r="F8411">
        <f>IF(E8411="","",INDEX(Topics!$B$2:$C$15,MATCH(E8411,Topics!$B$2:$B$15,0),2))</f>
        <v>9</v>
      </c>
      <c r="G8411" t="s">
        <v>29</v>
      </c>
      <c r="H8411">
        <v>-1</v>
      </c>
      <c r="I8411" t="s">
        <v>8271</v>
      </c>
      <c r="J8411">
        <v>1</v>
      </c>
      <c r="Z8411" s="4">
        <f t="shared" si="190"/>
        <v>1</v>
      </c>
    </row>
    <row r="8412" spans="1:26" hidden="1" x14ac:dyDescent="0.35">
      <c r="A8412" t="str">
        <f t="shared" si="189"/>
        <v>Kinross-shire</v>
      </c>
      <c r="B8412" t="s">
        <v>6306</v>
      </c>
      <c r="C8412" t="s">
        <v>7988</v>
      </c>
      <c r="D8412" t="s">
        <v>326</v>
      </c>
      <c r="E8412" t="s">
        <v>119</v>
      </c>
      <c r="F8412">
        <f>IF(E8412="","",INDEX(Topics!$B$2:$C$15,MATCH(E8412,Topics!$B$2:$B$15,0),2))</f>
        <v>9</v>
      </c>
      <c r="G8412" t="s">
        <v>29</v>
      </c>
      <c r="H8412">
        <v>-1</v>
      </c>
      <c r="I8412" t="s">
        <v>8272</v>
      </c>
      <c r="J8412">
        <v>1</v>
      </c>
      <c r="Z8412" s="4">
        <f t="shared" si="190"/>
        <v>1</v>
      </c>
    </row>
    <row r="8413" spans="1:26" hidden="1" x14ac:dyDescent="0.35">
      <c r="A8413" t="str">
        <f t="shared" si="189"/>
        <v>Kinross-shire</v>
      </c>
      <c r="B8413" t="s">
        <v>6306</v>
      </c>
      <c r="C8413" t="s">
        <v>7988</v>
      </c>
      <c r="D8413" t="s">
        <v>326</v>
      </c>
      <c r="E8413" t="s">
        <v>119</v>
      </c>
      <c r="F8413">
        <f>IF(E8413="","",INDEX(Topics!$B$2:$C$15,MATCH(E8413,Topics!$B$2:$B$15,0),2))</f>
        <v>9</v>
      </c>
      <c r="G8413" t="s">
        <v>67</v>
      </c>
      <c r="H8413">
        <v>0</v>
      </c>
      <c r="I8413" t="s">
        <v>8273</v>
      </c>
      <c r="R8413">
        <v>1</v>
      </c>
      <c r="Z8413" s="4">
        <f t="shared" si="190"/>
        <v>1</v>
      </c>
    </row>
    <row r="8414" spans="1:26" hidden="1" x14ac:dyDescent="0.35">
      <c r="A8414" t="str">
        <f t="shared" si="189"/>
        <v>Kinross-shire</v>
      </c>
      <c r="B8414" t="s">
        <v>6306</v>
      </c>
      <c r="C8414" t="s">
        <v>7988</v>
      </c>
      <c r="D8414" t="s">
        <v>326</v>
      </c>
      <c r="E8414" t="s">
        <v>119</v>
      </c>
      <c r="F8414">
        <f>IF(E8414="","",INDEX(Topics!$B$2:$C$15,MATCH(E8414,Topics!$B$2:$B$15,0),2))</f>
        <v>9</v>
      </c>
      <c r="G8414" t="s">
        <v>67</v>
      </c>
      <c r="H8414">
        <v>0</v>
      </c>
      <c r="I8414" t="s">
        <v>8274</v>
      </c>
      <c r="R8414">
        <v>1</v>
      </c>
      <c r="Z8414" s="4">
        <f t="shared" si="190"/>
        <v>1</v>
      </c>
    </row>
    <row r="8415" spans="1:26" hidden="1" x14ac:dyDescent="0.35">
      <c r="A8415" t="str">
        <f t="shared" si="189"/>
        <v>Kinross-shire</v>
      </c>
      <c r="B8415" t="s">
        <v>6306</v>
      </c>
      <c r="C8415" t="s">
        <v>7988</v>
      </c>
      <c r="D8415" t="s">
        <v>326</v>
      </c>
      <c r="E8415" t="s">
        <v>119</v>
      </c>
      <c r="F8415">
        <f>IF(E8415="","",INDEX(Topics!$B$2:$C$15,MATCH(E8415,Topics!$B$2:$B$15,0),2))</f>
        <v>9</v>
      </c>
      <c r="G8415" t="s">
        <v>29</v>
      </c>
      <c r="H8415">
        <v>1</v>
      </c>
      <c r="I8415" t="s">
        <v>8275</v>
      </c>
      <c r="K8415">
        <v>7</v>
      </c>
      <c r="Z8415" s="4">
        <f t="shared" si="190"/>
        <v>7</v>
      </c>
    </row>
    <row r="8416" spans="1:26" hidden="1" x14ac:dyDescent="0.35">
      <c r="A8416" t="str">
        <f t="shared" si="189"/>
        <v>Kinross-shire</v>
      </c>
      <c r="B8416" t="s">
        <v>6306</v>
      </c>
      <c r="C8416" t="s">
        <v>7988</v>
      </c>
      <c r="D8416" t="s">
        <v>326</v>
      </c>
      <c r="E8416" t="s">
        <v>119</v>
      </c>
      <c r="F8416">
        <f>IF(E8416="","",INDEX(Topics!$B$2:$C$15,MATCH(E8416,Topics!$B$2:$B$15,0),2))</f>
        <v>9</v>
      </c>
      <c r="G8416" t="s">
        <v>29</v>
      </c>
      <c r="H8416">
        <v>1</v>
      </c>
      <c r="I8416" t="s">
        <v>8276</v>
      </c>
      <c r="K8416">
        <v>7</v>
      </c>
      <c r="Z8416" s="4">
        <f t="shared" si="190"/>
        <v>7</v>
      </c>
    </row>
    <row r="8417" spans="1:26" hidden="1" x14ac:dyDescent="0.35">
      <c r="A8417" t="str">
        <f t="shared" si="189"/>
        <v>Kinross-shire</v>
      </c>
      <c r="B8417" t="s">
        <v>6306</v>
      </c>
      <c r="C8417" t="s">
        <v>7988</v>
      </c>
      <c r="D8417" t="s">
        <v>326</v>
      </c>
      <c r="E8417" t="s">
        <v>119</v>
      </c>
      <c r="F8417">
        <f>IF(E8417="","",INDEX(Topics!$B$2:$C$15,MATCH(E8417,Topics!$B$2:$B$15,0),2))</f>
        <v>9</v>
      </c>
      <c r="G8417" t="s">
        <v>29</v>
      </c>
      <c r="H8417">
        <v>1</v>
      </c>
      <c r="I8417" t="s">
        <v>8277</v>
      </c>
      <c r="K8417">
        <v>7</v>
      </c>
      <c r="Z8417" s="4">
        <f t="shared" si="190"/>
        <v>7</v>
      </c>
    </row>
    <row r="8418" spans="1:26" hidden="1" x14ac:dyDescent="0.35">
      <c r="A8418" t="str">
        <f t="shared" si="189"/>
        <v>Kinross-shire</v>
      </c>
      <c r="B8418" t="s">
        <v>6306</v>
      </c>
      <c r="C8418" t="s">
        <v>7988</v>
      </c>
      <c r="D8418" t="s">
        <v>326</v>
      </c>
      <c r="E8418" t="s">
        <v>119</v>
      </c>
      <c r="F8418">
        <f>IF(E8418="","",INDEX(Topics!$B$2:$C$15,MATCH(E8418,Topics!$B$2:$B$15,0),2))</f>
        <v>9</v>
      </c>
      <c r="G8418" t="s">
        <v>29</v>
      </c>
      <c r="H8418">
        <v>1</v>
      </c>
      <c r="I8418" t="s">
        <v>8278</v>
      </c>
      <c r="K8418">
        <v>7</v>
      </c>
      <c r="Z8418" s="4">
        <f t="shared" si="190"/>
        <v>7</v>
      </c>
    </row>
    <row r="8419" spans="1:26" hidden="1" x14ac:dyDescent="0.35">
      <c r="A8419" t="str">
        <f t="shared" si="189"/>
        <v>Kinross-shire</v>
      </c>
      <c r="B8419" t="s">
        <v>6306</v>
      </c>
      <c r="C8419" t="s">
        <v>7988</v>
      </c>
      <c r="D8419" t="s">
        <v>326</v>
      </c>
      <c r="E8419" t="s">
        <v>119</v>
      </c>
      <c r="F8419">
        <f>IF(E8419="","",INDEX(Topics!$B$2:$C$15,MATCH(E8419,Topics!$B$2:$B$15,0),2))</f>
        <v>9</v>
      </c>
      <c r="G8419" t="s">
        <v>29</v>
      </c>
      <c r="H8419">
        <v>0</v>
      </c>
      <c r="I8419" t="s">
        <v>8279</v>
      </c>
      <c r="K8419">
        <v>8</v>
      </c>
      <c r="Z8419" s="4">
        <f t="shared" si="190"/>
        <v>8</v>
      </c>
    </row>
    <row r="8420" spans="1:26" hidden="1" x14ac:dyDescent="0.35">
      <c r="A8420" t="str">
        <f t="shared" si="189"/>
        <v>Kinross-shire</v>
      </c>
      <c r="B8420" t="s">
        <v>6306</v>
      </c>
      <c r="C8420" t="s">
        <v>7988</v>
      </c>
      <c r="D8420" t="s">
        <v>326</v>
      </c>
      <c r="E8420" t="s">
        <v>119</v>
      </c>
      <c r="F8420">
        <f>IF(E8420="","",INDEX(Topics!$B$2:$C$15,MATCH(E8420,Topics!$B$2:$B$15,0),2))</f>
        <v>9</v>
      </c>
      <c r="G8420" t="s">
        <v>29</v>
      </c>
      <c r="H8420">
        <v>-1</v>
      </c>
      <c r="I8420" t="s">
        <v>8280</v>
      </c>
      <c r="K8420">
        <v>8</v>
      </c>
      <c r="Z8420" s="4">
        <f t="shared" si="190"/>
        <v>8</v>
      </c>
    </row>
    <row r="8421" spans="1:26" hidden="1" x14ac:dyDescent="0.35">
      <c r="A8421" t="str">
        <f t="shared" si="189"/>
        <v>Kinross-shire</v>
      </c>
      <c r="B8421" t="s">
        <v>6306</v>
      </c>
      <c r="C8421" t="s">
        <v>7988</v>
      </c>
      <c r="D8421" t="s">
        <v>326</v>
      </c>
      <c r="E8421" t="s">
        <v>119</v>
      </c>
      <c r="F8421">
        <f>IF(E8421="","",INDEX(Topics!$B$2:$C$15,MATCH(E8421,Topics!$B$2:$B$15,0),2))</f>
        <v>9</v>
      </c>
      <c r="G8421" t="s">
        <v>29</v>
      </c>
      <c r="H8421">
        <v>1</v>
      </c>
      <c r="I8421" t="s">
        <v>8281</v>
      </c>
      <c r="K8421">
        <v>8</v>
      </c>
      <c r="Z8421" s="4">
        <f t="shared" si="190"/>
        <v>8</v>
      </c>
    </row>
    <row r="8422" spans="1:26" hidden="1" x14ac:dyDescent="0.35">
      <c r="A8422" t="str">
        <f t="shared" ref="A8422:A8485" si="191">B8422</f>
        <v>Kinross-shire</v>
      </c>
      <c r="B8422" t="s">
        <v>6306</v>
      </c>
      <c r="C8422" t="s">
        <v>7988</v>
      </c>
      <c r="D8422" t="s">
        <v>326</v>
      </c>
      <c r="E8422" t="s">
        <v>119</v>
      </c>
      <c r="F8422">
        <f>IF(E8422="","",INDEX(Topics!$B$2:$C$15,MATCH(E8422,Topics!$B$2:$B$15,0),2))</f>
        <v>9</v>
      </c>
      <c r="G8422" t="s">
        <v>29</v>
      </c>
      <c r="H8422">
        <v>1</v>
      </c>
      <c r="I8422" t="s">
        <v>8282</v>
      </c>
      <c r="K8422">
        <v>8</v>
      </c>
      <c r="Z8422" s="4">
        <f t="shared" si="190"/>
        <v>8</v>
      </c>
    </row>
    <row r="8423" spans="1:26" hidden="1" x14ac:dyDescent="0.35">
      <c r="A8423" t="str">
        <f t="shared" si="191"/>
        <v>Kinross-shire</v>
      </c>
      <c r="B8423" t="s">
        <v>6306</v>
      </c>
      <c r="C8423" t="s">
        <v>7988</v>
      </c>
      <c r="D8423" t="s">
        <v>8002</v>
      </c>
      <c r="E8423" t="s">
        <v>119</v>
      </c>
      <c r="F8423">
        <f>IF(E8423="","",INDEX(Topics!$B$2:$C$15,MATCH(E8423,Topics!$B$2:$B$15,0),2))</f>
        <v>9</v>
      </c>
      <c r="G8423" t="s">
        <v>29</v>
      </c>
      <c r="H8423">
        <v>-1</v>
      </c>
      <c r="I8423" t="s">
        <v>122</v>
      </c>
      <c r="J8423">
        <v>1</v>
      </c>
      <c r="Z8423" s="4">
        <f t="shared" si="190"/>
        <v>1</v>
      </c>
    </row>
    <row r="8424" spans="1:26" hidden="1" x14ac:dyDescent="0.35">
      <c r="A8424" t="str">
        <f t="shared" si="191"/>
        <v>Kinross-shire</v>
      </c>
      <c r="B8424" t="s">
        <v>6306</v>
      </c>
      <c r="C8424" t="s">
        <v>7988</v>
      </c>
      <c r="D8424" t="s">
        <v>8002</v>
      </c>
      <c r="E8424" t="s">
        <v>119</v>
      </c>
      <c r="F8424">
        <f>IF(E8424="","",INDEX(Topics!$B$2:$C$15,MATCH(E8424,Topics!$B$2:$B$15,0),2))</f>
        <v>9</v>
      </c>
      <c r="G8424" t="s">
        <v>29</v>
      </c>
      <c r="H8424">
        <v>-1</v>
      </c>
      <c r="I8424" t="s">
        <v>8283</v>
      </c>
      <c r="J8424">
        <v>1</v>
      </c>
      <c r="Z8424" s="4">
        <f t="shared" si="190"/>
        <v>1</v>
      </c>
    </row>
    <row r="8425" spans="1:26" hidden="1" x14ac:dyDescent="0.35">
      <c r="A8425" t="str">
        <f t="shared" si="191"/>
        <v>Kinross-shire</v>
      </c>
      <c r="B8425" t="s">
        <v>6306</v>
      </c>
      <c r="C8425" t="s">
        <v>7988</v>
      </c>
      <c r="D8425" t="s">
        <v>8011</v>
      </c>
      <c r="E8425" t="s">
        <v>119</v>
      </c>
      <c r="F8425">
        <f>IF(E8425="","",INDEX(Topics!$B$2:$C$15,MATCH(E8425,Topics!$B$2:$B$15,0),2))</f>
        <v>9</v>
      </c>
      <c r="G8425" t="s">
        <v>29</v>
      </c>
      <c r="H8425">
        <v>-1</v>
      </c>
      <c r="I8425" t="s">
        <v>8284</v>
      </c>
      <c r="R8425">
        <v>1</v>
      </c>
      <c r="Z8425" s="4">
        <f t="shared" si="190"/>
        <v>1</v>
      </c>
    </row>
    <row r="8426" spans="1:26" hidden="1" x14ac:dyDescent="0.35">
      <c r="A8426" t="str">
        <f t="shared" si="191"/>
        <v>Kinross-shire</v>
      </c>
      <c r="B8426" t="s">
        <v>6306</v>
      </c>
      <c r="C8426" t="s">
        <v>7988</v>
      </c>
      <c r="D8426" t="s">
        <v>8011</v>
      </c>
      <c r="E8426" t="s">
        <v>119</v>
      </c>
      <c r="F8426">
        <f>IF(E8426="","",INDEX(Topics!$B$2:$C$15,MATCH(E8426,Topics!$B$2:$B$15,0),2))</f>
        <v>9</v>
      </c>
      <c r="G8426" t="s">
        <v>29</v>
      </c>
      <c r="H8426">
        <v>-1</v>
      </c>
      <c r="I8426" t="s">
        <v>8285</v>
      </c>
      <c r="R8426">
        <v>1</v>
      </c>
      <c r="Z8426" s="4">
        <f t="shared" si="190"/>
        <v>1</v>
      </c>
    </row>
    <row r="8427" spans="1:26" hidden="1" x14ac:dyDescent="0.35">
      <c r="A8427" t="str">
        <f t="shared" si="191"/>
        <v>Kinross-shire</v>
      </c>
      <c r="B8427" t="s">
        <v>6306</v>
      </c>
      <c r="C8427" t="s">
        <v>7988</v>
      </c>
      <c r="D8427" t="s">
        <v>8011</v>
      </c>
      <c r="E8427" t="s">
        <v>119</v>
      </c>
      <c r="F8427">
        <f>IF(E8427="","",INDEX(Topics!$B$2:$C$15,MATCH(E8427,Topics!$B$2:$B$15,0),2))</f>
        <v>9</v>
      </c>
      <c r="G8427" t="s">
        <v>29</v>
      </c>
      <c r="H8427">
        <v>0</v>
      </c>
      <c r="I8427" t="s">
        <v>8286</v>
      </c>
      <c r="R8427">
        <v>1</v>
      </c>
      <c r="Z8427" s="4">
        <f t="shared" si="190"/>
        <v>1</v>
      </c>
    </row>
    <row r="8428" spans="1:26" hidden="1" x14ac:dyDescent="0.35">
      <c r="A8428" t="str">
        <f t="shared" si="191"/>
        <v>Kinross-shire</v>
      </c>
      <c r="B8428" t="s">
        <v>6306</v>
      </c>
      <c r="C8428" t="s">
        <v>7988</v>
      </c>
      <c r="D8428" t="s">
        <v>8011</v>
      </c>
      <c r="E8428" t="s">
        <v>119</v>
      </c>
      <c r="F8428">
        <f>IF(E8428="","",INDEX(Topics!$B$2:$C$15,MATCH(E8428,Topics!$B$2:$B$15,0),2))</f>
        <v>9</v>
      </c>
      <c r="G8428" t="s">
        <v>29</v>
      </c>
      <c r="H8428">
        <v>0</v>
      </c>
      <c r="I8428" t="s">
        <v>8287</v>
      </c>
      <c r="R8428">
        <v>1</v>
      </c>
      <c r="Z8428" s="4">
        <f t="shared" si="190"/>
        <v>1</v>
      </c>
    </row>
    <row r="8429" spans="1:26" hidden="1" x14ac:dyDescent="0.35">
      <c r="A8429" t="str">
        <f t="shared" si="191"/>
        <v>Kinross-shire</v>
      </c>
      <c r="B8429" t="s">
        <v>6306</v>
      </c>
      <c r="C8429" t="s">
        <v>7988</v>
      </c>
      <c r="D8429" t="s">
        <v>8011</v>
      </c>
      <c r="E8429" t="s">
        <v>119</v>
      </c>
      <c r="F8429">
        <f>IF(E8429="","",INDEX(Topics!$B$2:$C$15,MATCH(E8429,Topics!$B$2:$B$15,0),2))</f>
        <v>9</v>
      </c>
      <c r="G8429" t="s">
        <v>29</v>
      </c>
      <c r="H8429">
        <v>-1</v>
      </c>
      <c r="I8429" t="s">
        <v>8288</v>
      </c>
      <c r="J8429">
        <v>1</v>
      </c>
      <c r="Z8429" s="4">
        <f t="shared" si="190"/>
        <v>1</v>
      </c>
    </row>
    <row r="8430" spans="1:26" hidden="1" x14ac:dyDescent="0.35">
      <c r="A8430" t="str">
        <f t="shared" si="191"/>
        <v>Kinross-shire</v>
      </c>
      <c r="B8430" t="s">
        <v>6306</v>
      </c>
      <c r="C8430" t="s">
        <v>7988</v>
      </c>
      <c r="D8430" t="s">
        <v>8016</v>
      </c>
      <c r="E8430" t="s">
        <v>119</v>
      </c>
      <c r="F8430">
        <f>IF(E8430="","",INDEX(Topics!$B$2:$C$15,MATCH(E8430,Topics!$B$2:$B$15,0),2))</f>
        <v>9</v>
      </c>
      <c r="G8430" t="s">
        <v>29</v>
      </c>
      <c r="H8430">
        <v>-1</v>
      </c>
      <c r="I8430" t="s">
        <v>8289</v>
      </c>
      <c r="J8430">
        <v>2</v>
      </c>
      <c r="Z8430" s="4">
        <f t="shared" si="190"/>
        <v>2</v>
      </c>
    </row>
    <row r="8431" spans="1:26" hidden="1" x14ac:dyDescent="0.35">
      <c r="A8431" t="str">
        <f t="shared" si="191"/>
        <v>Kinross-shire</v>
      </c>
      <c r="B8431" t="s">
        <v>6306</v>
      </c>
      <c r="C8431" t="s">
        <v>7988</v>
      </c>
      <c r="D8431" t="s">
        <v>8016</v>
      </c>
      <c r="E8431" t="s">
        <v>119</v>
      </c>
      <c r="F8431">
        <f>IF(E8431="","",INDEX(Topics!$B$2:$C$15,MATCH(E8431,Topics!$B$2:$B$15,0),2))</f>
        <v>9</v>
      </c>
      <c r="G8431" t="s">
        <v>29</v>
      </c>
      <c r="H8431">
        <v>-1</v>
      </c>
      <c r="I8431" t="s">
        <v>8290</v>
      </c>
      <c r="J8431">
        <v>1</v>
      </c>
      <c r="Z8431" s="4">
        <f t="shared" si="190"/>
        <v>1</v>
      </c>
    </row>
    <row r="8432" spans="1:26" hidden="1" x14ac:dyDescent="0.35">
      <c r="A8432" t="str">
        <f t="shared" si="191"/>
        <v>Kinross-shire</v>
      </c>
      <c r="B8432" t="s">
        <v>6306</v>
      </c>
      <c r="C8432" t="s">
        <v>7988</v>
      </c>
      <c r="D8432" t="s">
        <v>8016</v>
      </c>
      <c r="E8432" t="s">
        <v>119</v>
      </c>
      <c r="F8432">
        <f>IF(E8432="","",INDEX(Topics!$B$2:$C$15,MATCH(E8432,Topics!$B$2:$B$15,0),2))</f>
        <v>9</v>
      </c>
      <c r="G8432" t="s">
        <v>29</v>
      </c>
      <c r="H8432">
        <v>-1</v>
      </c>
      <c r="I8432" t="s">
        <v>8291</v>
      </c>
      <c r="J8432">
        <v>1</v>
      </c>
      <c r="Z8432" s="4">
        <f t="shared" si="190"/>
        <v>1</v>
      </c>
    </row>
    <row r="8433" spans="1:26" hidden="1" x14ac:dyDescent="0.35">
      <c r="A8433" t="str">
        <f t="shared" si="191"/>
        <v>Kinross-shire</v>
      </c>
      <c r="B8433" t="s">
        <v>6306</v>
      </c>
      <c r="C8433" t="s">
        <v>7988</v>
      </c>
      <c r="D8433" t="s">
        <v>8016</v>
      </c>
      <c r="E8433" t="s">
        <v>119</v>
      </c>
      <c r="F8433">
        <f>IF(E8433="","",INDEX(Topics!$B$2:$C$15,MATCH(E8433,Topics!$B$2:$B$15,0),2))</f>
        <v>9</v>
      </c>
      <c r="G8433" t="s">
        <v>29</v>
      </c>
      <c r="H8433">
        <v>-1</v>
      </c>
      <c r="I8433" t="s">
        <v>8292</v>
      </c>
      <c r="J8433">
        <v>1</v>
      </c>
      <c r="Z8433" s="4">
        <f t="shared" si="190"/>
        <v>1</v>
      </c>
    </row>
    <row r="8434" spans="1:26" hidden="1" x14ac:dyDescent="0.35">
      <c r="A8434" t="str">
        <f t="shared" si="191"/>
        <v>Kinross-shire</v>
      </c>
      <c r="B8434" t="s">
        <v>6306</v>
      </c>
      <c r="C8434" t="s">
        <v>7988</v>
      </c>
      <c r="D8434" t="s">
        <v>8016</v>
      </c>
      <c r="E8434" t="s">
        <v>119</v>
      </c>
      <c r="F8434">
        <f>IF(E8434="","",INDEX(Topics!$B$2:$C$15,MATCH(E8434,Topics!$B$2:$B$15,0),2))</f>
        <v>9</v>
      </c>
      <c r="G8434" t="s">
        <v>67</v>
      </c>
      <c r="H8434">
        <v>0</v>
      </c>
      <c r="I8434" t="s">
        <v>8293</v>
      </c>
      <c r="J8434">
        <v>1</v>
      </c>
      <c r="Z8434" s="4">
        <f t="shared" si="190"/>
        <v>1</v>
      </c>
    </row>
    <row r="8435" spans="1:26" hidden="1" x14ac:dyDescent="0.35">
      <c r="A8435" t="str">
        <f t="shared" si="191"/>
        <v>Kinross-shire</v>
      </c>
      <c r="B8435" t="s">
        <v>6306</v>
      </c>
      <c r="C8435" t="s">
        <v>7988</v>
      </c>
      <c r="D8435" t="s">
        <v>38</v>
      </c>
      <c r="E8435" t="s">
        <v>119</v>
      </c>
      <c r="F8435">
        <f>IF(E8435="","",INDEX(Topics!$B$2:$C$15,MATCH(E8435,Topics!$B$2:$B$15,0),2))</f>
        <v>9</v>
      </c>
      <c r="G8435" t="s">
        <v>29</v>
      </c>
      <c r="H8435">
        <v>-1</v>
      </c>
      <c r="I8435" t="s">
        <v>8294</v>
      </c>
      <c r="J8435">
        <v>1</v>
      </c>
      <c r="Z8435" s="4">
        <f t="shared" si="190"/>
        <v>1</v>
      </c>
    </row>
    <row r="8436" spans="1:26" hidden="1" x14ac:dyDescent="0.35">
      <c r="A8436" t="str">
        <f t="shared" si="191"/>
        <v>Kinross-shire</v>
      </c>
      <c r="B8436" t="s">
        <v>6306</v>
      </c>
      <c r="C8436" t="s">
        <v>7988</v>
      </c>
      <c r="D8436" t="s">
        <v>8028</v>
      </c>
      <c r="E8436" t="s">
        <v>119</v>
      </c>
      <c r="F8436">
        <f>IF(E8436="","",INDEX(Topics!$B$2:$C$15,MATCH(E8436,Topics!$B$2:$B$15,0),2))</f>
        <v>9</v>
      </c>
      <c r="G8436" t="s">
        <v>29</v>
      </c>
      <c r="H8436">
        <v>0</v>
      </c>
      <c r="I8436" t="s">
        <v>8295</v>
      </c>
      <c r="J8436">
        <v>1</v>
      </c>
      <c r="Z8436" s="4">
        <f t="shared" si="190"/>
        <v>1</v>
      </c>
    </row>
    <row r="8437" spans="1:26" hidden="1" x14ac:dyDescent="0.35">
      <c r="A8437" t="str">
        <f t="shared" si="191"/>
        <v>Kinross-shire</v>
      </c>
      <c r="B8437" t="s">
        <v>6306</v>
      </c>
      <c r="C8437" t="s">
        <v>7988</v>
      </c>
      <c r="D8437" t="s">
        <v>8028</v>
      </c>
      <c r="E8437" t="s">
        <v>119</v>
      </c>
      <c r="F8437">
        <f>IF(E8437="","",INDEX(Topics!$B$2:$C$15,MATCH(E8437,Topics!$B$2:$B$15,0),2))</f>
        <v>9</v>
      </c>
      <c r="G8437" t="s">
        <v>29</v>
      </c>
      <c r="H8437">
        <v>0</v>
      </c>
      <c r="I8437" t="s">
        <v>8296</v>
      </c>
      <c r="J8437">
        <v>1</v>
      </c>
      <c r="Z8437" s="4">
        <f t="shared" si="190"/>
        <v>1</v>
      </c>
    </row>
    <row r="8438" spans="1:26" hidden="1" x14ac:dyDescent="0.35">
      <c r="A8438" t="str">
        <f t="shared" si="191"/>
        <v>Kinross-shire</v>
      </c>
      <c r="B8438" t="s">
        <v>6306</v>
      </c>
      <c r="C8438" t="s">
        <v>7988</v>
      </c>
      <c r="D8438" t="s">
        <v>8028</v>
      </c>
      <c r="E8438" t="s">
        <v>119</v>
      </c>
      <c r="F8438">
        <f>IF(E8438="","",INDEX(Topics!$B$2:$C$15,MATCH(E8438,Topics!$B$2:$B$15,0),2))</f>
        <v>9</v>
      </c>
      <c r="G8438" t="s">
        <v>29</v>
      </c>
      <c r="H8438">
        <v>-1</v>
      </c>
      <c r="I8438" t="s">
        <v>8297</v>
      </c>
      <c r="J8438">
        <v>2</v>
      </c>
      <c r="Z8438" s="4">
        <f t="shared" si="190"/>
        <v>2</v>
      </c>
    </row>
    <row r="8439" spans="1:26" hidden="1" x14ac:dyDescent="0.35">
      <c r="A8439" t="str">
        <f t="shared" si="191"/>
        <v>Kinross-shire</v>
      </c>
      <c r="B8439" t="s">
        <v>6306</v>
      </c>
      <c r="C8439" t="s">
        <v>7988</v>
      </c>
      <c r="D8439" t="s">
        <v>8028</v>
      </c>
      <c r="E8439" t="s">
        <v>119</v>
      </c>
      <c r="F8439">
        <f>IF(E8439="","",INDEX(Topics!$B$2:$C$15,MATCH(E8439,Topics!$B$2:$B$15,0),2))</f>
        <v>9</v>
      </c>
      <c r="G8439" t="s">
        <v>29</v>
      </c>
      <c r="H8439">
        <v>-1</v>
      </c>
      <c r="I8439" t="s">
        <v>8298</v>
      </c>
      <c r="J8439">
        <v>1</v>
      </c>
      <c r="Z8439" s="4">
        <f t="shared" si="190"/>
        <v>1</v>
      </c>
    </row>
    <row r="8440" spans="1:26" hidden="1" x14ac:dyDescent="0.35">
      <c r="A8440" t="str">
        <f t="shared" si="191"/>
        <v>Kinross-shire</v>
      </c>
      <c r="B8440" t="s">
        <v>6306</v>
      </c>
      <c r="C8440" t="s">
        <v>7988</v>
      </c>
      <c r="D8440" t="s">
        <v>8028</v>
      </c>
      <c r="E8440" t="s">
        <v>119</v>
      </c>
      <c r="F8440">
        <f>IF(E8440="","",INDEX(Topics!$B$2:$C$15,MATCH(E8440,Topics!$B$2:$B$15,0),2))</f>
        <v>9</v>
      </c>
      <c r="G8440" t="s">
        <v>29</v>
      </c>
      <c r="H8440">
        <v>-1</v>
      </c>
      <c r="I8440" t="s">
        <v>8299</v>
      </c>
      <c r="J8440">
        <v>1</v>
      </c>
      <c r="Z8440" s="4">
        <f t="shared" si="190"/>
        <v>1</v>
      </c>
    </row>
    <row r="8441" spans="1:26" hidden="1" x14ac:dyDescent="0.35">
      <c r="A8441" t="str">
        <f t="shared" si="191"/>
        <v>Kinross-shire</v>
      </c>
      <c r="B8441" t="s">
        <v>6306</v>
      </c>
      <c r="C8441" t="s">
        <v>7988</v>
      </c>
      <c r="D8441" t="s">
        <v>8028</v>
      </c>
      <c r="E8441" t="s">
        <v>119</v>
      </c>
      <c r="F8441">
        <f>IF(E8441="","",INDEX(Topics!$B$2:$C$15,MATCH(E8441,Topics!$B$2:$B$15,0),2))</f>
        <v>9</v>
      </c>
      <c r="G8441" t="s">
        <v>29</v>
      </c>
      <c r="H8441">
        <v>-1</v>
      </c>
      <c r="I8441" t="s">
        <v>8300</v>
      </c>
      <c r="J8441">
        <v>1</v>
      </c>
      <c r="Z8441" s="4">
        <f t="shared" si="190"/>
        <v>1</v>
      </c>
    </row>
    <row r="8442" spans="1:26" hidden="1" x14ac:dyDescent="0.35">
      <c r="A8442" t="str">
        <f t="shared" si="191"/>
        <v>Kinross-shire</v>
      </c>
      <c r="B8442" t="s">
        <v>6306</v>
      </c>
      <c r="C8442" t="s">
        <v>7988</v>
      </c>
      <c r="D8442" t="s">
        <v>8028</v>
      </c>
      <c r="E8442" t="s">
        <v>119</v>
      </c>
      <c r="F8442">
        <f>IF(E8442="","",INDEX(Topics!$B$2:$C$15,MATCH(E8442,Topics!$B$2:$B$15,0),2))</f>
        <v>9</v>
      </c>
      <c r="G8442" t="s">
        <v>29</v>
      </c>
      <c r="H8442">
        <v>-1</v>
      </c>
      <c r="I8442" t="s">
        <v>8301</v>
      </c>
      <c r="J8442">
        <v>1</v>
      </c>
      <c r="Z8442" s="4">
        <f t="shared" si="190"/>
        <v>1</v>
      </c>
    </row>
    <row r="8443" spans="1:26" hidden="1" x14ac:dyDescent="0.35">
      <c r="A8443" t="str">
        <f t="shared" si="191"/>
        <v>Kinross-shire</v>
      </c>
      <c r="B8443" t="s">
        <v>6306</v>
      </c>
      <c r="C8443" t="s">
        <v>7988</v>
      </c>
      <c r="D8443" t="s">
        <v>8028</v>
      </c>
      <c r="E8443" t="s">
        <v>119</v>
      </c>
      <c r="F8443">
        <f>IF(E8443="","",INDEX(Topics!$B$2:$C$15,MATCH(E8443,Topics!$B$2:$B$15,0),2))</f>
        <v>9</v>
      </c>
      <c r="G8443" t="s">
        <v>29</v>
      </c>
      <c r="H8443">
        <v>0</v>
      </c>
      <c r="I8443" t="s">
        <v>8302</v>
      </c>
      <c r="J8443">
        <v>1</v>
      </c>
      <c r="Z8443" s="4">
        <f t="shared" si="190"/>
        <v>1</v>
      </c>
    </row>
    <row r="8444" spans="1:26" hidden="1" x14ac:dyDescent="0.35">
      <c r="A8444" t="str">
        <f t="shared" si="191"/>
        <v>Kinross-shire</v>
      </c>
      <c r="B8444" t="s">
        <v>6306</v>
      </c>
      <c r="C8444" t="s">
        <v>7988</v>
      </c>
      <c r="D8444" t="s">
        <v>8028</v>
      </c>
      <c r="E8444" t="s">
        <v>119</v>
      </c>
      <c r="F8444">
        <f>IF(E8444="","",INDEX(Topics!$B$2:$C$15,MATCH(E8444,Topics!$B$2:$B$15,0),2))</f>
        <v>9</v>
      </c>
      <c r="G8444" t="s">
        <v>29</v>
      </c>
      <c r="H8444">
        <v>-1</v>
      </c>
      <c r="I8444" t="s">
        <v>8303</v>
      </c>
      <c r="J8444">
        <v>1</v>
      </c>
      <c r="Z8444" s="4">
        <f t="shared" si="190"/>
        <v>1</v>
      </c>
    </row>
    <row r="8445" spans="1:26" hidden="1" x14ac:dyDescent="0.35">
      <c r="A8445" t="str">
        <f t="shared" si="191"/>
        <v>Kinross-shire</v>
      </c>
      <c r="B8445" t="s">
        <v>6306</v>
      </c>
      <c r="C8445" t="s">
        <v>7988</v>
      </c>
      <c r="D8445" t="s">
        <v>8028</v>
      </c>
      <c r="E8445" t="s">
        <v>119</v>
      </c>
      <c r="F8445">
        <f>IF(E8445="","",INDEX(Topics!$B$2:$C$15,MATCH(E8445,Topics!$B$2:$B$15,0),2))</f>
        <v>9</v>
      </c>
      <c r="G8445" t="s">
        <v>67</v>
      </c>
      <c r="H8445">
        <v>0</v>
      </c>
      <c r="I8445" t="s">
        <v>8304</v>
      </c>
      <c r="R8445">
        <v>1</v>
      </c>
      <c r="Z8445" s="4">
        <f t="shared" si="190"/>
        <v>1</v>
      </c>
    </row>
    <row r="8446" spans="1:26" hidden="1" x14ac:dyDescent="0.35">
      <c r="A8446" t="str">
        <f t="shared" si="191"/>
        <v>Kinross-shire</v>
      </c>
      <c r="B8446" t="s">
        <v>6306</v>
      </c>
      <c r="C8446" t="s">
        <v>7988</v>
      </c>
      <c r="D8446" t="s">
        <v>8037</v>
      </c>
      <c r="E8446" t="s">
        <v>119</v>
      </c>
      <c r="F8446">
        <f>IF(E8446="","",INDEX(Topics!$B$2:$C$15,MATCH(E8446,Topics!$B$2:$B$15,0),2))</f>
        <v>9</v>
      </c>
      <c r="G8446" t="s">
        <v>29</v>
      </c>
      <c r="H8446">
        <v>-1</v>
      </c>
      <c r="I8446" t="s">
        <v>8305</v>
      </c>
      <c r="R8446">
        <v>1</v>
      </c>
      <c r="Z8446" s="4">
        <f t="shared" si="190"/>
        <v>1</v>
      </c>
    </row>
    <row r="8447" spans="1:26" hidden="1" x14ac:dyDescent="0.35">
      <c r="A8447" t="str">
        <f t="shared" si="191"/>
        <v>Kinross-shire</v>
      </c>
      <c r="B8447" t="s">
        <v>6306</v>
      </c>
      <c r="C8447" t="s">
        <v>7988</v>
      </c>
      <c r="D8447" t="s">
        <v>8037</v>
      </c>
      <c r="E8447" t="s">
        <v>119</v>
      </c>
      <c r="F8447">
        <f>IF(E8447="","",INDEX(Topics!$B$2:$C$15,MATCH(E8447,Topics!$B$2:$B$15,0),2))</f>
        <v>9</v>
      </c>
      <c r="G8447" t="s">
        <v>29</v>
      </c>
      <c r="H8447">
        <v>-1</v>
      </c>
      <c r="I8447" t="s">
        <v>8306</v>
      </c>
      <c r="J8447">
        <v>1</v>
      </c>
      <c r="Z8447" s="4">
        <f t="shared" si="190"/>
        <v>1</v>
      </c>
    </row>
    <row r="8448" spans="1:26" hidden="1" x14ac:dyDescent="0.35">
      <c r="A8448" t="str">
        <f t="shared" si="191"/>
        <v>Kinross-shire</v>
      </c>
      <c r="B8448" t="s">
        <v>6306</v>
      </c>
      <c r="C8448" t="s">
        <v>7988</v>
      </c>
      <c r="D8448" t="s">
        <v>8037</v>
      </c>
      <c r="E8448" t="s">
        <v>119</v>
      </c>
      <c r="F8448">
        <f>IF(E8448="","",INDEX(Topics!$B$2:$C$15,MATCH(E8448,Topics!$B$2:$B$15,0),2))</f>
        <v>9</v>
      </c>
      <c r="G8448" t="s">
        <v>29</v>
      </c>
      <c r="H8448">
        <v>-1</v>
      </c>
      <c r="I8448" t="s">
        <v>8307</v>
      </c>
      <c r="R8448">
        <v>1</v>
      </c>
      <c r="Z8448" s="4">
        <f t="shared" si="190"/>
        <v>1</v>
      </c>
    </row>
    <row r="8449" spans="1:26" hidden="1" x14ac:dyDescent="0.35">
      <c r="A8449" t="str">
        <f t="shared" si="191"/>
        <v>Kinross-shire</v>
      </c>
      <c r="B8449" t="s">
        <v>6306</v>
      </c>
      <c r="C8449" t="s">
        <v>7988</v>
      </c>
      <c r="D8449" t="s">
        <v>8037</v>
      </c>
      <c r="E8449" t="s">
        <v>119</v>
      </c>
      <c r="F8449">
        <f>IF(E8449="","",INDEX(Topics!$B$2:$C$15,MATCH(E8449,Topics!$B$2:$B$15,0),2))</f>
        <v>9</v>
      </c>
      <c r="G8449" t="s">
        <v>29</v>
      </c>
      <c r="H8449">
        <v>-1</v>
      </c>
      <c r="I8449" t="s">
        <v>8308</v>
      </c>
      <c r="R8449">
        <v>1</v>
      </c>
      <c r="Z8449" s="4">
        <f t="shared" si="190"/>
        <v>1</v>
      </c>
    </row>
    <row r="8450" spans="1:26" hidden="1" x14ac:dyDescent="0.35">
      <c r="A8450" t="str">
        <f t="shared" si="191"/>
        <v>Kinross-shire</v>
      </c>
      <c r="B8450" t="s">
        <v>6306</v>
      </c>
      <c r="C8450" t="s">
        <v>7988</v>
      </c>
      <c r="D8450" t="s">
        <v>326</v>
      </c>
      <c r="E8450" t="s">
        <v>128</v>
      </c>
      <c r="F8450">
        <f>IF(E8450="","",INDEX(Topics!$B$2:$C$15,MATCH(E8450,Topics!$B$2:$B$15,0),2))</f>
        <v>10</v>
      </c>
      <c r="G8450" t="s">
        <v>29</v>
      </c>
      <c r="H8450">
        <v>1</v>
      </c>
      <c r="I8450" t="s">
        <v>8309</v>
      </c>
      <c r="K8450">
        <v>15</v>
      </c>
      <c r="Z8450" s="4">
        <f t="shared" ref="Z8450:Z8513" si="192">SUM(J8450:X8450)</f>
        <v>15</v>
      </c>
    </row>
    <row r="8451" spans="1:26" hidden="1" x14ac:dyDescent="0.35">
      <c r="A8451" t="str">
        <f t="shared" si="191"/>
        <v>Kinross-shire</v>
      </c>
      <c r="B8451" t="s">
        <v>6306</v>
      </c>
      <c r="C8451" t="s">
        <v>7988</v>
      </c>
      <c r="D8451" t="s">
        <v>326</v>
      </c>
      <c r="E8451" t="s">
        <v>128</v>
      </c>
      <c r="F8451">
        <f>IF(E8451="","",INDEX(Topics!$B$2:$C$15,MATCH(E8451,Topics!$B$2:$B$15,0),2))</f>
        <v>10</v>
      </c>
      <c r="G8451" t="s">
        <v>29</v>
      </c>
      <c r="H8451">
        <v>1</v>
      </c>
      <c r="I8451" t="s">
        <v>8310</v>
      </c>
      <c r="K8451">
        <v>8</v>
      </c>
      <c r="Z8451" s="4">
        <f t="shared" si="192"/>
        <v>8</v>
      </c>
    </row>
    <row r="8452" spans="1:26" hidden="1" x14ac:dyDescent="0.35">
      <c r="A8452" t="str">
        <f t="shared" si="191"/>
        <v>Kinross-shire</v>
      </c>
      <c r="B8452" t="s">
        <v>6306</v>
      </c>
      <c r="C8452" t="s">
        <v>7988</v>
      </c>
      <c r="D8452" t="s">
        <v>326</v>
      </c>
      <c r="E8452" t="s">
        <v>128</v>
      </c>
      <c r="F8452">
        <f>IF(E8452="","",INDEX(Topics!$B$2:$C$15,MATCH(E8452,Topics!$B$2:$B$15,0),2))</f>
        <v>10</v>
      </c>
      <c r="G8452" t="s">
        <v>29</v>
      </c>
      <c r="H8452">
        <v>-1</v>
      </c>
      <c r="I8452" t="s">
        <v>8311</v>
      </c>
      <c r="K8452">
        <v>15</v>
      </c>
      <c r="Z8452" s="4">
        <f t="shared" si="192"/>
        <v>15</v>
      </c>
    </row>
    <row r="8453" spans="1:26" hidden="1" x14ac:dyDescent="0.35">
      <c r="A8453" t="str">
        <f t="shared" si="191"/>
        <v>Kinross-shire</v>
      </c>
      <c r="B8453" t="s">
        <v>6306</v>
      </c>
      <c r="C8453" t="s">
        <v>7988</v>
      </c>
      <c r="D8453" t="s">
        <v>326</v>
      </c>
      <c r="E8453" t="s">
        <v>128</v>
      </c>
      <c r="F8453">
        <f>IF(E8453="","",INDEX(Topics!$B$2:$C$15,MATCH(E8453,Topics!$B$2:$B$15,0),2))</f>
        <v>10</v>
      </c>
      <c r="G8453" t="s">
        <v>29</v>
      </c>
      <c r="H8453">
        <v>1</v>
      </c>
      <c r="I8453" t="s">
        <v>8312</v>
      </c>
      <c r="K8453">
        <v>8</v>
      </c>
      <c r="Z8453" s="4">
        <f t="shared" si="192"/>
        <v>8</v>
      </c>
    </row>
    <row r="8454" spans="1:26" hidden="1" x14ac:dyDescent="0.35">
      <c r="A8454" t="str">
        <f t="shared" si="191"/>
        <v>Kinross-shire</v>
      </c>
      <c r="B8454" t="s">
        <v>6306</v>
      </c>
      <c r="C8454" t="s">
        <v>7988</v>
      </c>
      <c r="D8454" t="s">
        <v>326</v>
      </c>
      <c r="E8454" t="s">
        <v>128</v>
      </c>
      <c r="F8454">
        <f>IF(E8454="","",INDEX(Topics!$B$2:$C$15,MATCH(E8454,Topics!$B$2:$B$15,0),2))</f>
        <v>10</v>
      </c>
      <c r="G8454" t="s">
        <v>29</v>
      </c>
      <c r="H8454">
        <v>0</v>
      </c>
      <c r="I8454" t="s">
        <v>8313</v>
      </c>
      <c r="K8454">
        <v>8</v>
      </c>
      <c r="Z8454" s="4">
        <f t="shared" si="192"/>
        <v>8</v>
      </c>
    </row>
    <row r="8455" spans="1:26" hidden="1" x14ac:dyDescent="0.35">
      <c r="A8455" t="str">
        <f t="shared" si="191"/>
        <v>Kinross-shire</v>
      </c>
      <c r="B8455" t="s">
        <v>6306</v>
      </c>
      <c r="C8455" t="s">
        <v>7988</v>
      </c>
      <c r="D8455" t="s">
        <v>326</v>
      </c>
      <c r="E8455" t="s">
        <v>128</v>
      </c>
      <c r="F8455">
        <f>IF(E8455="","",INDEX(Topics!$B$2:$C$15,MATCH(E8455,Topics!$B$2:$B$15,0),2))</f>
        <v>10</v>
      </c>
      <c r="G8455" t="s">
        <v>29</v>
      </c>
      <c r="H8455">
        <v>0</v>
      </c>
      <c r="I8455" t="s">
        <v>8314</v>
      </c>
      <c r="K8455">
        <v>8</v>
      </c>
      <c r="Z8455" s="4">
        <f t="shared" si="192"/>
        <v>8</v>
      </c>
    </row>
    <row r="8456" spans="1:26" hidden="1" x14ac:dyDescent="0.35">
      <c r="A8456" t="str">
        <f t="shared" si="191"/>
        <v>Kinross-shire</v>
      </c>
      <c r="B8456" t="s">
        <v>6306</v>
      </c>
      <c r="C8456" t="s">
        <v>7988</v>
      </c>
      <c r="D8456" t="s">
        <v>326</v>
      </c>
      <c r="E8456" t="s">
        <v>128</v>
      </c>
      <c r="F8456">
        <f>IF(E8456="","",INDEX(Topics!$B$2:$C$15,MATCH(E8456,Topics!$B$2:$B$15,0),2))</f>
        <v>10</v>
      </c>
      <c r="G8456" t="s">
        <v>29</v>
      </c>
      <c r="H8456">
        <v>-1</v>
      </c>
      <c r="I8456" t="s">
        <v>8315</v>
      </c>
      <c r="K8456">
        <v>8</v>
      </c>
      <c r="Z8456" s="4">
        <f t="shared" si="192"/>
        <v>8</v>
      </c>
    </row>
    <row r="8457" spans="1:26" hidden="1" x14ac:dyDescent="0.35">
      <c r="A8457" t="str">
        <f t="shared" si="191"/>
        <v>Kinross-shire</v>
      </c>
      <c r="B8457" t="s">
        <v>6306</v>
      </c>
      <c r="C8457" t="s">
        <v>7988</v>
      </c>
      <c r="D8457" t="s">
        <v>8002</v>
      </c>
      <c r="E8457" t="s">
        <v>128</v>
      </c>
      <c r="F8457">
        <f>IF(E8457="","",INDEX(Topics!$B$2:$C$15,MATCH(E8457,Topics!$B$2:$B$15,0),2))</f>
        <v>10</v>
      </c>
      <c r="G8457" t="s">
        <v>29</v>
      </c>
      <c r="H8457">
        <v>0</v>
      </c>
      <c r="I8457" t="s">
        <v>8316</v>
      </c>
      <c r="J8457">
        <v>1</v>
      </c>
      <c r="Z8457" s="4">
        <f t="shared" si="192"/>
        <v>1</v>
      </c>
    </row>
    <row r="8458" spans="1:26" hidden="1" x14ac:dyDescent="0.35">
      <c r="A8458" t="str">
        <f t="shared" si="191"/>
        <v>Kinross-shire</v>
      </c>
      <c r="B8458" t="s">
        <v>6306</v>
      </c>
      <c r="C8458" t="s">
        <v>7988</v>
      </c>
      <c r="D8458" t="s">
        <v>8011</v>
      </c>
      <c r="E8458" t="s">
        <v>128</v>
      </c>
      <c r="F8458">
        <f>IF(E8458="","",INDEX(Topics!$B$2:$C$15,MATCH(E8458,Topics!$B$2:$B$15,0),2))</f>
        <v>10</v>
      </c>
      <c r="G8458" t="s">
        <v>29</v>
      </c>
      <c r="H8458">
        <v>1</v>
      </c>
      <c r="I8458" t="s">
        <v>8317</v>
      </c>
      <c r="R8458">
        <v>1</v>
      </c>
      <c r="Z8458" s="4">
        <f t="shared" si="192"/>
        <v>1</v>
      </c>
    </row>
    <row r="8459" spans="1:26" hidden="1" x14ac:dyDescent="0.35">
      <c r="A8459" t="str">
        <f t="shared" si="191"/>
        <v>Kinross-shire</v>
      </c>
      <c r="B8459" t="s">
        <v>6306</v>
      </c>
      <c r="C8459" t="s">
        <v>7988</v>
      </c>
      <c r="D8459" t="s">
        <v>8011</v>
      </c>
      <c r="E8459" t="s">
        <v>128</v>
      </c>
      <c r="F8459">
        <f>IF(E8459="","",INDEX(Topics!$B$2:$C$15,MATCH(E8459,Topics!$B$2:$B$15,0),2))</f>
        <v>10</v>
      </c>
      <c r="G8459" t="s">
        <v>67</v>
      </c>
      <c r="H8459">
        <v>0</v>
      </c>
      <c r="I8459" t="s">
        <v>8318</v>
      </c>
      <c r="R8459">
        <v>1</v>
      </c>
      <c r="Z8459" s="4">
        <f t="shared" si="192"/>
        <v>1</v>
      </c>
    </row>
    <row r="8460" spans="1:26" hidden="1" x14ac:dyDescent="0.35">
      <c r="A8460" t="str">
        <f t="shared" si="191"/>
        <v>Kinross-shire</v>
      </c>
      <c r="B8460" t="s">
        <v>6306</v>
      </c>
      <c r="C8460" t="s">
        <v>7988</v>
      </c>
      <c r="D8460" t="s">
        <v>8016</v>
      </c>
      <c r="E8460" t="s">
        <v>128</v>
      </c>
      <c r="F8460">
        <f>IF(E8460="","",INDEX(Topics!$B$2:$C$15,MATCH(E8460,Topics!$B$2:$B$15,0),2))</f>
        <v>10</v>
      </c>
      <c r="G8460" t="s">
        <v>29</v>
      </c>
      <c r="H8460">
        <v>-1</v>
      </c>
      <c r="I8460" t="s">
        <v>8319</v>
      </c>
      <c r="J8460">
        <v>1</v>
      </c>
      <c r="Z8460" s="4">
        <f t="shared" si="192"/>
        <v>1</v>
      </c>
    </row>
    <row r="8461" spans="1:26" hidden="1" x14ac:dyDescent="0.35">
      <c r="A8461" t="str">
        <f t="shared" si="191"/>
        <v>Kinross-shire</v>
      </c>
      <c r="B8461" t="s">
        <v>6306</v>
      </c>
      <c r="C8461" t="s">
        <v>7988</v>
      </c>
      <c r="D8461" t="s">
        <v>8016</v>
      </c>
      <c r="E8461" t="s">
        <v>128</v>
      </c>
      <c r="F8461">
        <f>IF(E8461="","",INDEX(Topics!$B$2:$C$15,MATCH(E8461,Topics!$B$2:$B$15,0),2))</f>
        <v>10</v>
      </c>
      <c r="G8461" t="s">
        <v>29</v>
      </c>
      <c r="H8461">
        <v>1</v>
      </c>
      <c r="I8461" t="s">
        <v>8320</v>
      </c>
      <c r="J8461">
        <v>2</v>
      </c>
      <c r="Z8461" s="4">
        <f t="shared" si="192"/>
        <v>2</v>
      </c>
    </row>
    <row r="8462" spans="1:26" hidden="1" x14ac:dyDescent="0.35">
      <c r="A8462" t="str">
        <f t="shared" si="191"/>
        <v>Kinross-shire</v>
      </c>
      <c r="B8462" t="s">
        <v>6306</v>
      </c>
      <c r="C8462" t="s">
        <v>7988</v>
      </c>
      <c r="D8462" t="s">
        <v>8016</v>
      </c>
      <c r="E8462" t="s">
        <v>128</v>
      </c>
      <c r="F8462">
        <f>IF(E8462="","",INDEX(Topics!$B$2:$C$15,MATCH(E8462,Topics!$B$2:$B$15,0),2))</f>
        <v>10</v>
      </c>
      <c r="G8462" t="s">
        <v>29</v>
      </c>
      <c r="H8462">
        <v>-1</v>
      </c>
      <c r="I8462" t="s">
        <v>8321</v>
      </c>
      <c r="J8462">
        <v>1</v>
      </c>
      <c r="Z8462" s="4">
        <f t="shared" si="192"/>
        <v>1</v>
      </c>
    </row>
    <row r="8463" spans="1:26" hidden="1" x14ac:dyDescent="0.35">
      <c r="A8463" t="str">
        <f t="shared" si="191"/>
        <v>Kinross-shire</v>
      </c>
      <c r="B8463" t="s">
        <v>6306</v>
      </c>
      <c r="C8463" t="s">
        <v>7988</v>
      </c>
      <c r="D8463" t="s">
        <v>8016</v>
      </c>
      <c r="E8463" t="s">
        <v>128</v>
      </c>
      <c r="F8463">
        <f>IF(E8463="","",INDEX(Topics!$B$2:$C$15,MATCH(E8463,Topics!$B$2:$B$15,0),2))</f>
        <v>10</v>
      </c>
      <c r="G8463" t="s">
        <v>29</v>
      </c>
      <c r="H8463">
        <v>-1</v>
      </c>
      <c r="I8463" t="s">
        <v>8322</v>
      </c>
      <c r="J8463">
        <v>1</v>
      </c>
      <c r="Z8463" s="4">
        <f t="shared" si="192"/>
        <v>1</v>
      </c>
    </row>
    <row r="8464" spans="1:26" hidden="1" x14ac:dyDescent="0.35">
      <c r="A8464" t="str">
        <f t="shared" si="191"/>
        <v>Kinross-shire</v>
      </c>
      <c r="B8464" t="s">
        <v>6306</v>
      </c>
      <c r="C8464" t="s">
        <v>7988</v>
      </c>
      <c r="D8464" t="s">
        <v>8016</v>
      </c>
      <c r="E8464" t="s">
        <v>128</v>
      </c>
      <c r="F8464">
        <f>IF(E8464="","",INDEX(Topics!$B$2:$C$15,MATCH(E8464,Topics!$B$2:$B$15,0),2))</f>
        <v>10</v>
      </c>
      <c r="G8464" t="s">
        <v>29</v>
      </c>
      <c r="H8464">
        <v>-1</v>
      </c>
      <c r="I8464" t="s">
        <v>8323</v>
      </c>
      <c r="J8464">
        <v>1</v>
      </c>
      <c r="Z8464" s="4">
        <f t="shared" si="192"/>
        <v>1</v>
      </c>
    </row>
    <row r="8465" spans="1:26" hidden="1" x14ac:dyDescent="0.35">
      <c r="A8465" t="str">
        <f t="shared" si="191"/>
        <v>Kinross-shire</v>
      </c>
      <c r="B8465" t="s">
        <v>6306</v>
      </c>
      <c r="C8465" t="s">
        <v>7988</v>
      </c>
      <c r="D8465" t="s">
        <v>8016</v>
      </c>
      <c r="E8465" t="s">
        <v>128</v>
      </c>
      <c r="F8465">
        <f>IF(E8465="","",INDEX(Topics!$B$2:$C$15,MATCH(E8465,Topics!$B$2:$B$15,0),2))</f>
        <v>10</v>
      </c>
      <c r="G8465" t="s">
        <v>67</v>
      </c>
      <c r="H8465">
        <v>0</v>
      </c>
      <c r="I8465" t="s">
        <v>8324</v>
      </c>
      <c r="J8465">
        <v>2</v>
      </c>
      <c r="Z8465" s="4">
        <f t="shared" si="192"/>
        <v>2</v>
      </c>
    </row>
    <row r="8466" spans="1:26" hidden="1" x14ac:dyDescent="0.35">
      <c r="A8466" t="str">
        <f t="shared" si="191"/>
        <v>Kinross-shire</v>
      </c>
      <c r="B8466" t="s">
        <v>6306</v>
      </c>
      <c r="C8466" t="s">
        <v>7988</v>
      </c>
      <c r="D8466" t="s">
        <v>8016</v>
      </c>
      <c r="E8466" t="s">
        <v>128</v>
      </c>
      <c r="F8466">
        <f>IF(E8466="","",INDEX(Topics!$B$2:$C$15,MATCH(E8466,Topics!$B$2:$B$15,0),2))</f>
        <v>10</v>
      </c>
      <c r="G8466" t="s">
        <v>67</v>
      </c>
      <c r="H8466">
        <v>0</v>
      </c>
      <c r="I8466" t="s">
        <v>8325</v>
      </c>
      <c r="J8466">
        <v>1</v>
      </c>
      <c r="Z8466" s="4">
        <f t="shared" si="192"/>
        <v>1</v>
      </c>
    </row>
    <row r="8467" spans="1:26" hidden="1" x14ac:dyDescent="0.35">
      <c r="A8467" t="str">
        <f t="shared" si="191"/>
        <v>Kinross-shire</v>
      </c>
      <c r="B8467" t="s">
        <v>6306</v>
      </c>
      <c r="C8467" t="s">
        <v>7988</v>
      </c>
      <c r="D8467" t="s">
        <v>38</v>
      </c>
      <c r="E8467" t="s">
        <v>128</v>
      </c>
      <c r="F8467">
        <f>IF(E8467="","",INDEX(Topics!$B$2:$C$15,MATCH(E8467,Topics!$B$2:$B$15,0),2))</f>
        <v>10</v>
      </c>
      <c r="G8467" t="s">
        <v>29</v>
      </c>
      <c r="H8467">
        <v>1</v>
      </c>
      <c r="I8467" t="s">
        <v>8326</v>
      </c>
      <c r="J8467">
        <v>1</v>
      </c>
      <c r="Z8467" s="4">
        <f t="shared" si="192"/>
        <v>1</v>
      </c>
    </row>
    <row r="8468" spans="1:26" hidden="1" x14ac:dyDescent="0.35">
      <c r="A8468" t="str">
        <f t="shared" si="191"/>
        <v>Kinross-shire</v>
      </c>
      <c r="B8468" t="s">
        <v>6306</v>
      </c>
      <c r="C8468" t="s">
        <v>7988</v>
      </c>
      <c r="D8468" t="s">
        <v>8028</v>
      </c>
      <c r="E8468" t="s">
        <v>128</v>
      </c>
      <c r="F8468">
        <f>IF(E8468="","",INDEX(Topics!$B$2:$C$15,MATCH(E8468,Topics!$B$2:$B$15,0),2))</f>
        <v>10</v>
      </c>
      <c r="G8468" t="s">
        <v>29</v>
      </c>
      <c r="H8468">
        <v>-1</v>
      </c>
      <c r="I8468" t="s">
        <v>8327</v>
      </c>
      <c r="L8468">
        <v>1</v>
      </c>
      <c r="Z8468" s="4">
        <f t="shared" si="192"/>
        <v>1</v>
      </c>
    </row>
    <row r="8469" spans="1:26" hidden="1" x14ac:dyDescent="0.35">
      <c r="A8469" t="str">
        <f t="shared" si="191"/>
        <v>Kinross-shire</v>
      </c>
      <c r="B8469" t="s">
        <v>6306</v>
      </c>
      <c r="C8469" t="s">
        <v>7988</v>
      </c>
      <c r="D8469" t="s">
        <v>8028</v>
      </c>
      <c r="E8469" t="s">
        <v>128</v>
      </c>
      <c r="F8469">
        <f>IF(E8469="","",INDEX(Topics!$B$2:$C$15,MATCH(E8469,Topics!$B$2:$B$15,0),2))</f>
        <v>10</v>
      </c>
      <c r="G8469" t="s">
        <v>29</v>
      </c>
      <c r="H8469">
        <v>1</v>
      </c>
      <c r="I8469" t="s">
        <v>8328</v>
      </c>
      <c r="J8469">
        <v>2</v>
      </c>
      <c r="P8469">
        <v>1</v>
      </c>
      <c r="Z8469" s="4">
        <f t="shared" si="192"/>
        <v>3</v>
      </c>
    </row>
    <row r="8470" spans="1:26" hidden="1" x14ac:dyDescent="0.35">
      <c r="A8470" t="str">
        <f t="shared" si="191"/>
        <v>Kinross-shire</v>
      </c>
      <c r="B8470" t="s">
        <v>6306</v>
      </c>
      <c r="C8470" t="s">
        <v>7988</v>
      </c>
      <c r="D8470" t="s">
        <v>8037</v>
      </c>
      <c r="E8470" t="s">
        <v>128</v>
      </c>
      <c r="F8470">
        <f>IF(E8470="","",INDEX(Topics!$B$2:$C$15,MATCH(E8470,Topics!$B$2:$B$15,0),2))</f>
        <v>10</v>
      </c>
      <c r="G8470" t="s">
        <v>29</v>
      </c>
      <c r="H8470">
        <v>-1</v>
      </c>
      <c r="I8470" t="s">
        <v>8329</v>
      </c>
      <c r="J8470">
        <v>1</v>
      </c>
      <c r="Z8470" s="4">
        <f t="shared" si="192"/>
        <v>1</v>
      </c>
    </row>
    <row r="8471" spans="1:26" hidden="1" x14ac:dyDescent="0.35">
      <c r="A8471" t="str">
        <f t="shared" si="191"/>
        <v>Kinross-shire</v>
      </c>
      <c r="B8471" t="s">
        <v>6306</v>
      </c>
      <c r="C8471" t="s">
        <v>7988</v>
      </c>
      <c r="D8471" t="s">
        <v>8002</v>
      </c>
      <c r="E8471" t="s">
        <v>135</v>
      </c>
      <c r="F8471">
        <f>IF(E8471="","",INDEX(Topics!$B$2:$C$15,MATCH(E8471,Topics!$B$2:$B$15,0),2))</f>
        <v>11</v>
      </c>
      <c r="G8471" t="s">
        <v>29</v>
      </c>
      <c r="H8471">
        <v>1</v>
      </c>
      <c r="I8471" t="s">
        <v>7724</v>
      </c>
      <c r="J8471">
        <v>1</v>
      </c>
      <c r="Z8471" s="4">
        <f t="shared" si="192"/>
        <v>1</v>
      </c>
    </row>
    <row r="8472" spans="1:26" hidden="1" x14ac:dyDescent="0.35">
      <c r="A8472" t="str">
        <f t="shared" si="191"/>
        <v>Kinross-shire</v>
      </c>
      <c r="B8472" t="s">
        <v>6306</v>
      </c>
      <c r="C8472" t="s">
        <v>7988</v>
      </c>
      <c r="D8472" t="s">
        <v>8011</v>
      </c>
      <c r="E8472" t="s">
        <v>135</v>
      </c>
      <c r="F8472">
        <f>IF(E8472="","",INDEX(Topics!$B$2:$C$15,MATCH(E8472,Topics!$B$2:$B$15,0),2))</f>
        <v>11</v>
      </c>
      <c r="G8472" t="s">
        <v>29</v>
      </c>
      <c r="H8472">
        <v>1</v>
      </c>
      <c r="I8472" t="s">
        <v>8330</v>
      </c>
      <c r="R8472">
        <v>1</v>
      </c>
      <c r="Z8472" s="4">
        <f t="shared" si="192"/>
        <v>1</v>
      </c>
    </row>
    <row r="8473" spans="1:26" hidden="1" x14ac:dyDescent="0.35">
      <c r="A8473" t="str">
        <f t="shared" si="191"/>
        <v>Kinross-shire</v>
      </c>
      <c r="B8473" t="s">
        <v>6306</v>
      </c>
      <c r="C8473" t="s">
        <v>7988</v>
      </c>
      <c r="D8473" t="s">
        <v>8011</v>
      </c>
      <c r="E8473" t="s">
        <v>135</v>
      </c>
      <c r="F8473">
        <f>IF(E8473="","",INDEX(Topics!$B$2:$C$15,MATCH(E8473,Topics!$B$2:$B$15,0),2))</f>
        <v>11</v>
      </c>
      <c r="G8473" t="s">
        <v>29</v>
      </c>
      <c r="H8473">
        <v>0</v>
      </c>
      <c r="I8473" t="s">
        <v>8331</v>
      </c>
      <c r="J8473">
        <v>1</v>
      </c>
      <c r="Z8473" s="4">
        <f t="shared" si="192"/>
        <v>1</v>
      </c>
    </row>
    <row r="8474" spans="1:26" hidden="1" x14ac:dyDescent="0.35">
      <c r="A8474" t="str">
        <f t="shared" si="191"/>
        <v>Kinross-shire</v>
      </c>
      <c r="B8474" t="s">
        <v>6306</v>
      </c>
      <c r="C8474" t="s">
        <v>7988</v>
      </c>
      <c r="D8474" t="s">
        <v>8016</v>
      </c>
      <c r="E8474" t="s">
        <v>135</v>
      </c>
      <c r="F8474">
        <f>IF(E8474="","",INDEX(Topics!$B$2:$C$15,MATCH(E8474,Topics!$B$2:$B$15,0),2))</f>
        <v>11</v>
      </c>
      <c r="G8474" t="s">
        <v>29</v>
      </c>
      <c r="H8474">
        <v>-1</v>
      </c>
      <c r="I8474" t="s">
        <v>8332</v>
      </c>
      <c r="J8474">
        <v>2</v>
      </c>
      <c r="Z8474" s="4">
        <f t="shared" si="192"/>
        <v>2</v>
      </c>
    </row>
    <row r="8475" spans="1:26" hidden="1" x14ac:dyDescent="0.35">
      <c r="A8475" t="str">
        <f t="shared" si="191"/>
        <v>Kinross-shire</v>
      </c>
      <c r="B8475" t="s">
        <v>6306</v>
      </c>
      <c r="C8475" t="s">
        <v>7988</v>
      </c>
      <c r="D8475" t="s">
        <v>8016</v>
      </c>
      <c r="E8475" t="s">
        <v>135</v>
      </c>
      <c r="F8475">
        <f>IF(E8475="","",INDEX(Topics!$B$2:$C$15,MATCH(E8475,Topics!$B$2:$B$15,0),2))</f>
        <v>11</v>
      </c>
      <c r="G8475" t="s">
        <v>29</v>
      </c>
      <c r="H8475">
        <v>1</v>
      </c>
      <c r="I8475" t="s">
        <v>8333</v>
      </c>
      <c r="J8475">
        <v>2</v>
      </c>
      <c r="Z8475" s="4">
        <f t="shared" si="192"/>
        <v>2</v>
      </c>
    </row>
    <row r="8476" spans="1:26" hidden="1" x14ac:dyDescent="0.35">
      <c r="A8476" t="str">
        <f t="shared" si="191"/>
        <v>Kinross-shire</v>
      </c>
      <c r="B8476" t="s">
        <v>6306</v>
      </c>
      <c r="C8476" t="s">
        <v>7988</v>
      </c>
      <c r="D8476" t="s">
        <v>8016</v>
      </c>
      <c r="E8476" t="s">
        <v>135</v>
      </c>
      <c r="F8476">
        <f>IF(E8476="","",INDEX(Topics!$B$2:$C$15,MATCH(E8476,Topics!$B$2:$B$15,0),2))</f>
        <v>11</v>
      </c>
      <c r="G8476" t="s">
        <v>29</v>
      </c>
      <c r="H8476">
        <v>1</v>
      </c>
      <c r="I8476" t="s">
        <v>8334</v>
      </c>
      <c r="J8476">
        <v>1</v>
      </c>
      <c r="Z8476" s="4">
        <f t="shared" si="192"/>
        <v>1</v>
      </c>
    </row>
    <row r="8477" spans="1:26" hidden="1" x14ac:dyDescent="0.35">
      <c r="A8477" t="str">
        <f t="shared" si="191"/>
        <v>Kinross-shire</v>
      </c>
      <c r="B8477" t="s">
        <v>6306</v>
      </c>
      <c r="C8477" t="s">
        <v>7988</v>
      </c>
      <c r="D8477" t="s">
        <v>8016</v>
      </c>
      <c r="E8477" t="s">
        <v>135</v>
      </c>
      <c r="F8477">
        <f>IF(E8477="","",INDEX(Topics!$B$2:$C$15,MATCH(E8477,Topics!$B$2:$B$15,0),2))</f>
        <v>11</v>
      </c>
      <c r="G8477" t="s">
        <v>29</v>
      </c>
      <c r="H8477">
        <v>1</v>
      </c>
      <c r="I8477" t="s">
        <v>8335</v>
      </c>
      <c r="J8477">
        <v>3</v>
      </c>
      <c r="Z8477" s="4">
        <f t="shared" si="192"/>
        <v>3</v>
      </c>
    </row>
    <row r="8478" spans="1:26" hidden="1" x14ac:dyDescent="0.35">
      <c r="A8478" t="str">
        <f t="shared" si="191"/>
        <v>Kinross-shire</v>
      </c>
      <c r="B8478" t="s">
        <v>6306</v>
      </c>
      <c r="C8478" t="s">
        <v>7988</v>
      </c>
      <c r="D8478" t="s">
        <v>8016</v>
      </c>
      <c r="E8478" t="s">
        <v>135</v>
      </c>
      <c r="F8478">
        <f>IF(E8478="","",INDEX(Topics!$B$2:$C$15,MATCH(E8478,Topics!$B$2:$B$15,0),2))</f>
        <v>11</v>
      </c>
      <c r="G8478" t="s">
        <v>29</v>
      </c>
      <c r="H8478">
        <v>1</v>
      </c>
      <c r="I8478" t="s">
        <v>7726</v>
      </c>
      <c r="J8478">
        <v>1</v>
      </c>
      <c r="Z8478" s="4">
        <f t="shared" si="192"/>
        <v>1</v>
      </c>
    </row>
    <row r="8479" spans="1:26" hidden="1" x14ac:dyDescent="0.35">
      <c r="A8479" t="str">
        <f t="shared" si="191"/>
        <v>Kinross-shire</v>
      </c>
      <c r="B8479" t="s">
        <v>6306</v>
      </c>
      <c r="C8479" t="s">
        <v>7988</v>
      </c>
      <c r="D8479" t="s">
        <v>38</v>
      </c>
      <c r="E8479" t="s">
        <v>135</v>
      </c>
      <c r="F8479">
        <f>IF(E8479="","",INDEX(Topics!$B$2:$C$15,MATCH(E8479,Topics!$B$2:$B$15,0),2))</f>
        <v>11</v>
      </c>
      <c r="G8479" t="s">
        <v>29</v>
      </c>
      <c r="H8479">
        <v>1</v>
      </c>
      <c r="I8479" t="s">
        <v>546</v>
      </c>
      <c r="J8479">
        <v>1</v>
      </c>
      <c r="Z8479" s="4">
        <f t="shared" si="192"/>
        <v>1</v>
      </c>
    </row>
    <row r="8480" spans="1:26" hidden="1" x14ac:dyDescent="0.35">
      <c r="A8480" t="str">
        <f t="shared" si="191"/>
        <v>Kinross-shire</v>
      </c>
      <c r="B8480" t="s">
        <v>6306</v>
      </c>
      <c r="C8480" t="s">
        <v>7988</v>
      </c>
      <c r="D8480" t="s">
        <v>38</v>
      </c>
      <c r="E8480" t="s">
        <v>135</v>
      </c>
      <c r="F8480">
        <f>IF(E8480="","",INDEX(Topics!$B$2:$C$15,MATCH(E8480,Topics!$B$2:$B$15,0),2))</f>
        <v>11</v>
      </c>
      <c r="G8480" t="s">
        <v>29</v>
      </c>
      <c r="H8480">
        <v>1</v>
      </c>
      <c r="I8480" t="s">
        <v>2348</v>
      </c>
      <c r="J8480">
        <v>1</v>
      </c>
      <c r="Z8480" s="4">
        <f t="shared" si="192"/>
        <v>1</v>
      </c>
    </row>
    <row r="8481" spans="1:26" hidden="1" x14ac:dyDescent="0.35">
      <c r="A8481" t="str">
        <f t="shared" si="191"/>
        <v>Kinross-shire</v>
      </c>
      <c r="B8481" t="s">
        <v>6306</v>
      </c>
      <c r="C8481" t="s">
        <v>7988</v>
      </c>
      <c r="D8481" t="s">
        <v>8028</v>
      </c>
      <c r="E8481" t="s">
        <v>135</v>
      </c>
      <c r="F8481">
        <f>IF(E8481="","",INDEX(Topics!$B$2:$C$15,MATCH(E8481,Topics!$B$2:$B$15,0),2))</f>
        <v>11</v>
      </c>
      <c r="G8481" t="s">
        <v>29</v>
      </c>
      <c r="H8481">
        <v>0</v>
      </c>
      <c r="I8481" t="s">
        <v>8336</v>
      </c>
      <c r="J8481">
        <v>1</v>
      </c>
      <c r="Z8481" s="4">
        <f t="shared" si="192"/>
        <v>1</v>
      </c>
    </row>
    <row r="8482" spans="1:26" hidden="1" x14ac:dyDescent="0.35">
      <c r="A8482" t="str">
        <f t="shared" si="191"/>
        <v>Kinross-shire</v>
      </c>
      <c r="B8482" t="s">
        <v>6306</v>
      </c>
      <c r="C8482" t="s">
        <v>7988</v>
      </c>
      <c r="D8482" t="s">
        <v>8028</v>
      </c>
      <c r="E8482" t="s">
        <v>135</v>
      </c>
      <c r="F8482">
        <f>IF(E8482="","",INDEX(Topics!$B$2:$C$15,MATCH(E8482,Topics!$B$2:$B$15,0),2))</f>
        <v>11</v>
      </c>
      <c r="G8482" t="s">
        <v>29</v>
      </c>
      <c r="H8482">
        <v>1</v>
      </c>
      <c r="I8482" t="s">
        <v>8337</v>
      </c>
      <c r="J8482">
        <v>2</v>
      </c>
      <c r="P8482">
        <v>1</v>
      </c>
      <c r="Z8482" s="4">
        <f t="shared" si="192"/>
        <v>3</v>
      </c>
    </row>
    <row r="8483" spans="1:26" hidden="1" x14ac:dyDescent="0.35">
      <c r="A8483" t="str">
        <f t="shared" si="191"/>
        <v>Kinross-shire</v>
      </c>
      <c r="B8483" t="s">
        <v>6306</v>
      </c>
      <c r="C8483" t="s">
        <v>7988</v>
      </c>
      <c r="D8483" t="s">
        <v>8028</v>
      </c>
      <c r="E8483" t="s">
        <v>135</v>
      </c>
      <c r="F8483">
        <f>IF(E8483="","",INDEX(Topics!$B$2:$C$15,MATCH(E8483,Topics!$B$2:$B$15,0),2))</f>
        <v>11</v>
      </c>
      <c r="G8483" t="s">
        <v>29</v>
      </c>
      <c r="H8483">
        <v>0</v>
      </c>
      <c r="I8483" t="s">
        <v>8338</v>
      </c>
      <c r="J8483">
        <v>1</v>
      </c>
      <c r="Z8483" s="4">
        <f t="shared" si="192"/>
        <v>1</v>
      </c>
    </row>
    <row r="8484" spans="1:26" hidden="1" x14ac:dyDescent="0.35">
      <c r="A8484" t="str">
        <f t="shared" si="191"/>
        <v>Kinross-shire</v>
      </c>
      <c r="B8484" t="s">
        <v>6306</v>
      </c>
      <c r="C8484" t="s">
        <v>7988</v>
      </c>
      <c r="D8484" t="s">
        <v>8037</v>
      </c>
      <c r="E8484" t="s">
        <v>135</v>
      </c>
      <c r="F8484">
        <f>IF(E8484="","",INDEX(Topics!$B$2:$C$15,MATCH(E8484,Topics!$B$2:$B$15,0),2))</f>
        <v>11</v>
      </c>
      <c r="G8484" t="s">
        <v>29</v>
      </c>
      <c r="H8484">
        <v>1</v>
      </c>
      <c r="I8484" t="s">
        <v>546</v>
      </c>
      <c r="R8484">
        <v>1</v>
      </c>
      <c r="Z8484" s="4">
        <f t="shared" si="192"/>
        <v>1</v>
      </c>
    </row>
    <row r="8485" spans="1:26" hidden="1" x14ac:dyDescent="0.35">
      <c r="A8485" t="str">
        <f t="shared" si="191"/>
        <v>Kinross-shire</v>
      </c>
      <c r="B8485" t="s">
        <v>6306</v>
      </c>
      <c r="C8485" t="s">
        <v>7988</v>
      </c>
      <c r="D8485" t="s">
        <v>8037</v>
      </c>
      <c r="E8485" t="s">
        <v>135</v>
      </c>
      <c r="F8485">
        <f>IF(E8485="","",INDEX(Topics!$B$2:$C$15,MATCH(E8485,Topics!$B$2:$B$15,0),2))</f>
        <v>11</v>
      </c>
      <c r="G8485" t="s">
        <v>29</v>
      </c>
      <c r="H8485">
        <v>1</v>
      </c>
      <c r="I8485" t="s">
        <v>2348</v>
      </c>
      <c r="R8485">
        <v>1</v>
      </c>
      <c r="Z8485" s="4">
        <f t="shared" si="192"/>
        <v>1</v>
      </c>
    </row>
    <row r="8486" spans="1:26" hidden="1" x14ac:dyDescent="0.35">
      <c r="A8486" t="str">
        <f t="shared" ref="A8486:A8549" si="193">B8486</f>
        <v>Kinross-shire</v>
      </c>
      <c r="B8486" t="s">
        <v>6306</v>
      </c>
      <c r="C8486" t="s">
        <v>7988</v>
      </c>
      <c r="D8486" t="s">
        <v>8037</v>
      </c>
      <c r="E8486" t="s">
        <v>135</v>
      </c>
      <c r="F8486">
        <f>IF(E8486="","",INDEX(Topics!$B$2:$C$15,MATCH(E8486,Topics!$B$2:$B$15,0),2))</f>
        <v>11</v>
      </c>
      <c r="G8486" t="s">
        <v>29</v>
      </c>
      <c r="H8486">
        <v>-1</v>
      </c>
      <c r="I8486" t="s">
        <v>8339</v>
      </c>
      <c r="J8486">
        <v>1</v>
      </c>
      <c r="Z8486" s="4">
        <f t="shared" si="192"/>
        <v>1</v>
      </c>
    </row>
    <row r="8487" spans="1:26" hidden="1" x14ac:dyDescent="0.35">
      <c r="A8487" t="str">
        <f t="shared" si="193"/>
        <v>Kinross-shire</v>
      </c>
      <c r="B8487" t="s">
        <v>6306</v>
      </c>
      <c r="C8487" t="s">
        <v>7988</v>
      </c>
      <c r="D8487" t="s">
        <v>326</v>
      </c>
      <c r="E8487" t="s">
        <v>141</v>
      </c>
      <c r="F8487">
        <f>IF(E8487="","",INDEX(Topics!$B$2:$C$15,MATCH(E8487,Topics!$B$2:$B$15,0),2))</f>
        <v>12</v>
      </c>
      <c r="G8487" t="s">
        <v>29</v>
      </c>
      <c r="H8487">
        <v>1</v>
      </c>
      <c r="I8487" t="s">
        <v>8340</v>
      </c>
      <c r="P8487">
        <v>1</v>
      </c>
      <c r="Z8487" s="4">
        <f t="shared" si="192"/>
        <v>1</v>
      </c>
    </row>
    <row r="8488" spans="1:26" hidden="1" x14ac:dyDescent="0.35">
      <c r="A8488" t="str">
        <f t="shared" si="193"/>
        <v>Kinross-shire</v>
      </c>
      <c r="B8488" t="s">
        <v>6306</v>
      </c>
      <c r="C8488" t="s">
        <v>7988</v>
      </c>
      <c r="D8488" t="s">
        <v>326</v>
      </c>
      <c r="E8488" t="s">
        <v>141</v>
      </c>
      <c r="F8488">
        <f>IF(E8488="","",INDEX(Topics!$B$2:$C$15,MATCH(E8488,Topics!$B$2:$B$15,0),2))</f>
        <v>12</v>
      </c>
      <c r="G8488" t="s">
        <v>29</v>
      </c>
      <c r="H8488">
        <v>1</v>
      </c>
      <c r="I8488" t="s">
        <v>8341</v>
      </c>
      <c r="K8488">
        <v>15</v>
      </c>
      <c r="Z8488" s="4">
        <f t="shared" si="192"/>
        <v>15</v>
      </c>
    </row>
    <row r="8489" spans="1:26" hidden="1" x14ac:dyDescent="0.35">
      <c r="A8489" t="str">
        <f t="shared" si="193"/>
        <v>Kinross-shire</v>
      </c>
      <c r="B8489" t="s">
        <v>6306</v>
      </c>
      <c r="C8489" t="s">
        <v>7988</v>
      </c>
      <c r="D8489" t="s">
        <v>326</v>
      </c>
      <c r="E8489" t="s">
        <v>141</v>
      </c>
      <c r="F8489">
        <f>IF(E8489="","",INDEX(Topics!$B$2:$C$15,MATCH(E8489,Topics!$B$2:$B$15,0),2))</f>
        <v>12</v>
      </c>
      <c r="G8489" t="s">
        <v>29</v>
      </c>
      <c r="H8489">
        <v>-1</v>
      </c>
      <c r="I8489" t="s">
        <v>8342</v>
      </c>
      <c r="K8489">
        <v>7</v>
      </c>
      <c r="Z8489" s="4">
        <f t="shared" si="192"/>
        <v>7</v>
      </c>
    </row>
    <row r="8490" spans="1:26" hidden="1" x14ac:dyDescent="0.35">
      <c r="A8490" t="str">
        <f t="shared" si="193"/>
        <v>Kinross-shire</v>
      </c>
      <c r="B8490" t="s">
        <v>6306</v>
      </c>
      <c r="C8490" t="s">
        <v>7988</v>
      </c>
      <c r="D8490" t="s">
        <v>326</v>
      </c>
      <c r="E8490" t="s">
        <v>141</v>
      </c>
      <c r="F8490">
        <f>IF(E8490="","",INDEX(Topics!$B$2:$C$15,MATCH(E8490,Topics!$B$2:$B$15,0),2))</f>
        <v>12</v>
      </c>
      <c r="G8490" t="s">
        <v>29</v>
      </c>
      <c r="H8490">
        <v>-1</v>
      </c>
      <c r="I8490" t="s">
        <v>8343</v>
      </c>
      <c r="K8490">
        <v>8</v>
      </c>
      <c r="Z8490" s="4">
        <f t="shared" si="192"/>
        <v>8</v>
      </c>
    </row>
    <row r="8491" spans="1:26" hidden="1" x14ac:dyDescent="0.35">
      <c r="A8491" t="str">
        <f t="shared" si="193"/>
        <v>Kinross-shire</v>
      </c>
      <c r="B8491" t="s">
        <v>6306</v>
      </c>
      <c r="C8491" t="s">
        <v>7988</v>
      </c>
      <c r="D8491" t="s">
        <v>326</v>
      </c>
      <c r="E8491" t="s">
        <v>141</v>
      </c>
      <c r="F8491">
        <f>IF(E8491="","",INDEX(Topics!$B$2:$C$15,MATCH(E8491,Topics!$B$2:$B$15,0),2))</f>
        <v>12</v>
      </c>
      <c r="G8491" t="s">
        <v>29</v>
      </c>
      <c r="H8491">
        <v>-1</v>
      </c>
      <c r="I8491" t="s">
        <v>8344</v>
      </c>
      <c r="K8491">
        <v>8</v>
      </c>
      <c r="Z8491" s="4">
        <f t="shared" si="192"/>
        <v>8</v>
      </c>
    </row>
    <row r="8492" spans="1:26" hidden="1" x14ac:dyDescent="0.35">
      <c r="A8492" t="str">
        <f t="shared" si="193"/>
        <v>Kinross-shire</v>
      </c>
      <c r="B8492" t="s">
        <v>6306</v>
      </c>
      <c r="C8492" t="s">
        <v>7988</v>
      </c>
      <c r="D8492" t="s">
        <v>326</v>
      </c>
      <c r="E8492" t="s">
        <v>141</v>
      </c>
      <c r="F8492">
        <f>IF(E8492="","",INDEX(Topics!$B$2:$C$15,MATCH(E8492,Topics!$B$2:$B$15,0),2))</f>
        <v>12</v>
      </c>
      <c r="G8492" t="s">
        <v>29</v>
      </c>
      <c r="H8492">
        <v>-1</v>
      </c>
      <c r="I8492" t="s">
        <v>8345</v>
      </c>
      <c r="K8492">
        <v>8</v>
      </c>
      <c r="Z8492" s="4">
        <f t="shared" si="192"/>
        <v>8</v>
      </c>
    </row>
    <row r="8493" spans="1:26" hidden="1" x14ac:dyDescent="0.35">
      <c r="A8493" t="str">
        <f t="shared" si="193"/>
        <v>Kinross-shire</v>
      </c>
      <c r="B8493" t="s">
        <v>6306</v>
      </c>
      <c r="C8493" t="s">
        <v>7988</v>
      </c>
      <c r="D8493" t="s">
        <v>326</v>
      </c>
      <c r="E8493" t="s">
        <v>141</v>
      </c>
      <c r="F8493">
        <f>IF(E8493="","",INDEX(Topics!$B$2:$C$15,MATCH(E8493,Topics!$B$2:$B$15,0),2))</f>
        <v>12</v>
      </c>
      <c r="G8493" t="s">
        <v>29</v>
      </c>
      <c r="H8493">
        <v>1</v>
      </c>
      <c r="I8493" t="s">
        <v>8346</v>
      </c>
      <c r="K8493">
        <v>7</v>
      </c>
      <c r="Z8493" s="4">
        <f t="shared" si="192"/>
        <v>7</v>
      </c>
    </row>
    <row r="8494" spans="1:26" hidden="1" x14ac:dyDescent="0.35">
      <c r="A8494" t="str">
        <f t="shared" si="193"/>
        <v>Kinross-shire</v>
      </c>
      <c r="B8494" t="s">
        <v>6306</v>
      </c>
      <c r="C8494" t="s">
        <v>7988</v>
      </c>
      <c r="D8494" t="s">
        <v>326</v>
      </c>
      <c r="E8494" t="s">
        <v>141</v>
      </c>
      <c r="F8494">
        <f>IF(E8494="","",INDEX(Topics!$B$2:$C$15,MATCH(E8494,Topics!$B$2:$B$15,0),2))</f>
        <v>12</v>
      </c>
      <c r="G8494" t="s">
        <v>29</v>
      </c>
      <c r="H8494">
        <v>1</v>
      </c>
      <c r="I8494" t="s">
        <v>544</v>
      </c>
      <c r="K8494">
        <v>8</v>
      </c>
      <c r="Z8494" s="4">
        <f t="shared" si="192"/>
        <v>8</v>
      </c>
    </row>
    <row r="8495" spans="1:26" hidden="1" x14ac:dyDescent="0.35">
      <c r="A8495" t="str">
        <f t="shared" si="193"/>
        <v>Kinross-shire</v>
      </c>
      <c r="B8495" t="s">
        <v>6306</v>
      </c>
      <c r="C8495" t="s">
        <v>7988</v>
      </c>
      <c r="D8495" t="s">
        <v>326</v>
      </c>
      <c r="E8495" t="s">
        <v>141</v>
      </c>
      <c r="F8495">
        <f>IF(E8495="","",INDEX(Topics!$B$2:$C$15,MATCH(E8495,Topics!$B$2:$B$15,0),2))</f>
        <v>12</v>
      </c>
      <c r="G8495" t="s">
        <v>29</v>
      </c>
      <c r="H8495">
        <v>1</v>
      </c>
      <c r="I8495" t="s">
        <v>8347</v>
      </c>
      <c r="K8495">
        <v>8</v>
      </c>
      <c r="Z8495" s="4">
        <f t="shared" si="192"/>
        <v>8</v>
      </c>
    </row>
    <row r="8496" spans="1:26" hidden="1" x14ac:dyDescent="0.35">
      <c r="A8496" t="str">
        <f t="shared" si="193"/>
        <v>Kinross-shire</v>
      </c>
      <c r="B8496" t="s">
        <v>6306</v>
      </c>
      <c r="C8496" t="s">
        <v>7988</v>
      </c>
      <c r="D8496" t="s">
        <v>326</v>
      </c>
      <c r="E8496" t="s">
        <v>141</v>
      </c>
      <c r="F8496">
        <f>IF(E8496="","",INDEX(Topics!$B$2:$C$15,MATCH(E8496,Topics!$B$2:$B$15,0),2))</f>
        <v>12</v>
      </c>
      <c r="G8496" t="s">
        <v>29</v>
      </c>
      <c r="H8496">
        <v>0</v>
      </c>
      <c r="I8496" t="s">
        <v>8348</v>
      </c>
      <c r="K8496">
        <v>8</v>
      </c>
      <c r="Z8496" s="4">
        <f t="shared" si="192"/>
        <v>8</v>
      </c>
    </row>
    <row r="8497" spans="1:26" hidden="1" x14ac:dyDescent="0.35">
      <c r="A8497" t="str">
        <f t="shared" si="193"/>
        <v>Kinross-shire</v>
      </c>
      <c r="B8497" t="s">
        <v>6306</v>
      </c>
      <c r="C8497" t="s">
        <v>7988</v>
      </c>
      <c r="D8497" t="s">
        <v>326</v>
      </c>
      <c r="E8497" t="s">
        <v>141</v>
      </c>
      <c r="F8497">
        <f>IF(E8497="","",INDEX(Topics!$B$2:$C$15,MATCH(E8497,Topics!$B$2:$B$15,0),2))</f>
        <v>12</v>
      </c>
      <c r="G8497" t="s">
        <v>29</v>
      </c>
      <c r="H8497">
        <v>-1</v>
      </c>
      <c r="I8497" t="s">
        <v>8349</v>
      </c>
      <c r="K8497">
        <v>7</v>
      </c>
      <c r="Z8497" s="4">
        <f t="shared" si="192"/>
        <v>7</v>
      </c>
    </row>
    <row r="8498" spans="1:26" hidden="1" x14ac:dyDescent="0.35">
      <c r="A8498" t="str">
        <f t="shared" si="193"/>
        <v>Kinross-shire</v>
      </c>
      <c r="B8498" t="s">
        <v>6306</v>
      </c>
      <c r="C8498" t="s">
        <v>7988</v>
      </c>
      <c r="D8498" t="s">
        <v>8002</v>
      </c>
      <c r="E8498" t="s">
        <v>141</v>
      </c>
      <c r="F8498">
        <f>IF(E8498="","",INDEX(Topics!$B$2:$C$15,MATCH(E8498,Topics!$B$2:$B$15,0),2))</f>
        <v>12</v>
      </c>
      <c r="G8498" t="s">
        <v>29</v>
      </c>
      <c r="H8498">
        <v>-1</v>
      </c>
      <c r="I8498" t="s">
        <v>8350</v>
      </c>
      <c r="J8498">
        <v>1</v>
      </c>
      <c r="Z8498" s="4">
        <f t="shared" si="192"/>
        <v>1</v>
      </c>
    </row>
    <row r="8499" spans="1:26" hidden="1" x14ac:dyDescent="0.35">
      <c r="A8499" t="str">
        <f t="shared" si="193"/>
        <v>Kinross-shire</v>
      </c>
      <c r="B8499" t="s">
        <v>6306</v>
      </c>
      <c r="C8499" t="s">
        <v>7988</v>
      </c>
      <c r="D8499" t="s">
        <v>8002</v>
      </c>
      <c r="E8499" t="s">
        <v>141</v>
      </c>
      <c r="F8499">
        <f>IF(E8499="","",INDEX(Topics!$B$2:$C$15,MATCH(E8499,Topics!$B$2:$B$15,0),2))</f>
        <v>12</v>
      </c>
      <c r="G8499" t="s">
        <v>29</v>
      </c>
      <c r="H8499">
        <v>-1</v>
      </c>
      <c r="I8499" t="s">
        <v>8350</v>
      </c>
      <c r="J8499">
        <v>1</v>
      </c>
      <c r="Z8499" s="4">
        <f t="shared" si="192"/>
        <v>1</v>
      </c>
    </row>
    <row r="8500" spans="1:26" hidden="1" x14ac:dyDescent="0.35">
      <c r="A8500" t="str">
        <f t="shared" si="193"/>
        <v>Kinross-shire</v>
      </c>
      <c r="B8500" t="s">
        <v>6306</v>
      </c>
      <c r="C8500" t="s">
        <v>7988</v>
      </c>
      <c r="D8500" t="s">
        <v>8002</v>
      </c>
      <c r="E8500" t="s">
        <v>141</v>
      </c>
      <c r="F8500">
        <f>IF(E8500="","",INDEX(Topics!$B$2:$C$15,MATCH(E8500,Topics!$B$2:$B$15,0),2))</f>
        <v>12</v>
      </c>
      <c r="G8500" t="s">
        <v>67</v>
      </c>
      <c r="H8500">
        <v>0</v>
      </c>
      <c r="I8500" t="s">
        <v>8351</v>
      </c>
      <c r="J8500">
        <v>1</v>
      </c>
      <c r="Z8500" s="4">
        <f t="shared" si="192"/>
        <v>1</v>
      </c>
    </row>
    <row r="8501" spans="1:26" hidden="1" x14ac:dyDescent="0.35">
      <c r="A8501" t="str">
        <f t="shared" si="193"/>
        <v>Kinross-shire</v>
      </c>
      <c r="B8501" t="s">
        <v>6306</v>
      </c>
      <c r="C8501" t="s">
        <v>7988</v>
      </c>
      <c r="D8501" t="s">
        <v>8011</v>
      </c>
      <c r="E8501" t="s">
        <v>141</v>
      </c>
      <c r="F8501">
        <f>IF(E8501="","",INDEX(Topics!$B$2:$C$15,MATCH(E8501,Topics!$B$2:$B$15,0),2))</f>
        <v>12</v>
      </c>
      <c r="G8501" t="s">
        <v>29</v>
      </c>
      <c r="H8501">
        <v>1</v>
      </c>
      <c r="I8501" t="s">
        <v>145</v>
      </c>
      <c r="R8501">
        <v>1</v>
      </c>
      <c r="Z8501" s="4">
        <f t="shared" si="192"/>
        <v>1</v>
      </c>
    </row>
    <row r="8502" spans="1:26" hidden="1" x14ac:dyDescent="0.35">
      <c r="A8502" t="str">
        <f t="shared" si="193"/>
        <v>Kinross-shire</v>
      </c>
      <c r="B8502" t="s">
        <v>6306</v>
      </c>
      <c r="C8502" t="s">
        <v>7988</v>
      </c>
      <c r="D8502" t="s">
        <v>8016</v>
      </c>
      <c r="E8502" t="s">
        <v>141</v>
      </c>
      <c r="F8502">
        <f>IF(E8502="","",INDEX(Topics!$B$2:$C$15,MATCH(E8502,Topics!$B$2:$B$15,0),2))</f>
        <v>12</v>
      </c>
      <c r="G8502" t="s">
        <v>29</v>
      </c>
      <c r="H8502">
        <v>1</v>
      </c>
      <c r="I8502" t="s">
        <v>8352</v>
      </c>
      <c r="K8502">
        <v>8</v>
      </c>
      <c r="Z8502" s="4">
        <f t="shared" si="192"/>
        <v>8</v>
      </c>
    </row>
    <row r="8503" spans="1:26" hidden="1" x14ac:dyDescent="0.35">
      <c r="A8503" t="str">
        <f t="shared" si="193"/>
        <v>Kinross-shire</v>
      </c>
      <c r="B8503" t="s">
        <v>6306</v>
      </c>
      <c r="C8503" t="s">
        <v>7988</v>
      </c>
      <c r="D8503" t="s">
        <v>8016</v>
      </c>
      <c r="E8503" t="s">
        <v>141</v>
      </c>
      <c r="F8503">
        <f>IF(E8503="","",INDEX(Topics!$B$2:$C$15,MATCH(E8503,Topics!$B$2:$B$15,0),2))</f>
        <v>12</v>
      </c>
      <c r="G8503" t="s">
        <v>29</v>
      </c>
      <c r="H8503">
        <v>1</v>
      </c>
      <c r="I8503" t="s">
        <v>8353</v>
      </c>
      <c r="J8503">
        <v>3</v>
      </c>
      <c r="Z8503" s="4">
        <f t="shared" si="192"/>
        <v>3</v>
      </c>
    </row>
    <row r="8504" spans="1:26" hidden="1" x14ac:dyDescent="0.35">
      <c r="A8504" t="str">
        <f t="shared" si="193"/>
        <v>Kinross-shire</v>
      </c>
      <c r="B8504" t="s">
        <v>6306</v>
      </c>
      <c r="C8504" t="s">
        <v>7988</v>
      </c>
      <c r="D8504" t="s">
        <v>38</v>
      </c>
      <c r="E8504" t="s">
        <v>141</v>
      </c>
      <c r="F8504">
        <f>IF(E8504="","",INDEX(Topics!$B$2:$C$15,MATCH(E8504,Topics!$B$2:$B$15,0),2))</f>
        <v>12</v>
      </c>
      <c r="G8504" t="s">
        <v>29</v>
      </c>
      <c r="H8504">
        <v>-1</v>
      </c>
      <c r="I8504" t="s">
        <v>8354</v>
      </c>
      <c r="N8504">
        <v>1</v>
      </c>
      <c r="Z8504" s="4">
        <f t="shared" si="192"/>
        <v>1</v>
      </c>
    </row>
    <row r="8505" spans="1:26" hidden="1" x14ac:dyDescent="0.35">
      <c r="A8505" t="str">
        <f t="shared" si="193"/>
        <v>Kinross-shire</v>
      </c>
      <c r="B8505" t="s">
        <v>6306</v>
      </c>
      <c r="C8505" t="s">
        <v>7988</v>
      </c>
      <c r="D8505" t="s">
        <v>8028</v>
      </c>
      <c r="E8505" t="s">
        <v>141</v>
      </c>
      <c r="F8505">
        <f>IF(E8505="","",INDEX(Topics!$B$2:$C$15,MATCH(E8505,Topics!$B$2:$B$15,0),2))</f>
        <v>12</v>
      </c>
      <c r="G8505" t="s">
        <v>29</v>
      </c>
      <c r="H8505">
        <v>1</v>
      </c>
      <c r="I8505" t="s">
        <v>565</v>
      </c>
      <c r="L8505">
        <v>1</v>
      </c>
      <c r="Z8505" s="4">
        <f t="shared" si="192"/>
        <v>1</v>
      </c>
    </row>
    <row r="8506" spans="1:26" hidden="1" x14ac:dyDescent="0.35">
      <c r="A8506" t="str">
        <f t="shared" si="193"/>
        <v>Kinross-shire</v>
      </c>
      <c r="B8506" t="s">
        <v>6306</v>
      </c>
      <c r="C8506" t="s">
        <v>7988</v>
      </c>
      <c r="D8506" t="s">
        <v>8028</v>
      </c>
      <c r="E8506" t="s">
        <v>141</v>
      </c>
      <c r="F8506">
        <f>IF(E8506="","",INDEX(Topics!$B$2:$C$15,MATCH(E8506,Topics!$B$2:$B$15,0),2))</f>
        <v>12</v>
      </c>
      <c r="G8506" t="s">
        <v>29</v>
      </c>
      <c r="H8506">
        <v>-1</v>
      </c>
      <c r="I8506" t="s">
        <v>8355</v>
      </c>
      <c r="J8506">
        <v>1</v>
      </c>
      <c r="Z8506" s="4">
        <f t="shared" si="192"/>
        <v>1</v>
      </c>
    </row>
    <row r="8507" spans="1:26" hidden="1" x14ac:dyDescent="0.35">
      <c r="A8507" t="str">
        <f t="shared" si="193"/>
        <v>Kinross-shire</v>
      </c>
      <c r="B8507" t="s">
        <v>6306</v>
      </c>
      <c r="C8507" t="s">
        <v>7988</v>
      </c>
      <c r="D8507" t="s">
        <v>8037</v>
      </c>
      <c r="E8507" t="s">
        <v>141</v>
      </c>
      <c r="F8507">
        <f>IF(E8507="","",INDEX(Topics!$B$2:$C$15,MATCH(E8507,Topics!$B$2:$B$15,0),2))</f>
        <v>12</v>
      </c>
      <c r="G8507" t="s">
        <v>29</v>
      </c>
      <c r="H8507">
        <v>1</v>
      </c>
      <c r="I8507" t="s">
        <v>8356</v>
      </c>
      <c r="R8507">
        <v>1</v>
      </c>
      <c r="Z8507" s="4">
        <f t="shared" si="192"/>
        <v>1</v>
      </c>
    </row>
    <row r="8508" spans="1:26" hidden="1" x14ac:dyDescent="0.35">
      <c r="A8508" t="str">
        <f t="shared" si="193"/>
        <v>Kinross-shire</v>
      </c>
      <c r="B8508" t="s">
        <v>6306</v>
      </c>
      <c r="C8508" t="s">
        <v>7988</v>
      </c>
      <c r="D8508" t="s">
        <v>8037</v>
      </c>
      <c r="E8508" t="s">
        <v>141</v>
      </c>
      <c r="F8508">
        <f>IF(E8508="","",INDEX(Topics!$B$2:$C$15,MATCH(E8508,Topics!$B$2:$B$15,0),2))</f>
        <v>12</v>
      </c>
      <c r="G8508" t="s">
        <v>29</v>
      </c>
      <c r="H8508">
        <v>-1</v>
      </c>
      <c r="I8508" t="s">
        <v>8357</v>
      </c>
      <c r="R8508">
        <v>1</v>
      </c>
      <c r="Z8508" s="4">
        <f t="shared" si="192"/>
        <v>1</v>
      </c>
    </row>
    <row r="8509" spans="1:26" hidden="1" x14ac:dyDescent="0.35">
      <c r="A8509" t="str">
        <f t="shared" si="193"/>
        <v>Kinross-shire</v>
      </c>
      <c r="B8509" t="s">
        <v>6306</v>
      </c>
      <c r="C8509" t="s">
        <v>7988</v>
      </c>
      <c r="D8509" t="s">
        <v>8037</v>
      </c>
      <c r="E8509" t="s">
        <v>141</v>
      </c>
      <c r="F8509">
        <f>IF(E8509="","",INDEX(Topics!$B$2:$C$15,MATCH(E8509,Topics!$B$2:$B$15,0),2))</f>
        <v>12</v>
      </c>
      <c r="G8509" t="s">
        <v>29</v>
      </c>
      <c r="H8509">
        <v>-1</v>
      </c>
      <c r="I8509" t="s">
        <v>8358</v>
      </c>
      <c r="R8509">
        <v>1</v>
      </c>
      <c r="Z8509" s="4">
        <f t="shared" si="192"/>
        <v>1</v>
      </c>
    </row>
    <row r="8510" spans="1:26" hidden="1" x14ac:dyDescent="0.35">
      <c r="A8510" t="str">
        <f t="shared" si="193"/>
        <v>Kinross-shire</v>
      </c>
      <c r="B8510" t="s">
        <v>6306</v>
      </c>
      <c r="C8510" t="s">
        <v>7988</v>
      </c>
      <c r="D8510" t="s">
        <v>326</v>
      </c>
      <c r="E8510" t="s">
        <v>146</v>
      </c>
      <c r="F8510">
        <f>IF(E8510="","",INDEX(Topics!$B$2:$C$15,MATCH(E8510,Topics!$B$2:$B$15,0),2))</f>
        <v>13</v>
      </c>
      <c r="G8510" t="s">
        <v>29</v>
      </c>
      <c r="H8510">
        <v>-1</v>
      </c>
      <c r="I8510" t="s">
        <v>8359</v>
      </c>
      <c r="J8510">
        <v>2</v>
      </c>
      <c r="Z8510" s="4">
        <f t="shared" si="192"/>
        <v>2</v>
      </c>
    </row>
    <row r="8511" spans="1:26" hidden="1" x14ac:dyDescent="0.35">
      <c r="A8511" t="str">
        <f t="shared" si="193"/>
        <v>Kinross-shire</v>
      </c>
      <c r="B8511" t="s">
        <v>6306</v>
      </c>
      <c r="C8511" t="s">
        <v>7988</v>
      </c>
      <c r="D8511" t="s">
        <v>326</v>
      </c>
      <c r="E8511" t="s">
        <v>146</v>
      </c>
      <c r="F8511">
        <f>IF(E8511="","",INDEX(Topics!$B$2:$C$15,MATCH(E8511,Topics!$B$2:$B$15,0),2))</f>
        <v>13</v>
      </c>
      <c r="G8511" t="s">
        <v>29</v>
      </c>
      <c r="H8511">
        <v>1</v>
      </c>
      <c r="I8511" t="s">
        <v>8360</v>
      </c>
      <c r="J8511">
        <v>1</v>
      </c>
      <c r="Z8511" s="4">
        <f t="shared" si="192"/>
        <v>1</v>
      </c>
    </row>
    <row r="8512" spans="1:26" hidden="1" x14ac:dyDescent="0.35">
      <c r="A8512" t="str">
        <f t="shared" si="193"/>
        <v>Kinross-shire</v>
      </c>
      <c r="B8512" t="s">
        <v>6306</v>
      </c>
      <c r="C8512" t="s">
        <v>7988</v>
      </c>
      <c r="D8512" t="s">
        <v>326</v>
      </c>
      <c r="E8512" t="s">
        <v>146</v>
      </c>
      <c r="F8512">
        <f>IF(E8512="","",INDEX(Topics!$B$2:$C$15,MATCH(E8512,Topics!$B$2:$B$15,0),2))</f>
        <v>13</v>
      </c>
      <c r="G8512" t="s">
        <v>29</v>
      </c>
      <c r="H8512">
        <v>1</v>
      </c>
      <c r="I8512" t="s">
        <v>8361</v>
      </c>
      <c r="R8512">
        <v>1</v>
      </c>
      <c r="Z8512" s="4">
        <f t="shared" si="192"/>
        <v>1</v>
      </c>
    </row>
    <row r="8513" spans="1:26" hidden="1" x14ac:dyDescent="0.35">
      <c r="A8513" t="str">
        <f t="shared" si="193"/>
        <v>Kinross-shire</v>
      </c>
      <c r="B8513" t="s">
        <v>6306</v>
      </c>
      <c r="C8513" t="s">
        <v>7988</v>
      </c>
      <c r="D8513" t="s">
        <v>326</v>
      </c>
      <c r="E8513" t="s">
        <v>146</v>
      </c>
      <c r="F8513">
        <f>IF(E8513="","",INDEX(Topics!$B$2:$C$15,MATCH(E8513,Topics!$B$2:$B$15,0),2))</f>
        <v>13</v>
      </c>
      <c r="G8513" t="s">
        <v>29</v>
      </c>
      <c r="H8513">
        <v>-1</v>
      </c>
      <c r="I8513" t="s">
        <v>8362</v>
      </c>
      <c r="K8513">
        <v>7</v>
      </c>
      <c r="Z8513" s="4">
        <f t="shared" si="192"/>
        <v>7</v>
      </c>
    </row>
    <row r="8514" spans="1:26" hidden="1" x14ac:dyDescent="0.35">
      <c r="A8514" t="str">
        <f t="shared" si="193"/>
        <v>Kinross-shire</v>
      </c>
      <c r="B8514" t="s">
        <v>6306</v>
      </c>
      <c r="C8514" t="s">
        <v>7988</v>
      </c>
      <c r="D8514" t="s">
        <v>326</v>
      </c>
      <c r="E8514" t="s">
        <v>146</v>
      </c>
      <c r="F8514">
        <f>IF(E8514="","",INDEX(Topics!$B$2:$C$15,MATCH(E8514,Topics!$B$2:$B$15,0),2))</f>
        <v>13</v>
      </c>
      <c r="G8514" t="s">
        <v>29</v>
      </c>
      <c r="H8514">
        <v>-1</v>
      </c>
      <c r="I8514" t="s">
        <v>8363</v>
      </c>
      <c r="K8514">
        <v>7</v>
      </c>
      <c r="Z8514" s="4">
        <f t="shared" ref="Z8514:Z8577" si="194">SUM(J8514:X8514)</f>
        <v>7</v>
      </c>
    </row>
    <row r="8515" spans="1:26" hidden="1" x14ac:dyDescent="0.35">
      <c r="A8515" t="str">
        <f t="shared" si="193"/>
        <v>Kinross-shire</v>
      </c>
      <c r="B8515" t="s">
        <v>6306</v>
      </c>
      <c r="C8515" t="s">
        <v>7988</v>
      </c>
      <c r="D8515" t="s">
        <v>326</v>
      </c>
      <c r="E8515" t="s">
        <v>146</v>
      </c>
      <c r="F8515">
        <f>IF(E8515="","",INDEX(Topics!$B$2:$C$15,MATCH(E8515,Topics!$B$2:$B$15,0),2))</f>
        <v>13</v>
      </c>
      <c r="G8515" t="s">
        <v>29</v>
      </c>
      <c r="H8515">
        <v>-1</v>
      </c>
      <c r="I8515" t="s">
        <v>8364</v>
      </c>
      <c r="K8515">
        <v>15</v>
      </c>
      <c r="Z8515" s="4">
        <f t="shared" si="194"/>
        <v>15</v>
      </c>
    </row>
    <row r="8516" spans="1:26" hidden="1" x14ac:dyDescent="0.35">
      <c r="A8516" t="str">
        <f t="shared" si="193"/>
        <v>Kinross-shire</v>
      </c>
      <c r="B8516" t="s">
        <v>6306</v>
      </c>
      <c r="C8516" t="s">
        <v>7988</v>
      </c>
      <c r="D8516" t="s">
        <v>326</v>
      </c>
      <c r="E8516" t="s">
        <v>146</v>
      </c>
      <c r="F8516">
        <f>IF(E8516="","",INDEX(Topics!$B$2:$C$15,MATCH(E8516,Topics!$B$2:$B$15,0),2))</f>
        <v>13</v>
      </c>
      <c r="G8516" t="s">
        <v>29</v>
      </c>
      <c r="H8516">
        <v>-1</v>
      </c>
      <c r="I8516" t="s">
        <v>8365</v>
      </c>
      <c r="K8516">
        <v>8</v>
      </c>
      <c r="Z8516" s="4">
        <f t="shared" si="194"/>
        <v>8</v>
      </c>
    </row>
    <row r="8517" spans="1:26" hidden="1" x14ac:dyDescent="0.35">
      <c r="A8517" t="str">
        <f t="shared" si="193"/>
        <v>Kinross-shire</v>
      </c>
      <c r="B8517" t="s">
        <v>6306</v>
      </c>
      <c r="C8517" t="s">
        <v>7988</v>
      </c>
      <c r="D8517" t="s">
        <v>326</v>
      </c>
      <c r="E8517" t="s">
        <v>146</v>
      </c>
      <c r="F8517">
        <f>IF(E8517="","",INDEX(Topics!$B$2:$C$15,MATCH(E8517,Topics!$B$2:$B$15,0),2))</f>
        <v>13</v>
      </c>
      <c r="G8517" t="s">
        <v>29</v>
      </c>
      <c r="H8517">
        <v>-1</v>
      </c>
      <c r="I8517" t="s">
        <v>8366</v>
      </c>
      <c r="K8517">
        <v>8</v>
      </c>
      <c r="Z8517" s="4">
        <f t="shared" si="194"/>
        <v>8</v>
      </c>
    </row>
    <row r="8518" spans="1:26" hidden="1" x14ac:dyDescent="0.35">
      <c r="A8518" t="str">
        <f t="shared" si="193"/>
        <v>Kinross-shire</v>
      </c>
      <c r="B8518" t="s">
        <v>6306</v>
      </c>
      <c r="C8518" t="s">
        <v>7988</v>
      </c>
      <c r="D8518" t="s">
        <v>326</v>
      </c>
      <c r="E8518" t="s">
        <v>146</v>
      </c>
      <c r="F8518">
        <f>IF(E8518="","",INDEX(Topics!$B$2:$C$15,MATCH(E8518,Topics!$B$2:$B$15,0),2))</f>
        <v>13</v>
      </c>
      <c r="G8518" t="s">
        <v>29</v>
      </c>
      <c r="H8518">
        <v>1</v>
      </c>
      <c r="I8518" t="s">
        <v>8367</v>
      </c>
      <c r="K8518">
        <v>8</v>
      </c>
      <c r="Z8518" s="4">
        <f t="shared" si="194"/>
        <v>8</v>
      </c>
    </row>
    <row r="8519" spans="1:26" hidden="1" x14ac:dyDescent="0.35">
      <c r="A8519" t="str">
        <f t="shared" si="193"/>
        <v>Kinross-shire</v>
      </c>
      <c r="B8519" t="s">
        <v>6306</v>
      </c>
      <c r="C8519" t="s">
        <v>7988</v>
      </c>
      <c r="D8519" t="s">
        <v>326</v>
      </c>
      <c r="E8519" t="s">
        <v>146</v>
      </c>
      <c r="F8519">
        <f>IF(E8519="","",INDEX(Topics!$B$2:$C$15,MATCH(E8519,Topics!$B$2:$B$15,0),2))</f>
        <v>13</v>
      </c>
      <c r="G8519" t="s">
        <v>29</v>
      </c>
      <c r="H8519">
        <v>1</v>
      </c>
      <c r="I8519" t="s">
        <v>8368</v>
      </c>
      <c r="K8519">
        <v>8</v>
      </c>
      <c r="Z8519" s="4">
        <f t="shared" si="194"/>
        <v>8</v>
      </c>
    </row>
    <row r="8520" spans="1:26" hidden="1" x14ac:dyDescent="0.35">
      <c r="A8520" t="str">
        <f t="shared" si="193"/>
        <v>Kinross-shire</v>
      </c>
      <c r="B8520" t="s">
        <v>6306</v>
      </c>
      <c r="C8520" t="s">
        <v>7988</v>
      </c>
      <c r="D8520" t="s">
        <v>8002</v>
      </c>
      <c r="E8520" t="s">
        <v>146</v>
      </c>
      <c r="F8520">
        <f>IF(E8520="","",INDEX(Topics!$B$2:$C$15,MATCH(E8520,Topics!$B$2:$B$15,0),2))</f>
        <v>13</v>
      </c>
      <c r="G8520" t="s">
        <v>29</v>
      </c>
      <c r="H8520">
        <v>-1</v>
      </c>
      <c r="I8520" t="s">
        <v>8369</v>
      </c>
      <c r="J8520">
        <v>1</v>
      </c>
      <c r="Z8520" s="4">
        <f t="shared" si="194"/>
        <v>1</v>
      </c>
    </row>
    <row r="8521" spans="1:26" hidden="1" x14ac:dyDescent="0.35">
      <c r="A8521" t="str">
        <f t="shared" si="193"/>
        <v>Kinross-shire</v>
      </c>
      <c r="B8521" t="s">
        <v>6306</v>
      </c>
      <c r="C8521" t="s">
        <v>7988</v>
      </c>
      <c r="D8521" t="s">
        <v>8002</v>
      </c>
      <c r="E8521" t="s">
        <v>146</v>
      </c>
      <c r="F8521">
        <f>IF(E8521="","",INDEX(Topics!$B$2:$C$15,MATCH(E8521,Topics!$B$2:$B$15,0),2))</f>
        <v>13</v>
      </c>
      <c r="G8521" t="s">
        <v>29</v>
      </c>
      <c r="H8521">
        <v>1</v>
      </c>
      <c r="I8521" t="s">
        <v>8370</v>
      </c>
      <c r="J8521">
        <v>1</v>
      </c>
      <c r="Z8521" s="4">
        <f t="shared" si="194"/>
        <v>1</v>
      </c>
    </row>
    <row r="8522" spans="1:26" hidden="1" x14ac:dyDescent="0.35">
      <c r="A8522" t="str">
        <f t="shared" si="193"/>
        <v>Kinross-shire</v>
      </c>
      <c r="B8522" t="s">
        <v>6306</v>
      </c>
      <c r="C8522" t="s">
        <v>7988</v>
      </c>
      <c r="D8522" t="s">
        <v>8011</v>
      </c>
      <c r="E8522" t="s">
        <v>146</v>
      </c>
      <c r="F8522">
        <f>IF(E8522="","",INDEX(Topics!$B$2:$C$15,MATCH(E8522,Topics!$B$2:$B$15,0),2))</f>
        <v>13</v>
      </c>
      <c r="G8522" t="s">
        <v>29</v>
      </c>
      <c r="H8522">
        <v>-1</v>
      </c>
      <c r="I8522" t="s">
        <v>8371</v>
      </c>
      <c r="R8522">
        <v>1</v>
      </c>
      <c r="Z8522" s="4">
        <f t="shared" si="194"/>
        <v>1</v>
      </c>
    </row>
    <row r="8523" spans="1:26" hidden="1" x14ac:dyDescent="0.35">
      <c r="A8523" t="str">
        <f t="shared" si="193"/>
        <v>Kinross-shire</v>
      </c>
      <c r="B8523" t="s">
        <v>6306</v>
      </c>
      <c r="C8523" t="s">
        <v>7988</v>
      </c>
      <c r="D8523" t="s">
        <v>8011</v>
      </c>
      <c r="E8523" t="s">
        <v>146</v>
      </c>
      <c r="F8523">
        <f>IF(E8523="","",INDEX(Topics!$B$2:$C$15,MATCH(E8523,Topics!$B$2:$B$15,0),2))</f>
        <v>13</v>
      </c>
      <c r="G8523" t="s">
        <v>29</v>
      </c>
      <c r="H8523">
        <v>1</v>
      </c>
      <c r="I8523" t="s">
        <v>8372</v>
      </c>
      <c r="R8523">
        <v>1</v>
      </c>
      <c r="Z8523" s="4">
        <f t="shared" si="194"/>
        <v>1</v>
      </c>
    </row>
    <row r="8524" spans="1:26" hidden="1" x14ac:dyDescent="0.35">
      <c r="A8524" t="str">
        <f t="shared" si="193"/>
        <v>Kinross-shire</v>
      </c>
      <c r="B8524" t="s">
        <v>6306</v>
      </c>
      <c r="C8524" t="s">
        <v>7988</v>
      </c>
      <c r="D8524" t="s">
        <v>8016</v>
      </c>
      <c r="E8524" t="s">
        <v>146</v>
      </c>
      <c r="F8524">
        <f>IF(E8524="","",INDEX(Topics!$B$2:$C$15,MATCH(E8524,Topics!$B$2:$B$15,0),2))</f>
        <v>13</v>
      </c>
      <c r="G8524" t="s">
        <v>29</v>
      </c>
      <c r="H8524">
        <v>-1</v>
      </c>
      <c r="I8524" t="s">
        <v>8373</v>
      </c>
      <c r="L8524">
        <v>4</v>
      </c>
      <c r="Z8524" s="4">
        <f t="shared" si="194"/>
        <v>4</v>
      </c>
    </row>
    <row r="8525" spans="1:26" hidden="1" x14ac:dyDescent="0.35">
      <c r="A8525" t="str">
        <f t="shared" si="193"/>
        <v>Kinross-shire</v>
      </c>
      <c r="B8525" t="s">
        <v>6306</v>
      </c>
      <c r="C8525" t="s">
        <v>7988</v>
      </c>
      <c r="D8525" t="s">
        <v>8016</v>
      </c>
      <c r="E8525" t="s">
        <v>146</v>
      </c>
      <c r="F8525">
        <f>IF(E8525="","",INDEX(Topics!$B$2:$C$15,MATCH(E8525,Topics!$B$2:$B$15,0),2))</f>
        <v>13</v>
      </c>
      <c r="G8525" t="s">
        <v>29</v>
      </c>
      <c r="H8525">
        <v>-1</v>
      </c>
      <c r="I8525" t="s">
        <v>8374</v>
      </c>
      <c r="J8525">
        <v>1</v>
      </c>
      <c r="Z8525" s="4">
        <f t="shared" si="194"/>
        <v>1</v>
      </c>
    </row>
    <row r="8526" spans="1:26" hidden="1" x14ac:dyDescent="0.35">
      <c r="A8526" t="str">
        <f t="shared" si="193"/>
        <v>Kinross-shire</v>
      </c>
      <c r="B8526" t="s">
        <v>6306</v>
      </c>
      <c r="C8526" t="s">
        <v>7988</v>
      </c>
      <c r="D8526" t="s">
        <v>8016</v>
      </c>
      <c r="E8526" t="s">
        <v>146</v>
      </c>
      <c r="F8526">
        <f>IF(E8526="","",INDEX(Topics!$B$2:$C$15,MATCH(E8526,Topics!$B$2:$B$15,0),2))</f>
        <v>13</v>
      </c>
      <c r="G8526" t="s">
        <v>29</v>
      </c>
      <c r="H8526">
        <v>-1</v>
      </c>
      <c r="I8526" t="s">
        <v>8375</v>
      </c>
      <c r="J8526">
        <v>1</v>
      </c>
      <c r="Z8526" s="4">
        <f t="shared" si="194"/>
        <v>1</v>
      </c>
    </row>
    <row r="8527" spans="1:26" hidden="1" x14ac:dyDescent="0.35">
      <c r="A8527" t="str">
        <f t="shared" si="193"/>
        <v>Kinross-shire</v>
      </c>
      <c r="B8527" t="s">
        <v>6306</v>
      </c>
      <c r="C8527" t="s">
        <v>7988</v>
      </c>
      <c r="D8527" t="s">
        <v>8016</v>
      </c>
      <c r="E8527" t="s">
        <v>146</v>
      </c>
      <c r="F8527">
        <f>IF(E8527="","",INDEX(Topics!$B$2:$C$15,MATCH(E8527,Topics!$B$2:$B$15,0),2))</f>
        <v>13</v>
      </c>
      <c r="G8527" t="s">
        <v>29</v>
      </c>
      <c r="H8527">
        <v>-1</v>
      </c>
      <c r="I8527" t="s">
        <v>8376</v>
      </c>
      <c r="J8527">
        <v>1</v>
      </c>
      <c r="Z8527" s="4">
        <f t="shared" si="194"/>
        <v>1</v>
      </c>
    </row>
    <row r="8528" spans="1:26" hidden="1" x14ac:dyDescent="0.35">
      <c r="A8528" t="str">
        <f t="shared" si="193"/>
        <v>Kinross-shire</v>
      </c>
      <c r="B8528" t="s">
        <v>6306</v>
      </c>
      <c r="C8528" t="s">
        <v>7988</v>
      </c>
      <c r="D8528" t="s">
        <v>38</v>
      </c>
      <c r="E8528" t="s">
        <v>146</v>
      </c>
      <c r="F8528">
        <f>IF(E8528="","",INDEX(Topics!$B$2:$C$15,MATCH(E8528,Topics!$B$2:$B$15,0),2))</f>
        <v>13</v>
      </c>
      <c r="G8528" t="s">
        <v>29</v>
      </c>
      <c r="H8528">
        <v>-1</v>
      </c>
      <c r="I8528" t="s">
        <v>8377</v>
      </c>
      <c r="J8528">
        <v>1</v>
      </c>
      <c r="Z8528" s="4">
        <f t="shared" si="194"/>
        <v>1</v>
      </c>
    </row>
    <row r="8529" spans="1:26" hidden="1" x14ac:dyDescent="0.35">
      <c r="A8529" t="str">
        <f t="shared" si="193"/>
        <v>Kinross-shire</v>
      </c>
      <c r="B8529" t="s">
        <v>6306</v>
      </c>
      <c r="C8529" t="s">
        <v>7988</v>
      </c>
      <c r="D8529" t="s">
        <v>38</v>
      </c>
      <c r="E8529" t="s">
        <v>146</v>
      </c>
      <c r="F8529">
        <f>IF(E8529="","",INDEX(Topics!$B$2:$C$15,MATCH(E8529,Topics!$B$2:$B$15,0),2))</f>
        <v>13</v>
      </c>
      <c r="G8529" t="s">
        <v>29</v>
      </c>
      <c r="H8529">
        <v>-1</v>
      </c>
      <c r="I8529" t="s">
        <v>8378</v>
      </c>
      <c r="J8529">
        <v>1</v>
      </c>
      <c r="Z8529" s="4">
        <f t="shared" si="194"/>
        <v>1</v>
      </c>
    </row>
    <row r="8530" spans="1:26" hidden="1" x14ac:dyDescent="0.35">
      <c r="A8530" t="str">
        <f t="shared" si="193"/>
        <v>Kinross-shire</v>
      </c>
      <c r="B8530" t="s">
        <v>6306</v>
      </c>
      <c r="C8530" t="s">
        <v>7988</v>
      </c>
      <c r="D8530" t="s">
        <v>38</v>
      </c>
      <c r="E8530" t="s">
        <v>146</v>
      </c>
      <c r="F8530">
        <f>IF(E8530="","",INDEX(Topics!$B$2:$C$15,MATCH(E8530,Topics!$B$2:$B$15,0),2))</f>
        <v>13</v>
      </c>
      <c r="G8530" t="s">
        <v>29</v>
      </c>
      <c r="H8530">
        <v>-1</v>
      </c>
      <c r="I8530" t="s">
        <v>8379</v>
      </c>
      <c r="J8530">
        <v>1</v>
      </c>
      <c r="O8530">
        <v>1</v>
      </c>
      <c r="Z8530" s="4">
        <f t="shared" si="194"/>
        <v>2</v>
      </c>
    </row>
    <row r="8531" spans="1:26" hidden="1" x14ac:dyDescent="0.35">
      <c r="A8531" t="str">
        <f t="shared" si="193"/>
        <v>Kinross-shire</v>
      </c>
      <c r="B8531" t="s">
        <v>6306</v>
      </c>
      <c r="C8531" t="s">
        <v>7988</v>
      </c>
      <c r="D8531" t="s">
        <v>38</v>
      </c>
      <c r="E8531" t="s">
        <v>146</v>
      </c>
      <c r="F8531">
        <f>IF(E8531="","",INDEX(Topics!$B$2:$C$15,MATCH(E8531,Topics!$B$2:$B$15,0),2))</f>
        <v>13</v>
      </c>
      <c r="G8531" t="s">
        <v>29</v>
      </c>
      <c r="H8531">
        <v>-1</v>
      </c>
      <c r="I8531" t="s">
        <v>8380</v>
      </c>
      <c r="J8531">
        <v>1</v>
      </c>
      <c r="Z8531" s="4">
        <f t="shared" si="194"/>
        <v>1</v>
      </c>
    </row>
    <row r="8532" spans="1:26" hidden="1" x14ac:dyDescent="0.35">
      <c r="A8532" t="str">
        <f t="shared" si="193"/>
        <v>Kinross-shire</v>
      </c>
      <c r="B8532" t="s">
        <v>6306</v>
      </c>
      <c r="C8532" t="s">
        <v>7988</v>
      </c>
      <c r="D8532" t="s">
        <v>8028</v>
      </c>
      <c r="E8532" t="s">
        <v>146</v>
      </c>
      <c r="F8532">
        <f>IF(E8532="","",INDEX(Topics!$B$2:$C$15,MATCH(E8532,Topics!$B$2:$B$15,0),2))</f>
        <v>13</v>
      </c>
      <c r="G8532" t="s">
        <v>29</v>
      </c>
      <c r="H8532">
        <v>1</v>
      </c>
      <c r="I8532" t="s">
        <v>8381</v>
      </c>
      <c r="L8532">
        <v>1</v>
      </c>
      <c r="Z8532" s="4">
        <f t="shared" si="194"/>
        <v>1</v>
      </c>
    </row>
    <row r="8533" spans="1:26" hidden="1" x14ac:dyDescent="0.35">
      <c r="A8533" t="str">
        <f t="shared" si="193"/>
        <v>Kinross-shire</v>
      </c>
      <c r="B8533" t="s">
        <v>6306</v>
      </c>
      <c r="C8533" t="s">
        <v>7988</v>
      </c>
      <c r="D8533" t="s">
        <v>8028</v>
      </c>
      <c r="E8533" t="s">
        <v>146</v>
      </c>
      <c r="F8533">
        <f>IF(E8533="","",INDEX(Topics!$B$2:$C$15,MATCH(E8533,Topics!$B$2:$B$15,0),2))</f>
        <v>13</v>
      </c>
      <c r="G8533" t="s">
        <v>29</v>
      </c>
      <c r="H8533">
        <v>-1</v>
      </c>
      <c r="I8533" t="s">
        <v>8382</v>
      </c>
      <c r="R8533">
        <v>1</v>
      </c>
      <c r="Z8533" s="4">
        <f t="shared" si="194"/>
        <v>1</v>
      </c>
    </row>
    <row r="8534" spans="1:26" hidden="1" x14ac:dyDescent="0.35">
      <c r="A8534" t="str">
        <f t="shared" si="193"/>
        <v>Kinross-shire</v>
      </c>
      <c r="B8534" t="s">
        <v>6306</v>
      </c>
      <c r="C8534" t="s">
        <v>7988</v>
      </c>
      <c r="D8534" t="s">
        <v>8028</v>
      </c>
      <c r="E8534" t="s">
        <v>146</v>
      </c>
      <c r="F8534">
        <f>IF(E8534="","",INDEX(Topics!$B$2:$C$15,MATCH(E8534,Topics!$B$2:$B$15,0),2))</f>
        <v>13</v>
      </c>
      <c r="G8534" t="s">
        <v>29</v>
      </c>
      <c r="H8534">
        <v>-1</v>
      </c>
      <c r="I8534" t="s">
        <v>8383</v>
      </c>
      <c r="J8534">
        <v>1</v>
      </c>
      <c r="Z8534" s="4">
        <f t="shared" si="194"/>
        <v>1</v>
      </c>
    </row>
    <row r="8535" spans="1:26" hidden="1" x14ac:dyDescent="0.35">
      <c r="A8535" t="str">
        <f t="shared" si="193"/>
        <v>Kinross-shire</v>
      </c>
      <c r="B8535" t="s">
        <v>6306</v>
      </c>
      <c r="C8535" t="s">
        <v>7988</v>
      </c>
      <c r="D8535" t="s">
        <v>8037</v>
      </c>
      <c r="E8535" t="s">
        <v>146</v>
      </c>
      <c r="F8535">
        <f>IF(E8535="","",INDEX(Topics!$B$2:$C$15,MATCH(E8535,Topics!$B$2:$B$15,0),2))</f>
        <v>13</v>
      </c>
      <c r="G8535" t="s">
        <v>29</v>
      </c>
      <c r="H8535">
        <v>-1</v>
      </c>
      <c r="I8535" t="s">
        <v>8384</v>
      </c>
      <c r="J8535">
        <v>1</v>
      </c>
      <c r="Z8535" s="4">
        <f t="shared" si="194"/>
        <v>1</v>
      </c>
    </row>
    <row r="8536" spans="1:26" hidden="1" x14ac:dyDescent="0.35">
      <c r="A8536" t="str">
        <f t="shared" si="193"/>
        <v>Kinross-shire</v>
      </c>
      <c r="B8536" t="s">
        <v>6306</v>
      </c>
      <c r="C8536" t="s">
        <v>7988</v>
      </c>
      <c r="D8536" t="s">
        <v>326</v>
      </c>
      <c r="E8536" t="s">
        <v>150</v>
      </c>
      <c r="F8536">
        <f>IF(E8536="","",INDEX(Topics!$B$2:$C$15,MATCH(E8536,Topics!$B$2:$B$15,0),2))</f>
        <v>14</v>
      </c>
      <c r="G8536" t="s">
        <v>29</v>
      </c>
      <c r="H8536">
        <v>-1</v>
      </c>
      <c r="I8536" t="s">
        <v>8385</v>
      </c>
      <c r="R8536">
        <v>1</v>
      </c>
      <c r="Z8536" s="4">
        <f t="shared" si="194"/>
        <v>1</v>
      </c>
    </row>
    <row r="8537" spans="1:26" hidden="1" x14ac:dyDescent="0.35">
      <c r="A8537" t="str">
        <f t="shared" si="193"/>
        <v>Kinross-shire</v>
      </c>
      <c r="B8537" t="s">
        <v>6306</v>
      </c>
      <c r="C8537" t="s">
        <v>7988</v>
      </c>
      <c r="D8537" t="s">
        <v>326</v>
      </c>
      <c r="E8537" t="s">
        <v>150</v>
      </c>
      <c r="F8537">
        <f>IF(E8537="","",INDEX(Topics!$B$2:$C$15,MATCH(E8537,Topics!$B$2:$B$15,0),2))</f>
        <v>14</v>
      </c>
      <c r="G8537" t="s">
        <v>29</v>
      </c>
      <c r="H8537">
        <v>0</v>
      </c>
      <c r="I8537" t="s">
        <v>8386</v>
      </c>
      <c r="P8537">
        <v>1</v>
      </c>
      <c r="Z8537" s="4">
        <f t="shared" si="194"/>
        <v>1</v>
      </c>
    </row>
    <row r="8538" spans="1:26" hidden="1" x14ac:dyDescent="0.35">
      <c r="A8538" t="str">
        <f t="shared" si="193"/>
        <v>Kinross-shire</v>
      </c>
      <c r="B8538" t="s">
        <v>6306</v>
      </c>
      <c r="C8538" t="s">
        <v>7988</v>
      </c>
      <c r="D8538" t="s">
        <v>326</v>
      </c>
      <c r="E8538" t="s">
        <v>150</v>
      </c>
      <c r="F8538">
        <f>IF(E8538="","",INDEX(Topics!$B$2:$C$15,MATCH(E8538,Topics!$B$2:$B$15,0),2))</f>
        <v>14</v>
      </c>
      <c r="G8538" t="s">
        <v>67</v>
      </c>
      <c r="H8538">
        <v>0</v>
      </c>
      <c r="I8538" t="s">
        <v>8387</v>
      </c>
      <c r="R8538">
        <v>1</v>
      </c>
      <c r="Z8538" s="4">
        <f t="shared" si="194"/>
        <v>1</v>
      </c>
    </row>
    <row r="8539" spans="1:26" hidden="1" x14ac:dyDescent="0.35">
      <c r="A8539" t="str">
        <f t="shared" si="193"/>
        <v>Kinross-shire</v>
      </c>
      <c r="B8539" t="s">
        <v>6306</v>
      </c>
      <c r="C8539" t="s">
        <v>7988</v>
      </c>
      <c r="D8539" t="s">
        <v>326</v>
      </c>
      <c r="E8539" t="s">
        <v>150</v>
      </c>
      <c r="F8539">
        <f>IF(E8539="","",INDEX(Topics!$B$2:$C$15,MATCH(E8539,Topics!$B$2:$B$15,0),2))</f>
        <v>14</v>
      </c>
      <c r="G8539" t="s">
        <v>29</v>
      </c>
      <c r="H8539">
        <v>1</v>
      </c>
      <c r="I8539" t="s">
        <v>8388</v>
      </c>
      <c r="K8539">
        <v>7</v>
      </c>
      <c r="Z8539" s="4">
        <f t="shared" si="194"/>
        <v>7</v>
      </c>
    </row>
    <row r="8540" spans="1:26" hidden="1" x14ac:dyDescent="0.35">
      <c r="A8540" t="str">
        <f t="shared" si="193"/>
        <v>Kinross-shire</v>
      </c>
      <c r="B8540" t="s">
        <v>6306</v>
      </c>
      <c r="C8540" t="s">
        <v>7988</v>
      </c>
      <c r="D8540" t="s">
        <v>326</v>
      </c>
      <c r="E8540" t="s">
        <v>150</v>
      </c>
      <c r="F8540">
        <f>IF(E8540="","",INDEX(Topics!$B$2:$C$15,MATCH(E8540,Topics!$B$2:$B$15,0),2))</f>
        <v>14</v>
      </c>
      <c r="G8540" t="s">
        <v>29</v>
      </c>
      <c r="H8540">
        <v>-1</v>
      </c>
      <c r="I8540" t="s">
        <v>8389</v>
      </c>
      <c r="K8540">
        <v>7</v>
      </c>
      <c r="Z8540" s="4">
        <f t="shared" si="194"/>
        <v>7</v>
      </c>
    </row>
    <row r="8541" spans="1:26" hidden="1" x14ac:dyDescent="0.35">
      <c r="A8541" t="str">
        <f t="shared" si="193"/>
        <v>Kinross-shire</v>
      </c>
      <c r="B8541" t="s">
        <v>6306</v>
      </c>
      <c r="C8541" t="s">
        <v>7988</v>
      </c>
      <c r="D8541" t="s">
        <v>326</v>
      </c>
      <c r="E8541" t="s">
        <v>150</v>
      </c>
      <c r="F8541">
        <f>IF(E8541="","",INDEX(Topics!$B$2:$C$15,MATCH(E8541,Topics!$B$2:$B$15,0),2))</f>
        <v>14</v>
      </c>
      <c r="G8541" t="s">
        <v>29</v>
      </c>
      <c r="H8541">
        <v>-1</v>
      </c>
      <c r="I8541" t="s">
        <v>8390</v>
      </c>
      <c r="K8541">
        <v>8</v>
      </c>
      <c r="Z8541" s="4">
        <f t="shared" si="194"/>
        <v>8</v>
      </c>
    </row>
    <row r="8542" spans="1:26" hidden="1" x14ac:dyDescent="0.35">
      <c r="A8542" t="str">
        <f t="shared" si="193"/>
        <v>Kinross-shire</v>
      </c>
      <c r="B8542" t="s">
        <v>6306</v>
      </c>
      <c r="C8542" t="s">
        <v>7988</v>
      </c>
      <c r="D8542" t="s">
        <v>326</v>
      </c>
      <c r="E8542" t="s">
        <v>150</v>
      </c>
      <c r="F8542">
        <f>IF(E8542="","",INDEX(Topics!$B$2:$C$15,MATCH(E8542,Topics!$B$2:$B$15,0),2))</f>
        <v>14</v>
      </c>
      <c r="G8542" t="s">
        <v>29</v>
      </c>
      <c r="H8542">
        <v>1</v>
      </c>
      <c r="I8542" t="s">
        <v>8391</v>
      </c>
      <c r="K8542">
        <v>8</v>
      </c>
      <c r="Z8542" s="4">
        <f t="shared" si="194"/>
        <v>8</v>
      </c>
    </row>
    <row r="8543" spans="1:26" hidden="1" x14ac:dyDescent="0.35">
      <c r="A8543" t="str">
        <f t="shared" si="193"/>
        <v>Kinross-shire</v>
      </c>
      <c r="B8543" t="s">
        <v>6306</v>
      </c>
      <c r="C8543" t="s">
        <v>7988</v>
      </c>
      <c r="D8543" t="s">
        <v>326</v>
      </c>
      <c r="E8543" t="s">
        <v>150</v>
      </c>
      <c r="F8543">
        <f>IF(E8543="","",INDEX(Topics!$B$2:$C$15,MATCH(E8543,Topics!$B$2:$B$15,0),2))</f>
        <v>14</v>
      </c>
      <c r="G8543" t="s">
        <v>67</v>
      </c>
      <c r="H8543">
        <v>0</v>
      </c>
      <c r="I8543" t="s">
        <v>8392</v>
      </c>
      <c r="K8543">
        <v>8</v>
      </c>
      <c r="Z8543" s="4">
        <f t="shared" si="194"/>
        <v>8</v>
      </c>
    </row>
    <row r="8544" spans="1:26" hidden="1" x14ac:dyDescent="0.35">
      <c r="A8544" t="str">
        <f t="shared" si="193"/>
        <v>Kinross-shire</v>
      </c>
      <c r="B8544" t="s">
        <v>6306</v>
      </c>
      <c r="C8544" t="s">
        <v>7988</v>
      </c>
      <c r="D8544" t="s">
        <v>8002</v>
      </c>
      <c r="E8544" t="s">
        <v>150</v>
      </c>
      <c r="F8544">
        <f>IF(E8544="","",INDEX(Topics!$B$2:$C$15,MATCH(E8544,Topics!$B$2:$B$15,0),2))</f>
        <v>14</v>
      </c>
      <c r="G8544" t="s">
        <v>29</v>
      </c>
      <c r="H8544">
        <v>1</v>
      </c>
      <c r="I8544" t="s">
        <v>8393</v>
      </c>
      <c r="J8544">
        <v>1</v>
      </c>
      <c r="Z8544" s="4">
        <f t="shared" si="194"/>
        <v>1</v>
      </c>
    </row>
    <row r="8545" spans="1:26" hidden="1" x14ac:dyDescent="0.35">
      <c r="A8545" t="str">
        <f t="shared" si="193"/>
        <v>Kinross-shire</v>
      </c>
      <c r="B8545" t="s">
        <v>6306</v>
      </c>
      <c r="C8545" t="s">
        <v>7988</v>
      </c>
      <c r="D8545" t="s">
        <v>8002</v>
      </c>
      <c r="E8545" t="s">
        <v>150</v>
      </c>
      <c r="F8545">
        <f>IF(E8545="","",INDEX(Topics!$B$2:$C$15,MATCH(E8545,Topics!$B$2:$B$15,0),2))</f>
        <v>14</v>
      </c>
      <c r="G8545" t="s">
        <v>29</v>
      </c>
      <c r="H8545">
        <v>-1</v>
      </c>
      <c r="I8545" t="s">
        <v>8394</v>
      </c>
      <c r="J8545">
        <v>1</v>
      </c>
      <c r="Z8545" s="4">
        <f t="shared" si="194"/>
        <v>1</v>
      </c>
    </row>
    <row r="8546" spans="1:26" hidden="1" x14ac:dyDescent="0.35">
      <c r="A8546" t="str">
        <f t="shared" si="193"/>
        <v>Kinross-shire</v>
      </c>
      <c r="B8546" t="s">
        <v>6306</v>
      </c>
      <c r="C8546" t="s">
        <v>7988</v>
      </c>
      <c r="D8546" t="s">
        <v>8002</v>
      </c>
      <c r="E8546" t="s">
        <v>150</v>
      </c>
      <c r="F8546">
        <f>IF(E8546="","",INDEX(Topics!$B$2:$C$15,MATCH(E8546,Topics!$B$2:$B$15,0),2))</f>
        <v>14</v>
      </c>
      <c r="G8546" t="s">
        <v>29</v>
      </c>
      <c r="H8546">
        <v>0</v>
      </c>
      <c r="I8546" t="s">
        <v>8395</v>
      </c>
      <c r="J8546">
        <v>1</v>
      </c>
      <c r="Z8546" s="4">
        <f t="shared" si="194"/>
        <v>1</v>
      </c>
    </row>
    <row r="8547" spans="1:26" hidden="1" x14ac:dyDescent="0.35">
      <c r="A8547" t="str">
        <f t="shared" si="193"/>
        <v>Kinross-shire</v>
      </c>
      <c r="B8547" t="s">
        <v>6306</v>
      </c>
      <c r="C8547" t="s">
        <v>7988</v>
      </c>
      <c r="D8547" t="s">
        <v>8011</v>
      </c>
      <c r="E8547" t="s">
        <v>150</v>
      </c>
      <c r="F8547">
        <f>IF(E8547="","",INDEX(Topics!$B$2:$C$15,MATCH(E8547,Topics!$B$2:$B$15,0),2))</f>
        <v>14</v>
      </c>
      <c r="G8547" t="s">
        <v>29</v>
      </c>
      <c r="H8547">
        <v>1</v>
      </c>
      <c r="I8547" t="s">
        <v>8396</v>
      </c>
      <c r="R8547">
        <v>1</v>
      </c>
      <c r="Z8547" s="4">
        <f t="shared" si="194"/>
        <v>1</v>
      </c>
    </row>
    <row r="8548" spans="1:26" hidden="1" x14ac:dyDescent="0.35">
      <c r="A8548" t="str">
        <f t="shared" si="193"/>
        <v>Kinross-shire</v>
      </c>
      <c r="B8548" t="s">
        <v>6306</v>
      </c>
      <c r="C8548" t="s">
        <v>7988</v>
      </c>
      <c r="D8548" t="s">
        <v>8016</v>
      </c>
      <c r="E8548" t="s">
        <v>150</v>
      </c>
      <c r="F8548">
        <f>IF(E8548="","",INDEX(Topics!$B$2:$C$15,MATCH(E8548,Topics!$B$2:$B$15,0),2))</f>
        <v>14</v>
      </c>
      <c r="G8548" t="s">
        <v>29</v>
      </c>
      <c r="H8548">
        <v>1</v>
      </c>
      <c r="I8548" t="s">
        <v>8397</v>
      </c>
      <c r="L8548">
        <v>2</v>
      </c>
      <c r="Z8548" s="4">
        <f t="shared" si="194"/>
        <v>2</v>
      </c>
    </row>
    <row r="8549" spans="1:26" hidden="1" x14ac:dyDescent="0.35">
      <c r="A8549" t="str">
        <f t="shared" si="193"/>
        <v>Kinross-shire</v>
      </c>
      <c r="B8549" t="s">
        <v>6306</v>
      </c>
      <c r="C8549" t="s">
        <v>7988</v>
      </c>
      <c r="D8549" t="s">
        <v>8016</v>
      </c>
      <c r="E8549" t="s">
        <v>150</v>
      </c>
      <c r="F8549">
        <f>IF(E8549="","",INDEX(Topics!$B$2:$C$15,MATCH(E8549,Topics!$B$2:$B$15,0),2))</f>
        <v>14</v>
      </c>
      <c r="G8549" t="s">
        <v>29</v>
      </c>
      <c r="H8549">
        <v>-1</v>
      </c>
      <c r="I8549" t="s">
        <v>8398</v>
      </c>
      <c r="J8549">
        <v>1</v>
      </c>
      <c r="Z8549" s="4">
        <f t="shared" si="194"/>
        <v>1</v>
      </c>
    </row>
    <row r="8550" spans="1:26" hidden="1" x14ac:dyDescent="0.35">
      <c r="A8550" t="str">
        <f t="shared" ref="A8550:A8564" si="195">B8550</f>
        <v>Kinross-shire</v>
      </c>
      <c r="B8550" t="s">
        <v>6306</v>
      </c>
      <c r="C8550" t="s">
        <v>7988</v>
      </c>
      <c r="D8550" t="s">
        <v>8016</v>
      </c>
      <c r="E8550" t="s">
        <v>150</v>
      </c>
      <c r="F8550">
        <f>IF(E8550="","",INDEX(Topics!$B$2:$C$15,MATCH(E8550,Topics!$B$2:$B$15,0),2))</f>
        <v>14</v>
      </c>
      <c r="G8550" t="s">
        <v>29</v>
      </c>
      <c r="H8550">
        <v>1</v>
      </c>
      <c r="I8550" t="s">
        <v>8399</v>
      </c>
      <c r="J8550">
        <v>1</v>
      </c>
      <c r="Z8550" s="4">
        <f t="shared" si="194"/>
        <v>1</v>
      </c>
    </row>
    <row r="8551" spans="1:26" hidden="1" x14ac:dyDescent="0.35">
      <c r="A8551" t="str">
        <f t="shared" si="195"/>
        <v>Kinross-shire</v>
      </c>
      <c r="B8551" t="s">
        <v>6306</v>
      </c>
      <c r="C8551" t="s">
        <v>7988</v>
      </c>
      <c r="D8551" t="s">
        <v>8016</v>
      </c>
      <c r="E8551" t="s">
        <v>150</v>
      </c>
      <c r="F8551">
        <f>IF(E8551="","",INDEX(Topics!$B$2:$C$15,MATCH(E8551,Topics!$B$2:$B$15,0),2))</f>
        <v>14</v>
      </c>
      <c r="G8551" t="s">
        <v>29</v>
      </c>
      <c r="H8551">
        <v>-1</v>
      </c>
      <c r="I8551" t="s">
        <v>8400</v>
      </c>
      <c r="J8551">
        <v>1</v>
      </c>
      <c r="Z8551" s="4">
        <f t="shared" si="194"/>
        <v>1</v>
      </c>
    </row>
    <row r="8552" spans="1:26" hidden="1" x14ac:dyDescent="0.35">
      <c r="A8552" t="str">
        <f t="shared" si="195"/>
        <v>Kinross-shire</v>
      </c>
      <c r="B8552" t="s">
        <v>6306</v>
      </c>
      <c r="C8552" t="s">
        <v>7988</v>
      </c>
      <c r="D8552" t="s">
        <v>8016</v>
      </c>
      <c r="E8552" t="s">
        <v>150</v>
      </c>
      <c r="F8552">
        <f>IF(E8552="","",INDEX(Topics!$B$2:$C$15,MATCH(E8552,Topics!$B$2:$B$15,0),2))</f>
        <v>14</v>
      </c>
      <c r="G8552" t="s">
        <v>29</v>
      </c>
      <c r="H8552">
        <v>-1</v>
      </c>
      <c r="I8552" t="s">
        <v>8401</v>
      </c>
      <c r="J8552">
        <v>1</v>
      </c>
      <c r="Z8552" s="4">
        <f t="shared" si="194"/>
        <v>1</v>
      </c>
    </row>
    <row r="8553" spans="1:26" hidden="1" x14ac:dyDescent="0.35">
      <c r="A8553" t="str">
        <f t="shared" si="195"/>
        <v>Kinross-shire</v>
      </c>
      <c r="B8553" t="s">
        <v>6306</v>
      </c>
      <c r="C8553" t="s">
        <v>7988</v>
      </c>
      <c r="D8553" t="s">
        <v>8016</v>
      </c>
      <c r="E8553" t="s">
        <v>150</v>
      </c>
      <c r="F8553">
        <f>IF(E8553="","",INDEX(Topics!$B$2:$C$15,MATCH(E8553,Topics!$B$2:$B$15,0),2))</f>
        <v>14</v>
      </c>
      <c r="G8553" t="s">
        <v>29</v>
      </c>
      <c r="H8553">
        <v>-1</v>
      </c>
      <c r="I8553" t="s">
        <v>8402</v>
      </c>
      <c r="J8553">
        <v>1</v>
      </c>
      <c r="Z8553" s="4">
        <f t="shared" si="194"/>
        <v>1</v>
      </c>
    </row>
    <row r="8554" spans="1:26" hidden="1" x14ac:dyDescent="0.35">
      <c r="A8554" t="str">
        <f t="shared" si="195"/>
        <v>Kinross-shire</v>
      </c>
      <c r="B8554" t="s">
        <v>6306</v>
      </c>
      <c r="C8554" t="s">
        <v>7988</v>
      </c>
      <c r="D8554" t="s">
        <v>8016</v>
      </c>
      <c r="E8554" t="s">
        <v>150</v>
      </c>
      <c r="F8554">
        <f>IF(E8554="","",INDEX(Topics!$B$2:$C$15,MATCH(E8554,Topics!$B$2:$B$15,0),2))</f>
        <v>14</v>
      </c>
      <c r="G8554" t="s">
        <v>29</v>
      </c>
      <c r="H8554">
        <v>-1</v>
      </c>
      <c r="I8554" t="s">
        <v>8403</v>
      </c>
      <c r="P8554">
        <v>1</v>
      </c>
      <c r="Z8554" s="4">
        <f t="shared" si="194"/>
        <v>1</v>
      </c>
    </row>
    <row r="8555" spans="1:26" hidden="1" x14ac:dyDescent="0.35">
      <c r="A8555" t="str">
        <f t="shared" si="195"/>
        <v>Kinross-shire</v>
      </c>
      <c r="B8555" t="s">
        <v>6306</v>
      </c>
      <c r="C8555" t="s">
        <v>7988</v>
      </c>
      <c r="D8555" t="s">
        <v>8016</v>
      </c>
      <c r="E8555" t="s">
        <v>150</v>
      </c>
      <c r="F8555">
        <f>IF(E8555="","",INDEX(Topics!$B$2:$C$15,MATCH(E8555,Topics!$B$2:$B$15,0),2))</f>
        <v>14</v>
      </c>
      <c r="G8555" t="s">
        <v>29</v>
      </c>
      <c r="H8555">
        <v>-1</v>
      </c>
      <c r="I8555" t="s">
        <v>8404</v>
      </c>
      <c r="P8555">
        <v>1</v>
      </c>
      <c r="Z8555" s="4">
        <f t="shared" si="194"/>
        <v>1</v>
      </c>
    </row>
    <row r="8556" spans="1:26" hidden="1" x14ac:dyDescent="0.35">
      <c r="A8556" t="str">
        <f t="shared" si="195"/>
        <v>Kinross-shire</v>
      </c>
      <c r="B8556" t="s">
        <v>6306</v>
      </c>
      <c r="C8556" t="s">
        <v>7988</v>
      </c>
      <c r="D8556" t="s">
        <v>8016</v>
      </c>
      <c r="E8556" t="s">
        <v>150</v>
      </c>
      <c r="F8556">
        <f>IF(E8556="","",INDEX(Topics!$B$2:$C$15,MATCH(E8556,Topics!$B$2:$B$15,0),2))</f>
        <v>14</v>
      </c>
      <c r="G8556" t="s">
        <v>67</v>
      </c>
      <c r="H8556">
        <v>0</v>
      </c>
      <c r="I8556" t="s">
        <v>8405</v>
      </c>
      <c r="J8556">
        <v>1</v>
      </c>
      <c r="Z8556" s="4">
        <f t="shared" si="194"/>
        <v>1</v>
      </c>
    </row>
    <row r="8557" spans="1:26" hidden="1" x14ac:dyDescent="0.35">
      <c r="A8557" t="str">
        <f t="shared" si="195"/>
        <v>Kinross-shire</v>
      </c>
      <c r="B8557" t="s">
        <v>6306</v>
      </c>
      <c r="C8557" t="s">
        <v>7988</v>
      </c>
      <c r="D8557" t="s">
        <v>38</v>
      </c>
      <c r="E8557" t="s">
        <v>150</v>
      </c>
      <c r="F8557">
        <f>IF(E8557="","",INDEX(Topics!$B$2:$C$15,MATCH(E8557,Topics!$B$2:$B$15,0),2))</f>
        <v>14</v>
      </c>
      <c r="G8557" t="s">
        <v>29</v>
      </c>
      <c r="H8557">
        <v>1</v>
      </c>
      <c r="I8557" t="s">
        <v>8406</v>
      </c>
      <c r="J8557">
        <v>1</v>
      </c>
      <c r="Z8557" s="4">
        <f t="shared" si="194"/>
        <v>1</v>
      </c>
    </row>
    <row r="8558" spans="1:26" hidden="1" x14ac:dyDescent="0.35">
      <c r="A8558" t="str">
        <f t="shared" si="195"/>
        <v>Kinross-shire</v>
      </c>
      <c r="B8558" t="s">
        <v>6306</v>
      </c>
      <c r="C8558" t="s">
        <v>7988</v>
      </c>
      <c r="D8558" t="s">
        <v>38</v>
      </c>
      <c r="E8558" t="s">
        <v>150</v>
      </c>
      <c r="F8558">
        <f>IF(E8558="","",INDEX(Topics!$B$2:$C$15,MATCH(E8558,Topics!$B$2:$B$15,0),2))</f>
        <v>14</v>
      </c>
      <c r="G8558" t="s">
        <v>29</v>
      </c>
      <c r="H8558">
        <v>1</v>
      </c>
      <c r="I8558" t="s">
        <v>8407</v>
      </c>
      <c r="J8558">
        <v>1</v>
      </c>
      <c r="Z8558" s="4">
        <f t="shared" si="194"/>
        <v>1</v>
      </c>
    </row>
    <row r="8559" spans="1:26" hidden="1" x14ac:dyDescent="0.35">
      <c r="A8559" t="str">
        <f t="shared" si="195"/>
        <v>Kinross-shire</v>
      </c>
      <c r="B8559" t="s">
        <v>6306</v>
      </c>
      <c r="C8559" t="s">
        <v>7988</v>
      </c>
      <c r="D8559" t="s">
        <v>8037</v>
      </c>
      <c r="E8559" t="s">
        <v>150</v>
      </c>
      <c r="F8559">
        <f>IF(E8559="","",INDEX(Topics!$B$2:$C$15,MATCH(E8559,Topics!$B$2:$B$15,0),2))</f>
        <v>14</v>
      </c>
      <c r="G8559" t="s">
        <v>29</v>
      </c>
      <c r="H8559">
        <v>-1</v>
      </c>
      <c r="I8559" t="s">
        <v>8408</v>
      </c>
      <c r="R8559">
        <v>1</v>
      </c>
      <c r="Z8559" s="4">
        <f t="shared" si="194"/>
        <v>1</v>
      </c>
    </row>
    <row r="8560" spans="1:26" hidden="1" x14ac:dyDescent="0.35">
      <c r="A8560" t="str">
        <f t="shared" si="195"/>
        <v>Kinross-shire</v>
      </c>
      <c r="B8560" t="s">
        <v>6306</v>
      </c>
      <c r="C8560" t="s">
        <v>7988</v>
      </c>
      <c r="D8560" t="s">
        <v>8037</v>
      </c>
      <c r="E8560" t="s">
        <v>150</v>
      </c>
      <c r="F8560">
        <f>IF(E8560="","",INDEX(Topics!$B$2:$C$15,MATCH(E8560,Topics!$B$2:$B$15,0),2))</f>
        <v>14</v>
      </c>
      <c r="G8560" t="s">
        <v>29</v>
      </c>
      <c r="H8560">
        <v>-1</v>
      </c>
      <c r="I8560" t="s">
        <v>8409</v>
      </c>
      <c r="R8560">
        <v>1</v>
      </c>
      <c r="Z8560" s="4">
        <f t="shared" si="194"/>
        <v>1</v>
      </c>
    </row>
    <row r="8561" spans="1:26" hidden="1" x14ac:dyDescent="0.35">
      <c r="A8561" t="str">
        <f t="shared" si="195"/>
        <v>Kinross-shire</v>
      </c>
      <c r="B8561" t="s">
        <v>6306</v>
      </c>
      <c r="C8561" t="s">
        <v>7988</v>
      </c>
      <c r="D8561" t="s">
        <v>8037</v>
      </c>
      <c r="E8561" t="s">
        <v>150</v>
      </c>
      <c r="F8561">
        <f>IF(E8561="","",INDEX(Topics!$B$2:$C$15,MATCH(E8561,Topics!$B$2:$B$15,0),2))</f>
        <v>14</v>
      </c>
      <c r="G8561" t="s">
        <v>29</v>
      </c>
      <c r="H8561">
        <v>-1</v>
      </c>
      <c r="I8561" t="s">
        <v>8410</v>
      </c>
      <c r="J8561">
        <v>1</v>
      </c>
      <c r="R8561">
        <v>1</v>
      </c>
      <c r="Z8561" s="4">
        <f t="shared" si="194"/>
        <v>2</v>
      </c>
    </row>
    <row r="8562" spans="1:26" hidden="1" x14ac:dyDescent="0.35">
      <c r="A8562" t="str">
        <f t="shared" si="195"/>
        <v>Kinross-shire</v>
      </c>
      <c r="B8562" t="s">
        <v>6306</v>
      </c>
      <c r="C8562" t="s">
        <v>7988</v>
      </c>
      <c r="D8562" t="s">
        <v>8037</v>
      </c>
      <c r="E8562" t="s">
        <v>150</v>
      </c>
      <c r="F8562">
        <f>IF(E8562="","",INDEX(Topics!$B$2:$C$15,MATCH(E8562,Topics!$B$2:$B$15,0),2))</f>
        <v>14</v>
      </c>
      <c r="G8562" t="s">
        <v>29</v>
      </c>
      <c r="H8562">
        <v>-1</v>
      </c>
      <c r="I8562" t="s">
        <v>8411</v>
      </c>
      <c r="R8562">
        <v>1</v>
      </c>
      <c r="Z8562" s="4">
        <f t="shared" si="194"/>
        <v>1</v>
      </c>
    </row>
    <row r="8563" spans="1:26" hidden="1" x14ac:dyDescent="0.35">
      <c r="A8563" t="str">
        <f t="shared" si="195"/>
        <v>Kinross-shire</v>
      </c>
      <c r="B8563" t="s">
        <v>6306</v>
      </c>
      <c r="C8563" t="s">
        <v>7988</v>
      </c>
      <c r="D8563" t="s">
        <v>8037</v>
      </c>
      <c r="E8563" t="s">
        <v>150</v>
      </c>
      <c r="F8563">
        <f>IF(E8563="","",INDEX(Topics!$B$2:$C$15,MATCH(E8563,Topics!$B$2:$B$15,0),2))</f>
        <v>14</v>
      </c>
      <c r="G8563" t="s">
        <v>29</v>
      </c>
      <c r="H8563">
        <v>-1</v>
      </c>
      <c r="I8563" t="s">
        <v>8412</v>
      </c>
      <c r="R8563">
        <v>1</v>
      </c>
      <c r="Z8563" s="4">
        <f t="shared" si="194"/>
        <v>1</v>
      </c>
    </row>
    <row r="8564" spans="1:26" hidden="1" x14ac:dyDescent="0.35">
      <c r="A8564" t="str">
        <f t="shared" si="195"/>
        <v>Kinross-shire</v>
      </c>
      <c r="B8564" t="s">
        <v>6306</v>
      </c>
      <c r="C8564" t="s">
        <v>7988</v>
      </c>
      <c r="D8564" t="s">
        <v>8037</v>
      </c>
      <c r="E8564" t="s">
        <v>150</v>
      </c>
      <c r="F8564">
        <f>IF(E8564="","",INDEX(Topics!$B$2:$C$15,MATCH(E8564,Topics!$B$2:$B$15,0),2))</f>
        <v>14</v>
      </c>
      <c r="G8564" t="s">
        <v>29</v>
      </c>
      <c r="H8564">
        <v>1</v>
      </c>
      <c r="I8564" t="s">
        <v>8407</v>
      </c>
      <c r="J8564">
        <v>1</v>
      </c>
      <c r="Z8564" s="4">
        <f t="shared" si="194"/>
        <v>1</v>
      </c>
    </row>
    <row r="8565" spans="1:26" hidden="1" x14ac:dyDescent="0.35">
      <c r="A8565" t="s">
        <v>817</v>
      </c>
      <c r="B8565" t="s">
        <v>8413</v>
      </c>
      <c r="C8565" t="s">
        <v>3157</v>
      </c>
      <c r="D8565" t="s">
        <v>8414</v>
      </c>
      <c r="E8565" t="s">
        <v>28</v>
      </c>
      <c r="F8565">
        <f>IF(E8565="","",INDEX(Topics!$B$2:$C$15,MATCH(E8565,Topics!$B$2:$B$15,0),2))</f>
        <v>1</v>
      </c>
      <c r="G8565" t="s">
        <v>29</v>
      </c>
      <c r="H8565">
        <v>-1</v>
      </c>
      <c r="I8565" t="s">
        <v>8415</v>
      </c>
      <c r="J8565">
        <v>1</v>
      </c>
      <c r="Z8565" s="4">
        <f t="shared" si="194"/>
        <v>1</v>
      </c>
    </row>
    <row r="8566" spans="1:26" hidden="1" x14ac:dyDescent="0.35">
      <c r="A8566" t="s">
        <v>638</v>
      </c>
      <c r="B8566" t="s">
        <v>8416</v>
      </c>
      <c r="C8566" t="s">
        <v>8417</v>
      </c>
      <c r="D8566" t="s">
        <v>8417</v>
      </c>
      <c r="E8566" t="s">
        <v>79</v>
      </c>
      <c r="F8566">
        <f>IF(E8566="","",INDEX(Topics!$B$2:$C$15,MATCH(E8566,Topics!$B$2:$B$15,0),2))</f>
        <v>5</v>
      </c>
      <c r="G8566" t="s">
        <v>29</v>
      </c>
      <c r="H8566">
        <v>-1</v>
      </c>
      <c r="I8566" t="s">
        <v>8418</v>
      </c>
      <c r="J8566">
        <v>2</v>
      </c>
      <c r="Z8566" s="4">
        <f t="shared" si="194"/>
        <v>2</v>
      </c>
    </row>
    <row r="8567" spans="1:26" x14ac:dyDescent="0.35">
      <c r="A8567" t="s">
        <v>638</v>
      </c>
      <c r="B8567" t="s">
        <v>8416</v>
      </c>
      <c r="C8567" t="s">
        <v>8417</v>
      </c>
      <c r="D8567" t="s">
        <v>8417</v>
      </c>
      <c r="E8567" t="s">
        <v>101</v>
      </c>
      <c r="F8567">
        <f>IF(E8567="","",INDEX(Topics!$B$2:$C$15,MATCH(E8567,Topics!$B$2:$B$15,0),2))</f>
        <v>7</v>
      </c>
      <c r="G8567" t="s">
        <v>29</v>
      </c>
      <c r="H8567">
        <v>-1</v>
      </c>
      <c r="I8567" t="s">
        <v>8419</v>
      </c>
      <c r="J8567">
        <v>2</v>
      </c>
      <c r="Z8567" s="4">
        <f t="shared" si="194"/>
        <v>2</v>
      </c>
    </row>
    <row r="8568" spans="1:26" x14ac:dyDescent="0.35">
      <c r="A8568" t="s">
        <v>638</v>
      </c>
      <c r="B8568" t="s">
        <v>8416</v>
      </c>
      <c r="C8568" t="s">
        <v>8417</v>
      </c>
      <c r="D8568" t="s">
        <v>8417</v>
      </c>
      <c r="E8568" t="s">
        <v>101</v>
      </c>
      <c r="F8568">
        <f>IF(E8568="","",INDEX(Topics!$B$2:$C$15,MATCH(E8568,Topics!$B$2:$B$15,0),2))</f>
        <v>7</v>
      </c>
      <c r="G8568" t="s">
        <v>29</v>
      </c>
      <c r="H8568">
        <v>-1</v>
      </c>
      <c r="I8568" t="s">
        <v>8420</v>
      </c>
      <c r="J8568">
        <v>2</v>
      </c>
      <c r="Z8568" s="4">
        <f t="shared" si="194"/>
        <v>2</v>
      </c>
    </row>
    <row r="8569" spans="1:26" hidden="1" x14ac:dyDescent="0.35">
      <c r="A8569" t="s">
        <v>638</v>
      </c>
      <c r="B8569" t="s">
        <v>8416</v>
      </c>
      <c r="C8569" t="s">
        <v>8417</v>
      </c>
      <c r="D8569" t="s">
        <v>8417</v>
      </c>
      <c r="E8569" t="s">
        <v>119</v>
      </c>
      <c r="F8569">
        <f>IF(E8569="","",INDEX(Topics!$B$2:$C$15,MATCH(E8569,Topics!$B$2:$B$15,0),2))</f>
        <v>9</v>
      </c>
      <c r="G8569" t="s">
        <v>29</v>
      </c>
      <c r="H8569">
        <v>-1</v>
      </c>
      <c r="I8569" t="s">
        <v>8421</v>
      </c>
      <c r="J8569">
        <v>2</v>
      </c>
      <c r="Z8569" s="4">
        <f t="shared" si="194"/>
        <v>2</v>
      </c>
    </row>
    <row r="8570" spans="1:26" hidden="1" x14ac:dyDescent="0.35">
      <c r="A8570" t="s">
        <v>638</v>
      </c>
      <c r="B8570" t="s">
        <v>8416</v>
      </c>
      <c r="C8570" t="s">
        <v>8422</v>
      </c>
      <c r="D8570" t="s">
        <v>8423</v>
      </c>
      <c r="E8570" t="s">
        <v>28</v>
      </c>
      <c r="F8570">
        <f>IF(E8570="","",INDEX(Topics!$B$2:$C$15,MATCH(E8570,Topics!$B$2:$B$15,0),2))</f>
        <v>1</v>
      </c>
      <c r="G8570" t="s">
        <v>29</v>
      </c>
      <c r="H8570">
        <v>1</v>
      </c>
      <c r="I8570" t="s">
        <v>8424</v>
      </c>
      <c r="K8570">
        <v>4</v>
      </c>
      <c r="Z8570" s="4">
        <f t="shared" si="194"/>
        <v>4</v>
      </c>
    </row>
    <row r="8571" spans="1:26" hidden="1" x14ac:dyDescent="0.35">
      <c r="A8571" t="s">
        <v>638</v>
      </c>
      <c r="B8571" t="s">
        <v>8416</v>
      </c>
      <c r="C8571" t="s">
        <v>8422</v>
      </c>
      <c r="D8571" t="s">
        <v>8423</v>
      </c>
      <c r="E8571" t="s">
        <v>28</v>
      </c>
      <c r="F8571">
        <f>IF(E8571="","",INDEX(Topics!$B$2:$C$15,MATCH(E8571,Topics!$B$2:$B$15,0),2))</f>
        <v>1</v>
      </c>
      <c r="G8571" t="s">
        <v>29</v>
      </c>
      <c r="H8571">
        <v>-1</v>
      </c>
      <c r="I8571" t="s">
        <v>8425</v>
      </c>
      <c r="K8571">
        <v>7</v>
      </c>
      <c r="Z8571" s="4">
        <f t="shared" si="194"/>
        <v>7</v>
      </c>
    </row>
    <row r="8572" spans="1:26" hidden="1" x14ac:dyDescent="0.35">
      <c r="A8572" t="s">
        <v>638</v>
      </c>
      <c r="B8572" t="s">
        <v>8416</v>
      </c>
      <c r="C8572" t="s">
        <v>8422</v>
      </c>
      <c r="D8572" t="s">
        <v>8423</v>
      </c>
      <c r="E8572" t="s">
        <v>40</v>
      </c>
      <c r="F8572">
        <f>IF(E8572="","",INDEX(Topics!$B$2:$C$15,MATCH(E8572,Topics!$B$2:$B$15,0),2))</f>
        <v>2</v>
      </c>
      <c r="G8572" t="s">
        <v>29</v>
      </c>
      <c r="H8572">
        <v>1</v>
      </c>
      <c r="I8572" t="s">
        <v>8426</v>
      </c>
      <c r="K8572">
        <v>7</v>
      </c>
      <c r="Z8572" s="4">
        <f t="shared" si="194"/>
        <v>7</v>
      </c>
    </row>
    <row r="8573" spans="1:26" hidden="1" x14ac:dyDescent="0.35">
      <c r="A8573" t="s">
        <v>638</v>
      </c>
      <c r="B8573" t="s">
        <v>8416</v>
      </c>
      <c r="C8573" t="s">
        <v>8422</v>
      </c>
      <c r="D8573" t="s">
        <v>8423</v>
      </c>
      <c r="E8573" t="s">
        <v>40</v>
      </c>
      <c r="F8573">
        <f>IF(E8573="","",INDEX(Topics!$B$2:$C$15,MATCH(E8573,Topics!$B$2:$B$15,0),2))</f>
        <v>2</v>
      </c>
      <c r="G8573" t="s">
        <v>29</v>
      </c>
      <c r="H8573">
        <v>-1</v>
      </c>
      <c r="I8573" t="s">
        <v>8427</v>
      </c>
      <c r="K8573">
        <v>7</v>
      </c>
      <c r="Z8573" s="4">
        <f t="shared" si="194"/>
        <v>7</v>
      </c>
    </row>
    <row r="8574" spans="1:26" hidden="1" x14ac:dyDescent="0.35">
      <c r="A8574" t="s">
        <v>638</v>
      </c>
      <c r="B8574" t="s">
        <v>8416</v>
      </c>
      <c r="C8574" t="s">
        <v>8422</v>
      </c>
      <c r="D8574" t="s">
        <v>8423</v>
      </c>
      <c r="E8574" t="s">
        <v>55</v>
      </c>
      <c r="F8574">
        <f>IF(E8574="","",INDEX(Topics!$B$2:$C$15,MATCH(E8574,Topics!$B$2:$B$15,0),2))</f>
        <v>3</v>
      </c>
      <c r="G8574" t="s">
        <v>29</v>
      </c>
      <c r="H8574">
        <v>1</v>
      </c>
      <c r="I8574" t="s">
        <v>8428</v>
      </c>
      <c r="K8574">
        <v>1</v>
      </c>
      <c r="Z8574" s="4">
        <f t="shared" si="194"/>
        <v>1</v>
      </c>
    </row>
    <row r="8575" spans="1:26" hidden="1" x14ac:dyDescent="0.35">
      <c r="A8575" t="s">
        <v>638</v>
      </c>
      <c r="B8575" t="s">
        <v>8416</v>
      </c>
      <c r="C8575" t="s">
        <v>8422</v>
      </c>
      <c r="D8575" t="s">
        <v>8423</v>
      </c>
      <c r="E8575" t="s">
        <v>55</v>
      </c>
      <c r="F8575">
        <f>IF(E8575="","",INDEX(Topics!$B$2:$C$15,MATCH(E8575,Topics!$B$2:$B$15,0),2))</f>
        <v>3</v>
      </c>
      <c r="G8575" t="s">
        <v>29</v>
      </c>
      <c r="H8575">
        <v>-1</v>
      </c>
      <c r="I8575" t="s">
        <v>8429</v>
      </c>
      <c r="K8575">
        <v>1</v>
      </c>
      <c r="Z8575" s="4">
        <f t="shared" si="194"/>
        <v>1</v>
      </c>
    </row>
    <row r="8576" spans="1:26" hidden="1" x14ac:dyDescent="0.35">
      <c r="A8576" t="s">
        <v>638</v>
      </c>
      <c r="B8576" t="s">
        <v>8416</v>
      </c>
      <c r="C8576" t="s">
        <v>8422</v>
      </c>
      <c r="D8576" t="s">
        <v>8423</v>
      </c>
      <c r="E8576" t="s">
        <v>64</v>
      </c>
      <c r="F8576">
        <f>IF(E8576="","",INDEX(Topics!$B$2:$C$15,MATCH(E8576,Topics!$B$2:$B$15,0),2))</f>
        <v>4</v>
      </c>
      <c r="G8576" t="s">
        <v>29</v>
      </c>
      <c r="H8576">
        <v>1</v>
      </c>
      <c r="I8576" t="s">
        <v>8430</v>
      </c>
      <c r="K8576">
        <v>7</v>
      </c>
      <c r="Z8576" s="4">
        <f t="shared" si="194"/>
        <v>7</v>
      </c>
    </row>
    <row r="8577" spans="1:26" hidden="1" x14ac:dyDescent="0.35">
      <c r="A8577" t="s">
        <v>638</v>
      </c>
      <c r="B8577" t="s">
        <v>8416</v>
      </c>
      <c r="C8577" t="s">
        <v>8422</v>
      </c>
      <c r="D8577" t="s">
        <v>8423</v>
      </c>
      <c r="E8577" t="s">
        <v>79</v>
      </c>
      <c r="F8577">
        <f>IF(E8577="","",INDEX(Topics!$B$2:$C$15,MATCH(E8577,Topics!$B$2:$B$15,0),2))</f>
        <v>5</v>
      </c>
      <c r="G8577" t="s">
        <v>29</v>
      </c>
      <c r="H8577">
        <v>1</v>
      </c>
      <c r="I8577" t="s">
        <v>8431</v>
      </c>
      <c r="K8577">
        <v>7</v>
      </c>
      <c r="Z8577" s="4">
        <f t="shared" si="194"/>
        <v>7</v>
      </c>
    </row>
    <row r="8578" spans="1:26" hidden="1" x14ac:dyDescent="0.35">
      <c r="A8578" t="s">
        <v>638</v>
      </c>
      <c r="B8578" t="s">
        <v>8416</v>
      </c>
      <c r="C8578" t="s">
        <v>8422</v>
      </c>
      <c r="D8578" t="s">
        <v>8423</v>
      </c>
      <c r="E8578" t="s">
        <v>90</v>
      </c>
      <c r="F8578">
        <f>IF(E8578="","",INDEX(Topics!$B$2:$C$15,MATCH(E8578,Topics!$B$2:$B$15,0),2))</f>
        <v>6</v>
      </c>
      <c r="G8578" t="s">
        <v>29</v>
      </c>
      <c r="H8578">
        <v>1</v>
      </c>
      <c r="I8578" t="s">
        <v>8432</v>
      </c>
      <c r="K8578">
        <v>5</v>
      </c>
      <c r="Z8578" s="4">
        <f t="shared" ref="Z8578:Z8641" si="196">SUM(J8578:X8578)</f>
        <v>5</v>
      </c>
    </row>
    <row r="8579" spans="1:26" hidden="1" x14ac:dyDescent="0.35">
      <c r="A8579" t="s">
        <v>638</v>
      </c>
      <c r="B8579" t="s">
        <v>8416</v>
      </c>
      <c r="C8579" t="s">
        <v>8422</v>
      </c>
      <c r="D8579" t="s">
        <v>8423</v>
      </c>
      <c r="E8579" t="s">
        <v>90</v>
      </c>
      <c r="F8579">
        <f>IF(E8579="","",INDEX(Topics!$B$2:$C$15,MATCH(E8579,Topics!$B$2:$B$15,0),2))</f>
        <v>6</v>
      </c>
      <c r="G8579" t="s">
        <v>29</v>
      </c>
      <c r="H8579">
        <v>-1</v>
      </c>
      <c r="I8579" t="s">
        <v>8433</v>
      </c>
      <c r="K8579">
        <v>2</v>
      </c>
      <c r="Z8579" s="4">
        <f t="shared" si="196"/>
        <v>2</v>
      </c>
    </row>
    <row r="8580" spans="1:26" hidden="1" x14ac:dyDescent="0.35">
      <c r="A8580" t="s">
        <v>638</v>
      </c>
      <c r="B8580" t="s">
        <v>8416</v>
      </c>
      <c r="C8580" t="s">
        <v>8422</v>
      </c>
      <c r="D8580" t="s">
        <v>8423</v>
      </c>
      <c r="E8580" t="s">
        <v>90</v>
      </c>
      <c r="F8580">
        <f>IF(E8580="","",INDEX(Topics!$B$2:$C$15,MATCH(E8580,Topics!$B$2:$B$15,0),2))</f>
        <v>6</v>
      </c>
      <c r="G8580" t="s">
        <v>67</v>
      </c>
      <c r="H8580">
        <v>0</v>
      </c>
      <c r="I8580" t="s">
        <v>8434</v>
      </c>
      <c r="K8580">
        <v>7</v>
      </c>
      <c r="Z8580" s="4">
        <f t="shared" si="196"/>
        <v>7</v>
      </c>
    </row>
    <row r="8581" spans="1:26" x14ac:dyDescent="0.35">
      <c r="A8581" t="s">
        <v>638</v>
      </c>
      <c r="B8581" t="s">
        <v>8416</v>
      </c>
      <c r="C8581" t="s">
        <v>8422</v>
      </c>
      <c r="D8581" t="s">
        <v>8423</v>
      </c>
      <c r="E8581" t="s">
        <v>101</v>
      </c>
      <c r="F8581">
        <f>IF(E8581="","",INDEX(Topics!$B$2:$C$15,MATCH(E8581,Topics!$B$2:$B$15,0),2))</f>
        <v>7</v>
      </c>
      <c r="G8581" t="s">
        <v>29</v>
      </c>
      <c r="H8581">
        <v>1</v>
      </c>
      <c r="I8581" t="s">
        <v>8435</v>
      </c>
      <c r="K8581">
        <v>7</v>
      </c>
      <c r="Z8581" s="4">
        <f t="shared" si="196"/>
        <v>7</v>
      </c>
    </row>
    <row r="8582" spans="1:26" x14ac:dyDescent="0.35">
      <c r="A8582" t="s">
        <v>638</v>
      </c>
      <c r="B8582" t="s">
        <v>8416</v>
      </c>
      <c r="C8582" t="s">
        <v>8422</v>
      </c>
      <c r="D8582" t="s">
        <v>8423</v>
      </c>
      <c r="E8582" t="s">
        <v>101</v>
      </c>
      <c r="F8582">
        <f>IF(E8582="","",INDEX(Topics!$B$2:$C$15,MATCH(E8582,Topics!$B$2:$B$15,0),2))</f>
        <v>7</v>
      </c>
      <c r="G8582" t="s">
        <v>29</v>
      </c>
      <c r="H8582">
        <v>-1</v>
      </c>
      <c r="I8582" t="s">
        <v>8436</v>
      </c>
      <c r="K8582">
        <v>4</v>
      </c>
      <c r="Z8582" s="4">
        <f t="shared" si="196"/>
        <v>4</v>
      </c>
    </row>
    <row r="8583" spans="1:26" x14ac:dyDescent="0.35">
      <c r="A8583" t="s">
        <v>638</v>
      </c>
      <c r="B8583" t="s">
        <v>8416</v>
      </c>
      <c r="C8583" t="s">
        <v>8422</v>
      </c>
      <c r="D8583" t="s">
        <v>8423</v>
      </c>
      <c r="E8583" t="s">
        <v>101</v>
      </c>
      <c r="F8583">
        <f>IF(E8583="","",INDEX(Topics!$B$2:$C$15,MATCH(E8583,Topics!$B$2:$B$15,0),2))</f>
        <v>7</v>
      </c>
      <c r="G8583" t="s">
        <v>67</v>
      </c>
      <c r="H8583">
        <v>0</v>
      </c>
      <c r="I8583" t="s">
        <v>8437</v>
      </c>
      <c r="K8583">
        <v>3</v>
      </c>
      <c r="Z8583" s="4">
        <f t="shared" si="196"/>
        <v>3</v>
      </c>
    </row>
    <row r="8584" spans="1:26" x14ac:dyDescent="0.35">
      <c r="A8584" t="s">
        <v>638</v>
      </c>
      <c r="B8584" t="s">
        <v>8416</v>
      </c>
      <c r="C8584" t="s">
        <v>8422</v>
      </c>
      <c r="D8584" t="s">
        <v>8423</v>
      </c>
      <c r="E8584" t="s">
        <v>101</v>
      </c>
      <c r="F8584">
        <f>IF(E8584="","",INDEX(Topics!$B$2:$C$15,MATCH(E8584,Topics!$B$2:$B$15,0),2))</f>
        <v>7</v>
      </c>
      <c r="G8584" t="s">
        <v>67</v>
      </c>
      <c r="H8584">
        <v>0</v>
      </c>
      <c r="I8584" t="s">
        <v>8438</v>
      </c>
      <c r="K8584">
        <v>7</v>
      </c>
      <c r="Z8584" s="4">
        <f t="shared" si="196"/>
        <v>7</v>
      </c>
    </row>
    <row r="8585" spans="1:26" x14ac:dyDescent="0.35">
      <c r="A8585" t="s">
        <v>638</v>
      </c>
      <c r="B8585" t="s">
        <v>8416</v>
      </c>
      <c r="C8585" t="s">
        <v>8422</v>
      </c>
      <c r="D8585" t="s">
        <v>8423</v>
      </c>
      <c r="E8585" t="s">
        <v>101</v>
      </c>
      <c r="F8585">
        <f>IF(E8585="","",INDEX(Topics!$B$2:$C$15,MATCH(E8585,Topics!$B$2:$B$15,0),2))</f>
        <v>7</v>
      </c>
      <c r="G8585" t="s">
        <v>67</v>
      </c>
      <c r="H8585">
        <v>0</v>
      </c>
      <c r="I8585" t="s">
        <v>8439</v>
      </c>
      <c r="K8585">
        <v>7</v>
      </c>
      <c r="Z8585" s="4">
        <f t="shared" si="196"/>
        <v>7</v>
      </c>
    </row>
    <row r="8586" spans="1:26" x14ac:dyDescent="0.35">
      <c r="A8586" t="s">
        <v>638</v>
      </c>
      <c r="B8586" t="s">
        <v>8416</v>
      </c>
      <c r="C8586" t="s">
        <v>8422</v>
      </c>
      <c r="D8586" t="s">
        <v>8423</v>
      </c>
      <c r="E8586" t="s">
        <v>101</v>
      </c>
      <c r="F8586">
        <f>IF(E8586="","",INDEX(Topics!$B$2:$C$15,MATCH(E8586,Topics!$B$2:$B$15,0),2))</f>
        <v>7</v>
      </c>
      <c r="G8586" t="s">
        <v>67</v>
      </c>
      <c r="H8586">
        <v>0</v>
      </c>
      <c r="I8586" t="s">
        <v>8440</v>
      </c>
      <c r="K8586">
        <v>1</v>
      </c>
      <c r="Z8586" s="4">
        <f t="shared" si="196"/>
        <v>1</v>
      </c>
    </row>
    <row r="8587" spans="1:26" hidden="1" x14ac:dyDescent="0.35">
      <c r="A8587" t="s">
        <v>638</v>
      </c>
      <c r="B8587" t="s">
        <v>8416</v>
      </c>
      <c r="C8587" t="s">
        <v>8422</v>
      </c>
      <c r="D8587" t="s">
        <v>8423</v>
      </c>
      <c r="E8587" t="s">
        <v>114</v>
      </c>
      <c r="F8587">
        <f>IF(E8587="","",INDEX(Topics!$B$2:$C$15,MATCH(E8587,Topics!$B$2:$B$15,0),2))</f>
        <v>8</v>
      </c>
      <c r="G8587" t="s">
        <v>67</v>
      </c>
      <c r="H8587">
        <v>0</v>
      </c>
      <c r="I8587" t="s">
        <v>8441</v>
      </c>
      <c r="K8587">
        <v>1</v>
      </c>
      <c r="Z8587" s="4">
        <f t="shared" si="196"/>
        <v>1</v>
      </c>
    </row>
    <row r="8588" spans="1:26" hidden="1" x14ac:dyDescent="0.35">
      <c r="A8588" t="s">
        <v>638</v>
      </c>
      <c r="B8588" t="s">
        <v>8416</v>
      </c>
      <c r="C8588" t="s">
        <v>8422</v>
      </c>
      <c r="D8588" t="s">
        <v>8423</v>
      </c>
      <c r="E8588" t="s">
        <v>119</v>
      </c>
      <c r="F8588">
        <f>IF(E8588="","",INDEX(Topics!$B$2:$C$15,MATCH(E8588,Topics!$B$2:$B$15,0),2))</f>
        <v>9</v>
      </c>
      <c r="G8588" t="s">
        <v>29</v>
      </c>
      <c r="H8588">
        <v>1</v>
      </c>
      <c r="I8588" t="s">
        <v>8442</v>
      </c>
      <c r="K8588">
        <v>3</v>
      </c>
      <c r="Z8588" s="4">
        <f t="shared" si="196"/>
        <v>3</v>
      </c>
    </row>
    <row r="8589" spans="1:26" hidden="1" x14ac:dyDescent="0.35">
      <c r="A8589" t="s">
        <v>638</v>
      </c>
      <c r="B8589" t="s">
        <v>8416</v>
      </c>
      <c r="C8589" t="s">
        <v>8422</v>
      </c>
      <c r="D8589" t="s">
        <v>8423</v>
      </c>
      <c r="E8589" t="s">
        <v>119</v>
      </c>
      <c r="F8589">
        <f>IF(E8589="","",INDEX(Topics!$B$2:$C$15,MATCH(E8589,Topics!$B$2:$B$15,0),2))</f>
        <v>9</v>
      </c>
      <c r="G8589" t="s">
        <v>29</v>
      </c>
      <c r="H8589">
        <v>1</v>
      </c>
      <c r="I8589" t="s">
        <v>8443</v>
      </c>
      <c r="K8589">
        <v>4</v>
      </c>
      <c r="Z8589" s="4">
        <f t="shared" si="196"/>
        <v>4</v>
      </c>
    </row>
    <row r="8590" spans="1:26" hidden="1" x14ac:dyDescent="0.35">
      <c r="A8590" t="s">
        <v>638</v>
      </c>
      <c r="B8590" t="s">
        <v>8416</v>
      </c>
      <c r="C8590" t="s">
        <v>8422</v>
      </c>
      <c r="D8590" t="s">
        <v>8423</v>
      </c>
      <c r="E8590" t="s">
        <v>128</v>
      </c>
      <c r="F8590">
        <f>IF(E8590="","",INDEX(Topics!$B$2:$C$15,MATCH(E8590,Topics!$B$2:$B$15,0),2))</f>
        <v>10</v>
      </c>
      <c r="G8590" t="s">
        <v>29</v>
      </c>
      <c r="H8590">
        <v>0</v>
      </c>
      <c r="I8590" t="s">
        <v>8444</v>
      </c>
      <c r="K8590">
        <v>4</v>
      </c>
      <c r="Z8590" s="4">
        <f t="shared" si="196"/>
        <v>4</v>
      </c>
    </row>
    <row r="8591" spans="1:26" hidden="1" x14ac:dyDescent="0.35">
      <c r="A8591" t="s">
        <v>638</v>
      </c>
      <c r="B8591" t="s">
        <v>8416</v>
      </c>
      <c r="C8591" t="s">
        <v>8422</v>
      </c>
      <c r="D8591" t="s">
        <v>8423</v>
      </c>
      <c r="E8591" t="s">
        <v>128</v>
      </c>
      <c r="F8591">
        <f>IF(E8591="","",INDEX(Topics!$B$2:$C$15,MATCH(E8591,Topics!$B$2:$B$15,0),2))</f>
        <v>10</v>
      </c>
      <c r="G8591" t="s">
        <v>67</v>
      </c>
      <c r="H8591">
        <v>0</v>
      </c>
      <c r="I8591" t="s">
        <v>8445</v>
      </c>
      <c r="K8591">
        <v>3</v>
      </c>
      <c r="Z8591" s="4">
        <f t="shared" si="196"/>
        <v>3</v>
      </c>
    </row>
    <row r="8592" spans="1:26" hidden="1" x14ac:dyDescent="0.35">
      <c r="A8592" t="s">
        <v>638</v>
      </c>
      <c r="B8592" t="s">
        <v>8416</v>
      </c>
      <c r="C8592" t="s">
        <v>8422</v>
      </c>
      <c r="D8592" t="s">
        <v>8423</v>
      </c>
      <c r="E8592" t="s">
        <v>135</v>
      </c>
      <c r="F8592">
        <f>IF(E8592="","",INDEX(Topics!$B$2:$C$15,MATCH(E8592,Topics!$B$2:$B$15,0),2))</f>
        <v>11</v>
      </c>
      <c r="G8592" t="s">
        <v>29</v>
      </c>
      <c r="H8592">
        <v>1</v>
      </c>
      <c r="I8592" t="s">
        <v>8446</v>
      </c>
      <c r="K8592">
        <v>7</v>
      </c>
      <c r="Z8592" s="4">
        <f t="shared" si="196"/>
        <v>7</v>
      </c>
    </row>
    <row r="8593" spans="1:26" hidden="1" x14ac:dyDescent="0.35">
      <c r="A8593" t="s">
        <v>638</v>
      </c>
      <c r="B8593" t="s">
        <v>8416</v>
      </c>
      <c r="C8593" t="s">
        <v>8422</v>
      </c>
      <c r="D8593" t="s">
        <v>8423</v>
      </c>
      <c r="E8593" t="s">
        <v>135</v>
      </c>
      <c r="F8593">
        <f>IF(E8593="","",INDEX(Topics!$B$2:$C$15,MATCH(E8593,Topics!$B$2:$B$15,0),2))</f>
        <v>11</v>
      </c>
      <c r="G8593" t="s">
        <v>29</v>
      </c>
      <c r="H8593">
        <v>1</v>
      </c>
      <c r="I8593" t="s">
        <v>8447</v>
      </c>
      <c r="K8593">
        <v>7</v>
      </c>
      <c r="Z8593" s="4">
        <f t="shared" si="196"/>
        <v>7</v>
      </c>
    </row>
    <row r="8594" spans="1:26" hidden="1" x14ac:dyDescent="0.35">
      <c r="A8594" t="s">
        <v>638</v>
      </c>
      <c r="B8594" t="s">
        <v>8416</v>
      </c>
      <c r="C8594" t="s">
        <v>8422</v>
      </c>
      <c r="D8594" t="s">
        <v>8423</v>
      </c>
      <c r="E8594" t="s">
        <v>135</v>
      </c>
      <c r="F8594">
        <f>IF(E8594="","",INDEX(Topics!$B$2:$C$15,MATCH(E8594,Topics!$B$2:$B$15,0),2))</f>
        <v>11</v>
      </c>
      <c r="G8594" t="s">
        <v>67</v>
      </c>
      <c r="H8594">
        <v>0</v>
      </c>
      <c r="I8594" t="s">
        <v>8448</v>
      </c>
      <c r="K8594">
        <v>7</v>
      </c>
      <c r="Z8594" s="4">
        <f t="shared" si="196"/>
        <v>7</v>
      </c>
    </row>
    <row r="8595" spans="1:26" hidden="1" x14ac:dyDescent="0.35">
      <c r="A8595" t="s">
        <v>638</v>
      </c>
      <c r="B8595" t="s">
        <v>8416</v>
      </c>
      <c r="C8595" t="s">
        <v>8422</v>
      </c>
      <c r="D8595" t="s">
        <v>8423</v>
      </c>
      <c r="E8595" t="s">
        <v>141</v>
      </c>
      <c r="F8595">
        <f>IF(E8595="","",INDEX(Topics!$B$2:$C$15,MATCH(E8595,Topics!$B$2:$B$15,0),2))</f>
        <v>12</v>
      </c>
      <c r="G8595" t="s">
        <v>29</v>
      </c>
      <c r="H8595">
        <v>1</v>
      </c>
      <c r="I8595" t="s">
        <v>8449</v>
      </c>
      <c r="K8595">
        <v>7</v>
      </c>
      <c r="Z8595" s="4">
        <f t="shared" si="196"/>
        <v>7</v>
      </c>
    </row>
    <row r="8596" spans="1:26" hidden="1" x14ac:dyDescent="0.35">
      <c r="A8596" t="s">
        <v>638</v>
      </c>
      <c r="B8596" t="s">
        <v>8416</v>
      </c>
      <c r="C8596" t="s">
        <v>8422</v>
      </c>
      <c r="D8596" t="s">
        <v>8423</v>
      </c>
      <c r="E8596" t="s">
        <v>141</v>
      </c>
      <c r="F8596">
        <f>IF(E8596="","",INDEX(Topics!$B$2:$C$15,MATCH(E8596,Topics!$B$2:$B$15,0),2))</f>
        <v>12</v>
      </c>
      <c r="G8596" t="s">
        <v>67</v>
      </c>
      <c r="H8596">
        <v>0</v>
      </c>
      <c r="I8596" t="s">
        <v>8450</v>
      </c>
      <c r="K8596">
        <v>7</v>
      </c>
      <c r="Z8596" s="4">
        <f t="shared" si="196"/>
        <v>7</v>
      </c>
    </row>
    <row r="8597" spans="1:26" hidden="1" x14ac:dyDescent="0.35">
      <c r="A8597" t="s">
        <v>638</v>
      </c>
      <c r="B8597" t="s">
        <v>8416</v>
      </c>
      <c r="C8597" t="s">
        <v>8422</v>
      </c>
      <c r="D8597" t="s">
        <v>8423</v>
      </c>
      <c r="E8597" t="s">
        <v>141</v>
      </c>
      <c r="F8597">
        <f>IF(E8597="","",INDEX(Topics!$B$2:$C$15,MATCH(E8597,Topics!$B$2:$B$15,0),2))</f>
        <v>12</v>
      </c>
      <c r="G8597" t="s">
        <v>67</v>
      </c>
      <c r="H8597">
        <v>0</v>
      </c>
      <c r="I8597" t="s">
        <v>8451</v>
      </c>
      <c r="K8597">
        <v>7</v>
      </c>
      <c r="Z8597" s="4">
        <f t="shared" si="196"/>
        <v>7</v>
      </c>
    </row>
    <row r="8598" spans="1:26" hidden="1" x14ac:dyDescent="0.35">
      <c r="A8598" t="s">
        <v>638</v>
      </c>
      <c r="B8598" t="s">
        <v>8416</v>
      </c>
      <c r="C8598" t="s">
        <v>8422</v>
      </c>
      <c r="D8598" t="s">
        <v>8417</v>
      </c>
      <c r="E8598" t="s">
        <v>141</v>
      </c>
      <c r="F8598">
        <f>IF(E8598="","",INDEX(Topics!$B$2:$C$15,MATCH(E8598,Topics!$B$2:$B$15,0),2))</f>
        <v>12</v>
      </c>
      <c r="G8598" t="s">
        <v>29</v>
      </c>
      <c r="H8598">
        <v>-1</v>
      </c>
      <c r="I8598" t="s">
        <v>8452</v>
      </c>
      <c r="K8598">
        <v>1</v>
      </c>
      <c r="Z8598" s="4">
        <f t="shared" si="196"/>
        <v>1</v>
      </c>
    </row>
    <row r="8599" spans="1:26" hidden="1" x14ac:dyDescent="0.35">
      <c r="A8599" t="s">
        <v>638</v>
      </c>
      <c r="B8599" t="s">
        <v>8416</v>
      </c>
      <c r="C8599" t="s">
        <v>8422</v>
      </c>
      <c r="D8599" t="s">
        <v>8417</v>
      </c>
      <c r="E8599" t="s">
        <v>141</v>
      </c>
      <c r="F8599">
        <f>IF(E8599="","",INDEX(Topics!$B$2:$C$15,MATCH(E8599,Topics!$B$2:$B$15,0),2))</f>
        <v>12</v>
      </c>
      <c r="G8599" t="s">
        <v>29</v>
      </c>
      <c r="H8599">
        <v>-1</v>
      </c>
      <c r="I8599" t="s">
        <v>8453</v>
      </c>
      <c r="K8599">
        <v>1</v>
      </c>
      <c r="Z8599" s="4">
        <f t="shared" si="196"/>
        <v>1</v>
      </c>
    </row>
    <row r="8600" spans="1:26" hidden="1" x14ac:dyDescent="0.35">
      <c r="A8600" t="s">
        <v>638</v>
      </c>
      <c r="B8600" t="s">
        <v>8416</v>
      </c>
      <c r="C8600" t="s">
        <v>8422</v>
      </c>
      <c r="D8600" t="s">
        <v>8423</v>
      </c>
      <c r="E8600" t="s">
        <v>146</v>
      </c>
      <c r="F8600">
        <f>IF(E8600="","",INDEX(Topics!$B$2:$C$15,MATCH(E8600,Topics!$B$2:$B$15,0),2))</f>
        <v>13</v>
      </c>
      <c r="G8600" t="s">
        <v>29</v>
      </c>
      <c r="H8600">
        <v>1</v>
      </c>
      <c r="I8600" t="s">
        <v>8454</v>
      </c>
      <c r="K8600">
        <v>7</v>
      </c>
      <c r="Z8600" s="4">
        <f t="shared" si="196"/>
        <v>7</v>
      </c>
    </row>
    <row r="8601" spans="1:26" hidden="1" x14ac:dyDescent="0.35">
      <c r="A8601" t="s">
        <v>638</v>
      </c>
      <c r="B8601" t="s">
        <v>8416</v>
      </c>
      <c r="C8601" t="s">
        <v>8422</v>
      </c>
      <c r="D8601" t="s">
        <v>8423</v>
      </c>
      <c r="E8601" t="s">
        <v>146</v>
      </c>
      <c r="F8601">
        <f>IF(E8601="","",INDEX(Topics!$B$2:$C$15,MATCH(E8601,Topics!$B$2:$B$15,0),2))</f>
        <v>13</v>
      </c>
      <c r="G8601" t="s">
        <v>67</v>
      </c>
      <c r="H8601">
        <v>0</v>
      </c>
      <c r="I8601" t="s">
        <v>8455</v>
      </c>
      <c r="K8601">
        <v>7</v>
      </c>
      <c r="Z8601" s="4">
        <f t="shared" si="196"/>
        <v>7</v>
      </c>
    </row>
    <row r="8602" spans="1:26" hidden="1" x14ac:dyDescent="0.35">
      <c r="A8602" t="s">
        <v>638</v>
      </c>
      <c r="B8602" t="s">
        <v>8416</v>
      </c>
      <c r="C8602" t="s">
        <v>8422</v>
      </c>
      <c r="D8602" t="s">
        <v>8417</v>
      </c>
      <c r="E8602" t="s">
        <v>146</v>
      </c>
      <c r="F8602">
        <f>IF(E8602="","",INDEX(Topics!$B$2:$C$15,MATCH(E8602,Topics!$B$2:$B$15,0),2))</f>
        <v>13</v>
      </c>
      <c r="G8602" t="s">
        <v>67</v>
      </c>
      <c r="H8602">
        <v>0</v>
      </c>
      <c r="I8602" t="s">
        <v>8456</v>
      </c>
      <c r="K8602">
        <v>1</v>
      </c>
      <c r="Z8602" s="4">
        <f t="shared" si="196"/>
        <v>1</v>
      </c>
    </row>
    <row r="8603" spans="1:26" hidden="1" x14ac:dyDescent="0.35">
      <c r="A8603" t="s">
        <v>638</v>
      </c>
      <c r="B8603" t="s">
        <v>8416</v>
      </c>
      <c r="C8603" t="s">
        <v>8422</v>
      </c>
      <c r="D8603" t="s">
        <v>8423</v>
      </c>
      <c r="E8603" t="s">
        <v>150</v>
      </c>
      <c r="F8603">
        <f>IF(E8603="","",INDEX(Topics!$B$2:$C$15,MATCH(E8603,Topics!$B$2:$B$15,0),2))</f>
        <v>14</v>
      </c>
      <c r="G8603" t="s">
        <v>29</v>
      </c>
      <c r="H8603">
        <v>-1</v>
      </c>
      <c r="I8603" t="s">
        <v>8457</v>
      </c>
      <c r="K8603">
        <v>7</v>
      </c>
      <c r="Z8603" s="4">
        <f t="shared" si="196"/>
        <v>7</v>
      </c>
    </row>
    <row r="8604" spans="1:26" hidden="1" x14ac:dyDescent="0.35">
      <c r="A8604" t="s">
        <v>638</v>
      </c>
      <c r="B8604" t="s">
        <v>8416</v>
      </c>
      <c r="C8604" t="s">
        <v>8458</v>
      </c>
      <c r="D8604" t="s">
        <v>8458</v>
      </c>
      <c r="E8604" t="s">
        <v>28</v>
      </c>
      <c r="F8604">
        <f>IF(E8604="","",INDEX(Topics!$B$2:$C$15,MATCH(E8604,Topics!$B$2:$B$15,0),2))</f>
        <v>1</v>
      </c>
      <c r="G8604" t="s">
        <v>29</v>
      </c>
      <c r="H8604">
        <v>1</v>
      </c>
      <c r="I8604" t="s">
        <v>8459</v>
      </c>
      <c r="K8604">
        <v>1</v>
      </c>
      <c r="Z8604" s="4">
        <f t="shared" si="196"/>
        <v>1</v>
      </c>
    </row>
    <row r="8605" spans="1:26" hidden="1" x14ac:dyDescent="0.35">
      <c r="A8605" t="s">
        <v>638</v>
      </c>
      <c r="B8605" t="s">
        <v>8416</v>
      </c>
      <c r="C8605" t="s">
        <v>8458</v>
      </c>
      <c r="D8605" t="s">
        <v>8458</v>
      </c>
      <c r="E8605" t="s">
        <v>28</v>
      </c>
      <c r="F8605">
        <f>IF(E8605="","",INDEX(Topics!$B$2:$C$15,MATCH(E8605,Topics!$B$2:$B$15,0),2))</f>
        <v>1</v>
      </c>
      <c r="G8605" t="s">
        <v>29</v>
      </c>
      <c r="H8605">
        <v>-1</v>
      </c>
      <c r="I8605" t="s">
        <v>8460</v>
      </c>
      <c r="K8605">
        <v>1</v>
      </c>
      <c r="Z8605" s="4">
        <f t="shared" si="196"/>
        <v>1</v>
      </c>
    </row>
    <row r="8606" spans="1:26" hidden="1" x14ac:dyDescent="0.35">
      <c r="A8606" t="s">
        <v>638</v>
      </c>
      <c r="B8606" t="s">
        <v>8416</v>
      </c>
      <c r="C8606" t="s">
        <v>8458</v>
      </c>
      <c r="D8606" t="s">
        <v>8458</v>
      </c>
      <c r="E8606" t="s">
        <v>28</v>
      </c>
      <c r="F8606">
        <f>IF(E8606="","",INDEX(Topics!$B$2:$C$15,MATCH(E8606,Topics!$B$2:$B$15,0),2))</f>
        <v>1</v>
      </c>
      <c r="G8606" t="s">
        <v>67</v>
      </c>
      <c r="H8606">
        <v>0</v>
      </c>
      <c r="I8606" t="s">
        <v>8461</v>
      </c>
      <c r="K8606">
        <v>1</v>
      </c>
      <c r="Z8606" s="4">
        <f t="shared" si="196"/>
        <v>1</v>
      </c>
    </row>
    <row r="8607" spans="1:26" hidden="1" x14ac:dyDescent="0.35">
      <c r="A8607" t="s">
        <v>638</v>
      </c>
      <c r="B8607" t="s">
        <v>8416</v>
      </c>
      <c r="C8607" t="s">
        <v>8458</v>
      </c>
      <c r="D8607" t="s">
        <v>8458</v>
      </c>
      <c r="E8607" t="s">
        <v>28</v>
      </c>
      <c r="F8607">
        <f>IF(E8607="","",INDEX(Topics!$B$2:$C$15,MATCH(E8607,Topics!$B$2:$B$15,0),2))</f>
        <v>1</v>
      </c>
      <c r="G8607" t="s">
        <v>67</v>
      </c>
      <c r="H8607">
        <v>0</v>
      </c>
      <c r="I8607" t="s">
        <v>8462</v>
      </c>
      <c r="K8607">
        <v>1</v>
      </c>
      <c r="Z8607" s="4">
        <f t="shared" si="196"/>
        <v>1</v>
      </c>
    </row>
    <row r="8608" spans="1:26" hidden="1" x14ac:dyDescent="0.35">
      <c r="A8608" t="s">
        <v>638</v>
      </c>
      <c r="B8608" t="s">
        <v>8416</v>
      </c>
      <c r="C8608" t="s">
        <v>8458</v>
      </c>
      <c r="D8608" t="s">
        <v>8458</v>
      </c>
      <c r="E8608" t="s">
        <v>40</v>
      </c>
      <c r="F8608">
        <f>IF(E8608="","",INDEX(Topics!$B$2:$C$15,MATCH(E8608,Topics!$B$2:$B$15,0),2))</f>
        <v>2</v>
      </c>
      <c r="G8608" t="s">
        <v>29</v>
      </c>
      <c r="H8608">
        <v>-1</v>
      </c>
      <c r="I8608" t="s">
        <v>8463</v>
      </c>
      <c r="K8608">
        <v>1</v>
      </c>
      <c r="Z8608" s="4">
        <f t="shared" si="196"/>
        <v>1</v>
      </c>
    </row>
    <row r="8609" spans="1:26" hidden="1" x14ac:dyDescent="0.35">
      <c r="A8609" t="s">
        <v>638</v>
      </c>
      <c r="B8609" t="s">
        <v>8416</v>
      </c>
      <c r="C8609" t="s">
        <v>8458</v>
      </c>
      <c r="D8609" t="s">
        <v>8458</v>
      </c>
      <c r="E8609" t="s">
        <v>40</v>
      </c>
      <c r="F8609">
        <f>IF(E8609="","",INDEX(Topics!$B$2:$C$15,MATCH(E8609,Topics!$B$2:$B$15,0),2))</f>
        <v>2</v>
      </c>
      <c r="G8609" t="s">
        <v>29</v>
      </c>
      <c r="H8609">
        <v>1</v>
      </c>
      <c r="I8609" t="s">
        <v>8464</v>
      </c>
      <c r="K8609">
        <v>1</v>
      </c>
      <c r="Z8609" s="4">
        <f t="shared" si="196"/>
        <v>1</v>
      </c>
    </row>
    <row r="8610" spans="1:26" hidden="1" x14ac:dyDescent="0.35">
      <c r="A8610" t="s">
        <v>638</v>
      </c>
      <c r="B8610" t="s">
        <v>8416</v>
      </c>
      <c r="C8610" t="s">
        <v>8458</v>
      </c>
      <c r="D8610" t="s">
        <v>8458</v>
      </c>
      <c r="E8610" t="s">
        <v>40</v>
      </c>
      <c r="F8610">
        <f>IF(E8610="","",INDEX(Topics!$B$2:$C$15,MATCH(E8610,Topics!$B$2:$B$15,0),2))</f>
        <v>2</v>
      </c>
      <c r="G8610" t="s">
        <v>67</v>
      </c>
      <c r="H8610">
        <v>0</v>
      </c>
      <c r="I8610" t="s">
        <v>8465</v>
      </c>
      <c r="K8610">
        <v>1</v>
      </c>
      <c r="Z8610" s="4">
        <f t="shared" si="196"/>
        <v>1</v>
      </c>
    </row>
    <row r="8611" spans="1:26" hidden="1" x14ac:dyDescent="0.35">
      <c r="A8611" t="s">
        <v>638</v>
      </c>
      <c r="B8611" t="s">
        <v>8416</v>
      </c>
      <c r="C8611" t="s">
        <v>8458</v>
      </c>
      <c r="D8611" t="s">
        <v>8458</v>
      </c>
      <c r="E8611" t="s">
        <v>40</v>
      </c>
      <c r="F8611">
        <f>IF(E8611="","",INDEX(Topics!$B$2:$C$15,MATCH(E8611,Topics!$B$2:$B$15,0),2))</f>
        <v>2</v>
      </c>
      <c r="G8611" t="s">
        <v>67</v>
      </c>
      <c r="H8611">
        <v>0</v>
      </c>
      <c r="I8611" t="s">
        <v>8466</v>
      </c>
      <c r="K8611">
        <v>1</v>
      </c>
      <c r="Z8611" s="4">
        <f t="shared" si="196"/>
        <v>1</v>
      </c>
    </row>
    <row r="8612" spans="1:26" hidden="1" x14ac:dyDescent="0.35">
      <c r="A8612" t="s">
        <v>638</v>
      </c>
      <c r="B8612" t="s">
        <v>8416</v>
      </c>
      <c r="C8612" t="s">
        <v>8458</v>
      </c>
      <c r="D8612" t="s">
        <v>8458</v>
      </c>
      <c r="E8612" t="s">
        <v>55</v>
      </c>
      <c r="F8612">
        <f>IF(E8612="","",INDEX(Topics!$B$2:$C$15,MATCH(E8612,Topics!$B$2:$B$15,0),2))</f>
        <v>3</v>
      </c>
      <c r="G8612" t="s">
        <v>29</v>
      </c>
      <c r="H8612">
        <v>0</v>
      </c>
      <c r="I8612" t="s">
        <v>8467</v>
      </c>
      <c r="K8612">
        <v>1</v>
      </c>
      <c r="Z8612" s="4">
        <f t="shared" si="196"/>
        <v>1</v>
      </c>
    </row>
    <row r="8613" spans="1:26" hidden="1" x14ac:dyDescent="0.35">
      <c r="A8613" t="s">
        <v>638</v>
      </c>
      <c r="B8613" t="s">
        <v>8416</v>
      </c>
      <c r="C8613" t="s">
        <v>8458</v>
      </c>
      <c r="D8613" t="s">
        <v>8458</v>
      </c>
      <c r="E8613" t="s">
        <v>55</v>
      </c>
      <c r="F8613">
        <f>IF(E8613="","",INDEX(Topics!$B$2:$C$15,MATCH(E8613,Topics!$B$2:$B$15,0),2))</f>
        <v>3</v>
      </c>
      <c r="G8613" t="s">
        <v>29</v>
      </c>
      <c r="H8613">
        <v>0</v>
      </c>
      <c r="I8613" t="s">
        <v>8468</v>
      </c>
      <c r="K8613">
        <v>1</v>
      </c>
      <c r="Z8613" s="4">
        <f t="shared" si="196"/>
        <v>1</v>
      </c>
    </row>
    <row r="8614" spans="1:26" hidden="1" x14ac:dyDescent="0.35">
      <c r="A8614" t="s">
        <v>638</v>
      </c>
      <c r="B8614" t="s">
        <v>8416</v>
      </c>
      <c r="C8614" t="s">
        <v>8458</v>
      </c>
      <c r="D8614" t="s">
        <v>8458</v>
      </c>
      <c r="E8614" t="s">
        <v>55</v>
      </c>
      <c r="F8614">
        <f>IF(E8614="","",INDEX(Topics!$B$2:$C$15,MATCH(E8614,Topics!$B$2:$B$15,0),2))</f>
        <v>3</v>
      </c>
      <c r="G8614" t="s">
        <v>29</v>
      </c>
      <c r="H8614">
        <v>-1</v>
      </c>
      <c r="I8614" t="s">
        <v>8469</v>
      </c>
      <c r="K8614">
        <v>1</v>
      </c>
      <c r="Z8614" s="4">
        <f t="shared" si="196"/>
        <v>1</v>
      </c>
    </row>
    <row r="8615" spans="1:26" hidden="1" x14ac:dyDescent="0.35">
      <c r="A8615" t="s">
        <v>638</v>
      </c>
      <c r="B8615" t="s">
        <v>8416</v>
      </c>
      <c r="C8615" t="s">
        <v>8458</v>
      </c>
      <c r="D8615" t="s">
        <v>8458</v>
      </c>
      <c r="E8615" t="s">
        <v>55</v>
      </c>
      <c r="F8615">
        <f>IF(E8615="","",INDEX(Topics!$B$2:$C$15,MATCH(E8615,Topics!$B$2:$B$15,0),2))</f>
        <v>3</v>
      </c>
      <c r="G8615" t="s">
        <v>67</v>
      </c>
      <c r="H8615">
        <v>0</v>
      </c>
      <c r="I8615" t="s">
        <v>8470</v>
      </c>
      <c r="K8615">
        <v>1</v>
      </c>
      <c r="Z8615" s="4">
        <f t="shared" si="196"/>
        <v>1</v>
      </c>
    </row>
    <row r="8616" spans="1:26" hidden="1" x14ac:dyDescent="0.35">
      <c r="A8616" t="s">
        <v>638</v>
      </c>
      <c r="B8616" t="s">
        <v>8416</v>
      </c>
      <c r="C8616" t="s">
        <v>8458</v>
      </c>
      <c r="D8616" t="s">
        <v>8458</v>
      </c>
      <c r="E8616" t="s">
        <v>64</v>
      </c>
      <c r="F8616">
        <f>IF(E8616="","",INDEX(Topics!$B$2:$C$15,MATCH(E8616,Topics!$B$2:$B$15,0),2))</f>
        <v>4</v>
      </c>
      <c r="G8616" t="s">
        <v>29</v>
      </c>
      <c r="H8616">
        <v>0</v>
      </c>
      <c r="I8616" t="s">
        <v>8471</v>
      </c>
      <c r="K8616">
        <v>1</v>
      </c>
      <c r="Z8616" s="4">
        <f t="shared" si="196"/>
        <v>1</v>
      </c>
    </row>
    <row r="8617" spans="1:26" hidden="1" x14ac:dyDescent="0.35">
      <c r="A8617" t="s">
        <v>638</v>
      </c>
      <c r="B8617" t="s">
        <v>8416</v>
      </c>
      <c r="C8617" t="s">
        <v>8458</v>
      </c>
      <c r="D8617" t="s">
        <v>8458</v>
      </c>
      <c r="E8617" t="s">
        <v>79</v>
      </c>
      <c r="F8617">
        <f>IF(E8617="","",INDEX(Topics!$B$2:$C$15,MATCH(E8617,Topics!$B$2:$B$15,0),2))</f>
        <v>5</v>
      </c>
      <c r="G8617" t="s">
        <v>29</v>
      </c>
      <c r="H8617">
        <v>1</v>
      </c>
      <c r="I8617" t="s">
        <v>8472</v>
      </c>
      <c r="K8617">
        <v>1</v>
      </c>
      <c r="Z8617" s="4">
        <f t="shared" si="196"/>
        <v>1</v>
      </c>
    </row>
    <row r="8618" spans="1:26" hidden="1" x14ac:dyDescent="0.35">
      <c r="A8618" t="s">
        <v>638</v>
      </c>
      <c r="B8618" t="s">
        <v>8416</v>
      </c>
      <c r="C8618" t="s">
        <v>8458</v>
      </c>
      <c r="D8618" t="s">
        <v>8458</v>
      </c>
      <c r="E8618" t="s">
        <v>79</v>
      </c>
      <c r="F8618">
        <f>IF(E8618="","",INDEX(Topics!$B$2:$C$15,MATCH(E8618,Topics!$B$2:$B$15,0),2))</f>
        <v>5</v>
      </c>
      <c r="G8618" t="s">
        <v>29</v>
      </c>
      <c r="H8618">
        <v>1</v>
      </c>
      <c r="I8618" t="s">
        <v>8473</v>
      </c>
      <c r="K8618">
        <v>1</v>
      </c>
      <c r="Z8618" s="4">
        <f t="shared" si="196"/>
        <v>1</v>
      </c>
    </row>
    <row r="8619" spans="1:26" hidden="1" x14ac:dyDescent="0.35">
      <c r="A8619" t="s">
        <v>638</v>
      </c>
      <c r="B8619" t="s">
        <v>8416</v>
      </c>
      <c r="C8619" t="s">
        <v>8458</v>
      </c>
      <c r="D8619" t="s">
        <v>8458</v>
      </c>
      <c r="E8619" t="s">
        <v>79</v>
      </c>
      <c r="F8619">
        <f>IF(E8619="","",INDEX(Topics!$B$2:$C$15,MATCH(E8619,Topics!$B$2:$B$15,0),2))</f>
        <v>5</v>
      </c>
      <c r="G8619" t="s">
        <v>29</v>
      </c>
      <c r="H8619">
        <v>1</v>
      </c>
      <c r="I8619" t="s">
        <v>8474</v>
      </c>
      <c r="K8619">
        <v>1</v>
      </c>
      <c r="Z8619" s="4">
        <f t="shared" si="196"/>
        <v>1</v>
      </c>
    </row>
    <row r="8620" spans="1:26" hidden="1" x14ac:dyDescent="0.35">
      <c r="A8620" t="s">
        <v>638</v>
      </c>
      <c r="B8620" t="s">
        <v>8416</v>
      </c>
      <c r="C8620" t="s">
        <v>8458</v>
      </c>
      <c r="D8620" t="s">
        <v>8458</v>
      </c>
      <c r="E8620" t="s">
        <v>79</v>
      </c>
      <c r="F8620">
        <f>IF(E8620="","",INDEX(Topics!$B$2:$C$15,MATCH(E8620,Topics!$B$2:$B$15,0),2))</f>
        <v>5</v>
      </c>
      <c r="G8620" t="s">
        <v>67</v>
      </c>
      <c r="H8620">
        <v>0</v>
      </c>
      <c r="I8620" t="s">
        <v>8475</v>
      </c>
      <c r="K8620">
        <v>1</v>
      </c>
      <c r="Z8620" s="4">
        <f t="shared" si="196"/>
        <v>1</v>
      </c>
    </row>
    <row r="8621" spans="1:26" hidden="1" x14ac:dyDescent="0.35">
      <c r="A8621" t="s">
        <v>638</v>
      </c>
      <c r="B8621" t="s">
        <v>8416</v>
      </c>
      <c r="C8621" t="s">
        <v>8458</v>
      </c>
      <c r="D8621" t="s">
        <v>8458</v>
      </c>
      <c r="E8621" t="s">
        <v>79</v>
      </c>
      <c r="F8621">
        <f>IF(E8621="","",INDEX(Topics!$B$2:$C$15,MATCH(E8621,Topics!$B$2:$B$15,0),2))</f>
        <v>5</v>
      </c>
      <c r="G8621" t="s">
        <v>67</v>
      </c>
      <c r="H8621">
        <v>0</v>
      </c>
      <c r="I8621" t="s">
        <v>8476</v>
      </c>
      <c r="K8621">
        <v>1</v>
      </c>
      <c r="Z8621" s="4">
        <f t="shared" si="196"/>
        <v>1</v>
      </c>
    </row>
    <row r="8622" spans="1:26" hidden="1" x14ac:dyDescent="0.35">
      <c r="A8622" t="s">
        <v>638</v>
      </c>
      <c r="B8622" t="s">
        <v>8416</v>
      </c>
      <c r="C8622" t="s">
        <v>8458</v>
      </c>
      <c r="D8622" t="s">
        <v>8458</v>
      </c>
      <c r="E8622" t="s">
        <v>79</v>
      </c>
      <c r="F8622">
        <f>IF(E8622="","",INDEX(Topics!$B$2:$C$15,MATCH(E8622,Topics!$B$2:$B$15,0),2))</f>
        <v>5</v>
      </c>
      <c r="G8622" t="s">
        <v>67</v>
      </c>
      <c r="H8622">
        <v>0</v>
      </c>
      <c r="I8622" t="s">
        <v>8477</v>
      </c>
      <c r="K8622">
        <v>1</v>
      </c>
      <c r="Z8622" s="4">
        <f t="shared" si="196"/>
        <v>1</v>
      </c>
    </row>
    <row r="8623" spans="1:26" hidden="1" x14ac:dyDescent="0.35">
      <c r="A8623" t="s">
        <v>638</v>
      </c>
      <c r="B8623" t="s">
        <v>8416</v>
      </c>
      <c r="C8623" t="s">
        <v>8458</v>
      </c>
      <c r="D8623" t="s">
        <v>8458</v>
      </c>
      <c r="E8623" t="s">
        <v>79</v>
      </c>
      <c r="F8623">
        <f>IF(E8623="","",INDEX(Topics!$B$2:$C$15,MATCH(E8623,Topics!$B$2:$B$15,0),2))</f>
        <v>5</v>
      </c>
      <c r="G8623" t="s">
        <v>67</v>
      </c>
      <c r="H8623">
        <v>0</v>
      </c>
      <c r="I8623" t="s">
        <v>8478</v>
      </c>
      <c r="K8623">
        <v>1</v>
      </c>
      <c r="Z8623" s="4">
        <f t="shared" si="196"/>
        <v>1</v>
      </c>
    </row>
    <row r="8624" spans="1:26" hidden="1" x14ac:dyDescent="0.35">
      <c r="A8624" t="s">
        <v>638</v>
      </c>
      <c r="B8624" t="s">
        <v>8416</v>
      </c>
      <c r="C8624" t="s">
        <v>8458</v>
      </c>
      <c r="D8624" t="s">
        <v>8458</v>
      </c>
      <c r="E8624" t="s">
        <v>79</v>
      </c>
      <c r="F8624">
        <f>IF(E8624="","",INDEX(Topics!$B$2:$C$15,MATCH(E8624,Topics!$B$2:$B$15,0),2))</f>
        <v>5</v>
      </c>
      <c r="G8624" t="s">
        <v>67</v>
      </c>
      <c r="H8624">
        <v>0</v>
      </c>
      <c r="I8624" t="s">
        <v>8479</v>
      </c>
      <c r="K8624">
        <v>1</v>
      </c>
      <c r="Z8624" s="4">
        <f t="shared" si="196"/>
        <v>1</v>
      </c>
    </row>
    <row r="8625" spans="1:26" hidden="1" x14ac:dyDescent="0.35">
      <c r="A8625" t="s">
        <v>638</v>
      </c>
      <c r="B8625" t="s">
        <v>8416</v>
      </c>
      <c r="C8625" t="s">
        <v>8458</v>
      </c>
      <c r="D8625" t="s">
        <v>8458</v>
      </c>
      <c r="E8625" t="s">
        <v>90</v>
      </c>
      <c r="F8625">
        <f>IF(E8625="","",INDEX(Topics!$B$2:$C$15,MATCH(E8625,Topics!$B$2:$B$15,0),2))</f>
        <v>6</v>
      </c>
      <c r="G8625" t="s">
        <v>29</v>
      </c>
      <c r="H8625">
        <v>-1</v>
      </c>
      <c r="I8625" t="s">
        <v>8480</v>
      </c>
      <c r="K8625">
        <v>1</v>
      </c>
      <c r="Z8625" s="4">
        <f t="shared" si="196"/>
        <v>1</v>
      </c>
    </row>
    <row r="8626" spans="1:26" hidden="1" x14ac:dyDescent="0.35">
      <c r="A8626" t="s">
        <v>638</v>
      </c>
      <c r="B8626" t="s">
        <v>8416</v>
      </c>
      <c r="C8626" t="s">
        <v>8458</v>
      </c>
      <c r="D8626" t="s">
        <v>8458</v>
      </c>
      <c r="E8626" t="s">
        <v>90</v>
      </c>
      <c r="F8626">
        <f>IF(E8626="","",INDEX(Topics!$B$2:$C$15,MATCH(E8626,Topics!$B$2:$B$15,0),2))</f>
        <v>6</v>
      </c>
      <c r="G8626" t="s">
        <v>29</v>
      </c>
      <c r="H8626">
        <v>1</v>
      </c>
      <c r="I8626" t="s">
        <v>8481</v>
      </c>
      <c r="K8626">
        <v>1</v>
      </c>
      <c r="Z8626" s="4">
        <f t="shared" si="196"/>
        <v>1</v>
      </c>
    </row>
    <row r="8627" spans="1:26" hidden="1" x14ac:dyDescent="0.35">
      <c r="A8627" t="s">
        <v>638</v>
      </c>
      <c r="B8627" t="s">
        <v>8416</v>
      </c>
      <c r="C8627" t="s">
        <v>8458</v>
      </c>
      <c r="D8627" t="s">
        <v>8458</v>
      </c>
      <c r="E8627" t="s">
        <v>90</v>
      </c>
      <c r="F8627">
        <f>IF(E8627="","",INDEX(Topics!$B$2:$C$15,MATCH(E8627,Topics!$B$2:$B$15,0),2))</f>
        <v>6</v>
      </c>
      <c r="G8627" t="s">
        <v>29</v>
      </c>
      <c r="H8627">
        <v>-1</v>
      </c>
      <c r="I8627" t="s">
        <v>8482</v>
      </c>
      <c r="K8627">
        <v>1</v>
      </c>
      <c r="Z8627" s="4">
        <f t="shared" si="196"/>
        <v>1</v>
      </c>
    </row>
    <row r="8628" spans="1:26" hidden="1" x14ac:dyDescent="0.35">
      <c r="A8628" t="s">
        <v>638</v>
      </c>
      <c r="B8628" t="s">
        <v>8416</v>
      </c>
      <c r="C8628" t="s">
        <v>8458</v>
      </c>
      <c r="D8628" t="s">
        <v>8458</v>
      </c>
      <c r="E8628" t="s">
        <v>90</v>
      </c>
      <c r="F8628">
        <f>IF(E8628="","",INDEX(Topics!$B$2:$C$15,MATCH(E8628,Topics!$B$2:$B$15,0),2))</f>
        <v>6</v>
      </c>
      <c r="G8628" t="s">
        <v>29</v>
      </c>
      <c r="H8628">
        <v>1</v>
      </c>
      <c r="I8628" t="s">
        <v>8483</v>
      </c>
      <c r="K8628">
        <v>1</v>
      </c>
      <c r="Z8628" s="4">
        <f t="shared" si="196"/>
        <v>1</v>
      </c>
    </row>
    <row r="8629" spans="1:26" hidden="1" x14ac:dyDescent="0.35">
      <c r="A8629" t="s">
        <v>638</v>
      </c>
      <c r="B8629" t="s">
        <v>8416</v>
      </c>
      <c r="C8629" t="s">
        <v>8458</v>
      </c>
      <c r="D8629" t="s">
        <v>8458</v>
      </c>
      <c r="E8629" t="s">
        <v>90</v>
      </c>
      <c r="F8629">
        <f>IF(E8629="","",INDEX(Topics!$B$2:$C$15,MATCH(E8629,Topics!$B$2:$B$15,0),2))</f>
        <v>6</v>
      </c>
      <c r="G8629" t="s">
        <v>67</v>
      </c>
      <c r="H8629">
        <v>0</v>
      </c>
      <c r="I8629" t="s">
        <v>8484</v>
      </c>
      <c r="K8629">
        <v>1</v>
      </c>
      <c r="Z8629" s="4">
        <f t="shared" si="196"/>
        <v>1</v>
      </c>
    </row>
    <row r="8630" spans="1:26" x14ac:dyDescent="0.35">
      <c r="A8630" t="s">
        <v>638</v>
      </c>
      <c r="B8630" t="s">
        <v>8416</v>
      </c>
      <c r="C8630" t="s">
        <v>8458</v>
      </c>
      <c r="D8630" t="s">
        <v>8458</v>
      </c>
      <c r="E8630" t="s">
        <v>101</v>
      </c>
      <c r="F8630">
        <f>IF(E8630="","",INDEX(Topics!$B$2:$C$15,MATCH(E8630,Topics!$B$2:$B$15,0),2))</f>
        <v>7</v>
      </c>
      <c r="G8630" t="s">
        <v>29</v>
      </c>
      <c r="H8630">
        <v>1</v>
      </c>
      <c r="I8630" t="s">
        <v>8485</v>
      </c>
      <c r="K8630">
        <v>1</v>
      </c>
      <c r="Z8630" s="4">
        <f t="shared" si="196"/>
        <v>1</v>
      </c>
    </row>
    <row r="8631" spans="1:26" x14ac:dyDescent="0.35">
      <c r="A8631" t="s">
        <v>638</v>
      </c>
      <c r="B8631" t="s">
        <v>8416</v>
      </c>
      <c r="C8631" t="s">
        <v>8458</v>
      </c>
      <c r="D8631" t="s">
        <v>8458</v>
      </c>
      <c r="E8631" t="s">
        <v>101</v>
      </c>
      <c r="F8631">
        <f>IF(E8631="","",INDEX(Topics!$B$2:$C$15,MATCH(E8631,Topics!$B$2:$B$15,0),2))</f>
        <v>7</v>
      </c>
      <c r="G8631" t="s">
        <v>29</v>
      </c>
      <c r="H8631">
        <v>1</v>
      </c>
      <c r="I8631" t="s">
        <v>8486</v>
      </c>
      <c r="K8631">
        <v>1</v>
      </c>
      <c r="Z8631" s="4">
        <f t="shared" si="196"/>
        <v>1</v>
      </c>
    </row>
    <row r="8632" spans="1:26" x14ac:dyDescent="0.35">
      <c r="A8632" t="s">
        <v>638</v>
      </c>
      <c r="B8632" t="s">
        <v>8416</v>
      </c>
      <c r="C8632" t="s">
        <v>8458</v>
      </c>
      <c r="D8632" t="s">
        <v>8458</v>
      </c>
      <c r="E8632" t="s">
        <v>101</v>
      </c>
      <c r="F8632">
        <f>IF(E8632="","",INDEX(Topics!$B$2:$C$15,MATCH(E8632,Topics!$B$2:$B$15,0),2))</f>
        <v>7</v>
      </c>
      <c r="G8632" t="s">
        <v>67</v>
      </c>
      <c r="H8632">
        <v>0</v>
      </c>
      <c r="I8632" t="s">
        <v>8487</v>
      </c>
      <c r="K8632">
        <v>3</v>
      </c>
      <c r="Z8632" s="4">
        <f t="shared" si="196"/>
        <v>3</v>
      </c>
    </row>
    <row r="8633" spans="1:26" x14ac:dyDescent="0.35">
      <c r="A8633" t="s">
        <v>638</v>
      </c>
      <c r="B8633" t="s">
        <v>8416</v>
      </c>
      <c r="C8633" t="s">
        <v>8458</v>
      </c>
      <c r="D8633" t="s">
        <v>8458</v>
      </c>
      <c r="E8633" t="s">
        <v>101</v>
      </c>
      <c r="F8633">
        <f>IF(E8633="","",INDEX(Topics!$B$2:$C$15,MATCH(E8633,Topics!$B$2:$B$15,0),2))</f>
        <v>7</v>
      </c>
      <c r="G8633" t="s">
        <v>67</v>
      </c>
      <c r="H8633">
        <v>0</v>
      </c>
      <c r="I8633" t="s">
        <v>8488</v>
      </c>
      <c r="K8633">
        <v>2</v>
      </c>
      <c r="Z8633" s="4">
        <f t="shared" si="196"/>
        <v>2</v>
      </c>
    </row>
    <row r="8634" spans="1:26" x14ac:dyDescent="0.35">
      <c r="A8634" t="s">
        <v>638</v>
      </c>
      <c r="B8634" t="s">
        <v>8416</v>
      </c>
      <c r="C8634" t="s">
        <v>8458</v>
      </c>
      <c r="D8634" t="s">
        <v>8458</v>
      </c>
      <c r="E8634" t="s">
        <v>101</v>
      </c>
      <c r="F8634">
        <f>IF(E8634="","",INDEX(Topics!$B$2:$C$15,MATCH(E8634,Topics!$B$2:$B$15,0),2))</f>
        <v>7</v>
      </c>
      <c r="G8634" t="s">
        <v>67</v>
      </c>
      <c r="H8634">
        <v>0</v>
      </c>
      <c r="I8634" t="s">
        <v>8489</v>
      </c>
      <c r="K8634">
        <v>1</v>
      </c>
      <c r="Z8634" s="4">
        <f t="shared" si="196"/>
        <v>1</v>
      </c>
    </row>
    <row r="8635" spans="1:26" hidden="1" x14ac:dyDescent="0.35">
      <c r="A8635" t="s">
        <v>638</v>
      </c>
      <c r="B8635" t="s">
        <v>8416</v>
      </c>
      <c r="C8635" t="s">
        <v>8458</v>
      </c>
      <c r="D8635" t="s">
        <v>8458</v>
      </c>
      <c r="E8635" t="s">
        <v>114</v>
      </c>
      <c r="F8635">
        <f>IF(E8635="","",INDEX(Topics!$B$2:$C$15,MATCH(E8635,Topics!$B$2:$B$15,0),2))</f>
        <v>8</v>
      </c>
      <c r="G8635" t="s">
        <v>29</v>
      </c>
      <c r="H8635">
        <v>1</v>
      </c>
      <c r="I8635" t="s">
        <v>8490</v>
      </c>
      <c r="K8635">
        <v>1</v>
      </c>
      <c r="Z8635" s="4">
        <f t="shared" si="196"/>
        <v>1</v>
      </c>
    </row>
    <row r="8636" spans="1:26" hidden="1" x14ac:dyDescent="0.35">
      <c r="A8636" t="s">
        <v>638</v>
      </c>
      <c r="B8636" t="s">
        <v>8416</v>
      </c>
      <c r="C8636" t="s">
        <v>8458</v>
      </c>
      <c r="D8636" t="s">
        <v>8458</v>
      </c>
      <c r="E8636" t="s">
        <v>114</v>
      </c>
      <c r="F8636">
        <f>IF(E8636="","",INDEX(Topics!$B$2:$C$15,MATCH(E8636,Topics!$B$2:$B$15,0),2))</f>
        <v>8</v>
      </c>
      <c r="G8636" t="s">
        <v>29</v>
      </c>
      <c r="H8636">
        <v>1</v>
      </c>
      <c r="I8636" t="s">
        <v>8491</v>
      </c>
      <c r="K8636">
        <v>1</v>
      </c>
      <c r="Z8636" s="4">
        <f t="shared" si="196"/>
        <v>1</v>
      </c>
    </row>
    <row r="8637" spans="1:26" hidden="1" x14ac:dyDescent="0.35">
      <c r="A8637" t="s">
        <v>638</v>
      </c>
      <c r="B8637" t="s">
        <v>8416</v>
      </c>
      <c r="C8637" t="s">
        <v>8458</v>
      </c>
      <c r="D8637" t="s">
        <v>8458</v>
      </c>
      <c r="E8637" t="s">
        <v>119</v>
      </c>
      <c r="F8637">
        <f>IF(E8637="","",INDEX(Topics!$B$2:$C$15,MATCH(E8637,Topics!$B$2:$B$15,0),2))</f>
        <v>9</v>
      </c>
      <c r="G8637" t="s">
        <v>29</v>
      </c>
      <c r="H8637">
        <v>1</v>
      </c>
      <c r="I8637" t="s">
        <v>8492</v>
      </c>
      <c r="K8637">
        <v>1</v>
      </c>
      <c r="Z8637" s="4">
        <f t="shared" si="196"/>
        <v>1</v>
      </c>
    </row>
    <row r="8638" spans="1:26" hidden="1" x14ac:dyDescent="0.35">
      <c r="A8638" t="s">
        <v>638</v>
      </c>
      <c r="B8638" t="s">
        <v>8416</v>
      </c>
      <c r="C8638" t="s">
        <v>8458</v>
      </c>
      <c r="D8638" t="s">
        <v>8458</v>
      </c>
      <c r="E8638" t="s">
        <v>119</v>
      </c>
      <c r="F8638">
        <f>IF(E8638="","",INDEX(Topics!$B$2:$C$15,MATCH(E8638,Topics!$B$2:$B$15,0),2))</f>
        <v>9</v>
      </c>
      <c r="G8638" t="s">
        <v>67</v>
      </c>
      <c r="H8638">
        <v>0</v>
      </c>
      <c r="I8638" t="s">
        <v>8493</v>
      </c>
      <c r="K8638">
        <v>1</v>
      </c>
      <c r="Z8638" s="4">
        <f t="shared" si="196"/>
        <v>1</v>
      </c>
    </row>
    <row r="8639" spans="1:26" hidden="1" x14ac:dyDescent="0.35">
      <c r="A8639" t="s">
        <v>638</v>
      </c>
      <c r="B8639" t="s">
        <v>8416</v>
      </c>
      <c r="C8639" t="s">
        <v>8458</v>
      </c>
      <c r="D8639" t="s">
        <v>8458</v>
      </c>
      <c r="E8639" t="s">
        <v>128</v>
      </c>
      <c r="F8639">
        <f>IF(E8639="","",INDEX(Topics!$B$2:$C$15,MATCH(E8639,Topics!$B$2:$B$15,0),2))</f>
        <v>10</v>
      </c>
      <c r="G8639" t="s">
        <v>29</v>
      </c>
      <c r="H8639">
        <v>1</v>
      </c>
      <c r="I8639" t="s">
        <v>8494</v>
      </c>
      <c r="K8639">
        <v>1</v>
      </c>
      <c r="Z8639" s="4">
        <f t="shared" si="196"/>
        <v>1</v>
      </c>
    </row>
    <row r="8640" spans="1:26" hidden="1" x14ac:dyDescent="0.35">
      <c r="A8640" t="s">
        <v>638</v>
      </c>
      <c r="B8640" t="s">
        <v>8416</v>
      </c>
      <c r="C8640" t="s">
        <v>8458</v>
      </c>
      <c r="D8640" t="s">
        <v>8458</v>
      </c>
      <c r="E8640" t="s">
        <v>135</v>
      </c>
      <c r="F8640">
        <f>IF(E8640="","",INDEX(Topics!$B$2:$C$15,MATCH(E8640,Topics!$B$2:$B$15,0),2))</f>
        <v>11</v>
      </c>
      <c r="G8640" t="s">
        <v>29</v>
      </c>
      <c r="H8640">
        <v>0</v>
      </c>
      <c r="I8640" t="s">
        <v>8495</v>
      </c>
      <c r="K8640">
        <v>1</v>
      </c>
      <c r="Z8640" s="4">
        <f t="shared" si="196"/>
        <v>1</v>
      </c>
    </row>
    <row r="8641" spans="1:26" hidden="1" x14ac:dyDescent="0.35">
      <c r="A8641" t="s">
        <v>638</v>
      </c>
      <c r="B8641" t="s">
        <v>8416</v>
      </c>
      <c r="C8641" t="s">
        <v>8458</v>
      </c>
      <c r="D8641" t="s">
        <v>8458</v>
      </c>
      <c r="E8641" t="s">
        <v>135</v>
      </c>
      <c r="F8641">
        <f>IF(E8641="","",INDEX(Topics!$B$2:$C$15,MATCH(E8641,Topics!$B$2:$B$15,0),2))</f>
        <v>11</v>
      </c>
      <c r="G8641" t="s">
        <v>67</v>
      </c>
      <c r="H8641">
        <v>0</v>
      </c>
      <c r="I8641" t="s">
        <v>8496</v>
      </c>
      <c r="K8641">
        <v>1</v>
      </c>
      <c r="Z8641" s="4">
        <f t="shared" si="196"/>
        <v>1</v>
      </c>
    </row>
    <row r="8642" spans="1:26" hidden="1" x14ac:dyDescent="0.35">
      <c r="A8642" t="s">
        <v>638</v>
      </c>
      <c r="B8642" t="s">
        <v>8416</v>
      </c>
      <c r="C8642" t="s">
        <v>8458</v>
      </c>
      <c r="D8642" t="s">
        <v>8458</v>
      </c>
      <c r="E8642" t="s">
        <v>135</v>
      </c>
      <c r="F8642">
        <f>IF(E8642="","",INDEX(Topics!$B$2:$C$15,MATCH(E8642,Topics!$B$2:$B$15,0),2))</f>
        <v>11</v>
      </c>
      <c r="G8642" t="s">
        <v>67</v>
      </c>
      <c r="H8642">
        <v>0</v>
      </c>
      <c r="I8642" t="s">
        <v>8497</v>
      </c>
      <c r="K8642">
        <v>1</v>
      </c>
      <c r="Z8642" s="4">
        <f t="shared" ref="Z8642:Z8705" si="197">SUM(J8642:X8642)</f>
        <v>1</v>
      </c>
    </row>
    <row r="8643" spans="1:26" hidden="1" x14ac:dyDescent="0.35">
      <c r="A8643" t="s">
        <v>638</v>
      </c>
      <c r="B8643" t="s">
        <v>8416</v>
      </c>
      <c r="C8643" t="s">
        <v>8458</v>
      </c>
      <c r="D8643" t="s">
        <v>8458</v>
      </c>
      <c r="E8643" t="s">
        <v>141</v>
      </c>
      <c r="F8643">
        <f>IF(E8643="","",INDEX(Topics!$B$2:$C$15,MATCH(E8643,Topics!$B$2:$B$15,0),2))</f>
        <v>12</v>
      </c>
      <c r="G8643" t="s">
        <v>29</v>
      </c>
      <c r="H8643">
        <v>1</v>
      </c>
      <c r="I8643" t="s">
        <v>8498</v>
      </c>
      <c r="K8643">
        <v>1</v>
      </c>
      <c r="Z8643" s="4">
        <f t="shared" si="197"/>
        <v>1</v>
      </c>
    </row>
    <row r="8644" spans="1:26" hidden="1" x14ac:dyDescent="0.35">
      <c r="A8644" t="s">
        <v>638</v>
      </c>
      <c r="B8644" t="s">
        <v>8416</v>
      </c>
      <c r="C8644" t="s">
        <v>8458</v>
      </c>
      <c r="D8644" t="s">
        <v>8458</v>
      </c>
      <c r="E8644" t="s">
        <v>141</v>
      </c>
      <c r="F8644">
        <f>IF(E8644="","",INDEX(Topics!$B$2:$C$15,MATCH(E8644,Topics!$B$2:$B$15,0),2))</f>
        <v>12</v>
      </c>
      <c r="G8644" t="s">
        <v>29</v>
      </c>
      <c r="H8644">
        <v>0</v>
      </c>
      <c r="I8644" t="s">
        <v>8499</v>
      </c>
      <c r="K8644">
        <v>1</v>
      </c>
      <c r="Z8644" s="4">
        <f t="shared" si="197"/>
        <v>1</v>
      </c>
    </row>
    <row r="8645" spans="1:26" hidden="1" x14ac:dyDescent="0.35">
      <c r="A8645" t="s">
        <v>638</v>
      </c>
      <c r="B8645" t="s">
        <v>8416</v>
      </c>
      <c r="C8645" t="s">
        <v>8458</v>
      </c>
      <c r="D8645" t="s">
        <v>8458</v>
      </c>
      <c r="E8645" t="s">
        <v>141</v>
      </c>
      <c r="F8645">
        <f>IF(E8645="","",INDEX(Topics!$B$2:$C$15,MATCH(E8645,Topics!$B$2:$B$15,0),2))</f>
        <v>12</v>
      </c>
      <c r="G8645" t="s">
        <v>29</v>
      </c>
      <c r="H8645">
        <v>0</v>
      </c>
      <c r="I8645" t="s">
        <v>8500</v>
      </c>
      <c r="K8645">
        <v>1</v>
      </c>
      <c r="Z8645" s="4">
        <f t="shared" si="197"/>
        <v>1</v>
      </c>
    </row>
    <row r="8646" spans="1:26" hidden="1" x14ac:dyDescent="0.35">
      <c r="A8646" t="s">
        <v>638</v>
      </c>
      <c r="B8646" t="s">
        <v>8416</v>
      </c>
      <c r="C8646" t="s">
        <v>8458</v>
      </c>
      <c r="D8646" t="s">
        <v>8458</v>
      </c>
      <c r="E8646" t="s">
        <v>141</v>
      </c>
      <c r="F8646">
        <f>IF(E8646="","",INDEX(Topics!$B$2:$C$15,MATCH(E8646,Topics!$B$2:$B$15,0),2))</f>
        <v>12</v>
      </c>
      <c r="G8646" t="s">
        <v>29</v>
      </c>
      <c r="H8646">
        <v>-1</v>
      </c>
      <c r="I8646" t="s">
        <v>8501</v>
      </c>
      <c r="K8646">
        <v>1</v>
      </c>
      <c r="Z8646" s="4">
        <f t="shared" si="197"/>
        <v>1</v>
      </c>
    </row>
    <row r="8647" spans="1:26" hidden="1" x14ac:dyDescent="0.35">
      <c r="A8647" t="s">
        <v>638</v>
      </c>
      <c r="B8647" t="s">
        <v>8416</v>
      </c>
      <c r="C8647" t="s">
        <v>8458</v>
      </c>
      <c r="D8647" t="s">
        <v>8458</v>
      </c>
      <c r="E8647" t="s">
        <v>141</v>
      </c>
      <c r="F8647">
        <f>IF(E8647="","",INDEX(Topics!$B$2:$C$15,MATCH(E8647,Topics!$B$2:$B$15,0),2))</f>
        <v>12</v>
      </c>
      <c r="G8647" t="s">
        <v>29</v>
      </c>
      <c r="H8647">
        <v>-1</v>
      </c>
      <c r="I8647" t="s">
        <v>8502</v>
      </c>
      <c r="K8647">
        <v>1</v>
      </c>
      <c r="Z8647" s="4">
        <f t="shared" si="197"/>
        <v>1</v>
      </c>
    </row>
    <row r="8648" spans="1:26" hidden="1" x14ac:dyDescent="0.35">
      <c r="A8648" t="s">
        <v>638</v>
      </c>
      <c r="B8648" t="s">
        <v>8416</v>
      </c>
      <c r="C8648" t="s">
        <v>8458</v>
      </c>
      <c r="D8648" t="s">
        <v>8458</v>
      </c>
      <c r="E8648" t="s">
        <v>141</v>
      </c>
      <c r="F8648">
        <f>IF(E8648="","",INDEX(Topics!$B$2:$C$15,MATCH(E8648,Topics!$B$2:$B$15,0),2))</f>
        <v>12</v>
      </c>
      <c r="G8648" t="s">
        <v>29</v>
      </c>
      <c r="H8648">
        <v>-1</v>
      </c>
      <c r="I8648" t="s">
        <v>8503</v>
      </c>
      <c r="K8648">
        <v>1</v>
      </c>
      <c r="Z8648" s="4">
        <f t="shared" si="197"/>
        <v>1</v>
      </c>
    </row>
    <row r="8649" spans="1:26" hidden="1" x14ac:dyDescent="0.35">
      <c r="A8649" t="s">
        <v>638</v>
      </c>
      <c r="B8649" t="s">
        <v>8416</v>
      </c>
      <c r="C8649" t="s">
        <v>8458</v>
      </c>
      <c r="D8649" t="s">
        <v>8458</v>
      </c>
      <c r="E8649" t="s">
        <v>146</v>
      </c>
      <c r="F8649">
        <f>IF(E8649="","",INDEX(Topics!$B$2:$C$15,MATCH(E8649,Topics!$B$2:$B$15,0),2))</f>
        <v>13</v>
      </c>
      <c r="G8649" t="s">
        <v>29</v>
      </c>
      <c r="H8649">
        <v>1</v>
      </c>
      <c r="I8649" t="s">
        <v>8504</v>
      </c>
      <c r="K8649">
        <v>1</v>
      </c>
      <c r="Z8649" s="4">
        <f t="shared" si="197"/>
        <v>1</v>
      </c>
    </row>
    <row r="8650" spans="1:26" hidden="1" x14ac:dyDescent="0.35">
      <c r="A8650" t="s">
        <v>638</v>
      </c>
      <c r="B8650" t="s">
        <v>8416</v>
      </c>
      <c r="C8650" t="s">
        <v>8458</v>
      </c>
      <c r="D8650" t="s">
        <v>8458</v>
      </c>
      <c r="E8650" t="s">
        <v>146</v>
      </c>
      <c r="F8650">
        <f>IF(E8650="","",INDEX(Topics!$B$2:$C$15,MATCH(E8650,Topics!$B$2:$B$15,0),2))</f>
        <v>13</v>
      </c>
      <c r="G8650" t="s">
        <v>67</v>
      </c>
      <c r="H8650">
        <v>0</v>
      </c>
      <c r="I8650" t="s">
        <v>8505</v>
      </c>
      <c r="K8650">
        <v>2</v>
      </c>
      <c r="Z8650" s="4">
        <f t="shared" si="197"/>
        <v>2</v>
      </c>
    </row>
    <row r="8651" spans="1:26" hidden="1" x14ac:dyDescent="0.35">
      <c r="A8651" t="s">
        <v>638</v>
      </c>
      <c r="B8651" t="s">
        <v>8416</v>
      </c>
      <c r="C8651" t="s">
        <v>8458</v>
      </c>
      <c r="D8651" t="s">
        <v>8458</v>
      </c>
      <c r="E8651" t="s">
        <v>146</v>
      </c>
      <c r="F8651">
        <f>IF(E8651="","",INDEX(Topics!$B$2:$C$15,MATCH(E8651,Topics!$B$2:$B$15,0),2))</f>
        <v>13</v>
      </c>
      <c r="G8651" t="s">
        <v>67</v>
      </c>
      <c r="H8651">
        <v>0</v>
      </c>
      <c r="I8651" t="s">
        <v>8506</v>
      </c>
      <c r="K8651">
        <v>1</v>
      </c>
      <c r="Z8651" s="4">
        <f t="shared" si="197"/>
        <v>1</v>
      </c>
    </row>
    <row r="8652" spans="1:26" hidden="1" x14ac:dyDescent="0.35">
      <c r="A8652" t="s">
        <v>638</v>
      </c>
      <c r="B8652" t="s">
        <v>8416</v>
      </c>
      <c r="C8652" t="s">
        <v>8458</v>
      </c>
      <c r="D8652" t="s">
        <v>8458</v>
      </c>
      <c r="E8652" t="s">
        <v>146</v>
      </c>
      <c r="F8652">
        <f>IF(E8652="","",INDEX(Topics!$B$2:$C$15,MATCH(E8652,Topics!$B$2:$B$15,0),2))</f>
        <v>13</v>
      </c>
      <c r="G8652" t="s">
        <v>29</v>
      </c>
      <c r="H8652">
        <v>-1</v>
      </c>
      <c r="I8652" t="s">
        <v>8507</v>
      </c>
      <c r="K8652">
        <v>1</v>
      </c>
      <c r="Z8652" s="4">
        <f t="shared" si="197"/>
        <v>1</v>
      </c>
    </row>
    <row r="8653" spans="1:26" hidden="1" x14ac:dyDescent="0.35">
      <c r="A8653" t="s">
        <v>638</v>
      </c>
      <c r="B8653" t="s">
        <v>8416</v>
      </c>
      <c r="C8653" t="s">
        <v>8458</v>
      </c>
      <c r="D8653" t="s">
        <v>8458</v>
      </c>
      <c r="E8653" t="s">
        <v>150</v>
      </c>
      <c r="F8653">
        <f>IF(E8653="","",INDEX(Topics!$B$2:$C$15,MATCH(E8653,Topics!$B$2:$B$15,0),2))</f>
        <v>14</v>
      </c>
      <c r="G8653" t="s">
        <v>29</v>
      </c>
      <c r="H8653">
        <v>1</v>
      </c>
      <c r="I8653" t="s">
        <v>8508</v>
      </c>
      <c r="K8653">
        <v>1</v>
      </c>
      <c r="Z8653" s="4">
        <f t="shared" si="197"/>
        <v>1</v>
      </c>
    </row>
    <row r="8654" spans="1:26" hidden="1" x14ac:dyDescent="0.35">
      <c r="A8654" t="s">
        <v>638</v>
      </c>
      <c r="B8654" t="s">
        <v>8416</v>
      </c>
      <c r="C8654" t="s">
        <v>8509</v>
      </c>
      <c r="D8654" t="s">
        <v>8509</v>
      </c>
      <c r="E8654" t="s">
        <v>28</v>
      </c>
      <c r="F8654">
        <f>IF(E8654="","",INDEX(Topics!$B$2:$C$15,MATCH(E8654,Topics!$B$2:$B$15,0),2))</f>
        <v>1</v>
      </c>
      <c r="G8654" t="s">
        <v>29</v>
      </c>
      <c r="H8654">
        <v>0</v>
      </c>
      <c r="I8654" t="s">
        <v>8510</v>
      </c>
      <c r="J8654">
        <v>1</v>
      </c>
      <c r="Z8654" s="4">
        <f t="shared" si="197"/>
        <v>1</v>
      </c>
    </row>
    <row r="8655" spans="1:26" hidden="1" x14ac:dyDescent="0.35">
      <c r="A8655" t="s">
        <v>638</v>
      </c>
      <c r="B8655" t="s">
        <v>8416</v>
      </c>
      <c r="C8655" t="s">
        <v>8509</v>
      </c>
      <c r="D8655" t="s">
        <v>8509</v>
      </c>
      <c r="E8655" t="s">
        <v>40</v>
      </c>
      <c r="F8655">
        <f>IF(E8655="","",INDEX(Topics!$B$2:$C$15,MATCH(E8655,Topics!$B$2:$B$15,0),2))</f>
        <v>2</v>
      </c>
      <c r="G8655" t="s">
        <v>29</v>
      </c>
      <c r="H8655">
        <v>-1</v>
      </c>
      <c r="I8655" t="s">
        <v>8511</v>
      </c>
      <c r="J8655">
        <v>1</v>
      </c>
      <c r="Z8655" s="4">
        <f t="shared" si="197"/>
        <v>1</v>
      </c>
    </row>
    <row r="8656" spans="1:26" hidden="1" x14ac:dyDescent="0.35">
      <c r="A8656" t="s">
        <v>638</v>
      </c>
      <c r="B8656" t="s">
        <v>8416</v>
      </c>
      <c r="C8656" t="s">
        <v>8509</v>
      </c>
      <c r="D8656" t="s">
        <v>8509</v>
      </c>
      <c r="E8656" t="s">
        <v>55</v>
      </c>
      <c r="F8656">
        <f>IF(E8656="","",INDEX(Topics!$B$2:$C$15,MATCH(E8656,Topics!$B$2:$B$15,0),2))</f>
        <v>3</v>
      </c>
      <c r="G8656" t="s">
        <v>29</v>
      </c>
      <c r="H8656">
        <v>-1</v>
      </c>
      <c r="I8656" t="s">
        <v>8512</v>
      </c>
      <c r="J8656">
        <v>1</v>
      </c>
      <c r="Z8656" s="4">
        <f t="shared" si="197"/>
        <v>1</v>
      </c>
    </row>
    <row r="8657" spans="1:26" hidden="1" x14ac:dyDescent="0.35">
      <c r="A8657" t="s">
        <v>638</v>
      </c>
      <c r="B8657" t="s">
        <v>8416</v>
      </c>
      <c r="C8657" t="s">
        <v>8509</v>
      </c>
      <c r="D8657" t="s">
        <v>8509</v>
      </c>
      <c r="E8657" t="s">
        <v>64</v>
      </c>
      <c r="F8657">
        <f>IF(E8657="","",INDEX(Topics!$B$2:$C$15,MATCH(E8657,Topics!$B$2:$B$15,0),2))</f>
        <v>4</v>
      </c>
      <c r="G8657" t="s">
        <v>29</v>
      </c>
      <c r="H8657">
        <v>1</v>
      </c>
      <c r="I8657" t="s">
        <v>8513</v>
      </c>
      <c r="J8657">
        <v>1</v>
      </c>
      <c r="Z8657" s="4">
        <f t="shared" si="197"/>
        <v>1</v>
      </c>
    </row>
    <row r="8658" spans="1:26" hidden="1" x14ac:dyDescent="0.35">
      <c r="A8658" t="s">
        <v>638</v>
      </c>
      <c r="B8658" t="s">
        <v>8416</v>
      </c>
      <c r="C8658" t="s">
        <v>8509</v>
      </c>
      <c r="D8658" t="s">
        <v>8509</v>
      </c>
      <c r="E8658" t="s">
        <v>79</v>
      </c>
      <c r="F8658">
        <f>IF(E8658="","",INDEX(Topics!$B$2:$C$15,MATCH(E8658,Topics!$B$2:$B$15,0),2))</f>
        <v>5</v>
      </c>
      <c r="G8658" t="s">
        <v>29</v>
      </c>
      <c r="H8658">
        <v>1</v>
      </c>
      <c r="I8658" t="s">
        <v>8514</v>
      </c>
      <c r="J8658">
        <v>1</v>
      </c>
      <c r="Z8658" s="4">
        <f t="shared" si="197"/>
        <v>1</v>
      </c>
    </row>
    <row r="8659" spans="1:26" hidden="1" x14ac:dyDescent="0.35">
      <c r="A8659" t="s">
        <v>638</v>
      </c>
      <c r="B8659" t="s">
        <v>8416</v>
      </c>
      <c r="C8659" t="s">
        <v>8509</v>
      </c>
      <c r="D8659" t="s">
        <v>8509</v>
      </c>
      <c r="E8659" t="s">
        <v>90</v>
      </c>
      <c r="F8659">
        <f>IF(E8659="","",INDEX(Topics!$B$2:$C$15,MATCH(E8659,Topics!$B$2:$B$15,0),2))</f>
        <v>6</v>
      </c>
      <c r="G8659" t="s">
        <v>29</v>
      </c>
      <c r="H8659">
        <v>1</v>
      </c>
      <c r="I8659" t="s">
        <v>8515</v>
      </c>
      <c r="J8659">
        <v>1</v>
      </c>
      <c r="Z8659" s="4">
        <f t="shared" si="197"/>
        <v>1</v>
      </c>
    </row>
    <row r="8660" spans="1:26" x14ac:dyDescent="0.35">
      <c r="A8660" t="s">
        <v>638</v>
      </c>
      <c r="B8660" t="s">
        <v>8416</v>
      </c>
      <c r="C8660" t="s">
        <v>8509</v>
      </c>
      <c r="D8660" t="s">
        <v>8509</v>
      </c>
      <c r="E8660" t="s">
        <v>101</v>
      </c>
      <c r="F8660">
        <f>IF(E8660="","",INDEX(Topics!$B$2:$C$15,MATCH(E8660,Topics!$B$2:$B$15,0),2))</f>
        <v>7</v>
      </c>
      <c r="G8660" t="s">
        <v>29</v>
      </c>
      <c r="H8660">
        <v>0</v>
      </c>
      <c r="I8660" t="s">
        <v>8516</v>
      </c>
      <c r="J8660">
        <v>1</v>
      </c>
      <c r="Z8660" s="4">
        <f t="shared" si="197"/>
        <v>1</v>
      </c>
    </row>
    <row r="8661" spans="1:26" hidden="1" x14ac:dyDescent="0.35">
      <c r="A8661" t="s">
        <v>638</v>
      </c>
      <c r="B8661" t="s">
        <v>8416</v>
      </c>
      <c r="C8661" t="s">
        <v>8509</v>
      </c>
      <c r="D8661" t="s">
        <v>8509</v>
      </c>
      <c r="E8661" t="s">
        <v>114</v>
      </c>
      <c r="F8661">
        <f>IF(E8661="","",INDEX(Topics!$B$2:$C$15,MATCH(E8661,Topics!$B$2:$B$15,0),2))</f>
        <v>8</v>
      </c>
      <c r="G8661" t="s">
        <v>29</v>
      </c>
      <c r="H8661">
        <v>1</v>
      </c>
      <c r="I8661" t="s">
        <v>8517</v>
      </c>
      <c r="J8661">
        <v>1</v>
      </c>
      <c r="Z8661" s="4">
        <f t="shared" si="197"/>
        <v>1</v>
      </c>
    </row>
    <row r="8662" spans="1:26" hidden="1" x14ac:dyDescent="0.35">
      <c r="A8662" t="s">
        <v>638</v>
      </c>
      <c r="B8662" t="s">
        <v>8416</v>
      </c>
      <c r="C8662" t="s">
        <v>8509</v>
      </c>
      <c r="D8662" t="s">
        <v>8509</v>
      </c>
      <c r="E8662" t="s">
        <v>119</v>
      </c>
      <c r="F8662">
        <f>IF(E8662="","",INDEX(Topics!$B$2:$C$15,MATCH(E8662,Topics!$B$2:$B$15,0),2))</f>
        <v>9</v>
      </c>
      <c r="G8662" t="s">
        <v>29</v>
      </c>
      <c r="H8662">
        <v>1</v>
      </c>
      <c r="I8662" t="s">
        <v>8518</v>
      </c>
      <c r="J8662">
        <v>1</v>
      </c>
      <c r="Z8662" s="4">
        <f t="shared" si="197"/>
        <v>1</v>
      </c>
    </row>
    <row r="8663" spans="1:26" hidden="1" x14ac:dyDescent="0.35">
      <c r="A8663" t="s">
        <v>638</v>
      </c>
      <c r="B8663" t="s">
        <v>8416</v>
      </c>
      <c r="C8663" t="s">
        <v>8509</v>
      </c>
      <c r="D8663" t="s">
        <v>8509</v>
      </c>
      <c r="E8663" t="s">
        <v>128</v>
      </c>
      <c r="F8663">
        <f>IF(E8663="","",INDEX(Topics!$B$2:$C$15,MATCH(E8663,Topics!$B$2:$B$15,0),2))</f>
        <v>10</v>
      </c>
      <c r="G8663" t="s">
        <v>29</v>
      </c>
      <c r="H8663">
        <v>1</v>
      </c>
      <c r="I8663" t="s">
        <v>8519</v>
      </c>
      <c r="J8663">
        <v>1</v>
      </c>
      <c r="Z8663" s="4">
        <f t="shared" si="197"/>
        <v>1</v>
      </c>
    </row>
    <row r="8664" spans="1:26" hidden="1" x14ac:dyDescent="0.35">
      <c r="A8664" t="s">
        <v>638</v>
      </c>
      <c r="B8664" t="s">
        <v>8416</v>
      </c>
      <c r="C8664" t="s">
        <v>8509</v>
      </c>
      <c r="D8664" t="s">
        <v>8509</v>
      </c>
      <c r="E8664" t="s">
        <v>135</v>
      </c>
      <c r="F8664">
        <f>IF(E8664="","",INDEX(Topics!$B$2:$C$15,MATCH(E8664,Topics!$B$2:$B$15,0),2))</f>
        <v>11</v>
      </c>
      <c r="G8664" t="s">
        <v>29</v>
      </c>
      <c r="H8664">
        <v>1</v>
      </c>
      <c r="I8664" t="s">
        <v>8520</v>
      </c>
      <c r="J8664">
        <v>1</v>
      </c>
      <c r="Z8664" s="4">
        <f t="shared" si="197"/>
        <v>1</v>
      </c>
    </row>
    <row r="8665" spans="1:26" hidden="1" x14ac:dyDescent="0.35">
      <c r="A8665" t="s">
        <v>638</v>
      </c>
      <c r="B8665" t="s">
        <v>8416</v>
      </c>
      <c r="C8665" t="s">
        <v>8509</v>
      </c>
      <c r="D8665" t="s">
        <v>8509</v>
      </c>
      <c r="E8665" t="s">
        <v>141</v>
      </c>
      <c r="F8665">
        <f>IF(E8665="","",INDEX(Topics!$B$2:$C$15,MATCH(E8665,Topics!$B$2:$B$15,0),2))</f>
        <v>12</v>
      </c>
      <c r="G8665" t="s">
        <v>29</v>
      </c>
      <c r="H8665">
        <v>1</v>
      </c>
      <c r="I8665" t="s">
        <v>8521</v>
      </c>
      <c r="J8665">
        <v>1</v>
      </c>
      <c r="Z8665" s="4">
        <f t="shared" si="197"/>
        <v>1</v>
      </c>
    </row>
    <row r="8666" spans="1:26" hidden="1" x14ac:dyDescent="0.35">
      <c r="A8666" t="s">
        <v>638</v>
      </c>
      <c r="B8666" t="s">
        <v>8416</v>
      </c>
      <c r="C8666" t="s">
        <v>8509</v>
      </c>
      <c r="D8666" t="s">
        <v>8509</v>
      </c>
      <c r="E8666" t="s">
        <v>146</v>
      </c>
      <c r="F8666">
        <f>IF(E8666="","",INDEX(Topics!$B$2:$C$15,MATCH(E8666,Topics!$B$2:$B$15,0),2))</f>
        <v>13</v>
      </c>
      <c r="G8666" t="s">
        <v>29</v>
      </c>
      <c r="H8666">
        <v>-1</v>
      </c>
      <c r="I8666" t="s">
        <v>8522</v>
      </c>
      <c r="J8666">
        <v>1</v>
      </c>
      <c r="Z8666" s="4">
        <f t="shared" si="197"/>
        <v>1</v>
      </c>
    </row>
    <row r="8667" spans="1:26" hidden="1" x14ac:dyDescent="0.35">
      <c r="A8667" t="s">
        <v>638</v>
      </c>
      <c r="B8667" t="s">
        <v>8416</v>
      </c>
      <c r="C8667" t="s">
        <v>8509</v>
      </c>
      <c r="D8667" t="s">
        <v>8509</v>
      </c>
      <c r="E8667" t="s">
        <v>150</v>
      </c>
      <c r="F8667">
        <f>IF(E8667="","",INDEX(Topics!$B$2:$C$15,MATCH(E8667,Topics!$B$2:$B$15,0),2))</f>
        <v>14</v>
      </c>
      <c r="G8667" t="s">
        <v>29</v>
      </c>
      <c r="H8667">
        <v>1</v>
      </c>
      <c r="I8667" t="s">
        <v>8523</v>
      </c>
      <c r="J8667">
        <v>1</v>
      </c>
      <c r="Z8667" s="4">
        <f t="shared" si="197"/>
        <v>1</v>
      </c>
    </row>
    <row r="8668" spans="1:26" hidden="1" x14ac:dyDescent="0.35">
      <c r="A8668" t="s">
        <v>638</v>
      </c>
      <c r="B8668" t="s">
        <v>8524</v>
      </c>
      <c r="C8668" t="s">
        <v>8525</v>
      </c>
      <c r="D8668" t="s">
        <v>8525</v>
      </c>
      <c r="E8668" t="s">
        <v>8526</v>
      </c>
      <c r="F8668">
        <f>IF(E8668="","",INDEX(Topics!$B$2:$C$15,MATCH(E8668,Topics!$B$2:$B$15,0),2))</f>
        <v>1</v>
      </c>
      <c r="G8668" t="s">
        <v>29</v>
      </c>
      <c r="H8668">
        <v>1</v>
      </c>
      <c r="I8668" t="s">
        <v>8527</v>
      </c>
      <c r="N8668">
        <v>1</v>
      </c>
      <c r="Z8668" s="4">
        <f t="shared" si="197"/>
        <v>1</v>
      </c>
    </row>
    <row r="8669" spans="1:26" hidden="1" x14ac:dyDescent="0.35">
      <c r="A8669" t="s">
        <v>638</v>
      </c>
      <c r="B8669" t="s">
        <v>8524</v>
      </c>
      <c r="C8669" t="s">
        <v>8525</v>
      </c>
      <c r="D8669" t="s">
        <v>8525</v>
      </c>
      <c r="E8669" t="s">
        <v>8526</v>
      </c>
      <c r="F8669">
        <f>IF(E8669="","",INDEX(Topics!$B$2:$C$15,MATCH(E8669,Topics!$B$2:$B$15,0),2))</f>
        <v>1</v>
      </c>
      <c r="G8669" t="s">
        <v>29</v>
      </c>
      <c r="H8669">
        <v>1</v>
      </c>
      <c r="I8669" t="s">
        <v>8528</v>
      </c>
      <c r="N8669">
        <v>1</v>
      </c>
      <c r="Z8669" s="4">
        <f t="shared" si="197"/>
        <v>1</v>
      </c>
    </row>
    <row r="8670" spans="1:26" hidden="1" x14ac:dyDescent="0.35">
      <c r="A8670" t="s">
        <v>638</v>
      </c>
      <c r="B8670" t="s">
        <v>8524</v>
      </c>
      <c r="C8670" t="s">
        <v>8525</v>
      </c>
      <c r="D8670" t="s">
        <v>8525</v>
      </c>
      <c r="E8670" t="s">
        <v>8526</v>
      </c>
      <c r="F8670">
        <f>IF(E8670="","",INDEX(Topics!$B$2:$C$15,MATCH(E8670,Topics!$B$2:$B$15,0),2))</f>
        <v>1</v>
      </c>
      <c r="G8670" t="s">
        <v>67</v>
      </c>
      <c r="H8670">
        <v>-1</v>
      </c>
      <c r="I8670" t="s">
        <v>8529</v>
      </c>
      <c r="N8670">
        <v>1</v>
      </c>
      <c r="Z8670" s="4">
        <f t="shared" si="197"/>
        <v>1</v>
      </c>
    </row>
    <row r="8671" spans="1:26" hidden="1" x14ac:dyDescent="0.35">
      <c r="A8671" t="s">
        <v>638</v>
      </c>
      <c r="B8671" t="s">
        <v>8524</v>
      </c>
      <c r="C8671" t="s">
        <v>8525</v>
      </c>
      <c r="D8671" t="s">
        <v>8525</v>
      </c>
      <c r="E8671" t="s">
        <v>8526</v>
      </c>
      <c r="F8671">
        <f>IF(E8671="","",INDEX(Topics!$B$2:$C$15,MATCH(E8671,Topics!$B$2:$B$15,0),2))</f>
        <v>1</v>
      </c>
      <c r="G8671" t="s">
        <v>29</v>
      </c>
      <c r="H8671">
        <v>1</v>
      </c>
      <c r="I8671" t="s">
        <v>8530</v>
      </c>
      <c r="N8671">
        <v>1</v>
      </c>
      <c r="Z8671" s="4">
        <f t="shared" si="197"/>
        <v>1</v>
      </c>
    </row>
    <row r="8672" spans="1:26" hidden="1" x14ac:dyDescent="0.35">
      <c r="A8672" t="s">
        <v>638</v>
      </c>
      <c r="B8672" t="s">
        <v>8524</v>
      </c>
      <c r="C8672" t="s">
        <v>8525</v>
      </c>
      <c r="D8672" t="s">
        <v>8525</v>
      </c>
      <c r="E8672" t="s">
        <v>8526</v>
      </c>
      <c r="F8672">
        <f>IF(E8672="","",INDEX(Topics!$B$2:$C$15,MATCH(E8672,Topics!$B$2:$B$15,0),2))</f>
        <v>1</v>
      </c>
      <c r="G8672" t="s">
        <v>29</v>
      </c>
      <c r="H8672">
        <v>-1</v>
      </c>
      <c r="I8672" t="s">
        <v>8531</v>
      </c>
      <c r="N8672">
        <v>1</v>
      </c>
      <c r="Z8672" s="4">
        <f t="shared" si="197"/>
        <v>1</v>
      </c>
    </row>
    <row r="8673" spans="1:26" hidden="1" x14ac:dyDescent="0.35">
      <c r="A8673" t="s">
        <v>638</v>
      </c>
      <c r="B8673" t="s">
        <v>8524</v>
      </c>
      <c r="C8673" t="s">
        <v>8525</v>
      </c>
      <c r="D8673" t="s">
        <v>8525</v>
      </c>
      <c r="E8673" t="s">
        <v>8526</v>
      </c>
      <c r="F8673">
        <f>IF(E8673="","",INDEX(Topics!$B$2:$C$15,MATCH(E8673,Topics!$B$2:$B$15,0),2))</f>
        <v>1</v>
      </c>
      <c r="G8673" t="s">
        <v>29</v>
      </c>
      <c r="H8673">
        <v>0</v>
      </c>
      <c r="I8673" t="s">
        <v>8532</v>
      </c>
      <c r="N8673">
        <v>1</v>
      </c>
      <c r="Z8673" s="4">
        <f t="shared" si="197"/>
        <v>1</v>
      </c>
    </row>
    <row r="8674" spans="1:26" hidden="1" x14ac:dyDescent="0.35">
      <c r="A8674" t="s">
        <v>638</v>
      </c>
      <c r="B8674" t="s">
        <v>8524</v>
      </c>
      <c r="C8674" t="s">
        <v>8525</v>
      </c>
      <c r="D8674" t="s">
        <v>8525</v>
      </c>
      <c r="E8674" t="s">
        <v>8526</v>
      </c>
      <c r="F8674">
        <f>IF(E8674="","",INDEX(Topics!$B$2:$C$15,MATCH(E8674,Topics!$B$2:$B$15,0),2))</f>
        <v>1</v>
      </c>
      <c r="G8674" t="s">
        <v>29</v>
      </c>
      <c r="H8674">
        <v>0</v>
      </c>
      <c r="I8674" t="s">
        <v>8533</v>
      </c>
      <c r="N8674">
        <v>1</v>
      </c>
      <c r="Z8674" s="4">
        <f t="shared" si="197"/>
        <v>1</v>
      </c>
    </row>
    <row r="8675" spans="1:26" hidden="1" x14ac:dyDescent="0.35">
      <c r="A8675" t="s">
        <v>638</v>
      </c>
      <c r="B8675" t="s">
        <v>8524</v>
      </c>
      <c r="C8675" t="s">
        <v>8525</v>
      </c>
      <c r="D8675" t="s">
        <v>8525</v>
      </c>
      <c r="E8675" t="s">
        <v>8526</v>
      </c>
      <c r="F8675">
        <f>IF(E8675="","",INDEX(Topics!$B$2:$C$15,MATCH(E8675,Topics!$B$2:$B$15,0),2))</f>
        <v>1</v>
      </c>
      <c r="G8675" t="s">
        <v>29</v>
      </c>
      <c r="H8675">
        <v>1</v>
      </c>
      <c r="I8675" t="s">
        <v>8534</v>
      </c>
      <c r="N8675">
        <v>1</v>
      </c>
      <c r="Z8675" s="4">
        <f t="shared" si="197"/>
        <v>1</v>
      </c>
    </row>
    <row r="8676" spans="1:26" hidden="1" x14ac:dyDescent="0.35">
      <c r="A8676" t="s">
        <v>638</v>
      </c>
      <c r="B8676" t="s">
        <v>8524</v>
      </c>
      <c r="C8676" t="s">
        <v>8525</v>
      </c>
      <c r="D8676" t="s">
        <v>8525</v>
      </c>
      <c r="E8676" t="s">
        <v>8526</v>
      </c>
      <c r="F8676">
        <f>IF(E8676="","",INDEX(Topics!$B$2:$C$15,MATCH(E8676,Topics!$B$2:$B$15,0),2))</f>
        <v>1</v>
      </c>
      <c r="G8676" t="s">
        <v>29</v>
      </c>
      <c r="H8676">
        <v>-1</v>
      </c>
      <c r="I8676" t="s">
        <v>8535</v>
      </c>
      <c r="N8676">
        <v>1</v>
      </c>
      <c r="Z8676" s="4">
        <f t="shared" si="197"/>
        <v>1</v>
      </c>
    </row>
    <row r="8677" spans="1:26" hidden="1" x14ac:dyDescent="0.35">
      <c r="A8677" t="s">
        <v>638</v>
      </c>
      <c r="B8677" t="s">
        <v>8524</v>
      </c>
      <c r="C8677" t="s">
        <v>8525</v>
      </c>
      <c r="D8677" t="s">
        <v>8525</v>
      </c>
      <c r="E8677" t="s">
        <v>8526</v>
      </c>
      <c r="F8677">
        <f>IF(E8677="","",INDEX(Topics!$B$2:$C$15,MATCH(E8677,Topics!$B$2:$B$15,0),2))</f>
        <v>1</v>
      </c>
      <c r="G8677" t="s">
        <v>29</v>
      </c>
      <c r="H8677">
        <v>1</v>
      </c>
      <c r="I8677" t="s">
        <v>8536</v>
      </c>
      <c r="N8677">
        <v>1</v>
      </c>
      <c r="Z8677" s="4">
        <f t="shared" si="197"/>
        <v>1</v>
      </c>
    </row>
    <row r="8678" spans="1:26" hidden="1" x14ac:dyDescent="0.35">
      <c r="A8678" t="s">
        <v>638</v>
      </c>
      <c r="B8678" t="s">
        <v>8524</v>
      </c>
      <c r="C8678" t="s">
        <v>8525</v>
      </c>
      <c r="D8678" t="s">
        <v>8525</v>
      </c>
      <c r="E8678" t="s">
        <v>8526</v>
      </c>
      <c r="F8678">
        <f>IF(E8678="","",INDEX(Topics!$B$2:$C$15,MATCH(E8678,Topics!$B$2:$B$15,0),2))</f>
        <v>1</v>
      </c>
      <c r="G8678" t="s">
        <v>67</v>
      </c>
      <c r="H8678">
        <v>0</v>
      </c>
      <c r="I8678" t="s">
        <v>8537</v>
      </c>
      <c r="N8678">
        <v>1</v>
      </c>
      <c r="Z8678" s="4">
        <f t="shared" si="197"/>
        <v>1</v>
      </c>
    </row>
    <row r="8679" spans="1:26" ht="29" hidden="1" x14ac:dyDescent="0.35">
      <c r="A8679" t="s">
        <v>638</v>
      </c>
      <c r="B8679" t="s">
        <v>8524</v>
      </c>
      <c r="C8679" t="s">
        <v>8525</v>
      </c>
      <c r="D8679" t="s">
        <v>8525</v>
      </c>
      <c r="E8679" t="s">
        <v>28</v>
      </c>
      <c r="F8679">
        <f>IF(E8679="","",INDEX(Topics!$B$2:$C$15,MATCH(E8679,Topics!$B$2:$B$15,0),2))</f>
        <v>1</v>
      </c>
      <c r="G8679" t="s">
        <v>29</v>
      </c>
      <c r="H8679">
        <v>-1</v>
      </c>
      <c r="I8679" s="8" t="s">
        <v>8538</v>
      </c>
      <c r="R8679">
        <v>1</v>
      </c>
      <c r="Z8679" s="4">
        <f t="shared" si="197"/>
        <v>1</v>
      </c>
    </row>
    <row r="8680" spans="1:26" hidden="1" x14ac:dyDescent="0.35">
      <c r="A8680" t="s">
        <v>638</v>
      </c>
      <c r="B8680" t="s">
        <v>8524</v>
      </c>
      <c r="C8680" t="s">
        <v>8525</v>
      </c>
      <c r="D8680" t="s">
        <v>8525</v>
      </c>
      <c r="E8680" t="s">
        <v>28</v>
      </c>
      <c r="F8680">
        <f>IF(E8680="","",INDEX(Topics!$B$2:$C$15,MATCH(E8680,Topics!$B$2:$B$15,0),2))</f>
        <v>1</v>
      </c>
      <c r="G8680" t="s">
        <v>67</v>
      </c>
      <c r="H8680">
        <v>0</v>
      </c>
      <c r="I8680" t="s">
        <v>8539</v>
      </c>
      <c r="R8680">
        <v>1</v>
      </c>
      <c r="Z8680" s="4">
        <f t="shared" si="197"/>
        <v>1</v>
      </c>
    </row>
    <row r="8681" spans="1:26" hidden="1" x14ac:dyDescent="0.35">
      <c r="A8681" t="s">
        <v>638</v>
      </c>
      <c r="B8681" t="s">
        <v>8524</v>
      </c>
      <c r="C8681" t="s">
        <v>8525</v>
      </c>
      <c r="D8681" t="s">
        <v>8525</v>
      </c>
      <c r="E8681" t="s">
        <v>28</v>
      </c>
      <c r="F8681">
        <f>IF(E8681="","",INDEX(Topics!$B$2:$C$15,MATCH(E8681,Topics!$B$2:$B$15,0),2))</f>
        <v>1</v>
      </c>
      <c r="G8681" t="s">
        <v>29</v>
      </c>
      <c r="H8681">
        <v>0</v>
      </c>
      <c r="I8681" t="s">
        <v>4073</v>
      </c>
      <c r="J8681">
        <v>1</v>
      </c>
      <c r="Z8681" s="4">
        <f t="shared" si="197"/>
        <v>1</v>
      </c>
    </row>
    <row r="8682" spans="1:26" hidden="1" x14ac:dyDescent="0.35">
      <c r="A8682" t="s">
        <v>638</v>
      </c>
      <c r="B8682" t="s">
        <v>8524</v>
      </c>
      <c r="C8682" t="s">
        <v>8525</v>
      </c>
      <c r="D8682" t="s">
        <v>8525</v>
      </c>
      <c r="E8682" t="s">
        <v>28</v>
      </c>
      <c r="F8682">
        <f>IF(E8682="","",INDEX(Topics!$B$2:$C$15,MATCH(E8682,Topics!$B$2:$B$15,0),2))</f>
        <v>1</v>
      </c>
      <c r="G8682" t="s">
        <v>67</v>
      </c>
      <c r="H8682">
        <v>0</v>
      </c>
      <c r="I8682" t="s">
        <v>8540</v>
      </c>
      <c r="J8682">
        <v>1</v>
      </c>
      <c r="Z8682" s="4">
        <f t="shared" si="197"/>
        <v>1</v>
      </c>
    </row>
    <row r="8683" spans="1:26" hidden="1" x14ac:dyDescent="0.35">
      <c r="A8683" t="s">
        <v>638</v>
      </c>
      <c r="B8683" t="s">
        <v>8524</v>
      </c>
      <c r="C8683" t="s">
        <v>8525</v>
      </c>
      <c r="D8683" t="s">
        <v>8525</v>
      </c>
      <c r="E8683" t="s">
        <v>28</v>
      </c>
      <c r="F8683">
        <f>IF(E8683="","",INDEX(Topics!$B$2:$C$15,MATCH(E8683,Topics!$B$2:$B$15,0),2))</f>
        <v>1</v>
      </c>
      <c r="G8683" t="s">
        <v>29</v>
      </c>
      <c r="H8683">
        <v>1</v>
      </c>
      <c r="I8683" t="s">
        <v>8541</v>
      </c>
      <c r="J8683">
        <v>1</v>
      </c>
      <c r="Z8683" s="4">
        <f t="shared" si="197"/>
        <v>1</v>
      </c>
    </row>
    <row r="8684" spans="1:26" hidden="1" x14ac:dyDescent="0.35">
      <c r="A8684" t="s">
        <v>638</v>
      </c>
      <c r="B8684" t="s">
        <v>8524</v>
      </c>
      <c r="C8684" t="s">
        <v>8525</v>
      </c>
      <c r="D8684" t="s">
        <v>8525</v>
      </c>
      <c r="E8684" t="s">
        <v>28</v>
      </c>
      <c r="F8684">
        <f>IF(E8684="","",INDEX(Topics!$B$2:$C$15,MATCH(E8684,Topics!$B$2:$B$15,0),2))</f>
        <v>1</v>
      </c>
      <c r="G8684" t="s">
        <v>67</v>
      </c>
      <c r="H8684">
        <v>0</v>
      </c>
      <c r="I8684" t="s">
        <v>8542</v>
      </c>
      <c r="J8684">
        <v>1</v>
      </c>
      <c r="Z8684" s="4">
        <f t="shared" si="197"/>
        <v>1</v>
      </c>
    </row>
    <row r="8685" spans="1:26" hidden="1" x14ac:dyDescent="0.35">
      <c r="A8685" t="s">
        <v>638</v>
      </c>
      <c r="B8685" t="s">
        <v>8524</v>
      </c>
      <c r="C8685" t="s">
        <v>8525</v>
      </c>
      <c r="D8685" t="s">
        <v>8525</v>
      </c>
      <c r="E8685" t="s">
        <v>28</v>
      </c>
      <c r="F8685">
        <f>IF(E8685="","",INDEX(Topics!$B$2:$C$15,MATCH(E8685,Topics!$B$2:$B$15,0),2))</f>
        <v>1</v>
      </c>
      <c r="G8685" t="s">
        <v>29</v>
      </c>
      <c r="H8685">
        <v>0</v>
      </c>
      <c r="I8685" t="s">
        <v>8543</v>
      </c>
      <c r="N8685">
        <v>1</v>
      </c>
      <c r="Z8685" s="4">
        <f t="shared" si="197"/>
        <v>1</v>
      </c>
    </row>
    <row r="8686" spans="1:26" hidden="1" x14ac:dyDescent="0.35">
      <c r="A8686" t="s">
        <v>638</v>
      </c>
      <c r="B8686" t="s">
        <v>8524</v>
      </c>
      <c r="C8686" t="s">
        <v>8525</v>
      </c>
      <c r="D8686" t="s">
        <v>8525</v>
      </c>
      <c r="E8686" t="s">
        <v>28</v>
      </c>
      <c r="F8686">
        <f>IF(E8686="","",INDEX(Topics!$B$2:$C$15,MATCH(E8686,Topics!$B$2:$B$15,0),2))</f>
        <v>1</v>
      </c>
      <c r="G8686" t="s">
        <v>29</v>
      </c>
      <c r="H8686">
        <v>-1</v>
      </c>
      <c r="I8686" t="s">
        <v>8544</v>
      </c>
      <c r="N8686">
        <v>1</v>
      </c>
      <c r="Z8686" s="4">
        <f t="shared" si="197"/>
        <v>1</v>
      </c>
    </row>
    <row r="8687" spans="1:26" hidden="1" x14ac:dyDescent="0.35">
      <c r="A8687" t="s">
        <v>638</v>
      </c>
      <c r="B8687" t="s">
        <v>8524</v>
      </c>
      <c r="C8687" t="s">
        <v>8525</v>
      </c>
      <c r="D8687" t="s">
        <v>8525</v>
      </c>
      <c r="E8687" t="s">
        <v>28</v>
      </c>
      <c r="F8687">
        <f>IF(E8687="","",INDEX(Topics!$B$2:$C$15,MATCH(E8687,Topics!$B$2:$B$15,0),2))</f>
        <v>1</v>
      </c>
      <c r="G8687" t="s">
        <v>29</v>
      </c>
      <c r="H8687">
        <v>-1</v>
      </c>
      <c r="I8687" t="s">
        <v>8545</v>
      </c>
      <c r="N8687">
        <v>1</v>
      </c>
      <c r="Z8687" s="4">
        <f t="shared" si="197"/>
        <v>1</v>
      </c>
    </row>
    <row r="8688" spans="1:26" hidden="1" x14ac:dyDescent="0.35">
      <c r="A8688" t="s">
        <v>638</v>
      </c>
      <c r="B8688" t="s">
        <v>8524</v>
      </c>
      <c r="C8688" t="s">
        <v>8525</v>
      </c>
      <c r="D8688" t="s">
        <v>8525</v>
      </c>
      <c r="E8688" t="s">
        <v>28</v>
      </c>
      <c r="F8688">
        <f>IF(E8688="","",INDEX(Topics!$B$2:$C$15,MATCH(E8688,Topics!$B$2:$B$15,0),2))</f>
        <v>1</v>
      </c>
      <c r="G8688" t="s">
        <v>29</v>
      </c>
      <c r="H8688">
        <v>-1</v>
      </c>
      <c r="I8688" t="s">
        <v>8546</v>
      </c>
      <c r="N8688">
        <v>1</v>
      </c>
      <c r="Z8688" s="4">
        <f t="shared" si="197"/>
        <v>1</v>
      </c>
    </row>
    <row r="8689" spans="1:26" hidden="1" x14ac:dyDescent="0.35">
      <c r="A8689" t="s">
        <v>638</v>
      </c>
      <c r="B8689" t="s">
        <v>8524</v>
      </c>
      <c r="C8689" t="s">
        <v>8525</v>
      </c>
      <c r="D8689" t="s">
        <v>8525</v>
      </c>
      <c r="E8689" t="s">
        <v>28</v>
      </c>
      <c r="F8689">
        <f>IF(E8689="","",INDEX(Topics!$B$2:$C$15,MATCH(E8689,Topics!$B$2:$B$15,0),2))</f>
        <v>1</v>
      </c>
      <c r="G8689" t="s">
        <v>29</v>
      </c>
      <c r="H8689">
        <v>-1</v>
      </c>
      <c r="I8689" t="s">
        <v>8547</v>
      </c>
      <c r="N8689">
        <v>1</v>
      </c>
      <c r="Z8689" s="4">
        <f t="shared" si="197"/>
        <v>1</v>
      </c>
    </row>
    <row r="8690" spans="1:26" hidden="1" x14ac:dyDescent="0.35">
      <c r="A8690" t="s">
        <v>638</v>
      </c>
      <c r="B8690" t="s">
        <v>8524</v>
      </c>
      <c r="C8690" t="s">
        <v>8525</v>
      </c>
      <c r="D8690" t="s">
        <v>8525</v>
      </c>
      <c r="E8690" t="s">
        <v>28</v>
      </c>
      <c r="F8690">
        <f>IF(E8690="","",INDEX(Topics!$B$2:$C$15,MATCH(E8690,Topics!$B$2:$B$15,0),2))</f>
        <v>1</v>
      </c>
      <c r="G8690" t="s">
        <v>29</v>
      </c>
      <c r="H8690">
        <v>0</v>
      </c>
      <c r="I8690" t="s">
        <v>8548</v>
      </c>
      <c r="N8690">
        <v>1</v>
      </c>
      <c r="Z8690" s="4">
        <f t="shared" si="197"/>
        <v>1</v>
      </c>
    </row>
    <row r="8691" spans="1:26" hidden="1" x14ac:dyDescent="0.35">
      <c r="A8691" t="s">
        <v>638</v>
      </c>
      <c r="B8691" t="s">
        <v>8524</v>
      </c>
      <c r="C8691" t="s">
        <v>8525</v>
      </c>
      <c r="D8691" t="s">
        <v>8525</v>
      </c>
      <c r="E8691" t="s">
        <v>28</v>
      </c>
      <c r="F8691">
        <f>IF(E8691="","",INDEX(Topics!$B$2:$C$15,MATCH(E8691,Topics!$B$2:$B$15,0),2))</f>
        <v>1</v>
      </c>
      <c r="G8691" t="s">
        <v>67</v>
      </c>
      <c r="H8691">
        <v>0</v>
      </c>
      <c r="I8691" t="s">
        <v>8549</v>
      </c>
      <c r="N8691">
        <v>1</v>
      </c>
      <c r="Z8691" s="4">
        <f t="shared" si="197"/>
        <v>1</v>
      </c>
    </row>
    <row r="8692" spans="1:26" hidden="1" x14ac:dyDescent="0.35">
      <c r="A8692" t="s">
        <v>638</v>
      </c>
      <c r="B8692" t="s">
        <v>8524</v>
      </c>
      <c r="C8692" t="s">
        <v>8525</v>
      </c>
      <c r="D8692" t="s">
        <v>8525</v>
      </c>
      <c r="E8692" t="s">
        <v>28</v>
      </c>
      <c r="F8692">
        <f>IF(E8692="","",INDEX(Topics!$B$2:$C$15,MATCH(E8692,Topics!$B$2:$B$15,0),2))</f>
        <v>1</v>
      </c>
      <c r="G8692" t="s">
        <v>67</v>
      </c>
      <c r="H8692">
        <v>0</v>
      </c>
      <c r="I8692" t="s">
        <v>8550</v>
      </c>
      <c r="N8692">
        <v>1</v>
      </c>
      <c r="Z8692" s="4">
        <f t="shared" si="197"/>
        <v>1</v>
      </c>
    </row>
    <row r="8693" spans="1:26" hidden="1" x14ac:dyDescent="0.35">
      <c r="A8693" t="s">
        <v>638</v>
      </c>
      <c r="B8693" t="s">
        <v>8524</v>
      </c>
      <c r="C8693" t="s">
        <v>8525</v>
      </c>
      <c r="D8693" t="s">
        <v>8525</v>
      </c>
      <c r="E8693" t="s">
        <v>28</v>
      </c>
      <c r="F8693">
        <f>IF(E8693="","",INDEX(Topics!$B$2:$C$15,MATCH(E8693,Topics!$B$2:$B$15,0),2))</f>
        <v>1</v>
      </c>
      <c r="G8693" t="s">
        <v>67</v>
      </c>
      <c r="H8693">
        <v>0</v>
      </c>
      <c r="I8693" t="s">
        <v>8551</v>
      </c>
      <c r="N8693">
        <v>1</v>
      </c>
      <c r="Z8693" s="4">
        <f t="shared" si="197"/>
        <v>1</v>
      </c>
    </row>
    <row r="8694" spans="1:26" hidden="1" x14ac:dyDescent="0.35">
      <c r="A8694" t="s">
        <v>638</v>
      </c>
      <c r="B8694" t="s">
        <v>8524</v>
      </c>
      <c r="C8694" t="s">
        <v>8525</v>
      </c>
      <c r="D8694" t="s">
        <v>8525</v>
      </c>
      <c r="E8694" t="s">
        <v>8552</v>
      </c>
      <c r="F8694">
        <f>IF(E8694="","",INDEX(Topics!$B$2:$C$15,MATCH(E8694,Topics!$B$2:$B$15,0),2))</f>
        <v>2</v>
      </c>
      <c r="G8694" t="s">
        <v>29</v>
      </c>
      <c r="H8694">
        <v>0</v>
      </c>
      <c r="I8694" t="s">
        <v>8553</v>
      </c>
      <c r="N8694">
        <v>1</v>
      </c>
      <c r="Z8694" s="4">
        <f t="shared" si="197"/>
        <v>1</v>
      </c>
    </row>
    <row r="8695" spans="1:26" hidden="1" x14ac:dyDescent="0.35">
      <c r="A8695" t="s">
        <v>638</v>
      </c>
      <c r="B8695" t="s">
        <v>8524</v>
      </c>
      <c r="C8695" t="s">
        <v>8525</v>
      </c>
      <c r="D8695" t="s">
        <v>8525</v>
      </c>
      <c r="E8695" t="s">
        <v>8552</v>
      </c>
      <c r="F8695">
        <f>IF(E8695="","",INDEX(Topics!$B$2:$C$15,MATCH(E8695,Topics!$B$2:$B$15,0),2))</f>
        <v>2</v>
      </c>
      <c r="G8695" t="s">
        <v>29</v>
      </c>
      <c r="H8695">
        <v>-1</v>
      </c>
      <c r="I8695" t="s">
        <v>8554</v>
      </c>
      <c r="N8695">
        <v>1</v>
      </c>
      <c r="Z8695" s="4">
        <f t="shared" si="197"/>
        <v>1</v>
      </c>
    </row>
    <row r="8696" spans="1:26" hidden="1" x14ac:dyDescent="0.35">
      <c r="A8696" t="s">
        <v>638</v>
      </c>
      <c r="B8696" t="s">
        <v>8524</v>
      </c>
      <c r="C8696" t="s">
        <v>8525</v>
      </c>
      <c r="D8696" t="s">
        <v>8525</v>
      </c>
      <c r="E8696" t="s">
        <v>8552</v>
      </c>
      <c r="F8696">
        <f>IF(E8696="","",INDEX(Topics!$B$2:$C$15,MATCH(E8696,Topics!$B$2:$B$15,0),2))</f>
        <v>2</v>
      </c>
      <c r="G8696" t="s">
        <v>29</v>
      </c>
      <c r="H8696">
        <v>1</v>
      </c>
      <c r="I8696" t="s">
        <v>8555</v>
      </c>
      <c r="N8696">
        <v>1</v>
      </c>
      <c r="Z8696" s="4">
        <f t="shared" si="197"/>
        <v>1</v>
      </c>
    </row>
    <row r="8697" spans="1:26" hidden="1" x14ac:dyDescent="0.35">
      <c r="A8697" t="s">
        <v>638</v>
      </c>
      <c r="B8697" t="s">
        <v>8524</v>
      </c>
      <c r="C8697" t="s">
        <v>8525</v>
      </c>
      <c r="D8697" t="s">
        <v>8525</v>
      </c>
      <c r="E8697" t="s">
        <v>8552</v>
      </c>
      <c r="F8697">
        <f>IF(E8697="","",INDEX(Topics!$B$2:$C$15,MATCH(E8697,Topics!$B$2:$B$15,0),2))</f>
        <v>2</v>
      </c>
      <c r="G8697" t="s">
        <v>29</v>
      </c>
      <c r="H8697">
        <v>1</v>
      </c>
      <c r="I8697" t="s">
        <v>8556</v>
      </c>
      <c r="N8697">
        <v>1</v>
      </c>
      <c r="Z8697" s="4">
        <f t="shared" si="197"/>
        <v>1</v>
      </c>
    </row>
    <row r="8698" spans="1:26" hidden="1" x14ac:dyDescent="0.35">
      <c r="A8698" t="s">
        <v>638</v>
      </c>
      <c r="B8698" t="s">
        <v>8524</v>
      </c>
      <c r="C8698" t="s">
        <v>8525</v>
      </c>
      <c r="D8698" t="s">
        <v>8525</v>
      </c>
      <c r="E8698" t="s">
        <v>40</v>
      </c>
      <c r="F8698">
        <f>IF(E8698="","",INDEX(Topics!$B$2:$C$15,MATCH(E8698,Topics!$B$2:$B$15,0),2))</f>
        <v>2</v>
      </c>
      <c r="G8698" t="s">
        <v>29</v>
      </c>
      <c r="H8698">
        <v>-1</v>
      </c>
      <c r="I8698" t="s">
        <v>8557</v>
      </c>
      <c r="R8698">
        <v>1</v>
      </c>
      <c r="Z8698" s="4">
        <f t="shared" si="197"/>
        <v>1</v>
      </c>
    </row>
    <row r="8699" spans="1:26" hidden="1" x14ac:dyDescent="0.35">
      <c r="A8699" t="s">
        <v>638</v>
      </c>
      <c r="B8699" t="s">
        <v>8524</v>
      </c>
      <c r="C8699" t="s">
        <v>8525</v>
      </c>
      <c r="D8699" t="s">
        <v>8525</v>
      </c>
      <c r="E8699" t="s">
        <v>40</v>
      </c>
      <c r="F8699">
        <f>IF(E8699="","",INDEX(Topics!$B$2:$C$15,MATCH(E8699,Topics!$B$2:$B$15,0),2))</f>
        <v>2</v>
      </c>
      <c r="G8699" t="s">
        <v>67</v>
      </c>
      <c r="H8699">
        <v>0</v>
      </c>
      <c r="I8699" t="s">
        <v>8558</v>
      </c>
      <c r="R8699">
        <v>1</v>
      </c>
      <c r="Z8699" s="4">
        <f t="shared" si="197"/>
        <v>1</v>
      </c>
    </row>
    <row r="8700" spans="1:26" hidden="1" x14ac:dyDescent="0.35">
      <c r="A8700" t="s">
        <v>638</v>
      </c>
      <c r="B8700" t="s">
        <v>8524</v>
      </c>
      <c r="C8700" t="s">
        <v>8525</v>
      </c>
      <c r="D8700" t="s">
        <v>8525</v>
      </c>
      <c r="E8700" t="s">
        <v>40</v>
      </c>
      <c r="F8700">
        <f>IF(E8700="","",INDEX(Topics!$B$2:$C$15,MATCH(E8700,Topics!$B$2:$B$15,0),2))</f>
        <v>2</v>
      </c>
      <c r="G8700" t="s">
        <v>29</v>
      </c>
      <c r="H8700">
        <v>-1</v>
      </c>
      <c r="I8700" t="s">
        <v>8559</v>
      </c>
      <c r="J8700">
        <v>1</v>
      </c>
      <c r="Z8700" s="4">
        <f t="shared" si="197"/>
        <v>1</v>
      </c>
    </row>
    <row r="8701" spans="1:26" hidden="1" x14ac:dyDescent="0.35">
      <c r="A8701" t="s">
        <v>638</v>
      </c>
      <c r="B8701" t="s">
        <v>8524</v>
      </c>
      <c r="C8701" t="s">
        <v>8525</v>
      </c>
      <c r="D8701" t="s">
        <v>8525</v>
      </c>
      <c r="E8701" t="s">
        <v>40</v>
      </c>
      <c r="F8701">
        <f>IF(E8701="","",INDEX(Topics!$B$2:$C$15,MATCH(E8701,Topics!$B$2:$B$15,0),2))</f>
        <v>2</v>
      </c>
      <c r="G8701" t="s">
        <v>67</v>
      </c>
      <c r="H8701">
        <v>0</v>
      </c>
      <c r="I8701" t="s">
        <v>8560</v>
      </c>
      <c r="J8701">
        <v>1</v>
      </c>
      <c r="Z8701" s="4">
        <f t="shared" si="197"/>
        <v>1</v>
      </c>
    </row>
    <row r="8702" spans="1:26" hidden="1" x14ac:dyDescent="0.35">
      <c r="A8702" t="s">
        <v>638</v>
      </c>
      <c r="B8702" t="s">
        <v>8524</v>
      </c>
      <c r="C8702" t="s">
        <v>8525</v>
      </c>
      <c r="D8702" t="s">
        <v>8525</v>
      </c>
      <c r="E8702" t="s">
        <v>40</v>
      </c>
      <c r="F8702">
        <f>IF(E8702="","",INDEX(Topics!$B$2:$C$15,MATCH(E8702,Topics!$B$2:$B$15,0),2))</f>
        <v>2</v>
      </c>
      <c r="G8702" t="s">
        <v>29</v>
      </c>
      <c r="H8702">
        <v>0</v>
      </c>
      <c r="I8702" t="s">
        <v>8561</v>
      </c>
      <c r="J8702">
        <v>1</v>
      </c>
      <c r="Z8702" s="4">
        <f t="shared" si="197"/>
        <v>1</v>
      </c>
    </row>
    <row r="8703" spans="1:26" hidden="1" x14ac:dyDescent="0.35">
      <c r="A8703" t="s">
        <v>638</v>
      </c>
      <c r="B8703" t="s">
        <v>8524</v>
      </c>
      <c r="C8703" t="s">
        <v>8525</v>
      </c>
      <c r="D8703" t="s">
        <v>8525</v>
      </c>
      <c r="E8703" t="s">
        <v>40</v>
      </c>
      <c r="F8703">
        <f>IF(E8703="","",INDEX(Topics!$B$2:$C$15,MATCH(E8703,Topics!$B$2:$B$15,0),2))</f>
        <v>2</v>
      </c>
      <c r="G8703" t="s">
        <v>67</v>
      </c>
      <c r="H8703">
        <v>0</v>
      </c>
      <c r="I8703" t="s">
        <v>8562</v>
      </c>
      <c r="J8703">
        <v>1</v>
      </c>
      <c r="Z8703" s="4">
        <f t="shared" si="197"/>
        <v>1</v>
      </c>
    </row>
    <row r="8704" spans="1:26" hidden="1" x14ac:dyDescent="0.35">
      <c r="A8704" t="s">
        <v>638</v>
      </c>
      <c r="B8704" t="s">
        <v>8524</v>
      </c>
      <c r="C8704" t="s">
        <v>8525</v>
      </c>
      <c r="D8704" t="s">
        <v>8525</v>
      </c>
      <c r="E8704" t="s">
        <v>40</v>
      </c>
      <c r="F8704">
        <f>IF(E8704="","",INDEX(Topics!$B$2:$C$15,MATCH(E8704,Topics!$B$2:$B$15,0),2))</f>
        <v>2</v>
      </c>
      <c r="G8704" t="s">
        <v>29</v>
      </c>
      <c r="H8704">
        <v>0</v>
      </c>
      <c r="I8704" t="s">
        <v>646</v>
      </c>
      <c r="N8704">
        <v>1</v>
      </c>
      <c r="Z8704" s="4">
        <f t="shared" si="197"/>
        <v>1</v>
      </c>
    </row>
    <row r="8705" spans="1:26" hidden="1" x14ac:dyDescent="0.35">
      <c r="A8705" t="s">
        <v>638</v>
      </c>
      <c r="B8705" t="s">
        <v>8524</v>
      </c>
      <c r="C8705" t="s">
        <v>8525</v>
      </c>
      <c r="D8705" t="s">
        <v>8525</v>
      </c>
      <c r="E8705" t="s">
        <v>40</v>
      </c>
      <c r="F8705">
        <f>IF(E8705="","",INDEX(Topics!$B$2:$C$15,MATCH(E8705,Topics!$B$2:$B$15,0),2))</f>
        <v>2</v>
      </c>
      <c r="G8705" t="s">
        <v>29</v>
      </c>
      <c r="H8705">
        <v>0</v>
      </c>
      <c r="I8705" t="s">
        <v>8563</v>
      </c>
      <c r="N8705">
        <v>1</v>
      </c>
      <c r="Z8705" s="4">
        <f t="shared" si="197"/>
        <v>1</v>
      </c>
    </row>
    <row r="8706" spans="1:26" hidden="1" x14ac:dyDescent="0.35">
      <c r="A8706" t="s">
        <v>638</v>
      </c>
      <c r="B8706" t="s">
        <v>8524</v>
      </c>
      <c r="C8706" t="s">
        <v>8525</v>
      </c>
      <c r="D8706" t="s">
        <v>8525</v>
      </c>
      <c r="E8706" t="s">
        <v>40</v>
      </c>
      <c r="F8706">
        <f>IF(E8706="","",INDEX(Topics!$B$2:$C$15,MATCH(E8706,Topics!$B$2:$B$15,0),2))</f>
        <v>2</v>
      </c>
      <c r="G8706" t="s">
        <v>29</v>
      </c>
      <c r="H8706">
        <v>-1</v>
      </c>
      <c r="I8706" t="s">
        <v>8564</v>
      </c>
      <c r="N8706">
        <v>1</v>
      </c>
      <c r="Z8706" s="4">
        <f t="shared" ref="Z8706:Z8769" si="198">SUM(J8706:X8706)</f>
        <v>1</v>
      </c>
    </row>
    <row r="8707" spans="1:26" hidden="1" x14ac:dyDescent="0.35">
      <c r="A8707" t="s">
        <v>638</v>
      </c>
      <c r="B8707" t="s">
        <v>8524</v>
      </c>
      <c r="C8707" t="s">
        <v>8525</v>
      </c>
      <c r="D8707" t="s">
        <v>8525</v>
      </c>
      <c r="E8707" t="s">
        <v>8565</v>
      </c>
      <c r="F8707">
        <f>IF(E8707="","",INDEX(Topics!$B$2:$C$15,MATCH(E8707,Topics!$B$2:$B$15,0),2))</f>
        <v>3</v>
      </c>
      <c r="G8707" t="s">
        <v>29</v>
      </c>
      <c r="H8707">
        <v>0</v>
      </c>
      <c r="I8707" t="s">
        <v>8566</v>
      </c>
      <c r="N8707">
        <v>1</v>
      </c>
      <c r="Z8707" s="4">
        <f t="shared" si="198"/>
        <v>1</v>
      </c>
    </row>
    <row r="8708" spans="1:26" hidden="1" x14ac:dyDescent="0.35">
      <c r="A8708" t="s">
        <v>638</v>
      </c>
      <c r="B8708" t="s">
        <v>8524</v>
      </c>
      <c r="C8708" t="s">
        <v>8525</v>
      </c>
      <c r="D8708" t="s">
        <v>8525</v>
      </c>
      <c r="E8708" t="s">
        <v>8565</v>
      </c>
      <c r="F8708">
        <f>IF(E8708="","",INDEX(Topics!$B$2:$C$15,MATCH(E8708,Topics!$B$2:$B$15,0),2))</f>
        <v>3</v>
      </c>
      <c r="G8708" t="s">
        <v>29</v>
      </c>
      <c r="H8708">
        <v>-1</v>
      </c>
      <c r="I8708" t="s">
        <v>8567</v>
      </c>
      <c r="N8708">
        <v>1</v>
      </c>
      <c r="Z8708" s="4">
        <f t="shared" si="198"/>
        <v>1</v>
      </c>
    </row>
    <row r="8709" spans="1:26" hidden="1" x14ac:dyDescent="0.35">
      <c r="A8709" t="s">
        <v>638</v>
      </c>
      <c r="B8709" t="s">
        <v>8524</v>
      </c>
      <c r="C8709" t="s">
        <v>8525</v>
      </c>
      <c r="D8709" t="s">
        <v>8525</v>
      </c>
      <c r="E8709" t="s">
        <v>8565</v>
      </c>
      <c r="F8709">
        <f>IF(E8709="","",INDEX(Topics!$B$2:$C$15,MATCH(E8709,Topics!$B$2:$B$15,0),2))</f>
        <v>3</v>
      </c>
      <c r="G8709" t="s">
        <v>29</v>
      </c>
      <c r="H8709">
        <v>0</v>
      </c>
      <c r="I8709" t="s">
        <v>8568</v>
      </c>
      <c r="N8709">
        <v>1</v>
      </c>
      <c r="Z8709" s="4">
        <f t="shared" si="198"/>
        <v>1</v>
      </c>
    </row>
    <row r="8710" spans="1:26" hidden="1" x14ac:dyDescent="0.35">
      <c r="A8710" t="s">
        <v>638</v>
      </c>
      <c r="B8710" t="s">
        <v>8524</v>
      </c>
      <c r="C8710" t="s">
        <v>8525</v>
      </c>
      <c r="D8710" t="s">
        <v>8525</v>
      </c>
      <c r="E8710" t="s">
        <v>8565</v>
      </c>
      <c r="F8710">
        <f>IF(E8710="","",INDEX(Topics!$B$2:$C$15,MATCH(E8710,Topics!$B$2:$B$15,0),2))</f>
        <v>3</v>
      </c>
      <c r="G8710" t="s">
        <v>29</v>
      </c>
      <c r="H8710">
        <v>-1</v>
      </c>
      <c r="I8710" t="s">
        <v>8569</v>
      </c>
      <c r="N8710">
        <v>1</v>
      </c>
      <c r="Z8710" s="4">
        <f t="shared" si="198"/>
        <v>1</v>
      </c>
    </row>
    <row r="8711" spans="1:26" hidden="1" x14ac:dyDescent="0.35">
      <c r="A8711" t="s">
        <v>638</v>
      </c>
      <c r="B8711" t="s">
        <v>8524</v>
      </c>
      <c r="C8711" t="s">
        <v>8525</v>
      </c>
      <c r="D8711" t="s">
        <v>8525</v>
      </c>
      <c r="E8711" t="s">
        <v>8565</v>
      </c>
      <c r="F8711">
        <f>IF(E8711="","",INDEX(Topics!$B$2:$C$15,MATCH(E8711,Topics!$B$2:$B$15,0),2))</f>
        <v>3</v>
      </c>
      <c r="G8711" t="s">
        <v>29</v>
      </c>
      <c r="H8711">
        <v>-1</v>
      </c>
      <c r="I8711" t="s">
        <v>8570</v>
      </c>
      <c r="N8711">
        <v>1</v>
      </c>
      <c r="Z8711" s="4">
        <f t="shared" si="198"/>
        <v>1</v>
      </c>
    </row>
    <row r="8712" spans="1:26" hidden="1" x14ac:dyDescent="0.35">
      <c r="A8712" t="s">
        <v>638</v>
      </c>
      <c r="B8712" t="s">
        <v>8524</v>
      </c>
      <c r="C8712" t="s">
        <v>8525</v>
      </c>
      <c r="D8712" t="s">
        <v>8525</v>
      </c>
      <c r="E8712" t="s">
        <v>8565</v>
      </c>
      <c r="F8712">
        <f>IF(E8712="","",INDEX(Topics!$B$2:$C$15,MATCH(E8712,Topics!$B$2:$B$15,0),2))</f>
        <v>3</v>
      </c>
      <c r="G8712" t="s">
        <v>67</v>
      </c>
      <c r="H8712">
        <v>-1</v>
      </c>
      <c r="I8712" t="s">
        <v>8571</v>
      </c>
      <c r="N8712">
        <v>1</v>
      </c>
      <c r="Z8712" s="4">
        <f t="shared" si="198"/>
        <v>1</v>
      </c>
    </row>
    <row r="8713" spans="1:26" hidden="1" x14ac:dyDescent="0.35">
      <c r="A8713" t="s">
        <v>638</v>
      </c>
      <c r="B8713" t="s">
        <v>8524</v>
      </c>
      <c r="C8713" t="s">
        <v>8525</v>
      </c>
      <c r="D8713" t="s">
        <v>8525</v>
      </c>
      <c r="E8713" t="s">
        <v>8565</v>
      </c>
      <c r="F8713">
        <f>IF(E8713="","",INDEX(Topics!$B$2:$C$15,MATCH(E8713,Topics!$B$2:$B$15,0),2))</f>
        <v>3</v>
      </c>
      <c r="G8713" t="s">
        <v>67</v>
      </c>
      <c r="H8713">
        <v>1</v>
      </c>
      <c r="I8713" t="s">
        <v>8572</v>
      </c>
      <c r="N8713">
        <v>1</v>
      </c>
      <c r="Z8713" s="4">
        <f t="shared" si="198"/>
        <v>1</v>
      </c>
    </row>
    <row r="8714" spans="1:26" hidden="1" x14ac:dyDescent="0.35">
      <c r="A8714" t="s">
        <v>638</v>
      </c>
      <c r="B8714" t="s">
        <v>8524</v>
      </c>
      <c r="C8714" t="s">
        <v>8525</v>
      </c>
      <c r="D8714" t="s">
        <v>8525</v>
      </c>
      <c r="E8714" t="s">
        <v>8565</v>
      </c>
      <c r="F8714">
        <f>IF(E8714="","",INDEX(Topics!$B$2:$C$15,MATCH(E8714,Topics!$B$2:$B$15,0),2))</f>
        <v>3</v>
      </c>
      <c r="G8714" t="s">
        <v>29</v>
      </c>
      <c r="H8714">
        <v>0</v>
      </c>
      <c r="I8714" t="s">
        <v>8573</v>
      </c>
      <c r="N8714">
        <v>1</v>
      </c>
      <c r="Z8714" s="4">
        <f t="shared" si="198"/>
        <v>1</v>
      </c>
    </row>
    <row r="8715" spans="1:26" hidden="1" x14ac:dyDescent="0.35">
      <c r="A8715" t="s">
        <v>638</v>
      </c>
      <c r="B8715" t="s">
        <v>8524</v>
      </c>
      <c r="C8715" t="s">
        <v>8525</v>
      </c>
      <c r="D8715" t="s">
        <v>8525</v>
      </c>
      <c r="E8715" t="s">
        <v>8565</v>
      </c>
      <c r="F8715">
        <f>IF(E8715="","",INDEX(Topics!$B$2:$C$15,MATCH(E8715,Topics!$B$2:$B$15,0),2))</f>
        <v>3</v>
      </c>
      <c r="G8715" t="s">
        <v>67</v>
      </c>
      <c r="H8715">
        <v>-1</v>
      </c>
      <c r="I8715" t="s">
        <v>8574</v>
      </c>
      <c r="N8715">
        <v>1</v>
      </c>
      <c r="Z8715" s="4">
        <f t="shared" si="198"/>
        <v>1</v>
      </c>
    </row>
    <row r="8716" spans="1:26" hidden="1" x14ac:dyDescent="0.35">
      <c r="A8716" t="s">
        <v>638</v>
      </c>
      <c r="B8716" t="s">
        <v>8524</v>
      </c>
      <c r="C8716" t="s">
        <v>8525</v>
      </c>
      <c r="D8716" t="s">
        <v>8525</v>
      </c>
      <c r="E8716" t="s">
        <v>55</v>
      </c>
      <c r="F8716">
        <f>IF(E8716="","",INDEX(Topics!$B$2:$C$15,MATCH(E8716,Topics!$B$2:$B$15,0),2))</f>
        <v>3</v>
      </c>
      <c r="G8716" t="s">
        <v>29</v>
      </c>
      <c r="H8716">
        <v>-1</v>
      </c>
      <c r="I8716" t="s">
        <v>8575</v>
      </c>
      <c r="R8716">
        <v>1</v>
      </c>
      <c r="Z8716" s="4">
        <f t="shared" si="198"/>
        <v>1</v>
      </c>
    </row>
    <row r="8717" spans="1:26" hidden="1" x14ac:dyDescent="0.35">
      <c r="A8717" t="s">
        <v>638</v>
      </c>
      <c r="B8717" t="s">
        <v>8524</v>
      </c>
      <c r="C8717" t="s">
        <v>8525</v>
      </c>
      <c r="D8717" t="s">
        <v>8525</v>
      </c>
      <c r="E8717" t="s">
        <v>55</v>
      </c>
      <c r="F8717">
        <f>IF(E8717="","",INDEX(Topics!$B$2:$C$15,MATCH(E8717,Topics!$B$2:$B$15,0),2))</f>
        <v>3</v>
      </c>
      <c r="G8717" t="s">
        <v>67</v>
      </c>
      <c r="H8717">
        <v>0</v>
      </c>
      <c r="I8717" t="s">
        <v>8576</v>
      </c>
      <c r="R8717">
        <v>1</v>
      </c>
      <c r="Z8717" s="4">
        <f t="shared" si="198"/>
        <v>1</v>
      </c>
    </row>
    <row r="8718" spans="1:26" hidden="1" x14ac:dyDescent="0.35">
      <c r="A8718" t="s">
        <v>638</v>
      </c>
      <c r="B8718" t="s">
        <v>8524</v>
      </c>
      <c r="C8718" t="s">
        <v>8525</v>
      </c>
      <c r="D8718" t="s">
        <v>8525</v>
      </c>
      <c r="E8718" t="s">
        <v>55</v>
      </c>
      <c r="F8718">
        <f>IF(E8718="","",INDEX(Topics!$B$2:$C$15,MATCH(E8718,Topics!$B$2:$B$15,0),2))</f>
        <v>3</v>
      </c>
      <c r="G8718" t="s">
        <v>29</v>
      </c>
      <c r="H8718">
        <v>-1</v>
      </c>
      <c r="I8718" t="s">
        <v>8577</v>
      </c>
      <c r="J8718">
        <v>1</v>
      </c>
      <c r="Z8718" s="4">
        <f t="shared" si="198"/>
        <v>1</v>
      </c>
    </row>
    <row r="8719" spans="1:26" hidden="1" x14ac:dyDescent="0.35">
      <c r="A8719" t="s">
        <v>638</v>
      </c>
      <c r="B8719" t="s">
        <v>8524</v>
      </c>
      <c r="C8719" t="s">
        <v>8525</v>
      </c>
      <c r="D8719" t="s">
        <v>8525</v>
      </c>
      <c r="E8719" t="s">
        <v>55</v>
      </c>
      <c r="F8719">
        <f>IF(E8719="","",INDEX(Topics!$B$2:$C$15,MATCH(E8719,Topics!$B$2:$B$15,0),2))</f>
        <v>3</v>
      </c>
      <c r="G8719" t="s">
        <v>67</v>
      </c>
      <c r="H8719">
        <v>0</v>
      </c>
      <c r="I8719" t="s">
        <v>8578</v>
      </c>
      <c r="J8719">
        <v>1</v>
      </c>
      <c r="Z8719" s="4">
        <f t="shared" si="198"/>
        <v>1</v>
      </c>
    </row>
    <row r="8720" spans="1:26" hidden="1" x14ac:dyDescent="0.35">
      <c r="A8720" t="s">
        <v>638</v>
      </c>
      <c r="B8720" t="s">
        <v>8524</v>
      </c>
      <c r="C8720" t="s">
        <v>8525</v>
      </c>
      <c r="D8720" t="s">
        <v>8525</v>
      </c>
      <c r="E8720" t="s">
        <v>55</v>
      </c>
      <c r="F8720">
        <f>IF(E8720="","",INDEX(Topics!$B$2:$C$15,MATCH(E8720,Topics!$B$2:$B$15,0),2))</f>
        <v>3</v>
      </c>
      <c r="G8720" t="s">
        <v>29</v>
      </c>
      <c r="H8720">
        <v>0</v>
      </c>
      <c r="I8720" t="s">
        <v>8579</v>
      </c>
      <c r="J8720">
        <v>1</v>
      </c>
      <c r="Z8720" s="4">
        <f t="shared" si="198"/>
        <v>1</v>
      </c>
    </row>
    <row r="8721" spans="1:26" hidden="1" x14ac:dyDescent="0.35">
      <c r="A8721" t="s">
        <v>638</v>
      </c>
      <c r="B8721" t="s">
        <v>8524</v>
      </c>
      <c r="C8721" t="s">
        <v>8525</v>
      </c>
      <c r="D8721" t="s">
        <v>8525</v>
      </c>
      <c r="E8721" t="s">
        <v>55</v>
      </c>
      <c r="F8721">
        <f>IF(E8721="","",INDEX(Topics!$B$2:$C$15,MATCH(E8721,Topics!$B$2:$B$15,0),2))</f>
        <v>3</v>
      </c>
      <c r="G8721" t="s">
        <v>67</v>
      </c>
      <c r="H8721">
        <v>0</v>
      </c>
      <c r="I8721" t="s">
        <v>8580</v>
      </c>
      <c r="N8721">
        <v>1</v>
      </c>
      <c r="Z8721" s="4">
        <f t="shared" si="198"/>
        <v>1</v>
      </c>
    </row>
    <row r="8722" spans="1:26" hidden="1" x14ac:dyDescent="0.35">
      <c r="A8722" t="s">
        <v>638</v>
      </c>
      <c r="B8722" t="s">
        <v>8524</v>
      </c>
      <c r="C8722" t="s">
        <v>8525</v>
      </c>
      <c r="D8722" t="s">
        <v>8525</v>
      </c>
      <c r="E8722" t="s">
        <v>55</v>
      </c>
      <c r="F8722">
        <f>IF(E8722="","",INDEX(Topics!$B$2:$C$15,MATCH(E8722,Topics!$B$2:$B$15,0),2))</f>
        <v>3</v>
      </c>
      <c r="G8722" t="s">
        <v>67</v>
      </c>
      <c r="H8722">
        <v>0</v>
      </c>
      <c r="I8722" t="s">
        <v>8581</v>
      </c>
      <c r="N8722">
        <v>1</v>
      </c>
      <c r="Z8722" s="4">
        <f t="shared" si="198"/>
        <v>1</v>
      </c>
    </row>
    <row r="8723" spans="1:26" hidden="1" x14ac:dyDescent="0.35">
      <c r="A8723" t="s">
        <v>638</v>
      </c>
      <c r="B8723" t="s">
        <v>8524</v>
      </c>
      <c r="C8723" t="s">
        <v>8525</v>
      </c>
      <c r="D8723" t="s">
        <v>8525</v>
      </c>
      <c r="E8723" t="s">
        <v>64</v>
      </c>
      <c r="F8723">
        <f>IF(E8723="","",INDEX(Topics!$B$2:$C$15,MATCH(E8723,Topics!$B$2:$B$15,0),2))</f>
        <v>4</v>
      </c>
      <c r="G8723" t="s">
        <v>29</v>
      </c>
      <c r="H8723">
        <v>1</v>
      </c>
      <c r="I8723" t="s">
        <v>8582</v>
      </c>
      <c r="N8723">
        <v>1</v>
      </c>
      <c r="Z8723" s="4">
        <f t="shared" si="198"/>
        <v>1</v>
      </c>
    </row>
    <row r="8724" spans="1:26" hidden="1" x14ac:dyDescent="0.35">
      <c r="A8724" t="s">
        <v>638</v>
      </c>
      <c r="B8724" t="s">
        <v>8524</v>
      </c>
      <c r="C8724" t="s">
        <v>8525</v>
      </c>
      <c r="D8724" t="s">
        <v>8525</v>
      </c>
      <c r="E8724" t="s">
        <v>64</v>
      </c>
      <c r="F8724">
        <f>IF(E8724="","",INDEX(Topics!$B$2:$C$15,MATCH(E8724,Topics!$B$2:$B$15,0),2))</f>
        <v>4</v>
      </c>
      <c r="G8724" t="s">
        <v>29</v>
      </c>
      <c r="H8724">
        <v>0</v>
      </c>
      <c r="I8724" t="s">
        <v>8583</v>
      </c>
      <c r="N8724">
        <v>1</v>
      </c>
      <c r="Z8724" s="4">
        <f t="shared" si="198"/>
        <v>1</v>
      </c>
    </row>
    <row r="8725" spans="1:26" hidden="1" x14ac:dyDescent="0.35">
      <c r="A8725" t="s">
        <v>638</v>
      </c>
      <c r="B8725" t="s">
        <v>8524</v>
      </c>
      <c r="C8725" t="s">
        <v>8525</v>
      </c>
      <c r="D8725" t="s">
        <v>8525</v>
      </c>
      <c r="E8725" t="s">
        <v>64</v>
      </c>
      <c r="F8725">
        <f>IF(E8725="","",INDEX(Topics!$B$2:$C$15,MATCH(E8725,Topics!$B$2:$B$15,0),2))</f>
        <v>4</v>
      </c>
      <c r="G8725" t="s">
        <v>29</v>
      </c>
      <c r="H8725">
        <v>1</v>
      </c>
      <c r="I8725" t="s">
        <v>8584</v>
      </c>
      <c r="N8725">
        <v>1</v>
      </c>
      <c r="Z8725" s="4">
        <f t="shared" si="198"/>
        <v>1</v>
      </c>
    </row>
    <row r="8726" spans="1:26" hidden="1" x14ac:dyDescent="0.35">
      <c r="A8726" t="s">
        <v>638</v>
      </c>
      <c r="B8726" t="s">
        <v>8524</v>
      </c>
      <c r="C8726" t="s">
        <v>8525</v>
      </c>
      <c r="D8726" t="s">
        <v>8525</v>
      </c>
      <c r="E8726" t="s">
        <v>64</v>
      </c>
      <c r="F8726">
        <f>IF(E8726="","",INDEX(Topics!$B$2:$C$15,MATCH(E8726,Topics!$B$2:$B$15,0),2))</f>
        <v>4</v>
      </c>
      <c r="G8726" t="s">
        <v>29</v>
      </c>
      <c r="H8726">
        <v>1</v>
      </c>
      <c r="I8726" t="s">
        <v>8585</v>
      </c>
      <c r="N8726">
        <v>1</v>
      </c>
      <c r="Z8726" s="4">
        <f t="shared" si="198"/>
        <v>1</v>
      </c>
    </row>
    <row r="8727" spans="1:26" hidden="1" x14ac:dyDescent="0.35">
      <c r="A8727" t="s">
        <v>638</v>
      </c>
      <c r="B8727" t="s">
        <v>8524</v>
      </c>
      <c r="C8727" t="s">
        <v>8525</v>
      </c>
      <c r="D8727" t="s">
        <v>8525</v>
      </c>
      <c r="E8727" t="s">
        <v>64</v>
      </c>
      <c r="F8727">
        <f>IF(E8727="","",INDEX(Topics!$B$2:$C$15,MATCH(E8727,Topics!$B$2:$B$15,0),2))</f>
        <v>4</v>
      </c>
      <c r="G8727" t="s">
        <v>67</v>
      </c>
      <c r="H8727">
        <v>-1</v>
      </c>
      <c r="I8727" t="s">
        <v>8586</v>
      </c>
      <c r="N8727">
        <v>1</v>
      </c>
      <c r="Z8727" s="4">
        <f t="shared" si="198"/>
        <v>1</v>
      </c>
    </row>
    <row r="8728" spans="1:26" hidden="1" x14ac:dyDescent="0.35">
      <c r="A8728" t="s">
        <v>638</v>
      </c>
      <c r="B8728" t="s">
        <v>8524</v>
      </c>
      <c r="C8728" t="s">
        <v>8525</v>
      </c>
      <c r="D8728" t="s">
        <v>8525</v>
      </c>
      <c r="E8728" t="s">
        <v>64</v>
      </c>
      <c r="F8728">
        <f>IF(E8728="","",INDEX(Topics!$B$2:$C$15,MATCH(E8728,Topics!$B$2:$B$15,0),2))</f>
        <v>4</v>
      </c>
      <c r="G8728" t="s">
        <v>29</v>
      </c>
      <c r="H8728">
        <v>0</v>
      </c>
      <c r="I8728" t="s">
        <v>8587</v>
      </c>
      <c r="R8728">
        <v>1</v>
      </c>
      <c r="Z8728" s="4">
        <f t="shared" si="198"/>
        <v>1</v>
      </c>
    </row>
    <row r="8729" spans="1:26" hidden="1" x14ac:dyDescent="0.35">
      <c r="A8729" t="s">
        <v>638</v>
      </c>
      <c r="B8729" t="s">
        <v>8524</v>
      </c>
      <c r="C8729" t="s">
        <v>8525</v>
      </c>
      <c r="D8729" t="s">
        <v>8525</v>
      </c>
      <c r="E8729" t="s">
        <v>64</v>
      </c>
      <c r="F8729">
        <f>IF(E8729="","",INDEX(Topics!$B$2:$C$15,MATCH(E8729,Topics!$B$2:$B$15,0),2))</f>
        <v>4</v>
      </c>
      <c r="G8729" t="s">
        <v>67</v>
      </c>
      <c r="H8729">
        <v>0</v>
      </c>
      <c r="I8729" t="s">
        <v>8588</v>
      </c>
      <c r="R8729">
        <v>1</v>
      </c>
      <c r="Z8729" s="4">
        <f t="shared" si="198"/>
        <v>1</v>
      </c>
    </row>
    <row r="8730" spans="1:26" hidden="1" x14ac:dyDescent="0.35">
      <c r="A8730" t="s">
        <v>638</v>
      </c>
      <c r="B8730" t="s">
        <v>8524</v>
      </c>
      <c r="C8730" t="s">
        <v>8525</v>
      </c>
      <c r="D8730" t="s">
        <v>8525</v>
      </c>
      <c r="E8730" t="s">
        <v>64</v>
      </c>
      <c r="F8730">
        <f>IF(E8730="","",INDEX(Topics!$B$2:$C$15,MATCH(E8730,Topics!$B$2:$B$15,0),2))</f>
        <v>4</v>
      </c>
      <c r="G8730" t="s">
        <v>29</v>
      </c>
      <c r="H8730">
        <v>-1</v>
      </c>
      <c r="I8730" t="s">
        <v>8589</v>
      </c>
      <c r="J8730">
        <v>1</v>
      </c>
      <c r="Z8730" s="4">
        <f t="shared" si="198"/>
        <v>1</v>
      </c>
    </row>
    <row r="8731" spans="1:26" ht="29" hidden="1" x14ac:dyDescent="0.35">
      <c r="A8731" t="s">
        <v>638</v>
      </c>
      <c r="B8731" t="s">
        <v>8524</v>
      </c>
      <c r="C8731" t="s">
        <v>8525</v>
      </c>
      <c r="D8731" t="s">
        <v>8525</v>
      </c>
      <c r="E8731" t="s">
        <v>64</v>
      </c>
      <c r="F8731">
        <f>IF(E8731="","",INDEX(Topics!$B$2:$C$15,MATCH(E8731,Topics!$B$2:$B$15,0),2))</f>
        <v>4</v>
      </c>
      <c r="G8731" t="s">
        <v>29</v>
      </c>
      <c r="H8731">
        <v>0</v>
      </c>
      <c r="I8731" s="7" t="s">
        <v>8590</v>
      </c>
      <c r="J8731">
        <v>1</v>
      </c>
      <c r="Z8731" s="4">
        <f t="shared" si="198"/>
        <v>1</v>
      </c>
    </row>
    <row r="8732" spans="1:26" hidden="1" x14ac:dyDescent="0.35">
      <c r="A8732" t="s">
        <v>638</v>
      </c>
      <c r="B8732" t="s">
        <v>8524</v>
      </c>
      <c r="C8732" t="s">
        <v>8525</v>
      </c>
      <c r="D8732" t="s">
        <v>8525</v>
      </c>
      <c r="E8732" t="s">
        <v>64</v>
      </c>
      <c r="F8732">
        <f>IF(E8732="","",INDEX(Topics!$B$2:$C$15,MATCH(E8732,Topics!$B$2:$B$15,0),2))</f>
        <v>4</v>
      </c>
      <c r="G8732" t="s">
        <v>29</v>
      </c>
      <c r="H8732">
        <v>-1</v>
      </c>
      <c r="I8732" t="s">
        <v>8591</v>
      </c>
      <c r="J8732">
        <v>1</v>
      </c>
      <c r="Z8732" s="4">
        <f t="shared" si="198"/>
        <v>1</v>
      </c>
    </row>
    <row r="8733" spans="1:26" hidden="1" x14ac:dyDescent="0.35">
      <c r="A8733" t="s">
        <v>638</v>
      </c>
      <c r="B8733" t="s">
        <v>8524</v>
      </c>
      <c r="C8733" t="s">
        <v>8525</v>
      </c>
      <c r="D8733" t="s">
        <v>8525</v>
      </c>
      <c r="E8733" t="s">
        <v>64</v>
      </c>
      <c r="F8733">
        <f>IF(E8733="","",INDEX(Topics!$B$2:$C$15,MATCH(E8733,Topics!$B$2:$B$15,0),2))</f>
        <v>4</v>
      </c>
      <c r="G8733" t="s">
        <v>29</v>
      </c>
      <c r="H8733">
        <v>-1</v>
      </c>
      <c r="I8733" t="s">
        <v>8592</v>
      </c>
      <c r="J8733">
        <v>1</v>
      </c>
      <c r="Z8733" s="4">
        <f t="shared" si="198"/>
        <v>1</v>
      </c>
    </row>
    <row r="8734" spans="1:26" hidden="1" x14ac:dyDescent="0.35">
      <c r="A8734" t="s">
        <v>638</v>
      </c>
      <c r="B8734" t="s">
        <v>8524</v>
      </c>
      <c r="C8734" t="s">
        <v>8525</v>
      </c>
      <c r="D8734" t="s">
        <v>8525</v>
      </c>
      <c r="E8734" t="s">
        <v>64</v>
      </c>
      <c r="F8734">
        <f>IF(E8734="","",INDEX(Topics!$B$2:$C$15,MATCH(E8734,Topics!$B$2:$B$15,0),2))</f>
        <v>4</v>
      </c>
      <c r="G8734" t="s">
        <v>29</v>
      </c>
      <c r="H8734">
        <v>0</v>
      </c>
      <c r="I8734" t="s">
        <v>8593</v>
      </c>
      <c r="N8734">
        <v>1</v>
      </c>
      <c r="Z8734" s="4">
        <f t="shared" si="198"/>
        <v>1</v>
      </c>
    </row>
    <row r="8735" spans="1:26" hidden="1" x14ac:dyDescent="0.35">
      <c r="A8735" t="s">
        <v>638</v>
      </c>
      <c r="B8735" t="s">
        <v>8524</v>
      </c>
      <c r="C8735" t="s">
        <v>8525</v>
      </c>
      <c r="D8735" t="s">
        <v>8525</v>
      </c>
      <c r="E8735" t="s">
        <v>64</v>
      </c>
      <c r="F8735">
        <f>IF(E8735="","",INDEX(Topics!$B$2:$C$15,MATCH(E8735,Topics!$B$2:$B$15,0),2))</f>
        <v>4</v>
      </c>
      <c r="G8735" t="s">
        <v>29</v>
      </c>
      <c r="H8735">
        <v>-1</v>
      </c>
      <c r="I8735" t="s">
        <v>8594</v>
      </c>
      <c r="N8735">
        <v>1</v>
      </c>
      <c r="Z8735" s="4">
        <f t="shared" si="198"/>
        <v>1</v>
      </c>
    </row>
    <row r="8736" spans="1:26" hidden="1" x14ac:dyDescent="0.35">
      <c r="A8736" t="s">
        <v>638</v>
      </c>
      <c r="B8736" t="s">
        <v>8524</v>
      </c>
      <c r="C8736" t="s">
        <v>8525</v>
      </c>
      <c r="D8736" t="s">
        <v>8525</v>
      </c>
      <c r="E8736" t="s">
        <v>64</v>
      </c>
      <c r="F8736">
        <f>IF(E8736="","",INDEX(Topics!$B$2:$C$15,MATCH(E8736,Topics!$B$2:$B$15,0),2))</f>
        <v>4</v>
      </c>
      <c r="G8736" t="s">
        <v>67</v>
      </c>
      <c r="H8736">
        <v>0</v>
      </c>
      <c r="I8736" t="s">
        <v>8595</v>
      </c>
      <c r="N8736">
        <v>1</v>
      </c>
      <c r="Z8736" s="4">
        <f t="shared" si="198"/>
        <v>1</v>
      </c>
    </row>
    <row r="8737" spans="1:26" hidden="1" x14ac:dyDescent="0.35">
      <c r="A8737" t="s">
        <v>638</v>
      </c>
      <c r="B8737" t="s">
        <v>8524</v>
      </c>
      <c r="C8737" t="s">
        <v>8525</v>
      </c>
      <c r="D8737" t="s">
        <v>8525</v>
      </c>
      <c r="E8737" t="s">
        <v>64</v>
      </c>
      <c r="F8737">
        <f>IF(E8737="","",INDEX(Topics!$B$2:$C$15,MATCH(E8737,Topics!$B$2:$B$15,0),2))</f>
        <v>4</v>
      </c>
      <c r="G8737" t="s">
        <v>67</v>
      </c>
      <c r="H8737">
        <v>0</v>
      </c>
      <c r="I8737" t="s">
        <v>8596</v>
      </c>
      <c r="N8737">
        <v>1</v>
      </c>
      <c r="Z8737" s="4">
        <f t="shared" si="198"/>
        <v>1</v>
      </c>
    </row>
    <row r="8738" spans="1:26" hidden="1" x14ac:dyDescent="0.35">
      <c r="A8738" t="s">
        <v>638</v>
      </c>
      <c r="B8738" t="s">
        <v>8524</v>
      </c>
      <c r="C8738" t="s">
        <v>8525</v>
      </c>
      <c r="D8738" t="s">
        <v>8525</v>
      </c>
      <c r="E8738" t="s">
        <v>8597</v>
      </c>
      <c r="F8738">
        <f>IF(E8738="","",INDEX(Topics!$B$2:$C$15,MATCH(E8738,Topics!$B$2:$B$15,0),2))</f>
        <v>5</v>
      </c>
      <c r="G8738" t="s">
        <v>29</v>
      </c>
      <c r="H8738">
        <v>1</v>
      </c>
      <c r="I8738" t="s">
        <v>8598</v>
      </c>
      <c r="N8738">
        <v>1</v>
      </c>
      <c r="Z8738" s="4">
        <f t="shared" si="198"/>
        <v>1</v>
      </c>
    </row>
    <row r="8739" spans="1:26" hidden="1" x14ac:dyDescent="0.35">
      <c r="A8739" t="s">
        <v>638</v>
      </c>
      <c r="B8739" t="s">
        <v>8524</v>
      </c>
      <c r="C8739" t="s">
        <v>8525</v>
      </c>
      <c r="D8739" t="s">
        <v>8525</v>
      </c>
      <c r="E8739" t="s">
        <v>8597</v>
      </c>
      <c r="F8739">
        <f>IF(E8739="","",INDEX(Topics!$B$2:$C$15,MATCH(E8739,Topics!$B$2:$B$15,0),2))</f>
        <v>5</v>
      </c>
      <c r="G8739" t="s">
        <v>29</v>
      </c>
      <c r="H8739">
        <v>1</v>
      </c>
      <c r="I8739" t="s">
        <v>8599</v>
      </c>
      <c r="N8739">
        <v>1</v>
      </c>
      <c r="Z8739" s="4">
        <f t="shared" si="198"/>
        <v>1</v>
      </c>
    </row>
    <row r="8740" spans="1:26" hidden="1" x14ac:dyDescent="0.35">
      <c r="A8740" t="s">
        <v>638</v>
      </c>
      <c r="B8740" t="s">
        <v>8524</v>
      </c>
      <c r="C8740" t="s">
        <v>8525</v>
      </c>
      <c r="D8740" t="s">
        <v>8525</v>
      </c>
      <c r="E8740" t="s">
        <v>8597</v>
      </c>
      <c r="F8740">
        <f>IF(E8740="","",INDEX(Topics!$B$2:$C$15,MATCH(E8740,Topics!$B$2:$B$15,0),2))</f>
        <v>5</v>
      </c>
      <c r="G8740" t="s">
        <v>67</v>
      </c>
      <c r="H8740">
        <v>-1</v>
      </c>
      <c r="I8740" t="s">
        <v>8600</v>
      </c>
      <c r="N8740">
        <v>1</v>
      </c>
      <c r="Z8740" s="4">
        <f t="shared" si="198"/>
        <v>1</v>
      </c>
    </row>
    <row r="8741" spans="1:26" hidden="1" x14ac:dyDescent="0.35">
      <c r="A8741" t="s">
        <v>638</v>
      </c>
      <c r="B8741" t="s">
        <v>8524</v>
      </c>
      <c r="C8741" t="s">
        <v>8525</v>
      </c>
      <c r="D8741" t="s">
        <v>8525</v>
      </c>
      <c r="E8741" t="s">
        <v>8597</v>
      </c>
      <c r="F8741">
        <f>IF(E8741="","",INDEX(Topics!$B$2:$C$15,MATCH(E8741,Topics!$B$2:$B$15,0),2))</f>
        <v>5</v>
      </c>
      <c r="G8741" t="s">
        <v>29</v>
      </c>
      <c r="H8741">
        <v>-1</v>
      </c>
      <c r="I8741" t="s">
        <v>8601</v>
      </c>
      <c r="N8741">
        <v>1</v>
      </c>
      <c r="Z8741" s="4">
        <f t="shared" si="198"/>
        <v>1</v>
      </c>
    </row>
    <row r="8742" spans="1:26" hidden="1" x14ac:dyDescent="0.35">
      <c r="A8742" t="s">
        <v>638</v>
      </c>
      <c r="B8742" t="s">
        <v>8524</v>
      </c>
      <c r="C8742" t="s">
        <v>8525</v>
      </c>
      <c r="D8742" t="s">
        <v>8525</v>
      </c>
      <c r="E8742" t="s">
        <v>8597</v>
      </c>
      <c r="F8742">
        <f>IF(E8742="","",INDEX(Topics!$B$2:$C$15,MATCH(E8742,Topics!$B$2:$B$15,0),2))</f>
        <v>5</v>
      </c>
      <c r="G8742" t="s">
        <v>29</v>
      </c>
      <c r="H8742">
        <v>0</v>
      </c>
      <c r="I8742" t="s">
        <v>8602</v>
      </c>
      <c r="N8742">
        <v>1</v>
      </c>
      <c r="Z8742" s="4">
        <f t="shared" si="198"/>
        <v>1</v>
      </c>
    </row>
    <row r="8743" spans="1:26" hidden="1" x14ac:dyDescent="0.35">
      <c r="A8743" t="s">
        <v>638</v>
      </c>
      <c r="B8743" t="s">
        <v>8524</v>
      </c>
      <c r="C8743" t="s">
        <v>8525</v>
      </c>
      <c r="D8743" t="s">
        <v>8525</v>
      </c>
      <c r="E8743" t="s">
        <v>79</v>
      </c>
      <c r="F8743">
        <f>IF(E8743="","",INDEX(Topics!$B$2:$C$15,MATCH(E8743,Topics!$B$2:$B$15,0),2))</f>
        <v>5</v>
      </c>
      <c r="G8743" t="s">
        <v>29</v>
      </c>
      <c r="H8743">
        <v>0</v>
      </c>
      <c r="I8743" t="s">
        <v>8603</v>
      </c>
      <c r="R8743">
        <v>1</v>
      </c>
      <c r="Z8743" s="4">
        <f t="shared" si="198"/>
        <v>1</v>
      </c>
    </row>
    <row r="8744" spans="1:26" hidden="1" x14ac:dyDescent="0.35">
      <c r="A8744" t="s">
        <v>638</v>
      </c>
      <c r="B8744" t="s">
        <v>8524</v>
      </c>
      <c r="C8744" t="s">
        <v>8525</v>
      </c>
      <c r="D8744" t="s">
        <v>8525</v>
      </c>
      <c r="E8744" t="s">
        <v>79</v>
      </c>
      <c r="F8744">
        <f>IF(E8744="","",INDEX(Topics!$B$2:$C$15,MATCH(E8744,Topics!$B$2:$B$15,0),2))</f>
        <v>5</v>
      </c>
      <c r="G8744" t="s">
        <v>67</v>
      </c>
      <c r="H8744">
        <v>0</v>
      </c>
      <c r="I8744" t="s">
        <v>8604</v>
      </c>
      <c r="R8744">
        <v>1</v>
      </c>
      <c r="Z8744" s="4">
        <f t="shared" si="198"/>
        <v>1</v>
      </c>
    </row>
    <row r="8745" spans="1:26" hidden="1" x14ac:dyDescent="0.35">
      <c r="A8745" t="s">
        <v>638</v>
      </c>
      <c r="B8745" t="s">
        <v>8524</v>
      </c>
      <c r="C8745" t="s">
        <v>8525</v>
      </c>
      <c r="D8745" t="s">
        <v>8525</v>
      </c>
      <c r="E8745" t="s">
        <v>79</v>
      </c>
      <c r="F8745">
        <f>IF(E8745="","",INDEX(Topics!$B$2:$C$15,MATCH(E8745,Topics!$B$2:$B$15,0),2))</f>
        <v>5</v>
      </c>
      <c r="G8745" t="s">
        <v>67</v>
      </c>
      <c r="H8745">
        <v>1</v>
      </c>
      <c r="I8745" t="s">
        <v>8605</v>
      </c>
      <c r="R8745">
        <v>1</v>
      </c>
      <c r="Z8745" s="4">
        <f t="shared" si="198"/>
        <v>1</v>
      </c>
    </row>
    <row r="8746" spans="1:26" hidden="1" x14ac:dyDescent="0.35">
      <c r="A8746" t="s">
        <v>638</v>
      </c>
      <c r="B8746" t="s">
        <v>8524</v>
      </c>
      <c r="C8746" t="s">
        <v>8525</v>
      </c>
      <c r="D8746" t="s">
        <v>8525</v>
      </c>
      <c r="E8746" t="s">
        <v>79</v>
      </c>
      <c r="F8746">
        <f>IF(E8746="","",INDEX(Topics!$B$2:$C$15,MATCH(E8746,Topics!$B$2:$B$15,0),2))</f>
        <v>5</v>
      </c>
      <c r="G8746" t="s">
        <v>67</v>
      </c>
      <c r="H8746">
        <v>2</v>
      </c>
      <c r="I8746" t="s">
        <v>8606</v>
      </c>
      <c r="R8746">
        <v>1</v>
      </c>
      <c r="Z8746" s="4">
        <f t="shared" si="198"/>
        <v>1</v>
      </c>
    </row>
    <row r="8747" spans="1:26" hidden="1" x14ac:dyDescent="0.35">
      <c r="A8747" t="s">
        <v>638</v>
      </c>
      <c r="B8747" t="s">
        <v>8524</v>
      </c>
      <c r="C8747" t="s">
        <v>8525</v>
      </c>
      <c r="D8747" t="s">
        <v>8525</v>
      </c>
      <c r="E8747" t="s">
        <v>79</v>
      </c>
      <c r="F8747">
        <f>IF(E8747="","",INDEX(Topics!$B$2:$C$15,MATCH(E8747,Topics!$B$2:$B$15,0),2))</f>
        <v>5</v>
      </c>
      <c r="G8747" t="s">
        <v>29</v>
      </c>
      <c r="H8747">
        <v>1</v>
      </c>
      <c r="I8747" t="s">
        <v>8607</v>
      </c>
      <c r="J8747">
        <v>1</v>
      </c>
      <c r="Z8747" s="4">
        <f t="shared" si="198"/>
        <v>1</v>
      </c>
    </row>
    <row r="8748" spans="1:26" hidden="1" x14ac:dyDescent="0.35">
      <c r="A8748" t="s">
        <v>638</v>
      </c>
      <c r="B8748" t="s">
        <v>8524</v>
      </c>
      <c r="C8748" t="s">
        <v>8525</v>
      </c>
      <c r="D8748" t="s">
        <v>8525</v>
      </c>
      <c r="E8748" t="s">
        <v>79</v>
      </c>
      <c r="F8748">
        <f>IF(E8748="","",INDEX(Topics!$B$2:$C$15,MATCH(E8748,Topics!$B$2:$B$15,0),2))</f>
        <v>5</v>
      </c>
      <c r="G8748" t="s">
        <v>29</v>
      </c>
      <c r="H8748">
        <v>0</v>
      </c>
      <c r="I8748" t="s">
        <v>8608</v>
      </c>
      <c r="J8748">
        <v>1</v>
      </c>
      <c r="Z8748" s="4">
        <f t="shared" si="198"/>
        <v>1</v>
      </c>
    </row>
    <row r="8749" spans="1:26" hidden="1" x14ac:dyDescent="0.35">
      <c r="A8749" t="s">
        <v>638</v>
      </c>
      <c r="B8749" t="s">
        <v>8524</v>
      </c>
      <c r="C8749" t="s">
        <v>8525</v>
      </c>
      <c r="D8749" t="s">
        <v>8525</v>
      </c>
      <c r="E8749" t="s">
        <v>79</v>
      </c>
      <c r="F8749">
        <f>IF(E8749="","",INDEX(Topics!$B$2:$C$15,MATCH(E8749,Topics!$B$2:$B$15,0),2))</f>
        <v>5</v>
      </c>
      <c r="G8749" t="s">
        <v>29</v>
      </c>
      <c r="H8749">
        <v>1</v>
      </c>
      <c r="I8749" t="s">
        <v>8609</v>
      </c>
      <c r="J8749">
        <v>1</v>
      </c>
      <c r="Z8749" s="4">
        <f t="shared" si="198"/>
        <v>1</v>
      </c>
    </row>
    <row r="8750" spans="1:26" hidden="1" x14ac:dyDescent="0.35">
      <c r="A8750" t="s">
        <v>638</v>
      </c>
      <c r="B8750" t="s">
        <v>8524</v>
      </c>
      <c r="C8750" t="s">
        <v>8525</v>
      </c>
      <c r="D8750" t="s">
        <v>8525</v>
      </c>
      <c r="E8750" t="s">
        <v>79</v>
      </c>
      <c r="F8750">
        <f>IF(E8750="","",INDEX(Topics!$B$2:$C$15,MATCH(E8750,Topics!$B$2:$B$15,0),2))</f>
        <v>5</v>
      </c>
      <c r="G8750" t="s">
        <v>29</v>
      </c>
      <c r="H8750">
        <v>1</v>
      </c>
      <c r="I8750" t="s">
        <v>8610</v>
      </c>
      <c r="N8750">
        <v>1</v>
      </c>
      <c r="Z8750" s="4">
        <f t="shared" si="198"/>
        <v>1</v>
      </c>
    </row>
    <row r="8751" spans="1:26" hidden="1" x14ac:dyDescent="0.35">
      <c r="A8751" t="s">
        <v>638</v>
      </c>
      <c r="B8751" t="s">
        <v>8524</v>
      </c>
      <c r="C8751" t="s">
        <v>8525</v>
      </c>
      <c r="D8751" t="s">
        <v>8525</v>
      </c>
      <c r="E8751" t="s">
        <v>79</v>
      </c>
      <c r="F8751">
        <f>IF(E8751="","",INDEX(Topics!$B$2:$C$15,MATCH(E8751,Topics!$B$2:$B$15,0),2))</f>
        <v>5</v>
      </c>
      <c r="G8751" t="s">
        <v>29</v>
      </c>
      <c r="H8751">
        <v>-1</v>
      </c>
      <c r="I8751" t="s">
        <v>8611</v>
      </c>
      <c r="N8751">
        <v>1</v>
      </c>
      <c r="Z8751" s="4">
        <f t="shared" si="198"/>
        <v>1</v>
      </c>
    </row>
    <row r="8752" spans="1:26" hidden="1" x14ac:dyDescent="0.35">
      <c r="A8752" t="s">
        <v>638</v>
      </c>
      <c r="B8752" t="s">
        <v>8524</v>
      </c>
      <c r="C8752" t="s">
        <v>8525</v>
      </c>
      <c r="D8752" t="s">
        <v>8525</v>
      </c>
      <c r="E8752" t="s">
        <v>79</v>
      </c>
      <c r="F8752">
        <f>IF(E8752="","",INDEX(Topics!$B$2:$C$15,MATCH(E8752,Topics!$B$2:$B$15,0),2))</f>
        <v>5</v>
      </c>
      <c r="G8752" t="s">
        <v>67</v>
      </c>
      <c r="H8752">
        <v>0</v>
      </c>
      <c r="I8752" t="s">
        <v>8612</v>
      </c>
      <c r="N8752">
        <v>1</v>
      </c>
      <c r="Z8752" s="4">
        <f t="shared" si="198"/>
        <v>1</v>
      </c>
    </row>
    <row r="8753" spans="1:26" hidden="1" x14ac:dyDescent="0.35">
      <c r="A8753" t="s">
        <v>638</v>
      </c>
      <c r="B8753" t="s">
        <v>8524</v>
      </c>
      <c r="C8753" t="s">
        <v>8525</v>
      </c>
      <c r="D8753" t="s">
        <v>8525</v>
      </c>
      <c r="E8753" t="s">
        <v>79</v>
      </c>
      <c r="F8753">
        <f>IF(E8753="","",INDEX(Topics!$B$2:$C$15,MATCH(E8753,Topics!$B$2:$B$15,0),2))</f>
        <v>5</v>
      </c>
      <c r="G8753" t="s">
        <v>67</v>
      </c>
      <c r="H8753">
        <v>0</v>
      </c>
      <c r="I8753" t="s">
        <v>8613</v>
      </c>
      <c r="N8753">
        <v>1</v>
      </c>
      <c r="Z8753" s="4">
        <f t="shared" si="198"/>
        <v>1</v>
      </c>
    </row>
    <row r="8754" spans="1:26" hidden="1" x14ac:dyDescent="0.35">
      <c r="A8754" t="s">
        <v>638</v>
      </c>
      <c r="B8754" t="s">
        <v>8524</v>
      </c>
      <c r="C8754" t="s">
        <v>8525</v>
      </c>
      <c r="D8754" t="s">
        <v>8525</v>
      </c>
      <c r="E8754" t="s">
        <v>8614</v>
      </c>
      <c r="F8754">
        <f>IF(E8754="","",INDEX(Topics!$B$2:$C$15,MATCH(E8754,Topics!$B$2:$B$15,0),2))</f>
        <v>6</v>
      </c>
      <c r="G8754" t="s">
        <v>29</v>
      </c>
      <c r="H8754">
        <v>1</v>
      </c>
      <c r="I8754" t="s">
        <v>8615</v>
      </c>
      <c r="N8754">
        <v>1</v>
      </c>
      <c r="Z8754" s="4">
        <f t="shared" si="198"/>
        <v>1</v>
      </c>
    </row>
    <row r="8755" spans="1:26" hidden="1" x14ac:dyDescent="0.35">
      <c r="A8755" t="s">
        <v>638</v>
      </c>
      <c r="B8755" t="s">
        <v>8524</v>
      </c>
      <c r="C8755" t="s">
        <v>8525</v>
      </c>
      <c r="D8755" t="s">
        <v>8525</v>
      </c>
      <c r="E8755" t="s">
        <v>8614</v>
      </c>
      <c r="F8755">
        <f>IF(E8755="","",INDEX(Topics!$B$2:$C$15,MATCH(E8755,Topics!$B$2:$B$15,0),2))</f>
        <v>6</v>
      </c>
      <c r="G8755" t="s">
        <v>67</v>
      </c>
      <c r="H8755">
        <v>1</v>
      </c>
      <c r="I8755" t="s">
        <v>8616</v>
      </c>
      <c r="N8755">
        <v>1</v>
      </c>
      <c r="Z8755" s="4">
        <f t="shared" si="198"/>
        <v>1</v>
      </c>
    </row>
    <row r="8756" spans="1:26" hidden="1" x14ac:dyDescent="0.35">
      <c r="A8756" t="s">
        <v>638</v>
      </c>
      <c r="B8756" t="s">
        <v>8524</v>
      </c>
      <c r="C8756" t="s">
        <v>8525</v>
      </c>
      <c r="D8756" t="s">
        <v>8525</v>
      </c>
      <c r="E8756" t="s">
        <v>8614</v>
      </c>
      <c r="F8756">
        <f>IF(E8756="","",INDEX(Topics!$B$2:$C$15,MATCH(E8756,Topics!$B$2:$B$15,0),2))</f>
        <v>6</v>
      </c>
      <c r="G8756" t="s">
        <v>29</v>
      </c>
      <c r="H8756">
        <v>1</v>
      </c>
      <c r="I8756" t="s">
        <v>8617</v>
      </c>
      <c r="N8756">
        <v>1</v>
      </c>
      <c r="Z8756" s="4">
        <f t="shared" si="198"/>
        <v>1</v>
      </c>
    </row>
    <row r="8757" spans="1:26" hidden="1" x14ac:dyDescent="0.35">
      <c r="A8757" t="s">
        <v>638</v>
      </c>
      <c r="B8757" t="s">
        <v>8524</v>
      </c>
      <c r="C8757" t="s">
        <v>8525</v>
      </c>
      <c r="D8757" t="s">
        <v>8525</v>
      </c>
      <c r="E8757" t="s">
        <v>8614</v>
      </c>
      <c r="F8757">
        <f>IF(E8757="","",INDEX(Topics!$B$2:$C$15,MATCH(E8757,Topics!$B$2:$B$15,0),2))</f>
        <v>6</v>
      </c>
      <c r="G8757" t="s">
        <v>67</v>
      </c>
      <c r="H8757">
        <v>-1</v>
      </c>
      <c r="I8757" t="s">
        <v>8618</v>
      </c>
      <c r="N8757">
        <v>1</v>
      </c>
      <c r="Z8757" s="4">
        <f t="shared" si="198"/>
        <v>1</v>
      </c>
    </row>
    <row r="8758" spans="1:26" hidden="1" x14ac:dyDescent="0.35">
      <c r="A8758" t="s">
        <v>638</v>
      </c>
      <c r="B8758" t="s">
        <v>8524</v>
      </c>
      <c r="C8758" t="s">
        <v>8525</v>
      </c>
      <c r="D8758" t="s">
        <v>8525</v>
      </c>
      <c r="E8758" t="s">
        <v>8614</v>
      </c>
      <c r="F8758">
        <f>IF(E8758="","",INDEX(Topics!$B$2:$C$15,MATCH(E8758,Topics!$B$2:$B$15,0),2))</f>
        <v>6</v>
      </c>
      <c r="G8758" t="s">
        <v>29</v>
      </c>
      <c r="H8758">
        <v>1</v>
      </c>
      <c r="I8758" t="s">
        <v>8619</v>
      </c>
      <c r="N8758">
        <v>1</v>
      </c>
      <c r="Z8758" s="4">
        <f t="shared" si="198"/>
        <v>1</v>
      </c>
    </row>
    <row r="8759" spans="1:26" hidden="1" x14ac:dyDescent="0.35">
      <c r="A8759" t="s">
        <v>638</v>
      </c>
      <c r="B8759" t="s">
        <v>8524</v>
      </c>
      <c r="C8759" t="s">
        <v>8525</v>
      </c>
      <c r="D8759" t="s">
        <v>8525</v>
      </c>
      <c r="E8759" t="s">
        <v>8614</v>
      </c>
      <c r="F8759">
        <f>IF(E8759="","",INDEX(Topics!$B$2:$C$15,MATCH(E8759,Topics!$B$2:$B$15,0),2))</f>
        <v>6</v>
      </c>
      <c r="G8759" t="s">
        <v>67</v>
      </c>
      <c r="H8759">
        <v>-1</v>
      </c>
      <c r="I8759" t="s">
        <v>8620</v>
      </c>
      <c r="N8759">
        <v>1</v>
      </c>
      <c r="Z8759" s="4">
        <f t="shared" si="198"/>
        <v>1</v>
      </c>
    </row>
    <row r="8760" spans="1:26" hidden="1" x14ac:dyDescent="0.35">
      <c r="A8760" t="s">
        <v>638</v>
      </c>
      <c r="B8760" t="s">
        <v>8524</v>
      </c>
      <c r="C8760" t="s">
        <v>8525</v>
      </c>
      <c r="D8760" t="s">
        <v>8525</v>
      </c>
      <c r="E8760" t="s">
        <v>8614</v>
      </c>
      <c r="F8760">
        <f>IF(E8760="","",INDEX(Topics!$B$2:$C$15,MATCH(E8760,Topics!$B$2:$B$15,0),2))</f>
        <v>6</v>
      </c>
      <c r="G8760" t="s">
        <v>29</v>
      </c>
      <c r="H8760">
        <v>0</v>
      </c>
      <c r="I8760" t="s">
        <v>8621</v>
      </c>
      <c r="N8760">
        <v>1</v>
      </c>
      <c r="Z8760" s="4">
        <f t="shared" si="198"/>
        <v>1</v>
      </c>
    </row>
    <row r="8761" spans="1:26" hidden="1" x14ac:dyDescent="0.35">
      <c r="A8761" t="s">
        <v>638</v>
      </c>
      <c r="B8761" t="s">
        <v>8524</v>
      </c>
      <c r="C8761" t="s">
        <v>8525</v>
      </c>
      <c r="D8761" t="s">
        <v>8525</v>
      </c>
      <c r="E8761" t="s">
        <v>8614</v>
      </c>
      <c r="F8761">
        <f>IF(E8761="","",INDEX(Topics!$B$2:$C$15,MATCH(E8761,Topics!$B$2:$B$15,0),2))</f>
        <v>6</v>
      </c>
      <c r="G8761" t="s">
        <v>29</v>
      </c>
      <c r="H8761">
        <v>1</v>
      </c>
      <c r="I8761" t="s">
        <v>8622</v>
      </c>
      <c r="N8761">
        <v>1</v>
      </c>
      <c r="Z8761" s="4">
        <f t="shared" si="198"/>
        <v>1</v>
      </c>
    </row>
    <row r="8762" spans="1:26" hidden="1" x14ac:dyDescent="0.35">
      <c r="A8762" t="s">
        <v>638</v>
      </c>
      <c r="B8762" t="s">
        <v>8524</v>
      </c>
      <c r="C8762" t="s">
        <v>8525</v>
      </c>
      <c r="D8762" t="s">
        <v>8525</v>
      </c>
      <c r="E8762" t="s">
        <v>8614</v>
      </c>
      <c r="F8762">
        <f>IF(E8762="","",INDEX(Topics!$B$2:$C$15,MATCH(E8762,Topics!$B$2:$B$15,0),2))</f>
        <v>6</v>
      </c>
      <c r="G8762" t="s">
        <v>29</v>
      </c>
      <c r="H8762">
        <v>0</v>
      </c>
      <c r="I8762" t="s">
        <v>8623</v>
      </c>
      <c r="N8762">
        <v>1</v>
      </c>
      <c r="Z8762" s="4">
        <f t="shared" si="198"/>
        <v>1</v>
      </c>
    </row>
    <row r="8763" spans="1:26" hidden="1" x14ac:dyDescent="0.35">
      <c r="A8763" t="s">
        <v>638</v>
      </c>
      <c r="B8763" t="s">
        <v>8524</v>
      </c>
      <c r="C8763" t="s">
        <v>8525</v>
      </c>
      <c r="D8763" t="s">
        <v>8525</v>
      </c>
      <c r="E8763" t="s">
        <v>8614</v>
      </c>
      <c r="F8763">
        <f>IF(E8763="","",INDEX(Topics!$B$2:$C$15,MATCH(E8763,Topics!$B$2:$B$15,0),2))</f>
        <v>6</v>
      </c>
      <c r="G8763" t="s">
        <v>67</v>
      </c>
      <c r="H8763">
        <v>0</v>
      </c>
      <c r="I8763" t="s">
        <v>8624</v>
      </c>
      <c r="N8763">
        <v>1</v>
      </c>
      <c r="Z8763" s="4">
        <f t="shared" si="198"/>
        <v>1</v>
      </c>
    </row>
    <row r="8764" spans="1:26" hidden="1" x14ac:dyDescent="0.35">
      <c r="A8764" t="s">
        <v>638</v>
      </c>
      <c r="B8764" t="s">
        <v>8524</v>
      </c>
      <c r="C8764" t="s">
        <v>8525</v>
      </c>
      <c r="D8764" t="s">
        <v>8525</v>
      </c>
      <c r="E8764" t="s">
        <v>90</v>
      </c>
      <c r="F8764">
        <f>IF(E8764="","",INDEX(Topics!$B$2:$C$15,MATCH(E8764,Topics!$B$2:$B$15,0),2))</f>
        <v>6</v>
      </c>
      <c r="G8764" t="s">
        <v>29</v>
      </c>
      <c r="H8764">
        <v>0</v>
      </c>
      <c r="I8764" t="s">
        <v>8625</v>
      </c>
      <c r="R8764">
        <v>1</v>
      </c>
      <c r="Z8764" s="4">
        <f t="shared" si="198"/>
        <v>1</v>
      </c>
    </row>
    <row r="8765" spans="1:26" hidden="1" x14ac:dyDescent="0.35">
      <c r="A8765" t="s">
        <v>638</v>
      </c>
      <c r="B8765" t="s">
        <v>8524</v>
      </c>
      <c r="C8765" t="s">
        <v>8525</v>
      </c>
      <c r="D8765" t="s">
        <v>8525</v>
      </c>
      <c r="E8765" t="s">
        <v>90</v>
      </c>
      <c r="F8765">
        <f>IF(E8765="","",INDEX(Topics!$B$2:$C$15,MATCH(E8765,Topics!$B$2:$B$15,0),2))</f>
        <v>6</v>
      </c>
      <c r="G8765" t="s">
        <v>67</v>
      </c>
      <c r="H8765">
        <v>0</v>
      </c>
      <c r="I8765" t="s">
        <v>8626</v>
      </c>
      <c r="R8765">
        <v>1</v>
      </c>
      <c r="Z8765" s="4">
        <f t="shared" si="198"/>
        <v>1</v>
      </c>
    </row>
    <row r="8766" spans="1:26" hidden="1" x14ac:dyDescent="0.35">
      <c r="A8766" t="s">
        <v>638</v>
      </c>
      <c r="B8766" t="s">
        <v>8524</v>
      </c>
      <c r="C8766" t="s">
        <v>8525</v>
      </c>
      <c r="D8766" t="s">
        <v>8525</v>
      </c>
      <c r="E8766" t="s">
        <v>90</v>
      </c>
      <c r="F8766">
        <f>IF(E8766="","",INDEX(Topics!$B$2:$C$15,MATCH(E8766,Topics!$B$2:$B$15,0),2))</f>
        <v>6</v>
      </c>
      <c r="G8766" t="s">
        <v>29</v>
      </c>
      <c r="H8766">
        <v>1</v>
      </c>
      <c r="I8766" t="s">
        <v>8627</v>
      </c>
      <c r="J8766">
        <v>1</v>
      </c>
      <c r="Z8766" s="4">
        <f t="shared" si="198"/>
        <v>1</v>
      </c>
    </row>
    <row r="8767" spans="1:26" hidden="1" x14ac:dyDescent="0.35">
      <c r="A8767" t="s">
        <v>638</v>
      </c>
      <c r="B8767" t="s">
        <v>8524</v>
      </c>
      <c r="C8767" t="s">
        <v>8525</v>
      </c>
      <c r="D8767" t="s">
        <v>8525</v>
      </c>
      <c r="E8767" t="s">
        <v>90</v>
      </c>
      <c r="F8767">
        <f>IF(E8767="","",INDEX(Topics!$B$2:$C$15,MATCH(E8767,Topics!$B$2:$B$15,0),2))</f>
        <v>6</v>
      </c>
      <c r="G8767" t="s">
        <v>29</v>
      </c>
      <c r="H8767">
        <v>0</v>
      </c>
      <c r="I8767" t="s">
        <v>8628</v>
      </c>
      <c r="N8767">
        <v>1</v>
      </c>
      <c r="Z8767" s="4">
        <f t="shared" si="198"/>
        <v>1</v>
      </c>
    </row>
    <row r="8768" spans="1:26" x14ac:dyDescent="0.35">
      <c r="A8768" t="s">
        <v>638</v>
      </c>
      <c r="B8768" t="s">
        <v>8524</v>
      </c>
      <c r="C8768" t="s">
        <v>8525</v>
      </c>
      <c r="D8768" t="s">
        <v>8525</v>
      </c>
      <c r="E8768" t="s">
        <v>101</v>
      </c>
      <c r="F8768">
        <f>IF(E8768="","",INDEX(Topics!$B$2:$C$15,MATCH(E8768,Topics!$B$2:$B$15,0),2))</f>
        <v>7</v>
      </c>
      <c r="G8768" t="s">
        <v>29</v>
      </c>
      <c r="H8768">
        <v>1</v>
      </c>
      <c r="I8768" t="s">
        <v>8629</v>
      </c>
      <c r="N8768">
        <v>1</v>
      </c>
      <c r="Z8768" s="4">
        <f t="shared" si="198"/>
        <v>1</v>
      </c>
    </row>
    <row r="8769" spans="1:26" x14ac:dyDescent="0.35">
      <c r="A8769" t="s">
        <v>638</v>
      </c>
      <c r="B8769" t="s">
        <v>8524</v>
      </c>
      <c r="C8769" t="s">
        <v>8525</v>
      </c>
      <c r="D8769" t="s">
        <v>8525</v>
      </c>
      <c r="E8769" t="s">
        <v>101</v>
      </c>
      <c r="F8769">
        <f>IF(E8769="","",INDEX(Topics!$B$2:$C$15,MATCH(E8769,Topics!$B$2:$B$15,0),2))</f>
        <v>7</v>
      </c>
      <c r="G8769" t="s">
        <v>67</v>
      </c>
      <c r="H8769">
        <v>-1</v>
      </c>
      <c r="I8769" t="s">
        <v>8630</v>
      </c>
      <c r="N8769">
        <v>1</v>
      </c>
      <c r="Z8769" s="4">
        <f t="shared" si="198"/>
        <v>1</v>
      </c>
    </row>
    <row r="8770" spans="1:26" x14ac:dyDescent="0.35">
      <c r="A8770" t="s">
        <v>638</v>
      </c>
      <c r="B8770" t="s">
        <v>8524</v>
      </c>
      <c r="C8770" t="s">
        <v>8525</v>
      </c>
      <c r="D8770" t="s">
        <v>8525</v>
      </c>
      <c r="E8770" t="s">
        <v>101</v>
      </c>
      <c r="F8770">
        <f>IF(E8770="","",INDEX(Topics!$B$2:$C$15,MATCH(E8770,Topics!$B$2:$B$15,0),2))</f>
        <v>7</v>
      </c>
      <c r="G8770" t="s">
        <v>29</v>
      </c>
      <c r="H8770">
        <v>0</v>
      </c>
      <c r="I8770" t="s">
        <v>8631</v>
      </c>
      <c r="R8770">
        <v>1</v>
      </c>
      <c r="Z8770" s="4">
        <f t="shared" ref="Z8770:Z8833" si="199">SUM(J8770:X8770)</f>
        <v>1</v>
      </c>
    </row>
    <row r="8771" spans="1:26" x14ac:dyDescent="0.35">
      <c r="A8771" t="s">
        <v>638</v>
      </c>
      <c r="B8771" t="s">
        <v>8524</v>
      </c>
      <c r="C8771" t="s">
        <v>8525</v>
      </c>
      <c r="D8771" t="s">
        <v>8525</v>
      </c>
      <c r="E8771" t="s">
        <v>101</v>
      </c>
      <c r="F8771">
        <f>IF(E8771="","",INDEX(Topics!$B$2:$C$15,MATCH(E8771,Topics!$B$2:$B$15,0),2))</f>
        <v>7</v>
      </c>
      <c r="G8771" t="s">
        <v>67</v>
      </c>
      <c r="H8771">
        <v>0</v>
      </c>
      <c r="I8771" t="s">
        <v>8632</v>
      </c>
      <c r="R8771">
        <v>1</v>
      </c>
      <c r="Z8771" s="4">
        <f t="shared" si="199"/>
        <v>1</v>
      </c>
    </row>
    <row r="8772" spans="1:26" x14ac:dyDescent="0.35">
      <c r="A8772" t="s">
        <v>638</v>
      </c>
      <c r="B8772" t="s">
        <v>8524</v>
      </c>
      <c r="C8772" t="s">
        <v>8525</v>
      </c>
      <c r="D8772" t="s">
        <v>8525</v>
      </c>
      <c r="E8772" t="s">
        <v>101</v>
      </c>
      <c r="F8772">
        <f>IF(E8772="","",INDEX(Topics!$B$2:$C$15,MATCH(E8772,Topics!$B$2:$B$15,0),2))</f>
        <v>7</v>
      </c>
      <c r="G8772" t="s">
        <v>29</v>
      </c>
      <c r="H8772">
        <v>1</v>
      </c>
      <c r="I8772" t="s">
        <v>8633</v>
      </c>
      <c r="J8772">
        <v>1</v>
      </c>
      <c r="Z8772" s="4">
        <f t="shared" si="199"/>
        <v>1</v>
      </c>
    </row>
    <row r="8773" spans="1:26" x14ac:dyDescent="0.35">
      <c r="A8773" t="s">
        <v>638</v>
      </c>
      <c r="B8773" t="s">
        <v>8524</v>
      </c>
      <c r="C8773" t="s">
        <v>8525</v>
      </c>
      <c r="D8773" t="s">
        <v>8525</v>
      </c>
      <c r="E8773" t="s">
        <v>101</v>
      </c>
      <c r="F8773">
        <f>IF(E8773="","",INDEX(Topics!$B$2:$C$15,MATCH(E8773,Topics!$B$2:$B$15,0),2))</f>
        <v>7</v>
      </c>
      <c r="G8773" t="s">
        <v>29</v>
      </c>
      <c r="H8773">
        <v>0</v>
      </c>
      <c r="I8773" t="s">
        <v>8634</v>
      </c>
      <c r="J8773">
        <v>1</v>
      </c>
      <c r="Z8773" s="4">
        <f t="shared" si="199"/>
        <v>1</v>
      </c>
    </row>
    <row r="8774" spans="1:26" x14ac:dyDescent="0.35">
      <c r="A8774" t="s">
        <v>638</v>
      </c>
      <c r="B8774" t="s">
        <v>8524</v>
      </c>
      <c r="C8774" t="s">
        <v>8525</v>
      </c>
      <c r="D8774" t="s">
        <v>8525</v>
      </c>
      <c r="E8774" t="s">
        <v>101</v>
      </c>
      <c r="F8774">
        <f>IF(E8774="","",INDEX(Topics!$B$2:$C$15,MATCH(E8774,Topics!$B$2:$B$15,0),2))</f>
        <v>7</v>
      </c>
      <c r="G8774" t="s">
        <v>29</v>
      </c>
      <c r="H8774">
        <v>1</v>
      </c>
      <c r="I8774" t="s">
        <v>8635</v>
      </c>
      <c r="N8774">
        <v>1</v>
      </c>
      <c r="Z8774" s="4">
        <f t="shared" si="199"/>
        <v>1</v>
      </c>
    </row>
    <row r="8775" spans="1:26" hidden="1" x14ac:dyDescent="0.35">
      <c r="A8775" t="s">
        <v>638</v>
      </c>
      <c r="B8775" t="s">
        <v>8524</v>
      </c>
      <c r="C8775" t="s">
        <v>8525</v>
      </c>
      <c r="D8775" t="s">
        <v>8525</v>
      </c>
      <c r="E8775" t="s">
        <v>114</v>
      </c>
      <c r="F8775">
        <f>IF(E8775="","",INDEX(Topics!$B$2:$C$15,MATCH(E8775,Topics!$B$2:$B$15,0),2))</f>
        <v>8</v>
      </c>
      <c r="G8775" t="s">
        <v>29</v>
      </c>
      <c r="H8775">
        <v>0</v>
      </c>
      <c r="I8775" t="s">
        <v>8636</v>
      </c>
      <c r="N8775">
        <v>1</v>
      </c>
      <c r="Z8775" s="4">
        <f t="shared" si="199"/>
        <v>1</v>
      </c>
    </row>
    <row r="8776" spans="1:26" hidden="1" x14ac:dyDescent="0.35">
      <c r="A8776" t="s">
        <v>638</v>
      </c>
      <c r="B8776" t="s">
        <v>8524</v>
      </c>
      <c r="C8776" t="s">
        <v>8525</v>
      </c>
      <c r="D8776" t="s">
        <v>8525</v>
      </c>
      <c r="E8776" t="s">
        <v>114</v>
      </c>
      <c r="F8776">
        <f>IF(E8776="","",INDEX(Topics!$B$2:$C$15,MATCH(E8776,Topics!$B$2:$B$15,0),2))</f>
        <v>8</v>
      </c>
      <c r="G8776" t="s">
        <v>29</v>
      </c>
      <c r="H8776">
        <v>1</v>
      </c>
      <c r="I8776" t="s">
        <v>8637</v>
      </c>
      <c r="N8776">
        <v>1</v>
      </c>
      <c r="Z8776" s="4">
        <f t="shared" si="199"/>
        <v>1</v>
      </c>
    </row>
    <row r="8777" spans="1:26" hidden="1" x14ac:dyDescent="0.35">
      <c r="A8777" t="s">
        <v>638</v>
      </c>
      <c r="B8777" t="s">
        <v>8524</v>
      </c>
      <c r="C8777" t="s">
        <v>8525</v>
      </c>
      <c r="D8777" t="s">
        <v>8525</v>
      </c>
      <c r="E8777" t="s">
        <v>114</v>
      </c>
      <c r="F8777">
        <f>IF(E8777="","",INDEX(Topics!$B$2:$C$15,MATCH(E8777,Topics!$B$2:$B$15,0),2))</f>
        <v>8</v>
      </c>
      <c r="G8777" t="s">
        <v>29</v>
      </c>
      <c r="H8777">
        <v>-1</v>
      </c>
      <c r="I8777" t="s">
        <v>8638</v>
      </c>
      <c r="N8777">
        <v>1</v>
      </c>
      <c r="Z8777" s="4">
        <f t="shared" si="199"/>
        <v>1</v>
      </c>
    </row>
    <row r="8778" spans="1:26" hidden="1" x14ac:dyDescent="0.35">
      <c r="A8778" t="s">
        <v>638</v>
      </c>
      <c r="B8778" t="s">
        <v>8524</v>
      </c>
      <c r="C8778" t="s">
        <v>8525</v>
      </c>
      <c r="D8778" t="s">
        <v>8525</v>
      </c>
      <c r="E8778" t="s">
        <v>114</v>
      </c>
      <c r="F8778">
        <f>IF(E8778="","",INDEX(Topics!$B$2:$C$15,MATCH(E8778,Topics!$B$2:$B$15,0),2))</f>
        <v>8</v>
      </c>
      <c r="G8778" t="s">
        <v>29</v>
      </c>
      <c r="H8778">
        <v>0</v>
      </c>
      <c r="I8778" t="s">
        <v>8639</v>
      </c>
      <c r="N8778">
        <v>1</v>
      </c>
      <c r="Z8778" s="4">
        <f t="shared" si="199"/>
        <v>1</v>
      </c>
    </row>
    <row r="8779" spans="1:26" hidden="1" x14ac:dyDescent="0.35">
      <c r="A8779" t="s">
        <v>638</v>
      </c>
      <c r="B8779" t="s">
        <v>8524</v>
      </c>
      <c r="C8779" t="s">
        <v>8525</v>
      </c>
      <c r="D8779" t="s">
        <v>8525</v>
      </c>
      <c r="E8779" t="s">
        <v>114</v>
      </c>
      <c r="F8779">
        <f>IF(E8779="","",INDEX(Topics!$B$2:$C$15,MATCH(E8779,Topics!$B$2:$B$15,0),2))</f>
        <v>8</v>
      </c>
      <c r="G8779" t="s">
        <v>29</v>
      </c>
      <c r="H8779">
        <v>-1</v>
      </c>
      <c r="I8779" t="s">
        <v>8640</v>
      </c>
      <c r="N8779">
        <v>1</v>
      </c>
      <c r="Z8779" s="4">
        <f t="shared" si="199"/>
        <v>1</v>
      </c>
    </row>
    <row r="8780" spans="1:26" hidden="1" x14ac:dyDescent="0.35">
      <c r="A8780" t="s">
        <v>638</v>
      </c>
      <c r="B8780" t="s">
        <v>8524</v>
      </c>
      <c r="C8780" t="s">
        <v>8525</v>
      </c>
      <c r="D8780" t="s">
        <v>8525</v>
      </c>
      <c r="E8780" t="s">
        <v>114</v>
      </c>
      <c r="F8780">
        <f>IF(E8780="","",INDEX(Topics!$B$2:$C$15,MATCH(E8780,Topics!$B$2:$B$15,0),2))</f>
        <v>8</v>
      </c>
      <c r="G8780" t="s">
        <v>29</v>
      </c>
      <c r="H8780">
        <v>-1</v>
      </c>
      <c r="I8780" t="s">
        <v>8641</v>
      </c>
      <c r="R8780">
        <v>1</v>
      </c>
      <c r="Z8780" s="4">
        <f t="shared" si="199"/>
        <v>1</v>
      </c>
    </row>
    <row r="8781" spans="1:26" hidden="1" x14ac:dyDescent="0.35">
      <c r="A8781" t="s">
        <v>638</v>
      </c>
      <c r="B8781" t="s">
        <v>8524</v>
      </c>
      <c r="C8781" t="s">
        <v>8525</v>
      </c>
      <c r="D8781" t="s">
        <v>8525</v>
      </c>
      <c r="E8781" t="s">
        <v>114</v>
      </c>
      <c r="F8781">
        <f>IF(E8781="","",INDEX(Topics!$B$2:$C$15,MATCH(E8781,Topics!$B$2:$B$15,0),2))</f>
        <v>8</v>
      </c>
      <c r="G8781" t="s">
        <v>67</v>
      </c>
      <c r="H8781">
        <v>0</v>
      </c>
      <c r="I8781" t="s">
        <v>8642</v>
      </c>
      <c r="R8781">
        <v>1</v>
      </c>
      <c r="Z8781" s="4">
        <f t="shared" si="199"/>
        <v>1</v>
      </c>
    </row>
    <row r="8782" spans="1:26" hidden="1" x14ac:dyDescent="0.35">
      <c r="A8782" t="s">
        <v>638</v>
      </c>
      <c r="B8782" t="s">
        <v>8524</v>
      </c>
      <c r="C8782" t="s">
        <v>8525</v>
      </c>
      <c r="D8782" t="s">
        <v>8525</v>
      </c>
      <c r="E8782" t="s">
        <v>114</v>
      </c>
      <c r="F8782">
        <f>IF(E8782="","",INDEX(Topics!$B$2:$C$15,MATCH(E8782,Topics!$B$2:$B$15,0),2))</f>
        <v>8</v>
      </c>
      <c r="G8782" t="s">
        <v>29</v>
      </c>
      <c r="H8782">
        <v>0</v>
      </c>
      <c r="I8782" t="s">
        <v>8643</v>
      </c>
      <c r="J8782">
        <v>1</v>
      </c>
      <c r="Z8782" s="4">
        <f t="shared" si="199"/>
        <v>1</v>
      </c>
    </row>
    <row r="8783" spans="1:26" hidden="1" x14ac:dyDescent="0.35">
      <c r="A8783" t="s">
        <v>638</v>
      </c>
      <c r="B8783" t="s">
        <v>8524</v>
      </c>
      <c r="C8783" t="s">
        <v>8525</v>
      </c>
      <c r="D8783" t="s">
        <v>8525</v>
      </c>
      <c r="E8783" t="s">
        <v>114</v>
      </c>
      <c r="F8783">
        <f>IF(E8783="","",INDEX(Topics!$B$2:$C$15,MATCH(E8783,Topics!$B$2:$B$15,0),2))</f>
        <v>8</v>
      </c>
      <c r="G8783" t="s">
        <v>29</v>
      </c>
      <c r="H8783">
        <v>1</v>
      </c>
      <c r="I8783" t="s">
        <v>8644</v>
      </c>
      <c r="J8783">
        <v>1</v>
      </c>
      <c r="Z8783" s="4">
        <f t="shared" si="199"/>
        <v>1</v>
      </c>
    </row>
    <row r="8784" spans="1:26" hidden="1" x14ac:dyDescent="0.35">
      <c r="A8784" t="s">
        <v>638</v>
      </c>
      <c r="B8784" t="s">
        <v>8524</v>
      </c>
      <c r="C8784" t="s">
        <v>8525</v>
      </c>
      <c r="D8784" t="s">
        <v>8525</v>
      </c>
      <c r="E8784" t="s">
        <v>119</v>
      </c>
      <c r="F8784">
        <f>IF(E8784="","",INDEX(Topics!$B$2:$C$15,MATCH(E8784,Topics!$B$2:$B$15,0),2))</f>
        <v>9</v>
      </c>
      <c r="G8784" t="s">
        <v>29</v>
      </c>
      <c r="H8784">
        <v>1</v>
      </c>
      <c r="I8784" t="s">
        <v>8645</v>
      </c>
      <c r="N8784">
        <v>1</v>
      </c>
      <c r="Z8784" s="4">
        <f t="shared" si="199"/>
        <v>1</v>
      </c>
    </row>
    <row r="8785" spans="1:26" hidden="1" x14ac:dyDescent="0.35">
      <c r="A8785" t="s">
        <v>638</v>
      </c>
      <c r="B8785" t="s">
        <v>8524</v>
      </c>
      <c r="C8785" t="s">
        <v>8525</v>
      </c>
      <c r="D8785" t="s">
        <v>8525</v>
      </c>
      <c r="E8785" t="s">
        <v>119</v>
      </c>
      <c r="F8785">
        <f>IF(E8785="","",INDEX(Topics!$B$2:$C$15,MATCH(E8785,Topics!$B$2:$B$15,0),2))</f>
        <v>9</v>
      </c>
      <c r="G8785" t="s">
        <v>29</v>
      </c>
      <c r="H8785">
        <v>0</v>
      </c>
      <c r="I8785" t="s">
        <v>8646</v>
      </c>
      <c r="N8785">
        <v>1</v>
      </c>
      <c r="Z8785" s="4">
        <f t="shared" si="199"/>
        <v>1</v>
      </c>
    </row>
    <row r="8786" spans="1:26" hidden="1" x14ac:dyDescent="0.35">
      <c r="A8786" t="s">
        <v>638</v>
      </c>
      <c r="B8786" t="s">
        <v>8524</v>
      </c>
      <c r="C8786" t="s">
        <v>8525</v>
      </c>
      <c r="D8786" t="s">
        <v>8525</v>
      </c>
      <c r="E8786" t="s">
        <v>119</v>
      </c>
      <c r="F8786">
        <f>IF(E8786="","",INDEX(Topics!$B$2:$C$15,MATCH(E8786,Topics!$B$2:$B$15,0),2))</f>
        <v>9</v>
      </c>
      <c r="G8786" t="s">
        <v>29</v>
      </c>
      <c r="H8786">
        <v>-1</v>
      </c>
      <c r="I8786" t="s">
        <v>8647</v>
      </c>
      <c r="N8786">
        <v>1</v>
      </c>
      <c r="Z8786" s="4">
        <f t="shared" si="199"/>
        <v>1</v>
      </c>
    </row>
    <row r="8787" spans="1:26" hidden="1" x14ac:dyDescent="0.35">
      <c r="A8787" t="s">
        <v>638</v>
      </c>
      <c r="B8787" t="s">
        <v>8524</v>
      </c>
      <c r="C8787" t="s">
        <v>8525</v>
      </c>
      <c r="D8787" t="s">
        <v>8525</v>
      </c>
      <c r="E8787" t="s">
        <v>119</v>
      </c>
      <c r="F8787">
        <f>IF(E8787="","",INDEX(Topics!$B$2:$C$15,MATCH(E8787,Topics!$B$2:$B$15,0),2))</f>
        <v>9</v>
      </c>
      <c r="G8787" t="s">
        <v>67</v>
      </c>
      <c r="H8787">
        <v>0</v>
      </c>
      <c r="I8787" t="s">
        <v>8648</v>
      </c>
      <c r="N8787">
        <v>1</v>
      </c>
      <c r="Z8787" s="4">
        <f t="shared" si="199"/>
        <v>1</v>
      </c>
    </row>
    <row r="8788" spans="1:26" hidden="1" x14ac:dyDescent="0.35">
      <c r="A8788" t="s">
        <v>638</v>
      </c>
      <c r="B8788" t="s">
        <v>8524</v>
      </c>
      <c r="C8788" t="s">
        <v>8525</v>
      </c>
      <c r="D8788" t="s">
        <v>8525</v>
      </c>
      <c r="E8788" t="s">
        <v>119</v>
      </c>
      <c r="F8788">
        <f>IF(E8788="","",INDEX(Topics!$B$2:$C$15,MATCH(E8788,Topics!$B$2:$B$15,0),2))</f>
        <v>9</v>
      </c>
      <c r="G8788" t="s">
        <v>29</v>
      </c>
      <c r="H8788">
        <v>-1</v>
      </c>
      <c r="I8788" t="s">
        <v>8649</v>
      </c>
      <c r="N8788">
        <v>1</v>
      </c>
      <c r="Z8788" s="4">
        <f t="shared" si="199"/>
        <v>1</v>
      </c>
    </row>
    <row r="8789" spans="1:26" hidden="1" x14ac:dyDescent="0.35">
      <c r="A8789" t="s">
        <v>638</v>
      </c>
      <c r="B8789" t="s">
        <v>8524</v>
      </c>
      <c r="C8789" t="s">
        <v>8525</v>
      </c>
      <c r="D8789" t="s">
        <v>8525</v>
      </c>
      <c r="E8789" t="s">
        <v>119</v>
      </c>
      <c r="F8789">
        <f>IF(E8789="","",INDEX(Topics!$B$2:$C$15,MATCH(E8789,Topics!$B$2:$B$15,0),2))</f>
        <v>9</v>
      </c>
      <c r="G8789" t="s">
        <v>29</v>
      </c>
      <c r="H8789">
        <v>-1</v>
      </c>
      <c r="I8789" t="s">
        <v>8650</v>
      </c>
      <c r="N8789">
        <v>1</v>
      </c>
      <c r="Z8789" s="4">
        <f t="shared" si="199"/>
        <v>1</v>
      </c>
    </row>
    <row r="8790" spans="1:26" hidden="1" x14ac:dyDescent="0.35">
      <c r="A8790" t="s">
        <v>638</v>
      </c>
      <c r="B8790" t="s">
        <v>8524</v>
      </c>
      <c r="C8790" t="s">
        <v>8525</v>
      </c>
      <c r="D8790" t="s">
        <v>8525</v>
      </c>
      <c r="E8790" t="s">
        <v>119</v>
      </c>
      <c r="F8790">
        <f>IF(E8790="","",INDEX(Topics!$B$2:$C$15,MATCH(E8790,Topics!$B$2:$B$15,0),2))</f>
        <v>9</v>
      </c>
      <c r="G8790" t="s">
        <v>67</v>
      </c>
      <c r="H8790">
        <v>1</v>
      </c>
      <c r="I8790" t="s">
        <v>8651</v>
      </c>
      <c r="N8790">
        <v>1</v>
      </c>
      <c r="Z8790" s="4">
        <f t="shared" si="199"/>
        <v>1</v>
      </c>
    </row>
    <row r="8791" spans="1:26" hidden="1" x14ac:dyDescent="0.35">
      <c r="A8791" t="s">
        <v>638</v>
      </c>
      <c r="B8791" t="s">
        <v>8524</v>
      </c>
      <c r="C8791" t="s">
        <v>8525</v>
      </c>
      <c r="D8791" t="s">
        <v>8525</v>
      </c>
      <c r="E8791" t="s">
        <v>119</v>
      </c>
      <c r="F8791">
        <f>IF(E8791="","",INDEX(Topics!$B$2:$C$15,MATCH(E8791,Topics!$B$2:$B$15,0),2))</f>
        <v>9</v>
      </c>
      <c r="G8791" t="s">
        <v>29</v>
      </c>
      <c r="H8791">
        <v>-1</v>
      </c>
      <c r="I8791" t="s">
        <v>8652</v>
      </c>
      <c r="R8791">
        <v>1</v>
      </c>
      <c r="Z8791" s="4">
        <f t="shared" si="199"/>
        <v>1</v>
      </c>
    </row>
    <row r="8792" spans="1:26" hidden="1" x14ac:dyDescent="0.35">
      <c r="A8792" t="s">
        <v>638</v>
      </c>
      <c r="B8792" t="s">
        <v>8524</v>
      </c>
      <c r="C8792" t="s">
        <v>8525</v>
      </c>
      <c r="D8792" t="s">
        <v>8525</v>
      </c>
      <c r="E8792" t="s">
        <v>119</v>
      </c>
      <c r="F8792">
        <f>IF(E8792="","",INDEX(Topics!$B$2:$C$15,MATCH(E8792,Topics!$B$2:$B$15,0),2))</f>
        <v>9</v>
      </c>
      <c r="G8792" t="s">
        <v>67</v>
      </c>
      <c r="H8792">
        <v>0</v>
      </c>
      <c r="I8792" t="s">
        <v>8653</v>
      </c>
      <c r="R8792">
        <v>1</v>
      </c>
      <c r="Z8792" s="4">
        <f t="shared" si="199"/>
        <v>1</v>
      </c>
    </row>
    <row r="8793" spans="1:26" hidden="1" x14ac:dyDescent="0.35">
      <c r="A8793" t="s">
        <v>638</v>
      </c>
      <c r="B8793" t="s">
        <v>8524</v>
      </c>
      <c r="C8793" t="s">
        <v>8525</v>
      </c>
      <c r="D8793" t="s">
        <v>8525</v>
      </c>
      <c r="E8793" t="s">
        <v>119</v>
      </c>
      <c r="F8793">
        <f>IF(E8793="","",INDEX(Topics!$B$2:$C$15,MATCH(E8793,Topics!$B$2:$B$15,0),2))</f>
        <v>9</v>
      </c>
      <c r="G8793" t="s">
        <v>29</v>
      </c>
      <c r="H8793">
        <v>-1</v>
      </c>
      <c r="I8793" t="s">
        <v>8654</v>
      </c>
      <c r="J8793">
        <v>1</v>
      </c>
      <c r="Z8793" s="4">
        <f t="shared" si="199"/>
        <v>1</v>
      </c>
    </row>
    <row r="8794" spans="1:26" hidden="1" x14ac:dyDescent="0.35">
      <c r="A8794" t="s">
        <v>638</v>
      </c>
      <c r="B8794" t="s">
        <v>8524</v>
      </c>
      <c r="C8794" t="s">
        <v>8525</v>
      </c>
      <c r="D8794" t="s">
        <v>8525</v>
      </c>
      <c r="E8794" t="s">
        <v>119</v>
      </c>
      <c r="F8794">
        <f>IF(E8794="","",INDEX(Topics!$B$2:$C$15,MATCH(E8794,Topics!$B$2:$B$15,0),2))</f>
        <v>9</v>
      </c>
      <c r="G8794" t="s">
        <v>29</v>
      </c>
      <c r="H8794">
        <v>0</v>
      </c>
      <c r="I8794" t="s">
        <v>8655</v>
      </c>
      <c r="J8794">
        <v>1</v>
      </c>
      <c r="Z8794" s="4">
        <f t="shared" si="199"/>
        <v>1</v>
      </c>
    </row>
    <row r="8795" spans="1:26" hidden="1" x14ac:dyDescent="0.35">
      <c r="A8795" t="s">
        <v>638</v>
      </c>
      <c r="B8795" t="s">
        <v>8524</v>
      </c>
      <c r="C8795" t="s">
        <v>8525</v>
      </c>
      <c r="D8795" t="s">
        <v>8525</v>
      </c>
      <c r="E8795" t="s">
        <v>119</v>
      </c>
      <c r="F8795">
        <f>IF(E8795="","",INDEX(Topics!$B$2:$C$15,MATCH(E8795,Topics!$B$2:$B$15,0),2))</f>
        <v>9</v>
      </c>
      <c r="G8795" t="s">
        <v>29</v>
      </c>
      <c r="H8795">
        <v>1</v>
      </c>
      <c r="I8795" t="s">
        <v>8656</v>
      </c>
      <c r="J8795">
        <v>1</v>
      </c>
      <c r="Z8795" s="4">
        <f t="shared" si="199"/>
        <v>1</v>
      </c>
    </row>
    <row r="8796" spans="1:26" hidden="1" x14ac:dyDescent="0.35">
      <c r="A8796" t="s">
        <v>638</v>
      </c>
      <c r="B8796" t="s">
        <v>8524</v>
      </c>
      <c r="C8796" t="s">
        <v>8525</v>
      </c>
      <c r="D8796" t="s">
        <v>8525</v>
      </c>
      <c r="E8796" t="s">
        <v>128</v>
      </c>
      <c r="F8796">
        <f>IF(E8796="","",INDEX(Topics!$B$2:$C$15,MATCH(E8796,Topics!$B$2:$B$15,0),2))</f>
        <v>10</v>
      </c>
      <c r="G8796" t="s">
        <v>29</v>
      </c>
      <c r="H8796">
        <v>1</v>
      </c>
      <c r="I8796" t="s">
        <v>8657</v>
      </c>
      <c r="N8796">
        <v>1</v>
      </c>
      <c r="Z8796" s="4">
        <f t="shared" si="199"/>
        <v>1</v>
      </c>
    </row>
    <row r="8797" spans="1:26" hidden="1" x14ac:dyDescent="0.35">
      <c r="A8797" t="s">
        <v>638</v>
      </c>
      <c r="B8797" t="s">
        <v>8524</v>
      </c>
      <c r="C8797" t="s">
        <v>8525</v>
      </c>
      <c r="D8797" t="s">
        <v>8525</v>
      </c>
      <c r="E8797" t="s">
        <v>128</v>
      </c>
      <c r="F8797">
        <f>IF(E8797="","",INDEX(Topics!$B$2:$C$15,MATCH(E8797,Topics!$B$2:$B$15,0),2))</f>
        <v>10</v>
      </c>
      <c r="G8797" t="s">
        <v>29</v>
      </c>
      <c r="H8797">
        <v>1</v>
      </c>
      <c r="I8797" t="s">
        <v>8658</v>
      </c>
      <c r="N8797">
        <v>1</v>
      </c>
      <c r="Z8797" s="4">
        <f t="shared" si="199"/>
        <v>1</v>
      </c>
    </row>
    <row r="8798" spans="1:26" hidden="1" x14ac:dyDescent="0.35">
      <c r="A8798" t="s">
        <v>638</v>
      </c>
      <c r="B8798" t="s">
        <v>8524</v>
      </c>
      <c r="C8798" t="s">
        <v>8525</v>
      </c>
      <c r="D8798" t="s">
        <v>8525</v>
      </c>
      <c r="E8798" t="s">
        <v>128</v>
      </c>
      <c r="F8798">
        <f>IF(E8798="","",INDEX(Topics!$B$2:$C$15,MATCH(E8798,Topics!$B$2:$B$15,0),2))</f>
        <v>10</v>
      </c>
      <c r="G8798" t="s">
        <v>29</v>
      </c>
      <c r="H8798">
        <v>1</v>
      </c>
      <c r="I8798" t="s">
        <v>8659</v>
      </c>
      <c r="N8798">
        <v>1</v>
      </c>
      <c r="Z8798" s="4">
        <f t="shared" si="199"/>
        <v>1</v>
      </c>
    </row>
    <row r="8799" spans="1:26" hidden="1" x14ac:dyDescent="0.35">
      <c r="A8799" t="s">
        <v>638</v>
      </c>
      <c r="B8799" t="s">
        <v>8524</v>
      </c>
      <c r="C8799" t="s">
        <v>8525</v>
      </c>
      <c r="D8799" t="s">
        <v>8525</v>
      </c>
      <c r="E8799" t="s">
        <v>128</v>
      </c>
      <c r="F8799">
        <f>IF(E8799="","",INDEX(Topics!$B$2:$C$15,MATCH(E8799,Topics!$B$2:$B$15,0),2))</f>
        <v>10</v>
      </c>
      <c r="G8799" t="s">
        <v>29</v>
      </c>
      <c r="H8799">
        <v>1</v>
      </c>
      <c r="I8799" t="s">
        <v>8660</v>
      </c>
      <c r="N8799">
        <v>1</v>
      </c>
      <c r="Z8799" s="4">
        <f t="shared" si="199"/>
        <v>1</v>
      </c>
    </row>
    <row r="8800" spans="1:26" hidden="1" x14ac:dyDescent="0.35">
      <c r="A8800" t="s">
        <v>638</v>
      </c>
      <c r="B8800" t="s">
        <v>8524</v>
      </c>
      <c r="C8800" t="s">
        <v>8525</v>
      </c>
      <c r="D8800" t="s">
        <v>8525</v>
      </c>
      <c r="E8800" t="s">
        <v>128</v>
      </c>
      <c r="F8800">
        <f>IF(E8800="","",INDEX(Topics!$B$2:$C$15,MATCH(E8800,Topics!$B$2:$B$15,0),2))</f>
        <v>10</v>
      </c>
      <c r="G8800" t="s">
        <v>29</v>
      </c>
      <c r="H8800">
        <v>1</v>
      </c>
      <c r="I8800" t="s">
        <v>8661</v>
      </c>
      <c r="N8800">
        <v>1</v>
      </c>
      <c r="Z8800" s="4">
        <f t="shared" si="199"/>
        <v>1</v>
      </c>
    </row>
    <row r="8801" spans="1:26" hidden="1" x14ac:dyDescent="0.35">
      <c r="A8801" t="s">
        <v>638</v>
      </c>
      <c r="B8801" t="s">
        <v>8524</v>
      </c>
      <c r="C8801" t="s">
        <v>8525</v>
      </c>
      <c r="D8801" t="s">
        <v>8525</v>
      </c>
      <c r="E8801" t="s">
        <v>128</v>
      </c>
      <c r="F8801">
        <f>IF(E8801="","",INDEX(Topics!$B$2:$C$15,MATCH(E8801,Topics!$B$2:$B$15,0),2))</f>
        <v>10</v>
      </c>
      <c r="G8801" t="s">
        <v>29</v>
      </c>
      <c r="H8801">
        <v>1</v>
      </c>
      <c r="I8801" t="s">
        <v>8662</v>
      </c>
      <c r="R8801">
        <v>1</v>
      </c>
      <c r="Z8801" s="4">
        <f t="shared" si="199"/>
        <v>1</v>
      </c>
    </row>
    <row r="8802" spans="1:26" hidden="1" x14ac:dyDescent="0.35">
      <c r="A8802" t="s">
        <v>638</v>
      </c>
      <c r="B8802" t="s">
        <v>8524</v>
      </c>
      <c r="C8802" t="s">
        <v>8525</v>
      </c>
      <c r="D8802" t="s">
        <v>8525</v>
      </c>
      <c r="E8802" t="s">
        <v>128</v>
      </c>
      <c r="F8802">
        <f>IF(E8802="","",INDEX(Topics!$B$2:$C$15,MATCH(E8802,Topics!$B$2:$B$15,0),2))</f>
        <v>10</v>
      </c>
      <c r="G8802" t="s">
        <v>67</v>
      </c>
      <c r="H8802">
        <v>0</v>
      </c>
      <c r="I8802" t="s">
        <v>8663</v>
      </c>
      <c r="R8802">
        <v>1</v>
      </c>
      <c r="Z8802" s="4">
        <f t="shared" si="199"/>
        <v>1</v>
      </c>
    </row>
    <row r="8803" spans="1:26" hidden="1" x14ac:dyDescent="0.35">
      <c r="A8803" t="s">
        <v>638</v>
      </c>
      <c r="B8803" t="s">
        <v>8524</v>
      </c>
      <c r="C8803" t="s">
        <v>8525</v>
      </c>
      <c r="D8803" t="s">
        <v>8525</v>
      </c>
      <c r="E8803" t="s">
        <v>128</v>
      </c>
      <c r="F8803">
        <f>IF(E8803="","",INDEX(Topics!$B$2:$C$15,MATCH(E8803,Topics!$B$2:$B$15,0),2))</f>
        <v>10</v>
      </c>
      <c r="G8803" t="s">
        <v>29</v>
      </c>
      <c r="H8803">
        <v>1</v>
      </c>
      <c r="I8803" t="s">
        <v>8662</v>
      </c>
      <c r="J8803">
        <v>1</v>
      </c>
      <c r="Z8803" s="4">
        <f t="shared" si="199"/>
        <v>1</v>
      </c>
    </row>
    <row r="8804" spans="1:26" hidden="1" x14ac:dyDescent="0.35">
      <c r="A8804" t="s">
        <v>638</v>
      </c>
      <c r="B8804" t="s">
        <v>8524</v>
      </c>
      <c r="C8804" t="s">
        <v>8525</v>
      </c>
      <c r="D8804" t="s">
        <v>8525</v>
      </c>
      <c r="E8804" t="s">
        <v>128</v>
      </c>
      <c r="F8804">
        <f>IF(E8804="","",INDEX(Topics!$B$2:$C$15,MATCH(E8804,Topics!$B$2:$B$15,0),2))</f>
        <v>10</v>
      </c>
      <c r="G8804" t="s">
        <v>29</v>
      </c>
      <c r="H8804">
        <v>0</v>
      </c>
      <c r="I8804" t="s">
        <v>8664</v>
      </c>
      <c r="J8804">
        <v>1</v>
      </c>
      <c r="Z8804" s="4">
        <f t="shared" si="199"/>
        <v>1</v>
      </c>
    </row>
    <row r="8805" spans="1:26" hidden="1" x14ac:dyDescent="0.35">
      <c r="A8805" t="s">
        <v>638</v>
      </c>
      <c r="B8805" t="s">
        <v>8524</v>
      </c>
      <c r="C8805" t="s">
        <v>8525</v>
      </c>
      <c r="D8805" t="s">
        <v>8525</v>
      </c>
      <c r="E8805" t="s">
        <v>135</v>
      </c>
      <c r="F8805">
        <f>IF(E8805="","",INDEX(Topics!$B$2:$C$15,MATCH(E8805,Topics!$B$2:$B$15,0),2))</f>
        <v>11</v>
      </c>
      <c r="G8805" t="s">
        <v>29</v>
      </c>
      <c r="H8805">
        <v>1</v>
      </c>
      <c r="I8805" t="s">
        <v>7036</v>
      </c>
      <c r="N8805">
        <v>1</v>
      </c>
      <c r="Z8805" s="4">
        <f t="shared" si="199"/>
        <v>1</v>
      </c>
    </row>
    <row r="8806" spans="1:26" hidden="1" x14ac:dyDescent="0.35">
      <c r="A8806" t="s">
        <v>638</v>
      </c>
      <c r="B8806" t="s">
        <v>8524</v>
      </c>
      <c r="C8806" t="s">
        <v>8525</v>
      </c>
      <c r="D8806" t="s">
        <v>8525</v>
      </c>
      <c r="E8806" t="s">
        <v>135</v>
      </c>
      <c r="F8806">
        <f>IF(E8806="","",INDEX(Topics!$B$2:$C$15,MATCH(E8806,Topics!$B$2:$B$15,0),2))</f>
        <v>11</v>
      </c>
      <c r="G8806" t="s">
        <v>29</v>
      </c>
      <c r="H8806">
        <v>0</v>
      </c>
      <c r="I8806" t="s">
        <v>8665</v>
      </c>
      <c r="R8806">
        <v>1</v>
      </c>
      <c r="Z8806" s="4">
        <f t="shared" si="199"/>
        <v>1</v>
      </c>
    </row>
    <row r="8807" spans="1:26" hidden="1" x14ac:dyDescent="0.35">
      <c r="A8807" t="s">
        <v>638</v>
      </c>
      <c r="B8807" t="s">
        <v>8524</v>
      </c>
      <c r="C8807" t="s">
        <v>8525</v>
      </c>
      <c r="D8807" t="s">
        <v>8525</v>
      </c>
      <c r="E8807" t="s">
        <v>135</v>
      </c>
      <c r="F8807">
        <f>IF(E8807="","",INDEX(Topics!$B$2:$C$15,MATCH(E8807,Topics!$B$2:$B$15,0),2))</f>
        <v>11</v>
      </c>
      <c r="G8807" t="s">
        <v>67</v>
      </c>
      <c r="H8807">
        <v>0</v>
      </c>
      <c r="I8807" t="s">
        <v>8666</v>
      </c>
      <c r="R8807">
        <v>1</v>
      </c>
      <c r="Z8807" s="4">
        <f t="shared" si="199"/>
        <v>1</v>
      </c>
    </row>
    <row r="8808" spans="1:26" hidden="1" x14ac:dyDescent="0.35">
      <c r="A8808" t="s">
        <v>638</v>
      </c>
      <c r="B8808" t="s">
        <v>8524</v>
      </c>
      <c r="C8808" t="s">
        <v>8525</v>
      </c>
      <c r="D8808" t="s">
        <v>8525</v>
      </c>
      <c r="E8808" t="s">
        <v>135</v>
      </c>
      <c r="F8808">
        <f>IF(E8808="","",INDEX(Topics!$B$2:$C$15,MATCH(E8808,Topics!$B$2:$B$15,0),2))</f>
        <v>11</v>
      </c>
      <c r="G8808" t="s">
        <v>29</v>
      </c>
      <c r="H8808">
        <v>0</v>
      </c>
      <c r="I8808" t="s">
        <v>8667</v>
      </c>
      <c r="J8808">
        <v>1</v>
      </c>
      <c r="Z8808" s="4">
        <f t="shared" si="199"/>
        <v>1</v>
      </c>
    </row>
    <row r="8809" spans="1:26" hidden="1" x14ac:dyDescent="0.35">
      <c r="A8809" t="s">
        <v>638</v>
      </c>
      <c r="B8809" t="s">
        <v>8524</v>
      </c>
      <c r="C8809" t="s">
        <v>8525</v>
      </c>
      <c r="D8809" t="s">
        <v>8525</v>
      </c>
      <c r="E8809" t="s">
        <v>135</v>
      </c>
      <c r="F8809">
        <f>IF(E8809="","",INDEX(Topics!$B$2:$C$15,MATCH(E8809,Topics!$B$2:$B$15,0),2))</f>
        <v>11</v>
      </c>
      <c r="G8809" t="s">
        <v>29</v>
      </c>
      <c r="H8809">
        <v>1</v>
      </c>
      <c r="I8809" t="s">
        <v>8668</v>
      </c>
      <c r="J8809">
        <v>1</v>
      </c>
      <c r="Z8809" s="4">
        <f t="shared" si="199"/>
        <v>1</v>
      </c>
    </row>
    <row r="8810" spans="1:26" hidden="1" x14ac:dyDescent="0.35">
      <c r="A8810" t="s">
        <v>638</v>
      </c>
      <c r="B8810" t="s">
        <v>8524</v>
      </c>
      <c r="C8810" t="s">
        <v>8525</v>
      </c>
      <c r="D8810" t="s">
        <v>8525</v>
      </c>
      <c r="E8810" t="s">
        <v>135</v>
      </c>
      <c r="F8810">
        <f>IF(E8810="","",INDEX(Topics!$B$2:$C$15,MATCH(E8810,Topics!$B$2:$B$15,0),2))</f>
        <v>11</v>
      </c>
      <c r="G8810" t="s">
        <v>29</v>
      </c>
      <c r="H8810">
        <v>1</v>
      </c>
      <c r="I8810" t="s">
        <v>8669</v>
      </c>
      <c r="N8810">
        <v>1</v>
      </c>
      <c r="Z8810" s="4">
        <f t="shared" si="199"/>
        <v>1</v>
      </c>
    </row>
    <row r="8811" spans="1:26" hidden="1" x14ac:dyDescent="0.35">
      <c r="A8811" t="s">
        <v>638</v>
      </c>
      <c r="B8811" t="s">
        <v>8524</v>
      </c>
      <c r="C8811" t="s">
        <v>8525</v>
      </c>
      <c r="D8811" t="s">
        <v>8525</v>
      </c>
      <c r="E8811" t="s">
        <v>141</v>
      </c>
      <c r="F8811">
        <f>IF(E8811="","",INDEX(Topics!$B$2:$C$15,MATCH(E8811,Topics!$B$2:$B$15,0),2))</f>
        <v>12</v>
      </c>
      <c r="G8811" t="s">
        <v>29</v>
      </c>
      <c r="H8811">
        <v>1</v>
      </c>
      <c r="I8811" t="s">
        <v>8670</v>
      </c>
      <c r="N8811">
        <v>1</v>
      </c>
      <c r="Z8811" s="4">
        <f t="shared" si="199"/>
        <v>1</v>
      </c>
    </row>
    <row r="8812" spans="1:26" hidden="1" x14ac:dyDescent="0.35">
      <c r="A8812" t="s">
        <v>638</v>
      </c>
      <c r="B8812" t="s">
        <v>8524</v>
      </c>
      <c r="C8812" t="s">
        <v>8525</v>
      </c>
      <c r="D8812" t="s">
        <v>8525</v>
      </c>
      <c r="E8812" t="s">
        <v>141</v>
      </c>
      <c r="F8812">
        <f>IF(E8812="","",INDEX(Topics!$B$2:$C$15,MATCH(E8812,Topics!$B$2:$B$15,0),2))</f>
        <v>12</v>
      </c>
      <c r="G8812" t="s">
        <v>29</v>
      </c>
      <c r="H8812">
        <v>1</v>
      </c>
      <c r="I8812" t="s">
        <v>8671</v>
      </c>
      <c r="N8812">
        <v>1</v>
      </c>
      <c r="Z8812" s="4">
        <f t="shared" si="199"/>
        <v>1</v>
      </c>
    </row>
    <row r="8813" spans="1:26" hidden="1" x14ac:dyDescent="0.35">
      <c r="A8813" t="s">
        <v>638</v>
      </c>
      <c r="B8813" t="s">
        <v>8524</v>
      </c>
      <c r="C8813" t="s">
        <v>8525</v>
      </c>
      <c r="D8813" t="s">
        <v>8525</v>
      </c>
      <c r="E8813" t="s">
        <v>141</v>
      </c>
      <c r="F8813">
        <f>IF(E8813="","",INDEX(Topics!$B$2:$C$15,MATCH(E8813,Topics!$B$2:$B$15,0),2))</f>
        <v>12</v>
      </c>
      <c r="G8813" t="s">
        <v>29</v>
      </c>
      <c r="H8813">
        <v>-1</v>
      </c>
      <c r="I8813" t="s">
        <v>8672</v>
      </c>
      <c r="N8813">
        <v>1</v>
      </c>
      <c r="Z8813" s="4">
        <f t="shared" si="199"/>
        <v>1</v>
      </c>
    </row>
    <row r="8814" spans="1:26" hidden="1" x14ac:dyDescent="0.35">
      <c r="A8814" t="s">
        <v>638</v>
      </c>
      <c r="B8814" t="s">
        <v>8524</v>
      </c>
      <c r="C8814" t="s">
        <v>8525</v>
      </c>
      <c r="D8814" t="s">
        <v>8525</v>
      </c>
      <c r="E8814" t="s">
        <v>141</v>
      </c>
      <c r="F8814">
        <f>IF(E8814="","",INDEX(Topics!$B$2:$C$15,MATCH(E8814,Topics!$B$2:$B$15,0),2))</f>
        <v>12</v>
      </c>
      <c r="G8814" t="s">
        <v>29</v>
      </c>
      <c r="H8814">
        <v>1</v>
      </c>
      <c r="I8814" t="s">
        <v>8673</v>
      </c>
      <c r="R8814">
        <v>1</v>
      </c>
      <c r="Z8814" s="4">
        <f t="shared" si="199"/>
        <v>1</v>
      </c>
    </row>
    <row r="8815" spans="1:26" hidden="1" x14ac:dyDescent="0.35">
      <c r="A8815" t="s">
        <v>638</v>
      </c>
      <c r="B8815" t="s">
        <v>8524</v>
      </c>
      <c r="C8815" t="s">
        <v>8525</v>
      </c>
      <c r="D8815" t="s">
        <v>8525</v>
      </c>
      <c r="E8815" t="s">
        <v>141</v>
      </c>
      <c r="F8815">
        <f>IF(E8815="","",INDEX(Topics!$B$2:$C$15,MATCH(E8815,Topics!$B$2:$B$15,0),2))</f>
        <v>12</v>
      </c>
      <c r="G8815" t="s">
        <v>67</v>
      </c>
      <c r="H8815">
        <v>0</v>
      </c>
      <c r="I8815" t="s">
        <v>8674</v>
      </c>
      <c r="R8815">
        <v>1</v>
      </c>
      <c r="Z8815" s="4">
        <f t="shared" si="199"/>
        <v>1</v>
      </c>
    </row>
    <row r="8816" spans="1:26" hidden="1" x14ac:dyDescent="0.35">
      <c r="A8816" t="s">
        <v>638</v>
      </c>
      <c r="B8816" t="s">
        <v>8524</v>
      </c>
      <c r="C8816" t="s">
        <v>8525</v>
      </c>
      <c r="D8816" t="s">
        <v>8525</v>
      </c>
      <c r="E8816" t="s">
        <v>141</v>
      </c>
      <c r="F8816">
        <f>IF(E8816="","",INDEX(Topics!$B$2:$C$15,MATCH(E8816,Topics!$B$2:$B$15,0),2))</f>
        <v>12</v>
      </c>
      <c r="G8816" t="s">
        <v>29</v>
      </c>
      <c r="H8816">
        <v>0</v>
      </c>
      <c r="I8816" t="s">
        <v>8675</v>
      </c>
      <c r="J8816">
        <v>1</v>
      </c>
      <c r="Z8816" s="4">
        <f t="shared" si="199"/>
        <v>1</v>
      </c>
    </row>
    <row r="8817" spans="1:26" hidden="1" x14ac:dyDescent="0.35">
      <c r="A8817" t="s">
        <v>638</v>
      </c>
      <c r="B8817" t="s">
        <v>8524</v>
      </c>
      <c r="C8817" t="s">
        <v>8525</v>
      </c>
      <c r="D8817" t="s">
        <v>8525</v>
      </c>
      <c r="E8817" t="s">
        <v>141</v>
      </c>
      <c r="F8817">
        <f>IF(E8817="","",INDEX(Topics!$B$2:$C$15,MATCH(E8817,Topics!$B$2:$B$15,0),2))</f>
        <v>12</v>
      </c>
      <c r="G8817" t="s">
        <v>29</v>
      </c>
      <c r="H8817">
        <v>0</v>
      </c>
      <c r="I8817" t="s">
        <v>8676</v>
      </c>
      <c r="J8817">
        <v>1</v>
      </c>
      <c r="Z8817" s="4">
        <f t="shared" si="199"/>
        <v>1</v>
      </c>
    </row>
    <row r="8818" spans="1:26" hidden="1" x14ac:dyDescent="0.35">
      <c r="A8818" t="s">
        <v>638</v>
      </c>
      <c r="B8818" t="s">
        <v>8524</v>
      </c>
      <c r="C8818" t="s">
        <v>8525</v>
      </c>
      <c r="D8818" t="s">
        <v>8525</v>
      </c>
      <c r="E8818" t="s">
        <v>141</v>
      </c>
      <c r="F8818">
        <f>IF(E8818="","",INDEX(Topics!$B$2:$C$15,MATCH(E8818,Topics!$B$2:$B$15,0),2))</f>
        <v>12</v>
      </c>
      <c r="G8818" t="s">
        <v>29</v>
      </c>
      <c r="H8818">
        <v>1</v>
      </c>
      <c r="I8818" t="s">
        <v>8677</v>
      </c>
      <c r="N8818">
        <v>1</v>
      </c>
      <c r="Z8818" s="4">
        <f t="shared" si="199"/>
        <v>1</v>
      </c>
    </row>
    <row r="8819" spans="1:26" hidden="1" x14ac:dyDescent="0.35">
      <c r="A8819" t="s">
        <v>638</v>
      </c>
      <c r="B8819" t="s">
        <v>8524</v>
      </c>
      <c r="C8819" t="s">
        <v>8525</v>
      </c>
      <c r="D8819" t="s">
        <v>8525</v>
      </c>
      <c r="E8819" t="s">
        <v>146</v>
      </c>
      <c r="F8819">
        <f>IF(E8819="","",INDEX(Topics!$B$2:$C$15,MATCH(E8819,Topics!$B$2:$B$15,0),2))</f>
        <v>13</v>
      </c>
      <c r="G8819" t="s">
        <v>67</v>
      </c>
      <c r="H8819">
        <v>-1</v>
      </c>
      <c r="I8819" t="s">
        <v>8678</v>
      </c>
      <c r="N8819">
        <v>1</v>
      </c>
      <c r="Z8819" s="4">
        <f t="shared" si="199"/>
        <v>1</v>
      </c>
    </row>
    <row r="8820" spans="1:26" hidden="1" x14ac:dyDescent="0.35">
      <c r="A8820" t="s">
        <v>638</v>
      </c>
      <c r="B8820" t="s">
        <v>8524</v>
      </c>
      <c r="C8820" t="s">
        <v>8525</v>
      </c>
      <c r="D8820" t="s">
        <v>8525</v>
      </c>
      <c r="E8820" t="s">
        <v>146</v>
      </c>
      <c r="F8820">
        <f>IF(E8820="","",INDEX(Topics!$B$2:$C$15,MATCH(E8820,Topics!$B$2:$B$15,0),2))</f>
        <v>13</v>
      </c>
      <c r="G8820" t="s">
        <v>29</v>
      </c>
      <c r="H8820">
        <v>1</v>
      </c>
      <c r="I8820" t="s">
        <v>8662</v>
      </c>
      <c r="R8820">
        <v>1</v>
      </c>
      <c r="Z8820" s="4">
        <f t="shared" si="199"/>
        <v>1</v>
      </c>
    </row>
    <row r="8821" spans="1:26" hidden="1" x14ac:dyDescent="0.35">
      <c r="A8821" t="s">
        <v>638</v>
      </c>
      <c r="B8821" t="s">
        <v>8524</v>
      </c>
      <c r="C8821" t="s">
        <v>8525</v>
      </c>
      <c r="D8821" t="s">
        <v>8525</v>
      </c>
      <c r="E8821" t="s">
        <v>146</v>
      </c>
      <c r="F8821">
        <f>IF(E8821="","",INDEX(Topics!$B$2:$C$15,MATCH(E8821,Topics!$B$2:$B$15,0),2))</f>
        <v>13</v>
      </c>
      <c r="G8821" t="s">
        <v>67</v>
      </c>
      <c r="H8821">
        <v>0</v>
      </c>
      <c r="I8821" t="s">
        <v>8679</v>
      </c>
      <c r="R8821">
        <v>1</v>
      </c>
      <c r="Z8821" s="4">
        <f t="shared" si="199"/>
        <v>1</v>
      </c>
    </row>
    <row r="8822" spans="1:26" hidden="1" x14ac:dyDescent="0.35">
      <c r="A8822" t="s">
        <v>638</v>
      </c>
      <c r="B8822" t="s">
        <v>8524</v>
      </c>
      <c r="C8822" t="s">
        <v>8525</v>
      </c>
      <c r="D8822" t="s">
        <v>8525</v>
      </c>
      <c r="E8822" t="s">
        <v>146</v>
      </c>
      <c r="F8822">
        <f>IF(E8822="","",INDEX(Topics!$B$2:$C$15,MATCH(E8822,Topics!$B$2:$B$15,0),2))</f>
        <v>13</v>
      </c>
      <c r="G8822" t="s">
        <v>29</v>
      </c>
      <c r="H8822">
        <v>-1</v>
      </c>
      <c r="I8822" t="s">
        <v>8680</v>
      </c>
      <c r="J8822">
        <v>1</v>
      </c>
      <c r="Z8822" s="4">
        <f t="shared" si="199"/>
        <v>1</v>
      </c>
    </row>
    <row r="8823" spans="1:26" hidden="1" x14ac:dyDescent="0.35">
      <c r="A8823" t="s">
        <v>638</v>
      </c>
      <c r="B8823" t="s">
        <v>8524</v>
      </c>
      <c r="C8823" t="s">
        <v>8525</v>
      </c>
      <c r="D8823" t="s">
        <v>8525</v>
      </c>
      <c r="E8823" t="s">
        <v>146</v>
      </c>
      <c r="F8823">
        <f>IF(E8823="","",INDEX(Topics!$B$2:$C$15,MATCH(E8823,Topics!$B$2:$B$15,0),2))</f>
        <v>13</v>
      </c>
      <c r="G8823" t="s">
        <v>29</v>
      </c>
      <c r="H8823">
        <v>-1</v>
      </c>
      <c r="I8823" t="s">
        <v>8681</v>
      </c>
      <c r="J8823">
        <v>1</v>
      </c>
      <c r="Z8823" s="4">
        <f t="shared" si="199"/>
        <v>1</v>
      </c>
    </row>
    <row r="8824" spans="1:26" hidden="1" x14ac:dyDescent="0.35">
      <c r="A8824" t="s">
        <v>638</v>
      </c>
      <c r="B8824" t="s">
        <v>8524</v>
      </c>
      <c r="C8824" t="s">
        <v>8525</v>
      </c>
      <c r="D8824" t="s">
        <v>8525</v>
      </c>
      <c r="E8824" t="s">
        <v>146</v>
      </c>
      <c r="F8824">
        <f>IF(E8824="","",INDEX(Topics!$B$2:$C$15,MATCH(E8824,Topics!$B$2:$B$15,0),2))</f>
        <v>13</v>
      </c>
      <c r="G8824" t="s">
        <v>29</v>
      </c>
      <c r="H8824">
        <v>-1</v>
      </c>
      <c r="I8824" t="s">
        <v>8682</v>
      </c>
      <c r="N8824">
        <v>1</v>
      </c>
      <c r="Z8824" s="4">
        <f t="shared" si="199"/>
        <v>1</v>
      </c>
    </row>
    <row r="8825" spans="1:26" hidden="1" x14ac:dyDescent="0.35">
      <c r="A8825" t="s">
        <v>638</v>
      </c>
      <c r="B8825" t="s">
        <v>8524</v>
      </c>
      <c r="C8825" t="s">
        <v>8525</v>
      </c>
      <c r="D8825" t="s">
        <v>8525</v>
      </c>
      <c r="E8825" t="s">
        <v>146</v>
      </c>
      <c r="F8825">
        <f>IF(E8825="","",INDEX(Topics!$B$2:$C$15,MATCH(E8825,Topics!$B$2:$B$15,0),2))</f>
        <v>13</v>
      </c>
      <c r="G8825" t="s">
        <v>29</v>
      </c>
      <c r="H8825">
        <v>-1</v>
      </c>
      <c r="I8825" t="s">
        <v>8683</v>
      </c>
      <c r="N8825">
        <v>1</v>
      </c>
      <c r="Z8825" s="4">
        <f t="shared" si="199"/>
        <v>1</v>
      </c>
    </row>
    <row r="8826" spans="1:26" hidden="1" x14ac:dyDescent="0.35">
      <c r="A8826" t="s">
        <v>638</v>
      </c>
      <c r="B8826" t="s">
        <v>8524</v>
      </c>
      <c r="C8826" t="s">
        <v>8525</v>
      </c>
      <c r="D8826" t="s">
        <v>8525</v>
      </c>
      <c r="E8826" t="s">
        <v>150</v>
      </c>
      <c r="F8826">
        <f>IF(E8826="","",INDEX(Topics!$B$2:$C$15,MATCH(E8826,Topics!$B$2:$B$15,0),2))</f>
        <v>14</v>
      </c>
      <c r="G8826" t="s">
        <v>29</v>
      </c>
      <c r="H8826">
        <v>-1</v>
      </c>
      <c r="I8826" t="s">
        <v>8684</v>
      </c>
      <c r="R8826">
        <v>1</v>
      </c>
      <c r="Z8826" s="4">
        <f t="shared" si="199"/>
        <v>1</v>
      </c>
    </row>
    <row r="8827" spans="1:26" hidden="1" x14ac:dyDescent="0.35">
      <c r="A8827" t="s">
        <v>638</v>
      </c>
      <c r="B8827" t="s">
        <v>8524</v>
      </c>
      <c r="C8827" t="s">
        <v>8525</v>
      </c>
      <c r="D8827" t="s">
        <v>8525</v>
      </c>
      <c r="E8827" t="s">
        <v>150</v>
      </c>
      <c r="F8827">
        <f>IF(E8827="","",INDEX(Topics!$B$2:$C$15,MATCH(E8827,Topics!$B$2:$B$15,0),2))</f>
        <v>14</v>
      </c>
      <c r="G8827" t="s">
        <v>67</v>
      </c>
      <c r="H8827">
        <v>0</v>
      </c>
      <c r="I8827" t="s">
        <v>8685</v>
      </c>
      <c r="R8827">
        <v>1</v>
      </c>
      <c r="Z8827" s="4">
        <f t="shared" si="199"/>
        <v>1</v>
      </c>
    </row>
    <row r="8828" spans="1:26" hidden="1" x14ac:dyDescent="0.35">
      <c r="A8828" t="s">
        <v>638</v>
      </c>
      <c r="B8828" t="s">
        <v>8524</v>
      </c>
      <c r="C8828" t="s">
        <v>8525</v>
      </c>
      <c r="D8828" t="s">
        <v>8525</v>
      </c>
      <c r="E8828" t="s">
        <v>150</v>
      </c>
      <c r="F8828">
        <f>IF(E8828="","",INDEX(Topics!$B$2:$C$15,MATCH(E8828,Topics!$B$2:$B$15,0),2))</f>
        <v>14</v>
      </c>
      <c r="G8828" t="s">
        <v>29</v>
      </c>
      <c r="H8828">
        <v>-1</v>
      </c>
      <c r="I8828" t="s">
        <v>8686</v>
      </c>
      <c r="J8828">
        <v>1</v>
      </c>
      <c r="Z8828" s="4">
        <f t="shared" si="199"/>
        <v>1</v>
      </c>
    </row>
    <row r="8829" spans="1:26" hidden="1" x14ac:dyDescent="0.35">
      <c r="A8829" t="s">
        <v>638</v>
      </c>
      <c r="B8829" t="s">
        <v>8524</v>
      </c>
      <c r="C8829" t="s">
        <v>8525</v>
      </c>
      <c r="D8829" t="s">
        <v>8525</v>
      </c>
      <c r="E8829" t="s">
        <v>150</v>
      </c>
      <c r="F8829">
        <f>IF(E8829="","",INDEX(Topics!$B$2:$C$15,MATCH(E8829,Topics!$B$2:$B$15,0),2))</f>
        <v>14</v>
      </c>
      <c r="G8829" t="s">
        <v>29</v>
      </c>
      <c r="H8829">
        <v>-1</v>
      </c>
      <c r="I8829" t="s">
        <v>8687</v>
      </c>
      <c r="J8829">
        <v>1</v>
      </c>
      <c r="Z8829" s="4">
        <f t="shared" si="199"/>
        <v>1</v>
      </c>
    </row>
    <row r="8830" spans="1:26" hidden="1" x14ac:dyDescent="0.35">
      <c r="A8830" t="s">
        <v>638</v>
      </c>
      <c r="B8830" t="s">
        <v>8524</v>
      </c>
      <c r="C8830" t="s">
        <v>8525</v>
      </c>
      <c r="D8830" t="s">
        <v>8525</v>
      </c>
      <c r="E8830" t="s">
        <v>150</v>
      </c>
      <c r="F8830">
        <f>IF(E8830="","",INDEX(Topics!$B$2:$C$15,MATCH(E8830,Topics!$B$2:$B$15,0),2))</f>
        <v>14</v>
      </c>
      <c r="G8830" t="s">
        <v>29</v>
      </c>
      <c r="H8830">
        <v>1</v>
      </c>
      <c r="I8830" t="s">
        <v>8688</v>
      </c>
      <c r="J8830">
        <v>1</v>
      </c>
      <c r="Z8830" s="4">
        <f t="shared" si="199"/>
        <v>1</v>
      </c>
    </row>
    <row r="8831" spans="1:26" hidden="1" x14ac:dyDescent="0.35">
      <c r="A8831" t="s">
        <v>638</v>
      </c>
      <c r="B8831" t="s">
        <v>8524</v>
      </c>
      <c r="C8831" t="s">
        <v>8525</v>
      </c>
      <c r="D8831" t="s">
        <v>8525</v>
      </c>
      <c r="E8831" t="s">
        <v>150</v>
      </c>
      <c r="F8831">
        <f>IF(E8831="","",INDEX(Topics!$B$2:$C$15,MATCH(E8831,Topics!$B$2:$B$15,0),2))</f>
        <v>14</v>
      </c>
      <c r="G8831" t="s">
        <v>29</v>
      </c>
      <c r="H8831">
        <v>-1</v>
      </c>
      <c r="I8831" t="s">
        <v>8689</v>
      </c>
      <c r="N8831">
        <v>1</v>
      </c>
      <c r="Z8831" s="4">
        <f t="shared" si="199"/>
        <v>1</v>
      </c>
    </row>
    <row r="8832" spans="1:26" hidden="1" x14ac:dyDescent="0.35">
      <c r="A8832" t="s">
        <v>638</v>
      </c>
      <c r="B8832" t="s">
        <v>8524</v>
      </c>
      <c r="C8832" t="s">
        <v>8690</v>
      </c>
      <c r="D8832" t="s">
        <v>8690</v>
      </c>
      <c r="E8832" t="s">
        <v>28</v>
      </c>
      <c r="F8832">
        <f>IF(E8832="","",INDEX(Topics!$B$2:$C$15,MATCH(E8832,Topics!$B$2:$B$15,0),2))</f>
        <v>1</v>
      </c>
      <c r="G8832" t="s">
        <v>67</v>
      </c>
      <c r="H8832">
        <v>-1</v>
      </c>
      <c r="I8832" t="s">
        <v>8691</v>
      </c>
      <c r="N8832">
        <v>1</v>
      </c>
      <c r="Z8832" s="4">
        <f t="shared" si="199"/>
        <v>1</v>
      </c>
    </row>
    <row r="8833" spans="1:26" hidden="1" x14ac:dyDescent="0.35">
      <c r="A8833" t="s">
        <v>638</v>
      </c>
      <c r="B8833" t="s">
        <v>8524</v>
      </c>
      <c r="C8833" t="s">
        <v>8690</v>
      </c>
      <c r="D8833" t="s">
        <v>8690</v>
      </c>
      <c r="E8833" t="s">
        <v>28</v>
      </c>
      <c r="F8833">
        <f>IF(E8833="","",INDEX(Topics!$B$2:$C$15,MATCH(E8833,Topics!$B$2:$B$15,0),2))</f>
        <v>1</v>
      </c>
      <c r="G8833" t="s">
        <v>29</v>
      </c>
      <c r="H8833">
        <v>1</v>
      </c>
      <c r="I8833" t="s">
        <v>8692</v>
      </c>
      <c r="J8833">
        <v>1</v>
      </c>
      <c r="Z8833" s="4">
        <f t="shared" si="199"/>
        <v>1</v>
      </c>
    </row>
    <row r="8834" spans="1:26" hidden="1" x14ac:dyDescent="0.35">
      <c r="A8834" t="s">
        <v>638</v>
      </c>
      <c r="B8834" t="s">
        <v>8524</v>
      </c>
      <c r="C8834" t="s">
        <v>8690</v>
      </c>
      <c r="D8834" t="s">
        <v>8690</v>
      </c>
      <c r="E8834" t="s">
        <v>28</v>
      </c>
      <c r="F8834">
        <f>IF(E8834="","",INDEX(Topics!$B$2:$C$15,MATCH(E8834,Topics!$B$2:$B$15,0),2))</f>
        <v>1</v>
      </c>
      <c r="G8834" t="s">
        <v>29</v>
      </c>
      <c r="H8834">
        <v>1</v>
      </c>
      <c r="I8834" t="s">
        <v>8693</v>
      </c>
      <c r="J8834">
        <v>2</v>
      </c>
      <c r="Z8834" s="4">
        <f t="shared" ref="Z8834:Z8897" si="200">SUM(J8834:X8834)</f>
        <v>2</v>
      </c>
    </row>
    <row r="8835" spans="1:26" hidden="1" x14ac:dyDescent="0.35">
      <c r="A8835" t="s">
        <v>638</v>
      </c>
      <c r="B8835" t="s">
        <v>8524</v>
      </c>
      <c r="C8835" t="s">
        <v>8690</v>
      </c>
      <c r="D8835" t="s">
        <v>8690</v>
      </c>
      <c r="E8835" t="s">
        <v>28</v>
      </c>
      <c r="F8835">
        <f>IF(E8835="","",INDEX(Topics!$B$2:$C$15,MATCH(E8835,Topics!$B$2:$B$15,0),2))</f>
        <v>1</v>
      </c>
      <c r="G8835" t="s">
        <v>67</v>
      </c>
      <c r="H8835">
        <v>0</v>
      </c>
      <c r="I8835" t="s">
        <v>8694</v>
      </c>
      <c r="J8835">
        <v>1</v>
      </c>
      <c r="Z8835" s="4">
        <f t="shared" si="200"/>
        <v>1</v>
      </c>
    </row>
    <row r="8836" spans="1:26" hidden="1" x14ac:dyDescent="0.35">
      <c r="A8836" t="s">
        <v>638</v>
      </c>
      <c r="B8836" t="s">
        <v>8524</v>
      </c>
      <c r="C8836" t="s">
        <v>8690</v>
      </c>
      <c r="D8836" t="s">
        <v>8690</v>
      </c>
      <c r="E8836" t="s">
        <v>28</v>
      </c>
      <c r="F8836">
        <f>IF(E8836="","",INDEX(Topics!$B$2:$C$15,MATCH(E8836,Topics!$B$2:$B$15,0),2))</f>
        <v>1</v>
      </c>
      <c r="G8836" t="s">
        <v>67</v>
      </c>
      <c r="H8836">
        <v>0</v>
      </c>
      <c r="I8836" t="s">
        <v>8695</v>
      </c>
      <c r="J8836">
        <v>1</v>
      </c>
      <c r="Z8836" s="4">
        <f t="shared" si="200"/>
        <v>1</v>
      </c>
    </row>
    <row r="8837" spans="1:26" hidden="1" x14ac:dyDescent="0.35">
      <c r="A8837" t="s">
        <v>638</v>
      </c>
      <c r="B8837" t="s">
        <v>8524</v>
      </c>
      <c r="C8837" t="s">
        <v>8690</v>
      </c>
      <c r="D8837" t="s">
        <v>8690</v>
      </c>
      <c r="E8837" t="s">
        <v>28</v>
      </c>
      <c r="F8837">
        <f>IF(E8837="","",INDEX(Topics!$B$2:$C$15,MATCH(E8837,Topics!$B$2:$B$15,0),2))</f>
        <v>1</v>
      </c>
      <c r="G8837" t="s">
        <v>29</v>
      </c>
      <c r="H8837">
        <v>-1</v>
      </c>
      <c r="I8837" t="s">
        <v>8696</v>
      </c>
      <c r="J8837">
        <v>1</v>
      </c>
      <c r="Z8837" s="4">
        <f t="shared" si="200"/>
        <v>1</v>
      </c>
    </row>
    <row r="8838" spans="1:26" hidden="1" x14ac:dyDescent="0.35">
      <c r="A8838" t="s">
        <v>638</v>
      </c>
      <c r="B8838" t="s">
        <v>8524</v>
      </c>
      <c r="C8838" t="s">
        <v>8690</v>
      </c>
      <c r="D8838" t="s">
        <v>8690</v>
      </c>
      <c r="E8838" t="s">
        <v>28</v>
      </c>
      <c r="F8838">
        <f>IF(E8838="","",INDEX(Topics!$B$2:$C$15,MATCH(E8838,Topics!$B$2:$B$15,0),2))</f>
        <v>1</v>
      </c>
      <c r="G8838" t="s">
        <v>29</v>
      </c>
      <c r="H8838">
        <v>0</v>
      </c>
      <c r="I8838" t="s">
        <v>8697</v>
      </c>
      <c r="J8838">
        <v>1</v>
      </c>
      <c r="Z8838" s="4">
        <f t="shared" si="200"/>
        <v>1</v>
      </c>
    </row>
    <row r="8839" spans="1:26" hidden="1" x14ac:dyDescent="0.35">
      <c r="A8839" t="s">
        <v>638</v>
      </c>
      <c r="B8839" t="s">
        <v>8524</v>
      </c>
      <c r="C8839" t="s">
        <v>8690</v>
      </c>
      <c r="D8839" t="s">
        <v>8690</v>
      </c>
      <c r="E8839" t="s">
        <v>28</v>
      </c>
      <c r="F8839">
        <f>IF(E8839="","",INDEX(Topics!$B$2:$C$15,MATCH(E8839,Topics!$B$2:$B$15,0),2))</f>
        <v>1</v>
      </c>
      <c r="G8839" t="s">
        <v>67</v>
      </c>
      <c r="H8839">
        <v>0</v>
      </c>
      <c r="I8839" t="s">
        <v>8698</v>
      </c>
      <c r="J8839">
        <v>1</v>
      </c>
      <c r="Z8839" s="4">
        <f t="shared" si="200"/>
        <v>1</v>
      </c>
    </row>
    <row r="8840" spans="1:26" hidden="1" x14ac:dyDescent="0.35">
      <c r="A8840" t="s">
        <v>638</v>
      </c>
      <c r="B8840" t="s">
        <v>8524</v>
      </c>
      <c r="C8840" t="s">
        <v>8690</v>
      </c>
      <c r="D8840" t="s">
        <v>8690</v>
      </c>
      <c r="E8840" t="s">
        <v>28</v>
      </c>
      <c r="F8840">
        <f>IF(E8840="","",INDEX(Topics!$B$2:$C$15,MATCH(E8840,Topics!$B$2:$B$15,0),2))</f>
        <v>1</v>
      </c>
      <c r="G8840" t="s">
        <v>29</v>
      </c>
      <c r="H8840">
        <v>1</v>
      </c>
      <c r="I8840" t="s">
        <v>8699</v>
      </c>
      <c r="M8840">
        <v>1</v>
      </c>
      <c r="Z8840" s="4">
        <f t="shared" si="200"/>
        <v>1</v>
      </c>
    </row>
    <row r="8841" spans="1:26" hidden="1" x14ac:dyDescent="0.35">
      <c r="A8841" t="s">
        <v>638</v>
      </c>
      <c r="B8841" t="s">
        <v>8524</v>
      </c>
      <c r="C8841" t="s">
        <v>8690</v>
      </c>
      <c r="D8841" t="s">
        <v>8690</v>
      </c>
      <c r="E8841" t="s">
        <v>28</v>
      </c>
      <c r="F8841">
        <f>IF(E8841="","",INDEX(Topics!$B$2:$C$15,MATCH(E8841,Topics!$B$2:$B$15,0),2))</f>
        <v>1</v>
      </c>
      <c r="G8841" t="s">
        <v>29</v>
      </c>
      <c r="H8841">
        <v>-1</v>
      </c>
      <c r="I8841" t="s">
        <v>8700</v>
      </c>
      <c r="M8841">
        <v>1</v>
      </c>
      <c r="Z8841" s="4">
        <f t="shared" si="200"/>
        <v>1</v>
      </c>
    </row>
    <row r="8842" spans="1:26" hidden="1" x14ac:dyDescent="0.35">
      <c r="A8842" t="s">
        <v>638</v>
      </c>
      <c r="B8842" t="s">
        <v>8524</v>
      </c>
      <c r="C8842" t="s">
        <v>8690</v>
      </c>
      <c r="D8842" t="s">
        <v>8690</v>
      </c>
      <c r="E8842" t="s">
        <v>28</v>
      </c>
      <c r="F8842">
        <f>IF(E8842="","",INDEX(Topics!$B$2:$C$15,MATCH(E8842,Topics!$B$2:$B$15,0),2))</f>
        <v>1</v>
      </c>
      <c r="G8842" t="s">
        <v>29</v>
      </c>
      <c r="H8842">
        <v>-1</v>
      </c>
      <c r="I8842" t="s">
        <v>8701</v>
      </c>
      <c r="M8842">
        <v>1</v>
      </c>
      <c r="Z8842" s="4">
        <f t="shared" si="200"/>
        <v>1</v>
      </c>
    </row>
    <row r="8843" spans="1:26" hidden="1" x14ac:dyDescent="0.35">
      <c r="A8843" t="s">
        <v>638</v>
      </c>
      <c r="B8843" t="s">
        <v>8524</v>
      </c>
      <c r="C8843" t="s">
        <v>8690</v>
      </c>
      <c r="D8843" t="s">
        <v>8690</v>
      </c>
      <c r="E8843" t="s">
        <v>28</v>
      </c>
      <c r="F8843">
        <f>IF(E8843="","",INDEX(Topics!$B$2:$C$15,MATCH(E8843,Topics!$B$2:$B$15,0),2))</f>
        <v>1</v>
      </c>
      <c r="G8843" t="s">
        <v>29</v>
      </c>
      <c r="H8843">
        <v>0</v>
      </c>
      <c r="I8843" t="s">
        <v>8702</v>
      </c>
      <c r="M8843">
        <v>1</v>
      </c>
      <c r="Z8843" s="4">
        <f t="shared" si="200"/>
        <v>1</v>
      </c>
    </row>
    <row r="8844" spans="1:26" hidden="1" x14ac:dyDescent="0.35">
      <c r="A8844" t="s">
        <v>638</v>
      </c>
      <c r="B8844" t="s">
        <v>8524</v>
      </c>
      <c r="C8844" t="s">
        <v>8690</v>
      </c>
      <c r="D8844" t="s">
        <v>8690</v>
      </c>
      <c r="E8844" t="s">
        <v>28</v>
      </c>
      <c r="F8844">
        <f>IF(E8844="","",INDEX(Topics!$B$2:$C$15,MATCH(E8844,Topics!$B$2:$B$15,0),2))</f>
        <v>1</v>
      </c>
      <c r="G8844" t="s">
        <v>67</v>
      </c>
      <c r="H8844">
        <v>0</v>
      </c>
      <c r="I8844" t="s">
        <v>8703</v>
      </c>
      <c r="M8844">
        <v>1</v>
      </c>
      <c r="Z8844" s="4">
        <f t="shared" si="200"/>
        <v>1</v>
      </c>
    </row>
    <row r="8845" spans="1:26" hidden="1" x14ac:dyDescent="0.35">
      <c r="A8845" t="s">
        <v>638</v>
      </c>
      <c r="B8845" t="s">
        <v>8524</v>
      </c>
      <c r="C8845" t="s">
        <v>8690</v>
      </c>
      <c r="D8845" t="s">
        <v>8690</v>
      </c>
      <c r="E8845" t="s">
        <v>40</v>
      </c>
      <c r="F8845">
        <f>IF(E8845="","",INDEX(Topics!$B$2:$C$15,MATCH(E8845,Topics!$B$2:$B$15,0),2))</f>
        <v>2</v>
      </c>
      <c r="G8845" t="s">
        <v>29</v>
      </c>
      <c r="H8845">
        <v>1</v>
      </c>
      <c r="I8845" t="s">
        <v>8704</v>
      </c>
      <c r="N8845">
        <v>1</v>
      </c>
      <c r="Z8845" s="4">
        <f t="shared" si="200"/>
        <v>1</v>
      </c>
    </row>
    <row r="8846" spans="1:26" hidden="1" x14ac:dyDescent="0.35">
      <c r="A8846" t="s">
        <v>638</v>
      </c>
      <c r="B8846" t="s">
        <v>8524</v>
      </c>
      <c r="C8846" t="s">
        <v>8690</v>
      </c>
      <c r="D8846" t="s">
        <v>8690</v>
      </c>
      <c r="E8846" t="s">
        <v>40</v>
      </c>
      <c r="F8846">
        <f>IF(E8846="","",INDEX(Topics!$B$2:$C$15,MATCH(E8846,Topics!$B$2:$B$15,0),2))</f>
        <v>2</v>
      </c>
      <c r="G8846" t="s">
        <v>67</v>
      </c>
      <c r="H8846">
        <v>-1</v>
      </c>
      <c r="I8846" t="s">
        <v>8705</v>
      </c>
      <c r="N8846">
        <v>1</v>
      </c>
      <c r="Z8846" s="4">
        <f t="shared" si="200"/>
        <v>1</v>
      </c>
    </row>
    <row r="8847" spans="1:26" hidden="1" x14ac:dyDescent="0.35">
      <c r="A8847" t="s">
        <v>638</v>
      </c>
      <c r="B8847" t="s">
        <v>8524</v>
      </c>
      <c r="C8847" t="s">
        <v>8690</v>
      </c>
      <c r="D8847" t="s">
        <v>8690</v>
      </c>
      <c r="E8847" t="s">
        <v>40</v>
      </c>
      <c r="F8847">
        <f>IF(E8847="","",INDEX(Topics!$B$2:$C$15,MATCH(E8847,Topics!$B$2:$B$15,0),2))</f>
        <v>2</v>
      </c>
      <c r="G8847" t="s">
        <v>29</v>
      </c>
      <c r="H8847">
        <v>-1</v>
      </c>
      <c r="I8847" t="s">
        <v>8706</v>
      </c>
      <c r="J8847">
        <v>1</v>
      </c>
      <c r="Z8847" s="4">
        <f t="shared" si="200"/>
        <v>1</v>
      </c>
    </row>
    <row r="8848" spans="1:26" hidden="1" x14ac:dyDescent="0.35">
      <c r="A8848" t="s">
        <v>638</v>
      </c>
      <c r="B8848" t="s">
        <v>8524</v>
      </c>
      <c r="C8848" t="s">
        <v>8690</v>
      </c>
      <c r="D8848" t="s">
        <v>8690</v>
      </c>
      <c r="E8848" t="s">
        <v>40</v>
      </c>
      <c r="F8848">
        <f>IF(E8848="","",INDEX(Topics!$B$2:$C$15,MATCH(E8848,Topics!$B$2:$B$15,0),2))</f>
        <v>2</v>
      </c>
      <c r="G8848" t="s">
        <v>29</v>
      </c>
      <c r="H8848">
        <v>1</v>
      </c>
      <c r="I8848" t="s">
        <v>8707</v>
      </c>
      <c r="J8848">
        <v>1</v>
      </c>
      <c r="Z8848" s="4">
        <f t="shared" si="200"/>
        <v>1</v>
      </c>
    </row>
    <row r="8849" spans="1:26" hidden="1" x14ac:dyDescent="0.35">
      <c r="A8849" t="s">
        <v>638</v>
      </c>
      <c r="B8849" t="s">
        <v>8524</v>
      </c>
      <c r="C8849" t="s">
        <v>8690</v>
      </c>
      <c r="D8849" t="s">
        <v>8690</v>
      </c>
      <c r="E8849" t="s">
        <v>40</v>
      </c>
      <c r="F8849">
        <f>IF(E8849="","",INDEX(Topics!$B$2:$C$15,MATCH(E8849,Topics!$B$2:$B$15,0),2))</f>
        <v>2</v>
      </c>
      <c r="G8849" t="s">
        <v>29</v>
      </c>
      <c r="H8849">
        <v>-1</v>
      </c>
      <c r="I8849" t="s">
        <v>8708</v>
      </c>
      <c r="J8849">
        <v>1</v>
      </c>
      <c r="Z8849" s="4">
        <f t="shared" si="200"/>
        <v>1</v>
      </c>
    </row>
    <row r="8850" spans="1:26" hidden="1" x14ac:dyDescent="0.35">
      <c r="A8850" t="s">
        <v>638</v>
      </c>
      <c r="B8850" t="s">
        <v>8524</v>
      </c>
      <c r="C8850" t="s">
        <v>8690</v>
      </c>
      <c r="D8850" t="s">
        <v>8690</v>
      </c>
      <c r="E8850" t="s">
        <v>40</v>
      </c>
      <c r="F8850">
        <f>IF(E8850="","",INDEX(Topics!$B$2:$C$15,MATCH(E8850,Topics!$B$2:$B$15,0),2))</f>
        <v>2</v>
      </c>
      <c r="G8850" t="s">
        <v>67</v>
      </c>
      <c r="H8850">
        <v>1</v>
      </c>
      <c r="I8850" t="s">
        <v>8709</v>
      </c>
      <c r="J8850">
        <v>1</v>
      </c>
      <c r="Z8850" s="4">
        <f t="shared" si="200"/>
        <v>1</v>
      </c>
    </row>
    <row r="8851" spans="1:26" hidden="1" x14ac:dyDescent="0.35">
      <c r="A8851" t="s">
        <v>638</v>
      </c>
      <c r="B8851" t="s">
        <v>8524</v>
      </c>
      <c r="C8851" t="s">
        <v>8690</v>
      </c>
      <c r="D8851" t="s">
        <v>8690</v>
      </c>
      <c r="E8851" t="s">
        <v>40</v>
      </c>
      <c r="F8851">
        <f>IF(E8851="","",INDEX(Topics!$B$2:$C$15,MATCH(E8851,Topics!$B$2:$B$15,0),2))</f>
        <v>2</v>
      </c>
      <c r="G8851" t="s">
        <v>29</v>
      </c>
      <c r="H8851">
        <v>-1</v>
      </c>
      <c r="I8851" t="s">
        <v>8710</v>
      </c>
      <c r="N8851">
        <v>2</v>
      </c>
      <c r="Z8851" s="4">
        <f t="shared" si="200"/>
        <v>2</v>
      </c>
    </row>
    <row r="8852" spans="1:26" hidden="1" x14ac:dyDescent="0.35">
      <c r="A8852" t="s">
        <v>638</v>
      </c>
      <c r="B8852" t="s">
        <v>8524</v>
      </c>
      <c r="C8852" t="s">
        <v>8690</v>
      </c>
      <c r="D8852" t="s">
        <v>8690</v>
      </c>
      <c r="E8852" t="s">
        <v>40</v>
      </c>
      <c r="F8852">
        <f>IF(E8852="","",INDEX(Topics!$B$2:$C$15,MATCH(E8852,Topics!$B$2:$B$15,0),2))</f>
        <v>2</v>
      </c>
      <c r="G8852" t="s">
        <v>29</v>
      </c>
      <c r="H8852">
        <v>-1</v>
      </c>
      <c r="I8852" s="8" t="s">
        <v>5040</v>
      </c>
      <c r="J8852">
        <v>1</v>
      </c>
      <c r="Z8852" s="4">
        <f t="shared" si="200"/>
        <v>1</v>
      </c>
    </row>
    <row r="8853" spans="1:26" hidden="1" x14ac:dyDescent="0.35">
      <c r="A8853" t="s">
        <v>638</v>
      </c>
      <c r="B8853" t="s">
        <v>8524</v>
      </c>
      <c r="C8853" t="s">
        <v>8690</v>
      </c>
      <c r="D8853" t="s">
        <v>8690</v>
      </c>
      <c r="E8853" t="s">
        <v>40</v>
      </c>
      <c r="F8853">
        <f>IF(E8853="","",INDEX(Topics!$B$2:$C$15,MATCH(E8853,Topics!$B$2:$B$15,0),2))</f>
        <v>2</v>
      </c>
      <c r="G8853" t="s">
        <v>29</v>
      </c>
      <c r="H8853">
        <v>0</v>
      </c>
      <c r="I8853" t="s">
        <v>8711</v>
      </c>
      <c r="J8853">
        <v>1</v>
      </c>
      <c r="Z8853" s="4">
        <f t="shared" si="200"/>
        <v>1</v>
      </c>
    </row>
    <row r="8854" spans="1:26" hidden="1" x14ac:dyDescent="0.35">
      <c r="A8854" t="s">
        <v>638</v>
      </c>
      <c r="B8854" t="s">
        <v>8524</v>
      </c>
      <c r="C8854" t="s">
        <v>8690</v>
      </c>
      <c r="D8854" t="s">
        <v>8690</v>
      </c>
      <c r="E8854" t="s">
        <v>40</v>
      </c>
      <c r="F8854">
        <f>IF(E8854="","",INDEX(Topics!$B$2:$C$15,MATCH(E8854,Topics!$B$2:$B$15,0),2))</f>
        <v>2</v>
      </c>
      <c r="G8854" t="s">
        <v>29</v>
      </c>
      <c r="H8854">
        <v>-1</v>
      </c>
      <c r="I8854" t="s">
        <v>8712</v>
      </c>
      <c r="J8854">
        <v>1</v>
      </c>
      <c r="Z8854" s="4">
        <f t="shared" si="200"/>
        <v>1</v>
      </c>
    </row>
    <row r="8855" spans="1:26" hidden="1" x14ac:dyDescent="0.35">
      <c r="A8855" t="s">
        <v>638</v>
      </c>
      <c r="B8855" t="s">
        <v>8524</v>
      </c>
      <c r="C8855" t="s">
        <v>8690</v>
      </c>
      <c r="D8855" t="s">
        <v>8690</v>
      </c>
      <c r="E8855" t="s">
        <v>40</v>
      </c>
      <c r="F8855">
        <f>IF(E8855="","",INDEX(Topics!$B$2:$C$15,MATCH(E8855,Topics!$B$2:$B$15,0),2))</f>
        <v>2</v>
      </c>
      <c r="G8855" t="s">
        <v>29</v>
      </c>
      <c r="H8855">
        <v>0</v>
      </c>
      <c r="I8855" t="s">
        <v>8713</v>
      </c>
      <c r="J8855">
        <v>1</v>
      </c>
      <c r="Z8855" s="4">
        <f t="shared" si="200"/>
        <v>1</v>
      </c>
    </row>
    <row r="8856" spans="1:26" hidden="1" x14ac:dyDescent="0.35">
      <c r="A8856" t="s">
        <v>638</v>
      </c>
      <c r="B8856" t="s">
        <v>8524</v>
      </c>
      <c r="C8856" t="s">
        <v>8690</v>
      </c>
      <c r="D8856" t="s">
        <v>8690</v>
      </c>
      <c r="E8856" t="s">
        <v>40</v>
      </c>
      <c r="F8856">
        <f>IF(E8856="","",INDEX(Topics!$B$2:$C$15,MATCH(E8856,Topics!$B$2:$B$15,0),2))</f>
        <v>2</v>
      </c>
      <c r="G8856" t="s">
        <v>67</v>
      </c>
      <c r="H8856">
        <v>0</v>
      </c>
      <c r="I8856" t="s">
        <v>8714</v>
      </c>
      <c r="J8856">
        <v>1</v>
      </c>
      <c r="Z8856" s="4">
        <f t="shared" si="200"/>
        <v>1</v>
      </c>
    </row>
    <row r="8857" spans="1:26" hidden="1" x14ac:dyDescent="0.35">
      <c r="A8857" t="s">
        <v>638</v>
      </c>
      <c r="B8857" t="s">
        <v>8524</v>
      </c>
      <c r="C8857" t="s">
        <v>8690</v>
      </c>
      <c r="D8857" t="s">
        <v>8690</v>
      </c>
      <c r="E8857" t="s">
        <v>40</v>
      </c>
      <c r="F8857">
        <f>IF(E8857="","",INDEX(Topics!$B$2:$C$15,MATCH(E8857,Topics!$B$2:$B$15,0),2))</f>
        <v>2</v>
      </c>
      <c r="G8857" t="s">
        <v>29</v>
      </c>
      <c r="H8857">
        <v>1</v>
      </c>
      <c r="I8857" t="s">
        <v>8715</v>
      </c>
      <c r="M8857">
        <v>1</v>
      </c>
      <c r="Z8857" s="4">
        <f t="shared" si="200"/>
        <v>1</v>
      </c>
    </row>
    <row r="8858" spans="1:26" hidden="1" x14ac:dyDescent="0.35">
      <c r="A8858" t="s">
        <v>638</v>
      </c>
      <c r="B8858" t="s">
        <v>8524</v>
      </c>
      <c r="C8858" t="s">
        <v>8690</v>
      </c>
      <c r="D8858" t="s">
        <v>8690</v>
      </c>
      <c r="E8858" t="s">
        <v>40</v>
      </c>
      <c r="F8858">
        <f>IF(E8858="","",INDEX(Topics!$B$2:$C$15,MATCH(E8858,Topics!$B$2:$B$15,0),2))</f>
        <v>2</v>
      </c>
      <c r="G8858" t="s">
        <v>29</v>
      </c>
      <c r="H8858">
        <v>1</v>
      </c>
      <c r="I8858" t="s">
        <v>8716</v>
      </c>
      <c r="M8858">
        <v>4</v>
      </c>
      <c r="Z8858" s="4">
        <f t="shared" si="200"/>
        <v>4</v>
      </c>
    </row>
    <row r="8859" spans="1:26" hidden="1" x14ac:dyDescent="0.35">
      <c r="A8859" t="s">
        <v>638</v>
      </c>
      <c r="B8859" t="s">
        <v>8524</v>
      </c>
      <c r="C8859" t="s">
        <v>8690</v>
      </c>
      <c r="D8859" t="s">
        <v>8690</v>
      </c>
      <c r="E8859" t="s">
        <v>40</v>
      </c>
      <c r="F8859">
        <f>IF(E8859="","",INDEX(Topics!$B$2:$C$15,MATCH(E8859,Topics!$B$2:$B$15,0),2))</f>
        <v>2</v>
      </c>
      <c r="G8859" t="s">
        <v>29</v>
      </c>
      <c r="H8859">
        <v>0</v>
      </c>
      <c r="I8859" t="s">
        <v>646</v>
      </c>
      <c r="M8859">
        <v>4</v>
      </c>
      <c r="Z8859" s="4">
        <f t="shared" si="200"/>
        <v>4</v>
      </c>
    </row>
    <row r="8860" spans="1:26" hidden="1" x14ac:dyDescent="0.35">
      <c r="A8860" t="s">
        <v>638</v>
      </c>
      <c r="B8860" t="s">
        <v>8524</v>
      </c>
      <c r="C8860" t="s">
        <v>8690</v>
      </c>
      <c r="D8860" t="s">
        <v>8690</v>
      </c>
      <c r="E8860" t="s">
        <v>40</v>
      </c>
      <c r="F8860">
        <f>IF(E8860="","",INDEX(Topics!$B$2:$C$15,MATCH(E8860,Topics!$B$2:$B$15,0),2))</f>
        <v>2</v>
      </c>
      <c r="G8860" t="s">
        <v>67</v>
      </c>
      <c r="H8860">
        <v>0</v>
      </c>
      <c r="I8860" t="s">
        <v>8717</v>
      </c>
      <c r="M8860">
        <v>4</v>
      </c>
      <c r="Z8860" s="4">
        <f t="shared" si="200"/>
        <v>4</v>
      </c>
    </row>
    <row r="8861" spans="1:26" hidden="1" x14ac:dyDescent="0.35">
      <c r="A8861" t="s">
        <v>638</v>
      </c>
      <c r="B8861" t="s">
        <v>8524</v>
      </c>
      <c r="C8861" t="s">
        <v>8690</v>
      </c>
      <c r="D8861" t="s">
        <v>8690</v>
      </c>
      <c r="E8861" t="s">
        <v>40</v>
      </c>
      <c r="F8861">
        <f>IF(E8861="","",INDEX(Topics!$B$2:$C$15,MATCH(E8861,Topics!$B$2:$B$15,0),2))</f>
        <v>2</v>
      </c>
      <c r="G8861" t="s">
        <v>29</v>
      </c>
      <c r="H8861">
        <v>-1</v>
      </c>
      <c r="I8861" t="s">
        <v>8718</v>
      </c>
      <c r="M8861">
        <v>4</v>
      </c>
      <c r="Z8861" s="4">
        <f t="shared" si="200"/>
        <v>4</v>
      </c>
    </row>
    <row r="8862" spans="1:26" hidden="1" x14ac:dyDescent="0.35">
      <c r="A8862" t="s">
        <v>638</v>
      </c>
      <c r="B8862" t="s">
        <v>8524</v>
      </c>
      <c r="C8862" t="s">
        <v>8690</v>
      </c>
      <c r="D8862" t="s">
        <v>8690</v>
      </c>
      <c r="E8862" t="s">
        <v>40</v>
      </c>
      <c r="F8862">
        <f>IF(E8862="","",INDEX(Topics!$B$2:$C$15,MATCH(E8862,Topics!$B$2:$B$15,0),2))</f>
        <v>2</v>
      </c>
      <c r="G8862" t="s">
        <v>29</v>
      </c>
      <c r="H8862">
        <v>-1</v>
      </c>
      <c r="I8862" t="s">
        <v>8719</v>
      </c>
      <c r="M8862">
        <v>1</v>
      </c>
      <c r="Z8862" s="4">
        <f t="shared" si="200"/>
        <v>1</v>
      </c>
    </row>
    <row r="8863" spans="1:26" hidden="1" x14ac:dyDescent="0.35">
      <c r="A8863" t="s">
        <v>638</v>
      </c>
      <c r="B8863" t="s">
        <v>8524</v>
      </c>
      <c r="C8863" t="s">
        <v>8690</v>
      </c>
      <c r="D8863" t="s">
        <v>8690</v>
      </c>
      <c r="E8863" t="s">
        <v>40</v>
      </c>
      <c r="F8863">
        <f>IF(E8863="","",INDEX(Topics!$B$2:$C$15,MATCH(E8863,Topics!$B$2:$B$15,0),2))</f>
        <v>2</v>
      </c>
      <c r="G8863" t="s">
        <v>29</v>
      </c>
      <c r="H8863">
        <v>-1</v>
      </c>
      <c r="I8863" t="s">
        <v>8720</v>
      </c>
      <c r="M8863">
        <v>2</v>
      </c>
      <c r="Z8863" s="4">
        <f t="shared" si="200"/>
        <v>2</v>
      </c>
    </row>
    <row r="8864" spans="1:26" hidden="1" x14ac:dyDescent="0.35">
      <c r="A8864" t="s">
        <v>638</v>
      </c>
      <c r="B8864" t="s">
        <v>8524</v>
      </c>
      <c r="C8864" t="s">
        <v>8690</v>
      </c>
      <c r="D8864" t="s">
        <v>8690</v>
      </c>
      <c r="E8864" t="s">
        <v>40</v>
      </c>
      <c r="F8864">
        <f>IF(E8864="","",INDEX(Topics!$B$2:$C$15,MATCH(E8864,Topics!$B$2:$B$15,0),2))</f>
        <v>2</v>
      </c>
      <c r="G8864" t="s">
        <v>29</v>
      </c>
      <c r="H8864">
        <v>-1</v>
      </c>
      <c r="I8864" t="s">
        <v>8721</v>
      </c>
      <c r="M8864">
        <v>4</v>
      </c>
      <c r="Z8864" s="4">
        <f t="shared" si="200"/>
        <v>4</v>
      </c>
    </row>
    <row r="8865" spans="1:26" hidden="1" x14ac:dyDescent="0.35">
      <c r="A8865" t="s">
        <v>638</v>
      </c>
      <c r="B8865" t="s">
        <v>8524</v>
      </c>
      <c r="C8865" t="s">
        <v>8690</v>
      </c>
      <c r="D8865" t="s">
        <v>8690</v>
      </c>
      <c r="E8865" t="s">
        <v>55</v>
      </c>
      <c r="F8865">
        <f>IF(E8865="","",INDEX(Topics!$B$2:$C$15,MATCH(E8865,Topics!$B$2:$B$15,0),2))</f>
        <v>3</v>
      </c>
      <c r="G8865" t="s">
        <v>67</v>
      </c>
      <c r="H8865">
        <v>0</v>
      </c>
      <c r="I8865" t="s">
        <v>8722</v>
      </c>
      <c r="N8865">
        <v>1</v>
      </c>
      <c r="Z8865" s="4">
        <f t="shared" si="200"/>
        <v>1</v>
      </c>
    </row>
    <row r="8866" spans="1:26" hidden="1" x14ac:dyDescent="0.35">
      <c r="A8866" t="s">
        <v>638</v>
      </c>
      <c r="B8866" t="s">
        <v>8524</v>
      </c>
      <c r="C8866" t="s">
        <v>8690</v>
      </c>
      <c r="D8866" t="s">
        <v>8690</v>
      </c>
      <c r="E8866" t="s">
        <v>55</v>
      </c>
      <c r="F8866">
        <f>IF(E8866="","",INDEX(Topics!$B$2:$C$15,MATCH(E8866,Topics!$B$2:$B$15,0),2))</f>
        <v>3</v>
      </c>
      <c r="G8866" t="s">
        <v>67</v>
      </c>
      <c r="H8866">
        <v>0</v>
      </c>
      <c r="I8866" t="s">
        <v>8723</v>
      </c>
      <c r="N8866">
        <v>1</v>
      </c>
      <c r="Z8866" s="4">
        <f t="shared" si="200"/>
        <v>1</v>
      </c>
    </row>
    <row r="8867" spans="1:26" hidden="1" x14ac:dyDescent="0.35">
      <c r="A8867" t="s">
        <v>638</v>
      </c>
      <c r="B8867" t="s">
        <v>8524</v>
      </c>
      <c r="C8867" t="s">
        <v>8690</v>
      </c>
      <c r="D8867" t="s">
        <v>8690</v>
      </c>
      <c r="E8867" t="s">
        <v>55</v>
      </c>
      <c r="F8867">
        <f>IF(E8867="","",INDEX(Topics!$B$2:$C$15,MATCH(E8867,Topics!$B$2:$B$15,0),2))</f>
        <v>3</v>
      </c>
      <c r="G8867" t="s">
        <v>67</v>
      </c>
      <c r="H8867">
        <v>0</v>
      </c>
      <c r="I8867" t="s">
        <v>8724</v>
      </c>
      <c r="N8867">
        <v>1</v>
      </c>
      <c r="Z8867" s="4">
        <f t="shared" si="200"/>
        <v>1</v>
      </c>
    </row>
    <row r="8868" spans="1:26" hidden="1" x14ac:dyDescent="0.35">
      <c r="A8868" t="s">
        <v>638</v>
      </c>
      <c r="B8868" t="s">
        <v>8524</v>
      </c>
      <c r="C8868" t="s">
        <v>8690</v>
      </c>
      <c r="D8868" t="s">
        <v>8690</v>
      </c>
      <c r="E8868" t="s">
        <v>55</v>
      </c>
      <c r="F8868">
        <f>IF(E8868="","",INDEX(Topics!$B$2:$C$15,MATCH(E8868,Topics!$B$2:$B$15,0),2))</f>
        <v>3</v>
      </c>
      <c r="G8868" t="s">
        <v>29</v>
      </c>
      <c r="H8868">
        <v>-1</v>
      </c>
      <c r="I8868" t="s">
        <v>8725</v>
      </c>
      <c r="J8868">
        <v>1</v>
      </c>
      <c r="Z8868" s="4">
        <f t="shared" si="200"/>
        <v>1</v>
      </c>
    </row>
    <row r="8869" spans="1:26" hidden="1" x14ac:dyDescent="0.35">
      <c r="A8869" t="s">
        <v>638</v>
      </c>
      <c r="B8869" t="s">
        <v>8524</v>
      </c>
      <c r="C8869" t="s">
        <v>8690</v>
      </c>
      <c r="D8869" t="s">
        <v>8690</v>
      </c>
      <c r="E8869" t="s">
        <v>55</v>
      </c>
      <c r="F8869">
        <f>IF(E8869="","",INDEX(Topics!$B$2:$C$15,MATCH(E8869,Topics!$B$2:$B$15,0),2))</f>
        <v>3</v>
      </c>
      <c r="G8869" t="s">
        <v>29</v>
      </c>
      <c r="H8869">
        <v>-1</v>
      </c>
      <c r="I8869" t="s">
        <v>8726</v>
      </c>
      <c r="J8869">
        <v>1</v>
      </c>
      <c r="Z8869" s="4">
        <f t="shared" si="200"/>
        <v>1</v>
      </c>
    </row>
    <row r="8870" spans="1:26" hidden="1" x14ac:dyDescent="0.35">
      <c r="A8870" t="s">
        <v>638</v>
      </c>
      <c r="B8870" t="s">
        <v>8524</v>
      </c>
      <c r="C8870" t="s">
        <v>8690</v>
      </c>
      <c r="D8870" t="s">
        <v>8690</v>
      </c>
      <c r="E8870" t="s">
        <v>55</v>
      </c>
      <c r="F8870">
        <f>IF(E8870="","",INDEX(Topics!$B$2:$C$15,MATCH(E8870,Topics!$B$2:$B$15,0),2))</f>
        <v>3</v>
      </c>
      <c r="G8870" t="s">
        <v>67</v>
      </c>
      <c r="H8870">
        <v>0</v>
      </c>
      <c r="I8870" t="s">
        <v>8727</v>
      </c>
      <c r="J8870">
        <v>1</v>
      </c>
      <c r="Z8870" s="4">
        <f t="shared" si="200"/>
        <v>1</v>
      </c>
    </row>
    <row r="8871" spans="1:26" hidden="1" x14ac:dyDescent="0.35">
      <c r="A8871" t="s">
        <v>638</v>
      </c>
      <c r="B8871" t="s">
        <v>8524</v>
      </c>
      <c r="C8871" t="s">
        <v>8690</v>
      </c>
      <c r="D8871" t="s">
        <v>8690</v>
      </c>
      <c r="E8871" t="s">
        <v>55</v>
      </c>
      <c r="F8871">
        <f>IF(E8871="","",INDEX(Topics!$B$2:$C$15,MATCH(E8871,Topics!$B$2:$B$15,0),2))</f>
        <v>3</v>
      </c>
      <c r="G8871" t="s">
        <v>29</v>
      </c>
      <c r="H8871">
        <v>-1</v>
      </c>
      <c r="I8871" t="s">
        <v>8728</v>
      </c>
      <c r="N8871">
        <v>2</v>
      </c>
      <c r="Z8871" s="4">
        <f t="shared" si="200"/>
        <v>2</v>
      </c>
    </row>
    <row r="8872" spans="1:26" hidden="1" x14ac:dyDescent="0.35">
      <c r="A8872" t="s">
        <v>638</v>
      </c>
      <c r="B8872" t="s">
        <v>8524</v>
      </c>
      <c r="C8872" t="s">
        <v>8690</v>
      </c>
      <c r="D8872" t="s">
        <v>8690</v>
      </c>
      <c r="E8872" t="s">
        <v>55</v>
      </c>
      <c r="F8872">
        <f>IF(E8872="","",INDEX(Topics!$B$2:$C$15,MATCH(E8872,Topics!$B$2:$B$15,0),2))</f>
        <v>3</v>
      </c>
      <c r="G8872" t="s">
        <v>29</v>
      </c>
      <c r="H8872">
        <v>0</v>
      </c>
      <c r="I8872" t="s">
        <v>8729</v>
      </c>
      <c r="J8872">
        <v>1</v>
      </c>
      <c r="Z8872" s="4">
        <f t="shared" si="200"/>
        <v>1</v>
      </c>
    </row>
    <row r="8873" spans="1:26" hidden="1" x14ac:dyDescent="0.35">
      <c r="A8873" t="s">
        <v>638</v>
      </c>
      <c r="B8873" t="s">
        <v>8524</v>
      </c>
      <c r="C8873" t="s">
        <v>8690</v>
      </c>
      <c r="D8873" t="s">
        <v>8690</v>
      </c>
      <c r="E8873" t="s">
        <v>55</v>
      </c>
      <c r="F8873">
        <f>IF(E8873="","",INDEX(Topics!$B$2:$C$15,MATCH(E8873,Topics!$B$2:$B$15,0),2))</f>
        <v>3</v>
      </c>
      <c r="G8873" t="s">
        <v>67</v>
      </c>
      <c r="H8873">
        <v>0</v>
      </c>
      <c r="I8873" t="s">
        <v>8730</v>
      </c>
      <c r="J8873">
        <v>1</v>
      </c>
      <c r="Z8873" s="4">
        <f t="shared" si="200"/>
        <v>1</v>
      </c>
    </row>
    <row r="8874" spans="1:26" hidden="1" x14ac:dyDescent="0.35">
      <c r="A8874" t="s">
        <v>638</v>
      </c>
      <c r="B8874" t="s">
        <v>8524</v>
      </c>
      <c r="C8874" t="s">
        <v>8690</v>
      </c>
      <c r="D8874" t="s">
        <v>8690</v>
      </c>
      <c r="E8874" t="s">
        <v>55</v>
      </c>
      <c r="F8874">
        <f>IF(E8874="","",INDEX(Topics!$B$2:$C$15,MATCH(E8874,Topics!$B$2:$B$15,0),2))</f>
        <v>3</v>
      </c>
      <c r="G8874" t="s">
        <v>29</v>
      </c>
      <c r="H8874">
        <v>-1</v>
      </c>
      <c r="I8874" t="s">
        <v>8731</v>
      </c>
      <c r="M8874">
        <v>1</v>
      </c>
      <c r="Z8874" s="4">
        <f t="shared" si="200"/>
        <v>1</v>
      </c>
    </row>
    <row r="8875" spans="1:26" hidden="1" x14ac:dyDescent="0.35">
      <c r="A8875" t="s">
        <v>638</v>
      </c>
      <c r="B8875" t="s">
        <v>8524</v>
      </c>
      <c r="C8875" t="s">
        <v>8690</v>
      </c>
      <c r="D8875" t="s">
        <v>8690</v>
      </c>
      <c r="E8875" t="s">
        <v>55</v>
      </c>
      <c r="F8875">
        <f>IF(E8875="","",INDEX(Topics!$B$2:$C$15,MATCH(E8875,Topics!$B$2:$B$15,0),2))</f>
        <v>3</v>
      </c>
      <c r="G8875" t="s">
        <v>29</v>
      </c>
      <c r="H8875">
        <v>-1</v>
      </c>
      <c r="I8875" t="s">
        <v>8732</v>
      </c>
      <c r="M8875">
        <v>1</v>
      </c>
      <c r="Z8875" s="4">
        <f t="shared" si="200"/>
        <v>1</v>
      </c>
    </row>
    <row r="8876" spans="1:26" hidden="1" x14ac:dyDescent="0.35">
      <c r="A8876" t="s">
        <v>638</v>
      </c>
      <c r="B8876" t="s">
        <v>8524</v>
      </c>
      <c r="C8876" t="s">
        <v>8690</v>
      </c>
      <c r="D8876" t="s">
        <v>8690</v>
      </c>
      <c r="E8876" t="s">
        <v>55</v>
      </c>
      <c r="F8876">
        <f>IF(E8876="","",INDEX(Topics!$B$2:$C$15,MATCH(E8876,Topics!$B$2:$B$15,0),2))</f>
        <v>3</v>
      </c>
      <c r="G8876" t="s">
        <v>29</v>
      </c>
      <c r="H8876">
        <v>-1</v>
      </c>
      <c r="I8876" t="s">
        <v>8733</v>
      </c>
      <c r="M8876">
        <v>1</v>
      </c>
      <c r="Z8876" s="4">
        <f t="shared" si="200"/>
        <v>1</v>
      </c>
    </row>
    <row r="8877" spans="1:26" hidden="1" x14ac:dyDescent="0.35">
      <c r="A8877" t="s">
        <v>638</v>
      </c>
      <c r="B8877" t="s">
        <v>8524</v>
      </c>
      <c r="C8877" t="s">
        <v>8690</v>
      </c>
      <c r="D8877" t="s">
        <v>8690</v>
      </c>
      <c r="E8877" t="s">
        <v>55</v>
      </c>
      <c r="F8877">
        <f>IF(E8877="","",INDEX(Topics!$B$2:$C$15,MATCH(E8877,Topics!$B$2:$B$15,0),2))</f>
        <v>3</v>
      </c>
      <c r="G8877" t="s">
        <v>29</v>
      </c>
      <c r="H8877">
        <v>-1</v>
      </c>
      <c r="I8877" t="s">
        <v>8734</v>
      </c>
      <c r="M8877">
        <v>1</v>
      </c>
      <c r="Z8877" s="4">
        <f t="shared" si="200"/>
        <v>1</v>
      </c>
    </row>
    <row r="8878" spans="1:26" hidden="1" x14ac:dyDescent="0.35">
      <c r="A8878" t="s">
        <v>638</v>
      </c>
      <c r="B8878" t="s">
        <v>8524</v>
      </c>
      <c r="C8878" t="s">
        <v>8690</v>
      </c>
      <c r="D8878" t="s">
        <v>8690</v>
      </c>
      <c r="E8878" t="s">
        <v>55</v>
      </c>
      <c r="F8878">
        <f>IF(E8878="","",INDEX(Topics!$B$2:$C$15,MATCH(E8878,Topics!$B$2:$B$15,0),2))</f>
        <v>3</v>
      </c>
      <c r="G8878" t="s">
        <v>29</v>
      </c>
      <c r="H8878">
        <v>-1</v>
      </c>
      <c r="I8878" t="s">
        <v>8735</v>
      </c>
      <c r="M8878">
        <v>1</v>
      </c>
      <c r="Z8878" s="4">
        <f t="shared" si="200"/>
        <v>1</v>
      </c>
    </row>
    <row r="8879" spans="1:26" hidden="1" x14ac:dyDescent="0.35">
      <c r="A8879" t="s">
        <v>638</v>
      </c>
      <c r="B8879" t="s">
        <v>8524</v>
      </c>
      <c r="C8879" t="s">
        <v>8690</v>
      </c>
      <c r="D8879" t="s">
        <v>8690</v>
      </c>
      <c r="E8879" t="s">
        <v>55</v>
      </c>
      <c r="F8879">
        <f>IF(E8879="","",INDEX(Topics!$B$2:$C$15,MATCH(E8879,Topics!$B$2:$B$15,0),2))</f>
        <v>3</v>
      </c>
      <c r="G8879" t="s">
        <v>29</v>
      </c>
      <c r="H8879">
        <v>-1</v>
      </c>
      <c r="I8879" t="s">
        <v>8736</v>
      </c>
      <c r="M8879">
        <v>1</v>
      </c>
      <c r="Z8879" s="4">
        <f t="shared" si="200"/>
        <v>1</v>
      </c>
    </row>
    <row r="8880" spans="1:26" hidden="1" x14ac:dyDescent="0.35">
      <c r="A8880" t="s">
        <v>638</v>
      </c>
      <c r="B8880" t="s">
        <v>8524</v>
      </c>
      <c r="C8880" t="s">
        <v>8690</v>
      </c>
      <c r="D8880" t="s">
        <v>8690</v>
      </c>
      <c r="E8880" t="s">
        <v>55</v>
      </c>
      <c r="F8880">
        <f>IF(E8880="","",INDEX(Topics!$B$2:$C$15,MATCH(E8880,Topics!$B$2:$B$15,0),2))</f>
        <v>3</v>
      </c>
      <c r="G8880" t="s">
        <v>29</v>
      </c>
      <c r="H8880">
        <v>-1</v>
      </c>
      <c r="I8880" t="s">
        <v>8737</v>
      </c>
      <c r="M8880">
        <v>1</v>
      </c>
      <c r="Z8880" s="4">
        <f t="shared" si="200"/>
        <v>1</v>
      </c>
    </row>
    <row r="8881" spans="1:26" hidden="1" x14ac:dyDescent="0.35">
      <c r="A8881" t="s">
        <v>638</v>
      </c>
      <c r="B8881" t="s">
        <v>8524</v>
      </c>
      <c r="C8881" t="s">
        <v>8690</v>
      </c>
      <c r="D8881" t="s">
        <v>8690</v>
      </c>
      <c r="E8881" t="s">
        <v>55</v>
      </c>
      <c r="F8881">
        <f>IF(E8881="","",INDEX(Topics!$B$2:$C$15,MATCH(E8881,Topics!$B$2:$B$15,0),2))</f>
        <v>3</v>
      </c>
      <c r="G8881" t="s">
        <v>67</v>
      </c>
      <c r="H8881">
        <v>0</v>
      </c>
      <c r="I8881" t="s">
        <v>8738</v>
      </c>
      <c r="M8881">
        <v>1</v>
      </c>
      <c r="Z8881" s="4">
        <f t="shared" si="200"/>
        <v>1</v>
      </c>
    </row>
    <row r="8882" spans="1:26" hidden="1" x14ac:dyDescent="0.35">
      <c r="A8882" t="s">
        <v>638</v>
      </c>
      <c r="B8882" t="s">
        <v>8524</v>
      </c>
      <c r="C8882" t="s">
        <v>8690</v>
      </c>
      <c r="D8882" t="s">
        <v>8690</v>
      </c>
      <c r="E8882" t="s">
        <v>64</v>
      </c>
      <c r="F8882">
        <f>IF(E8882="","",INDEX(Topics!$B$2:$C$15,MATCH(E8882,Topics!$B$2:$B$15,0),2))</f>
        <v>4</v>
      </c>
      <c r="G8882" t="s">
        <v>29</v>
      </c>
      <c r="H8882">
        <v>-1</v>
      </c>
      <c r="I8882" t="s">
        <v>8739</v>
      </c>
      <c r="N8882">
        <v>1</v>
      </c>
      <c r="Z8882" s="4">
        <f t="shared" si="200"/>
        <v>1</v>
      </c>
    </row>
    <row r="8883" spans="1:26" hidden="1" x14ac:dyDescent="0.35">
      <c r="A8883" t="s">
        <v>638</v>
      </c>
      <c r="B8883" t="s">
        <v>8524</v>
      </c>
      <c r="C8883" t="s">
        <v>8690</v>
      </c>
      <c r="D8883" t="s">
        <v>8690</v>
      </c>
      <c r="E8883" t="s">
        <v>64</v>
      </c>
      <c r="F8883">
        <f>IF(E8883="","",INDEX(Topics!$B$2:$C$15,MATCH(E8883,Topics!$B$2:$B$15,0),2))</f>
        <v>4</v>
      </c>
      <c r="G8883" t="s">
        <v>67</v>
      </c>
      <c r="H8883">
        <v>-1</v>
      </c>
      <c r="I8883" t="s">
        <v>8740</v>
      </c>
      <c r="N8883">
        <v>1</v>
      </c>
      <c r="Z8883" s="4">
        <f t="shared" si="200"/>
        <v>1</v>
      </c>
    </row>
    <row r="8884" spans="1:26" hidden="1" x14ac:dyDescent="0.35">
      <c r="A8884" t="s">
        <v>638</v>
      </c>
      <c r="B8884" t="s">
        <v>8524</v>
      </c>
      <c r="C8884" t="s">
        <v>8690</v>
      </c>
      <c r="D8884" t="s">
        <v>8690</v>
      </c>
      <c r="E8884" t="s">
        <v>64</v>
      </c>
      <c r="F8884">
        <f>IF(E8884="","",INDEX(Topics!$B$2:$C$15,MATCH(E8884,Topics!$B$2:$B$15,0),2))</f>
        <v>4</v>
      </c>
      <c r="G8884" t="s">
        <v>67</v>
      </c>
      <c r="H8884">
        <v>0</v>
      </c>
      <c r="I8884" t="s">
        <v>8741</v>
      </c>
      <c r="N8884">
        <v>1</v>
      </c>
      <c r="Z8884" s="4">
        <f t="shared" si="200"/>
        <v>1</v>
      </c>
    </row>
    <row r="8885" spans="1:26" hidden="1" x14ac:dyDescent="0.35">
      <c r="A8885" t="s">
        <v>638</v>
      </c>
      <c r="B8885" t="s">
        <v>8524</v>
      </c>
      <c r="C8885" t="s">
        <v>8690</v>
      </c>
      <c r="D8885" t="s">
        <v>8690</v>
      </c>
      <c r="E8885" t="s">
        <v>64</v>
      </c>
      <c r="F8885">
        <f>IF(E8885="","",INDEX(Topics!$B$2:$C$15,MATCH(E8885,Topics!$B$2:$B$15,0),2))</f>
        <v>4</v>
      </c>
      <c r="G8885" t="s">
        <v>29</v>
      </c>
      <c r="H8885">
        <v>-1</v>
      </c>
      <c r="I8885" t="s">
        <v>8742</v>
      </c>
      <c r="N8885">
        <v>1</v>
      </c>
      <c r="Z8885" s="4">
        <f t="shared" si="200"/>
        <v>1</v>
      </c>
    </row>
    <row r="8886" spans="1:26" hidden="1" x14ac:dyDescent="0.35">
      <c r="A8886" t="s">
        <v>638</v>
      </c>
      <c r="B8886" t="s">
        <v>8524</v>
      </c>
      <c r="C8886" t="s">
        <v>8690</v>
      </c>
      <c r="D8886" t="s">
        <v>8690</v>
      </c>
      <c r="E8886" t="s">
        <v>64</v>
      </c>
      <c r="F8886">
        <f>IF(E8886="","",INDEX(Topics!$B$2:$C$15,MATCH(E8886,Topics!$B$2:$B$15,0),2))</f>
        <v>4</v>
      </c>
      <c r="G8886" t="s">
        <v>67</v>
      </c>
      <c r="H8886">
        <v>0</v>
      </c>
      <c r="I8886" t="s">
        <v>8743</v>
      </c>
      <c r="J8886">
        <v>1</v>
      </c>
      <c r="Z8886" s="4">
        <f t="shared" si="200"/>
        <v>1</v>
      </c>
    </row>
    <row r="8887" spans="1:26" hidden="1" x14ac:dyDescent="0.35">
      <c r="A8887" t="s">
        <v>638</v>
      </c>
      <c r="B8887" t="s">
        <v>8524</v>
      </c>
      <c r="C8887" t="s">
        <v>8690</v>
      </c>
      <c r="D8887" t="s">
        <v>8690</v>
      </c>
      <c r="E8887" t="s">
        <v>64</v>
      </c>
      <c r="F8887">
        <f>IF(E8887="","",INDEX(Topics!$B$2:$C$15,MATCH(E8887,Topics!$B$2:$B$15,0),2))</f>
        <v>4</v>
      </c>
      <c r="G8887" t="s">
        <v>67</v>
      </c>
      <c r="H8887">
        <v>0</v>
      </c>
      <c r="I8887" t="s">
        <v>8744</v>
      </c>
      <c r="J8887">
        <v>1</v>
      </c>
      <c r="Z8887" s="4">
        <f t="shared" si="200"/>
        <v>1</v>
      </c>
    </row>
    <row r="8888" spans="1:26" hidden="1" x14ac:dyDescent="0.35">
      <c r="A8888" t="s">
        <v>638</v>
      </c>
      <c r="B8888" t="s">
        <v>8524</v>
      </c>
      <c r="C8888" t="s">
        <v>8690</v>
      </c>
      <c r="D8888" t="s">
        <v>8690</v>
      </c>
      <c r="E8888" t="s">
        <v>64</v>
      </c>
      <c r="F8888">
        <f>IF(E8888="","",INDEX(Topics!$B$2:$C$15,MATCH(E8888,Topics!$B$2:$B$15,0),2))</f>
        <v>4</v>
      </c>
      <c r="G8888" t="s">
        <v>67</v>
      </c>
      <c r="H8888">
        <v>0</v>
      </c>
      <c r="I8888" t="s">
        <v>8745</v>
      </c>
      <c r="J8888">
        <v>1</v>
      </c>
      <c r="Z8888" s="4">
        <f t="shared" si="200"/>
        <v>1</v>
      </c>
    </row>
    <row r="8889" spans="1:26" hidden="1" x14ac:dyDescent="0.35">
      <c r="A8889" t="s">
        <v>638</v>
      </c>
      <c r="B8889" t="s">
        <v>8524</v>
      </c>
      <c r="C8889" t="s">
        <v>8690</v>
      </c>
      <c r="D8889" t="s">
        <v>8690</v>
      </c>
      <c r="E8889" t="s">
        <v>64</v>
      </c>
      <c r="F8889">
        <f>IF(E8889="","",INDEX(Topics!$B$2:$C$15,MATCH(E8889,Topics!$B$2:$B$15,0),2))</f>
        <v>4</v>
      </c>
      <c r="G8889" t="s">
        <v>67</v>
      </c>
      <c r="H8889">
        <v>0</v>
      </c>
      <c r="I8889" t="s">
        <v>8746</v>
      </c>
      <c r="J8889">
        <v>1</v>
      </c>
      <c r="Z8889" s="4">
        <f t="shared" si="200"/>
        <v>1</v>
      </c>
    </row>
    <row r="8890" spans="1:26" hidden="1" x14ac:dyDescent="0.35">
      <c r="A8890" t="s">
        <v>638</v>
      </c>
      <c r="B8890" t="s">
        <v>8524</v>
      </c>
      <c r="C8890" t="s">
        <v>8690</v>
      </c>
      <c r="D8890" t="s">
        <v>8690</v>
      </c>
      <c r="E8890" t="s">
        <v>64</v>
      </c>
      <c r="F8890">
        <f>IF(E8890="","",INDEX(Topics!$B$2:$C$15,MATCH(E8890,Topics!$B$2:$B$15,0),2))</f>
        <v>4</v>
      </c>
      <c r="G8890" t="s">
        <v>29</v>
      </c>
      <c r="H8890">
        <v>-1</v>
      </c>
      <c r="I8890" t="s">
        <v>8747</v>
      </c>
      <c r="J8890">
        <v>1</v>
      </c>
      <c r="Z8890" s="4">
        <f t="shared" si="200"/>
        <v>1</v>
      </c>
    </row>
    <row r="8891" spans="1:26" hidden="1" x14ac:dyDescent="0.35">
      <c r="A8891" t="s">
        <v>638</v>
      </c>
      <c r="B8891" t="s">
        <v>8524</v>
      </c>
      <c r="C8891" t="s">
        <v>8690</v>
      </c>
      <c r="D8891" t="s">
        <v>8690</v>
      </c>
      <c r="E8891" t="s">
        <v>64</v>
      </c>
      <c r="F8891">
        <f>IF(E8891="","",INDEX(Topics!$B$2:$C$15,MATCH(E8891,Topics!$B$2:$B$15,0),2))</f>
        <v>4</v>
      </c>
      <c r="G8891" t="s">
        <v>67</v>
      </c>
      <c r="H8891">
        <v>-1</v>
      </c>
      <c r="I8891" t="s">
        <v>8748</v>
      </c>
      <c r="J8891">
        <v>1</v>
      </c>
      <c r="Z8891" s="4">
        <f t="shared" si="200"/>
        <v>1</v>
      </c>
    </row>
    <row r="8892" spans="1:26" hidden="1" x14ac:dyDescent="0.35">
      <c r="A8892" t="s">
        <v>638</v>
      </c>
      <c r="B8892" t="s">
        <v>8524</v>
      </c>
      <c r="C8892" t="s">
        <v>8690</v>
      </c>
      <c r="D8892" t="s">
        <v>8690</v>
      </c>
      <c r="E8892" t="s">
        <v>64</v>
      </c>
      <c r="F8892">
        <f>IF(E8892="","",INDEX(Topics!$B$2:$C$15,MATCH(E8892,Topics!$B$2:$B$15,0),2))</f>
        <v>4</v>
      </c>
      <c r="G8892" t="s">
        <v>67</v>
      </c>
      <c r="H8892">
        <v>0</v>
      </c>
      <c r="I8892" t="s">
        <v>8749</v>
      </c>
      <c r="J8892">
        <v>1</v>
      </c>
      <c r="Z8892" s="4">
        <f t="shared" si="200"/>
        <v>1</v>
      </c>
    </row>
    <row r="8893" spans="1:26" hidden="1" x14ac:dyDescent="0.35">
      <c r="A8893" t="s">
        <v>638</v>
      </c>
      <c r="B8893" t="s">
        <v>8524</v>
      </c>
      <c r="C8893" t="s">
        <v>8690</v>
      </c>
      <c r="D8893" t="s">
        <v>8690</v>
      </c>
      <c r="E8893" t="s">
        <v>64</v>
      </c>
      <c r="F8893">
        <f>IF(E8893="","",INDEX(Topics!$B$2:$C$15,MATCH(E8893,Topics!$B$2:$B$15,0),2))</f>
        <v>4</v>
      </c>
      <c r="G8893" t="s">
        <v>29</v>
      </c>
      <c r="H8893">
        <v>1</v>
      </c>
      <c r="I8893" t="s">
        <v>8750</v>
      </c>
      <c r="J8893">
        <v>1</v>
      </c>
      <c r="Z8893" s="4">
        <f t="shared" si="200"/>
        <v>1</v>
      </c>
    </row>
    <row r="8894" spans="1:26" hidden="1" x14ac:dyDescent="0.35">
      <c r="A8894" t="s">
        <v>638</v>
      </c>
      <c r="B8894" t="s">
        <v>8524</v>
      </c>
      <c r="C8894" t="s">
        <v>8690</v>
      </c>
      <c r="D8894" t="s">
        <v>8690</v>
      </c>
      <c r="E8894" t="s">
        <v>64</v>
      </c>
      <c r="F8894">
        <f>IF(E8894="","",INDEX(Topics!$B$2:$C$15,MATCH(E8894,Topics!$B$2:$B$15,0),2))</f>
        <v>4</v>
      </c>
      <c r="G8894" t="s">
        <v>29</v>
      </c>
      <c r="H8894">
        <v>-1</v>
      </c>
      <c r="I8894" t="s">
        <v>8751</v>
      </c>
      <c r="N8894">
        <v>2</v>
      </c>
      <c r="Z8894" s="4">
        <f t="shared" si="200"/>
        <v>2</v>
      </c>
    </row>
    <row r="8895" spans="1:26" hidden="1" x14ac:dyDescent="0.35">
      <c r="A8895" t="s">
        <v>638</v>
      </c>
      <c r="B8895" t="s">
        <v>8524</v>
      </c>
      <c r="C8895" t="s">
        <v>8690</v>
      </c>
      <c r="D8895" t="s">
        <v>8690</v>
      </c>
      <c r="E8895" t="s">
        <v>64</v>
      </c>
      <c r="F8895">
        <f>IF(E8895="","",INDEX(Topics!$B$2:$C$15,MATCH(E8895,Topics!$B$2:$B$15,0),2))</f>
        <v>4</v>
      </c>
      <c r="G8895" t="s">
        <v>29</v>
      </c>
      <c r="H8895">
        <v>-1</v>
      </c>
      <c r="I8895" t="s">
        <v>8752</v>
      </c>
      <c r="N8895">
        <v>2</v>
      </c>
      <c r="Z8895" s="4">
        <f t="shared" si="200"/>
        <v>2</v>
      </c>
    </row>
    <row r="8896" spans="1:26" hidden="1" x14ac:dyDescent="0.35">
      <c r="A8896" t="s">
        <v>638</v>
      </c>
      <c r="B8896" t="s">
        <v>8524</v>
      </c>
      <c r="C8896" t="s">
        <v>8690</v>
      </c>
      <c r="D8896" t="s">
        <v>8690</v>
      </c>
      <c r="E8896" t="s">
        <v>64</v>
      </c>
      <c r="F8896">
        <f>IF(E8896="","",INDEX(Topics!$B$2:$C$15,MATCH(E8896,Topics!$B$2:$B$15,0),2))</f>
        <v>4</v>
      </c>
      <c r="G8896" t="s">
        <v>29</v>
      </c>
      <c r="H8896">
        <v>0</v>
      </c>
      <c r="I8896" t="s">
        <v>8753</v>
      </c>
      <c r="J8896">
        <v>1</v>
      </c>
      <c r="Z8896" s="4">
        <f t="shared" si="200"/>
        <v>1</v>
      </c>
    </row>
    <row r="8897" spans="1:26" hidden="1" x14ac:dyDescent="0.35">
      <c r="A8897" t="s">
        <v>638</v>
      </c>
      <c r="B8897" t="s">
        <v>8524</v>
      </c>
      <c r="C8897" t="s">
        <v>8690</v>
      </c>
      <c r="D8897" t="s">
        <v>8690</v>
      </c>
      <c r="E8897" t="s">
        <v>64</v>
      </c>
      <c r="F8897">
        <f>IF(E8897="","",INDEX(Topics!$B$2:$C$15,MATCH(E8897,Topics!$B$2:$B$15,0),2))</f>
        <v>4</v>
      </c>
      <c r="G8897" t="s">
        <v>67</v>
      </c>
      <c r="H8897">
        <v>0</v>
      </c>
      <c r="I8897" t="s">
        <v>8754</v>
      </c>
      <c r="J8897">
        <v>1</v>
      </c>
      <c r="Z8897" s="4">
        <f t="shared" si="200"/>
        <v>1</v>
      </c>
    </row>
    <row r="8898" spans="1:26" hidden="1" x14ac:dyDescent="0.35">
      <c r="A8898" t="s">
        <v>638</v>
      </c>
      <c r="B8898" t="s">
        <v>8524</v>
      </c>
      <c r="C8898" t="s">
        <v>8690</v>
      </c>
      <c r="D8898" t="s">
        <v>8690</v>
      </c>
      <c r="E8898" t="s">
        <v>64</v>
      </c>
      <c r="F8898">
        <f>IF(E8898="","",INDEX(Topics!$B$2:$C$15,MATCH(E8898,Topics!$B$2:$B$15,0),2))</f>
        <v>4</v>
      </c>
      <c r="G8898" t="s">
        <v>29</v>
      </c>
      <c r="H8898">
        <v>-1</v>
      </c>
      <c r="I8898" t="s">
        <v>8755</v>
      </c>
      <c r="U8898">
        <v>1</v>
      </c>
      <c r="Z8898" s="4">
        <f t="shared" ref="Z8898:Z8961" si="201">SUM(J8898:X8898)</f>
        <v>1</v>
      </c>
    </row>
    <row r="8899" spans="1:26" hidden="1" x14ac:dyDescent="0.35">
      <c r="A8899" t="s">
        <v>638</v>
      </c>
      <c r="B8899" t="s">
        <v>8524</v>
      </c>
      <c r="C8899" t="s">
        <v>8690</v>
      </c>
      <c r="D8899" t="s">
        <v>8690</v>
      </c>
      <c r="E8899" t="s">
        <v>64</v>
      </c>
      <c r="F8899">
        <f>IF(E8899="","",INDEX(Topics!$B$2:$C$15,MATCH(E8899,Topics!$B$2:$B$15,0),2))</f>
        <v>4</v>
      </c>
      <c r="G8899" t="s">
        <v>67</v>
      </c>
      <c r="H8899">
        <v>0</v>
      </c>
      <c r="I8899" t="s">
        <v>8756</v>
      </c>
      <c r="U8899">
        <v>1</v>
      </c>
      <c r="Z8899" s="4">
        <f t="shared" si="201"/>
        <v>1</v>
      </c>
    </row>
    <row r="8900" spans="1:26" hidden="1" x14ac:dyDescent="0.35">
      <c r="A8900" t="s">
        <v>638</v>
      </c>
      <c r="B8900" t="s">
        <v>8524</v>
      </c>
      <c r="C8900" t="s">
        <v>8690</v>
      </c>
      <c r="D8900" t="s">
        <v>8690</v>
      </c>
      <c r="E8900" t="s">
        <v>64</v>
      </c>
      <c r="F8900">
        <f>IF(E8900="","",INDEX(Topics!$B$2:$C$15,MATCH(E8900,Topics!$B$2:$B$15,0),2))</f>
        <v>4</v>
      </c>
      <c r="G8900" t="s">
        <v>67</v>
      </c>
      <c r="H8900">
        <v>0</v>
      </c>
      <c r="I8900" t="s">
        <v>8757</v>
      </c>
      <c r="U8900">
        <v>1</v>
      </c>
      <c r="Z8900" s="4">
        <f t="shared" si="201"/>
        <v>1</v>
      </c>
    </row>
    <row r="8901" spans="1:26" hidden="1" x14ac:dyDescent="0.35">
      <c r="A8901" t="s">
        <v>638</v>
      </c>
      <c r="B8901" t="s">
        <v>8524</v>
      </c>
      <c r="C8901" t="s">
        <v>8690</v>
      </c>
      <c r="D8901" t="s">
        <v>8690</v>
      </c>
      <c r="E8901" t="s">
        <v>64</v>
      </c>
      <c r="F8901">
        <f>IF(E8901="","",INDEX(Topics!$B$2:$C$15,MATCH(E8901,Topics!$B$2:$B$15,0),2))</f>
        <v>4</v>
      </c>
      <c r="G8901" t="s">
        <v>29</v>
      </c>
      <c r="H8901">
        <v>1</v>
      </c>
      <c r="I8901" t="s">
        <v>8758</v>
      </c>
      <c r="M8901">
        <v>4</v>
      </c>
      <c r="Z8901" s="4">
        <f t="shared" si="201"/>
        <v>4</v>
      </c>
    </row>
    <row r="8902" spans="1:26" hidden="1" x14ac:dyDescent="0.35">
      <c r="A8902" t="s">
        <v>638</v>
      </c>
      <c r="B8902" t="s">
        <v>8524</v>
      </c>
      <c r="C8902" t="s">
        <v>8690</v>
      </c>
      <c r="D8902" t="s">
        <v>8690</v>
      </c>
      <c r="E8902" t="s">
        <v>64</v>
      </c>
      <c r="F8902">
        <f>IF(E8902="","",INDEX(Topics!$B$2:$C$15,MATCH(E8902,Topics!$B$2:$B$15,0),2))</f>
        <v>4</v>
      </c>
      <c r="G8902" t="s">
        <v>29</v>
      </c>
      <c r="H8902">
        <v>-1</v>
      </c>
      <c r="I8902" t="s">
        <v>8759</v>
      </c>
      <c r="M8902">
        <v>1</v>
      </c>
      <c r="Z8902" s="4">
        <f t="shared" si="201"/>
        <v>1</v>
      </c>
    </row>
    <row r="8903" spans="1:26" hidden="1" x14ac:dyDescent="0.35">
      <c r="A8903" t="s">
        <v>638</v>
      </c>
      <c r="B8903" t="s">
        <v>8524</v>
      </c>
      <c r="C8903" t="s">
        <v>8690</v>
      </c>
      <c r="D8903" t="s">
        <v>8690</v>
      </c>
      <c r="E8903" t="s">
        <v>64</v>
      </c>
      <c r="F8903">
        <f>IF(E8903="","",INDEX(Topics!$B$2:$C$15,MATCH(E8903,Topics!$B$2:$B$15,0),2))</f>
        <v>4</v>
      </c>
      <c r="G8903" t="s">
        <v>67</v>
      </c>
      <c r="H8903">
        <v>0</v>
      </c>
      <c r="I8903" t="s">
        <v>8760</v>
      </c>
      <c r="M8903">
        <v>1</v>
      </c>
      <c r="Z8903" s="4">
        <f t="shared" si="201"/>
        <v>1</v>
      </c>
    </row>
    <row r="8904" spans="1:26" hidden="1" x14ac:dyDescent="0.35">
      <c r="A8904" t="s">
        <v>638</v>
      </c>
      <c r="B8904" t="s">
        <v>8524</v>
      </c>
      <c r="C8904" t="s">
        <v>8690</v>
      </c>
      <c r="D8904" t="s">
        <v>8690</v>
      </c>
      <c r="E8904" t="s">
        <v>64</v>
      </c>
      <c r="F8904">
        <f>IF(E8904="","",INDEX(Topics!$B$2:$C$15,MATCH(E8904,Topics!$B$2:$B$15,0),2))</f>
        <v>4</v>
      </c>
      <c r="G8904" t="s">
        <v>67</v>
      </c>
      <c r="H8904">
        <v>0</v>
      </c>
      <c r="I8904" t="s">
        <v>8761</v>
      </c>
      <c r="M8904">
        <v>1</v>
      </c>
      <c r="Z8904" s="4">
        <f t="shared" si="201"/>
        <v>1</v>
      </c>
    </row>
    <row r="8905" spans="1:26" hidden="1" x14ac:dyDescent="0.35">
      <c r="A8905" t="s">
        <v>638</v>
      </c>
      <c r="B8905" t="s">
        <v>8524</v>
      </c>
      <c r="C8905" t="s">
        <v>8690</v>
      </c>
      <c r="D8905" t="s">
        <v>8690</v>
      </c>
      <c r="E8905" t="s">
        <v>79</v>
      </c>
      <c r="F8905">
        <f>IF(E8905="","",INDEX(Topics!$B$2:$C$15,MATCH(E8905,Topics!$B$2:$B$15,0),2))</f>
        <v>5</v>
      </c>
      <c r="G8905" t="s">
        <v>67</v>
      </c>
      <c r="H8905">
        <v>0</v>
      </c>
      <c r="I8905" t="s">
        <v>8762</v>
      </c>
      <c r="N8905">
        <v>1</v>
      </c>
      <c r="Z8905" s="4">
        <f t="shared" si="201"/>
        <v>1</v>
      </c>
    </row>
    <row r="8906" spans="1:26" hidden="1" x14ac:dyDescent="0.35">
      <c r="A8906" t="s">
        <v>638</v>
      </c>
      <c r="B8906" t="s">
        <v>8524</v>
      </c>
      <c r="C8906" t="s">
        <v>8690</v>
      </c>
      <c r="D8906" t="s">
        <v>8690</v>
      </c>
      <c r="E8906" t="s">
        <v>79</v>
      </c>
      <c r="F8906">
        <f>IF(E8906="","",INDEX(Topics!$B$2:$C$15,MATCH(E8906,Topics!$B$2:$B$15,0),2))</f>
        <v>5</v>
      </c>
      <c r="G8906" t="s">
        <v>67</v>
      </c>
      <c r="H8906">
        <v>0</v>
      </c>
      <c r="I8906" t="s">
        <v>8763</v>
      </c>
      <c r="J8906">
        <v>1</v>
      </c>
      <c r="Z8906" s="4">
        <f t="shared" si="201"/>
        <v>1</v>
      </c>
    </row>
    <row r="8907" spans="1:26" hidden="1" x14ac:dyDescent="0.35">
      <c r="A8907" t="s">
        <v>638</v>
      </c>
      <c r="B8907" t="s">
        <v>8524</v>
      </c>
      <c r="C8907" t="s">
        <v>8690</v>
      </c>
      <c r="D8907" t="s">
        <v>8690</v>
      </c>
      <c r="E8907" t="s">
        <v>79</v>
      </c>
      <c r="F8907">
        <f>IF(E8907="","",INDEX(Topics!$B$2:$C$15,MATCH(E8907,Topics!$B$2:$B$15,0),2))</f>
        <v>5</v>
      </c>
      <c r="G8907" t="s">
        <v>67</v>
      </c>
      <c r="H8907">
        <v>-1</v>
      </c>
      <c r="I8907" t="s">
        <v>8764</v>
      </c>
      <c r="J8907">
        <v>1</v>
      </c>
      <c r="Z8907" s="4">
        <f t="shared" si="201"/>
        <v>1</v>
      </c>
    </row>
    <row r="8908" spans="1:26" hidden="1" x14ac:dyDescent="0.35">
      <c r="A8908" t="s">
        <v>638</v>
      </c>
      <c r="B8908" t="s">
        <v>8524</v>
      </c>
      <c r="C8908" t="s">
        <v>8690</v>
      </c>
      <c r="D8908" t="s">
        <v>8690</v>
      </c>
      <c r="E8908" t="s">
        <v>79</v>
      </c>
      <c r="F8908">
        <f>IF(E8908="","",INDEX(Topics!$B$2:$C$15,MATCH(E8908,Topics!$B$2:$B$15,0),2))</f>
        <v>5</v>
      </c>
      <c r="G8908" t="s">
        <v>67</v>
      </c>
      <c r="H8908">
        <v>0</v>
      </c>
      <c r="I8908" t="s">
        <v>8765</v>
      </c>
      <c r="J8908">
        <v>1</v>
      </c>
      <c r="Z8908" s="4">
        <f t="shared" si="201"/>
        <v>1</v>
      </c>
    </row>
    <row r="8909" spans="1:26" hidden="1" x14ac:dyDescent="0.35">
      <c r="A8909" t="s">
        <v>638</v>
      </c>
      <c r="B8909" t="s">
        <v>8524</v>
      </c>
      <c r="C8909" t="s">
        <v>8690</v>
      </c>
      <c r="D8909" t="s">
        <v>8690</v>
      </c>
      <c r="E8909" t="s">
        <v>79</v>
      </c>
      <c r="F8909">
        <f>IF(E8909="","",INDEX(Topics!$B$2:$C$15,MATCH(E8909,Topics!$B$2:$B$15,0),2))</f>
        <v>5</v>
      </c>
      <c r="G8909" t="s">
        <v>67</v>
      </c>
      <c r="H8909">
        <v>0</v>
      </c>
      <c r="I8909" t="s">
        <v>8766</v>
      </c>
      <c r="J8909">
        <v>1</v>
      </c>
      <c r="Z8909" s="4">
        <f t="shared" si="201"/>
        <v>1</v>
      </c>
    </row>
    <row r="8910" spans="1:26" hidden="1" x14ac:dyDescent="0.35">
      <c r="A8910" t="s">
        <v>638</v>
      </c>
      <c r="B8910" t="s">
        <v>8524</v>
      </c>
      <c r="C8910" t="s">
        <v>8690</v>
      </c>
      <c r="D8910" t="s">
        <v>8690</v>
      </c>
      <c r="E8910" t="s">
        <v>79</v>
      </c>
      <c r="F8910">
        <f>IF(E8910="","",INDEX(Topics!$B$2:$C$15,MATCH(E8910,Topics!$B$2:$B$15,0),2))</f>
        <v>5</v>
      </c>
      <c r="G8910" t="s">
        <v>67</v>
      </c>
      <c r="H8910">
        <v>0</v>
      </c>
      <c r="I8910" t="s">
        <v>8767</v>
      </c>
      <c r="J8910">
        <v>1</v>
      </c>
      <c r="Z8910" s="4">
        <f t="shared" si="201"/>
        <v>1</v>
      </c>
    </row>
    <row r="8911" spans="1:26" hidden="1" x14ac:dyDescent="0.35">
      <c r="A8911" t="s">
        <v>638</v>
      </c>
      <c r="B8911" t="s">
        <v>8524</v>
      </c>
      <c r="C8911" t="s">
        <v>8690</v>
      </c>
      <c r="D8911" t="s">
        <v>8690</v>
      </c>
      <c r="E8911" t="s">
        <v>79</v>
      </c>
      <c r="F8911">
        <f>IF(E8911="","",INDEX(Topics!$B$2:$C$15,MATCH(E8911,Topics!$B$2:$B$15,0),2))</f>
        <v>5</v>
      </c>
      <c r="G8911" t="s">
        <v>29</v>
      </c>
      <c r="H8911">
        <v>1</v>
      </c>
      <c r="I8911" t="s">
        <v>8768</v>
      </c>
      <c r="J8911">
        <v>2</v>
      </c>
      <c r="Z8911" s="4">
        <f t="shared" si="201"/>
        <v>2</v>
      </c>
    </row>
    <row r="8912" spans="1:26" hidden="1" x14ac:dyDescent="0.35">
      <c r="A8912" t="s">
        <v>638</v>
      </c>
      <c r="B8912" t="s">
        <v>8524</v>
      </c>
      <c r="C8912" t="s">
        <v>8690</v>
      </c>
      <c r="D8912" t="s">
        <v>8690</v>
      </c>
      <c r="E8912" t="s">
        <v>79</v>
      </c>
      <c r="F8912">
        <f>IF(E8912="","",INDEX(Topics!$B$2:$C$15,MATCH(E8912,Topics!$B$2:$B$15,0),2))</f>
        <v>5</v>
      </c>
      <c r="G8912" t="s">
        <v>29</v>
      </c>
      <c r="H8912">
        <v>-1</v>
      </c>
      <c r="I8912" t="s">
        <v>8769</v>
      </c>
      <c r="N8912">
        <v>2</v>
      </c>
      <c r="Z8912" s="4">
        <f t="shared" si="201"/>
        <v>2</v>
      </c>
    </row>
    <row r="8913" spans="1:26" hidden="1" x14ac:dyDescent="0.35">
      <c r="A8913" t="s">
        <v>638</v>
      </c>
      <c r="B8913" t="s">
        <v>8524</v>
      </c>
      <c r="C8913" t="s">
        <v>8690</v>
      </c>
      <c r="D8913" t="s">
        <v>8690</v>
      </c>
      <c r="E8913" t="s">
        <v>79</v>
      </c>
      <c r="F8913">
        <f>IF(E8913="","",INDEX(Topics!$B$2:$C$15,MATCH(E8913,Topics!$B$2:$B$15,0),2))</f>
        <v>5</v>
      </c>
      <c r="G8913" t="s">
        <v>29</v>
      </c>
      <c r="H8913">
        <v>-1</v>
      </c>
      <c r="I8913" t="s">
        <v>8770</v>
      </c>
      <c r="N8913">
        <v>2</v>
      </c>
      <c r="Z8913" s="4">
        <f t="shared" si="201"/>
        <v>2</v>
      </c>
    </row>
    <row r="8914" spans="1:26" hidden="1" x14ac:dyDescent="0.35">
      <c r="A8914" t="s">
        <v>638</v>
      </c>
      <c r="B8914" t="s">
        <v>8524</v>
      </c>
      <c r="C8914" t="s">
        <v>8690</v>
      </c>
      <c r="D8914" t="s">
        <v>8690</v>
      </c>
      <c r="E8914" t="s">
        <v>79</v>
      </c>
      <c r="F8914">
        <f>IF(E8914="","",INDEX(Topics!$B$2:$C$15,MATCH(E8914,Topics!$B$2:$B$15,0),2))</f>
        <v>5</v>
      </c>
      <c r="G8914" t="s">
        <v>29</v>
      </c>
      <c r="H8914">
        <v>1</v>
      </c>
      <c r="I8914" t="s">
        <v>8771</v>
      </c>
      <c r="J8914">
        <v>1</v>
      </c>
      <c r="Z8914" s="4">
        <f t="shared" si="201"/>
        <v>1</v>
      </c>
    </row>
    <row r="8915" spans="1:26" hidden="1" x14ac:dyDescent="0.35">
      <c r="A8915" t="s">
        <v>638</v>
      </c>
      <c r="B8915" t="s">
        <v>8524</v>
      </c>
      <c r="C8915" t="s">
        <v>8690</v>
      </c>
      <c r="D8915" t="s">
        <v>8690</v>
      </c>
      <c r="E8915" t="s">
        <v>79</v>
      </c>
      <c r="F8915">
        <f>IF(E8915="","",INDEX(Topics!$B$2:$C$15,MATCH(E8915,Topics!$B$2:$B$15,0),2))</f>
        <v>5</v>
      </c>
      <c r="G8915" t="s">
        <v>29</v>
      </c>
      <c r="H8915">
        <v>1</v>
      </c>
      <c r="I8915" t="s">
        <v>8772</v>
      </c>
      <c r="M8915">
        <v>1</v>
      </c>
      <c r="Z8915" s="4">
        <f t="shared" si="201"/>
        <v>1</v>
      </c>
    </row>
    <row r="8916" spans="1:26" hidden="1" x14ac:dyDescent="0.35">
      <c r="A8916" t="s">
        <v>638</v>
      </c>
      <c r="B8916" t="s">
        <v>8524</v>
      </c>
      <c r="C8916" t="s">
        <v>8690</v>
      </c>
      <c r="D8916" t="s">
        <v>8690</v>
      </c>
      <c r="E8916" t="s">
        <v>79</v>
      </c>
      <c r="F8916">
        <f>IF(E8916="","",INDEX(Topics!$B$2:$C$15,MATCH(E8916,Topics!$B$2:$B$15,0),2))</f>
        <v>5</v>
      </c>
      <c r="G8916" t="s">
        <v>29</v>
      </c>
      <c r="H8916">
        <v>0</v>
      </c>
      <c r="I8916" t="s">
        <v>8773</v>
      </c>
      <c r="M8916">
        <v>1</v>
      </c>
      <c r="Z8916" s="4">
        <f t="shared" si="201"/>
        <v>1</v>
      </c>
    </row>
    <row r="8917" spans="1:26" hidden="1" x14ac:dyDescent="0.35">
      <c r="A8917" t="s">
        <v>638</v>
      </c>
      <c r="B8917" t="s">
        <v>8524</v>
      </c>
      <c r="C8917" t="s">
        <v>8690</v>
      </c>
      <c r="D8917" t="s">
        <v>8690</v>
      </c>
      <c r="E8917" t="s">
        <v>90</v>
      </c>
      <c r="F8917">
        <f>IF(E8917="","",INDEX(Topics!$B$2:$C$15,MATCH(E8917,Topics!$B$2:$B$15,0),2))</f>
        <v>6</v>
      </c>
      <c r="G8917" t="s">
        <v>29</v>
      </c>
      <c r="H8917">
        <v>1</v>
      </c>
      <c r="I8917" t="s">
        <v>8774</v>
      </c>
      <c r="J8917">
        <v>1</v>
      </c>
      <c r="Z8917" s="4">
        <f t="shared" si="201"/>
        <v>1</v>
      </c>
    </row>
    <row r="8918" spans="1:26" hidden="1" x14ac:dyDescent="0.35">
      <c r="A8918" t="s">
        <v>638</v>
      </c>
      <c r="B8918" t="s">
        <v>8524</v>
      </c>
      <c r="C8918" t="s">
        <v>8690</v>
      </c>
      <c r="D8918" t="s">
        <v>8690</v>
      </c>
      <c r="E8918" t="s">
        <v>90</v>
      </c>
      <c r="F8918">
        <f>IF(E8918="","",INDEX(Topics!$B$2:$C$15,MATCH(E8918,Topics!$B$2:$B$15,0),2))</f>
        <v>6</v>
      </c>
      <c r="G8918" t="s">
        <v>29</v>
      </c>
      <c r="H8918">
        <v>1</v>
      </c>
      <c r="I8918" t="s">
        <v>8633</v>
      </c>
      <c r="J8918">
        <v>1</v>
      </c>
      <c r="Z8918" s="4">
        <f t="shared" si="201"/>
        <v>1</v>
      </c>
    </row>
    <row r="8919" spans="1:26" hidden="1" x14ac:dyDescent="0.35">
      <c r="A8919" t="s">
        <v>638</v>
      </c>
      <c r="B8919" t="s">
        <v>8524</v>
      </c>
      <c r="C8919" t="s">
        <v>8690</v>
      </c>
      <c r="D8919" t="s">
        <v>8690</v>
      </c>
      <c r="E8919" t="s">
        <v>90</v>
      </c>
      <c r="F8919">
        <f>IF(E8919="","",INDEX(Topics!$B$2:$C$15,MATCH(E8919,Topics!$B$2:$B$15,0),2))</f>
        <v>6</v>
      </c>
      <c r="G8919" t="s">
        <v>29</v>
      </c>
      <c r="H8919">
        <v>1</v>
      </c>
      <c r="I8919" t="s">
        <v>8775</v>
      </c>
      <c r="M8919">
        <v>2</v>
      </c>
      <c r="Z8919" s="4">
        <f t="shared" si="201"/>
        <v>2</v>
      </c>
    </row>
    <row r="8920" spans="1:26" hidden="1" x14ac:dyDescent="0.35">
      <c r="A8920" t="s">
        <v>638</v>
      </c>
      <c r="B8920" t="s">
        <v>8524</v>
      </c>
      <c r="C8920" t="s">
        <v>8690</v>
      </c>
      <c r="D8920" t="s">
        <v>8690</v>
      </c>
      <c r="E8920" t="s">
        <v>90</v>
      </c>
      <c r="F8920">
        <f>IF(E8920="","",INDEX(Topics!$B$2:$C$15,MATCH(E8920,Topics!$B$2:$B$15,0),2))</f>
        <v>6</v>
      </c>
      <c r="G8920" t="s">
        <v>29</v>
      </c>
      <c r="H8920">
        <v>1</v>
      </c>
      <c r="I8920" t="s">
        <v>8776</v>
      </c>
      <c r="M8920">
        <v>1</v>
      </c>
      <c r="Z8920" s="4">
        <f t="shared" si="201"/>
        <v>1</v>
      </c>
    </row>
    <row r="8921" spans="1:26" hidden="1" x14ac:dyDescent="0.35">
      <c r="A8921" t="s">
        <v>638</v>
      </c>
      <c r="B8921" t="s">
        <v>8524</v>
      </c>
      <c r="C8921" t="s">
        <v>8690</v>
      </c>
      <c r="D8921" t="s">
        <v>8690</v>
      </c>
      <c r="E8921" t="s">
        <v>90</v>
      </c>
      <c r="F8921">
        <f>IF(E8921="","",INDEX(Topics!$B$2:$C$15,MATCH(E8921,Topics!$B$2:$B$15,0),2))</f>
        <v>6</v>
      </c>
      <c r="G8921" t="s">
        <v>67</v>
      </c>
      <c r="H8921">
        <v>0</v>
      </c>
      <c r="I8921" t="s">
        <v>8777</v>
      </c>
      <c r="M8921">
        <v>1</v>
      </c>
      <c r="Z8921" s="4">
        <f t="shared" si="201"/>
        <v>1</v>
      </c>
    </row>
    <row r="8922" spans="1:26" hidden="1" x14ac:dyDescent="0.35">
      <c r="A8922" t="s">
        <v>638</v>
      </c>
      <c r="B8922" t="s">
        <v>8524</v>
      </c>
      <c r="C8922" t="s">
        <v>8690</v>
      </c>
      <c r="D8922" t="s">
        <v>8690</v>
      </c>
      <c r="E8922" t="s">
        <v>90</v>
      </c>
      <c r="F8922">
        <f>IF(E8922="","",INDEX(Topics!$B$2:$C$15,MATCH(E8922,Topics!$B$2:$B$15,0),2))</f>
        <v>6</v>
      </c>
      <c r="G8922" t="s">
        <v>67</v>
      </c>
      <c r="H8922">
        <v>0</v>
      </c>
      <c r="I8922" t="s">
        <v>8778</v>
      </c>
      <c r="M8922">
        <v>1</v>
      </c>
      <c r="Z8922" s="4">
        <f t="shared" si="201"/>
        <v>1</v>
      </c>
    </row>
    <row r="8923" spans="1:26" x14ac:dyDescent="0.35">
      <c r="A8923" t="s">
        <v>638</v>
      </c>
      <c r="B8923" t="s">
        <v>8524</v>
      </c>
      <c r="C8923" t="s">
        <v>8690</v>
      </c>
      <c r="D8923" t="s">
        <v>8690</v>
      </c>
      <c r="E8923" t="s">
        <v>101</v>
      </c>
      <c r="F8923">
        <f>IF(E8923="","",INDEX(Topics!$B$2:$C$15,MATCH(E8923,Topics!$B$2:$B$15,0),2))</f>
        <v>7</v>
      </c>
      <c r="G8923" t="s">
        <v>67</v>
      </c>
      <c r="H8923">
        <v>-1</v>
      </c>
      <c r="I8923" t="s">
        <v>8779</v>
      </c>
      <c r="J8923">
        <v>1</v>
      </c>
      <c r="Z8923" s="4">
        <f t="shared" si="201"/>
        <v>1</v>
      </c>
    </row>
    <row r="8924" spans="1:26" x14ac:dyDescent="0.35">
      <c r="A8924" t="s">
        <v>638</v>
      </c>
      <c r="B8924" t="s">
        <v>8524</v>
      </c>
      <c r="C8924" t="s">
        <v>8690</v>
      </c>
      <c r="D8924" t="s">
        <v>8690</v>
      </c>
      <c r="E8924" t="s">
        <v>101</v>
      </c>
      <c r="F8924">
        <f>IF(E8924="","",INDEX(Topics!$B$2:$C$15,MATCH(E8924,Topics!$B$2:$B$15,0),2))</f>
        <v>7</v>
      </c>
      <c r="G8924" t="s">
        <v>29</v>
      </c>
      <c r="H8924">
        <v>1</v>
      </c>
      <c r="I8924" t="s">
        <v>8780</v>
      </c>
      <c r="J8924">
        <v>1</v>
      </c>
      <c r="Z8924" s="4">
        <f t="shared" si="201"/>
        <v>1</v>
      </c>
    </row>
    <row r="8925" spans="1:26" x14ac:dyDescent="0.35">
      <c r="A8925" t="s">
        <v>638</v>
      </c>
      <c r="B8925" t="s">
        <v>8524</v>
      </c>
      <c r="C8925" t="s">
        <v>8690</v>
      </c>
      <c r="D8925" t="s">
        <v>8690</v>
      </c>
      <c r="E8925" t="s">
        <v>101</v>
      </c>
      <c r="F8925">
        <f>IF(E8925="","",INDEX(Topics!$B$2:$C$15,MATCH(E8925,Topics!$B$2:$B$15,0),2))</f>
        <v>7</v>
      </c>
      <c r="G8925" t="s">
        <v>29</v>
      </c>
      <c r="H8925">
        <v>1</v>
      </c>
      <c r="I8925" t="s">
        <v>8781</v>
      </c>
      <c r="J8925">
        <v>1</v>
      </c>
      <c r="Z8925" s="4">
        <f t="shared" si="201"/>
        <v>1</v>
      </c>
    </row>
    <row r="8926" spans="1:26" x14ac:dyDescent="0.35">
      <c r="A8926" t="s">
        <v>638</v>
      </c>
      <c r="B8926" t="s">
        <v>8524</v>
      </c>
      <c r="C8926" t="s">
        <v>8690</v>
      </c>
      <c r="D8926" t="s">
        <v>8690</v>
      </c>
      <c r="E8926" t="s">
        <v>101</v>
      </c>
      <c r="F8926">
        <f>IF(E8926="","",INDEX(Topics!$B$2:$C$15,MATCH(E8926,Topics!$B$2:$B$15,0),2))</f>
        <v>7</v>
      </c>
      <c r="G8926" t="s">
        <v>67</v>
      </c>
      <c r="H8926">
        <v>0</v>
      </c>
      <c r="I8926" t="s">
        <v>8782</v>
      </c>
      <c r="J8926">
        <v>1</v>
      </c>
      <c r="Z8926" s="4">
        <f t="shared" si="201"/>
        <v>1</v>
      </c>
    </row>
    <row r="8927" spans="1:26" x14ac:dyDescent="0.35">
      <c r="A8927" t="s">
        <v>638</v>
      </c>
      <c r="B8927" t="s">
        <v>8524</v>
      </c>
      <c r="C8927" t="s">
        <v>8690</v>
      </c>
      <c r="D8927" t="s">
        <v>8690</v>
      </c>
      <c r="E8927" t="s">
        <v>101</v>
      </c>
      <c r="F8927">
        <f>IF(E8927="","",INDEX(Topics!$B$2:$C$15,MATCH(E8927,Topics!$B$2:$B$15,0),2))</f>
        <v>7</v>
      </c>
      <c r="G8927" t="s">
        <v>67</v>
      </c>
      <c r="H8927">
        <v>0</v>
      </c>
      <c r="I8927" t="s">
        <v>8783</v>
      </c>
      <c r="J8927">
        <v>1</v>
      </c>
      <c r="Z8927" s="4">
        <f t="shared" si="201"/>
        <v>1</v>
      </c>
    </row>
    <row r="8928" spans="1:26" x14ac:dyDescent="0.35">
      <c r="A8928" t="s">
        <v>638</v>
      </c>
      <c r="B8928" t="s">
        <v>8524</v>
      </c>
      <c r="C8928" t="s">
        <v>8690</v>
      </c>
      <c r="D8928" t="s">
        <v>8690</v>
      </c>
      <c r="E8928" t="s">
        <v>101</v>
      </c>
      <c r="F8928">
        <f>IF(E8928="","",INDEX(Topics!$B$2:$C$15,MATCH(E8928,Topics!$B$2:$B$15,0),2))</f>
        <v>7</v>
      </c>
      <c r="G8928" t="s">
        <v>29</v>
      </c>
      <c r="H8928">
        <v>1</v>
      </c>
      <c r="I8928" t="s">
        <v>8784</v>
      </c>
      <c r="J8928">
        <v>1</v>
      </c>
      <c r="Z8928" s="4">
        <f t="shared" si="201"/>
        <v>1</v>
      </c>
    </row>
    <row r="8929" spans="1:26" x14ac:dyDescent="0.35">
      <c r="A8929" t="s">
        <v>638</v>
      </c>
      <c r="B8929" t="s">
        <v>8524</v>
      </c>
      <c r="C8929" t="s">
        <v>8690</v>
      </c>
      <c r="D8929" t="s">
        <v>8690</v>
      </c>
      <c r="E8929" t="s">
        <v>101</v>
      </c>
      <c r="F8929">
        <f>IF(E8929="","",INDEX(Topics!$B$2:$C$15,MATCH(E8929,Topics!$B$2:$B$15,0),2))</f>
        <v>7</v>
      </c>
      <c r="G8929" t="s">
        <v>29</v>
      </c>
      <c r="H8929">
        <v>1</v>
      </c>
      <c r="I8929" t="s">
        <v>8785</v>
      </c>
      <c r="J8929">
        <v>1</v>
      </c>
      <c r="Z8929" s="4">
        <f t="shared" si="201"/>
        <v>1</v>
      </c>
    </row>
    <row r="8930" spans="1:26" x14ac:dyDescent="0.35">
      <c r="A8930" t="s">
        <v>638</v>
      </c>
      <c r="B8930" t="s">
        <v>8524</v>
      </c>
      <c r="C8930" t="s">
        <v>8690</v>
      </c>
      <c r="D8930" t="s">
        <v>8690</v>
      </c>
      <c r="E8930" t="s">
        <v>101</v>
      </c>
      <c r="F8930">
        <f>IF(E8930="","",INDEX(Topics!$B$2:$C$15,MATCH(E8930,Topics!$B$2:$B$15,0),2))</f>
        <v>7</v>
      </c>
      <c r="G8930" t="s">
        <v>67</v>
      </c>
      <c r="H8930">
        <v>0</v>
      </c>
      <c r="I8930" t="s">
        <v>8786</v>
      </c>
      <c r="J8930">
        <v>1</v>
      </c>
      <c r="Z8930" s="4">
        <f t="shared" si="201"/>
        <v>1</v>
      </c>
    </row>
    <row r="8931" spans="1:26" x14ac:dyDescent="0.35">
      <c r="A8931" t="s">
        <v>638</v>
      </c>
      <c r="B8931" t="s">
        <v>8524</v>
      </c>
      <c r="C8931" t="s">
        <v>8690</v>
      </c>
      <c r="D8931" t="s">
        <v>8690</v>
      </c>
      <c r="E8931" t="s">
        <v>101</v>
      </c>
      <c r="F8931">
        <f>IF(E8931="","",INDEX(Topics!$B$2:$C$15,MATCH(E8931,Topics!$B$2:$B$15,0),2))</f>
        <v>7</v>
      </c>
      <c r="G8931" t="s">
        <v>67</v>
      </c>
      <c r="H8931">
        <v>0</v>
      </c>
      <c r="I8931" t="s">
        <v>8787</v>
      </c>
      <c r="J8931">
        <v>1</v>
      </c>
      <c r="Z8931" s="4">
        <f t="shared" si="201"/>
        <v>1</v>
      </c>
    </row>
    <row r="8932" spans="1:26" x14ac:dyDescent="0.35">
      <c r="A8932" t="s">
        <v>638</v>
      </c>
      <c r="B8932" t="s">
        <v>8524</v>
      </c>
      <c r="C8932" t="s">
        <v>8690</v>
      </c>
      <c r="D8932" t="s">
        <v>8690</v>
      </c>
      <c r="E8932" t="s">
        <v>101</v>
      </c>
      <c r="F8932">
        <f>IF(E8932="","",INDEX(Topics!$B$2:$C$15,MATCH(E8932,Topics!$B$2:$B$15,0),2))</f>
        <v>7</v>
      </c>
      <c r="G8932" t="s">
        <v>29</v>
      </c>
      <c r="H8932">
        <v>0</v>
      </c>
      <c r="I8932" t="s">
        <v>8788</v>
      </c>
      <c r="M8932">
        <v>1</v>
      </c>
      <c r="Z8932" s="4">
        <f t="shared" si="201"/>
        <v>1</v>
      </c>
    </row>
    <row r="8933" spans="1:26" x14ac:dyDescent="0.35">
      <c r="A8933" t="s">
        <v>638</v>
      </c>
      <c r="B8933" t="s">
        <v>8524</v>
      </c>
      <c r="C8933" t="s">
        <v>8690</v>
      </c>
      <c r="D8933" t="s">
        <v>8690</v>
      </c>
      <c r="E8933" t="s">
        <v>101</v>
      </c>
      <c r="F8933">
        <f>IF(E8933="","",INDEX(Topics!$B$2:$C$15,MATCH(E8933,Topics!$B$2:$B$15,0),2))</f>
        <v>7</v>
      </c>
      <c r="G8933" t="s">
        <v>29</v>
      </c>
      <c r="H8933">
        <v>1</v>
      </c>
      <c r="I8933" t="s">
        <v>8789</v>
      </c>
      <c r="M8933">
        <v>1</v>
      </c>
      <c r="Z8933" s="4">
        <f t="shared" si="201"/>
        <v>1</v>
      </c>
    </row>
    <row r="8934" spans="1:26" x14ac:dyDescent="0.35">
      <c r="A8934" t="s">
        <v>638</v>
      </c>
      <c r="B8934" t="s">
        <v>8524</v>
      </c>
      <c r="C8934" t="s">
        <v>8690</v>
      </c>
      <c r="D8934" t="s">
        <v>8690</v>
      </c>
      <c r="E8934" t="s">
        <v>101</v>
      </c>
      <c r="F8934">
        <f>IF(E8934="","",INDEX(Topics!$B$2:$C$15,MATCH(E8934,Topics!$B$2:$B$15,0),2))</f>
        <v>7</v>
      </c>
      <c r="G8934" t="s">
        <v>29</v>
      </c>
      <c r="H8934">
        <v>-1</v>
      </c>
      <c r="I8934" t="s">
        <v>8790</v>
      </c>
      <c r="M8934">
        <v>1</v>
      </c>
      <c r="Z8934" s="4">
        <f t="shared" si="201"/>
        <v>1</v>
      </c>
    </row>
    <row r="8935" spans="1:26" x14ac:dyDescent="0.35">
      <c r="A8935" t="s">
        <v>638</v>
      </c>
      <c r="B8935" t="s">
        <v>8524</v>
      </c>
      <c r="C8935" t="s">
        <v>8690</v>
      </c>
      <c r="D8935" t="s">
        <v>8690</v>
      </c>
      <c r="E8935" t="s">
        <v>101</v>
      </c>
      <c r="F8935">
        <f>IF(E8935="","",INDEX(Topics!$B$2:$C$15,MATCH(E8935,Topics!$B$2:$B$15,0),2))</f>
        <v>7</v>
      </c>
      <c r="G8935" t="s">
        <v>29</v>
      </c>
      <c r="H8935">
        <v>-1</v>
      </c>
      <c r="I8935" t="s">
        <v>8791</v>
      </c>
      <c r="M8935">
        <v>1</v>
      </c>
      <c r="Z8935" s="4">
        <f t="shared" si="201"/>
        <v>1</v>
      </c>
    </row>
    <row r="8936" spans="1:26" x14ac:dyDescent="0.35">
      <c r="A8936" t="s">
        <v>638</v>
      </c>
      <c r="B8936" t="s">
        <v>8524</v>
      </c>
      <c r="C8936" t="s">
        <v>8690</v>
      </c>
      <c r="D8936" t="s">
        <v>8690</v>
      </c>
      <c r="E8936" t="s">
        <v>101</v>
      </c>
      <c r="F8936">
        <f>IF(E8936="","",INDEX(Topics!$B$2:$C$15,MATCH(E8936,Topics!$B$2:$B$15,0),2))</f>
        <v>7</v>
      </c>
      <c r="G8936" t="s">
        <v>29</v>
      </c>
      <c r="H8936">
        <v>-1</v>
      </c>
      <c r="I8936" t="s">
        <v>8792</v>
      </c>
      <c r="M8936">
        <v>1</v>
      </c>
      <c r="Z8936" s="4">
        <f t="shared" si="201"/>
        <v>1</v>
      </c>
    </row>
    <row r="8937" spans="1:26" x14ac:dyDescent="0.35">
      <c r="A8937" t="s">
        <v>638</v>
      </c>
      <c r="B8937" t="s">
        <v>8524</v>
      </c>
      <c r="C8937" t="s">
        <v>8690</v>
      </c>
      <c r="D8937" t="s">
        <v>8690</v>
      </c>
      <c r="E8937" t="s">
        <v>101</v>
      </c>
      <c r="F8937">
        <f>IF(E8937="","",INDEX(Topics!$B$2:$C$15,MATCH(E8937,Topics!$B$2:$B$15,0),2))</f>
        <v>7</v>
      </c>
      <c r="G8937" t="s">
        <v>67</v>
      </c>
      <c r="H8937">
        <v>0</v>
      </c>
      <c r="I8937" t="s">
        <v>8793</v>
      </c>
      <c r="M8937">
        <v>1</v>
      </c>
      <c r="Z8937" s="4">
        <f t="shared" si="201"/>
        <v>1</v>
      </c>
    </row>
    <row r="8938" spans="1:26" x14ac:dyDescent="0.35">
      <c r="A8938" t="s">
        <v>638</v>
      </c>
      <c r="B8938" t="s">
        <v>8524</v>
      </c>
      <c r="C8938" t="s">
        <v>8690</v>
      </c>
      <c r="D8938" t="s">
        <v>8690</v>
      </c>
      <c r="E8938" t="s">
        <v>101</v>
      </c>
      <c r="F8938">
        <f>IF(E8938="","",INDEX(Topics!$B$2:$C$15,MATCH(E8938,Topics!$B$2:$B$15,0),2))</f>
        <v>7</v>
      </c>
      <c r="G8938" t="s">
        <v>29</v>
      </c>
      <c r="H8938">
        <v>-1</v>
      </c>
      <c r="I8938" t="s">
        <v>8794</v>
      </c>
      <c r="M8938">
        <v>1</v>
      </c>
      <c r="Z8938" s="4">
        <f t="shared" si="201"/>
        <v>1</v>
      </c>
    </row>
    <row r="8939" spans="1:26" x14ac:dyDescent="0.35">
      <c r="A8939" t="s">
        <v>638</v>
      </c>
      <c r="B8939" t="s">
        <v>8524</v>
      </c>
      <c r="C8939" t="s">
        <v>8690</v>
      </c>
      <c r="D8939" t="s">
        <v>8690</v>
      </c>
      <c r="E8939" t="s">
        <v>101</v>
      </c>
      <c r="F8939">
        <f>IF(E8939="","",INDEX(Topics!$B$2:$C$15,MATCH(E8939,Topics!$B$2:$B$15,0),2))</f>
        <v>7</v>
      </c>
      <c r="G8939" t="s">
        <v>67</v>
      </c>
      <c r="H8939">
        <v>0</v>
      </c>
      <c r="I8939" t="s">
        <v>8795</v>
      </c>
      <c r="M8939">
        <v>1</v>
      </c>
      <c r="Z8939" s="4">
        <f t="shared" si="201"/>
        <v>1</v>
      </c>
    </row>
    <row r="8940" spans="1:26" hidden="1" x14ac:dyDescent="0.35">
      <c r="A8940" t="s">
        <v>638</v>
      </c>
      <c r="B8940" t="s">
        <v>8524</v>
      </c>
      <c r="C8940" t="s">
        <v>8690</v>
      </c>
      <c r="D8940" t="s">
        <v>8690</v>
      </c>
      <c r="E8940" t="s">
        <v>114</v>
      </c>
      <c r="F8940">
        <f>IF(E8940="","",INDEX(Topics!$B$2:$C$15,MATCH(E8940,Topics!$B$2:$B$15,0),2))</f>
        <v>8</v>
      </c>
      <c r="G8940" t="s">
        <v>29</v>
      </c>
      <c r="H8940">
        <v>1</v>
      </c>
      <c r="I8940" t="s">
        <v>8796</v>
      </c>
      <c r="N8940">
        <v>2</v>
      </c>
      <c r="Z8940" s="4">
        <f t="shared" si="201"/>
        <v>2</v>
      </c>
    </row>
    <row r="8941" spans="1:26" hidden="1" x14ac:dyDescent="0.35">
      <c r="A8941" t="s">
        <v>638</v>
      </c>
      <c r="B8941" t="s">
        <v>8524</v>
      </c>
      <c r="C8941" t="s">
        <v>8690</v>
      </c>
      <c r="D8941" t="s">
        <v>8690</v>
      </c>
      <c r="E8941" t="s">
        <v>114</v>
      </c>
      <c r="F8941">
        <f>IF(E8941="","",INDEX(Topics!$B$2:$C$15,MATCH(E8941,Topics!$B$2:$B$15,0),2))</f>
        <v>8</v>
      </c>
      <c r="G8941" t="s">
        <v>29</v>
      </c>
      <c r="H8941">
        <v>1</v>
      </c>
      <c r="I8941" t="s">
        <v>8627</v>
      </c>
      <c r="J8941">
        <v>1</v>
      </c>
      <c r="Z8941" s="4">
        <f t="shared" si="201"/>
        <v>1</v>
      </c>
    </row>
    <row r="8942" spans="1:26" hidden="1" x14ac:dyDescent="0.35">
      <c r="A8942" t="s">
        <v>638</v>
      </c>
      <c r="B8942" t="s">
        <v>8524</v>
      </c>
      <c r="C8942" t="s">
        <v>8690</v>
      </c>
      <c r="D8942" t="s">
        <v>8690</v>
      </c>
      <c r="E8942" t="s">
        <v>114</v>
      </c>
      <c r="F8942">
        <f>IF(E8942="","",INDEX(Topics!$B$2:$C$15,MATCH(E8942,Topics!$B$2:$B$15,0),2))</f>
        <v>8</v>
      </c>
      <c r="G8942" t="s">
        <v>29</v>
      </c>
      <c r="H8942">
        <v>0</v>
      </c>
      <c r="I8942" t="s">
        <v>8797</v>
      </c>
      <c r="M8942">
        <v>1</v>
      </c>
      <c r="Z8942" s="4">
        <f t="shared" si="201"/>
        <v>1</v>
      </c>
    </row>
    <row r="8943" spans="1:26" hidden="1" x14ac:dyDescent="0.35">
      <c r="A8943" t="s">
        <v>638</v>
      </c>
      <c r="B8943" t="s">
        <v>8524</v>
      </c>
      <c r="C8943" t="s">
        <v>8690</v>
      </c>
      <c r="D8943" t="s">
        <v>8690</v>
      </c>
      <c r="E8943" t="s">
        <v>114</v>
      </c>
      <c r="F8943">
        <f>IF(E8943="","",INDEX(Topics!$B$2:$C$15,MATCH(E8943,Topics!$B$2:$B$15,0),2))</f>
        <v>8</v>
      </c>
      <c r="G8943" t="s">
        <v>29</v>
      </c>
      <c r="H8943">
        <v>0</v>
      </c>
      <c r="I8943" t="s">
        <v>8798</v>
      </c>
      <c r="M8943">
        <v>1</v>
      </c>
      <c r="Z8943" s="4">
        <f t="shared" si="201"/>
        <v>1</v>
      </c>
    </row>
    <row r="8944" spans="1:26" hidden="1" x14ac:dyDescent="0.35">
      <c r="A8944" t="s">
        <v>638</v>
      </c>
      <c r="B8944" t="s">
        <v>8524</v>
      </c>
      <c r="C8944" t="s">
        <v>8690</v>
      </c>
      <c r="D8944" t="s">
        <v>8690</v>
      </c>
      <c r="E8944" t="s">
        <v>114</v>
      </c>
      <c r="F8944">
        <f>IF(E8944="","",INDEX(Topics!$B$2:$C$15,MATCH(E8944,Topics!$B$2:$B$15,0),2))</f>
        <v>8</v>
      </c>
      <c r="G8944" t="s">
        <v>67</v>
      </c>
      <c r="H8944">
        <v>0</v>
      </c>
      <c r="I8944" t="s">
        <v>8799</v>
      </c>
      <c r="M8944">
        <v>1</v>
      </c>
      <c r="Z8944" s="4">
        <f t="shared" si="201"/>
        <v>1</v>
      </c>
    </row>
    <row r="8945" spans="1:26" hidden="1" x14ac:dyDescent="0.35">
      <c r="A8945" t="s">
        <v>638</v>
      </c>
      <c r="B8945" t="s">
        <v>8524</v>
      </c>
      <c r="C8945" t="s">
        <v>8690</v>
      </c>
      <c r="D8945" t="s">
        <v>8690</v>
      </c>
      <c r="E8945" t="s">
        <v>119</v>
      </c>
      <c r="F8945">
        <f>IF(E8945="","",INDEX(Topics!$B$2:$C$15,MATCH(E8945,Topics!$B$2:$B$15,0),2))</f>
        <v>9</v>
      </c>
      <c r="G8945" t="s">
        <v>29</v>
      </c>
      <c r="H8945">
        <v>0</v>
      </c>
      <c r="I8945" t="s">
        <v>3069</v>
      </c>
      <c r="J8945">
        <v>1</v>
      </c>
      <c r="Z8945" s="4">
        <f t="shared" si="201"/>
        <v>1</v>
      </c>
    </row>
    <row r="8946" spans="1:26" hidden="1" x14ac:dyDescent="0.35">
      <c r="A8946" t="s">
        <v>638</v>
      </c>
      <c r="B8946" t="s">
        <v>8524</v>
      </c>
      <c r="C8946" t="s">
        <v>8690</v>
      </c>
      <c r="D8946" t="s">
        <v>8690</v>
      </c>
      <c r="E8946" t="s">
        <v>119</v>
      </c>
      <c r="F8946">
        <f>IF(E8946="","",INDEX(Topics!$B$2:$C$15,MATCH(E8946,Topics!$B$2:$B$15,0),2))</f>
        <v>9</v>
      </c>
      <c r="G8946" t="s">
        <v>29</v>
      </c>
      <c r="H8946">
        <v>1</v>
      </c>
      <c r="I8946" t="s">
        <v>8800</v>
      </c>
      <c r="M8946">
        <v>1</v>
      </c>
      <c r="Z8946" s="4">
        <f t="shared" si="201"/>
        <v>1</v>
      </c>
    </row>
    <row r="8947" spans="1:26" hidden="1" x14ac:dyDescent="0.35">
      <c r="A8947" t="s">
        <v>638</v>
      </c>
      <c r="B8947" t="s">
        <v>8524</v>
      </c>
      <c r="C8947" t="s">
        <v>8690</v>
      </c>
      <c r="D8947" t="s">
        <v>8690</v>
      </c>
      <c r="E8947" t="s">
        <v>119</v>
      </c>
      <c r="F8947">
        <f>IF(E8947="","",INDEX(Topics!$B$2:$C$15,MATCH(E8947,Topics!$B$2:$B$15,0),2))</f>
        <v>9</v>
      </c>
      <c r="G8947" t="s">
        <v>29</v>
      </c>
      <c r="H8947">
        <v>-1</v>
      </c>
      <c r="I8947" t="s">
        <v>8801</v>
      </c>
      <c r="M8947">
        <v>1</v>
      </c>
      <c r="Z8947" s="4">
        <f t="shared" si="201"/>
        <v>1</v>
      </c>
    </row>
    <row r="8948" spans="1:26" hidden="1" x14ac:dyDescent="0.35">
      <c r="A8948" t="s">
        <v>638</v>
      </c>
      <c r="B8948" t="s">
        <v>8524</v>
      </c>
      <c r="C8948" t="s">
        <v>8690</v>
      </c>
      <c r="D8948" t="s">
        <v>8690</v>
      </c>
      <c r="E8948" t="s">
        <v>119</v>
      </c>
      <c r="F8948">
        <f>IF(E8948="","",INDEX(Topics!$B$2:$C$15,MATCH(E8948,Topics!$B$2:$B$15,0),2))</f>
        <v>9</v>
      </c>
      <c r="G8948" t="s">
        <v>67</v>
      </c>
      <c r="H8948">
        <v>0</v>
      </c>
      <c r="I8948" t="s">
        <v>8802</v>
      </c>
      <c r="M8948">
        <v>1</v>
      </c>
      <c r="Z8948" s="4">
        <f t="shared" si="201"/>
        <v>1</v>
      </c>
    </row>
    <row r="8949" spans="1:26" hidden="1" x14ac:dyDescent="0.35">
      <c r="A8949" t="s">
        <v>638</v>
      </c>
      <c r="B8949" t="s">
        <v>8524</v>
      </c>
      <c r="C8949" t="s">
        <v>8690</v>
      </c>
      <c r="D8949" t="s">
        <v>8690</v>
      </c>
      <c r="E8949" t="s">
        <v>119</v>
      </c>
      <c r="F8949">
        <f>IF(E8949="","",INDEX(Topics!$B$2:$C$15,MATCH(E8949,Topics!$B$2:$B$15,0),2))</f>
        <v>9</v>
      </c>
      <c r="G8949" t="s">
        <v>67</v>
      </c>
      <c r="H8949">
        <v>0</v>
      </c>
      <c r="I8949" t="s">
        <v>8803</v>
      </c>
      <c r="M8949">
        <v>1</v>
      </c>
      <c r="Z8949" s="4">
        <f t="shared" si="201"/>
        <v>1</v>
      </c>
    </row>
    <row r="8950" spans="1:26" hidden="1" x14ac:dyDescent="0.35">
      <c r="A8950" t="s">
        <v>638</v>
      </c>
      <c r="B8950" t="s">
        <v>8524</v>
      </c>
      <c r="C8950" t="s">
        <v>8690</v>
      </c>
      <c r="D8950" t="s">
        <v>8690</v>
      </c>
      <c r="E8950" t="s">
        <v>119</v>
      </c>
      <c r="F8950">
        <f>IF(E8950="","",INDEX(Topics!$B$2:$C$15,MATCH(E8950,Topics!$B$2:$B$15,0),2))</f>
        <v>9</v>
      </c>
      <c r="G8950" t="s">
        <v>29</v>
      </c>
      <c r="H8950">
        <v>-1</v>
      </c>
      <c r="I8950" t="s">
        <v>8804</v>
      </c>
      <c r="M8950">
        <v>1</v>
      </c>
      <c r="Z8950" s="4">
        <f t="shared" si="201"/>
        <v>1</v>
      </c>
    </row>
    <row r="8951" spans="1:26" hidden="1" x14ac:dyDescent="0.35">
      <c r="A8951" t="s">
        <v>638</v>
      </c>
      <c r="B8951" t="s">
        <v>8524</v>
      </c>
      <c r="C8951" t="s">
        <v>8690</v>
      </c>
      <c r="D8951" t="s">
        <v>8690</v>
      </c>
      <c r="E8951" t="s">
        <v>128</v>
      </c>
      <c r="F8951">
        <f>IF(E8951="","",INDEX(Topics!$B$2:$C$15,MATCH(E8951,Topics!$B$2:$B$15,0),2))</f>
        <v>10</v>
      </c>
      <c r="G8951" t="s">
        <v>29</v>
      </c>
      <c r="H8951">
        <v>1</v>
      </c>
      <c r="I8951" t="s">
        <v>8805</v>
      </c>
      <c r="J8951">
        <v>1</v>
      </c>
      <c r="Z8951" s="4">
        <f t="shared" si="201"/>
        <v>1</v>
      </c>
    </row>
    <row r="8952" spans="1:26" hidden="1" x14ac:dyDescent="0.35">
      <c r="A8952" t="s">
        <v>638</v>
      </c>
      <c r="B8952" t="s">
        <v>8524</v>
      </c>
      <c r="C8952" t="s">
        <v>8690</v>
      </c>
      <c r="D8952" t="s">
        <v>8690</v>
      </c>
      <c r="E8952" t="s">
        <v>128</v>
      </c>
      <c r="F8952">
        <f>IF(E8952="","",INDEX(Topics!$B$2:$C$15,MATCH(E8952,Topics!$B$2:$B$15,0),2))</f>
        <v>10</v>
      </c>
      <c r="G8952" t="s">
        <v>29</v>
      </c>
      <c r="H8952">
        <v>-1</v>
      </c>
      <c r="I8952" t="s">
        <v>8806</v>
      </c>
      <c r="J8952">
        <v>1</v>
      </c>
      <c r="Z8952" s="4">
        <f t="shared" si="201"/>
        <v>1</v>
      </c>
    </row>
    <row r="8953" spans="1:26" hidden="1" x14ac:dyDescent="0.35">
      <c r="A8953" t="s">
        <v>638</v>
      </c>
      <c r="B8953" t="s">
        <v>8524</v>
      </c>
      <c r="C8953" t="s">
        <v>8690</v>
      </c>
      <c r="D8953" t="s">
        <v>8690</v>
      </c>
      <c r="E8953" t="s">
        <v>128</v>
      </c>
      <c r="F8953">
        <f>IF(E8953="","",INDEX(Topics!$B$2:$C$15,MATCH(E8953,Topics!$B$2:$B$15,0),2))</f>
        <v>10</v>
      </c>
      <c r="G8953" t="s">
        <v>67</v>
      </c>
      <c r="H8953">
        <v>0</v>
      </c>
      <c r="I8953" t="s">
        <v>8807</v>
      </c>
      <c r="J8953">
        <v>1</v>
      </c>
      <c r="Z8953" s="4">
        <f t="shared" si="201"/>
        <v>1</v>
      </c>
    </row>
    <row r="8954" spans="1:26" hidden="1" x14ac:dyDescent="0.35">
      <c r="A8954" t="s">
        <v>638</v>
      </c>
      <c r="B8954" t="s">
        <v>8524</v>
      </c>
      <c r="C8954" t="s">
        <v>8690</v>
      </c>
      <c r="D8954" t="s">
        <v>8690</v>
      </c>
      <c r="E8954" t="s">
        <v>128</v>
      </c>
      <c r="F8954">
        <f>IF(E8954="","",INDEX(Topics!$B$2:$C$15,MATCH(E8954,Topics!$B$2:$B$15,0),2))</f>
        <v>10</v>
      </c>
      <c r="G8954" t="s">
        <v>67</v>
      </c>
      <c r="H8954">
        <v>0</v>
      </c>
      <c r="I8954" t="s">
        <v>8808</v>
      </c>
      <c r="J8954">
        <v>1</v>
      </c>
      <c r="Z8954" s="4">
        <f t="shared" si="201"/>
        <v>1</v>
      </c>
    </row>
    <row r="8955" spans="1:26" hidden="1" x14ac:dyDescent="0.35">
      <c r="A8955" t="s">
        <v>638</v>
      </c>
      <c r="B8955" t="s">
        <v>8524</v>
      </c>
      <c r="C8955" t="s">
        <v>8690</v>
      </c>
      <c r="D8955" t="s">
        <v>8690</v>
      </c>
      <c r="E8955" t="s">
        <v>128</v>
      </c>
      <c r="F8955">
        <f>IF(E8955="","",INDEX(Topics!$B$2:$C$15,MATCH(E8955,Topics!$B$2:$B$15,0),2))</f>
        <v>10</v>
      </c>
      <c r="G8955" t="s">
        <v>67</v>
      </c>
      <c r="H8955">
        <v>0</v>
      </c>
      <c r="I8955" t="s">
        <v>8809</v>
      </c>
      <c r="J8955">
        <v>1</v>
      </c>
      <c r="Z8955" s="4">
        <f t="shared" si="201"/>
        <v>1</v>
      </c>
    </row>
    <row r="8956" spans="1:26" hidden="1" x14ac:dyDescent="0.35">
      <c r="A8956" t="s">
        <v>638</v>
      </c>
      <c r="B8956" t="s">
        <v>8524</v>
      </c>
      <c r="C8956" t="s">
        <v>8690</v>
      </c>
      <c r="D8956" t="s">
        <v>8690</v>
      </c>
      <c r="E8956" t="s">
        <v>128</v>
      </c>
      <c r="F8956">
        <f>IF(E8956="","",INDEX(Topics!$B$2:$C$15,MATCH(E8956,Topics!$B$2:$B$15,0),2))</f>
        <v>10</v>
      </c>
      <c r="G8956" t="s">
        <v>29</v>
      </c>
      <c r="H8956">
        <v>-1</v>
      </c>
      <c r="I8956" t="s">
        <v>8810</v>
      </c>
      <c r="N8956">
        <v>2</v>
      </c>
      <c r="Z8956" s="4">
        <f t="shared" si="201"/>
        <v>2</v>
      </c>
    </row>
    <row r="8957" spans="1:26" hidden="1" x14ac:dyDescent="0.35">
      <c r="A8957" t="s">
        <v>638</v>
      </c>
      <c r="B8957" t="s">
        <v>8524</v>
      </c>
      <c r="C8957" t="s">
        <v>8690</v>
      </c>
      <c r="D8957" s="7" t="s">
        <v>8690</v>
      </c>
      <c r="E8957" t="s">
        <v>128</v>
      </c>
      <c r="F8957">
        <f>IF(E8957="","",INDEX(Topics!$B$2:$C$15,MATCH(E8957,Topics!$B$2:$B$15,0),2))</f>
        <v>10</v>
      </c>
      <c r="G8957" t="s">
        <v>29</v>
      </c>
      <c r="H8957">
        <v>-1</v>
      </c>
      <c r="I8957" s="8" t="s">
        <v>8811</v>
      </c>
      <c r="X8957">
        <v>1</v>
      </c>
      <c r="Z8957" s="4">
        <f t="shared" si="201"/>
        <v>1</v>
      </c>
    </row>
    <row r="8958" spans="1:26" ht="29" hidden="1" x14ac:dyDescent="0.35">
      <c r="A8958" t="s">
        <v>638</v>
      </c>
      <c r="B8958" t="s">
        <v>8524</v>
      </c>
      <c r="C8958" t="s">
        <v>8690</v>
      </c>
      <c r="D8958" s="7" t="s">
        <v>8690</v>
      </c>
      <c r="E8958" t="s">
        <v>128</v>
      </c>
      <c r="F8958">
        <f>IF(E8958="","",INDEX(Topics!$B$2:$C$15,MATCH(E8958,Topics!$B$2:$B$15,0),2))</f>
        <v>10</v>
      </c>
      <c r="G8958" t="s">
        <v>29</v>
      </c>
      <c r="H8958">
        <v>-1</v>
      </c>
      <c r="I8958" s="8" t="s">
        <v>8812</v>
      </c>
      <c r="X8958">
        <v>1</v>
      </c>
      <c r="Z8958" s="4">
        <f t="shared" si="201"/>
        <v>1</v>
      </c>
    </row>
    <row r="8959" spans="1:26" hidden="1" x14ac:dyDescent="0.35">
      <c r="A8959" t="s">
        <v>638</v>
      </c>
      <c r="B8959" t="s">
        <v>8524</v>
      </c>
      <c r="C8959" t="s">
        <v>8690</v>
      </c>
      <c r="D8959" t="s">
        <v>8690</v>
      </c>
      <c r="E8959" t="s">
        <v>128</v>
      </c>
      <c r="F8959">
        <f>IF(E8959="","",INDEX(Topics!$B$2:$C$15,MATCH(E8959,Topics!$B$2:$B$15,0),2))</f>
        <v>10</v>
      </c>
      <c r="G8959" t="s">
        <v>29</v>
      </c>
      <c r="H8959">
        <v>1</v>
      </c>
      <c r="I8959" t="s">
        <v>8627</v>
      </c>
      <c r="J8959">
        <v>1</v>
      </c>
      <c r="Z8959" s="4">
        <f t="shared" si="201"/>
        <v>1</v>
      </c>
    </row>
    <row r="8960" spans="1:26" hidden="1" x14ac:dyDescent="0.35">
      <c r="A8960" t="s">
        <v>638</v>
      </c>
      <c r="B8960" t="s">
        <v>8524</v>
      </c>
      <c r="C8960" t="s">
        <v>8690</v>
      </c>
      <c r="D8960" t="s">
        <v>8690</v>
      </c>
      <c r="E8960" t="s">
        <v>128</v>
      </c>
      <c r="F8960">
        <f>IF(E8960="","",INDEX(Topics!$B$2:$C$15,MATCH(E8960,Topics!$B$2:$B$15,0),2))</f>
        <v>10</v>
      </c>
      <c r="G8960" t="s">
        <v>29</v>
      </c>
      <c r="H8960">
        <v>-1</v>
      </c>
      <c r="I8960" t="s">
        <v>8813</v>
      </c>
      <c r="U8960">
        <v>1</v>
      </c>
      <c r="Z8960" s="4">
        <f t="shared" si="201"/>
        <v>1</v>
      </c>
    </row>
    <row r="8961" spans="1:26" hidden="1" x14ac:dyDescent="0.35">
      <c r="A8961" t="s">
        <v>638</v>
      </c>
      <c r="B8961" t="s">
        <v>8524</v>
      </c>
      <c r="C8961" t="s">
        <v>8690</v>
      </c>
      <c r="D8961" t="s">
        <v>8690</v>
      </c>
      <c r="E8961" t="s">
        <v>128</v>
      </c>
      <c r="F8961">
        <f>IF(E8961="","",INDEX(Topics!$B$2:$C$15,MATCH(E8961,Topics!$B$2:$B$15,0),2))</f>
        <v>10</v>
      </c>
      <c r="G8961" t="s">
        <v>67</v>
      </c>
      <c r="H8961">
        <v>0</v>
      </c>
      <c r="I8961" t="s">
        <v>8814</v>
      </c>
      <c r="U8961">
        <v>1</v>
      </c>
      <c r="Z8961" s="4">
        <f t="shared" si="201"/>
        <v>1</v>
      </c>
    </row>
    <row r="8962" spans="1:26" hidden="1" x14ac:dyDescent="0.35">
      <c r="A8962" t="s">
        <v>638</v>
      </c>
      <c r="B8962" t="s">
        <v>8524</v>
      </c>
      <c r="C8962" t="s">
        <v>8690</v>
      </c>
      <c r="D8962" t="s">
        <v>8690</v>
      </c>
      <c r="E8962" t="s">
        <v>128</v>
      </c>
      <c r="F8962">
        <f>IF(E8962="","",INDEX(Topics!$B$2:$C$15,MATCH(E8962,Topics!$B$2:$B$15,0),2))</f>
        <v>10</v>
      </c>
      <c r="G8962" t="s">
        <v>67</v>
      </c>
      <c r="H8962">
        <v>0</v>
      </c>
      <c r="I8962" t="s">
        <v>8815</v>
      </c>
      <c r="U8962">
        <v>1</v>
      </c>
      <c r="Z8962" s="4">
        <f t="shared" ref="Z8962:Z9025" si="202">SUM(J8962:X8962)</f>
        <v>1</v>
      </c>
    </row>
    <row r="8963" spans="1:26" hidden="1" x14ac:dyDescent="0.35">
      <c r="A8963" t="s">
        <v>638</v>
      </c>
      <c r="B8963" t="s">
        <v>8524</v>
      </c>
      <c r="C8963" t="s">
        <v>8690</v>
      </c>
      <c r="D8963" t="s">
        <v>8690</v>
      </c>
      <c r="E8963" t="s">
        <v>128</v>
      </c>
      <c r="F8963">
        <f>IF(E8963="","",INDEX(Topics!$B$2:$C$15,MATCH(E8963,Topics!$B$2:$B$15,0),2))</f>
        <v>10</v>
      </c>
      <c r="G8963" t="s">
        <v>29</v>
      </c>
      <c r="H8963">
        <v>1</v>
      </c>
      <c r="I8963" t="s">
        <v>8816</v>
      </c>
      <c r="M8963">
        <v>1</v>
      </c>
      <c r="Z8963" s="4">
        <f t="shared" si="202"/>
        <v>1</v>
      </c>
    </row>
    <row r="8964" spans="1:26" hidden="1" x14ac:dyDescent="0.35">
      <c r="A8964" t="s">
        <v>638</v>
      </c>
      <c r="B8964" t="s">
        <v>8524</v>
      </c>
      <c r="C8964" t="s">
        <v>8690</v>
      </c>
      <c r="D8964" t="s">
        <v>8690</v>
      </c>
      <c r="E8964" t="s">
        <v>128</v>
      </c>
      <c r="F8964">
        <f>IF(E8964="","",INDEX(Topics!$B$2:$C$15,MATCH(E8964,Topics!$B$2:$B$15,0),2))</f>
        <v>10</v>
      </c>
      <c r="G8964" t="s">
        <v>29</v>
      </c>
      <c r="H8964">
        <v>1</v>
      </c>
      <c r="I8964" t="s">
        <v>8817</v>
      </c>
      <c r="M8964">
        <v>1</v>
      </c>
      <c r="Z8964" s="4">
        <f t="shared" si="202"/>
        <v>1</v>
      </c>
    </row>
    <row r="8965" spans="1:26" hidden="1" x14ac:dyDescent="0.35">
      <c r="A8965" t="s">
        <v>638</v>
      </c>
      <c r="B8965" t="s">
        <v>8524</v>
      </c>
      <c r="C8965" t="s">
        <v>8690</v>
      </c>
      <c r="D8965" t="s">
        <v>8690</v>
      </c>
      <c r="E8965" t="s">
        <v>128</v>
      </c>
      <c r="F8965">
        <f>IF(E8965="","",INDEX(Topics!$B$2:$C$15,MATCH(E8965,Topics!$B$2:$B$15,0),2))</f>
        <v>10</v>
      </c>
      <c r="G8965" t="s">
        <v>29</v>
      </c>
      <c r="H8965">
        <v>1</v>
      </c>
      <c r="I8965" t="s">
        <v>8818</v>
      </c>
      <c r="M8965">
        <v>1</v>
      </c>
      <c r="Z8965" s="4">
        <f t="shared" si="202"/>
        <v>1</v>
      </c>
    </row>
    <row r="8966" spans="1:26" hidden="1" x14ac:dyDescent="0.35">
      <c r="A8966" t="s">
        <v>638</v>
      </c>
      <c r="B8966" t="s">
        <v>8524</v>
      </c>
      <c r="C8966" t="s">
        <v>8690</v>
      </c>
      <c r="D8966" t="s">
        <v>8690</v>
      </c>
      <c r="E8966" t="s">
        <v>128</v>
      </c>
      <c r="F8966">
        <f>IF(E8966="","",INDEX(Topics!$B$2:$C$15,MATCH(E8966,Topics!$B$2:$B$15,0),2))</f>
        <v>10</v>
      </c>
      <c r="G8966" t="s">
        <v>67</v>
      </c>
      <c r="H8966">
        <v>0</v>
      </c>
      <c r="I8966" t="s">
        <v>8819</v>
      </c>
      <c r="M8966">
        <v>1</v>
      </c>
      <c r="Z8966" s="4">
        <f t="shared" si="202"/>
        <v>1</v>
      </c>
    </row>
    <row r="8967" spans="1:26" hidden="1" x14ac:dyDescent="0.35">
      <c r="A8967" t="s">
        <v>638</v>
      </c>
      <c r="B8967" t="s">
        <v>8524</v>
      </c>
      <c r="C8967" t="s">
        <v>8690</v>
      </c>
      <c r="D8967" t="s">
        <v>8690</v>
      </c>
      <c r="E8967" t="s">
        <v>128</v>
      </c>
      <c r="F8967">
        <f>IF(E8967="","",INDEX(Topics!$B$2:$C$15,MATCH(E8967,Topics!$B$2:$B$15,0),2))</f>
        <v>10</v>
      </c>
      <c r="G8967" t="s">
        <v>29</v>
      </c>
      <c r="H8967">
        <v>-1</v>
      </c>
      <c r="I8967" t="s">
        <v>8820</v>
      </c>
      <c r="M8967">
        <v>1</v>
      </c>
      <c r="Z8967" s="4">
        <f t="shared" si="202"/>
        <v>1</v>
      </c>
    </row>
    <row r="8968" spans="1:26" hidden="1" x14ac:dyDescent="0.35">
      <c r="A8968" t="s">
        <v>638</v>
      </c>
      <c r="B8968" t="s">
        <v>8524</v>
      </c>
      <c r="C8968" t="s">
        <v>8690</v>
      </c>
      <c r="D8968" t="s">
        <v>8690</v>
      </c>
      <c r="E8968" t="s">
        <v>128</v>
      </c>
      <c r="F8968">
        <f>IF(E8968="","",INDEX(Topics!$B$2:$C$15,MATCH(E8968,Topics!$B$2:$B$15,0),2))</f>
        <v>10</v>
      </c>
      <c r="G8968" t="s">
        <v>29</v>
      </c>
      <c r="H8968">
        <v>-1</v>
      </c>
      <c r="I8968" t="s">
        <v>8821</v>
      </c>
      <c r="M8968">
        <v>1</v>
      </c>
      <c r="Z8968" s="4">
        <f t="shared" si="202"/>
        <v>1</v>
      </c>
    </row>
    <row r="8969" spans="1:26" hidden="1" x14ac:dyDescent="0.35">
      <c r="A8969" t="s">
        <v>638</v>
      </c>
      <c r="B8969" t="s">
        <v>8524</v>
      </c>
      <c r="C8969" t="s">
        <v>8690</v>
      </c>
      <c r="D8969" t="s">
        <v>8690</v>
      </c>
      <c r="E8969" t="s">
        <v>135</v>
      </c>
      <c r="F8969">
        <f>IF(E8969="","",INDEX(Topics!$B$2:$C$15,MATCH(E8969,Topics!$B$2:$B$15,0),2))</f>
        <v>11</v>
      </c>
      <c r="G8969" t="s">
        <v>29</v>
      </c>
      <c r="H8969">
        <v>1</v>
      </c>
      <c r="I8969" t="s">
        <v>8822</v>
      </c>
      <c r="J8969">
        <v>1</v>
      </c>
      <c r="Z8969" s="4">
        <f t="shared" si="202"/>
        <v>1</v>
      </c>
    </row>
    <row r="8970" spans="1:26" hidden="1" x14ac:dyDescent="0.35">
      <c r="A8970" t="s">
        <v>638</v>
      </c>
      <c r="B8970" t="s">
        <v>8524</v>
      </c>
      <c r="C8970" t="s">
        <v>8690</v>
      </c>
      <c r="D8970" t="s">
        <v>8690</v>
      </c>
      <c r="E8970" t="s">
        <v>135</v>
      </c>
      <c r="F8970">
        <f>IF(E8970="","",INDEX(Topics!$B$2:$C$15,MATCH(E8970,Topics!$B$2:$B$15,0),2))</f>
        <v>11</v>
      </c>
      <c r="G8970" t="s">
        <v>29</v>
      </c>
      <c r="H8970">
        <v>1</v>
      </c>
      <c r="I8970" s="43" t="s">
        <v>8823</v>
      </c>
      <c r="J8970">
        <v>1</v>
      </c>
      <c r="Z8970" s="4">
        <f t="shared" si="202"/>
        <v>1</v>
      </c>
    </row>
    <row r="8971" spans="1:26" hidden="1" x14ac:dyDescent="0.35">
      <c r="A8971" t="s">
        <v>638</v>
      </c>
      <c r="B8971" t="s">
        <v>8524</v>
      </c>
      <c r="C8971" t="s">
        <v>8690</v>
      </c>
      <c r="D8971" t="s">
        <v>8690</v>
      </c>
      <c r="E8971" t="s">
        <v>135</v>
      </c>
      <c r="F8971">
        <f>IF(E8971="","",INDEX(Topics!$B$2:$C$15,MATCH(E8971,Topics!$B$2:$B$15,0),2))</f>
        <v>11</v>
      </c>
      <c r="G8971" t="s">
        <v>67</v>
      </c>
      <c r="H8971">
        <v>0</v>
      </c>
      <c r="I8971" t="s">
        <v>8824</v>
      </c>
      <c r="J8971">
        <v>1</v>
      </c>
      <c r="Z8971" s="4">
        <f t="shared" si="202"/>
        <v>1</v>
      </c>
    </row>
    <row r="8972" spans="1:26" hidden="1" x14ac:dyDescent="0.35">
      <c r="A8972" t="s">
        <v>638</v>
      </c>
      <c r="B8972" t="s">
        <v>8524</v>
      </c>
      <c r="C8972" t="s">
        <v>8690</v>
      </c>
      <c r="D8972" t="s">
        <v>8690</v>
      </c>
      <c r="E8972" t="s">
        <v>135</v>
      </c>
      <c r="F8972">
        <f>IF(E8972="","",INDEX(Topics!$B$2:$C$15,MATCH(E8972,Topics!$B$2:$B$15,0),2))</f>
        <v>11</v>
      </c>
      <c r="G8972" t="s">
        <v>29</v>
      </c>
      <c r="H8972">
        <v>1</v>
      </c>
      <c r="I8972" t="s">
        <v>8825</v>
      </c>
      <c r="M8972">
        <v>4</v>
      </c>
      <c r="Z8972" s="4">
        <f t="shared" si="202"/>
        <v>4</v>
      </c>
    </row>
    <row r="8973" spans="1:26" hidden="1" x14ac:dyDescent="0.35">
      <c r="A8973" t="s">
        <v>638</v>
      </c>
      <c r="B8973" t="s">
        <v>8524</v>
      </c>
      <c r="C8973" t="s">
        <v>8690</v>
      </c>
      <c r="D8973" t="s">
        <v>8690</v>
      </c>
      <c r="E8973" t="s">
        <v>135</v>
      </c>
      <c r="F8973">
        <f>IF(E8973="","",INDEX(Topics!$B$2:$C$15,MATCH(E8973,Topics!$B$2:$B$15,0),2))</f>
        <v>11</v>
      </c>
      <c r="G8973" t="s">
        <v>67</v>
      </c>
      <c r="H8973">
        <v>0</v>
      </c>
      <c r="I8973" t="s">
        <v>8826</v>
      </c>
      <c r="M8973">
        <v>4</v>
      </c>
      <c r="Z8973" s="4">
        <f t="shared" si="202"/>
        <v>4</v>
      </c>
    </row>
    <row r="8974" spans="1:26" hidden="1" x14ac:dyDescent="0.35">
      <c r="A8974" t="s">
        <v>638</v>
      </c>
      <c r="B8974" t="s">
        <v>8524</v>
      </c>
      <c r="C8974" t="s">
        <v>8690</v>
      </c>
      <c r="D8974" t="s">
        <v>8690</v>
      </c>
      <c r="E8974" t="s">
        <v>135</v>
      </c>
      <c r="F8974">
        <f>IF(E8974="","",INDEX(Topics!$B$2:$C$15,MATCH(E8974,Topics!$B$2:$B$15,0),2))</f>
        <v>11</v>
      </c>
      <c r="G8974" t="s">
        <v>67</v>
      </c>
      <c r="H8974">
        <v>0</v>
      </c>
      <c r="I8974" t="s">
        <v>8827</v>
      </c>
      <c r="M8974">
        <v>1</v>
      </c>
      <c r="Z8974" s="4">
        <f t="shared" si="202"/>
        <v>1</v>
      </c>
    </row>
    <row r="8975" spans="1:26" hidden="1" x14ac:dyDescent="0.35">
      <c r="A8975" t="s">
        <v>638</v>
      </c>
      <c r="B8975" t="s">
        <v>8524</v>
      </c>
      <c r="C8975" t="s">
        <v>8690</v>
      </c>
      <c r="D8975" t="s">
        <v>8690</v>
      </c>
      <c r="E8975" t="s">
        <v>141</v>
      </c>
      <c r="F8975">
        <f>IF(E8975="","",INDEX(Topics!$B$2:$C$15,MATCH(E8975,Topics!$B$2:$B$15,0),2))</f>
        <v>12</v>
      </c>
      <c r="G8975" t="s">
        <v>29</v>
      </c>
      <c r="H8975">
        <v>1</v>
      </c>
      <c r="I8975" t="s">
        <v>676</v>
      </c>
      <c r="N8975">
        <v>1</v>
      </c>
      <c r="Z8975" s="4">
        <f t="shared" si="202"/>
        <v>1</v>
      </c>
    </row>
    <row r="8976" spans="1:26" hidden="1" x14ac:dyDescent="0.35">
      <c r="A8976" t="s">
        <v>638</v>
      </c>
      <c r="B8976" t="s">
        <v>8524</v>
      </c>
      <c r="C8976" t="s">
        <v>8690</v>
      </c>
      <c r="D8976" t="s">
        <v>8690</v>
      </c>
      <c r="E8976" t="s">
        <v>141</v>
      </c>
      <c r="F8976">
        <f>IF(E8976="","",INDEX(Topics!$B$2:$C$15,MATCH(E8976,Topics!$B$2:$B$15,0),2))</f>
        <v>12</v>
      </c>
      <c r="G8976" t="s">
        <v>29</v>
      </c>
      <c r="H8976">
        <v>-1</v>
      </c>
      <c r="I8976" t="s">
        <v>8828</v>
      </c>
      <c r="N8976">
        <v>1</v>
      </c>
      <c r="Z8976" s="4">
        <f t="shared" si="202"/>
        <v>1</v>
      </c>
    </row>
    <row r="8977" spans="1:26" hidden="1" x14ac:dyDescent="0.35">
      <c r="A8977" t="s">
        <v>638</v>
      </c>
      <c r="B8977" t="s">
        <v>8524</v>
      </c>
      <c r="C8977" t="s">
        <v>8690</v>
      </c>
      <c r="D8977" t="s">
        <v>8690</v>
      </c>
      <c r="E8977" t="s">
        <v>141</v>
      </c>
      <c r="F8977">
        <f>IF(E8977="","",INDEX(Topics!$B$2:$C$15,MATCH(E8977,Topics!$B$2:$B$15,0),2))</f>
        <v>12</v>
      </c>
      <c r="G8977" t="s">
        <v>29</v>
      </c>
      <c r="H8977">
        <v>1</v>
      </c>
      <c r="I8977" t="s">
        <v>8627</v>
      </c>
      <c r="J8977">
        <v>1</v>
      </c>
      <c r="Z8977" s="4">
        <f t="shared" si="202"/>
        <v>1</v>
      </c>
    </row>
    <row r="8978" spans="1:26" hidden="1" x14ac:dyDescent="0.35">
      <c r="A8978" t="s">
        <v>638</v>
      </c>
      <c r="B8978" t="s">
        <v>8524</v>
      </c>
      <c r="C8978" t="s">
        <v>8690</v>
      </c>
      <c r="D8978" t="s">
        <v>8690</v>
      </c>
      <c r="E8978" t="s">
        <v>141</v>
      </c>
      <c r="F8978">
        <f>IF(E8978="","",INDEX(Topics!$B$2:$C$15,MATCH(E8978,Topics!$B$2:$B$15,0),2))</f>
        <v>12</v>
      </c>
      <c r="G8978" t="s">
        <v>67</v>
      </c>
      <c r="H8978">
        <v>0</v>
      </c>
      <c r="I8978" t="s">
        <v>8829</v>
      </c>
      <c r="J8978">
        <v>1</v>
      </c>
      <c r="Z8978" s="4">
        <f t="shared" si="202"/>
        <v>1</v>
      </c>
    </row>
    <row r="8979" spans="1:26" hidden="1" x14ac:dyDescent="0.35">
      <c r="A8979" t="s">
        <v>638</v>
      </c>
      <c r="B8979" t="s">
        <v>8524</v>
      </c>
      <c r="C8979" t="s">
        <v>8690</v>
      </c>
      <c r="D8979" t="s">
        <v>8690</v>
      </c>
      <c r="E8979" t="s">
        <v>141</v>
      </c>
      <c r="F8979">
        <f>IF(E8979="","",INDEX(Topics!$B$2:$C$15,MATCH(E8979,Topics!$B$2:$B$15,0),2))</f>
        <v>12</v>
      </c>
      <c r="G8979" t="s">
        <v>29</v>
      </c>
      <c r="H8979">
        <v>-1</v>
      </c>
      <c r="I8979" t="s">
        <v>8830</v>
      </c>
      <c r="M8979">
        <v>1</v>
      </c>
      <c r="Z8979" s="4">
        <f t="shared" si="202"/>
        <v>1</v>
      </c>
    </row>
    <row r="8980" spans="1:26" hidden="1" x14ac:dyDescent="0.35">
      <c r="A8980" t="s">
        <v>638</v>
      </c>
      <c r="B8980" t="s">
        <v>8524</v>
      </c>
      <c r="C8980" t="s">
        <v>8690</v>
      </c>
      <c r="D8980" t="s">
        <v>8690</v>
      </c>
      <c r="E8980" t="s">
        <v>146</v>
      </c>
      <c r="F8980">
        <f>IF(E8980="","",INDEX(Topics!$B$2:$C$15,MATCH(E8980,Topics!$B$2:$B$15,0),2))</f>
        <v>13</v>
      </c>
      <c r="G8980" t="s">
        <v>67</v>
      </c>
      <c r="H8980">
        <v>-1</v>
      </c>
      <c r="I8980" t="s">
        <v>8831</v>
      </c>
      <c r="J8980">
        <v>1</v>
      </c>
      <c r="Z8980" s="4">
        <f t="shared" si="202"/>
        <v>1</v>
      </c>
    </row>
    <row r="8981" spans="1:26" hidden="1" x14ac:dyDescent="0.35">
      <c r="A8981" t="s">
        <v>638</v>
      </c>
      <c r="B8981" t="s">
        <v>8524</v>
      </c>
      <c r="C8981" t="s">
        <v>8690</v>
      </c>
      <c r="D8981" t="s">
        <v>8690</v>
      </c>
      <c r="E8981" t="s">
        <v>146</v>
      </c>
      <c r="F8981">
        <f>IF(E8981="","",INDEX(Topics!$B$2:$C$15,MATCH(E8981,Topics!$B$2:$B$15,0),2))</f>
        <v>13</v>
      </c>
      <c r="G8981" t="s">
        <v>29</v>
      </c>
      <c r="H8981">
        <v>-1</v>
      </c>
      <c r="I8981" t="s">
        <v>8832</v>
      </c>
      <c r="J8981">
        <v>1</v>
      </c>
      <c r="Z8981" s="4">
        <f t="shared" si="202"/>
        <v>1</v>
      </c>
    </row>
    <row r="8982" spans="1:26" hidden="1" x14ac:dyDescent="0.35">
      <c r="A8982" t="s">
        <v>638</v>
      </c>
      <c r="B8982" t="s">
        <v>8524</v>
      </c>
      <c r="C8982" t="s">
        <v>8690</v>
      </c>
      <c r="D8982" t="s">
        <v>8690</v>
      </c>
      <c r="E8982" t="s">
        <v>146</v>
      </c>
      <c r="F8982">
        <f>IF(E8982="","",INDEX(Topics!$B$2:$C$15,MATCH(E8982,Topics!$B$2:$B$15,0),2))</f>
        <v>13</v>
      </c>
      <c r="G8982" t="s">
        <v>67</v>
      </c>
      <c r="H8982">
        <v>-1</v>
      </c>
      <c r="I8982" t="s">
        <v>8833</v>
      </c>
      <c r="J8982">
        <v>1</v>
      </c>
      <c r="Z8982" s="4">
        <f t="shared" si="202"/>
        <v>1</v>
      </c>
    </row>
    <row r="8983" spans="1:26" hidden="1" x14ac:dyDescent="0.35">
      <c r="A8983" t="s">
        <v>638</v>
      </c>
      <c r="B8983" t="s">
        <v>8524</v>
      </c>
      <c r="C8983" t="s">
        <v>8690</v>
      </c>
      <c r="D8983" t="s">
        <v>8690</v>
      </c>
      <c r="E8983" t="s">
        <v>146</v>
      </c>
      <c r="F8983">
        <f>IF(E8983="","",INDEX(Topics!$B$2:$C$15,MATCH(E8983,Topics!$B$2:$B$15,0),2))</f>
        <v>13</v>
      </c>
      <c r="G8983" t="s">
        <v>67</v>
      </c>
      <c r="H8983">
        <v>0</v>
      </c>
      <c r="I8983" t="s">
        <v>8834</v>
      </c>
      <c r="J8983">
        <v>1</v>
      </c>
      <c r="Z8983" s="4">
        <f t="shared" si="202"/>
        <v>1</v>
      </c>
    </row>
    <row r="8984" spans="1:26" hidden="1" x14ac:dyDescent="0.35">
      <c r="A8984" t="s">
        <v>638</v>
      </c>
      <c r="B8984" t="s">
        <v>8524</v>
      </c>
      <c r="C8984" t="s">
        <v>8690</v>
      </c>
      <c r="D8984" t="s">
        <v>8690</v>
      </c>
      <c r="E8984" t="s">
        <v>146</v>
      </c>
      <c r="F8984">
        <f>IF(E8984="","",INDEX(Topics!$B$2:$C$15,MATCH(E8984,Topics!$B$2:$B$15,0),2))</f>
        <v>13</v>
      </c>
      <c r="G8984" t="s">
        <v>67</v>
      </c>
      <c r="H8984">
        <v>0</v>
      </c>
      <c r="I8984" t="s">
        <v>8835</v>
      </c>
      <c r="J8984">
        <v>1</v>
      </c>
      <c r="Z8984" s="4">
        <f t="shared" si="202"/>
        <v>1</v>
      </c>
    </row>
    <row r="8985" spans="1:26" hidden="1" x14ac:dyDescent="0.35">
      <c r="A8985" t="s">
        <v>638</v>
      </c>
      <c r="B8985" t="s">
        <v>8524</v>
      </c>
      <c r="C8985" t="s">
        <v>8690</v>
      </c>
      <c r="D8985" t="s">
        <v>8690</v>
      </c>
      <c r="E8985" t="s">
        <v>146</v>
      </c>
      <c r="F8985">
        <f>IF(E8985="","",INDEX(Topics!$B$2:$C$15,MATCH(E8985,Topics!$B$2:$B$15,0),2))</f>
        <v>13</v>
      </c>
      <c r="G8985" t="s">
        <v>29</v>
      </c>
      <c r="H8985">
        <v>-1</v>
      </c>
      <c r="I8985" t="s">
        <v>8836</v>
      </c>
      <c r="J8985">
        <v>1</v>
      </c>
      <c r="Z8985" s="4">
        <f t="shared" si="202"/>
        <v>1</v>
      </c>
    </row>
    <row r="8986" spans="1:26" hidden="1" x14ac:dyDescent="0.35">
      <c r="A8986" t="s">
        <v>638</v>
      </c>
      <c r="B8986" t="s">
        <v>8524</v>
      </c>
      <c r="C8986" t="s">
        <v>8690</v>
      </c>
      <c r="D8986" t="s">
        <v>8690</v>
      </c>
      <c r="E8986" t="s">
        <v>146</v>
      </c>
      <c r="F8986">
        <f>IF(E8986="","",INDEX(Topics!$B$2:$C$15,MATCH(E8986,Topics!$B$2:$B$15,0),2))</f>
        <v>13</v>
      </c>
      <c r="G8986" t="s">
        <v>29</v>
      </c>
      <c r="H8986">
        <v>1</v>
      </c>
      <c r="I8986" t="s">
        <v>8627</v>
      </c>
      <c r="J8986">
        <v>1</v>
      </c>
      <c r="Z8986" s="4">
        <f t="shared" si="202"/>
        <v>1</v>
      </c>
    </row>
    <row r="8987" spans="1:26" hidden="1" x14ac:dyDescent="0.35">
      <c r="A8987" t="s">
        <v>638</v>
      </c>
      <c r="B8987" t="s">
        <v>8524</v>
      </c>
      <c r="C8987" t="s">
        <v>8690</v>
      </c>
      <c r="D8987" t="s">
        <v>8690</v>
      </c>
      <c r="E8987" t="s">
        <v>146</v>
      </c>
      <c r="F8987">
        <f>IF(E8987="","",INDEX(Topics!$B$2:$C$15,MATCH(E8987,Topics!$B$2:$B$15,0),2))</f>
        <v>13</v>
      </c>
      <c r="G8987" t="s">
        <v>67</v>
      </c>
      <c r="H8987">
        <v>0</v>
      </c>
      <c r="I8987" t="s">
        <v>8837</v>
      </c>
      <c r="J8987">
        <v>1</v>
      </c>
      <c r="Z8987" s="4">
        <f t="shared" si="202"/>
        <v>1</v>
      </c>
    </row>
    <row r="8988" spans="1:26" hidden="1" x14ac:dyDescent="0.35">
      <c r="A8988" t="s">
        <v>638</v>
      </c>
      <c r="B8988" t="s">
        <v>8524</v>
      </c>
      <c r="C8988" t="s">
        <v>8690</v>
      </c>
      <c r="D8988" t="s">
        <v>8690</v>
      </c>
      <c r="E8988" t="s">
        <v>146</v>
      </c>
      <c r="F8988">
        <f>IF(E8988="","",INDEX(Topics!$B$2:$C$15,MATCH(E8988,Topics!$B$2:$B$15,0),2))</f>
        <v>13</v>
      </c>
      <c r="G8988" t="s">
        <v>67</v>
      </c>
      <c r="H8988">
        <v>0</v>
      </c>
      <c r="I8988" t="s">
        <v>8838</v>
      </c>
      <c r="J8988">
        <v>1</v>
      </c>
      <c r="Z8988" s="4">
        <f t="shared" si="202"/>
        <v>1</v>
      </c>
    </row>
    <row r="8989" spans="1:26" hidden="1" x14ac:dyDescent="0.35">
      <c r="A8989" t="s">
        <v>638</v>
      </c>
      <c r="B8989" t="s">
        <v>8524</v>
      </c>
      <c r="C8989" t="s">
        <v>8690</v>
      </c>
      <c r="D8989" t="s">
        <v>8690</v>
      </c>
      <c r="E8989" t="s">
        <v>146</v>
      </c>
      <c r="F8989">
        <f>IF(E8989="","",INDEX(Topics!$B$2:$C$15,MATCH(E8989,Topics!$B$2:$B$15,0),2))</f>
        <v>13</v>
      </c>
      <c r="G8989" t="s">
        <v>67</v>
      </c>
      <c r="H8989">
        <v>0</v>
      </c>
      <c r="I8989" t="s">
        <v>8839</v>
      </c>
      <c r="J8989">
        <v>1</v>
      </c>
      <c r="Z8989" s="4">
        <f t="shared" si="202"/>
        <v>1</v>
      </c>
    </row>
    <row r="8990" spans="1:26" hidden="1" x14ac:dyDescent="0.35">
      <c r="A8990" t="s">
        <v>638</v>
      </c>
      <c r="B8990" t="s">
        <v>8524</v>
      </c>
      <c r="C8990" t="s">
        <v>8690</v>
      </c>
      <c r="D8990" t="s">
        <v>8690</v>
      </c>
      <c r="E8990" t="s">
        <v>146</v>
      </c>
      <c r="F8990">
        <f>IF(E8990="","",INDEX(Topics!$B$2:$C$15,MATCH(E8990,Topics!$B$2:$B$15,0),2))</f>
        <v>13</v>
      </c>
      <c r="G8990" t="s">
        <v>29</v>
      </c>
      <c r="H8990">
        <v>-1</v>
      </c>
      <c r="I8990" t="s">
        <v>8840</v>
      </c>
      <c r="U8990">
        <v>1</v>
      </c>
      <c r="Z8990" s="4">
        <f t="shared" si="202"/>
        <v>1</v>
      </c>
    </row>
    <row r="8991" spans="1:26" hidden="1" x14ac:dyDescent="0.35">
      <c r="A8991" t="s">
        <v>638</v>
      </c>
      <c r="B8991" t="s">
        <v>8524</v>
      </c>
      <c r="C8991" t="s">
        <v>8690</v>
      </c>
      <c r="D8991" t="s">
        <v>8690</v>
      </c>
      <c r="E8991" t="s">
        <v>146</v>
      </c>
      <c r="F8991">
        <f>IF(E8991="","",INDEX(Topics!$B$2:$C$15,MATCH(E8991,Topics!$B$2:$B$15,0),2))</f>
        <v>13</v>
      </c>
      <c r="G8991" t="s">
        <v>29</v>
      </c>
      <c r="H8991">
        <v>1</v>
      </c>
      <c r="I8991" t="s">
        <v>8841</v>
      </c>
      <c r="M8991">
        <v>1</v>
      </c>
      <c r="Z8991" s="4">
        <f t="shared" si="202"/>
        <v>1</v>
      </c>
    </row>
    <row r="8992" spans="1:26" hidden="1" x14ac:dyDescent="0.35">
      <c r="A8992" t="s">
        <v>638</v>
      </c>
      <c r="B8992" t="s">
        <v>8524</v>
      </c>
      <c r="C8992" t="s">
        <v>8690</v>
      </c>
      <c r="D8992" t="s">
        <v>8690</v>
      </c>
      <c r="E8992" t="s">
        <v>146</v>
      </c>
      <c r="F8992">
        <f>IF(E8992="","",INDEX(Topics!$B$2:$C$15,MATCH(E8992,Topics!$B$2:$B$15,0),2))</f>
        <v>13</v>
      </c>
      <c r="G8992" t="s">
        <v>29</v>
      </c>
      <c r="H8992">
        <v>-1</v>
      </c>
      <c r="I8992" t="s">
        <v>8842</v>
      </c>
      <c r="M8992">
        <v>1</v>
      </c>
      <c r="Z8992" s="4">
        <f t="shared" si="202"/>
        <v>1</v>
      </c>
    </row>
    <row r="8993" spans="1:26" hidden="1" x14ac:dyDescent="0.35">
      <c r="A8993" t="s">
        <v>638</v>
      </c>
      <c r="B8993" t="s">
        <v>8524</v>
      </c>
      <c r="C8993" t="s">
        <v>8690</v>
      </c>
      <c r="D8993" t="s">
        <v>8690</v>
      </c>
      <c r="E8993" t="s">
        <v>146</v>
      </c>
      <c r="F8993">
        <f>IF(E8993="","",INDEX(Topics!$B$2:$C$15,MATCH(E8993,Topics!$B$2:$B$15,0),2))</f>
        <v>13</v>
      </c>
      <c r="G8993" t="s">
        <v>29</v>
      </c>
      <c r="H8993">
        <v>1</v>
      </c>
      <c r="I8993" t="s">
        <v>8843</v>
      </c>
      <c r="M8993">
        <v>1</v>
      </c>
      <c r="Z8993" s="4">
        <f t="shared" si="202"/>
        <v>1</v>
      </c>
    </row>
    <row r="8994" spans="1:26" hidden="1" x14ac:dyDescent="0.35">
      <c r="A8994" t="s">
        <v>638</v>
      </c>
      <c r="B8994" t="s">
        <v>8524</v>
      </c>
      <c r="C8994" t="s">
        <v>8690</v>
      </c>
      <c r="D8994" t="s">
        <v>8690</v>
      </c>
      <c r="E8994" t="s">
        <v>146</v>
      </c>
      <c r="F8994">
        <f>IF(E8994="","",INDEX(Topics!$B$2:$C$15,MATCH(E8994,Topics!$B$2:$B$15,0),2))</f>
        <v>13</v>
      </c>
      <c r="G8994" t="s">
        <v>29</v>
      </c>
      <c r="H8994">
        <v>-1</v>
      </c>
      <c r="I8994" t="s">
        <v>8844</v>
      </c>
      <c r="M8994">
        <v>1</v>
      </c>
      <c r="Z8994" s="4">
        <f t="shared" si="202"/>
        <v>1</v>
      </c>
    </row>
    <row r="8995" spans="1:26" hidden="1" x14ac:dyDescent="0.35">
      <c r="A8995" t="s">
        <v>638</v>
      </c>
      <c r="B8995" t="s">
        <v>8524</v>
      </c>
      <c r="C8995" t="s">
        <v>8690</v>
      </c>
      <c r="D8995" t="s">
        <v>8690</v>
      </c>
      <c r="E8995" t="s">
        <v>146</v>
      </c>
      <c r="F8995">
        <f>IF(E8995="","",INDEX(Topics!$B$2:$C$15,MATCH(E8995,Topics!$B$2:$B$15,0),2))</f>
        <v>13</v>
      </c>
      <c r="G8995" t="s">
        <v>29</v>
      </c>
      <c r="H8995">
        <v>-1</v>
      </c>
      <c r="I8995" t="s">
        <v>8845</v>
      </c>
      <c r="M8995">
        <v>2</v>
      </c>
      <c r="Z8995" s="4">
        <f t="shared" si="202"/>
        <v>2</v>
      </c>
    </row>
    <row r="8996" spans="1:26" hidden="1" x14ac:dyDescent="0.35">
      <c r="A8996" t="s">
        <v>638</v>
      </c>
      <c r="B8996" t="s">
        <v>8524</v>
      </c>
      <c r="C8996" t="s">
        <v>8690</v>
      </c>
      <c r="D8996" t="s">
        <v>8690</v>
      </c>
      <c r="E8996" t="s">
        <v>146</v>
      </c>
      <c r="F8996">
        <f>IF(E8996="","",INDEX(Topics!$B$2:$C$15,MATCH(E8996,Topics!$B$2:$B$15,0),2))</f>
        <v>13</v>
      </c>
      <c r="G8996" t="s">
        <v>29</v>
      </c>
      <c r="H8996">
        <v>-1</v>
      </c>
      <c r="I8996" t="s">
        <v>8846</v>
      </c>
      <c r="M8996">
        <v>1</v>
      </c>
      <c r="Z8996" s="4">
        <f t="shared" si="202"/>
        <v>1</v>
      </c>
    </row>
    <row r="8997" spans="1:26" hidden="1" x14ac:dyDescent="0.35">
      <c r="A8997" t="s">
        <v>638</v>
      </c>
      <c r="B8997" t="s">
        <v>8524</v>
      </c>
      <c r="C8997" t="s">
        <v>8690</v>
      </c>
      <c r="D8997" t="s">
        <v>8690</v>
      </c>
      <c r="E8997" t="s">
        <v>146</v>
      </c>
      <c r="F8997">
        <f>IF(E8997="","",INDEX(Topics!$B$2:$C$15,MATCH(E8997,Topics!$B$2:$B$15,0),2))</f>
        <v>13</v>
      </c>
      <c r="G8997" t="s">
        <v>67</v>
      </c>
      <c r="H8997">
        <v>0</v>
      </c>
      <c r="I8997" t="s">
        <v>8847</v>
      </c>
      <c r="M8997">
        <v>1</v>
      </c>
      <c r="Z8997" s="4">
        <f t="shared" si="202"/>
        <v>1</v>
      </c>
    </row>
    <row r="8998" spans="1:26" hidden="1" x14ac:dyDescent="0.35">
      <c r="A8998" t="s">
        <v>638</v>
      </c>
      <c r="B8998" t="s">
        <v>8524</v>
      </c>
      <c r="C8998" t="s">
        <v>8690</v>
      </c>
      <c r="D8998" t="s">
        <v>8690</v>
      </c>
      <c r="E8998" t="s">
        <v>146</v>
      </c>
      <c r="F8998">
        <f>IF(E8998="","",INDEX(Topics!$B$2:$C$15,MATCH(E8998,Topics!$B$2:$B$15,0),2))</f>
        <v>13</v>
      </c>
      <c r="G8998" t="s">
        <v>67</v>
      </c>
      <c r="H8998">
        <v>0</v>
      </c>
      <c r="I8998" t="s">
        <v>8848</v>
      </c>
      <c r="M8998">
        <v>1</v>
      </c>
      <c r="Z8998" s="4">
        <f t="shared" si="202"/>
        <v>1</v>
      </c>
    </row>
    <row r="8999" spans="1:26" hidden="1" x14ac:dyDescent="0.35">
      <c r="A8999" t="s">
        <v>638</v>
      </c>
      <c r="B8999" t="s">
        <v>8524</v>
      </c>
      <c r="C8999" t="s">
        <v>8690</v>
      </c>
      <c r="D8999" t="s">
        <v>8690</v>
      </c>
      <c r="E8999" t="s">
        <v>146</v>
      </c>
      <c r="F8999">
        <f>IF(E8999="","",INDEX(Topics!$B$2:$C$15,MATCH(E8999,Topics!$B$2:$B$15,0),2))</f>
        <v>13</v>
      </c>
      <c r="G8999" t="s">
        <v>29</v>
      </c>
      <c r="H8999">
        <v>-1</v>
      </c>
      <c r="I8999" t="s">
        <v>8849</v>
      </c>
      <c r="M8999">
        <v>1</v>
      </c>
      <c r="Z8999" s="4">
        <f t="shared" si="202"/>
        <v>1</v>
      </c>
    </row>
    <row r="9000" spans="1:26" hidden="1" x14ac:dyDescent="0.35">
      <c r="A9000" t="s">
        <v>638</v>
      </c>
      <c r="B9000" t="s">
        <v>8524</v>
      </c>
      <c r="C9000" t="s">
        <v>8690</v>
      </c>
      <c r="D9000" t="s">
        <v>8690</v>
      </c>
      <c r="E9000" t="s">
        <v>150</v>
      </c>
      <c r="F9000">
        <f>IF(E9000="","",INDEX(Topics!$B$2:$C$15,MATCH(E9000,Topics!$B$2:$B$15,0),2))</f>
        <v>14</v>
      </c>
      <c r="G9000" t="s">
        <v>67</v>
      </c>
      <c r="H9000">
        <v>0</v>
      </c>
      <c r="I9000" t="s">
        <v>8850</v>
      </c>
      <c r="J9000">
        <v>1</v>
      </c>
      <c r="Z9000" s="4">
        <f t="shared" si="202"/>
        <v>1</v>
      </c>
    </row>
    <row r="9001" spans="1:26" hidden="1" x14ac:dyDescent="0.35">
      <c r="A9001" t="s">
        <v>638</v>
      </c>
      <c r="B9001" t="s">
        <v>8524</v>
      </c>
      <c r="C9001" t="s">
        <v>8690</v>
      </c>
      <c r="D9001" t="s">
        <v>8690</v>
      </c>
      <c r="E9001" t="s">
        <v>150</v>
      </c>
      <c r="F9001">
        <f>IF(E9001="","",INDEX(Topics!$B$2:$C$15,MATCH(E9001,Topics!$B$2:$B$15,0),2))</f>
        <v>14</v>
      </c>
      <c r="G9001" t="s">
        <v>29</v>
      </c>
      <c r="H9001">
        <v>0</v>
      </c>
      <c r="I9001" t="s">
        <v>3069</v>
      </c>
      <c r="J9001">
        <v>1</v>
      </c>
      <c r="Z9001" s="4">
        <f t="shared" si="202"/>
        <v>1</v>
      </c>
    </row>
    <row r="9002" spans="1:26" hidden="1" x14ac:dyDescent="0.35">
      <c r="A9002" t="s">
        <v>638</v>
      </c>
      <c r="B9002" t="s">
        <v>8524</v>
      </c>
      <c r="C9002" t="s">
        <v>8690</v>
      </c>
      <c r="D9002" t="s">
        <v>8690</v>
      </c>
      <c r="E9002" t="s">
        <v>150</v>
      </c>
      <c r="F9002">
        <f>IF(E9002="","",INDEX(Topics!$B$2:$C$15,MATCH(E9002,Topics!$B$2:$B$15,0),2))</f>
        <v>14</v>
      </c>
      <c r="G9002" t="s">
        <v>29</v>
      </c>
      <c r="H9002">
        <v>-1</v>
      </c>
      <c r="I9002" t="s">
        <v>8851</v>
      </c>
      <c r="M9002">
        <v>1</v>
      </c>
      <c r="Z9002" s="4">
        <f t="shared" si="202"/>
        <v>1</v>
      </c>
    </row>
    <row r="9003" spans="1:26" hidden="1" x14ac:dyDescent="0.35">
      <c r="A9003" t="s">
        <v>638</v>
      </c>
      <c r="B9003" t="s">
        <v>8524</v>
      </c>
      <c r="C9003" t="s">
        <v>8690</v>
      </c>
      <c r="D9003" t="s">
        <v>8690</v>
      </c>
      <c r="E9003" t="s">
        <v>150</v>
      </c>
      <c r="F9003">
        <f>IF(E9003="","",INDEX(Topics!$B$2:$C$15,MATCH(E9003,Topics!$B$2:$B$15,0),2))</f>
        <v>14</v>
      </c>
      <c r="G9003" t="s">
        <v>29</v>
      </c>
      <c r="H9003">
        <v>-1</v>
      </c>
      <c r="I9003" t="s">
        <v>8852</v>
      </c>
      <c r="M9003">
        <v>4</v>
      </c>
      <c r="Z9003" s="4">
        <f t="shared" si="202"/>
        <v>4</v>
      </c>
    </row>
    <row r="9004" spans="1:26" hidden="1" x14ac:dyDescent="0.35">
      <c r="A9004" t="s">
        <v>638</v>
      </c>
      <c r="B9004" t="s">
        <v>8524</v>
      </c>
      <c r="C9004" t="s">
        <v>8690</v>
      </c>
      <c r="D9004" t="s">
        <v>8690</v>
      </c>
      <c r="E9004" t="s">
        <v>150</v>
      </c>
      <c r="F9004">
        <f>IF(E9004="","",INDEX(Topics!$B$2:$C$15,MATCH(E9004,Topics!$B$2:$B$15,0),2))</f>
        <v>14</v>
      </c>
      <c r="G9004" t="s">
        <v>29</v>
      </c>
      <c r="H9004">
        <v>1</v>
      </c>
      <c r="I9004" t="s">
        <v>8853</v>
      </c>
      <c r="M9004">
        <v>4</v>
      </c>
      <c r="Z9004" s="4">
        <f t="shared" si="202"/>
        <v>4</v>
      </c>
    </row>
    <row r="9005" spans="1:26" hidden="1" x14ac:dyDescent="0.35">
      <c r="A9005" t="s">
        <v>638</v>
      </c>
      <c r="B9005" t="s">
        <v>8524</v>
      </c>
      <c r="C9005" t="s">
        <v>8690</v>
      </c>
      <c r="D9005" t="s">
        <v>8690</v>
      </c>
      <c r="E9005" t="s">
        <v>150</v>
      </c>
      <c r="F9005">
        <f>IF(E9005="","",INDEX(Topics!$B$2:$C$15,MATCH(E9005,Topics!$B$2:$B$15,0),2))</f>
        <v>14</v>
      </c>
      <c r="G9005" t="s">
        <v>67</v>
      </c>
      <c r="H9005">
        <v>0</v>
      </c>
      <c r="I9005" t="s">
        <v>8854</v>
      </c>
      <c r="M9005">
        <v>4</v>
      </c>
      <c r="Z9005" s="4">
        <f t="shared" si="202"/>
        <v>4</v>
      </c>
    </row>
    <row r="9006" spans="1:26" hidden="1" x14ac:dyDescent="0.35">
      <c r="A9006" t="s">
        <v>1517</v>
      </c>
      <c r="B9006" t="s">
        <v>8855</v>
      </c>
      <c r="C9006" t="s">
        <v>8856</v>
      </c>
      <c r="D9006" t="s">
        <v>8856</v>
      </c>
      <c r="E9006" t="s">
        <v>28</v>
      </c>
      <c r="F9006">
        <v>1</v>
      </c>
      <c r="G9006" t="s">
        <v>29</v>
      </c>
      <c r="H9006">
        <v>-1</v>
      </c>
      <c r="I9006" s="5" t="s">
        <v>8857</v>
      </c>
      <c r="J9006">
        <v>2</v>
      </c>
      <c r="Q9006">
        <v>1</v>
      </c>
      <c r="Z9006" s="4">
        <f t="shared" si="202"/>
        <v>3</v>
      </c>
    </row>
    <row r="9007" spans="1:26" hidden="1" x14ac:dyDescent="0.35">
      <c r="A9007" t="s">
        <v>1517</v>
      </c>
      <c r="B9007" t="s">
        <v>8855</v>
      </c>
      <c r="C9007" t="s">
        <v>8856</v>
      </c>
      <c r="D9007" t="s">
        <v>8856</v>
      </c>
      <c r="E9007" t="s">
        <v>28</v>
      </c>
      <c r="F9007">
        <v>1</v>
      </c>
      <c r="G9007" t="s">
        <v>29</v>
      </c>
      <c r="H9007">
        <v>-1</v>
      </c>
      <c r="I9007" s="5" t="s">
        <v>8858</v>
      </c>
      <c r="Q9007">
        <v>1</v>
      </c>
      <c r="Z9007" s="4">
        <f t="shared" si="202"/>
        <v>1</v>
      </c>
    </row>
    <row r="9008" spans="1:26" hidden="1" x14ac:dyDescent="0.35">
      <c r="A9008" t="s">
        <v>1517</v>
      </c>
      <c r="B9008" t="s">
        <v>8855</v>
      </c>
      <c r="C9008" t="s">
        <v>8856</v>
      </c>
      <c r="D9008" t="s">
        <v>8856</v>
      </c>
      <c r="E9008" t="s">
        <v>28</v>
      </c>
      <c r="F9008">
        <v>1</v>
      </c>
      <c r="G9008" t="s">
        <v>29</v>
      </c>
      <c r="H9008">
        <v>-1</v>
      </c>
      <c r="I9008" s="5" t="s">
        <v>8859</v>
      </c>
      <c r="Q9008">
        <v>1</v>
      </c>
      <c r="Z9008" s="4">
        <f t="shared" si="202"/>
        <v>1</v>
      </c>
    </row>
    <row r="9009" spans="1:26" hidden="1" x14ac:dyDescent="0.35">
      <c r="A9009" t="s">
        <v>1517</v>
      </c>
      <c r="B9009" t="s">
        <v>8855</v>
      </c>
      <c r="C9009" t="s">
        <v>8856</v>
      </c>
      <c r="D9009" t="s">
        <v>8856</v>
      </c>
      <c r="E9009" t="s">
        <v>28</v>
      </c>
      <c r="F9009">
        <v>1</v>
      </c>
      <c r="G9009" t="s">
        <v>29</v>
      </c>
      <c r="H9009">
        <v>-1</v>
      </c>
      <c r="I9009" s="5" t="s">
        <v>8860</v>
      </c>
      <c r="Q9009">
        <v>1</v>
      </c>
      <c r="Z9009" s="4">
        <f t="shared" si="202"/>
        <v>1</v>
      </c>
    </row>
    <row r="9010" spans="1:26" hidden="1" x14ac:dyDescent="0.35">
      <c r="A9010" t="s">
        <v>1517</v>
      </c>
      <c r="B9010" t="s">
        <v>8855</v>
      </c>
      <c r="C9010" t="s">
        <v>8856</v>
      </c>
      <c r="D9010" t="s">
        <v>8856</v>
      </c>
      <c r="E9010" t="s">
        <v>28</v>
      </c>
      <c r="F9010">
        <v>1</v>
      </c>
      <c r="G9010" t="s">
        <v>67</v>
      </c>
      <c r="H9010">
        <v>0</v>
      </c>
      <c r="I9010" s="5" t="s">
        <v>8861</v>
      </c>
      <c r="J9010">
        <v>1</v>
      </c>
      <c r="Z9010" s="4">
        <f t="shared" si="202"/>
        <v>1</v>
      </c>
    </row>
    <row r="9011" spans="1:26" hidden="1" x14ac:dyDescent="0.35">
      <c r="A9011" t="s">
        <v>1517</v>
      </c>
      <c r="B9011" t="s">
        <v>8855</v>
      </c>
      <c r="C9011" t="s">
        <v>8856</v>
      </c>
      <c r="D9011" t="s">
        <v>8856</v>
      </c>
      <c r="E9011" t="s">
        <v>28</v>
      </c>
      <c r="F9011">
        <v>1</v>
      </c>
      <c r="G9011" t="s">
        <v>29</v>
      </c>
      <c r="H9011">
        <v>-1</v>
      </c>
      <c r="I9011" s="5" t="s">
        <v>8862</v>
      </c>
      <c r="J9011">
        <v>1</v>
      </c>
      <c r="Z9011" s="4">
        <f t="shared" si="202"/>
        <v>1</v>
      </c>
    </row>
    <row r="9012" spans="1:26" hidden="1" x14ac:dyDescent="0.35">
      <c r="A9012" t="s">
        <v>1517</v>
      </c>
      <c r="B9012" t="s">
        <v>8855</v>
      </c>
      <c r="C9012" t="s">
        <v>8856</v>
      </c>
      <c r="D9012" t="s">
        <v>8856</v>
      </c>
      <c r="E9012" t="s">
        <v>28</v>
      </c>
      <c r="F9012">
        <v>1</v>
      </c>
      <c r="G9012" t="s">
        <v>29</v>
      </c>
      <c r="H9012">
        <v>-1</v>
      </c>
      <c r="I9012" s="5" t="s">
        <v>8863</v>
      </c>
      <c r="J9012">
        <v>2</v>
      </c>
      <c r="Z9012" s="4">
        <f t="shared" si="202"/>
        <v>2</v>
      </c>
    </row>
    <row r="9013" spans="1:26" hidden="1" x14ac:dyDescent="0.35">
      <c r="A9013" t="s">
        <v>1517</v>
      </c>
      <c r="B9013" t="s">
        <v>8855</v>
      </c>
      <c r="C9013" t="s">
        <v>8856</v>
      </c>
      <c r="D9013" t="s">
        <v>8856</v>
      </c>
      <c r="E9013" t="s">
        <v>28</v>
      </c>
      <c r="F9013">
        <v>1</v>
      </c>
      <c r="G9013" t="s">
        <v>29</v>
      </c>
      <c r="H9013">
        <v>-1</v>
      </c>
      <c r="I9013" s="5" t="s">
        <v>8864</v>
      </c>
      <c r="J9013">
        <v>1</v>
      </c>
      <c r="U9013">
        <v>1</v>
      </c>
      <c r="Z9013" s="4">
        <f t="shared" si="202"/>
        <v>2</v>
      </c>
    </row>
    <row r="9014" spans="1:26" hidden="1" x14ac:dyDescent="0.35">
      <c r="A9014" t="s">
        <v>1517</v>
      </c>
      <c r="B9014" t="s">
        <v>8855</v>
      </c>
      <c r="C9014" t="s">
        <v>8856</v>
      </c>
      <c r="D9014" t="s">
        <v>8856</v>
      </c>
      <c r="E9014" t="s">
        <v>28</v>
      </c>
      <c r="F9014">
        <v>1</v>
      </c>
      <c r="G9014" t="s">
        <v>29</v>
      </c>
      <c r="H9014">
        <v>-1</v>
      </c>
      <c r="I9014" s="5" t="s">
        <v>8865</v>
      </c>
      <c r="J9014">
        <v>1</v>
      </c>
      <c r="Z9014" s="4">
        <f t="shared" si="202"/>
        <v>1</v>
      </c>
    </row>
    <row r="9015" spans="1:26" hidden="1" x14ac:dyDescent="0.35">
      <c r="A9015" t="s">
        <v>1517</v>
      </c>
      <c r="B9015" t="s">
        <v>8855</v>
      </c>
      <c r="C9015" t="s">
        <v>8856</v>
      </c>
      <c r="D9015" t="s">
        <v>8856</v>
      </c>
      <c r="E9015" t="s">
        <v>28</v>
      </c>
      <c r="F9015">
        <v>1</v>
      </c>
      <c r="G9015" t="s">
        <v>29</v>
      </c>
      <c r="H9015">
        <v>1</v>
      </c>
      <c r="I9015" s="5" t="s">
        <v>8866</v>
      </c>
      <c r="J9015">
        <v>1</v>
      </c>
      <c r="Z9015" s="4">
        <f t="shared" si="202"/>
        <v>1</v>
      </c>
    </row>
    <row r="9016" spans="1:26" hidden="1" x14ac:dyDescent="0.35">
      <c r="A9016" t="s">
        <v>1517</v>
      </c>
      <c r="B9016" t="s">
        <v>8855</v>
      </c>
      <c r="C9016" t="s">
        <v>8856</v>
      </c>
      <c r="D9016" t="s">
        <v>8856</v>
      </c>
      <c r="E9016" t="s">
        <v>28</v>
      </c>
      <c r="F9016">
        <v>1</v>
      </c>
      <c r="G9016" t="s">
        <v>29</v>
      </c>
      <c r="H9016">
        <v>-1</v>
      </c>
      <c r="I9016" s="5" t="s">
        <v>8867</v>
      </c>
      <c r="J9016">
        <v>2</v>
      </c>
      <c r="Z9016" s="4">
        <f t="shared" si="202"/>
        <v>2</v>
      </c>
    </row>
    <row r="9017" spans="1:26" hidden="1" x14ac:dyDescent="0.35">
      <c r="A9017" t="s">
        <v>1517</v>
      </c>
      <c r="B9017" t="s">
        <v>8855</v>
      </c>
      <c r="C9017" t="s">
        <v>8856</v>
      </c>
      <c r="D9017" t="s">
        <v>8856</v>
      </c>
      <c r="E9017" t="s">
        <v>28</v>
      </c>
      <c r="F9017">
        <v>1</v>
      </c>
      <c r="G9017" t="s">
        <v>67</v>
      </c>
      <c r="H9017">
        <v>0</v>
      </c>
      <c r="I9017" s="5" t="s">
        <v>8868</v>
      </c>
      <c r="J9017">
        <v>1</v>
      </c>
      <c r="Z9017" s="4">
        <f t="shared" si="202"/>
        <v>1</v>
      </c>
    </row>
    <row r="9018" spans="1:26" hidden="1" x14ac:dyDescent="0.35">
      <c r="A9018" t="s">
        <v>1517</v>
      </c>
      <c r="B9018" t="s">
        <v>8855</v>
      </c>
      <c r="C9018" t="s">
        <v>8856</v>
      </c>
      <c r="D9018" t="s">
        <v>8856</v>
      </c>
      <c r="E9018" t="s">
        <v>28</v>
      </c>
      <c r="F9018">
        <v>1</v>
      </c>
      <c r="G9018" t="s">
        <v>29</v>
      </c>
      <c r="H9018">
        <v>1</v>
      </c>
      <c r="I9018" s="5" t="s">
        <v>8869</v>
      </c>
      <c r="N9018">
        <v>1</v>
      </c>
      <c r="R9018">
        <v>1</v>
      </c>
      <c r="Z9018" s="4">
        <f t="shared" si="202"/>
        <v>2</v>
      </c>
    </row>
    <row r="9019" spans="1:26" hidden="1" x14ac:dyDescent="0.35">
      <c r="A9019" t="s">
        <v>1517</v>
      </c>
      <c r="B9019" t="s">
        <v>8855</v>
      </c>
      <c r="C9019" t="s">
        <v>8856</v>
      </c>
      <c r="D9019" t="s">
        <v>8856</v>
      </c>
      <c r="E9019" t="s">
        <v>28</v>
      </c>
      <c r="F9019">
        <v>1</v>
      </c>
      <c r="G9019" t="s">
        <v>29</v>
      </c>
      <c r="H9019">
        <v>1</v>
      </c>
      <c r="I9019" t="s">
        <v>8870</v>
      </c>
      <c r="J9019">
        <v>1</v>
      </c>
      <c r="Z9019" s="4">
        <f t="shared" si="202"/>
        <v>1</v>
      </c>
    </row>
    <row r="9020" spans="1:26" hidden="1" x14ac:dyDescent="0.35">
      <c r="A9020" t="s">
        <v>1517</v>
      </c>
      <c r="B9020" t="s">
        <v>8855</v>
      </c>
      <c r="C9020" t="s">
        <v>8856</v>
      </c>
      <c r="D9020" t="s">
        <v>8856</v>
      </c>
      <c r="E9020" t="s">
        <v>28</v>
      </c>
      <c r="F9020">
        <v>1</v>
      </c>
      <c r="G9020" t="s">
        <v>29</v>
      </c>
      <c r="H9020">
        <v>-1</v>
      </c>
      <c r="I9020" t="s">
        <v>8871</v>
      </c>
      <c r="J9020">
        <v>1</v>
      </c>
      <c r="Z9020" s="4">
        <f t="shared" si="202"/>
        <v>1</v>
      </c>
    </row>
    <row r="9021" spans="1:26" hidden="1" x14ac:dyDescent="0.35">
      <c r="A9021" t="s">
        <v>1517</v>
      </c>
      <c r="B9021" t="s">
        <v>8855</v>
      </c>
      <c r="C9021" t="s">
        <v>8856</v>
      </c>
      <c r="D9021" t="s">
        <v>8856</v>
      </c>
      <c r="E9021" t="s">
        <v>28</v>
      </c>
      <c r="F9021">
        <v>1</v>
      </c>
      <c r="G9021" t="s">
        <v>29</v>
      </c>
      <c r="H9021">
        <v>-1</v>
      </c>
      <c r="I9021" s="5" t="s">
        <v>8872</v>
      </c>
      <c r="J9021">
        <v>1</v>
      </c>
      <c r="S9021">
        <v>1</v>
      </c>
      <c r="Y9021" t="s">
        <v>8873</v>
      </c>
      <c r="Z9021" s="4">
        <f t="shared" si="202"/>
        <v>2</v>
      </c>
    </row>
    <row r="9022" spans="1:26" hidden="1" x14ac:dyDescent="0.35">
      <c r="A9022" t="s">
        <v>1517</v>
      </c>
      <c r="B9022" t="s">
        <v>8855</v>
      </c>
      <c r="C9022" t="s">
        <v>8856</v>
      </c>
      <c r="D9022" t="s">
        <v>8856</v>
      </c>
      <c r="E9022" t="s">
        <v>28</v>
      </c>
      <c r="F9022">
        <v>1</v>
      </c>
      <c r="G9022" t="s">
        <v>67</v>
      </c>
      <c r="H9022">
        <v>0</v>
      </c>
      <c r="I9022" s="5" t="s">
        <v>8874</v>
      </c>
      <c r="J9022">
        <v>1</v>
      </c>
      <c r="Z9022" s="4">
        <f t="shared" si="202"/>
        <v>1</v>
      </c>
    </row>
    <row r="9023" spans="1:26" hidden="1" x14ac:dyDescent="0.35">
      <c r="A9023" t="s">
        <v>1517</v>
      </c>
      <c r="B9023" t="s">
        <v>8855</v>
      </c>
      <c r="C9023" t="s">
        <v>8856</v>
      </c>
      <c r="D9023" t="s">
        <v>8856</v>
      </c>
      <c r="E9023" t="s">
        <v>28</v>
      </c>
      <c r="F9023">
        <v>1</v>
      </c>
      <c r="G9023" t="s">
        <v>29</v>
      </c>
      <c r="H9023">
        <v>-1</v>
      </c>
      <c r="I9023" s="5" t="s">
        <v>8875</v>
      </c>
      <c r="J9023">
        <v>1</v>
      </c>
      <c r="Z9023" s="4">
        <f t="shared" si="202"/>
        <v>1</v>
      </c>
    </row>
    <row r="9024" spans="1:26" hidden="1" x14ac:dyDescent="0.35">
      <c r="A9024" t="s">
        <v>1517</v>
      </c>
      <c r="B9024" t="s">
        <v>8855</v>
      </c>
      <c r="C9024" t="s">
        <v>8856</v>
      </c>
      <c r="D9024" t="s">
        <v>8856</v>
      </c>
      <c r="E9024" t="s">
        <v>28</v>
      </c>
      <c r="F9024">
        <v>1</v>
      </c>
      <c r="G9024" t="s">
        <v>67</v>
      </c>
      <c r="H9024">
        <v>0</v>
      </c>
      <c r="I9024" s="5" t="s">
        <v>8876</v>
      </c>
      <c r="J9024">
        <v>1</v>
      </c>
      <c r="Z9024" s="4">
        <f t="shared" si="202"/>
        <v>1</v>
      </c>
    </row>
    <row r="9025" spans="1:26" hidden="1" x14ac:dyDescent="0.35">
      <c r="A9025" t="s">
        <v>1517</v>
      </c>
      <c r="B9025" t="s">
        <v>8855</v>
      </c>
      <c r="C9025" t="s">
        <v>8856</v>
      </c>
      <c r="D9025" t="s">
        <v>8856</v>
      </c>
      <c r="E9025" t="s">
        <v>28</v>
      </c>
      <c r="F9025">
        <v>1</v>
      </c>
      <c r="G9025" t="s">
        <v>67</v>
      </c>
      <c r="H9025">
        <v>0</v>
      </c>
      <c r="I9025" s="5" t="s">
        <v>8877</v>
      </c>
      <c r="J9025">
        <v>1</v>
      </c>
      <c r="Z9025" s="4">
        <f t="shared" si="202"/>
        <v>1</v>
      </c>
    </row>
    <row r="9026" spans="1:26" hidden="1" x14ac:dyDescent="0.35">
      <c r="A9026" t="s">
        <v>1517</v>
      </c>
      <c r="B9026" t="s">
        <v>8855</v>
      </c>
      <c r="C9026" t="s">
        <v>8856</v>
      </c>
      <c r="D9026" t="s">
        <v>8856</v>
      </c>
      <c r="E9026" t="s">
        <v>28</v>
      </c>
      <c r="F9026">
        <v>1</v>
      </c>
      <c r="G9026" t="s">
        <v>67</v>
      </c>
      <c r="H9026">
        <v>0</v>
      </c>
      <c r="I9026" s="5" t="s">
        <v>8878</v>
      </c>
      <c r="S9026">
        <v>1</v>
      </c>
      <c r="Y9026" t="s">
        <v>8873</v>
      </c>
      <c r="Z9026" s="4">
        <f t="shared" ref="Z9026:Z9089" si="203">SUM(J9026:X9026)</f>
        <v>1</v>
      </c>
    </row>
    <row r="9027" spans="1:26" hidden="1" x14ac:dyDescent="0.35">
      <c r="A9027" t="s">
        <v>1517</v>
      </c>
      <c r="B9027" t="s">
        <v>8855</v>
      </c>
      <c r="C9027" t="s">
        <v>8856</v>
      </c>
      <c r="D9027" t="s">
        <v>8856</v>
      </c>
      <c r="E9027" t="s">
        <v>28</v>
      </c>
      <c r="F9027">
        <v>1</v>
      </c>
      <c r="G9027" t="s">
        <v>29</v>
      </c>
      <c r="H9027">
        <v>-1</v>
      </c>
      <c r="I9027" s="5" t="s">
        <v>8879</v>
      </c>
      <c r="S9027">
        <v>1</v>
      </c>
      <c r="Y9027" t="s">
        <v>8873</v>
      </c>
      <c r="Z9027" s="4">
        <f t="shared" si="203"/>
        <v>1</v>
      </c>
    </row>
    <row r="9028" spans="1:26" hidden="1" x14ac:dyDescent="0.35">
      <c r="A9028" t="s">
        <v>1517</v>
      </c>
      <c r="B9028" t="s">
        <v>8855</v>
      </c>
      <c r="C9028" t="s">
        <v>8856</v>
      </c>
      <c r="D9028" t="s">
        <v>8856</v>
      </c>
      <c r="E9028" t="s">
        <v>28</v>
      </c>
      <c r="F9028">
        <v>1</v>
      </c>
      <c r="G9028" t="s">
        <v>67</v>
      </c>
      <c r="H9028">
        <v>0</v>
      </c>
      <c r="I9028" s="5" t="s">
        <v>8880</v>
      </c>
      <c r="J9028">
        <v>1</v>
      </c>
      <c r="Z9028" s="4">
        <f t="shared" si="203"/>
        <v>1</v>
      </c>
    </row>
    <row r="9029" spans="1:26" hidden="1" x14ac:dyDescent="0.35">
      <c r="A9029" t="s">
        <v>1517</v>
      </c>
      <c r="B9029" t="s">
        <v>8855</v>
      </c>
      <c r="C9029" t="s">
        <v>8856</v>
      </c>
      <c r="D9029" t="s">
        <v>8856</v>
      </c>
      <c r="E9029" t="s">
        <v>28</v>
      </c>
      <c r="F9029">
        <v>1</v>
      </c>
      <c r="G9029" t="s">
        <v>67</v>
      </c>
      <c r="H9029">
        <v>0</v>
      </c>
      <c r="I9029" s="19" t="s">
        <v>8881</v>
      </c>
      <c r="N9029">
        <v>1</v>
      </c>
      <c r="Z9029" s="4">
        <f t="shared" si="203"/>
        <v>1</v>
      </c>
    </row>
    <row r="9030" spans="1:26" hidden="1" x14ac:dyDescent="0.35">
      <c r="A9030" t="s">
        <v>1517</v>
      </c>
      <c r="B9030" t="s">
        <v>8855</v>
      </c>
      <c r="C9030" t="s">
        <v>8856</v>
      </c>
      <c r="D9030" t="s">
        <v>8856</v>
      </c>
      <c r="E9030" t="s">
        <v>28</v>
      </c>
      <c r="F9030">
        <v>1</v>
      </c>
      <c r="G9030" t="s">
        <v>67</v>
      </c>
      <c r="H9030">
        <v>0</v>
      </c>
      <c r="I9030" s="19" t="s">
        <v>8882</v>
      </c>
      <c r="N9030">
        <v>1</v>
      </c>
      <c r="Z9030" s="4">
        <f t="shared" si="203"/>
        <v>1</v>
      </c>
    </row>
    <row r="9031" spans="1:26" hidden="1" x14ac:dyDescent="0.35">
      <c r="A9031" t="s">
        <v>1517</v>
      </c>
      <c r="B9031" t="s">
        <v>8855</v>
      </c>
      <c r="C9031" t="s">
        <v>8856</v>
      </c>
      <c r="D9031" t="s">
        <v>8856</v>
      </c>
      <c r="E9031" t="s">
        <v>28</v>
      </c>
      <c r="F9031">
        <v>1</v>
      </c>
      <c r="G9031" t="s">
        <v>67</v>
      </c>
      <c r="H9031">
        <v>0</v>
      </c>
      <c r="I9031" s="19" t="s">
        <v>8883</v>
      </c>
      <c r="N9031">
        <v>1</v>
      </c>
      <c r="Z9031" s="4">
        <f t="shared" si="203"/>
        <v>1</v>
      </c>
    </row>
    <row r="9032" spans="1:26" hidden="1" x14ac:dyDescent="0.35">
      <c r="A9032" t="s">
        <v>1517</v>
      </c>
      <c r="B9032" t="s">
        <v>8855</v>
      </c>
      <c r="C9032" t="s">
        <v>8856</v>
      </c>
      <c r="D9032" t="s">
        <v>8884</v>
      </c>
      <c r="E9032" t="s">
        <v>28</v>
      </c>
      <c r="F9032">
        <v>1</v>
      </c>
      <c r="G9032" t="s">
        <v>29</v>
      </c>
      <c r="H9032">
        <v>-1</v>
      </c>
      <c r="I9032" s="5" t="s">
        <v>8885</v>
      </c>
      <c r="J9032">
        <v>1</v>
      </c>
      <c r="Z9032" s="4">
        <f t="shared" si="203"/>
        <v>1</v>
      </c>
    </row>
    <row r="9033" spans="1:26" hidden="1" x14ac:dyDescent="0.35">
      <c r="A9033" t="s">
        <v>1517</v>
      </c>
      <c r="B9033" t="s">
        <v>8855</v>
      </c>
      <c r="C9033" t="s">
        <v>8856</v>
      </c>
      <c r="D9033" t="s">
        <v>8884</v>
      </c>
      <c r="E9033" t="s">
        <v>28</v>
      </c>
      <c r="F9033">
        <v>1</v>
      </c>
      <c r="G9033" t="s">
        <v>67</v>
      </c>
      <c r="H9033">
        <v>0</v>
      </c>
      <c r="I9033" s="5" t="s">
        <v>8886</v>
      </c>
      <c r="J9033">
        <v>1</v>
      </c>
      <c r="Z9033" s="4">
        <f t="shared" si="203"/>
        <v>1</v>
      </c>
    </row>
    <row r="9034" spans="1:26" hidden="1" x14ac:dyDescent="0.35">
      <c r="A9034" t="s">
        <v>1517</v>
      </c>
      <c r="B9034" t="s">
        <v>8855</v>
      </c>
      <c r="C9034" t="s">
        <v>8856</v>
      </c>
      <c r="D9034" t="s">
        <v>8856</v>
      </c>
      <c r="E9034" t="s">
        <v>40</v>
      </c>
      <c r="F9034">
        <v>2</v>
      </c>
      <c r="G9034" t="s">
        <v>29</v>
      </c>
      <c r="H9034">
        <v>1</v>
      </c>
      <c r="I9034" s="5" t="s">
        <v>8887</v>
      </c>
      <c r="J9034">
        <v>1</v>
      </c>
      <c r="Q9034">
        <v>1</v>
      </c>
      <c r="R9034">
        <v>1</v>
      </c>
      <c r="Z9034" s="4">
        <f t="shared" si="203"/>
        <v>3</v>
      </c>
    </row>
    <row r="9035" spans="1:26" hidden="1" x14ac:dyDescent="0.35">
      <c r="A9035" t="s">
        <v>1517</v>
      </c>
      <c r="B9035" t="s">
        <v>8855</v>
      </c>
      <c r="C9035" t="s">
        <v>8856</v>
      </c>
      <c r="D9035" t="s">
        <v>8856</v>
      </c>
      <c r="E9035" t="s">
        <v>40</v>
      </c>
      <c r="F9035">
        <v>2</v>
      </c>
      <c r="G9035" t="s">
        <v>29</v>
      </c>
      <c r="H9035">
        <v>-1</v>
      </c>
      <c r="I9035" s="5" t="s">
        <v>8888</v>
      </c>
      <c r="Q9035">
        <v>1</v>
      </c>
      <c r="Z9035" s="4">
        <f t="shared" si="203"/>
        <v>1</v>
      </c>
    </row>
    <row r="9036" spans="1:26" hidden="1" x14ac:dyDescent="0.35">
      <c r="A9036" t="s">
        <v>1517</v>
      </c>
      <c r="B9036" t="s">
        <v>8855</v>
      </c>
      <c r="C9036" t="s">
        <v>8856</v>
      </c>
      <c r="D9036" t="s">
        <v>8856</v>
      </c>
      <c r="E9036" t="s">
        <v>40</v>
      </c>
      <c r="F9036">
        <v>2</v>
      </c>
      <c r="G9036" t="s">
        <v>29</v>
      </c>
      <c r="H9036">
        <v>-1</v>
      </c>
      <c r="I9036" s="5" t="s">
        <v>8889</v>
      </c>
      <c r="Q9036">
        <v>1</v>
      </c>
      <c r="Z9036" s="4">
        <f t="shared" si="203"/>
        <v>1</v>
      </c>
    </row>
    <row r="9037" spans="1:26" hidden="1" x14ac:dyDescent="0.35">
      <c r="A9037" t="s">
        <v>1517</v>
      </c>
      <c r="B9037" t="s">
        <v>8855</v>
      </c>
      <c r="C9037" t="s">
        <v>8856</v>
      </c>
      <c r="D9037" t="s">
        <v>8856</v>
      </c>
      <c r="E9037" t="s">
        <v>40</v>
      </c>
      <c r="F9037">
        <v>2</v>
      </c>
      <c r="G9037" t="s">
        <v>29</v>
      </c>
      <c r="H9037">
        <v>1</v>
      </c>
      <c r="I9037" s="5" t="s">
        <v>8890</v>
      </c>
      <c r="Q9037">
        <v>1</v>
      </c>
      <c r="Z9037" s="4">
        <f t="shared" si="203"/>
        <v>1</v>
      </c>
    </row>
    <row r="9038" spans="1:26" hidden="1" x14ac:dyDescent="0.35">
      <c r="A9038" t="s">
        <v>1517</v>
      </c>
      <c r="B9038" t="s">
        <v>8855</v>
      </c>
      <c r="C9038" t="s">
        <v>8856</v>
      </c>
      <c r="D9038" t="s">
        <v>8856</v>
      </c>
      <c r="E9038" t="s">
        <v>40</v>
      </c>
      <c r="F9038">
        <v>2</v>
      </c>
      <c r="G9038" t="s">
        <v>67</v>
      </c>
      <c r="H9038">
        <v>0</v>
      </c>
      <c r="I9038" s="5" t="s">
        <v>8891</v>
      </c>
      <c r="J9038">
        <v>2</v>
      </c>
      <c r="Q9038">
        <v>1</v>
      </c>
      <c r="Z9038" s="4">
        <f t="shared" si="203"/>
        <v>3</v>
      </c>
    </row>
    <row r="9039" spans="1:26" hidden="1" x14ac:dyDescent="0.35">
      <c r="A9039" t="s">
        <v>1517</v>
      </c>
      <c r="B9039" t="s">
        <v>8855</v>
      </c>
      <c r="C9039" t="s">
        <v>8856</v>
      </c>
      <c r="D9039" t="s">
        <v>8856</v>
      </c>
      <c r="E9039" t="s">
        <v>40</v>
      </c>
      <c r="F9039">
        <v>2</v>
      </c>
      <c r="G9039" t="s">
        <v>29</v>
      </c>
      <c r="H9039">
        <v>1</v>
      </c>
      <c r="I9039" s="5" t="s">
        <v>8892</v>
      </c>
      <c r="J9039">
        <v>1</v>
      </c>
      <c r="Z9039" s="4">
        <f t="shared" si="203"/>
        <v>1</v>
      </c>
    </row>
    <row r="9040" spans="1:26" hidden="1" x14ac:dyDescent="0.35">
      <c r="A9040" t="s">
        <v>1517</v>
      </c>
      <c r="B9040" t="s">
        <v>8855</v>
      </c>
      <c r="C9040" t="s">
        <v>8856</v>
      </c>
      <c r="D9040" t="s">
        <v>8856</v>
      </c>
      <c r="E9040" t="s">
        <v>40</v>
      </c>
      <c r="F9040">
        <v>2</v>
      </c>
      <c r="G9040" t="s">
        <v>29</v>
      </c>
      <c r="H9040">
        <v>-1</v>
      </c>
      <c r="I9040" s="5" t="s">
        <v>8893</v>
      </c>
      <c r="J9040">
        <v>1</v>
      </c>
      <c r="Z9040" s="4">
        <f t="shared" si="203"/>
        <v>1</v>
      </c>
    </row>
    <row r="9041" spans="1:26" hidden="1" x14ac:dyDescent="0.35">
      <c r="A9041" t="s">
        <v>1517</v>
      </c>
      <c r="B9041" t="s">
        <v>8855</v>
      </c>
      <c r="C9041" t="s">
        <v>8856</v>
      </c>
      <c r="D9041" t="s">
        <v>8856</v>
      </c>
      <c r="E9041" t="s">
        <v>40</v>
      </c>
      <c r="F9041">
        <v>2</v>
      </c>
      <c r="G9041" t="s">
        <v>29</v>
      </c>
      <c r="H9041">
        <v>-1</v>
      </c>
      <c r="I9041" s="5" t="s">
        <v>8894</v>
      </c>
      <c r="J9041">
        <v>4</v>
      </c>
      <c r="N9041">
        <v>2</v>
      </c>
      <c r="Z9041" s="4">
        <f t="shared" si="203"/>
        <v>6</v>
      </c>
    </row>
    <row r="9042" spans="1:26" hidden="1" x14ac:dyDescent="0.35">
      <c r="A9042" t="s">
        <v>1517</v>
      </c>
      <c r="B9042" t="s">
        <v>8855</v>
      </c>
      <c r="C9042" t="s">
        <v>8856</v>
      </c>
      <c r="D9042" t="s">
        <v>8856</v>
      </c>
      <c r="E9042" t="s">
        <v>40</v>
      </c>
      <c r="F9042">
        <v>2</v>
      </c>
      <c r="G9042" t="s">
        <v>67</v>
      </c>
      <c r="H9042">
        <v>0</v>
      </c>
      <c r="I9042" s="5" t="s">
        <v>8895</v>
      </c>
      <c r="J9042">
        <v>1</v>
      </c>
      <c r="Z9042" s="4">
        <f t="shared" si="203"/>
        <v>1</v>
      </c>
    </row>
    <row r="9043" spans="1:26" hidden="1" x14ac:dyDescent="0.35">
      <c r="A9043" t="s">
        <v>1517</v>
      </c>
      <c r="B9043" t="s">
        <v>8855</v>
      </c>
      <c r="C9043" t="s">
        <v>8856</v>
      </c>
      <c r="D9043" t="s">
        <v>8856</v>
      </c>
      <c r="E9043" t="s">
        <v>40</v>
      </c>
      <c r="F9043">
        <v>2</v>
      </c>
      <c r="G9043" t="s">
        <v>67</v>
      </c>
      <c r="H9043">
        <v>0</v>
      </c>
      <c r="I9043" t="s">
        <v>8896</v>
      </c>
      <c r="J9043">
        <v>1</v>
      </c>
      <c r="Z9043" s="4">
        <f t="shared" si="203"/>
        <v>1</v>
      </c>
    </row>
    <row r="9044" spans="1:26" hidden="1" x14ac:dyDescent="0.35">
      <c r="A9044" t="s">
        <v>1517</v>
      </c>
      <c r="B9044" t="s">
        <v>8855</v>
      </c>
      <c r="C9044" t="s">
        <v>8856</v>
      </c>
      <c r="D9044" t="s">
        <v>8856</v>
      </c>
      <c r="E9044" t="s">
        <v>40</v>
      </c>
      <c r="F9044">
        <v>2</v>
      </c>
      <c r="G9044" t="s">
        <v>29</v>
      </c>
      <c r="H9044">
        <v>-1</v>
      </c>
      <c r="I9044" s="5" t="s">
        <v>8897</v>
      </c>
      <c r="J9044">
        <v>1</v>
      </c>
      <c r="Z9044" s="4">
        <f t="shared" si="203"/>
        <v>1</v>
      </c>
    </row>
    <row r="9045" spans="1:26" hidden="1" x14ac:dyDescent="0.35">
      <c r="A9045" t="s">
        <v>1517</v>
      </c>
      <c r="B9045" t="s">
        <v>8855</v>
      </c>
      <c r="C9045" t="s">
        <v>8856</v>
      </c>
      <c r="D9045" t="s">
        <v>8856</v>
      </c>
      <c r="E9045" t="s">
        <v>40</v>
      </c>
      <c r="F9045">
        <v>2</v>
      </c>
      <c r="G9045" t="s">
        <v>29</v>
      </c>
      <c r="H9045">
        <v>-1</v>
      </c>
      <c r="I9045" s="5" t="s">
        <v>8898</v>
      </c>
      <c r="S9045">
        <v>1</v>
      </c>
      <c r="Y9045" t="s">
        <v>8873</v>
      </c>
      <c r="Z9045" s="4">
        <f t="shared" si="203"/>
        <v>1</v>
      </c>
    </row>
    <row r="9046" spans="1:26" hidden="1" x14ac:dyDescent="0.35">
      <c r="A9046" t="s">
        <v>1517</v>
      </c>
      <c r="B9046" t="s">
        <v>8855</v>
      </c>
      <c r="C9046" t="s">
        <v>8856</v>
      </c>
      <c r="D9046" t="s">
        <v>8856</v>
      </c>
      <c r="E9046" t="s">
        <v>40</v>
      </c>
      <c r="F9046">
        <v>2</v>
      </c>
      <c r="G9046" t="s">
        <v>29</v>
      </c>
      <c r="H9046">
        <v>-1</v>
      </c>
      <c r="I9046" s="5" t="s">
        <v>8899</v>
      </c>
      <c r="S9046">
        <v>1</v>
      </c>
      <c r="Y9046" t="s">
        <v>8873</v>
      </c>
      <c r="Z9046" s="4">
        <f t="shared" si="203"/>
        <v>1</v>
      </c>
    </row>
    <row r="9047" spans="1:26" hidden="1" x14ac:dyDescent="0.35">
      <c r="A9047" t="s">
        <v>1517</v>
      </c>
      <c r="B9047" t="s">
        <v>8855</v>
      </c>
      <c r="C9047" t="s">
        <v>8856</v>
      </c>
      <c r="D9047" t="s">
        <v>8856</v>
      </c>
      <c r="E9047" t="s">
        <v>40</v>
      </c>
      <c r="F9047">
        <v>2</v>
      </c>
      <c r="G9047" t="s">
        <v>29</v>
      </c>
      <c r="H9047">
        <v>-1</v>
      </c>
      <c r="I9047" s="5" t="s">
        <v>8900</v>
      </c>
      <c r="J9047">
        <v>1</v>
      </c>
      <c r="Z9047" s="4">
        <f t="shared" si="203"/>
        <v>1</v>
      </c>
    </row>
    <row r="9048" spans="1:26" hidden="1" x14ac:dyDescent="0.35">
      <c r="A9048" t="s">
        <v>1517</v>
      </c>
      <c r="B9048" t="s">
        <v>8855</v>
      </c>
      <c r="C9048" t="s">
        <v>8856</v>
      </c>
      <c r="D9048" t="s">
        <v>8856</v>
      </c>
      <c r="E9048" t="s">
        <v>40</v>
      </c>
      <c r="F9048">
        <v>2</v>
      </c>
      <c r="G9048" t="s">
        <v>67</v>
      </c>
      <c r="H9048">
        <v>0</v>
      </c>
      <c r="I9048" s="5" t="s">
        <v>8901</v>
      </c>
      <c r="J9048">
        <v>1</v>
      </c>
      <c r="Z9048" s="4">
        <f t="shared" si="203"/>
        <v>1</v>
      </c>
    </row>
    <row r="9049" spans="1:26" hidden="1" x14ac:dyDescent="0.35">
      <c r="A9049" t="s">
        <v>1517</v>
      </c>
      <c r="B9049" t="s">
        <v>8855</v>
      </c>
      <c r="C9049" t="s">
        <v>8856</v>
      </c>
      <c r="D9049" t="s">
        <v>8884</v>
      </c>
      <c r="E9049" t="s">
        <v>40</v>
      </c>
      <c r="F9049">
        <v>2</v>
      </c>
      <c r="G9049" t="s">
        <v>29</v>
      </c>
      <c r="H9049">
        <v>-1</v>
      </c>
      <c r="I9049" s="5" t="s">
        <v>8902</v>
      </c>
      <c r="J9049">
        <v>1</v>
      </c>
      <c r="Z9049" s="4">
        <f t="shared" si="203"/>
        <v>1</v>
      </c>
    </row>
    <row r="9050" spans="1:26" hidden="1" x14ac:dyDescent="0.35">
      <c r="A9050" t="s">
        <v>1517</v>
      </c>
      <c r="B9050" t="s">
        <v>8855</v>
      </c>
      <c r="C9050" t="s">
        <v>8856</v>
      </c>
      <c r="D9050" t="s">
        <v>8884</v>
      </c>
      <c r="E9050" t="s">
        <v>40</v>
      </c>
      <c r="F9050">
        <v>2</v>
      </c>
      <c r="G9050" t="s">
        <v>29</v>
      </c>
      <c r="H9050">
        <v>-1</v>
      </c>
      <c r="I9050" s="5" t="s">
        <v>8903</v>
      </c>
      <c r="J9050">
        <v>1</v>
      </c>
      <c r="Z9050" s="4">
        <f t="shared" si="203"/>
        <v>1</v>
      </c>
    </row>
    <row r="9051" spans="1:26" hidden="1" x14ac:dyDescent="0.35">
      <c r="A9051" t="s">
        <v>1517</v>
      </c>
      <c r="B9051" t="s">
        <v>8855</v>
      </c>
      <c r="C9051" t="s">
        <v>8856</v>
      </c>
      <c r="D9051" t="s">
        <v>8884</v>
      </c>
      <c r="E9051" t="s">
        <v>40</v>
      </c>
      <c r="F9051">
        <v>2</v>
      </c>
      <c r="G9051" t="s">
        <v>67</v>
      </c>
      <c r="H9051">
        <v>0</v>
      </c>
      <c r="I9051" s="5" t="s">
        <v>8904</v>
      </c>
      <c r="J9051">
        <v>1</v>
      </c>
      <c r="Z9051" s="4">
        <f t="shared" si="203"/>
        <v>1</v>
      </c>
    </row>
    <row r="9052" spans="1:26" hidden="1" x14ac:dyDescent="0.35">
      <c r="A9052" t="s">
        <v>1517</v>
      </c>
      <c r="B9052" t="s">
        <v>8855</v>
      </c>
      <c r="C9052" t="s">
        <v>8856</v>
      </c>
      <c r="D9052" t="s">
        <v>8884</v>
      </c>
      <c r="E9052" t="s">
        <v>40</v>
      </c>
      <c r="F9052">
        <v>2</v>
      </c>
      <c r="G9052" t="s">
        <v>67</v>
      </c>
      <c r="H9052">
        <v>0</v>
      </c>
      <c r="I9052" s="5" t="s">
        <v>8905</v>
      </c>
      <c r="J9052">
        <v>1</v>
      </c>
      <c r="Z9052" s="4">
        <f t="shared" si="203"/>
        <v>1</v>
      </c>
    </row>
    <row r="9053" spans="1:26" hidden="1" x14ac:dyDescent="0.35">
      <c r="A9053" t="s">
        <v>1517</v>
      </c>
      <c r="B9053" t="s">
        <v>8855</v>
      </c>
      <c r="C9053" t="s">
        <v>8856</v>
      </c>
      <c r="D9053" t="s">
        <v>8884</v>
      </c>
      <c r="E9053" t="s">
        <v>40</v>
      </c>
      <c r="F9053">
        <v>2</v>
      </c>
      <c r="G9053" t="s">
        <v>67</v>
      </c>
      <c r="H9053">
        <v>0</v>
      </c>
      <c r="I9053" s="5" t="s">
        <v>8906</v>
      </c>
      <c r="J9053">
        <v>1</v>
      </c>
      <c r="Z9053" s="4">
        <f t="shared" si="203"/>
        <v>1</v>
      </c>
    </row>
    <row r="9054" spans="1:26" hidden="1" x14ac:dyDescent="0.35">
      <c r="A9054" t="s">
        <v>1517</v>
      </c>
      <c r="B9054" t="s">
        <v>8855</v>
      </c>
      <c r="C9054" t="s">
        <v>8856</v>
      </c>
      <c r="D9054" t="s">
        <v>8856</v>
      </c>
      <c r="E9054" t="s">
        <v>55</v>
      </c>
      <c r="F9054">
        <v>3</v>
      </c>
      <c r="G9054" t="s">
        <v>67</v>
      </c>
      <c r="H9054">
        <v>0</v>
      </c>
      <c r="I9054" s="5" t="s">
        <v>8907</v>
      </c>
      <c r="N9054">
        <v>1</v>
      </c>
      <c r="Q9054">
        <v>1</v>
      </c>
      <c r="Z9054" s="4">
        <f t="shared" si="203"/>
        <v>2</v>
      </c>
    </row>
    <row r="9055" spans="1:26" hidden="1" x14ac:dyDescent="0.35">
      <c r="A9055" t="s">
        <v>1517</v>
      </c>
      <c r="B9055" t="s">
        <v>8855</v>
      </c>
      <c r="C9055" t="s">
        <v>8856</v>
      </c>
      <c r="D9055" t="s">
        <v>8856</v>
      </c>
      <c r="E9055" t="s">
        <v>55</v>
      </c>
      <c r="F9055">
        <v>3</v>
      </c>
      <c r="G9055" t="s">
        <v>29</v>
      </c>
      <c r="H9055">
        <v>1</v>
      </c>
      <c r="I9055" s="5" t="s">
        <v>8908</v>
      </c>
      <c r="Q9055">
        <v>1</v>
      </c>
      <c r="Z9055" s="4">
        <f t="shared" si="203"/>
        <v>1</v>
      </c>
    </row>
    <row r="9056" spans="1:26" hidden="1" x14ac:dyDescent="0.35">
      <c r="A9056" t="s">
        <v>1517</v>
      </c>
      <c r="B9056" t="s">
        <v>8855</v>
      </c>
      <c r="C9056" t="s">
        <v>8856</v>
      </c>
      <c r="D9056" t="s">
        <v>8856</v>
      </c>
      <c r="E9056" t="s">
        <v>55</v>
      </c>
      <c r="F9056">
        <v>3</v>
      </c>
      <c r="G9056" t="s">
        <v>29</v>
      </c>
      <c r="H9056">
        <v>1</v>
      </c>
      <c r="I9056" s="5" t="s">
        <v>8909</v>
      </c>
      <c r="Q9056">
        <v>1</v>
      </c>
      <c r="Z9056" s="4">
        <f t="shared" si="203"/>
        <v>1</v>
      </c>
    </row>
    <row r="9057" spans="1:26" hidden="1" x14ac:dyDescent="0.35">
      <c r="A9057" t="s">
        <v>1517</v>
      </c>
      <c r="B9057" t="s">
        <v>8855</v>
      </c>
      <c r="C9057" t="s">
        <v>8856</v>
      </c>
      <c r="D9057" t="s">
        <v>8856</v>
      </c>
      <c r="E9057" t="s">
        <v>55</v>
      </c>
      <c r="F9057">
        <v>3</v>
      </c>
      <c r="G9057" t="s">
        <v>29</v>
      </c>
      <c r="H9057">
        <v>-1</v>
      </c>
      <c r="I9057" s="5" t="s">
        <v>8910</v>
      </c>
      <c r="Q9057">
        <v>1</v>
      </c>
      <c r="Z9057" s="4">
        <f t="shared" si="203"/>
        <v>1</v>
      </c>
    </row>
    <row r="9058" spans="1:26" hidden="1" x14ac:dyDescent="0.35">
      <c r="A9058" t="s">
        <v>1517</v>
      </c>
      <c r="B9058" t="s">
        <v>8855</v>
      </c>
      <c r="C9058" t="s">
        <v>8856</v>
      </c>
      <c r="D9058" t="s">
        <v>8856</v>
      </c>
      <c r="E9058" t="s">
        <v>55</v>
      </c>
      <c r="F9058">
        <v>3</v>
      </c>
      <c r="G9058" t="s">
        <v>29</v>
      </c>
      <c r="H9058">
        <v>-1</v>
      </c>
      <c r="I9058" s="5" t="s">
        <v>8911</v>
      </c>
      <c r="Q9058">
        <v>1</v>
      </c>
      <c r="Z9058" s="4">
        <f t="shared" si="203"/>
        <v>1</v>
      </c>
    </row>
    <row r="9059" spans="1:26" hidden="1" x14ac:dyDescent="0.35">
      <c r="A9059" t="s">
        <v>1517</v>
      </c>
      <c r="B9059" t="s">
        <v>8855</v>
      </c>
      <c r="C9059" t="s">
        <v>8856</v>
      </c>
      <c r="D9059" t="s">
        <v>8856</v>
      </c>
      <c r="E9059" t="s">
        <v>55</v>
      </c>
      <c r="F9059">
        <v>3</v>
      </c>
      <c r="G9059" t="s">
        <v>29</v>
      </c>
      <c r="H9059">
        <v>-1</v>
      </c>
      <c r="I9059" s="5" t="s">
        <v>8912</v>
      </c>
      <c r="Q9059">
        <v>1</v>
      </c>
      <c r="Z9059" s="4">
        <f t="shared" si="203"/>
        <v>1</v>
      </c>
    </row>
    <row r="9060" spans="1:26" hidden="1" x14ac:dyDescent="0.35">
      <c r="A9060" t="s">
        <v>1517</v>
      </c>
      <c r="B9060" t="s">
        <v>8855</v>
      </c>
      <c r="C9060" t="s">
        <v>8856</v>
      </c>
      <c r="D9060" t="s">
        <v>8856</v>
      </c>
      <c r="E9060" t="s">
        <v>55</v>
      </c>
      <c r="F9060">
        <v>3</v>
      </c>
      <c r="G9060" t="s">
        <v>67</v>
      </c>
      <c r="H9060">
        <v>0</v>
      </c>
      <c r="I9060" s="5" t="s">
        <v>8913</v>
      </c>
      <c r="J9060">
        <v>1</v>
      </c>
      <c r="N9060">
        <v>1</v>
      </c>
      <c r="Z9060" s="4">
        <f t="shared" si="203"/>
        <v>2</v>
      </c>
    </row>
    <row r="9061" spans="1:26" hidden="1" x14ac:dyDescent="0.35">
      <c r="A9061" t="s">
        <v>1517</v>
      </c>
      <c r="B9061" t="s">
        <v>8855</v>
      </c>
      <c r="C9061" t="s">
        <v>8856</v>
      </c>
      <c r="D9061" t="s">
        <v>8856</v>
      </c>
      <c r="E9061" t="s">
        <v>55</v>
      </c>
      <c r="F9061">
        <v>3</v>
      </c>
      <c r="G9061" t="s">
        <v>29</v>
      </c>
      <c r="H9061">
        <v>-1</v>
      </c>
      <c r="I9061" s="5" t="s">
        <v>8914</v>
      </c>
      <c r="J9061">
        <v>1</v>
      </c>
      <c r="Z9061" s="4">
        <f t="shared" si="203"/>
        <v>1</v>
      </c>
    </row>
    <row r="9062" spans="1:26" hidden="1" x14ac:dyDescent="0.35">
      <c r="A9062" t="s">
        <v>1517</v>
      </c>
      <c r="B9062" t="s">
        <v>8855</v>
      </c>
      <c r="C9062" t="s">
        <v>8856</v>
      </c>
      <c r="D9062" t="s">
        <v>8856</v>
      </c>
      <c r="E9062" t="s">
        <v>55</v>
      </c>
      <c r="F9062">
        <v>3</v>
      </c>
      <c r="G9062" t="s">
        <v>29</v>
      </c>
      <c r="H9062">
        <v>-1</v>
      </c>
      <c r="I9062" s="5" t="s">
        <v>8915</v>
      </c>
      <c r="J9062">
        <v>2</v>
      </c>
      <c r="N9062">
        <v>1</v>
      </c>
      <c r="U9062">
        <v>1</v>
      </c>
      <c r="Z9062" s="4">
        <f t="shared" si="203"/>
        <v>4</v>
      </c>
    </row>
    <row r="9063" spans="1:26" hidden="1" x14ac:dyDescent="0.35">
      <c r="A9063" t="s">
        <v>1517</v>
      </c>
      <c r="B9063" t="s">
        <v>8855</v>
      </c>
      <c r="C9063" t="s">
        <v>8856</v>
      </c>
      <c r="D9063" t="s">
        <v>8856</v>
      </c>
      <c r="E9063" t="s">
        <v>55</v>
      </c>
      <c r="F9063">
        <v>3</v>
      </c>
      <c r="G9063" t="s">
        <v>67</v>
      </c>
      <c r="H9063">
        <v>0</v>
      </c>
      <c r="I9063" s="5" t="s">
        <v>8916</v>
      </c>
      <c r="J9063">
        <v>1</v>
      </c>
      <c r="U9063">
        <v>1</v>
      </c>
      <c r="Z9063" s="4">
        <f t="shared" si="203"/>
        <v>2</v>
      </c>
    </row>
    <row r="9064" spans="1:26" hidden="1" x14ac:dyDescent="0.35">
      <c r="A9064" t="s">
        <v>1517</v>
      </c>
      <c r="B9064" t="s">
        <v>8855</v>
      </c>
      <c r="C9064" t="s">
        <v>8856</v>
      </c>
      <c r="D9064" t="s">
        <v>8856</v>
      </c>
      <c r="E9064" t="s">
        <v>55</v>
      </c>
      <c r="F9064">
        <v>3</v>
      </c>
      <c r="G9064" t="s">
        <v>29</v>
      </c>
      <c r="H9064">
        <v>-1</v>
      </c>
      <c r="I9064" s="5" t="s">
        <v>8917</v>
      </c>
      <c r="N9064">
        <v>1</v>
      </c>
      <c r="S9064">
        <v>1</v>
      </c>
      <c r="U9064">
        <v>1</v>
      </c>
      <c r="Y9064" t="s">
        <v>8873</v>
      </c>
      <c r="Z9064" s="4">
        <f t="shared" si="203"/>
        <v>3</v>
      </c>
    </row>
    <row r="9065" spans="1:26" hidden="1" x14ac:dyDescent="0.35">
      <c r="A9065" t="s">
        <v>1517</v>
      </c>
      <c r="B9065" t="s">
        <v>8855</v>
      </c>
      <c r="C9065" t="s">
        <v>8856</v>
      </c>
      <c r="D9065" t="s">
        <v>8856</v>
      </c>
      <c r="E9065" t="s">
        <v>55</v>
      </c>
      <c r="F9065">
        <v>3</v>
      </c>
      <c r="G9065" t="s">
        <v>29</v>
      </c>
      <c r="H9065">
        <v>-1</v>
      </c>
      <c r="I9065" s="5" t="s">
        <v>8918</v>
      </c>
      <c r="U9065">
        <v>1</v>
      </c>
      <c r="Z9065" s="4">
        <f t="shared" si="203"/>
        <v>1</v>
      </c>
    </row>
    <row r="9066" spans="1:26" hidden="1" x14ac:dyDescent="0.35">
      <c r="A9066" t="s">
        <v>1517</v>
      </c>
      <c r="B9066" t="s">
        <v>8855</v>
      </c>
      <c r="C9066" t="s">
        <v>8856</v>
      </c>
      <c r="D9066" t="s">
        <v>8856</v>
      </c>
      <c r="E9066" t="s">
        <v>55</v>
      </c>
      <c r="F9066">
        <v>3</v>
      </c>
      <c r="G9066" t="s">
        <v>67</v>
      </c>
      <c r="H9066">
        <v>0</v>
      </c>
      <c r="I9066" s="5" t="s">
        <v>8919</v>
      </c>
      <c r="U9066">
        <v>1</v>
      </c>
      <c r="Z9066" s="4">
        <f t="shared" si="203"/>
        <v>1</v>
      </c>
    </row>
    <row r="9067" spans="1:26" hidden="1" x14ac:dyDescent="0.35">
      <c r="A9067" t="s">
        <v>1517</v>
      </c>
      <c r="B9067" t="s">
        <v>8855</v>
      </c>
      <c r="C9067" t="s">
        <v>8856</v>
      </c>
      <c r="D9067" t="s">
        <v>8856</v>
      </c>
      <c r="E9067" t="s">
        <v>55</v>
      </c>
      <c r="F9067">
        <v>3</v>
      </c>
      <c r="G9067" t="s">
        <v>67</v>
      </c>
      <c r="H9067">
        <v>0</v>
      </c>
      <c r="I9067" s="5" t="s">
        <v>8920</v>
      </c>
      <c r="U9067">
        <v>1</v>
      </c>
      <c r="Z9067" s="4">
        <f t="shared" si="203"/>
        <v>1</v>
      </c>
    </row>
    <row r="9068" spans="1:26" hidden="1" x14ac:dyDescent="0.35">
      <c r="A9068" t="s">
        <v>1517</v>
      </c>
      <c r="B9068" t="s">
        <v>8855</v>
      </c>
      <c r="C9068" t="s">
        <v>8856</v>
      </c>
      <c r="D9068" t="s">
        <v>8856</v>
      </c>
      <c r="E9068" t="s">
        <v>55</v>
      </c>
      <c r="F9068">
        <v>3</v>
      </c>
      <c r="G9068" t="s">
        <v>67</v>
      </c>
      <c r="H9068">
        <v>0</v>
      </c>
      <c r="I9068" s="5" t="s">
        <v>8921</v>
      </c>
      <c r="U9068">
        <v>1</v>
      </c>
      <c r="Z9068" s="4">
        <f t="shared" si="203"/>
        <v>1</v>
      </c>
    </row>
    <row r="9069" spans="1:26" hidden="1" x14ac:dyDescent="0.35">
      <c r="A9069" t="s">
        <v>1517</v>
      </c>
      <c r="B9069" t="s">
        <v>8855</v>
      </c>
      <c r="C9069" t="s">
        <v>8856</v>
      </c>
      <c r="D9069" t="s">
        <v>8856</v>
      </c>
      <c r="E9069" t="s">
        <v>55</v>
      </c>
      <c r="F9069">
        <v>3</v>
      </c>
      <c r="G9069" t="s">
        <v>29</v>
      </c>
      <c r="H9069">
        <v>-1</v>
      </c>
      <c r="I9069" s="5" t="s">
        <v>8922</v>
      </c>
      <c r="J9069">
        <v>3</v>
      </c>
      <c r="N9069">
        <v>1</v>
      </c>
      <c r="S9069">
        <v>1</v>
      </c>
      <c r="Y9069" t="s">
        <v>8873</v>
      </c>
      <c r="Z9069" s="4">
        <f t="shared" si="203"/>
        <v>5</v>
      </c>
    </row>
    <row r="9070" spans="1:26" hidden="1" x14ac:dyDescent="0.35">
      <c r="A9070" t="s">
        <v>1517</v>
      </c>
      <c r="B9070" t="s">
        <v>8855</v>
      </c>
      <c r="C9070" t="s">
        <v>8856</v>
      </c>
      <c r="D9070" t="s">
        <v>8856</v>
      </c>
      <c r="E9070" t="s">
        <v>55</v>
      </c>
      <c r="F9070">
        <v>3</v>
      </c>
      <c r="G9070" t="s">
        <v>29</v>
      </c>
      <c r="H9070">
        <v>1</v>
      </c>
      <c r="I9070" s="5" t="s">
        <v>8923</v>
      </c>
      <c r="R9070">
        <v>1</v>
      </c>
      <c r="Z9070" s="4">
        <f t="shared" si="203"/>
        <v>1</v>
      </c>
    </row>
    <row r="9071" spans="1:26" hidden="1" x14ac:dyDescent="0.35">
      <c r="A9071" t="s">
        <v>1517</v>
      </c>
      <c r="B9071" t="s">
        <v>8855</v>
      </c>
      <c r="C9071" t="s">
        <v>8856</v>
      </c>
      <c r="D9071" t="s">
        <v>8856</v>
      </c>
      <c r="E9071" t="s">
        <v>55</v>
      </c>
      <c r="F9071">
        <v>3</v>
      </c>
      <c r="G9071" t="s">
        <v>29</v>
      </c>
      <c r="H9071">
        <v>-1</v>
      </c>
      <c r="I9071" s="5" t="s">
        <v>8924</v>
      </c>
      <c r="J9071">
        <v>2</v>
      </c>
      <c r="Z9071" s="4">
        <f t="shared" si="203"/>
        <v>2</v>
      </c>
    </row>
    <row r="9072" spans="1:26" hidden="1" x14ac:dyDescent="0.35">
      <c r="A9072" t="s">
        <v>1517</v>
      </c>
      <c r="B9072" t="s">
        <v>8855</v>
      </c>
      <c r="C9072" t="s">
        <v>8856</v>
      </c>
      <c r="D9072" t="s">
        <v>8856</v>
      </c>
      <c r="E9072" t="s">
        <v>55</v>
      </c>
      <c r="F9072">
        <v>3</v>
      </c>
      <c r="G9072" t="s">
        <v>29</v>
      </c>
      <c r="H9072">
        <v>-1</v>
      </c>
      <c r="I9072" s="5" t="s">
        <v>8925</v>
      </c>
      <c r="J9072">
        <v>1</v>
      </c>
      <c r="Z9072" s="4">
        <f t="shared" si="203"/>
        <v>1</v>
      </c>
    </row>
    <row r="9073" spans="1:26" hidden="1" x14ac:dyDescent="0.35">
      <c r="A9073" t="s">
        <v>1517</v>
      </c>
      <c r="B9073" t="s">
        <v>8855</v>
      </c>
      <c r="C9073" t="s">
        <v>8856</v>
      </c>
      <c r="D9073" t="s">
        <v>8856</v>
      </c>
      <c r="E9073" t="s">
        <v>55</v>
      </c>
      <c r="F9073">
        <v>3</v>
      </c>
      <c r="G9073" t="s">
        <v>67</v>
      </c>
      <c r="H9073">
        <v>0</v>
      </c>
      <c r="I9073" s="5" t="s">
        <v>8926</v>
      </c>
      <c r="J9073">
        <v>1</v>
      </c>
      <c r="Z9073" s="4">
        <f t="shared" si="203"/>
        <v>1</v>
      </c>
    </row>
    <row r="9074" spans="1:26" hidden="1" x14ac:dyDescent="0.35">
      <c r="A9074" t="s">
        <v>1517</v>
      </c>
      <c r="B9074" t="s">
        <v>8855</v>
      </c>
      <c r="C9074" t="s">
        <v>8856</v>
      </c>
      <c r="D9074" t="s">
        <v>8856</v>
      </c>
      <c r="E9074" t="s">
        <v>55</v>
      </c>
      <c r="F9074">
        <v>3</v>
      </c>
      <c r="G9074" t="s">
        <v>67</v>
      </c>
      <c r="H9074">
        <v>0</v>
      </c>
      <c r="I9074" s="5" t="s">
        <v>8927</v>
      </c>
      <c r="J9074">
        <v>1</v>
      </c>
      <c r="Z9074" s="4">
        <f t="shared" si="203"/>
        <v>1</v>
      </c>
    </row>
    <row r="9075" spans="1:26" hidden="1" x14ac:dyDescent="0.35">
      <c r="A9075" t="s">
        <v>1517</v>
      </c>
      <c r="B9075" t="s">
        <v>8855</v>
      </c>
      <c r="C9075" t="s">
        <v>8856</v>
      </c>
      <c r="D9075" t="s">
        <v>8856</v>
      </c>
      <c r="E9075" t="s">
        <v>55</v>
      </c>
      <c r="F9075">
        <v>3</v>
      </c>
      <c r="G9075" t="s">
        <v>67</v>
      </c>
      <c r="H9075">
        <v>0</v>
      </c>
      <c r="I9075" s="5" t="s">
        <v>8928</v>
      </c>
      <c r="J9075">
        <v>1</v>
      </c>
      <c r="Z9075" s="4">
        <f t="shared" si="203"/>
        <v>1</v>
      </c>
    </row>
    <row r="9076" spans="1:26" hidden="1" x14ac:dyDescent="0.35">
      <c r="A9076" t="s">
        <v>1517</v>
      </c>
      <c r="B9076" t="s">
        <v>8855</v>
      </c>
      <c r="C9076" t="s">
        <v>8856</v>
      </c>
      <c r="D9076" t="s">
        <v>8856</v>
      </c>
      <c r="E9076" t="s">
        <v>55</v>
      </c>
      <c r="F9076">
        <v>3</v>
      </c>
      <c r="G9076" t="s">
        <v>29</v>
      </c>
      <c r="H9076">
        <v>-1</v>
      </c>
      <c r="I9076" s="5" t="s">
        <v>8929</v>
      </c>
      <c r="J9076">
        <v>1</v>
      </c>
      <c r="Z9076" s="4">
        <f t="shared" si="203"/>
        <v>1</v>
      </c>
    </row>
    <row r="9077" spans="1:26" hidden="1" x14ac:dyDescent="0.35">
      <c r="A9077" t="s">
        <v>1517</v>
      </c>
      <c r="B9077" t="s">
        <v>8855</v>
      </c>
      <c r="C9077" t="s">
        <v>8856</v>
      </c>
      <c r="D9077" t="s">
        <v>8856</v>
      </c>
      <c r="E9077" t="s">
        <v>55</v>
      </c>
      <c r="F9077">
        <v>3</v>
      </c>
      <c r="G9077" t="s">
        <v>67</v>
      </c>
      <c r="H9077">
        <v>0</v>
      </c>
      <c r="I9077" s="5" t="s">
        <v>8930</v>
      </c>
      <c r="J9077">
        <v>1</v>
      </c>
      <c r="Z9077" s="4">
        <f t="shared" si="203"/>
        <v>1</v>
      </c>
    </row>
    <row r="9078" spans="1:26" hidden="1" x14ac:dyDescent="0.35">
      <c r="A9078" t="s">
        <v>1517</v>
      </c>
      <c r="B9078" t="s">
        <v>8855</v>
      </c>
      <c r="C9078" t="s">
        <v>8856</v>
      </c>
      <c r="D9078" t="s">
        <v>8856</v>
      </c>
      <c r="E9078" t="s">
        <v>55</v>
      </c>
      <c r="F9078">
        <v>3</v>
      </c>
      <c r="G9078" t="s">
        <v>67</v>
      </c>
      <c r="H9078">
        <v>0</v>
      </c>
      <c r="I9078" s="5" t="s">
        <v>8931</v>
      </c>
      <c r="N9078">
        <v>1</v>
      </c>
      <c r="S9078">
        <v>1</v>
      </c>
      <c r="Y9078" t="s">
        <v>8873</v>
      </c>
      <c r="Z9078" s="4">
        <f t="shared" si="203"/>
        <v>2</v>
      </c>
    </row>
    <row r="9079" spans="1:26" hidden="1" x14ac:dyDescent="0.35">
      <c r="A9079" t="s">
        <v>1517</v>
      </c>
      <c r="B9079" t="s">
        <v>8855</v>
      </c>
      <c r="C9079" t="s">
        <v>8856</v>
      </c>
      <c r="D9079" t="s">
        <v>8856</v>
      </c>
      <c r="E9079" t="s">
        <v>55</v>
      </c>
      <c r="F9079">
        <v>3</v>
      </c>
      <c r="G9079" t="s">
        <v>67</v>
      </c>
      <c r="H9079">
        <v>0</v>
      </c>
      <c r="I9079" s="5" t="s">
        <v>8932</v>
      </c>
      <c r="J9079">
        <v>1</v>
      </c>
      <c r="Z9079" s="4">
        <f t="shared" si="203"/>
        <v>1</v>
      </c>
    </row>
    <row r="9080" spans="1:26" hidden="1" x14ac:dyDescent="0.35">
      <c r="A9080" t="s">
        <v>1517</v>
      </c>
      <c r="B9080" t="s">
        <v>8855</v>
      </c>
      <c r="C9080" t="s">
        <v>8856</v>
      </c>
      <c r="D9080" t="s">
        <v>8856</v>
      </c>
      <c r="E9080" t="s">
        <v>55</v>
      </c>
      <c r="F9080">
        <v>3</v>
      </c>
      <c r="G9080" t="s">
        <v>67</v>
      </c>
      <c r="H9080">
        <v>0</v>
      </c>
      <c r="I9080" s="5" t="s">
        <v>8933</v>
      </c>
      <c r="J9080">
        <v>1</v>
      </c>
      <c r="Z9080" s="4">
        <f t="shared" si="203"/>
        <v>1</v>
      </c>
    </row>
    <row r="9081" spans="1:26" hidden="1" x14ac:dyDescent="0.35">
      <c r="A9081" t="s">
        <v>1517</v>
      </c>
      <c r="B9081" t="s">
        <v>8855</v>
      </c>
      <c r="C9081" t="s">
        <v>8856</v>
      </c>
      <c r="D9081" t="s">
        <v>8856</v>
      </c>
      <c r="E9081" t="s">
        <v>55</v>
      </c>
      <c r="F9081">
        <v>3</v>
      </c>
      <c r="G9081" t="s">
        <v>29</v>
      </c>
      <c r="H9081">
        <v>-1</v>
      </c>
      <c r="I9081" s="5" t="s">
        <v>8934</v>
      </c>
      <c r="N9081">
        <v>1</v>
      </c>
      <c r="Z9081" s="4">
        <f t="shared" si="203"/>
        <v>1</v>
      </c>
    </row>
    <row r="9082" spans="1:26" hidden="1" x14ac:dyDescent="0.35">
      <c r="A9082" t="s">
        <v>1517</v>
      </c>
      <c r="B9082" t="s">
        <v>8855</v>
      </c>
      <c r="C9082" t="s">
        <v>8856</v>
      </c>
      <c r="D9082" t="s">
        <v>8884</v>
      </c>
      <c r="E9082" t="s">
        <v>55</v>
      </c>
      <c r="F9082">
        <v>3</v>
      </c>
      <c r="G9082" t="s">
        <v>29</v>
      </c>
      <c r="H9082">
        <v>1</v>
      </c>
      <c r="I9082" s="5" t="s">
        <v>8935</v>
      </c>
      <c r="J9082">
        <v>1</v>
      </c>
      <c r="Z9082" s="4">
        <f t="shared" si="203"/>
        <v>1</v>
      </c>
    </row>
    <row r="9083" spans="1:26" hidden="1" x14ac:dyDescent="0.35">
      <c r="A9083" t="s">
        <v>1517</v>
      </c>
      <c r="B9083" t="s">
        <v>8855</v>
      </c>
      <c r="C9083" t="s">
        <v>8856</v>
      </c>
      <c r="D9083" t="s">
        <v>8856</v>
      </c>
      <c r="E9083" t="s">
        <v>64</v>
      </c>
      <c r="F9083">
        <v>4</v>
      </c>
      <c r="G9083" t="s">
        <v>29</v>
      </c>
      <c r="H9083">
        <v>-1</v>
      </c>
      <c r="I9083" s="5" t="s">
        <v>8936</v>
      </c>
      <c r="Q9083">
        <v>1</v>
      </c>
      <c r="Z9083" s="4">
        <f t="shared" si="203"/>
        <v>1</v>
      </c>
    </row>
    <row r="9084" spans="1:26" hidden="1" x14ac:dyDescent="0.35">
      <c r="A9084" t="s">
        <v>1517</v>
      </c>
      <c r="B9084" t="s">
        <v>8855</v>
      </c>
      <c r="C9084" t="s">
        <v>8856</v>
      </c>
      <c r="D9084" t="s">
        <v>8856</v>
      </c>
      <c r="E9084" t="s">
        <v>64</v>
      </c>
      <c r="F9084">
        <v>4</v>
      </c>
      <c r="G9084" t="s">
        <v>29</v>
      </c>
      <c r="H9084">
        <v>-1</v>
      </c>
      <c r="I9084" s="5" t="s">
        <v>8937</v>
      </c>
      <c r="J9084">
        <v>1</v>
      </c>
      <c r="Q9084">
        <v>1</v>
      </c>
      <c r="Z9084" s="4">
        <f t="shared" si="203"/>
        <v>2</v>
      </c>
    </row>
    <row r="9085" spans="1:26" hidden="1" x14ac:dyDescent="0.35">
      <c r="A9085" t="s">
        <v>1517</v>
      </c>
      <c r="B9085" t="s">
        <v>8855</v>
      </c>
      <c r="C9085" t="s">
        <v>8856</v>
      </c>
      <c r="D9085" t="s">
        <v>8856</v>
      </c>
      <c r="E9085" t="s">
        <v>64</v>
      </c>
      <c r="F9085">
        <v>4</v>
      </c>
      <c r="G9085" t="s">
        <v>29</v>
      </c>
      <c r="H9085">
        <v>1</v>
      </c>
      <c r="I9085" s="5" t="s">
        <v>8938</v>
      </c>
      <c r="Q9085">
        <v>1</v>
      </c>
      <c r="Z9085" s="4">
        <f t="shared" si="203"/>
        <v>1</v>
      </c>
    </row>
    <row r="9086" spans="1:26" hidden="1" x14ac:dyDescent="0.35">
      <c r="A9086" t="s">
        <v>1517</v>
      </c>
      <c r="B9086" t="s">
        <v>8855</v>
      </c>
      <c r="C9086" t="s">
        <v>8856</v>
      </c>
      <c r="D9086" t="s">
        <v>8856</v>
      </c>
      <c r="E9086" t="s">
        <v>64</v>
      </c>
      <c r="F9086">
        <v>4</v>
      </c>
      <c r="G9086" t="s">
        <v>29</v>
      </c>
      <c r="H9086">
        <v>1</v>
      </c>
      <c r="I9086" s="5" t="s">
        <v>8939</v>
      </c>
      <c r="N9086">
        <v>1</v>
      </c>
      <c r="Q9086">
        <v>1</v>
      </c>
      <c r="Z9086" s="4">
        <f t="shared" si="203"/>
        <v>2</v>
      </c>
    </row>
    <row r="9087" spans="1:26" hidden="1" x14ac:dyDescent="0.35">
      <c r="A9087" t="s">
        <v>1517</v>
      </c>
      <c r="B9087" t="s">
        <v>8855</v>
      </c>
      <c r="C9087" t="s">
        <v>8856</v>
      </c>
      <c r="D9087" t="s">
        <v>8856</v>
      </c>
      <c r="E9087" t="s">
        <v>64</v>
      </c>
      <c r="F9087">
        <v>4</v>
      </c>
      <c r="G9087" t="s">
        <v>29</v>
      </c>
      <c r="H9087">
        <v>1</v>
      </c>
      <c r="I9087" s="5" t="s">
        <v>8940</v>
      </c>
      <c r="Q9087">
        <v>1</v>
      </c>
      <c r="Z9087" s="4">
        <f t="shared" si="203"/>
        <v>1</v>
      </c>
    </row>
    <row r="9088" spans="1:26" hidden="1" x14ac:dyDescent="0.35">
      <c r="A9088" t="s">
        <v>1517</v>
      </c>
      <c r="B9088" t="s">
        <v>8855</v>
      </c>
      <c r="C9088" t="s">
        <v>8856</v>
      </c>
      <c r="D9088" t="s">
        <v>8856</v>
      </c>
      <c r="E9088" t="s">
        <v>64</v>
      </c>
      <c r="F9088">
        <v>4</v>
      </c>
      <c r="G9088" t="s">
        <v>29</v>
      </c>
      <c r="H9088">
        <v>-1</v>
      </c>
      <c r="I9088" s="5" t="s">
        <v>8941</v>
      </c>
      <c r="J9088">
        <v>2</v>
      </c>
      <c r="Z9088" s="4">
        <f t="shared" si="203"/>
        <v>2</v>
      </c>
    </row>
    <row r="9089" spans="1:26" hidden="1" x14ac:dyDescent="0.35">
      <c r="A9089" t="s">
        <v>1517</v>
      </c>
      <c r="B9089" t="s">
        <v>8855</v>
      </c>
      <c r="C9089" t="s">
        <v>8856</v>
      </c>
      <c r="D9089" t="s">
        <v>8856</v>
      </c>
      <c r="E9089" t="s">
        <v>64</v>
      </c>
      <c r="F9089">
        <v>4</v>
      </c>
      <c r="G9089" t="s">
        <v>29</v>
      </c>
      <c r="H9089">
        <v>1</v>
      </c>
      <c r="I9089" s="5" t="s">
        <v>8942</v>
      </c>
      <c r="J9089">
        <v>3</v>
      </c>
      <c r="Z9089" s="4">
        <f t="shared" si="203"/>
        <v>3</v>
      </c>
    </row>
    <row r="9090" spans="1:26" hidden="1" x14ac:dyDescent="0.35">
      <c r="A9090" t="s">
        <v>1517</v>
      </c>
      <c r="B9090" t="s">
        <v>8855</v>
      </c>
      <c r="C9090" t="s">
        <v>8856</v>
      </c>
      <c r="D9090" t="s">
        <v>8856</v>
      </c>
      <c r="E9090" t="s">
        <v>64</v>
      </c>
      <c r="F9090">
        <v>4</v>
      </c>
      <c r="G9090" t="s">
        <v>29</v>
      </c>
      <c r="H9090">
        <v>-1</v>
      </c>
      <c r="I9090" s="5" t="s">
        <v>8943</v>
      </c>
      <c r="J9090">
        <v>1</v>
      </c>
      <c r="Z9090" s="4">
        <f t="shared" ref="Z9090:Z9153" si="204">SUM(J9090:X9090)</f>
        <v>1</v>
      </c>
    </row>
    <row r="9091" spans="1:26" hidden="1" x14ac:dyDescent="0.35">
      <c r="A9091" t="s">
        <v>1517</v>
      </c>
      <c r="B9091" t="s">
        <v>8855</v>
      </c>
      <c r="C9091" t="s">
        <v>8856</v>
      </c>
      <c r="D9091" t="s">
        <v>8856</v>
      </c>
      <c r="E9091" t="s">
        <v>64</v>
      </c>
      <c r="F9091">
        <v>4</v>
      </c>
      <c r="G9091" t="s">
        <v>29</v>
      </c>
      <c r="H9091">
        <v>-1</v>
      </c>
      <c r="I9091" s="5" t="s">
        <v>8944</v>
      </c>
      <c r="J9091">
        <v>1</v>
      </c>
      <c r="R9091">
        <v>1</v>
      </c>
      <c r="S9091">
        <v>1</v>
      </c>
      <c r="Y9091" t="s">
        <v>8873</v>
      </c>
      <c r="Z9091" s="4">
        <f t="shared" si="204"/>
        <v>3</v>
      </c>
    </row>
    <row r="9092" spans="1:26" hidden="1" x14ac:dyDescent="0.35">
      <c r="A9092" t="s">
        <v>1517</v>
      </c>
      <c r="B9092" t="s">
        <v>8855</v>
      </c>
      <c r="C9092" t="s">
        <v>8856</v>
      </c>
      <c r="D9092" t="s">
        <v>8856</v>
      </c>
      <c r="E9092" t="s">
        <v>64</v>
      </c>
      <c r="F9092">
        <v>4</v>
      </c>
      <c r="G9092" t="s">
        <v>29</v>
      </c>
      <c r="H9092">
        <v>-1</v>
      </c>
      <c r="I9092" s="5" t="s">
        <v>8945</v>
      </c>
      <c r="J9092">
        <v>1</v>
      </c>
      <c r="Z9092" s="4">
        <f t="shared" si="204"/>
        <v>1</v>
      </c>
    </row>
    <row r="9093" spans="1:26" hidden="1" x14ac:dyDescent="0.35">
      <c r="A9093" t="s">
        <v>1517</v>
      </c>
      <c r="B9093" t="s">
        <v>8855</v>
      </c>
      <c r="C9093" t="s">
        <v>8856</v>
      </c>
      <c r="D9093" t="s">
        <v>8856</v>
      </c>
      <c r="E9093" t="s">
        <v>64</v>
      </c>
      <c r="F9093">
        <v>4</v>
      </c>
      <c r="G9093" t="s">
        <v>29</v>
      </c>
      <c r="H9093">
        <v>1</v>
      </c>
      <c r="I9093" s="5" t="s">
        <v>8946</v>
      </c>
      <c r="J9093">
        <v>1</v>
      </c>
      <c r="Z9093" s="4">
        <f t="shared" si="204"/>
        <v>1</v>
      </c>
    </row>
    <row r="9094" spans="1:26" hidden="1" x14ac:dyDescent="0.35">
      <c r="A9094" t="s">
        <v>1517</v>
      </c>
      <c r="B9094" t="s">
        <v>8855</v>
      </c>
      <c r="C9094" t="s">
        <v>8856</v>
      </c>
      <c r="D9094" t="s">
        <v>8856</v>
      </c>
      <c r="E9094" t="s">
        <v>64</v>
      </c>
      <c r="F9094">
        <v>4</v>
      </c>
      <c r="G9094" t="s">
        <v>29</v>
      </c>
      <c r="H9094">
        <v>1</v>
      </c>
      <c r="I9094" s="5" t="s">
        <v>8947</v>
      </c>
      <c r="J9094">
        <v>1</v>
      </c>
      <c r="Z9094" s="4">
        <f t="shared" si="204"/>
        <v>1</v>
      </c>
    </row>
    <row r="9095" spans="1:26" hidden="1" x14ac:dyDescent="0.35">
      <c r="A9095" t="s">
        <v>1517</v>
      </c>
      <c r="B9095" t="s">
        <v>8855</v>
      </c>
      <c r="C9095" t="s">
        <v>8856</v>
      </c>
      <c r="D9095" t="s">
        <v>8856</v>
      </c>
      <c r="E9095" t="s">
        <v>64</v>
      </c>
      <c r="F9095">
        <v>4</v>
      </c>
      <c r="G9095" t="s">
        <v>29</v>
      </c>
      <c r="H9095">
        <v>-1</v>
      </c>
      <c r="I9095" s="5" t="s">
        <v>8948</v>
      </c>
      <c r="J9095">
        <v>1</v>
      </c>
      <c r="Z9095" s="4">
        <f t="shared" si="204"/>
        <v>1</v>
      </c>
    </row>
    <row r="9096" spans="1:26" hidden="1" x14ac:dyDescent="0.35">
      <c r="A9096" t="s">
        <v>1517</v>
      </c>
      <c r="B9096" t="s">
        <v>8855</v>
      </c>
      <c r="C9096" t="s">
        <v>8856</v>
      </c>
      <c r="D9096" t="s">
        <v>8856</v>
      </c>
      <c r="E9096" t="s">
        <v>64</v>
      </c>
      <c r="F9096">
        <v>4</v>
      </c>
      <c r="G9096" t="s">
        <v>67</v>
      </c>
      <c r="H9096">
        <v>0</v>
      </c>
      <c r="I9096" s="5" t="s">
        <v>8949</v>
      </c>
      <c r="J9096">
        <v>1</v>
      </c>
      <c r="Z9096" s="4">
        <f t="shared" si="204"/>
        <v>1</v>
      </c>
    </row>
    <row r="9097" spans="1:26" hidden="1" x14ac:dyDescent="0.35">
      <c r="A9097" t="s">
        <v>1517</v>
      </c>
      <c r="B9097" t="s">
        <v>8855</v>
      </c>
      <c r="C9097" t="s">
        <v>8856</v>
      </c>
      <c r="D9097" t="s">
        <v>8856</v>
      </c>
      <c r="E9097" t="s">
        <v>64</v>
      </c>
      <c r="F9097">
        <v>4</v>
      </c>
      <c r="G9097" t="s">
        <v>67</v>
      </c>
      <c r="H9097">
        <v>0</v>
      </c>
      <c r="I9097" s="5" t="s">
        <v>8950</v>
      </c>
      <c r="J9097">
        <v>1</v>
      </c>
      <c r="Z9097" s="4">
        <f t="shared" si="204"/>
        <v>1</v>
      </c>
    </row>
    <row r="9098" spans="1:26" hidden="1" x14ac:dyDescent="0.35">
      <c r="A9098" t="s">
        <v>1517</v>
      </c>
      <c r="B9098" t="s">
        <v>8855</v>
      </c>
      <c r="C9098" t="s">
        <v>8856</v>
      </c>
      <c r="D9098" t="s">
        <v>8856</v>
      </c>
      <c r="E9098" t="s">
        <v>64</v>
      </c>
      <c r="F9098">
        <v>4</v>
      </c>
      <c r="G9098" t="s">
        <v>67</v>
      </c>
      <c r="H9098">
        <v>0</v>
      </c>
      <c r="I9098" s="5" t="s">
        <v>8951</v>
      </c>
      <c r="J9098">
        <v>1</v>
      </c>
      <c r="Z9098" s="4">
        <f t="shared" si="204"/>
        <v>1</v>
      </c>
    </row>
    <row r="9099" spans="1:26" hidden="1" x14ac:dyDescent="0.35">
      <c r="A9099" t="s">
        <v>1517</v>
      </c>
      <c r="B9099" t="s">
        <v>8855</v>
      </c>
      <c r="C9099" t="s">
        <v>8856</v>
      </c>
      <c r="D9099" t="s">
        <v>8856</v>
      </c>
      <c r="E9099" t="s">
        <v>64</v>
      </c>
      <c r="F9099">
        <v>4</v>
      </c>
      <c r="G9099" t="s">
        <v>29</v>
      </c>
      <c r="H9099">
        <v>1</v>
      </c>
      <c r="I9099" s="5" t="s">
        <v>8952</v>
      </c>
      <c r="J9099">
        <v>1</v>
      </c>
      <c r="Z9099" s="4">
        <f t="shared" si="204"/>
        <v>1</v>
      </c>
    </row>
    <row r="9100" spans="1:26" hidden="1" x14ac:dyDescent="0.35">
      <c r="A9100" t="s">
        <v>1517</v>
      </c>
      <c r="B9100" t="s">
        <v>8855</v>
      </c>
      <c r="C9100" t="s">
        <v>8856</v>
      </c>
      <c r="D9100" t="s">
        <v>8856</v>
      </c>
      <c r="E9100" t="s">
        <v>64</v>
      </c>
      <c r="F9100">
        <v>4</v>
      </c>
      <c r="G9100" t="s">
        <v>29</v>
      </c>
      <c r="H9100">
        <v>1</v>
      </c>
      <c r="I9100" s="5" t="s">
        <v>8953</v>
      </c>
      <c r="N9100">
        <v>1</v>
      </c>
      <c r="Z9100" s="4">
        <f t="shared" si="204"/>
        <v>1</v>
      </c>
    </row>
    <row r="9101" spans="1:26" hidden="1" x14ac:dyDescent="0.35">
      <c r="A9101" t="s">
        <v>1517</v>
      </c>
      <c r="B9101" t="s">
        <v>8855</v>
      </c>
      <c r="C9101" t="s">
        <v>8856</v>
      </c>
      <c r="D9101" t="s">
        <v>8856</v>
      </c>
      <c r="E9101" t="s">
        <v>64</v>
      </c>
      <c r="F9101">
        <v>4</v>
      </c>
      <c r="G9101" t="s">
        <v>29</v>
      </c>
      <c r="H9101">
        <v>-1</v>
      </c>
      <c r="I9101" s="19" t="s">
        <v>8954</v>
      </c>
      <c r="N9101">
        <v>1</v>
      </c>
      <c r="Z9101" s="4">
        <f t="shared" si="204"/>
        <v>1</v>
      </c>
    </row>
    <row r="9102" spans="1:26" hidden="1" x14ac:dyDescent="0.35">
      <c r="A9102" t="s">
        <v>1517</v>
      </c>
      <c r="B9102" t="s">
        <v>8855</v>
      </c>
      <c r="C9102" t="s">
        <v>8856</v>
      </c>
      <c r="D9102" t="s">
        <v>8884</v>
      </c>
      <c r="E9102" t="s">
        <v>64</v>
      </c>
      <c r="F9102">
        <v>4</v>
      </c>
      <c r="G9102" t="s">
        <v>29</v>
      </c>
      <c r="H9102">
        <v>1</v>
      </c>
      <c r="I9102" s="5" t="s">
        <v>1840</v>
      </c>
      <c r="J9102">
        <v>1</v>
      </c>
      <c r="Z9102" s="4">
        <f t="shared" si="204"/>
        <v>1</v>
      </c>
    </row>
    <row r="9103" spans="1:26" hidden="1" x14ac:dyDescent="0.35">
      <c r="A9103" t="s">
        <v>1517</v>
      </c>
      <c r="B9103" t="s">
        <v>8855</v>
      </c>
      <c r="C9103" t="s">
        <v>8856</v>
      </c>
      <c r="D9103" t="s">
        <v>8856</v>
      </c>
      <c r="E9103" t="s">
        <v>79</v>
      </c>
      <c r="F9103">
        <v>5</v>
      </c>
      <c r="G9103" t="s">
        <v>67</v>
      </c>
      <c r="H9103">
        <v>0</v>
      </c>
      <c r="I9103" s="5" t="s">
        <v>8955</v>
      </c>
      <c r="Q9103">
        <v>1</v>
      </c>
      <c r="Z9103" s="4">
        <f t="shared" si="204"/>
        <v>1</v>
      </c>
    </row>
    <row r="9104" spans="1:26" hidden="1" x14ac:dyDescent="0.35">
      <c r="A9104" t="s">
        <v>1517</v>
      </c>
      <c r="B9104" t="s">
        <v>8855</v>
      </c>
      <c r="C9104" t="s">
        <v>8856</v>
      </c>
      <c r="D9104" t="s">
        <v>8856</v>
      </c>
      <c r="E9104" t="s">
        <v>79</v>
      </c>
      <c r="F9104">
        <v>5</v>
      </c>
      <c r="G9104" t="s">
        <v>29</v>
      </c>
      <c r="H9104">
        <v>1</v>
      </c>
      <c r="I9104" s="5" t="s">
        <v>8956</v>
      </c>
      <c r="Q9104">
        <v>1</v>
      </c>
      <c r="Z9104" s="4">
        <f t="shared" si="204"/>
        <v>1</v>
      </c>
    </row>
    <row r="9105" spans="1:26" hidden="1" x14ac:dyDescent="0.35">
      <c r="A9105" t="s">
        <v>1517</v>
      </c>
      <c r="B9105" t="s">
        <v>8855</v>
      </c>
      <c r="C9105" t="s">
        <v>8856</v>
      </c>
      <c r="D9105" t="s">
        <v>8856</v>
      </c>
      <c r="E9105" t="s">
        <v>79</v>
      </c>
      <c r="F9105">
        <v>5</v>
      </c>
      <c r="G9105" t="s">
        <v>29</v>
      </c>
      <c r="H9105">
        <v>1</v>
      </c>
      <c r="I9105" s="5" t="s">
        <v>8957</v>
      </c>
      <c r="Q9105">
        <v>1</v>
      </c>
      <c r="Z9105" s="4">
        <f t="shared" si="204"/>
        <v>1</v>
      </c>
    </row>
    <row r="9106" spans="1:26" hidden="1" x14ac:dyDescent="0.35">
      <c r="A9106" t="s">
        <v>1517</v>
      </c>
      <c r="B9106" t="s">
        <v>8855</v>
      </c>
      <c r="C9106" t="s">
        <v>8856</v>
      </c>
      <c r="D9106" t="s">
        <v>8856</v>
      </c>
      <c r="E9106" t="s">
        <v>79</v>
      </c>
      <c r="F9106">
        <v>5</v>
      </c>
      <c r="G9106" t="s">
        <v>67</v>
      </c>
      <c r="H9106">
        <v>0</v>
      </c>
      <c r="I9106" s="5" t="s">
        <v>8958</v>
      </c>
      <c r="Q9106">
        <v>1</v>
      </c>
      <c r="Z9106" s="4">
        <f t="shared" si="204"/>
        <v>1</v>
      </c>
    </row>
    <row r="9107" spans="1:26" hidden="1" x14ac:dyDescent="0.35">
      <c r="A9107" t="s">
        <v>1517</v>
      </c>
      <c r="B9107" t="s">
        <v>8855</v>
      </c>
      <c r="C9107" t="s">
        <v>8856</v>
      </c>
      <c r="D9107" t="s">
        <v>8856</v>
      </c>
      <c r="E9107" t="s">
        <v>79</v>
      </c>
      <c r="F9107">
        <v>5</v>
      </c>
      <c r="G9107" t="s">
        <v>29</v>
      </c>
      <c r="H9107">
        <v>1</v>
      </c>
      <c r="I9107" s="5" t="s">
        <v>8959</v>
      </c>
      <c r="Q9107">
        <v>1</v>
      </c>
      <c r="Z9107" s="4">
        <f t="shared" si="204"/>
        <v>1</v>
      </c>
    </row>
    <row r="9108" spans="1:26" hidden="1" x14ac:dyDescent="0.35">
      <c r="A9108" t="s">
        <v>1517</v>
      </c>
      <c r="B9108" t="s">
        <v>8855</v>
      </c>
      <c r="C9108" t="s">
        <v>8856</v>
      </c>
      <c r="D9108" t="s">
        <v>8856</v>
      </c>
      <c r="E9108" t="s">
        <v>79</v>
      </c>
      <c r="F9108">
        <v>5</v>
      </c>
      <c r="G9108" t="s">
        <v>67</v>
      </c>
      <c r="H9108">
        <v>0</v>
      </c>
      <c r="I9108" s="5" t="s">
        <v>8960</v>
      </c>
      <c r="J9108">
        <v>1</v>
      </c>
      <c r="Q9108">
        <v>1</v>
      </c>
      <c r="Z9108" s="4">
        <f t="shared" si="204"/>
        <v>2</v>
      </c>
    </row>
    <row r="9109" spans="1:26" hidden="1" x14ac:dyDescent="0.35">
      <c r="A9109" t="s">
        <v>1517</v>
      </c>
      <c r="B9109" t="s">
        <v>8855</v>
      </c>
      <c r="C9109" t="s">
        <v>8856</v>
      </c>
      <c r="D9109" t="s">
        <v>8856</v>
      </c>
      <c r="E9109" t="s">
        <v>79</v>
      </c>
      <c r="F9109">
        <v>5</v>
      </c>
      <c r="G9109" t="s">
        <v>29</v>
      </c>
      <c r="H9109">
        <v>1</v>
      </c>
      <c r="I9109" t="s">
        <v>8961</v>
      </c>
      <c r="J9109">
        <v>7</v>
      </c>
      <c r="L9109">
        <v>1</v>
      </c>
      <c r="N9109">
        <v>2</v>
      </c>
      <c r="Q9109">
        <v>1</v>
      </c>
      <c r="R9109">
        <v>1</v>
      </c>
      <c r="Z9109" s="4">
        <f t="shared" si="204"/>
        <v>12</v>
      </c>
    </row>
    <row r="9110" spans="1:26" hidden="1" x14ac:dyDescent="0.35">
      <c r="A9110" t="s">
        <v>1517</v>
      </c>
      <c r="B9110" t="s">
        <v>8855</v>
      </c>
      <c r="C9110" t="s">
        <v>8856</v>
      </c>
      <c r="D9110" t="s">
        <v>8856</v>
      </c>
      <c r="E9110" t="s">
        <v>79</v>
      </c>
      <c r="F9110">
        <v>5</v>
      </c>
      <c r="G9110" t="s">
        <v>29</v>
      </c>
      <c r="H9110">
        <v>-1</v>
      </c>
      <c r="I9110" s="5" t="s">
        <v>8962</v>
      </c>
      <c r="U9110">
        <v>1</v>
      </c>
      <c r="Z9110" s="4">
        <f t="shared" si="204"/>
        <v>1</v>
      </c>
    </row>
    <row r="9111" spans="1:26" hidden="1" x14ac:dyDescent="0.35">
      <c r="A9111" t="s">
        <v>1517</v>
      </c>
      <c r="B9111" t="s">
        <v>8855</v>
      </c>
      <c r="C9111" t="s">
        <v>8856</v>
      </c>
      <c r="D9111" t="s">
        <v>8856</v>
      </c>
      <c r="E9111" t="s">
        <v>79</v>
      </c>
      <c r="F9111">
        <v>5</v>
      </c>
      <c r="G9111" t="s">
        <v>67</v>
      </c>
      <c r="H9111">
        <v>0</v>
      </c>
      <c r="I9111" s="5" t="s">
        <v>8963</v>
      </c>
      <c r="U9111">
        <v>1</v>
      </c>
      <c r="Z9111" s="4">
        <f t="shared" si="204"/>
        <v>1</v>
      </c>
    </row>
    <row r="9112" spans="1:26" hidden="1" x14ac:dyDescent="0.35">
      <c r="A9112" t="s">
        <v>1517</v>
      </c>
      <c r="B9112" t="s">
        <v>8855</v>
      </c>
      <c r="C9112" t="s">
        <v>8856</v>
      </c>
      <c r="D9112" t="s">
        <v>8856</v>
      </c>
      <c r="E9112" t="s">
        <v>79</v>
      </c>
      <c r="F9112">
        <v>5</v>
      </c>
      <c r="G9112" t="s">
        <v>29</v>
      </c>
      <c r="H9112">
        <v>-1</v>
      </c>
      <c r="I9112" s="5" t="s">
        <v>8964</v>
      </c>
      <c r="J9112">
        <v>1</v>
      </c>
      <c r="Z9112" s="4">
        <f t="shared" si="204"/>
        <v>1</v>
      </c>
    </row>
    <row r="9113" spans="1:26" hidden="1" x14ac:dyDescent="0.35">
      <c r="A9113" t="s">
        <v>1517</v>
      </c>
      <c r="B9113" t="s">
        <v>8855</v>
      </c>
      <c r="C9113" t="s">
        <v>8856</v>
      </c>
      <c r="D9113" t="s">
        <v>8856</v>
      </c>
      <c r="E9113" t="s">
        <v>79</v>
      </c>
      <c r="F9113">
        <v>5</v>
      </c>
      <c r="G9113" t="s">
        <v>67</v>
      </c>
      <c r="H9113">
        <v>0</v>
      </c>
      <c r="I9113" s="5" t="s">
        <v>8965</v>
      </c>
      <c r="J9113">
        <v>1</v>
      </c>
      <c r="Z9113" s="4">
        <f t="shared" si="204"/>
        <v>1</v>
      </c>
    </row>
    <row r="9114" spans="1:26" hidden="1" x14ac:dyDescent="0.35">
      <c r="A9114" t="s">
        <v>1517</v>
      </c>
      <c r="B9114" t="s">
        <v>8855</v>
      </c>
      <c r="C9114" t="s">
        <v>8856</v>
      </c>
      <c r="D9114" t="s">
        <v>8856</v>
      </c>
      <c r="E9114" t="s">
        <v>79</v>
      </c>
      <c r="F9114">
        <v>5</v>
      </c>
      <c r="G9114" t="s">
        <v>67</v>
      </c>
      <c r="H9114">
        <v>0</v>
      </c>
      <c r="I9114" s="5" t="s">
        <v>8966</v>
      </c>
      <c r="J9114">
        <v>2</v>
      </c>
      <c r="Z9114" s="4">
        <f t="shared" si="204"/>
        <v>2</v>
      </c>
    </row>
    <row r="9115" spans="1:26" hidden="1" x14ac:dyDescent="0.35">
      <c r="A9115" t="s">
        <v>1517</v>
      </c>
      <c r="B9115" t="s">
        <v>8855</v>
      </c>
      <c r="C9115" t="s">
        <v>8856</v>
      </c>
      <c r="D9115" t="s">
        <v>8856</v>
      </c>
      <c r="E9115" t="s">
        <v>79</v>
      </c>
      <c r="F9115">
        <v>5</v>
      </c>
      <c r="G9115" t="s">
        <v>67</v>
      </c>
      <c r="H9115">
        <v>0</v>
      </c>
      <c r="I9115" s="5" t="s">
        <v>8967</v>
      </c>
      <c r="J9115">
        <v>1</v>
      </c>
      <c r="Z9115" s="4">
        <f t="shared" si="204"/>
        <v>1</v>
      </c>
    </row>
    <row r="9116" spans="1:26" hidden="1" x14ac:dyDescent="0.35">
      <c r="A9116" t="s">
        <v>1517</v>
      </c>
      <c r="B9116" t="s">
        <v>8855</v>
      </c>
      <c r="C9116" t="s">
        <v>8856</v>
      </c>
      <c r="D9116" t="s">
        <v>8856</v>
      </c>
      <c r="E9116" t="s">
        <v>79</v>
      </c>
      <c r="F9116">
        <v>5</v>
      </c>
      <c r="G9116" t="s">
        <v>67</v>
      </c>
      <c r="H9116">
        <v>0</v>
      </c>
      <c r="I9116" s="5" t="s">
        <v>8968</v>
      </c>
      <c r="J9116">
        <v>1</v>
      </c>
      <c r="Z9116" s="4">
        <f t="shared" si="204"/>
        <v>1</v>
      </c>
    </row>
    <row r="9117" spans="1:26" hidden="1" x14ac:dyDescent="0.35">
      <c r="A9117" t="s">
        <v>1517</v>
      </c>
      <c r="B9117" t="s">
        <v>8855</v>
      </c>
      <c r="C9117" t="s">
        <v>8856</v>
      </c>
      <c r="D9117" t="s">
        <v>8856</v>
      </c>
      <c r="E9117" t="s">
        <v>79</v>
      </c>
      <c r="F9117">
        <v>5</v>
      </c>
      <c r="G9117" t="s">
        <v>29</v>
      </c>
      <c r="H9117">
        <v>-1</v>
      </c>
      <c r="I9117" s="5" t="s">
        <v>8969</v>
      </c>
      <c r="J9117">
        <v>1</v>
      </c>
      <c r="Z9117" s="4">
        <f t="shared" si="204"/>
        <v>1</v>
      </c>
    </row>
    <row r="9118" spans="1:26" hidden="1" x14ac:dyDescent="0.35">
      <c r="A9118" t="s">
        <v>1517</v>
      </c>
      <c r="B9118" t="s">
        <v>8855</v>
      </c>
      <c r="C9118" t="s">
        <v>8856</v>
      </c>
      <c r="D9118" t="s">
        <v>8856</v>
      </c>
      <c r="E9118" t="s">
        <v>79</v>
      </c>
      <c r="F9118">
        <v>5</v>
      </c>
      <c r="G9118" t="s">
        <v>67</v>
      </c>
      <c r="H9118">
        <v>0</v>
      </c>
      <c r="I9118" s="5" t="s">
        <v>8970</v>
      </c>
      <c r="J9118">
        <v>1</v>
      </c>
      <c r="Z9118" s="4">
        <f t="shared" si="204"/>
        <v>1</v>
      </c>
    </row>
    <row r="9119" spans="1:26" hidden="1" x14ac:dyDescent="0.35">
      <c r="A9119" t="s">
        <v>1517</v>
      </c>
      <c r="B9119" t="s">
        <v>8855</v>
      </c>
      <c r="C9119" t="s">
        <v>8856</v>
      </c>
      <c r="D9119" t="s">
        <v>8856</v>
      </c>
      <c r="E9119" t="s">
        <v>79</v>
      </c>
      <c r="F9119">
        <v>5</v>
      </c>
      <c r="G9119" t="s">
        <v>29</v>
      </c>
      <c r="H9119">
        <v>1</v>
      </c>
      <c r="I9119" s="5" t="s">
        <v>8971</v>
      </c>
      <c r="J9119">
        <v>1</v>
      </c>
      <c r="Z9119" s="4">
        <f t="shared" si="204"/>
        <v>1</v>
      </c>
    </row>
    <row r="9120" spans="1:26" hidden="1" x14ac:dyDescent="0.35">
      <c r="A9120" t="s">
        <v>1517</v>
      </c>
      <c r="B9120" t="s">
        <v>8855</v>
      </c>
      <c r="C9120" t="s">
        <v>8856</v>
      </c>
      <c r="D9120" t="s">
        <v>8856</v>
      </c>
      <c r="E9120" t="s">
        <v>79</v>
      </c>
      <c r="F9120">
        <v>5</v>
      </c>
      <c r="G9120" t="s">
        <v>67</v>
      </c>
      <c r="H9120">
        <v>0</v>
      </c>
      <c r="I9120" s="5" t="s">
        <v>8972</v>
      </c>
      <c r="J9120">
        <v>1</v>
      </c>
      <c r="Z9120" s="4">
        <f t="shared" si="204"/>
        <v>1</v>
      </c>
    </row>
    <row r="9121" spans="1:26" hidden="1" x14ac:dyDescent="0.35">
      <c r="A9121" t="s">
        <v>1517</v>
      </c>
      <c r="B9121" t="s">
        <v>8855</v>
      </c>
      <c r="C9121" t="s">
        <v>8856</v>
      </c>
      <c r="D9121" t="s">
        <v>8856</v>
      </c>
      <c r="E9121" t="s">
        <v>79</v>
      </c>
      <c r="F9121">
        <v>5</v>
      </c>
      <c r="G9121" t="s">
        <v>29</v>
      </c>
      <c r="H9121">
        <v>-1</v>
      </c>
      <c r="I9121" s="5" t="s">
        <v>8973</v>
      </c>
      <c r="S9121">
        <v>1</v>
      </c>
      <c r="Y9121" t="s">
        <v>8873</v>
      </c>
      <c r="Z9121" s="4">
        <f t="shared" si="204"/>
        <v>1</v>
      </c>
    </row>
    <row r="9122" spans="1:26" hidden="1" x14ac:dyDescent="0.35">
      <c r="A9122" t="s">
        <v>1517</v>
      </c>
      <c r="B9122" t="s">
        <v>8855</v>
      </c>
      <c r="C9122" t="s">
        <v>8856</v>
      </c>
      <c r="D9122" t="s">
        <v>8856</v>
      </c>
      <c r="E9122" t="s">
        <v>79</v>
      </c>
      <c r="F9122">
        <v>5</v>
      </c>
      <c r="G9122" t="s">
        <v>29</v>
      </c>
      <c r="H9122">
        <v>1</v>
      </c>
      <c r="I9122" s="5" t="s">
        <v>8974</v>
      </c>
      <c r="N9122">
        <v>1</v>
      </c>
      <c r="Z9122" s="4">
        <f t="shared" si="204"/>
        <v>1</v>
      </c>
    </row>
    <row r="9123" spans="1:26" hidden="1" x14ac:dyDescent="0.35">
      <c r="A9123" t="s">
        <v>1517</v>
      </c>
      <c r="B9123" t="s">
        <v>8855</v>
      </c>
      <c r="C9123" t="s">
        <v>8856</v>
      </c>
      <c r="D9123" t="s">
        <v>8856</v>
      </c>
      <c r="E9123" t="s">
        <v>79</v>
      </c>
      <c r="F9123">
        <v>5</v>
      </c>
      <c r="G9123" t="s">
        <v>29</v>
      </c>
      <c r="H9123">
        <v>-1</v>
      </c>
      <c r="I9123" s="5" t="s">
        <v>8975</v>
      </c>
      <c r="N9123">
        <v>1</v>
      </c>
      <c r="Z9123" s="4">
        <f t="shared" si="204"/>
        <v>1</v>
      </c>
    </row>
    <row r="9124" spans="1:26" hidden="1" x14ac:dyDescent="0.35">
      <c r="A9124" t="s">
        <v>1517</v>
      </c>
      <c r="B9124" t="s">
        <v>8855</v>
      </c>
      <c r="C9124" t="s">
        <v>8856</v>
      </c>
      <c r="D9124" t="s">
        <v>8856</v>
      </c>
      <c r="E9124" t="s">
        <v>79</v>
      </c>
      <c r="F9124">
        <v>5</v>
      </c>
      <c r="G9124" t="s">
        <v>29</v>
      </c>
      <c r="H9124">
        <v>1</v>
      </c>
      <c r="I9124" s="5" t="s">
        <v>8976</v>
      </c>
      <c r="N9124">
        <v>1</v>
      </c>
      <c r="Z9124" s="4">
        <f t="shared" si="204"/>
        <v>1</v>
      </c>
    </row>
    <row r="9125" spans="1:26" hidden="1" x14ac:dyDescent="0.35">
      <c r="A9125" t="s">
        <v>1517</v>
      </c>
      <c r="B9125" t="s">
        <v>8855</v>
      </c>
      <c r="C9125" t="s">
        <v>8856</v>
      </c>
      <c r="D9125" t="s">
        <v>8856</v>
      </c>
      <c r="E9125" t="s">
        <v>79</v>
      </c>
      <c r="F9125">
        <v>5</v>
      </c>
      <c r="G9125" t="s">
        <v>29</v>
      </c>
      <c r="H9125">
        <v>-1</v>
      </c>
      <c r="I9125" s="5" t="s">
        <v>8977</v>
      </c>
      <c r="N9125">
        <v>1</v>
      </c>
      <c r="Z9125" s="4">
        <f t="shared" si="204"/>
        <v>1</v>
      </c>
    </row>
    <row r="9126" spans="1:26" hidden="1" x14ac:dyDescent="0.35">
      <c r="A9126" t="s">
        <v>1517</v>
      </c>
      <c r="B9126" t="s">
        <v>8855</v>
      </c>
      <c r="C9126" t="s">
        <v>8856</v>
      </c>
      <c r="D9126" t="s">
        <v>8856</v>
      </c>
      <c r="E9126" t="s">
        <v>79</v>
      </c>
      <c r="F9126">
        <v>5</v>
      </c>
      <c r="G9126" t="s">
        <v>29</v>
      </c>
      <c r="H9126">
        <v>-1</v>
      </c>
      <c r="I9126" s="5" t="s">
        <v>8978</v>
      </c>
      <c r="N9126">
        <v>1</v>
      </c>
      <c r="Z9126" s="4">
        <f t="shared" si="204"/>
        <v>1</v>
      </c>
    </row>
    <row r="9127" spans="1:26" hidden="1" x14ac:dyDescent="0.35">
      <c r="A9127" t="s">
        <v>1517</v>
      </c>
      <c r="B9127" t="s">
        <v>8855</v>
      </c>
      <c r="C9127" t="s">
        <v>8856</v>
      </c>
      <c r="D9127" t="s">
        <v>8856</v>
      </c>
      <c r="E9127" t="s">
        <v>79</v>
      </c>
      <c r="F9127">
        <v>5</v>
      </c>
      <c r="G9127" t="s">
        <v>67</v>
      </c>
      <c r="H9127">
        <v>0</v>
      </c>
      <c r="I9127" s="5" t="s">
        <v>8979</v>
      </c>
      <c r="N9127">
        <v>1</v>
      </c>
      <c r="Z9127" s="4">
        <f t="shared" si="204"/>
        <v>1</v>
      </c>
    </row>
    <row r="9128" spans="1:26" hidden="1" x14ac:dyDescent="0.35">
      <c r="A9128" t="s">
        <v>1517</v>
      </c>
      <c r="B9128" t="s">
        <v>8855</v>
      </c>
      <c r="C9128" t="s">
        <v>8856</v>
      </c>
      <c r="D9128" t="s">
        <v>8884</v>
      </c>
      <c r="E9128" t="s">
        <v>79</v>
      </c>
      <c r="F9128">
        <v>5</v>
      </c>
      <c r="G9128" t="s">
        <v>29</v>
      </c>
      <c r="H9128">
        <v>1</v>
      </c>
      <c r="I9128" s="5" t="s">
        <v>8980</v>
      </c>
      <c r="J9128">
        <v>1</v>
      </c>
      <c r="Z9128" s="4">
        <f t="shared" si="204"/>
        <v>1</v>
      </c>
    </row>
    <row r="9129" spans="1:26" hidden="1" x14ac:dyDescent="0.35">
      <c r="A9129" t="s">
        <v>1517</v>
      </c>
      <c r="B9129" t="s">
        <v>8855</v>
      </c>
      <c r="C9129" t="s">
        <v>8856</v>
      </c>
      <c r="D9129" t="s">
        <v>8856</v>
      </c>
      <c r="E9129" t="s">
        <v>90</v>
      </c>
      <c r="F9129">
        <v>6</v>
      </c>
      <c r="G9129" t="s">
        <v>29</v>
      </c>
      <c r="H9129">
        <v>-1</v>
      </c>
      <c r="I9129" s="5" t="s">
        <v>8981</v>
      </c>
      <c r="Q9129">
        <v>1</v>
      </c>
      <c r="Z9129" s="4">
        <f t="shared" si="204"/>
        <v>1</v>
      </c>
    </row>
    <row r="9130" spans="1:26" hidden="1" x14ac:dyDescent="0.35">
      <c r="A9130" t="s">
        <v>1517</v>
      </c>
      <c r="B9130" t="s">
        <v>8855</v>
      </c>
      <c r="C9130" t="s">
        <v>8856</v>
      </c>
      <c r="D9130" t="s">
        <v>8856</v>
      </c>
      <c r="E9130" t="s">
        <v>90</v>
      </c>
      <c r="F9130">
        <v>6</v>
      </c>
      <c r="G9130" t="s">
        <v>29</v>
      </c>
      <c r="H9130">
        <v>1</v>
      </c>
      <c r="I9130" s="5" t="s">
        <v>8982</v>
      </c>
      <c r="Q9130">
        <v>1</v>
      </c>
      <c r="Z9130" s="4">
        <f t="shared" si="204"/>
        <v>1</v>
      </c>
    </row>
    <row r="9131" spans="1:26" hidden="1" x14ac:dyDescent="0.35">
      <c r="A9131" t="s">
        <v>1517</v>
      </c>
      <c r="B9131" t="s">
        <v>8855</v>
      </c>
      <c r="C9131" t="s">
        <v>8856</v>
      </c>
      <c r="D9131" t="s">
        <v>8856</v>
      </c>
      <c r="E9131" t="s">
        <v>90</v>
      </c>
      <c r="F9131">
        <v>6</v>
      </c>
      <c r="G9131" t="s">
        <v>29</v>
      </c>
      <c r="H9131">
        <v>1</v>
      </c>
      <c r="I9131" s="5" t="s">
        <v>8983</v>
      </c>
      <c r="Q9131">
        <v>1</v>
      </c>
      <c r="Z9131" s="4">
        <f t="shared" si="204"/>
        <v>1</v>
      </c>
    </row>
    <row r="9132" spans="1:26" hidden="1" x14ac:dyDescent="0.35">
      <c r="A9132" t="s">
        <v>1517</v>
      </c>
      <c r="B9132" t="s">
        <v>8855</v>
      </c>
      <c r="C9132" t="s">
        <v>8856</v>
      </c>
      <c r="D9132" t="s">
        <v>8856</v>
      </c>
      <c r="E9132" t="s">
        <v>90</v>
      </c>
      <c r="F9132">
        <v>6</v>
      </c>
      <c r="G9132" t="s">
        <v>67</v>
      </c>
      <c r="H9132">
        <v>0</v>
      </c>
      <c r="I9132" s="5" t="s">
        <v>8984</v>
      </c>
      <c r="Q9132">
        <v>1</v>
      </c>
      <c r="Z9132" s="4">
        <f t="shared" si="204"/>
        <v>1</v>
      </c>
    </row>
    <row r="9133" spans="1:26" hidden="1" x14ac:dyDescent="0.35">
      <c r="A9133" t="s">
        <v>1517</v>
      </c>
      <c r="B9133" t="s">
        <v>8855</v>
      </c>
      <c r="C9133" t="s">
        <v>8856</v>
      </c>
      <c r="D9133" t="s">
        <v>8856</v>
      </c>
      <c r="E9133" t="s">
        <v>90</v>
      </c>
      <c r="F9133">
        <v>6</v>
      </c>
      <c r="G9133" t="s">
        <v>29</v>
      </c>
      <c r="H9133">
        <v>1</v>
      </c>
      <c r="I9133" s="5" t="s">
        <v>8985</v>
      </c>
      <c r="Q9133">
        <v>1</v>
      </c>
      <c r="Z9133" s="4">
        <f t="shared" si="204"/>
        <v>1</v>
      </c>
    </row>
    <row r="9134" spans="1:26" hidden="1" x14ac:dyDescent="0.35">
      <c r="A9134" t="s">
        <v>1517</v>
      </c>
      <c r="B9134" t="s">
        <v>8855</v>
      </c>
      <c r="C9134" t="s">
        <v>8856</v>
      </c>
      <c r="D9134" t="s">
        <v>8856</v>
      </c>
      <c r="E9134" t="s">
        <v>90</v>
      </c>
      <c r="F9134">
        <v>6</v>
      </c>
      <c r="G9134" t="s">
        <v>29</v>
      </c>
      <c r="H9134">
        <v>1</v>
      </c>
      <c r="I9134" s="5" t="s">
        <v>8986</v>
      </c>
      <c r="J9134">
        <v>1</v>
      </c>
      <c r="Z9134" s="4">
        <f t="shared" si="204"/>
        <v>1</v>
      </c>
    </row>
    <row r="9135" spans="1:26" hidden="1" x14ac:dyDescent="0.35">
      <c r="A9135" t="s">
        <v>1517</v>
      </c>
      <c r="B9135" t="s">
        <v>8855</v>
      </c>
      <c r="C9135" t="s">
        <v>8856</v>
      </c>
      <c r="D9135" t="s">
        <v>8856</v>
      </c>
      <c r="E9135" t="s">
        <v>90</v>
      </c>
      <c r="F9135">
        <v>6</v>
      </c>
      <c r="G9135" t="s">
        <v>29</v>
      </c>
      <c r="H9135">
        <v>1</v>
      </c>
      <c r="I9135" s="5" t="s">
        <v>8987</v>
      </c>
      <c r="J9135">
        <v>2</v>
      </c>
      <c r="Z9135" s="4">
        <f t="shared" si="204"/>
        <v>2</v>
      </c>
    </row>
    <row r="9136" spans="1:26" hidden="1" x14ac:dyDescent="0.35">
      <c r="A9136" t="s">
        <v>1517</v>
      </c>
      <c r="B9136" t="s">
        <v>8855</v>
      </c>
      <c r="C9136" t="s">
        <v>8856</v>
      </c>
      <c r="D9136" t="s">
        <v>8856</v>
      </c>
      <c r="E9136" t="s">
        <v>90</v>
      </c>
      <c r="F9136">
        <v>6</v>
      </c>
      <c r="G9136" t="s">
        <v>29</v>
      </c>
      <c r="H9136">
        <v>-1</v>
      </c>
      <c r="I9136" s="5" t="s">
        <v>8988</v>
      </c>
      <c r="Q9136">
        <v>1</v>
      </c>
      <c r="Z9136" s="4">
        <f t="shared" si="204"/>
        <v>1</v>
      </c>
    </row>
    <row r="9137" spans="1:26" hidden="1" x14ac:dyDescent="0.35">
      <c r="A9137" t="s">
        <v>1517</v>
      </c>
      <c r="B9137" t="s">
        <v>8855</v>
      </c>
      <c r="C9137" t="s">
        <v>8856</v>
      </c>
      <c r="D9137" t="s">
        <v>8856</v>
      </c>
      <c r="E9137" t="s">
        <v>90</v>
      </c>
      <c r="F9137">
        <v>6</v>
      </c>
      <c r="G9137" t="s">
        <v>67</v>
      </c>
      <c r="H9137">
        <v>0</v>
      </c>
      <c r="I9137" s="5" t="s">
        <v>8989</v>
      </c>
      <c r="Q9137">
        <v>1</v>
      </c>
      <c r="Z9137" s="4">
        <f t="shared" si="204"/>
        <v>1</v>
      </c>
    </row>
    <row r="9138" spans="1:26" hidden="1" x14ac:dyDescent="0.35">
      <c r="A9138" t="s">
        <v>1517</v>
      </c>
      <c r="B9138" t="s">
        <v>8855</v>
      </c>
      <c r="C9138" t="s">
        <v>8856</v>
      </c>
      <c r="D9138" t="s">
        <v>8856</v>
      </c>
      <c r="E9138" t="s">
        <v>90</v>
      </c>
      <c r="F9138">
        <v>6</v>
      </c>
      <c r="G9138" t="s">
        <v>67</v>
      </c>
      <c r="H9138">
        <v>0</v>
      </c>
      <c r="I9138" s="5" t="s">
        <v>8990</v>
      </c>
      <c r="Q9138">
        <v>1</v>
      </c>
      <c r="Z9138" s="4">
        <f t="shared" si="204"/>
        <v>1</v>
      </c>
    </row>
    <row r="9139" spans="1:26" hidden="1" x14ac:dyDescent="0.35">
      <c r="A9139" t="s">
        <v>1517</v>
      </c>
      <c r="B9139" t="s">
        <v>8855</v>
      </c>
      <c r="C9139" t="s">
        <v>8856</v>
      </c>
      <c r="D9139" t="s">
        <v>8856</v>
      </c>
      <c r="E9139" t="s">
        <v>90</v>
      </c>
      <c r="F9139">
        <v>6</v>
      </c>
      <c r="G9139" t="s">
        <v>67</v>
      </c>
      <c r="H9139">
        <v>0</v>
      </c>
      <c r="I9139" t="s">
        <v>8991</v>
      </c>
      <c r="J9139">
        <v>1</v>
      </c>
      <c r="L9139">
        <v>1</v>
      </c>
      <c r="Z9139" s="4">
        <f t="shared" si="204"/>
        <v>2</v>
      </c>
    </row>
    <row r="9140" spans="1:26" hidden="1" x14ac:dyDescent="0.35">
      <c r="A9140" t="s">
        <v>1517</v>
      </c>
      <c r="B9140" t="s">
        <v>8855</v>
      </c>
      <c r="C9140" t="s">
        <v>8856</v>
      </c>
      <c r="D9140" t="s">
        <v>8856</v>
      </c>
      <c r="E9140" t="s">
        <v>90</v>
      </c>
      <c r="F9140">
        <v>6</v>
      </c>
      <c r="G9140" t="s">
        <v>29</v>
      </c>
      <c r="H9140">
        <v>1</v>
      </c>
      <c r="I9140" s="5" t="s">
        <v>8992</v>
      </c>
      <c r="J9140">
        <v>3</v>
      </c>
      <c r="N9140">
        <v>1</v>
      </c>
      <c r="Z9140" s="4">
        <f t="shared" si="204"/>
        <v>4</v>
      </c>
    </row>
    <row r="9141" spans="1:26" hidden="1" x14ac:dyDescent="0.35">
      <c r="A9141" t="s">
        <v>1517</v>
      </c>
      <c r="B9141" t="s">
        <v>8855</v>
      </c>
      <c r="C9141" t="s">
        <v>8856</v>
      </c>
      <c r="D9141" t="s">
        <v>8856</v>
      </c>
      <c r="E9141" t="s">
        <v>90</v>
      </c>
      <c r="F9141">
        <v>6</v>
      </c>
      <c r="G9141" t="s">
        <v>67</v>
      </c>
      <c r="H9141">
        <v>0</v>
      </c>
      <c r="I9141" s="5" t="s">
        <v>8993</v>
      </c>
      <c r="J9141">
        <v>3</v>
      </c>
      <c r="Z9141" s="4">
        <f t="shared" si="204"/>
        <v>3</v>
      </c>
    </row>
    <row r="9142" spans="1:26" hidden="1" x14ac:dyDescent="0.35">
      <c r="A9142" t="s">
        <v>1517</v>
      </c>
      <c r="B9142" t="s">
        <v>8855</v>
      </c>
      <c r="C9142" t="s">
        <v>8856</v>
      </c>
      <c r="D9142" t="s">
        <v>8856</v>
      </c>
      <c r="E9142" t="s">
        <v>90</v>
      </c>
      <c r="F9142">
        <v>6</v>
      </c>
      <c r="G9142" t="s">
        <v>67</v>
      </c>
      <c r="H9142">
        <v>0</v>
      </c>
      <c r="I9142" s="5" t="s">
        <v>8994</v>
      </c>
      <c r="J9142">
        <v>1</v>
      </c>
      <c r="Z9142" s="4">
        <f t="shared" si="204"/>
        <v>1</v>
      </c>
    </row>
    <row r="9143" spans="1:26" hidden="1" x14ac:dyDescent="0.35">
      <c r="A9143" t="s">
        <v>1517</v>
      </c>
      <c r="B9143" t="s">
        <v>8855</v>
      </c>
      <c r="C9143" t="s">
        <v>8856</v>
      </c>
      <c r="D9143" t="s">
        <v>8856</v>
      </c>
      <c r="E9143" t="s">
        <v>90</v>
      </c>
      <c r="F9143">
        <v>6</v>
      </c>
      <c r="G9143" t="s">
        <v>29</v>
      </c>
      <c r="H9143">
        <v>1</v>
      </c>
      <c r="I9143" s="5" t="s">
        <v>8995</v>
      </c>
      <c r="J9143">
        <v>1</v>
      </c>
      <c r="Z9143" s="4">
        <f t="shared" si="204"/>
        <v>1</v>
      </c>
    </row>
    <row r="9144" spans="1:26" hidden="1" x14ac:dyDescent="0.35">
      <c r="A9144" t="s">
        <v>1517</v>
      </c>
      <c r="B9144" t="s">
        <v>8855</v>
      </c>
      <c r="C9144" t="s">
        <v>8856</v>
      </c>
      <c r="D9144" t="s">
        <v>8856</v>
      </c>
      <c r="E9144" t="s">
        <v>90</v>
      </c>
      <c r="F9144">
        <v>6</v>
      </c>
      <c r="G9144" t="s">
        <v>29</v>
      </c>
      <c r="H9144">
        <v>1</v>
      </c>
      <c r="I9144" s="5" t="s">
        <v>8996</v>
      </c>
      <c r="J9144">
        <v>1</v>
      </c>
      <c r="Z9144" s="4">
        <f t="shared" si="204"/>
        <v>1</v>
      </c>
    </row>
    <row r="9145" spans="1:26" hidden="1" x14ac:dyDescent="0.35">
      <c r="A9145" t="s">
        <v>1517</v>
      </c>
      <c r="B9145" t="s">
        <v>8855</v>
      </c>
      <c r="C9145" t="s">
        <v>8856</v>
      </c>
      <c r="D9145" t="s">
        <v>8856</v>
      </c>
      <c r="E9145" t="s">
        <v>90</v>
      </c>
      <c r="F9145">
        <v>6</v>
      </c>
      <c r="G9145" t="s">
        <v>29</v>
      </c>
      <c r="H9145">
        <v>-1</v>
      </c>
      <c r="I9145" s="5" t="s">
        <v>8997</v>
      </c>
      <c r="J9145">
        <v>1</v>
      </c>
      <c r="Z9145" s="4">
        <f t="shared" si="204"/>
        <v>1</v>
      </c>
    </row>
    <row r="9146" spans="1:26" hidden="1" x14ac:dyDescent="0.35">
      <c r="A9146" t="s">
        <v>1517</v>
      </c>
      <c r="B9146" t="s">
        <v>8855</v>
      </c>
      <c r="C9146" t="s">
        <v>8856</v>
      </c>
      <c r="D9146" t="s">
        <v>8856</v>
      </c>
      <c r="E9146" t="s">
        <v>90</v>
      </c>
      <c r="F9146">
        <v>6</v>
      </c>
      <c r="G9146" t="s">
        <v>67</v>
      </c>
      <c r="H9146">
        <v>0</v>
      </c>
      <c r="I9146" s="5" t="s">
        <v>8998</v>
      </c>
      <c r="J9146">
        <v>1</v>
      </c>
      <c r="Z9146" s="4">
        <f t="shared" si="204"/>
        <v>1</v>
      </c>
    </row>
    <row r="9147" spans="1:26" hidden="1" x14ac:dyDescent="0.35">
      <c r="A9147" t="s">
        <v>1517</v>
      </c>
      <c r="B9147" t="s">
        <v>8855</v>
      </c>
      <c r="C9147" t="s">
        <v>8856</v>
      </c>
      <c r="D9147" t="s">
        <v>8856</v>
      </c>
      <c r="E9147" t="s">
        <v>90</v>
      </c>
      <c r="F9147">
        <v>6</v>
      </c>
      <c r="G9147" t="s">
        <v>67</v>
      </c>
      <c r="H9147">
        <v>0</v>
      </c>
      <c r="I9147" s="5" t="s">
        <v>8999</v>
      </c>
      <c r="J9147">
        <v>1</v>
      </c>
      <c r="Z9147" s="4">
        <f t="shared" si="204"/>
        <v>1</v>
      </c>
    </row>
    <row r="9148" spans="1:26" hidden="1" x14ac:dyDescent="0.35">
      <c r="A9148" t="s">
        <v>1517</v>
      </c>
      <c r="B9148" t="s">
        <v>8855</v>
      </c>
      <c r="C9148" t="s">
        <v>8856</v>
      </c>
      <c r="D9148" t="s">
        <v>8856</v>
      </c>
      <c r="E9148" t="s">
        <v>90</v>
      </c>
      <c r="F9148">
        <v>6</v>
      </c>
      <c r="G9148" t="s">
        <v>29</v>
      </c>
      <c r="H9148">
        <v>1</v>
      </c>
      <c r="I9148" s="5" t="s">
        <v>9000</v>
      </c>
      <c r="J9148">
        <v>1</v>
      </c>
      <c r="Z9148" s="4">
        <f t="shared" si="204"/>
        <v>1</v>
      </c>
    </row>
    <row r="9149" spans="1:26" hidden="1" x14ac:dyDescent="0.35">
      <c r="A9149" t="s">
        <v>1517</v>
      </c>
      <c r="B9149" t="s">
        <v>8855</v>
      </c>
      <c r="C9149" t="s">
        <v>8856</v>
      </c>
      <c r="D9149" t="s">
        <v>8856</v>
      </c>
      <c r="E9149" t="s">
        <v>90</v>
      </c>
      <c r="F9149">
        <v>6</v>
      </c>
      <c r="G9149" t="s">
        <v>29</v>
      </c>
      <c r="H9149">
        <v>1</v>
      </c>
      <c r="I9149" s="5" t="s">
        <v>9001</v>
      </c>
      <c r="J9149">
        <v>1</v>
      </c>
      <c r="Z9149" s="4">
        <f t="shared" si="204"/>
        <v>1</v>
      </c>
    </row>
    <row r="9150" spans="1:26" hidden="1" x14ac:dyDescent="0.35">
      <c r="A9150" t="s">
        <v>1517</v>
      </c>
      <c r="B9150" t="s">
        <v>8855</v>
      </c>
      <c r="C9150" t="s">
        <v>8856</v>
      </c>
      <c r="D9150" t="s">
        <v>8856</v>
      </c>
      <c r="E9150" t="s">
        <v>90</v>
      </c>
      <c r="F9150">
        <v>6</v>
      </c>
      <c r="G9150" t="s">
        <v>29</v>
      </c>
      <c r="H9150">
        <v>-1</v>
      </c>
      <c r="I9150" s="5" t="s">
        <v>9002</v>
      </c>
      <c r="J9150">
        <v>1</v>
      </c>
      <c r="Z9150" s="4">
        <f t="shared" si="204"/>
        <v>1</v>
      </c>
    </row>
    <row r="9151" spans="1:26" hidden="1" x14ac:dyDescent="0.35">
      <c r="A9151" t="s">
        <v>1517</v>
      </c>
      <c r="B9151" t="s">
        <v>8855</v>
      </c>
      <c r="C9151" t="s">
        <v>8856</v>
      </c>
      <c r="D9151" t="s">
        <v>8856</v>
      </c>
      <c r="E9151" t="s">
        <v>90</v>
      </c>
      <c r="F9151">
        <v>6</v>
      </c>
      <c r="G9151" t="s">
        <v>67</v>
      </c>
      <c r="H9151">
        <v>0</v>
      </c>
      <c r="I9151" s="5" t="s">
        <v>9003</v>
      </c>
      <c r="J9151">
        <v>1</v>
      </c>
      <c r="Z9151" s="4">
        <f t="shared" si="204"/>
        <v>1</v>
      </c>
    </row>
    <row r="9152" spans="1:26" hidden="1" x14ac:dyDescent="0.35">
      <c r="A9152" t="s">
        <v>1517</v>
      </c>
      <c r="B9152" t="s">
        <v>8855</v>
      </c>
      <c r="C9152" t="s">
        <v>8856</v>
      </c>
      <c r="D9152" t="s">
        <v>8856</v>
      </c>
      <c r="E9152" t="s">
        <v>90</v>
      </c>
      <c r="F9152">
        <v>6</v>
      </c>
      <c r="G9152" t="s">
        <v>29</v>
      </c>
      <c r="H9152">
        <v>-1</v>
      </c>
      <c r="I9152" s="5" t="s">
        <v>9004</v>
      </c>
      <c r="J9152">
        <v>1</v>
      </c>
      <c r="N9152">
        <v>1</v>
      </c>
      <c r="Z9152" s="4">
        <f t="shared" si="204"/>
        <v>2</v>
      </c>
    </row>
    <row r="9153" spans="1:26" hidden="1" x14ac:dyDescent="0.35">
      <c r="A9153" t="s">
        <v>1517</v>
      </c>
      <c r="B9153" t="s">
        <v>8855</v>
      </c>
      <c r="C9153" t="s">
        <v>8856</v>
      </c>
      <c r="D9153" t="s">
        <v>8856</v>
      </c>
      <c r="E9153" t="s">
        <v>90</v>
      </c>
      <c r="F9153">
        <v>6</v>
      </c>
      <c r="G9153" t="s">
        <v>67</v>
      </c>
      <c r="H9153">
        <v>0</v>
      </c>
      <c r="I9153" s="5" t="s">
        <v>9005</v>
      </c>
      <c r="N9153">
        <v>1</v>
      </c>
      <c r="Z9153" s="4">
        <f t="shared" si="204"/>
        <v>1</v>
      </c>
    </row>
    <row r="9154" spans="1:26" hidden="1" x14ac:dyDescent="0.35">
      <c r="A9154" t="s">
        <v>1517</v>
      </c>
      <c r="B9154" t="s">
        <v>8855</v>
      </c>
      <c r="C9154" t="s">
        <v>8856</v>
      </c>
      <c r="D9154" t="s">
        <v>8856</v>
      </c>
      <c r="E9154" t="s">
        <v>90</v>
      </c>
      <c r="F9154">
        <v>6</v>
      </c>
      <c r="G9154" t="s">
        <v>29</v>
      </c>
      <c r="H9154">
        <v>-1</v>
      </c>
      <c r="I9154" s="5" t="s">
        <v>9006</v>
      </c>
      <c r="N9154">
        <v>1</v>
      </c>
      <c r="Z9154" s="4">
        <f t="shared" ref="Z9154:Z9217" si="205">SUM(J9154:X9154)</f>
        <v>1</v>
      </c>
    </row>
    <row r="9155" spans="1:26" hidden="1" x14ac:dyDescent="0.35">
      <c r="A9155" t="s">
        <v>1517</v>
      </c>
      <c r="B9155" t="s">
        <v>8855</v>
      </c>
      <c r="C9155" t="s">
        <v>8856</v>
      </c>
      <c r="D9155" t="s">
        <v>8884</v>
      </c>
      <c r="E9155" t="s">
        <v>90</v>
      </c>
      <c r="F9155">
        <v>6</v>
      </c>
      <c r="G9155" t="s">
        <v>29</v>
      </c>
      <c r="H9155">
        <v>1</v>
      </c>
      <c r="I9155" s="5" t="s">
        <v>9007</v>
      </c>
      <c r="J9155">
        <v>1</v>
      </c>
      <c r="Z9155" s="4">
        <f t="shared" si="205"/>
        <v>1</v>
      </c>
    </row>
    <row r="9156" spans="1:26" x14ac:dyDescent="0.35">
      <c r="A9156" t="s">
        <v>1517</v>
      </c>
      <c r="B9156" t="s">
        <v>8855</v>
      </c>
      <c r="C9156" t="s">
        <v>8856</v>
      </c>
      <c r="D9156" t="s">
        <v>8856</v>
      </c>
      <c r="E9156" t="s">
        <v>101</v>
      </c>
      <c r="F9156">
        <v>7</v>
      </c>
      <c r="G9156" t="s">
        <v>29</v>
      </c>
      <c r="H9156">
        <v>1</v>
      </c>
      <c r="I9156" s="5" t="s">
        <v>9008</v>
      </c>
      <c r="J9156">
        <v>4</v>
      </c>
      <c r="N9156">
        <v>2</v>
      </c>
      <c r="Q9156">
        <v>1</v>
      </c>
      <c r="Z9156" s="4">
        <f t="shared" si="205"/>
        <v>7</v>
      </c>
    </row>
    <row r="9157" spans="1:26" x14ac:dyDescent="0.35">
      <c r="A9157" t="s">
        <v>1517</v>
      </c>
      <c r="B9157" t="s">
        <v>8855</v>
      </c>
      <c r="C9157" t="s">
        <v>8856</v>
      </c>
      <c r="D9157" t="s">
        <v>8856</v>
      </c>
      <c r="E9157" t="s">
        <v>101</v>
      </c>
      <c r="F9157">
        <v>7</v>
      </c>
      <c r="G9157" t="s">
        <v>29</v>
      </c>
      <c r="H9157">
        <v>1</v>
      </c>
      <c r="I9157" s="5" t="s">
        <v>9009</v>
      </c>
      <c r="Q9157">
        <v>1</v>
      </c>
      <c r="Z9157" s="4">
        <f t="shared" si="205"/>
        <v>1</v>
      </c>
    </row>
    <row r="9158" spans="1:26" x14ac:dyDescent="0.35">
      <c r="A9158" t="s">
        <v>1517</v>
      </c>
      <c r="B9158" t="s">
        <v>8855</v>
      </c>
      <c r="C9158" t="s">
        <v>8856</v>
      </c>
      <c r="D9158" t="s">
        <v>8856</v>
      </c>
      <c r="E9158" t="s">
        <v>101</v>
      </c>
      <c r="F9158">
        <v>7</v>
      </c>
      <c r="G9158" t="s">
        <v>67</v>
      </c>
      <c r="H9158">
        <v>0</v>
      </c>
      <c r="I9158" s="5" t="s">
        <v>9010</v>
      </c>
      <c r="Q9158">
        <v>1</v>
      </c>
      <c r="Z9158" s="4">
        <f t="shared" si="205"/>
        <v>1</v>
      </c>
    </row>
    <row r="9159" spans="1:26" x14ac:dyDescent="0.35">
      <c r="A9159" t="s">
        <v>1517</v>
      </c>
      <c r="B9159" t="s">
        <v>8855</v>
      </c>
      <c r="C9159" t="s">
        <v>8856</v>
      </c>
      <c r="D9159" t="s">
        <v>8856</v>
      </c>
      <c r="E9159" t="s">
        <v>101</v>
      </c>
      <c r="F9159">
        <v>7</v>
      </c>
      <c r="G9159" t="s">
        <v>29</v>
      </c>
      <c r="H9159">
        <v>1</v>
      </c>
      <c r="I9159" s="5" t="s">
        <v>9011</v>
      </c>
      <c r="Q9159">
        <v>1</v>
      </c>
      <c r="Z9159" s="4">
        <f t="shared" si="205"/>
        <v>1</v>
      </c>
    </row>
    <row r="9160" spans="1:26" x14ac:dyDescent="0.35">
      <c r="A9160" t="s">
        <v>1517</v>
      </c>
      <c r="B9160" t="s">
        <v>8855</v>
      </c>
      <c r="C9160" t="s">
        <v>8856</v>
      </c>
      <c r="D9160" t="s">
        <v>8856</v>
      </c>
      <c r="E9160" t="s">
        <v>101</v>
      </c>
      <c r="F9160">
        <v>7</v>
      </c>
      <c r="G9160" t="s">
        <v>67</v>
      </c>
      <c r="H9160">
        <v>0</v>
      </c>
      <c r="I9160" s="5" t="s">
        <v>9012</v>
      </c>
      <c r="N9160">
        <v>2</v>
      </c>
      <c r="Q9160">
        <v>1</v>
      </c>
      <c r="Z9160" s="4">
        <f t="shared" si="205"/>
        <v>3</v>
      </c>
    </row>
    <row r="9161" spans="1:26" x14ac:dyDescent="0.35">
      <c r="A9161" t="s">
        <v>1517</v>
      </c>
      <c r="B9161" t="s">
        <v>8855</v>
      </c>
      <c r="C9161" t="s">
        <v>8856</v>
      </c>
      <c r="D9161" t="s">
        <v>8856</v>
      </c>
      <c r="E9161" t="s">
        <v>101</v>
      </c>
      <c r="F9161">
        <v>7</v>
      </c>
      <c r="G9161" t="s">
        <v>29</v>
      </c>
      <c r="H9161">
        <v>-1</v>
      </c>
      <c r="I9161" s="5" t="s">
        <v>9013</v>
      </c>
      <c r="Q9161">
        <v>1</v>
      </c>
      <c r="Z9161" s="4">
        <f t="shared" si="205"/>
        <v>1</v>
      </c>
    </row>
    <row r="9162" spans="1:26" x14ac:dyDescent="0.35">
      <c r="A9162" t="s">
        <v>1517</v>
      </c>
      <c r="B9162" t="s">
        <v>8855</v>
      </c>
      <c r="C9162" t="s">
        <v>8856</v>
      </c>
      <c r="D9162" t="s">
        <v>8856</v>
      </c>
      <c r="E9162" t="s">
        <v>101</v>
      </c>
      <c r="F9162">
        <v>7</v>
      </c>
      <c r="G9162" t="s">
        <v>29</v>
      </c>
      <c r="H9162">
        <v>1</v>
      </c>
      <c r="I9162" s="5" t="s">
        <v>9014</v>
      </c>
      <c r="J9162">
        <v>3</v>
      </c>
      <c r="N9162">
        <v>1</v>
      </c>
      <c r="S9162">
        <v>1</v>
      </c>
      <c r="Y9162" t="s">
        <v>8873</v>
      </c>
      <c r="Z9162" s="4">
        <f t="shared" si="205"/>
        <v>5</v>
      </c>
    </row>
    <row r="9163" spans="1:26" x14ac:dyDescent="0.35">
      <c r="A9163" t="s">
        <v>1517</v>
      </c>
      <c r="B9163" t="s">
        <v>8855</v>
      </c>
      <c r="C9163" t="s">
        <v>8856</v>
      </c>
      <c r="D9163" t="s">
        <v>8856</v>
      </c>
      <c r="E9163" t="s">
        <v>101</v>
      </c>
      <c r="F9163">
        <v>7</v>
      </c>
      <c r="G9163" t="s">
        <v>67</v>
      </c>
      <c r="H9163">
        <v>0</v>
      </c>
      <c r="I9163" s="5" t="s">
        <v>9015</v>
      </c>
      <c r="J9163">
        <v>1</v>
      </c>
      <c r="Z9163" s="4">
        <f t="shared" si="205"/>
        <v>1</v>
      </c>
    </row>
    <row r="9164" spans="1:26" x14ac:dyDescent="0.35">
      <c r="A9164" t="s">
        <v>1517</v>
      </c>
      <c r="B9164" t="s">
        <v>8855</v>
      </c>
      <c r="C9164" t="s">
        <v>8856</v>
      </c>
      <c r="D9164" t="s">
        <v>8856</v>
      </c>
      <c r="E9164" t="s">
        <v>101</v>
      </c>
      <c r="F9164">
        <v>7</v>
      </c>
      <c r="G9164" t="s">
        <v>29</v>
      </c>
      <c r="H9164">
        <v>-1</v>
      </c>
      <c r="I9164" s="5" t="s">
        <v>9016</v>
      </c>
      <c r="J9164">
        <v>1</v>
      </c>
      <c r="Z9164" s="4">
        <f t="shared" si="205"/>
        <v>1</v>
      </c>
    </row>
    <row r="9165" spans="1:26" x14ac:dyDescent="0.35">
      <c r="A9165" t="s">
        <v>1517</v>
      </c>
      <c r="B9165" t="s">
        <v>8855</v>
      </c>
      <c r="C9165" t="s">
        <v>8856</v>
      </c>
      <c r="D9165" t="s">
        <v>8856</v>
      </c>
      <c r="E9165" t="s">
        <v>101</v>
      </c>
      <c r="F9165">
        <v>7</v>
      </c>
      <c r="G9165" t="s">
        <v>29</v>
      </c>
      <c r="H9165">
        <v>-1</v>
      </c>
      <c r="I9165" s="5" t="s">
        <v>9017</v>
      </c>
      <c r="J9165">
        <v>2</v>
      </c>
      <c r="Z9165" s="4">
        <f t="shared" si="205"/>
        <v>2</v>
      </c>
    </row>
    <row r="9166" spans="1:26" x14ac:dyDescent="0.35">
      <c r="A9166" t="s">
        <v>1517</v>
      </c>
      <c r="B9166" t="s">
        <v>8855</v>
      </c>
      <c r="C9166" t="s">
        <v>8856</v>
      </c>
      <c r="D9166" t="s">
        <v>8856</v>
      </c>
      <c r="E9166" t="s">
        <v>101</v>
      </c>
      <c r="F9166">
        <v>7</v>
      </c>
      <c r="G9166" t="s">
        <v>29</v>
      </c>
      <c r="H9166">
        <v>-1</v>
      </c>
      <c r="I9166" s="5" t="s">
        <v>9018</v>
      </c>
      <c r="J9166">
        <v>1</v>
      </c>
      <c r="Z9166" s="4">
        <f t="shared" si="205"/>
        <v>1</v>
      </c>
    </row>
    <row r="9167" spans="1:26" x14ac:dyDescent="0.35">
      <c r="A9167" t="s">
        <v>1517</v>
      </c>
      <c r="B9167" t="s">
        <v>8855</v>
      </c>
      <c r="C9167" t="s">
        <v>8856</v>
      </c>
      <c r="D9167" t="s">
        <v>8856</v>
      </c>
      <c r="E9167" t="s">
        <v>101</v>
      </c>
      <c r="F9167">
        <v>7</v>
      </c>
      <c r="G9167" t="s">
        <v>29</v>
      </c>
      <c r="H9167">
        <v>-1</v>
      </c>
      <c r="I9167" s="5" t="s">
        <v>9019</v>
      </c>
      <c r="J9167">
        <v>1</v>
      </c>
      <c r="Z9167" s="4">
        <f t="shared" si="205"/>
        <v>1</v>
      </c>
    </row>
    <row r="9168" spans="1:26" x14ac:dyDescent="0.35">
      <c r="A9168" t="s">
        <v>1517</v>
      </c>
      <c r="B9168" t="s">
        <v>8855</v>
      </c>
      <c r="C9168" t="s">
        <v>8856</v>
      </c>
      <c r="D9168" t="s">
        <v>8856</v>
      </c>
      <c r="E9168" t="s">
        <v>101</v>
      </c>
      <c r="F9168">
        <v>7</v>
      </c>
      <c r="G9168" t="s">
        <v>67</v>
      </c>
      <c r="H9168">
        <v>0</v>
      </c>
      <c r="I9168" t="s">
        <v>9020</v>
      </c>
      <c r="L9168">
        <v>1</v>
      </c>
      <c r="Z9168" s="4">
        <f t="shared" si="205"/>
        <v>1</v>
      </c>
    </row>
    <row r="9169" spans="1:26" x14ac:dyDescent="0.35">
      <c r="A9169" t="s">
        <v>1517</v>
      </c>
      <c r="B9169" t="s">
        <v>8855</v>
      </c>
      <c r="C9169" t="s">
        <v>8856</v>
      </c>
      <c r="D9169" t="s">
        <v>8856</v>
      </c>
      <c r="E9169" t="s">
        <v>101</v>
      </c>
      <c r="F9169">
        <v>7</v>
      </c>
      <c r="G9169" t="s">
        <v>67</v>
      </c>
      <c r="H9169">
        <v>0</v>
      </c>
      <c r="I9169" s="6" t="s">
        <v>9021</v>
      </c>
      <c r="L9169">
        <v>1</v>
      </c>
      <c r="Z9169" s="4">
        <f t="shared" si="205"/>
        <v>1</v>
      </c>
    </row>
    <row r="9170" spans="1:26" x14ac:dyDescent="0.35">
      <c r="A9170" t="s">
        <v>1517</v>
      </c>
      <c r="B9170" t="s">
        <v>8855</v>
      </c>
      <c r="C9170" t="s">
        <v>8856</v>
      </c>
      <c r="D9170" t="s">
        <v>8856</v>
      </c>
      <c r="E9170" t="s">
        <v>101</v>
      </c>
      <c r="F9170">
        <v>7</v>
      </c>
      <c r="G9170" t="s">
        <v>29</v>
      </c>
      <c r="H9170">
        <v>-1</v>
      </c>
      <c r="I9170" s="6" t="s">
        <v>9022</v>
      </c>
      <c r="J9170">
        <v>2</v>
      </c>
      <c r="Z9170" s="4">
        <f t="shared" si="205"/>
        <v>2</v>
      </c>
    </row>
    <row r="9171" spans="1:26" x14ac:dyDescent="0.35">
      <c r="A9171" t="s">
        <v>1517</v>
      </c>
      <c r="B9171" t="s">
        <v>8855</v>
      </c>
      <c r="C9171" t="s">
        <v>8856</v>
      </c>
      <c r="D9171" t="s">
        <v>8856</v>
      </c>
      <c r="E9171" t="s">
        <v>101</v>
      </c>
      <c r="F9171">
        <v>7</v>
      </c>
      <c r="G9171" t="s">
        <v>29</v>
      </c>
      <c r="H9171">
        <v>-1</v>
      </c>
      <c r="I9171" s="6" t="s">
        <v>9023</v>
      </c>
      <c r="J9171">
        <v>1</v>
      </c>
      <c r="Z9171" s="4">
        <f t="shared" si="205"/>
        <v>1</v>
      </c>
    </row>
    <row r="9172" spans="1:26" x14ac:dyDescent="0.35">
      <c r="A9172" t="s">
        <v>1517</v>
      </c>
      <c r="B9172" t="s">
        <v>8855</v>
      </c>
      <c r="C9172" t="s">
        <v>8856</v>
      </c>
      <c r="D9172" t="s">
        <v>8856</v>
      </c>
      <c r="E9172" t="s">
        <v>101</v>
      </c>
      <c r="F9172">
        <v>7</v>
      </c>
      <c r="G9172" t="s">
        <v>29</v>
      </c>
      <c r="H9172">
        <v>1</v>
      </c>
      <c r="I9172" s="6" t="s">
        <v>9024</v>
      </c>
      <c r="R9172">
        <v>1</v>
      </c>
      <c r="Z9172" s="4">
        <f t="shared" si="205"/>
        <v>1</v>
      </c>
    </row>
    <row r="9173" spans="1:26" x14ac:dyDescent="0.35">
      <c r="A9173" t="s">
        <v>1517</v>
      </c>
      <c r="B9173" t="s">
        <v>8855</v>
      </c>
      <c r="C9173" t="s">
        <v>8856</v>
      </c>
      <c r="D9173" t="s">
        <v>8856</v>
      </c>
      <c r="E9173" t="s">
        <v>101</v>
      </c>
      <c r="F9173">
        <v>7</v>
      </c>
      <c r="G9173" t="s">
        <v>29</v>
      </c>
      <c r="H9173">
        <v>-1</v>
      </c>
      <c r="I9173" s="6" t="s">
        <v>9025</v>
      </c>
      <c r="J9173">
        <v>1</v>
      </c>
      <c r="Z9173" s="4">
        <f t="shared" si="205"/>
        <v>1</v>
      </c>
    </row>
    <row r="9174" spans="1:26" x14ac:dyDescent="0.35">
      <c r="A9174" t="s">
        <v>1517</v>
      </c>
      <c r="B9174" t="s">
        <v>8855</v>
      </c>
      <c r="C9174" t="s">
        <v>8856</v>
      </c>
      <c r="D9174" t="s">
        <v>8856</v>
      </c>
      <c r="E9174" t="s">
        <v>101</v>
      </c>
      <c r="F9174">
        <v>7</v>
      </c>
      <c r="G9174" t="s">
        <v>29</v>
      </c>
      <c r="H9174">
        <v>-1</v>
      </c>
      <c r="I9174" s="5" t="s">
        <v>9026</v>
      </c>
      <c r="J9174">
        <v>3</v>
      </c>
      <c r="Z9174" s="4">
        <f t="shared" si="205"/>
        <v>3</v>
      </c>
    </row>
    <row r="9175" spans="1:26" x14ac:dyDescent="0.35">
      <c r="A9175" t="s">
        <v>1517</v>
      </c>
      <c r="B9175" t="s">
        <v>8855</v>
      </c>
      <c r="C9175" t="s">
        <v>8856</v>
      </c>
      <c r="D9175" t="s">
        <v>8856</v>
      </c>
      <c r="E9175" t="s">
        <v>101</v>
      </c>
      <c r="F9175">
        <v>7</v>
      </c>
      <c r="G9175" t="s">
        <v>29</v>
      </c>
      <c r="H9175">
        <v>-1</v>
      </c>
      <c r="I9175" s="6" t="s">
        <v>9027</v>
      </c>
      <c r="J9175">
        <v>1</v>
      </c>
      <c r="Z9175" s="4">
        <f t="shared" si="205"/>
        <v>1</v>
      </c>
    </row>
    <row r="9176" spans="1:26" x14ac:dyDescent="0.35">
      <c r="A9176" t="s">
        <v>1517</v>
      </c>
      <c r="B9176" t="s">
        <v>8855</v>
      </c>
      <c r="C9176" t="s">
        <v>8856</v>
      </c>
      <c r="D9176" t="s">
        <v>8856</v>
      </c>
      <c r="E9176" t="s">
        <v>101</v>
      </c>
      <c r="F9176">
        <v>7</v>
      </c>
      <c r="G9176" t="s">
        <v>67</v>
      </c>
      <c r="H9176">
        <v>0</v>
      </c>
      <c r="I9176" s="6" t="s">
        <v>9028</v>
      </c>
      <c r="J9176">
        <v>1</v>
      </c>
      <c r="Z9176" s="4">
        <f t="shared" si="205"/>
        <v>1</v>
      </c>
    </row>
    <row r="9177" spans="1:26" x14ac:dyDescent="0.35">
      <c r="A9177" t="s">
        <v>1517</v>
      </c>
      <c r="B9177" t="s">
        <v>8855</v>
      </c>
      <c r="C9177" t="s">
        <v>8856</v>
      </c>
      <c r="D9177" t="s">
        <v>8856</v>
      </c>
      <c r="E9177" t="s">
        <v>101</v>
      </c>
      <c r="F9177">
        <v>7</v>
      </c>
      <c r="G9177" t="s">
        <v>67</v>
      </c>
      <c r="H9177">
        <v>0</v>
      </c>
      <c r="I9177" s="6" t="s">
        <v>9029</v>
      </c>
      <c r="J9177">
        <v>1</v>
      </c>
      <c r="Z9177" s="4">
        <f t="shared" si="205"/>
        <v>1</v>
      </c>
    </row>
    <row r="9178" spans="1:26" x14ac:dyDescent="0.35">
      <c r="A9178" t="s">
        <v>1517</v>
      </c>
      <c r="B9178" t="s">
        <v>8855</v>
      </c>
      <c r="C9178" t="s">
        <v>8856</v>
      </c>
      <c r="D9178" t="s">
        <v>8856</v>
      </c>
      <c r="E9178" t="s">
        <v>101</v>
      </c>
      <c r="F9178">
        <v>7</v>
      </c>
      <c r="G9178" t="s">
        <v>67</v>
      </c>
      <c r="H9178">
        <v>0</v>
      </c>
      <c r="I9178" s="6" t="s">
        <v>9030</v>
      </c>
      <c r="N9178">
        <v>1</v>
      </c>
      <c r="Z9178" s="4">
        <f t="shared" si="205"/>
        <v>1</v>
      </c>
    </row>
    <row r="9179" spans="1:26" x14ac:dyDescent="0.35">
      <c r="A9179" t="s">
        <v>1517</v>
      </c>
      <c r="B9179" t="s">
        <v>8855</v>
      </c>
      <c r="C9179" t="s">
        <v>8856</v>
      </c>
      <c r="D9179" t="s">
        <v>8884</v>
      </c>
      <c r="E9179" t="s">
        <v>101</v>
      </c>
      <c r="F9179">
        <v>7</v>
      </c>
      <c r="G9179" t="s">
        <v>67</v>
      </c>
      <c r="H9179">
        <v>0</v>
      </c>
      <c r="I9179" s="5" t="s">
        <v>9031</v>
      </c>
      <c r="J9179">
        <v>1</v>
      </c>
      <c r="Z9179" s="4">
        <f t="shared" si="205"/>
        <v>1</v>
      </c>
    </row>
    <row r="9180" spans="1:26" x14ac:dyDescent="0.35">
      <c r="A9180" t="s">
        <v>1517</v>
      </c>
      <c r="B9180" t="s">
        <v>8855</v>
      </c>
      <c r="C9180" t="s">
        <v>8856</v>
      </c>
      <c r="D9180" t="s">
        <v>8884</v>
      </c>
      <c r="E9180" t="s">
        <v>101</v>
      </c>
      <c r="F9180">
        <v>7</v>
      </c>
      <c r="G9180" t="s">
        <v>29</v>
      </c>
      <c r="H9180">
        <v>-1</v>
      </c>
      <c r="I9180" s="5" t="s">
        <v>9032</v>
      </c>
      <c r="J9180">
        <v>1</v>
      </c>
      <c r="Z9180" s="4">
        <f t="shared" si="205"/>
        <v>1</v>
      </c>
    </row>
    <row r="9181" spans="1:26" hidden="1" x14ac:dyDescent="0.35">
      <c r="A9181" t="s">
        <v>1517</v>
      </c>
      <c r="B9181" t="s">
        <v>8855</v>
      </c>
      <c r="C9181" t="s">
        <v>8856</v>
      </c>
      <c r="D9181" t="s">
        <v>8856</v>
      </c>
      <c r="E9181" t="s">
        <v>114</v>
      </c>
      <c r="F9181">
        <v>8</v>
      </c>
      <c r="G9181" t="s">
        <v>67</v>
      </c>
      <c r="H9181">
        <v>0</v>
      </c>
      <c r="I9181" s="5" t="s">
        <v>9033</v>
      </c>
      <c r="Q9181">
        <v>1</v>
      </c>
      <c r="Z9181" s="4">
        <f t="shared" si="205"/>
        <v>1</v>
      </c>
    </row>
    <row r="9182" spans="1:26" hidden="1" x14ac:dyDescent="0.35">
      <c r="A9182" t="s">
        <v>1517</v>
      </c>
      <c r="B9182" t="s">
        <v>8855</v>
      </c>
      <c r="C9182" t="s">
        <v>8856</v>
      </c>
      <c r="D9182" t="s">
        <v>8856</v>
      </c>
      <c r="E9182" t="s">
        <v>114</v>
      </c>
      <c r="F9182">
        <v>8</v>
      </c>
      <c r="G9182" t="s">
        <v>67</v>
      </c>
      <c r="H9182">
        <v>0</v>
      </c>
      <c r="I9182" s="5" t="s">
        <v>9034</v>
      </c>
      <c r="J9182">
        <v>1</v>
      </c>
      <c r="Q9182">
        <v>1</v>
      </c>
      <c r="Z9182" s="4">
        <f t="shared" si="205"/>
        <v>2</v>
      </c>
    </row>
    <row r="9183" spans="1:26" hidden="1" x14ac:dyDescent="0.35">
      <c r="A9183" t="s">
        <v>1517</v>
      </c>
      <c r="B9183" t="s">
        <v>8855</v>
      </c>
      <c r="C9183" t="s">
        <v>8856</v>
      </c>
      <c r="D9183" t="s">
        <v>8856</v>
      </c>
      <c r="E9183" t="s">
        <v>114</v>
      </c>
      <c r="F9183">
        <v>8</v>
      </c>
      <c r="G9183" t="s">
        <v>67</v>
      </c>
      <c r="H9183">
        <v>0</v>
      </c>
      <c r="I9183" s="5" t="s">
        <v>9035</v>
      </c>
      <c r="Q9183">
        <v>1</v>
      </c>
      <c r="Z9183" s="4">
        <f t="shared" si="205"/>
        <v>1</v>
      </c>
    </row>
    <row r="9184" spans="1:26" hidden="1" x14ac:dyDescent="0.35">
      <c r="A9184" t="s">
        <v>1517</v>
      </c>
      <c r="B9184" t="s">
        <v>8855</v>
      </c>
      <c r="C9184" t="s">
        <v>8856</v>
      </c>
      <c r="D9184" t="s">
        <v>8856</v>
      </c>
      <c r="E9184" t="s">
        <v>114</v>
      </c>
      <c r="F9184">
        <v>8</v>
      </c>
      <c r="G9184" t="s">
        <v>67</v>
      </c>
      <c r="H9184">
        <v>0</v>
      </c>
      <c r="I9184" s="5" t="s">
        <v>9036</v>
      </c>
      <c r="J9184">
        <v>1</v>
      </c>
      <c r="Q9184">
        <v>1</v>
      </c>
      <c r="Z9184" s="4">
        <f t="shared" si="205"/>
        <v>2</v>
      </c>
    </row>
    <row r="9185" spans="1:26" hidden="1" x14ac:dyDescent="0.35">
      <c r="A9185" t="s">
        <v>1517</v>
      </c>
      <c r="B9185" t="s">
        <v>8855</v>
      </c>
      <c r="C9185" t="s">
        <v>8856</v>
      </c>
      <c r="D9185" t="s">
        <v>8856</v>
      </c>
      <c r="E9185" t="s">
        <v>114</v>
      </c>
      <c r="F9185">
        <v>8</v>
      </c>
      <c r="G9185" t="s">
        <v>29</v>
      </c>
      <c r="H9185">
        <v>-1</v>
      </c>
      <c r="I9185" s="5" t="s">
        <v>9037</v>
      </c>
      <c r="Q9185">
        <v>1</v>
      </c>
      <c r="R9185">
        <v>1</v>
      </c>
      <c r="Z9185" s="4">
        <f t="shared" si="205"/>
        <v>2</v>
      </c>
    </row>
    <row r="9186" spans="1:26" hidden="1" x14ac:dyDescent="0.35">
      <c r="A9186" t="s">
        <v>1517</v>
      </c>
      <c r="B9186" t="s">
        <v>8855</v>
      </c>
      <c r="C9186" t="s">
        <v>8856</v>
      </c>
      <c r="D9186" t="s">
        <v>8856</v>
      </c>
      <c r="E9186" t="s">
        <v>114</v>
      </c>
      <c r="F9186">
        <v>8</v>
      </c>
      <c r="G9186" t="s">
        <v>67</v>
      </c>
      <c r="H9186">
        <v>0</v>
      </c>
      <c r="I9186" s="5" t="s">
        <v>9038</v>
      </c>
      <c r="Q9186">
        <v>1</v>
      </c>
      <c r="Z9186" s="4">
        <f t="shared" si="205"/>
        <v>1</v>
      </c>
    </row>
    <row r="9187" spans="1:26" hidden="1" x14ac:dyDescent="0.35">
      <c r="A9187" t="s">
        <v>1517</v>
      </c>
      <c r="B9187" t="s">
        <v>8855</v>
      </c>
      <c r="C9187" t="s">
        <v>8856</v>
      </c>
      <c r="D9187" t="s">
        <v>8856</v>
      </c>
      <c r="E9187" t="s">
        <v>114</v>
      </c>
      <c r="F9187">
        <v>8</v>
      </c>
      <c r="G9187" t="s">
        <v>29</v>
      </c>
      <c r="H9187">
        <v>1</v>
      </c>
      <c r="I9187" s="5" t="s">
        <v>9039</v>
      </c>
      <c r="Q9187">
        <v>1</v>
      </c>
      <c r="Z9187" s="4">
        <f t="shared" si="205"/>
        <v>1</v>
      </c>
    </row>
    <row r="9188" spans="1:26" hidden="1" x14ac:dyDescent="0.35">
      <c r="A9188" t="s">
        <v>1517</v>
      </c>
      <c r="B9188" t="s">
        <v>8855</v>
      </c>
      <c r="C9188" t="s">
        <v>8856</v>
      </c>
      <c r="D9188" t="s">
        <v>8856</v>
      </c>
      <c r="E9188" t="s">
        <v>114</v>
      </c>
      <c r="F9188">
        <v>8</v>
      </c>
      <c r="G9188" t="s">
        <v>29</v>
      </c>
      <c r="H9188">
        <v>1</v>
      </c>
      <c r="I9188" s="5" t="s">
        <v>9040</v>
      </c>
      <c r="Q9188">
        <v>1</v>
      </c>
      <c r="Z9188" s="4">
        <f t="shared" si="205"/>
        <v>1</v>
      </c>
    </row>
    <row r="9189" spans="1:26" hidden="1" x14ac:dyDescent="0.35">
      <c r="A9189" t="s">
        <v>1517</v>
      </c>
      <c r="B9189" t="s">
        <v>8855</v>
      </c>
      <c r="C9189" t="s">
        <v>8856</v>
      </c>
      <c r="D9189" t="s">
        <v>8856</v>
      </c>
      <c r="E9189" t="s">
        <v>114</v>
      </c>
      <c r="F9189">
        <v>8</v>
      </c>
      <c r="G9189" t="s">
        <v>29</v>
      </c>
      <c r="H9189">
        <v>-1</v>
      </c>
      <c r="I9189" s="5" t="s">
        <v>9041</v>
      </c>
      <c r="Q9189">
        <v>1</v>
      </c>
      <c r="S9189">
        <v>1</v>
      </c>
      <c r="Y9189" t="s">
        <v>8873</v>
      </c>
      <c r="Z9189" s="4">
        <f t="shared" si="205"/>
        <v>2</v>
      </c>
    </row>
    <row r="9190" spans="1:26" hidden="1" x14ac:dyDescent="0.35">
      <c r="A9190" t="s">
        <v>1517</v>
      </c>
      <c r="B9190" t="s">
        <v>8855</v>
      </c>
      <c r="C9190" t="s">
        <v>8856</v>
      </c>
      <c r="D9190" t="s">
        <v>8856</v>
      </c>
      <c r="E9190" t="s">
        <v>114</v>
      </c>
      <c r="F9190">
        <v>8</v>
      </c>
      <c r="G9190" t="s">
        <v>29</v>
      </c>
      <c r="H9190">
        <v>-1</v>
      </c>
      <c r="I9190" s="5" t="s">
        <v>9042</v>
      </c>
      <c r="J9190">
        <v>1</v>
      </c>
      <c r="Z9190" s="4">
        <f t="shared" si="205"/>
        <v>1</v>
      </c>
    </row>
    <row r="9191" spans="1:26" hidden="1" x14ac:dyDescent="0.35">
      <c r="A9191" t="s">
        <v>1517</v>
      </c>
      <c r="B9191" t="s">
        <v>8855</v>
      </c>
      <c r="C9191" t="s">
        <v>8856</v>
      </c>
      <c r="D9191" t="s">
        <v>8856</v>
      </c>
      <c r="E9191" t="s">
        <v>114</v>
      </c>
      <c r="F9191">
        <v>8</v>
      </c>
      <c r="G9191" t="s">
        <v>29</v>
      </c>
      <c r="H9191">
        <v>1</v>
      </c>
      <c r="I9191" s="5" t="s">
        <v>9043</v>
      </c>
      <c r="J9191">
        <v>3</v>
      </c>
      <c r="Z9191" s="4">
        <f t="shared" si="205"/>
        <v>3</v>
      </c>
    </row>
    <row r="9192" spans="1:26" hidden="1" x14ac:dyDescent="0.35">
      <c r="A9192" t="s">
        <v>1517</v>
      </c>
      <c r="B9192" t="s">
        <v>8855</v>
      </c>
      <c r="C9192" t="s">
        <v>8856</v>
      </c>
      <c r="D9192" t="s">
        <v>8856</v>
      </c>
      <c r="E9192" t="s">
        <v>114</v>
      </c>
      <c r="F9192">
        <v>8</v>
      </c>
      <c r="G9192" t="s">
        <v>29</v>
      </c>
      <c r="H9192">
        <v>-1</v>
      </c>
      <c r="I9192" s="5" t="s">
        <v>9044</v>
      </c>
      <c r="J9192">
        <v>2</v>
      </c>
      <c r="N9192">
        <v>1</v>
      </c>
      <c r="Z9192" s="4">
        <f t="shared" si="205"/>
        <v>3</v>
      </c>
    </row>
    <row r="9193" spans="1:26" hidden="1" x14ac:dyDescent="0.35">
      <c r="A9193" t="s">
        <v>1517</v>
      </c>
      <c r="B9193" t="s">
        <v>8855</v>
      </c>
      <c r="C9193" t="s">
        <v>8856</v>
      </c>
      <c r="D9193" t="s">
        <v>8856</v>
      </c>
      <c r="E9193" t="s">
        <v>114</v>
      </c>
      <c r="F9193">
        <v>8</v>
      </c>
      <c r="G9193" t="s">
        <v>29</v>
      </c>
      <c r="H9193">
        <v>-1</v>
      </c>
      <c r="I9193" s="5" t="s">
        <v>9045</v>
      </c>
      <c r="J9193">
        <v>1</v>
      </c>
      <c r="Z9193" s="4">
        <f t="shared" si="205"/>
        <v>1</v>
      </c>
    </row>
    <row r="9194" spans="1:26" hidden="1" x14ac:dyDescent="0.35">
      <c r="A9194" t="s">
        <v>1517</v>
      </c>
      <c r="B9194" t="s">
        <v>8855</v>
      </c>
      <c r="C9194" t="s">
        <v>8856</v>
      </c>
      <c r="D9194" t="s">
        <v>8856</v>
      </c>
      <c r="E9194" t="s">
        <v>114</v>
      </c>
      <c r="F9194">
        <v>8</v>
      </c>
      <c r="G9194" t="s">
        <v>29</v>
      </c>
      <c r="H9194">
        <v>-1</v>
      </c>
      <c r="I9194" s="5" t="s">
        <v>9046</v>
      </c>
      <c r="J9194">
        <v>1</v>
      </c>
      <c r="Z9194" s="4">
        <f t="shared" si="205"/>
        <v>1</v>
      </c>
    </row>
    <row r="9195" spans="1:26" hidden="1" x14ac:dyDescent="0.35">
      <c r="A9195" t="s">
        <v>1517</v>
      </c>
      <c r="B9195" t="s">
        <v>8855</v>
      </c>
      <c r="C9195" t="s">
        <v>8856</v>
      </c>
      <c r="D9195" t="s">
        <v>8856</v>
      </c>
      <c r="E9195" t="s">
        <v>114</v>
      </c>
      <c r="F9195">
        <v>8</v>
      </c>
      <c r="G9195" t="s">
        <v>67</v>
      </c>
      <c r="H9195">
        <v>0</v>
      </c>
      <c r="I9195" s="5" t="s">
        <v>9047</v>
      </c>
      <c r="J9195">
        <v>1</v>
      </c>
      <c r="Z9195" s="4">
        <f t="shared" si="205"/>
        <v>1</v>
      </c>
    </row>
    <row r="9196" spans="1:26" hidden="1" x14ac:dyDescent="0.35">
      <c r="A9196" t="s">
        <v>1517</v>
      </c>
      <c r="B9196" t="s">
        <v>8855</v>
      </c>
      <c r="C9196" t="s">
        <v>8856</v>
      </c>
      <c r="D9196" t="s">
        <v>8856</v>
      </c>
      <c r="E9196" t="s">
        <v>114</v>
      </c>
      <c r="F9196">
        <v>8</v>
      </c>
      <c r="G9196" t="s">
        <v>67</v>
      </c>
      <c r="H9196">
        <v>0</v>
      </c>
      <c r="I9196" s="5" t="s">
        <v>9048</v>
      </c>
      <c r="J9196">
        <v>1</v>
      </c>
      <c r="Z9196" s="4">
        <f t="shared" si="205"/>
        <v>1</v>
      </c>
    </row>
    <row r="9197" spans="1:26" hidden="1" x14ac:dyDescent="0.35">
      <c r="A9197" t="s">
        <v>1517</v>
      </c>
      <c r="B9197" t="s">
        <v>8855</v>
      </c>
      <c r="C9197" t="s">
        <v>8856</v>
      </c>
      <c r="D9197" t="s">
        <v>8856</v>
      </c>
      <c r="E9197" t="s">
        <v>114</v>
      </c>
      <c r="F9197">
        <v>8</v>
      </c>
      <c r="G9197" t="s">
        <v>67</v>
      </c>
      <c r="H9197">
        <v>0</v>
      </c>
      <c r="I9197" s="5" t="s">
        <v>9049</v>
      </c>
      <c r="J9197">
        <v>1</v>
      </c>
      <c r="Z9197" s="4">
        <f t="shared" si="205"/>
        <v>1</v>
      </c>
    </row>
    <row r="9198" spans="1:26" hidden="1" x14ac:dyDescent="0.35">
      <c r="A9198" t="s">
        <v>1517</v>
      </c>
      <c r="B9198" t="s">
        <v>8855</v>
      </c>
      <c r="C9198" t="s">
        <v>8856</v>
      </c>
      <c r="D9198" t="s">
        <v>8856</v>
      </c>
      <c r="E9198" t="s">
        <v>114</v>
      </c>
      <c r="F9198">
        <v>8</v>
      </c>
      <c r="G9198" t="s">
        <v>29</v>
      </c>
      <c r="H9198">
        <v>-1</v>
      </c>
      <c r="I9198" s="5" t="s">
        <v>9050</v>
      </c>
      <c r="S9198">
        <v>1</v>
      </c>
      <c r="Y9198" t="s">
        <v>8873</v>
      </c>
      <c r="Z9198" s="4">
        <f t="shared" si="205"/>
        <v>1</v>
      </c>
    </row>
    <row r="9199" spans="1:26" hidden="1" x14ac:dyDescent="0.35">
      <c r="A9199" t="s">
        <v>1517</v>
      </c>
      <c r="B9199" t="s">
        <v>8855</v>
      </c>
      <c r="C9199" t="s">
        <v>8856</v>
      </c>
      <c r="D9199" t="s">
        <v>8856</v>
      </c>
      <c r="E9199" t="s">
        <v>114</v>
      </c>
      <c r="F9199">
        <v>8</v>
      </c>
      <c r="G9199" t="s">
        <v>67</v>
      </c>
      <c r="H9199">
        <v>0</v>
      </c>
      <c r="I9199" s="5" t="s">
        <v>9051</v>
      </c>
      <c r="J9199">
        <v>1</v>
      </c>
      <c r="Z9199" s="4">
        <f t="shared" si="205"/>
        <v>1</v>
      </c>
    </row>
    <row r="9200" spans="1:26" hidden="1" x14ac:dyDescent="0.35">
      <c r="A9200" t="s">
        <v>1517</v>
      </c>
      <c r="B9200" t="s">
        <v>8855</v>
      </c>
      <c r="C9200" t="s">
        <v>8856</v>
      </c>
      <c r="D9200" t="s">
        <v>8856</v>
      </c>
      <c r="E9200" t="s">
        <v>114</v>
      </c>
      <c r="F9200">
        <v>8</v>
      </c>
      <c r="G9200" t="s">
        <v>29</v>
      </c>
      <c r="H9200">
        <v>1</v>
      </c>
      <c r="I9200" s="5" t="s">
        <v>9052</v>
      </c>
      <c r="J9200">
        <v>1</v>
      </c>
      <c r="N9200">
        <v>1</v>
      </c>
      <c r="Z9200" s="4">
        <f t="shared" si="205"/>
        <v>2</v>
      </c>
    </row>
    <row r="9201" spans="1:26" hidden="1" x14ac:dyDescent="0.35">
      <c r="A9201" t="s">
        <v>1517</v>
      </c>
      <c r="B9201" t="s">
        <v>8855</v>
      </c>
      <c r="C9201" t="s">
        <v>8856</v>
      </c>
      <c r="D9201" t="s">
        <v>8856</v>
      </c>
      <c r="E9201" t="s">
        <v>114</v>
      </c>
      <c r="F9201">
        <v>8</v>
      </c>
      <c r="G9201" t="s">
        <v>29</v>
      </c>
      <c r="H9201">
        <v>-1</v>
      </c>
      <c r="I9201" s="5" t="s">
        <v>9053</v>
      </c>
      <c r="J9201">
        <v>1</v>
      </c>
      <c r="Z9201" s="4">
        <f t="shared" si="205"/>
        <v>1</v>
      </c>
    </row>
    <row r="9202" spans="1:26" hidden="1" x14ac:dyDescent="0.35">
      <c r="A9202" t="s">
        <v>1517</v>
      </c>
      <c r="B9202" t="s">
        <v>8855</v>
      </c>
      <c r="C9202" t="s">
        <v>8856</v>
      </c>
      <c r="D9202" t="s">
        <v>8856</v>
      </c>
      <c r="E9202" t="s">
        <v>114</v>
      </c>
      <c r="F9202">
        <v>8</v>
      </c>
      <c r="G9202" t="s">
        <v>29</v>
      </c>
      <c r="H9202">
        <v>-1</v>
      </c>
      <c r="I9202" s="5" t="s">
        <v>9054</v>
      </c>
      <c r="J9202">
        <v>1</v>
      </c>
      <c r="Z9202" s="4">
        <f t="shared" si="205"/>
        <v>1</v>
      </c>
    </row>
    <row r="9203" spans="1:26" hidden="1" x14ac:dyDescent="0.35">
      <c r="A9203" t="s">
        <v>1517</v>
      </c>
      <c r="B9203" t="s">
        <v>8855</v>
      </c>
      <c r="C9203" t="s">
        <v>8856</v>
      </c>
      <c r="D9203" t="s">
        <v>8856</v>
      </c>
      <c r="E9203" t="s">
        <v>114</v>
      </c>
      <c r="F9203">
        <v>8</v>
      </c>
      <c r="G9203" t="s">
        <v>29</v>
      </c>
      <c r="H9203">
        <v>-1</v>
      </c>
      <c r="I9203" s="5" t="s">
        <v>9055</v>
      </c>
      <c r="J9203">
        <v>1</v>
      </c>
      <c r="Z9203" s="4">
        <f t="shared" si="205"/>
        <v>1</v>
      </c>
    </row>
    <row r="9204" spans="1:26" hidden="1" x14ac:dyDescent="0.35">
      <c r="A9204" t="s">
        <v>1517</v>
      </c>
      <c r="B9204" t="s">
        <v>8855</v>
      </c>
      <c r="C9204" t="s">
        <v>8856</v>
      </c>
      <c r="D9204" t="s">
        <v>8856</v>
      </c>
      <c r="E9204" t="s">
        <v>114</v>
      </c>
      <c r="F9204">
        <v>8</v>
      </c>
      <c r="G9204" t="s">
        <v>67</v>
      </c>
      <c r="H9204">
        <v>0</v>
      </c>
      <c r="I9204" s="5" t="s">
        <v>9056</v>
      </c>
      <c r="J9204">
        <v>1</v>
      </c>
      <c r="Z9204" s="4">
        <f t="shared" si="205"/>
        <v>1</v>
      </c>
    </row>
    <row r="9205" spans="1:26" hidden="1" x14ac:dyDescent="0.35">
      <c r="A9205" t="s">
        <v>1517</v>
      </c>
      <c r="B9205" t="s">
        <v>8855</v>
      </c>
      <c r="C9205" t="s">
        <v>8856</v>
      </c>
      <c r="D9205" t="s">
        <v>8856</v>
      </c>
      <c r="E9205" t="s">
        <v>114</v>
      </c>
      <c r="F9205">
        <v>8</v>
      </c>
      <c r="G9205" t="s">
        <v>29</v>
      </c>
      <c r="H9205">
        <v>-1</v>
      </c>
      <c r="I9205" s="19" t="s">
        <v>9057</v>
      </c>
      <c r="N9205">
        <v>1</v>
      </c>
      <c r="Z9205" s="4">
        <f t="shared" si="205"/>
        <v>1</v>
      </c>
    </row>
    <row r="9206" spans="1:26" hidden="1" x14ac:dyDescent="0.35">
      <c r="A9206" t="s">
        <v>1517</v>
      </c>
      <c r="B9206" t="s">
        <v>8855</v>
      </c>
      <c r="C9206" t="s">
        <v>8856</v>
      </c>
      <c r="D9206" t="s">
        <v>8884</v>
      </c>
      <c r="E9206" t="s">
        <v>114</v>
      </c>
      <c r="F9206">
        <v>8</v>
      </c>
      <c r="G9206" t="s">
        <v>29</v>
      </c>
      <c r="H9206">
        <v>1</v>
      </c>
      <c r="I9206" s="5" t="s">
        <v>9058</v>
      </c>
      <c r="J9206">
        <v>1</v>
      </c>
      <c r="Z9206" s="4">
        <f t="shared" si="205"/>
        <v>1</v>
      </c>
    </row>
    <row r="9207" spans="1:26" hidden="1" x14ac:dyDescent="0.35">
      <c r="A9207" t="s">
        <v>1517</v>
      </c>
      <c r="B9207" t="s">
        <v>8855</v>
      </c>
      <c r="C9207" t="s">
        <v>8856</v>
      </c>
      <c r="D9207" t="s">
        <v>8856</v>
      </c>
      <c r="E9207" t="s">
        <v>119</v>
      </c>
      <c r="F9207">
        <v>9</v>
      </c>
      <c r="G9207" t="s">
        <v>29</v>
      </c>
      <c r="H9207">
        <v>-1</v>
      </c>
      <c r="I9207" s="5" t="s">
        <v>9059</v>
      </c>
      <c r="J9207">
        <v>2</v>
      </c>
      <c r="Q9207">
        <v>1</v>
      </c>
      <c r="Z9207" s="4">
        <f t="shared" si="205"/>
        <v>3</v>
      </c>
    </row>
    <row r="9208" spans="1:26" hidden="1" x14ac:dyDescent="0.35">
      <c r="A9208" t="s">
        <v>1517</v>
      </c>
      <c r="B9208" t="s">
        <v>8855</v>
      </c>
      <c r="C9208" t="s">
        <v>8856</v>
      </c>
      <c r="D9208" t="s">
        <v>8856</v>
      </c>
      <c r="E9208" t="s">
        <v>119</v>
      </c>
      <c r="F9208">
        <v>9</v>
      </c>
      <c r="G9208" t="s">
        <v>29</v>
      </c>
      <c r="H9208">
        <v>-1</v>
      </c>
      <c r="I9208" s="5" t="s">
        <v>9060</v>
      </c>
      <c r="Q9208">
        <v>1</v>
      </c>
      <c r="Z9208" s="4">
        <f t="shared" si="205"/>
        <v>1</v>
      </c>
    </row>
    <row r="9209" spans="1:26" hidden="1" x14ac:dyDescent="0.35">
      <c r="A9209" t="s">
        <v>1517</v>
      </c>
      <c r="B9209" t="s">
        <v>8855</v>
      </c>
      <c r="C9209" t="s">
        <v>8856</v>
      </c>
      <c r="D9209" t="s">
        <v>8856</v>
      </c>
      <c r="E9209" t="s">
        <v>119</v>
      </c>
      <c r="F9209">
        <v>9</v>
      </c>
      <c r="G9209" t="s">
        <v>29</v>
      </c>
      <c r="H9209">
        <v>-1</v>
      </c>
      <c r="I9209" s="5" t="s">
        <v>9061</v>
      </c>
      <c r="J9209">
        <v>3</v>
      </c>
      <c r="Q9209">
        <v>1</v>
      </c>
      <c r="Z9209" s="4">
        <f t="shared" si="205"/>
        <v>4</v>
      </c>
    </row>
    <row r="9210" spans="1:26" hidden="1" x14ac:dyDescent="0.35">
      <c r="A9210" t="s">
        <v>1517</v>
      </c>
      <c r="B9210" t="s">
        <v>8855</v>
      </c>
      <c r="C9210" t="s">
        <v>8856</v>
      </c>
      <c r="D9210" t="s">
        <v>8856</v>
      </c>
      <c r="E9210" t="s">
        <v>119</v>
      </c>
      <c r="F9210">
        <v>9</v>
      </c>
      <c r="G9210" t="s">
        <v>29</v>
      </c>
      <c r="H9210">
        <v>1</v>
      </c>
      <c r="I9210" s="5" t="s">
        <v>9062</v>
      </c>
      <c r="Q9210">
        <v>1</v>
      </c>
      <c r="Z9210" s="4">
        <f t="shared" si="205"/>
        <v>1</v>
      </c>
    </row>
    <row r="9211" spans="1:26" hidden="1" x14ac:dyDescent="0.35">
      <c r="A9211" t="s">
        <v>1517</v>
      </c>
      <c r="B9211" t="s">
        <v>8855</v>
      </c>
      <c r="C9211" t="s">
        <v>8856</v>
      </c>
      <c r="D9211" t="s">
        <v>8856</v>
      </c>
      <c r="E9211" t="s">
        <v>119</v>
      </c>
      <c r="F9211">
        <v>9</v>
      </c>
      <c r="G9211" t="s">
        <v>67</v>
      </c>
      <c r="H9211">
        <v>0</v>
      </c>
      <c r="I9211" s="5" t="s">
        <v>9063</v>
      </c>
      <c r="Q9211">
        <v>1</v>
      </c>
      <c r="Z9211" s="4">
        <f t="shared" si="205"/>
        <v>1</v>
      </c>
    </row>
    <row r="9212" spans="1:26" hidden="1" x14ac:dyDescent="0.35">
      <c r="A9212" t="s">
        <v>1517</v>
      </c>
      <c r="B9212" t="s">
        <v>8855</v>
      </c>
      <c r="C9212" t="s">
        <v>8856</v>
      </c>
      <c r="D9212" t="s">
        <v>8856</v>
      </c>
      <c r="E9212" t="s">
        <v>119</v>
      </c>
      <c r="F9212">
        <v>9</v>
      </c>
      <c r="G9212" t="s">
        <v>29</v>
      </c>
      <c r="H9212">
        <v>-1</v>
      </c>
      <c r="I9212" s="5" t="s">
        <v>9064</v>
      </c>
      <c r="J9212">
        <v>1</v>
      </c>
      <c r="Z9212" s="4">
        <f t="shared" si="205"/>
        <v>1</v>
      </c>
    </row>
    <row r="9213" spans="1:26" hidden="1" x14ac:dyDescent="0.35">
      <c r="A9213" t="s">
        <v>1517</v>
      </c>
      <c r="B9213" t="s">
        <v>8855</v>
      </c>
      <c r="C9213" t="s">
        <v>8856</v>
      </c>
      <c r="D9213" t="s">
        <v>8856</v>
      </c>
      <c r="E9213" t="s">
        <v>119</v>
      </c>
      <c r="F9213">
        <v>9</v>
      </c>
      <c r="G9213" t="s">
        <v>29</v>
      </c>
      <c r="H9213">
        <v>1</v>
      </c>
      <c r="I9213" s="5" t="s">
        <v>9065</v>
      </c>
      <c r="J9213">
        <v>1</v>
      </c>
      <c r="N9213">
        <v>1</v>
      </c>
      <c r="Z9213" s="4">
        <f t="shared" si="205"/>
        <v>2</v>
      </c>
    </row>
    <row r="9214" spans="1:26" hidden="1" x14ac:dyDescent="0.35">
      <c r="A9214" t="s">
        <v>1517</v>
      </c>
      <c r="B9214" t="s">
        <v>8855</v>
      </c>
      <c r="C9214" t="s">
        <v>8856</v>
      </c>
      <c r="D9214" t="s">
        <v>8856</v>
      </c>
      <c r="E9214" t="s">
        <v>119</v>
      </c>
      <c r="F9214">
        <v>9</v>
      </c>
      <c r="G9214" t="s">
        <v>29</v>
      </c>
      <c r="H9214">
        <v>1</v>
      </c>
      <c r="I9214" s="5" t="s">
        <v>9066</v>
      </c>
      <c r="R9214">
        <v>1</v>
      </c>
      <c r="Z9214" s="4">
        <f t="shared" si="205"/>
        <v>1</v>
      </c>
    </row>
    <row r="9215" spans="1:26" hidden="1" x14ac:dyDescent="0.35">
      <c r="A9215" t="s">
        <v>1517</v>
      </c>
      <c r="B9215" t="s">
        <v>8855</v>
      </c>
      <c r="C9215" t="s">
        <v>8856</v>
      </c>
      <c r="D9215" t="s">
        <v>8856</v>
      </c>
      <c r="E9215" t="s">
        <v>119</v>
      </c>
      <c r="F9215">
        <v>9</v>
      </c>
      <c r="G9215" t="s">
        <v>29</v>
      </c>
      <c r="H9215">
        <v>-1</v>
      </c>
      <c r="I9215" s="5" t="s">
        <v>9067</v>
      </c>
      <c r="J9215">
        <v>1</v>
      </c>
      <c r="Z9215" s="4">
        <f t="shared" si="205"/>
        <v>1</v>
      </c>
    </row>
    <row r="9216" spans="1:26" hidden="1" x14ac:dyDescent="0.35">
      <c r="A9216" t="s">
        <v>1517</v>
      </c>
      <c r="B9216" t="s">
        <v>8855</v>
      </c>
      <c r="C9216" t="s">
        <v>8856</v>
      </c>
      <c r="D9216" t="s">
        <v>8856</v>
      </c>
      <c r="E9216" t="s">
        <v>119</v>
      </c>
      <c r="F9216">
        <v>9</v>
      </c>
      <c r="G9216" t="s">
        <v>29</v>
      </c>
      <c r="H9216">
        <v>-1</v>
      </c>
      <c r="I9216" s="5" t="s">
        <v>9068</v>
      </c>
      <c r="J9216">
        <v>1</v>
      </c>
      <c r="Z9216" s="4">
        <f t="shared" si="205"/>
        <v>1</v>
      </c>
    </row>
    <row r="9217" spans="1:26" hidden="1" x14ac:dyDescent="0.35">
      <c r="A9217" t="s">
        <v>1517</v>
      </c>
      <c r="B9217" t="s">
        <v>8855</v>
      </c>
      <c r="C9217" t="s">
        <v>8856</v>
      </c>
      <c r="D9217" t="s">
        <v>8856</v>
      </c>
      <c r="E9217" t="s">
        <v>119</v>
      </c>
      <c r="F9217">
        <v>9</v>
      </c>
      <c r="G9217" t="s">
        <v>67</v>
      </c>
      <c r="H9217">
        <v>0</v>
      </c>
      <c r="I9217" s="5" t="s">
        <v>9069</v>
      </c>
      <c r="J9217">
        <v>1</v>
      </c>
      <c r="N9217">
        <v>1</v>
      </c>
      <c r="Z9217" s="4">
        <f t="shared" si="205"/>
        <v>2</v>
      </c>
    </row>
    <row r="9218" spans="1:26" hidden="1" x14ac:dyDescent="0.35">
      <c r="A9218" t="s">
        <v>1517</v>
      </c>
      <c r="B9218" t="s">
        <v>8855</v>
      </c>
      <c r="C9218" t="s">
        <v>8856</v>
      </c>
      <c r="D9218" t="s">
        <v>8856</v>
      </c>
      <c r="E9218" t="s">
        <v>119</v>
      </c>
      <c r="F9218">
        <v>9</v>
      </c>
      <c r="G9218" t="s">
        <v>67</v>
      </c>
      <c r="H9218">
        <v>0</v>
      </c>
      <c r="I9218" s="5" t="s">
        <v>9070</v>
      </c>
      <c r="J9218">
        <v>1</v>
      </c>
      <c r="Z9218" s="4">
        <f t="shared" ref="Z9218:Z9281" si="206">SUM(J9218:X9218)</f>
        <v>1</v>
      </c>
    </row>
    <row r="9219" spans="1:26" hidden="1" x14ac:dyDescent="0.35">
      <c r="A9219" t="s">
        <v>1517</v>
      </c>
      <c r="B9219" t="s">
        <v>8855</v>
      </c>
      <c r="C9219" t="s">
        <v>8856</v>
      </c>
      <c r="D9219" t="s">
        <v>8856</v>
      </c>
      <c r="E9219" t="s">
        <v>119</v>
      </c>
      <c r="F9219">
        <v>9</v>
      </c>
      <c r="G9219" t="s">
        <v>67</v>
      </c>
      <c r="H9219">
        <v>0</v>
      </c>
      <c r="I9219" t="s">
        <v>9071</v>
      </c>
      <c r="J9219">
        <v>1</v>
      </c>
      <c r="Z9219" s="4">
        <f t="shared" si="206"/>
        <v>1</v>
      </c>
    </row>
    <row r="9220" spans="1:26" hidden="1" x14ac:dyDescent="0.35">
      <c r="A9220" t="s">
        <v>1517</v>
      </c>
      <c r="B9220" t="s">
        <v>8855</v>
      </c>
      <c r="C9220" t="s">
        <v>8856</v>
      </c>
      <c r="D9220" t="s">
        <v>8856</v>
      </c>
      <c r="E9220" t="s">
        <v>119</v>
      </c>
      <c r="F9220">
        <v>9</v>
      </c>
      <c r="G9220" t="s">
        <v>29</v>
      </c>
      <c r="H9220">
        <v>-1</v>
      </c>
      <c r="I9220" s="5" t="s">
        <v>9072</v>
      </c>
      <c r="N9220">
        <v>1</v>
      </c>
      <c r="Z9220" s="4">
        <f t="shared" si="206"/>
        <v>1</v>
      </c>
    </row>
    <row r="9221" spans="1:26" hidden="1" x14ac:dyDescent="0.35">
      <c r="A9221" t="s">
        <v>1517</v>
      </c>
      <c r="B9221" t="s">
        <v>8855</v>
      </c>
      <c r="C9221" t="s">
        <v>8856</v>
      </c>
      <c r="D9221" t="s">
        <v>8884</v>
      </c>
      <c r="E9221" t="s">
        <v>119</v>
      </c>
      <c r="F9221">
        <v>9</v>
      </c>
      <c r="G9221" t="s">
        <v>29</v>
      </c>
      <c r="H9221">
        <v>1</v>
      </c>
      <c r="I9221" s="5" t="s">
        <v>9073</v>
      </c>
      <c r="J9221">
        <v>1</v>
      </c>
      <c r="Z9221" s="4">
        <f t="shared" si="206"/>
        <v>1</v>
      </c>
    </row>
    <row r="9222" spans="1:26" hidden="1" x14ac:dyDescent="0.35">
      <c r="A9222" t="s">
        <v>1517</v>
      </c>
      <c r="B9222" t="s">
        <v>8855</v>
      </c>
      <c r="C9222" t="s">
        <v>8856</v>
      </c>
      <c r="D9222" t="s">
        <v>8884</v>
      </c>
      <c r="E9222" t="s">
        <v>119</v>
      </c>
      <c r="F9222">
        <v>9</v>
      </c>
      <c r="G9222" t="s">
        <v>29</v>
      </c>
      <c r="H9222">
        <v>1</v>
      </c>
      <c r="I9222" s="5" t="s">
        <v>9074</v>
      </c>
      <c r="J9222">
        <v>1</v>
      </c>
      <c r="Z9222" s="4">
        <f t="shared" si="206"/>
        <v>1</v>
      </c>
    </row>
    <row r="9223" spans="1:26" hidden="1" x14ac:dyDescent="0.35">
      <c r="A9223" t="s">
        <v>1517</v>
      </c>
      <c r="B9223" t="s">
        <v>8855</v>
      </c>
      <c r="C9223" t="s">
        <v>8856</v>
      </c>
      <c r="D9223" t="s">
        <v>8856</v>
      </c>
      <c r="E9223" t="s">
        <v>128</v>
      </c>
      <c r="F9223">
        <v>10</v>
      </c>
      <c r="G9223" t="s">
        <v>29</v>
      </c>
      <c r="H9223">
        <v>1</v>
      </c>
      <c r="I9223" s="5" t="s">
        <v>9075</v>
      </c>
      <c r="Q9223">
        <v>1</v>
      </c>
      <c r="Z9223" s="4">
        <f t="shared" si="206"/>
        <v>1</v>
      </c>
    </row>
    <row r="9224" spans="1:26" hidden="1" x14ac:dyDescent="0.35">
      <c r="A9224" t="s">
        <v>1517</v>
      </c>
      <c r="B9224" t="s">
        <v>8855</v>
      </c>
      <c r="C9224" t="s">
        <v>8856</v>
      </c>
      <c r="D9224" t="s">
        <v>8856</v>
      </c>
      <c r="E9224" t="s">
        <v>128</v>
      </c>
      <c r="F9224">
        <v>10</v>
      </c>
      <c r="G9224" t="s">
        <v>29</v>
      </c>
      <c r="H9224">
        <v>1</v>
      </c>
      <c r="I9224" s="5" t="s">
        <v>9076</v>
      </c>
      <c r="Q9224">
        <v>1</v>
      </c>
      <c r="Z9224" s="4">
        <f t="shared" si="206"/>
        <v>1</v>
      </c>
    </row>
    <row r="9225" spans="1:26" hidden="1" x14ac:dyDescent="0.35">
      <c r="A9225" t="s">
        <v>1517</v>
      </c>
      <c r="B9225" t="s">
        <v>8855</v>
      </c>
      <c r="C9225" t="s">
        <v>8856</v>
      </c>
      <c r="D9225" t="s">
        <v>8856</v>
      </c>
      <c r="E9225" t="s">
        <v>128</v>
      </c>
      <c r="F9225">
        <v>10</v>
      </c>
      <c r="G9225" t="s">
        <v>29</v>
      </c>
      <c r="H9225">
        <v>1</v>
      </c>
      <c r="I9225" s="5" t="s">
        <v>9077</v>
      </c>
      <c r="Q9225">
        <v>1</v>
      </c>
      <c r="Z9225" s="4">
        <f t="shared" si="206"/>
        <v>1</v>
      </c>
    </row>
    <row r="9226" spans="1:26" hidden="1" x14ac:dyDescent="0.35">
      <c r="A9226" t="s">
        <v>1517</v>
      </c>
      <c r="B9226" t="s">
        <v>8855</v>
      </c>
      <c r="C9226" t="s">
        <v>8856</v>
      </c>
      <c r="D9226" t="s">
        <v>8856</v>
      </c>
      <c r="E9226" t="s">
        <v>128</v>
      </c>
      <c r="F9226">
        <v>10</v>
      </c>
      <c r="G9226" t="s">
        <v>29</v>
      </c>
      <c r="H9226">
        <v>1</v>
      </c>
      <c r="I9226" s="5" t="s">
        <v>9078</v>
      </c>
      <c r="Q9226">
        <v>1</v>
      </c>
      <c r="Z9226" s="4">
        <f t="shared" si="206"/>
        <v>1</v>
      </c>
    </row>
    <row r="9227" spans="1:26" hidden="1" x14ac:dyDescent="0.35">
      <c r="A9227" t="s">
        <v>1517</v>
      </c>
      <c r="B9227" t="s">
        <v>8855</v>
      </c>
      <c r="C9227" t="s">
        <v>8856</v>
      </c>
      <c r="D9227" t="s">
        <v>8856</v>
      </c>
      <c r="E9227" t="s">
        <v>128</v>
      </c>
      <c r="F9227">
        <v>10</v>
      </c>
      <c r="G9227" t="s">
        <v>29</v>
      </c>
      <c r="H9227">
        <v>1</v>
      </c>
      <c r="I9227" s="5" t="s">
        <v>9079</v>
      </c>
      <c r="J9227">
        <v>3</v>
      </c>
      <c r="N9227">
        <v>2</v>
      </c>
      <c r="Q9227">
        <v>1</v>
      </c>
      <c r="R9227">
        <v>1</v>
      </c>
      <c r="S9227">
        <v>1</v>
      </c>
      <c r="Y9227" t="s">
        <v>8873</v>
      </c>
      <c r="Z9227" s="4">
        <f t="shared" si="206"/>
        <v>8</v>
      </c>
    </row>
    <row r="9228" spans="1:26" hidden="1" x14ac:dyDescent="0.35">
      <c r="A9228" t="s">
        <v>1517</v>
      </c>
      <c r="B9228" t="s">
        <v>8855</v>
      </c>
      <c r="C9228" t="s">
        <v>8856</v>
      </c>
      <c r="D9228" t="s">
        <v>8856</v>
      </c>
      <c r="E9228" t="s">
        <v>128</v>
      </c>
      <c r="F9228">
        <v>10</v>
      </c>
      <c r="G9228" t="s">
        <v>29</v>
      </c>
      <c r="H9228">
        <v>-1</v>
      </c>
      <c r="I9228" s="5" t="s">
        <v>9080</v>
      </c>
      <c r="J9228">
        <v>1</v>
      </c>
      <c r="Z9228" s="4">
        <f t="shared" si="206"/>
        <v>1</v>
      </c>
    </row>
    <row r="9229" spans="1:26" hidden="1" x14ac:dyDescent="0.35">
      <c r="A9229" t="s">
        <v>1517</v>
      </c>
      <c r="B9229" t="s">
        <v>8855</v>
      </c>
      <c r="C9229" t="s">
        <v>8856</v>
      </c>
      <c r="D9229" t="s">
        <v>8856</v>
      </c>
      <c r="E9229" t="s">
        <v>128</v>
      </c>
      <c r="F9229">
        <v>10</v>
      </c>
      <c r="G9229" t="s">
        <v>29</v>
      </c>
      <c r="H9229">
        <v>-1</v>
      </c>
      <c r="I9229" s="5" t="s">
        <v>9081</v>
      </c>
      <c r="J9229">
        <v>1</v>
      </c>
      <c r="S9229">
        <v>1</v>
      </c>
      <c r="Y9229" t="s">
        <v>8873</v>
      </c>
      <c r="Z9229" s="4">
        <f t="shared" si="206"/>
        <v>2</v>
      </c>
    </row>
    <row r="9230" spans="1:26" hidden="1" x14ac:dyDescent="0.35">
      <c r="A9230" t="s">
        <v>1517</v>
      </c>
      <c r="B9230" t="s">
        <v>8855</v>
      </c>
      <c r="C9230" t="s">
        <v>8856</v>
      </c>
      <c r="D9230" t="s">
        <v>8856</v>
      </c>
      <c r="E9230" t="s">
        <v>128</v>
      </c>
      <c r="F9230">
        <v>10</v>
      </c>
      <c r="G9230" t="s">
        <v>67</v>
      </c>
      <c r="H9230">
        <v>0</v>
      </c>
      <c r="I9230" s="5" t="s">
        <v>9082</v>
      </c>
      <c r="J9230">
        <v>1</v>
      </c>
      <c r="Z9230" s="4">
        <f t="shared" si="206"/>
        <v>1</v>
      </c>
    </row>
    <row r="9231" spans="1:26" hidden="1" x14ac:dyDescent="0.35">
      <c r="A9231" t="s">
        <v>1517</v>
      </c>
      <c r="B9231" t="s">
        <v>8855</v>
      </c>
      <c r="C9231" t="s">
        <v>8856</v>
      </c>
      <c r="D9231" t="s">
        <v>8856</v>
      </c>
      <c r="E9231" t="s">
        <v>128</v>
      </c>
      <c r="F9231">
        <v>10</v>
      </c>
      <c r="G9231" t="s">
        <v>29</v>
      </c>
      <c r="H9231">
        <v>-1</v>
      </c>
      <c r="I9231" s="5" t="s">
        <v>9083</v>
      </c>
      <c r="J9231">
        <v>1</v>
      </c>
      <c r="Z9231" s="4">
        <f t="shared" si="206"/>
        <v>1</v>
      </c>
    </row>
    <row r="9232" spans="1:26" hidden="1" x14ac:dyDescent="0.35">
      <c r="A9232" t="s">
        <v>1517</v>
      </c>
      <c r="B9232" t="s">
        <v>8855</v>
      </c>
      <c r="C9232" t="s">
        <v>8856</v>
      </c>
      <c r="D9232" t="s">
        <v>8856</v>
      </c>
      <c r="E9232" t="s">
        <v>128</v>
      </c>
      <c r="F9232">
        <v>10</v>
      </c>
      <c r="G9232" t="s">
        <v>67</v>
      </c>
      <c r="H9232">
        <v>0</v>
      </c>
      <c r="I9232" s="5" t="s">
        <v>9084</v>
      </c>
      <c r="J9232">
        <v>1</v>
      </c>
      <c r="Z9232" s="4">
        <f t="shared" si="206"/>
        <v>1</v>
      </c>
    </row>
    <row r="9233" spans="1:26" hidden="1" x14ac:dyDescent="0.35">
      <c r="A9233" t="s">
        <v>1517</v>
      </c>
      <c r="B9233" t="s">
        <v>8855</v>
      </c>
      <c r="C9233" t="s">
        <v>8856</v>
      </c>
      <c r="D9233" t="s">
        <v>8856</v>
      </c>
      <c r="E9233" t="s">
        <v>128</v>
      </c>
      <c r="F9233">
        <v>10</v>
      </c>
      <c r="G9233" t="s">
        <v>67</v>
      </c>
      <c r="H9233">
        <v>0</v>
      </c>
      <c r="I9233" s="5" t="s">
        <v>9085</v>
      </c>
      <c r="J9233">
        <v>1</v>
      </c>
      <c r="N9233">
        <v>1</v>
      </c>
      <c r="Z9233" s="4">
        <f t="shared" si="206"/>
        <v>2</v>
      </c>
    </row>
    <row r="9234" spans="1:26" hidden="1" x14ac:dyDescent="0.35">
      <c r="A9234" t="s">
        <v>1517</v>
      </c>
      <c r="B9234" t="s">
        <v>8855</v>
      </c>
      <c r="C9234" t="s">
        <v>8856</v>
      </c>
      <c r="D9234" t="s">
        <v>8856</v>
      </c>
      <c r="E9234" t="s">
        <v>128</v>
      </c>
      <c r="F9234">
        <v>10</v>
      </c>
      <c r="G9234" t="s">
        <v>29</v>
      </c>
      <c r="H9234">
        <v>-1</v>
      </c>
      <c r="I9234" s="5" t="s">
        <v>9086</v>
      </c>
      <c r="S9234">
        <v>1</v>
      </c>
      <c r="Y9234" t="s">
        <v>8873</v>
      </c>
      <c r="Z9234" s="4">
        <f t="shared" si="206"/>
        <v>1</v>
      </c>
    </row>
    <row r="9235" spans="1:26" hidden="1" x14ac:dyDescent="0.35">
      <c r="A9235" t="s">
        <v>1517</v>
      </c>
      <c r="B9235" t="s">
        <v>8855</v>
      </c>
      <c r="C9235" t="s">
        <v>8856</v>
      </c>
      <c r="D9235" t="s">
        <v>8856</v>
      </c>
      <c r="E9235" t="s">
        <v>128</v>
      </c>
      <c r="F9235">
        <v>10</v>
      </c>
      <c r="G9235" t="s">
        <v>29</v>
      </c>
      <c r="H9235">
        <v>-1</v>
      </c>
      <c r="I9235" s="5" t="s">
        <v>9087</v>
      </c>
      <c r="J9235">
        <v>1</v>
      </c>
      <c r="Z9235" s="4">
        <f t="shared" si="206"/>
        <v>1</v>
      </c>
    </row>
    <row r="9236" spans="1:26" hidden="1" x14ac:dyDescent="0.35">
      <c r="A9236" t="s">
        <v>1517</v>
      </c>
      <c r="B9236" t="s">
        <v>8855</v>
      </c>
      <c r="C9236" t="s">
        <v>8856</v>
      </c>
      <c r="D9236" t="s">
        <v>8884</v>
      </c>
      <c r="E9236" t="s">
        <v>128</v>
      </c>
      <c r="F9236">
        <v>10</v>
      </c>
      <c r="G9236" t="s">
        <v>29</v>
      </c>
      <c r="H9236">
        <v>1</v>
      </c>
      <c r="I9236" s="5" t="s">
        <v>9088</v>
      </c>
      <c r="J9236">
        <v>1</v>
      </c>
      <c r="Z9236" s="4">
        <f t="shared" si="206"/>
        <v>1</v>
      </c>
    </row>
    <row r="9237" spans="1:26" hidden="1" x14ac:dyDescent="0.35">
      <c r="A9237" t="s">
        <v>1517</v>
      </c>
      <c r="B9237" t="s">
        <v>8855</v>
      </c>
      <c r="C9237" t="s">
        <v>8856</v>
      </c>
      <c r="D9237" t="s">
        <v>8856</v>
      </c>
      <c r="E9237" t="s">
        <v>135</v>
      </c>
      <c r="F9237">
        <v>11</v>
      </c>
      <c r="G9237" t="s">
        <v>29</v>
      </c>
      <c r="H9237">
        <v>1</v>
      </c>
      <c r="I9237" s="5" t="s">
        <v>9089</v>
      </c>
      <c r="J9237">
        <v>2</v>
      </c>
      <c r="N9237">
        <v>1</v>
      </c>
      <c r="Q9237">
        <v>1</v>
      </c>
      <c r="Z9237" s="4">
        <f t="shared" si="206"/>
        <v>4</v>
      </c>
    </row>
    <row r="9238" spans="1:26" hidden="1" x14ac:dyDescent="0.35">
      <c r="A9238" t="s">
        <v>1517</v>
      </c>
      <c r="B9238" t="s">
        <v>8855</v>
      </c>
      <c r="C9238" t="s">
        <v>8856</v>
      </c>
      <c r="D9238" t="s">
        <v>8856</v>
      </c>
      <c r="E9238" t="s">
        <v>135</v>
      </c>
      <c r="F9238">
        <v>11</v>
      </c>
      <c r="G9238" t="s">
        <v>29</v>
      </c>
      <c r="H9238">
        <v>-1</v>
      </c>
      <c r="I9238" s="5" t="s">
        <v>9090</v>
      </c>
      <c r="J9238">
        <v>1</v>
      </c>
      <c r="Z9238" s="4">
        <f t="shared" si="206"/>
        <v>1</v>
      </c>
    </row>
    <row r="9239" spans="1:26" hidden="1" x14ac:dyDescent="0.35">
      <c r="A9239" t="s">
        <v>1517</v>
      </c>
      <c r="B9239" t="s">
        <v>8855</v>
      </c>
      <c r="C9239" t="s">
        <v>8856</v>
      </c>
      <c r="D9239" t="s">
        <v>8856</v>
      </c>
      <c r="E9239" t="s">
        <v>135</v>
      </c>
      <c r="F9239">
        <v>11</v>
      </c>
      <c r="G9239" t="s">
        <v>29</v>
      </c>
      <c r="H9239">
        <v>1</v>
      </c>
      <c r="I9239" s="5" t="s">
        <v>9091</v>
      </c>
      <c r="J9239">
        <v>3</v>
      </c>
      <c r="Z9239" s="4">
        <f t="shared" si="206"/>
        <v>3</v>
      </c>
    </row>
    <row r="9240" spans="1:26" hidden="1" x14ac:dyDescent="0.35">
      <c r="A9240" t="s">
        <v>1517</v>
      </c>
      <c r="B9240" t="s">
        <v>8855</v>
      </c>
      <c r="C9240" t="s">
        <v>8856</v>
      </c>
      <c r="D9240" t="s">
        <v>8856</v>
      </c>
      <c r="E9240" t="s">
        <v>135</v>
      </c>
      <c r="F9240">
        <v>11</v>
      </c>
      <c r="G9240" t="s">
        <v>29</v>
      </c>
      <c r="H9240">
        <v>1</v>
      </c>
      <c r="I9240" s="5" t="s">
        <v>9092</v>
      </c>
      <c r="J9240">
        <v>1</v>
      </c>
      <c r="R9240">
        <v>1</v>
      </c>
      <c r="S9240">
        <v>1</v>
      </c>
      <c r="Y9240" t="s">
        <v>8873</v>
      </c>
      <c r="Z9240" s="4">
        <f t="shared" si="206"/>
        <v>3</v>
      </c>
    </row>
    <row r="9241" spans="1:26" hidden="1" x14ac:dyDescent="0.35">
      <c r="A9241" t="s">
        <v>1517</v>
      </c>
      <c r="B9241" t="s">
        <v>8855</v>
      </c>
      <c r="C9241" t="s">
        <v>8856</v>
      </c>
      <c r="D9241" t="s">
        <v>8856</v>
      </c>
      <c r="E9241" t="s">
        <v>135</v>
      </c>
      <c r="F9241">
        <v>11</v>
      </c>
      <c r="G9241" t="s">
        <v>29</v>
      </c>
      <c r="H9241">
        <v>1</v>
      </c>
      <c r="I9241" s="5" t="s">
        <v>9093</v>
      </c>
      <c r="R9241">
        <v>1</v>
      </c>
      <c r="Z9241" s="4">
        <f t="shared" si="206"/>
        <v>1</v>
      </c>
    </row>
    <row r="9242" spans="1:26" hidden="1" x14ac:dyDescent="0.35">
      <c r="A9242" t="s">
        <v>1517</v>
      </c>
      <c r="B9242" t="s">
        <v>8855</v>
      </c>
      <c r="C9242" t="s">
        <v>8856</v>
      </c>
      <c r="D9242" t="s">
        <v>8856</v>
      </c>
      <c r="E9242" t="s">
        <v>135</v>
      </c>
      <c r="F9242">
        <v>11</v>
      </c>
      <c r="G9242" t="s">
        <v>29</v>
      </c>
      <c r="H9242">
        <v>1</v>
      </c>
      <c r="I9242" t="s">
        <v>9094</v>
      </c>
      <c r="J9242">
        <v>3</v>
      </c>
      <c r="N9242">
        <v>1</v>
      </c>
      <c r="Z9242" s="4">
        <f t="shared" si="206"/>
        <v>4</v>
      </c>
    </row>
    <row r="9243" spans="1:26" hidden="1" x14ac:dyDescent="0.35">
      <c r="A9243" t="s">
        <v>1517</v>
      </c>
      <c r="B9243" t="s">
        <v>8855</v>
      </c>
      <c r="C9243" t="s">
        <v>8856</v>
      </c>
      <c r="D9243" t="s">
        <v>8856</v>
      </c>
      <c r="E9243" t="s">
        <v>135</v>
      </c>
      <c r="F9243">
        <v>11</v>
      </c>
      <c r="G9243" t="s">
        <v>29</v>
      </c>
      <c r="H9243">
        <v>-1</v>
      </c>
      <c r="I9243" s="5" t="s">
        <v>9095</v>
      </c>
      <c r="J9243">
        <v>1</v>
      </c>
      <c r="Z9243" s="4">
        <f t="shared" si="206"/>
        <v>1</v>
      </c>
    </row>
    <row r="9244" spans="1:26" hidden="1" x14ac:dyDescent="0.35">
      <c r="A9244" t="s">
        <v>1517</v>
      </c>
      <c r="B9244" t="s">
        <v>8855</v>
      </c>
      <c r="C9244" t="s">
        <v>8856</v>
      </c>
      <c r="D9244" t="s">
        <v>8856</v>
      </c>
      <c r="E9244" t="s">
        <v>135</v>
      </c>
      <c r="F9244">
        <v>11</v>
      </c>
      <c r="G9244" t="s">
        <v>29</v>
      </c>
      <c r="H9244">
        <v>-1</v>
      </c>
      <c r="I9244" s="5" t="s">
        <v>9096</v>
      </c>
      <c r="J9244">
        <v>1</v>
      </c>
      <c r="Z9244" s="4">
        <f t="shared" si="206"/>
        <v>1</v>
      </c>
    </row>
    <row r="9245" spans="1:26" hidden="1" x14ac:dyDescent="0.35">
      <c r="A9245" t="s">
        <v>1517</v>
      </c>
      <c r="B9245" t="s">
        <v>8855</v>
      </c>
      <c r="C9245" t="s">
        <v>8856</v>
      </c>
      <c r="D9245" t="s">
        <v>8856</v>
      </c>
      <c r="E9245" t="s">
        <v>135</v>
      </c>
      <c r="F9245">
        <v>11</v>
      </c>
      <c r="G9245" t="s">
        <v>29</v>
      </c>
      <c r="H9245">
        <v>1</v>
      </c>
      <c r="I9245" s="5" t="s">
        <v>9097</v>
      </c>
      <c r="S9245">
        <v>1</v>
      </c>
      <c r="Y9245" t="s">
        <v>8873</v>
      </c>
      <c r="Z9245" s="4">
        <f t="shared" si="206"/>
        <v>1</v>
      </c>
    </row>
    <row r="9246" spans="1:26" hidden="1" x14ac:dyDescent="0.35">
      <c r="A9246" t="s">
        <v>1517</v>
      </c>
      <c r="B9246" t="s">
        <v>8855</v>
      </c>
      <c r="C9246" t="s">
        <v>8856</v>
      </c>
      <c r="D9246" t="s">
        <v>8856</v>
      </c>
      <c r="E9246" t="s">
        <v>135</v>
      </c>
      <c r="F9246">
        <v>11</v>
      </c>
      <c r="G9246" t="s">
        <v>29</v>
      </c>
      <c r="H9246">
        <v>1</v>
      </c>
      <c r="I9246" s="5" t="s">
        <v>9098</v>
      </c>
      <c r="J9246">
        <v>1</v>
      </c>
      <c r="Z9246" s="4">
        <f t="shared" si="206"/>
        <v>1</v>
      </c>
    </row>
    <row r="9247" spans="1:26" hidden="1" x14ac:dyDescent="0.35">
      <c r="A9247" t="s">
        <v>1517</v>
      </c>
      <c r="B9247" t="s">
        <v>8855</v>
      </c>
      <c r="C9247" t="s">
        <v>8856</v>
      </c>
      <c r="D9247" t="s">
        <v>8856</v>
      </c>
      <c r="E9247" t="s">
        <v>135</v>
      </c>
      <c r="F9247">
        <v>11</v>
      </c>
      <c r="G9247" t="s">
        <v>29</v>
      </c>
      <c r="H9247">
        <v>-1</v>
      </c>
      <c r="I9247" s="5" t="s">
        <v>9099</v>
      </c>
      <c r="N9247">
        <v>1</v>
      </c>
      <c r="Z9247" s="4">
        <f t="shared" si="206"/>
        <v>1</v>
      </c>
    </row>
    <row r="9248" spans="1:26" hidden="1" x14ac:dyDescent="0.35">
      <c r="A9248" t="s">
        <v>1517</v>
      </c>
      <c r="B9248" t="s">
        <v>8855</v>
      </c>
      <c r="C9248" t="s">
        <v>8856</v>
      </c>
      <c r="D9248" t="s">
        <v>8856</v>
      </c>
      <c r="E9248" t="s">
        <v>135</v>
      </c>
      <c r="F9248">
        <v>11</v>
      </c>
      <c r="G9248" t="s">
        <v>29</v>
      </c>
      <c r="H9248">
        <v>-1</v>
      </c>
      <c r="I9248" s="5" t="s">
        <v>9100</v>
      </c>
      <c r="N9248">
        <v>1</v>
      </c>
      <c r="Z9248" s="4">
        <f t="shared" si="206"/>
        <v>1</v>
      </c>
    </row>
    <row r="9249" spans="1:26" hidden="1" x14ac:dyDescent="0.35">
      <c r="A9249" t="s">
        <v>1517</v>
      </c>
      <c r="B9249" t="s">
        <v>8855</v>
      </c>
      <c r="C9249" t="s">
        <v>8856</v>
      </c>
      <c r="D9249" t="s">
        <v>8856</v>
      </c>
      <c r="E9249" t="s">
        <v>135</v>
      </c>
      <c r="F9249">
        <v>11</v>
      </c>
      <c r="G9249" t="s">
        <v>29</v>
      </c>
      <c r="H9249">
        <v>1</v>
      </c>
      <c r="I9249" s="5" t="s">
        <v>9101</v>
      </c>
      <c r="N9249">
        <v>1</v>
      </c>
      <c r="Z9249" s="4">
        <f t="shared" si="206"/>
        <v>1</v>
      </c>
    </row>
    <row r="9250" spans="1:26" hidden="1" x14ac:dyDescent="0.35">
      <c r="A9250" t="s">
        <v>1517</v>
      </c>
      <c r="B9250" t="s">
        <v>8855</v>
      </c>
      <c r="C9250" t="s">
        <v>8856</v>
      </c>
      <c r="D9250" t="s">
        <v>8856</v>
      </c>
      <c r="E9250" t="s">
        <v>141</v>
      </c>
      <c r="F9250">
        <v>12</v>
      </c>
      <c r="G9250" t="s">
        <v>29</v>
      </c>
      <c r="H9250">
        <v>1</v>
      </c>
      <c r="I9250" s="5" t="s">
        <v>9102</v>
      </c>
      <c r="Q9250">
        <v>1</v>
      </c>
      <c r="Z9250" s="4">
        <f t="shared" si="206"/>
        <v>1</v>
      </c>
    </row>
    <row r="9251" spans="1:26" hidden="1" x14ac:dyDescent="0.35">
      <c r="A9251" t="s">
        <v>1517</v>
      </c>
      <c r="B9251" t="s">
        <v>8855</v>
      </c>
      <c r="C9251" t="s">
        <v>8856</v>
      </c>
      <c r="D9251" t="s">
        <v>8856</v>
      </c>
      <c r="E9251" t="s">
        <v>141</v>
      </c>
      <c r="F9251">
        <v>12</v>
      </c>
      <c r="G9251" t="s">
        <v>29</v>
      </c>
      <c r="H9251">
        <v>1</v>
      </c>
      <c r="I9251" s="5" t="s">
        <v>9103</v>
      </c>
      <c r="J9251">
        <v>4</v>
      </c>
      <c r="N9251">
        <v>1</v>
      </c>
      <c r="Q9251">
        <v>1</v>
      </c>
      <c r="R9251">
        <v>1</v>
      </c>
      <c r="S9251">
        <v>1</v>
      </c>
      <c r="Y9251" t="s">
        <v>8873</v>
      </c>
      <c r="Z9251" s="4">
        <f t="shared" si="206"/>
        <v>8</v>
      </c>
    </row>
    <row r="9252" spans="1:26" hidden="1" x14ac:dyDescent="0.35">
      <c r="A9252" t="s">
        <v>1517</v>
      </c>
      <c r="B9252" t="s">
        <v>8855</v>
      </c>
      <c r="C9252" t="s">
        <v>8856</v>
      </c>
      <c r="D9252" t="s">
        <v>8856</v>
      </c>
      <c r="E9252" t="s">
        <v>141</v>
      </c>
      <c r="F9252">
        <v>12</v>
      </c>
      <c r="G9252" t="s">
        <v>67</v>
      </c>
      <c r="H9252">
        <v>0</v>
      </c>
      <c r="I9252" s="5" t="s">
        <v>9104</v>
      </c>
      <c r="J9252">
        <v>1</v>
      </c>
      <c r="Z9252" s="4">
        <f t="shared" si="206"/>
        <v>1</v>
      </c>
    </row>
    <row r="9253" spans="1:26" hidden="1" x14ac:dyDescent="0.35">
      <c r="A9253" t="s">
        <v>1517</v>
      </c>
      <c r="B9253" t="s">
        <v>8855</v>
      </c>
      <c r="C9253" t="s">
        <v>8856</v>
      </c>
      <c r="D9253" t="s">
        <v>8856</v>
      </c>
      <c r="E9253" t="s">
        <v>141</v>
      </c>
      <c r="F9253">
        <v>12</v>
      </c>
      <c r="G9253" t="s">
        <v>29</v>
      </c>
      <c r="H9253">
        <v>-1</v>
      </c>
      <c r="I9253" s="5" t="s">
        <v>9105</v>
      </c>
      <c r="J9253">
        <v>1</v>
      </c>
      <c r="Z9253" s="4">
        <f t="shared" si="206"/>
        <v>1</v>
      </c>
    </row>
    <row r="9254" spans="1:26" hidden="1" x14ac:dyDescent="0.35">
      <c r="A9254" t="s">
        <v>1517</v>
      </c>
      <c r="B9254" t="s">
        <v>8855</v>
      </c>
      <c r="C9254" t="s">
        <v>8856</v>
      </c>
      <c r="D9254" t="s">
        <v>8856</v>
      </c>
      <c r="E9254" t="s">
        <v>141</v>
      </c>
      <c r="F9254">
        <v>12</v>
      </c>
      <c r="G9254" t="s">
        <v>29</v>
      </c>
      <c r="H9254">
        <v>-1</v>
      </c>
      <c r="I9254" s="5" t="s">
        <v>9106</v>
      </c>
      <c r="J9254">
        <v>1</v>
      </c>
      <c r="Z9254" s="4">
        <f t="shared" si="206"/>
        <v>1</v>
      </c>
    </row>
    <row r="9255" spans="1:26" hidden="1" x14ac:dyDescent="0.35">
      <c r="A9255" t="s">
        <v>1517</v>
      </c>
      <c r="B9255" t="s">
        <v>8855</v>
      </c>
      <c r="C9255" t="s">
        <v>8856</v>
      </c>
      <c r="D9255" t="s">
        <v>8856</v>
      </c>
      <c r="E9255" t="s">
        <v>141</v>
      </c>
      <c r="F9255">
        <v>12</v>
      </c>
      <c r="G9255" t="s">
        <v>29</v>
      </c>
      <c r="H9255">
        <v>-1</v>
      </c>
      <c r="I9255" s="5" t="s">
        <v>9107</v>
      </c>
      <c r="J9255">
        <v>1</v>
      </c>
      <c r="Z9255" s="4">
        <f t="shared" si="206"/>
        <v>1</v>
      </c>
    </row>
    <row r="9256" spans="1:26" hidden="1" x14ac:dyDescent="0.35">
      <c r="A9256" t="s">
        <v>1517</v>
      </c>
      <c r="B9256" t="s">
        <v>8855</v>
      </c>
      <c r="C9256" t="s">
        <v>8856</v>
      </c>
      <c r="D9256" t="s">
        <v>8856</v>
      </c>
      <c r="E9256" t="s">
        <v>141</v>
      </c>
      <c r="F9256">
        <v>12</v>
      </c>
      <c r="G9256" t="s">
        <v>29</v>
      </c>
      <c r="H9256">
        <v>-1</v>
      </c>
      <c r="I9256" s="19" t="s">
        <v>9108</v>
      </c>
      <c r="N9256">
        <v>1</v>
      </c>
      <c r="Z9256" s="4">
        <f t="shared" si="206"/>
        <v>1</v>
      </c>
    </row>
    <row r="9257" spans="1:26" hidden="1" x14ac:dyDescent="0.35">
      <c r="A9257" t="s">
        <v>1517</v>
      </c>
      <c r="B9257" t="s">
        <v>8855</v>
      </c>
      <c r="C9257" t="s">
        <v>8856</v>
      </c>
      <c r="D9257" t="s">
        <v>8856</v>
      </c>
      <c r="E9257" t="s">
        <v>141</v>
      </c>
      <c r="F9257">
        <v>12</v>
      </c>
      <c r="G9257" t="s">
        <v>67</v>
      </c>
      <c r="H9257">
        <v>0</v>
      </c>
      <c r="I9257" s="5" t="s">
        <v>9109</v>
      </c>
      <c r="N9257">
        <v>2</v>
      </c>
      <c r="Z9257" s="4">
        <f t="shared" si="206"/>
        <v>2</v>
      </c>
    </row>
    <row r="9258" spans="1:26" hidden="1" x14ac:dyDescent="0.35">
      <c r="A9258" t="s">
        <v>1517</v>
      </c>
      <c r="B9258" t="s">
        <v>8855</v>
      </c>
      <c r="C9258" t="s">
        <v>8856</v>
      </c>
      <c r="D9258" t="s">
        <v>8856</v>
      </c>
      <c r="E9258" t="s">
        <v>141</v>
      </c>
      <c r="F9258">
        <v>12</v>
      </c>
      <c r="G9258" t="s">
        <v>29</v>
      </c>
      <c r="H9258">
        <v>-1</v>
      </c>
      <c r="I9258" s="5" t="s">
        <v>9110</v>
      </c>
      <c r="N9258">
        <v>2</v>
      </c>
      <c r="Z9258" s="4">
        <f t="shared" si="206"/>
        <v>2</v>
      </c>
    </row>
    <row r="9259" spans="1:26" hidden="1" x14ac:dyDescent="0.35">
      <c r="A9259" t="s">
        <v>1517</v>
      </c>
      <c r="B9259" t="s">
        <v>8855</v>
      </c>
      <c r="C9259" t="s">
        <v>8856</v>
      </c>
      <c r="D9259" t="s">
        <v>8884</v>
      </c>
      <c r="E9259" t="s">
        <v>141</v>
      </c>
      <c r="F9259">
        <v>12</v>
      </c>
      <c r="G9259" t="s">
        <v>29</v>
      </c>
      <c r="H9259">
        <v>1</v>
      </c>
      <c r="I9259" s="5" t="s">
        <v>9111</v>
      </c>
      <c r="J9259">
        <v>1</v>
      </c>
      <c r="Z9259" s="4">
        <f t="shared" si="206"/>
        <v>1</v>
      </c>
    </row>
    <row r="9260" spans="1:26" hidden="1" x14ac:dyDescent="0.35">
      <c r="A9260" t="s">
        <v>1517</v>
      </c>
      <c r="B9260" t="s">
        <v>8855</v>
      </c>
      <c r="C9260" t="s">
        <v>8856</v>
      </c>
      <c r="D9260" t="s">
        <v>8856</v>
      </c>
      <c r="E9260" t="s">
        <v>146</v>
      </c>
      <c r="F9260">
        <v>13</v>
      </c>
      <c r="G9260" t="s">
        <v>29</v>
      </c>
      <c r="H9260">
        <v>-1</v>
      </c>
      <c r="I9260" s="5" t="s">
        <v>9112</v>
      </c>
      <c r="J9260">
        <v>1</v>
      </c>
      <c r="Q9260">
        <v>1</v>
      </c>
      <c r="Z9260" s="4">
        <f t="shared" si="206"/>
        <v>2</v>
      </c>
    </row>
    <row r="9261" spans="1:26" hidden="1" x14ac:dyDescent="0.35">
      <c r="A9261" t="s">
        <v>1517</v>
      </c>
      <c r="B9261" t="s">
        <v>8855</v>
      </c>
      <c r="C9261" t="s">
        <v>8856</v>
      </c>
      <c r="D9261" t="s">
        <v>8856</v>
      </c>
      <c r="E9261" t="s">
        <v>146</v>
      </c>
      <c r="F9261">
        <v>13</v>
      </c>
      <c r="G9261" t="s">
        <v>29</v>
      </c>
      <c r="H9261">
        <v>1</v>
      </c>
      <c r="I9261" s="5" t="s">
        <v>9113</v>
      </c>
      <c r="Q9261">
        <v>1</v>
      </c>
      <c r="Z9261" s="4">
        <f t="shared" si="206"/>
        <v>1</v>
      </c>
    </row>
    <row r="9262" spans="1:26" hidden="1" x14ac:dyDescent="0.35">
      <c r="A9262" t="s">
        <v>1517</v>
      </c>
      <c r="B9262" t="s">
        <v>8855</v>
      </c>
      <c r="C9262" t="s">
        <v>8856</v>
      </c>
      <c r="D9262" t="s">
        <v>8856</v>
      </c>
      <c r="E9262" t="s">
        <v>146</v>
      </c>
      <c r="F9262">
        <v>13</v>
      </c>
      <c r="G9262" t="s">
        <v>29</v>
      </c>
      <c r="H9262">
        <v>-1</v>
      </c>
      <c r="I9262" s="5" t="s">
        <v>9114</v>
      </c>
      <c r="Q9262">
        <v>1</v>
      </c>
      <c r="S9262">
        <v>1</v>
      </c>
      <c r="Y9262" t="s">
        <v>8873</v>
      </c>
      <c r="Z9262" s="4">
        <f t="shared" si="206"/>
        <v>2</v>
      </c>
    </row>
    <row r="9263" spans="1:26" hidden="1" x14ac:dyDescent="0.35">
      <c r="A9263" t="s">
        <v>1517</v>
      </c>
      <c r="B9263" t="s">
        <v>8855</v>
      </c>
      <c r="C9263" t="s">
        <v>8856</v>
      </c>
      <c r="D9263" t="s">
        <v>8856</v>
      </c>
      <c r="E9263" t="s">
        <v>146</v>
      </c>
      <c r="F9263">
        <v>13</v>
      </c>
      <c r="G9263" t="s">
        <v>29</v>
      </c>
      <c r="H9263">
        <v>-1</v>
      </c>
      <c r="I9263" s="5" t="s">
        <v>9115</v>
      </c>
      <c r="Q9263">
        <v>1</v>
      </c>
      <c r="Z9263" s="4">
        <f t="shared" si="206"/>
        <v>1</v>
      </c>
    </row>
    <row r="9264" spans="1:26" hidden="1" x14ac:dyDescent="0.35">
      <c r="A9264" t="s">
        <v>1517</v>
      </c>
      <c r="B9264" t="s">
        <v>8855</v>
      </c>
      <c r="C9264" t="s">
        <v>8856</v>
      </c>
      <c r="D9264" t="s">
        <v>8856</v>
      </c>
      <c r="E9264" t="s">
        <v>146</v>
      </c>
      <c r="F9264">
        <v>13</v>
      </c>
      <c r="G9264" t="s">
        <v>29</v>
      </c>
      <c r="H9264">
        <v>-1</v>
      </c>
      <c r="I9264" s="5" t="s">
        <v>9116</v>
      </c>
      <c r="Q9264">
        <v>1</v>
      </c>
      <c r="Z9264" s="4">
        <f t="shared" si="206"/>
        <v>1</v>
      </c>
    </row>
    <row r="9265" spans="1:26" hidden="1" x14ac:dyDescent="0.35">
      <c r="A9265" t="s">
        <v>1517</v>
      </c>
      <c r="B9265" t="s">
        <v>8855</v>
      </c>
      <c r="C9265" t="s">
        <v>8856</v>
      </c>
      <c r="D9265" t="s">
        <v>8856</v>
      </c>
      <c r="E9265" t="s">
        <v>146</v>
      </c>
      <c r="F9265">
        <v>13</v>
      </c>
      <c r="G9265" t="s">
        <v>29</v>
      </c>
      <c r="H9265">
        <v>-1</v>
      </c>
      <c r="I9265" s="5" t="s">
        <v>9117</v>
      </c>
      <c r="Q9265">
        <v>1</v>
      </c>
      <c r="Z9265" s="4">
        <f t="shared" si="206"/>
        <v>1</v>
      </c>
    </row>
    <row r="9266" spans="1:26" hidden="1" x14ac:dyDescent="0.35">
      <c r="A9266" t="s">
        <v>1517</v>
      </c>
      <c r="B9266" t="s">
        <v>8855</v>
      </c>
      <c r="C9266" t="s">
        <v>8856</v>
      </c>
      <c r="D9266" t="s">
        <v>8856</v>
      </c>
      <c r="E9266" t="s">
        <v>146</v>
      </c>
      <c r="F9266">
        <v>13</v>
      </c>
      <c r="G9266" t="s">
        <v>29</v>
      </c>
      <c r="H9266">
        <v>-1</v>
      </c>
      <c r="I9266" s="5" t="s">
        <v>9118</v>
      </c>
      <c r="J9266">
        <v>1</v>
      </c>
      <c r="N9266">
        <v>1</v>
      </c>
      <c r="Z9266" s="4">
        <f t="shared" si="206"/>
        <v>2</v>
      </c>
    </row>
    <row r="9267" spans="1:26" hidden="1" x14ac:dyDescent="0.35">
      <c r="A9267" t="s">
        <v>1517</v>
      </c>
      <c r="B9267" t="s">
        <v>8855</v>
      </c>
      <c r="C9267" t="s">
        <v>8856</v>
      </c>
      <c r="D9267" t="s">
        <v>8856</v>
      </c>
      <c r="E9267" t="s">
        <v>146</v>
      </c>
      <c r="F9267">
        <v>13</v>
      </c>
      <c r="G9267" t="s">
        <v>29</v>
      </c>
      <c r="H9267">
        <v>-1</v>
      </c>
      <c r="I9267" s="5" t="s">
        <v>9119</v>
      </c>
      <c r="J9267">
        <v>1</v>
      </c>
      <c r="Z9267" s="4">
        <f t="shared" si="206"/>
        <v>1</v>
      </c>
    </row>
    <row r="9268" spans="1:26" hidden="1" x14ac:dyDescent="0.35">
      <c r="A9268" t="s">
        <v>1517</v>
      </c>
      <c r="B9268" t="s">
        <v>8855</v>
      </c>
      <c r="C9268" t="s">
        <v>8856</v>
      </c>
      <c r="D9268" t="s">
        <v>8856</v>
      </c>
      <c r="E9268" t="s">
        <v>146</v>
      </c>
      <c r="F9268">
        <v>13</v>
      </c>
      <c r="G9268" t="s">
        <v>29</v>
      </c>
      <c r="H9268">
        <v>-1</v>
      </c>
      <c r="I9268" s="5" t="s">
        <v>9120</v>
      </c>
      <c r="J9268">
        <v>2</v>
      </c>
      <c r="Z9268" s="4">
        <f t="shared" si="206"/>
        <v>2</v>
      </c>
    </row>
    <row r="9269" spans="1:26" hidden="1" x14ac:dyDescent="0.35">
      <c r="A9269" t="s">
        <v>1517</v>
      </c>
      <c r="B9269" t="s">
        <v>8855</v>
      </c>
      <c r="C9269" t="s">
        <v>8856</v>
      </c>
      <c r="D9269" t="s">
        <v>8856</v>
      </c>
      <c r="E9269" t="s">
        <v>146</v>
      </c>
      <c r="F9269">
        <v>13</v>
      </c>
      <c r="G9269" t="s">
        <v>29</v>
      </c>
      <c r="H9269">
        <v>-1</v>
      </c>
      <c r="I9269" s="5" t="s">
        <v>9121</v>
      </c>
      <c r="J9269">
        <v>1</v>
      </c>
      <c r="Z9269" s="4">
        <f t="shared" si="206"/>
        <v>1</v>
      </c>
    </row>
    <row r="9270" spans="1:26" hidden="1" x14ac:dyDescent="0.35">
      <c r="A9270" t="s">
        <v>1517</v>
      </c>
      <c r="B9270" t="s">
        <v>8855</v>
      </c>
      <c r="C9270" t="s">
        <v>8856</v>
      </c>
      <c r="D9270" t="s">
        <v>8856</v>
      </c>
      <c r="E9270" t="s">
        <v>146</v>
      </c>
      <c r="F9270">
        <v>13</v>
      </c>
      <c r="G9270" t="s">
        <v>29</v>
      </c>
      <c r="H9270">
        <v>-1</v>
      </c>
      <c r="I9270" s="5" t="s">
        <v>9122</v>
      </c>
      <c r="J9270">
        <v>2</v>
      </c>
      <c r="N9270">
        <v>1</v>
      </c>
      <c r="Z9270" s="4">
        <f t="shared" si="206"/>
        <v>3</v>
      </c>
    </row>
    <row r="9271" spans="1:26" hidden="1" x14ac:dyDescent="0.35">
      <c r="A9271" t="s">
        <v>1517</v>
      </c>
      <c r="B9271" t="s">
        <v>8855</v>
      </c>
      <c r="C9271" t="s">
        <v>8856</v>
      </c>
      <c r="D9271" t="s">
        <v>8856</v>
      </c>
      <c r="E9271" t="s">
        <v>146</v>
      </c>
      <c r="F9271">
        <v>13</v>
      </c>
      <c r="G9271" t="s">
        <v>29</v>
      </c>
      <c r="H9271">
        <v>-1</v>
      </c>
      <c r="I9271" s="5" t="s">
        <v>9123</v>
      </c>
      <c r="J9271">
        <v>1</v>
      </c>
      <c r="N9271">
        <v>1</v>
      </c>
      <c r="Z9271" s="4">
        <f t="shared" si="206"/>
        <v>2</v>
      </c>
    </row>
    <row r="9272" spans="1:26" hidden="1" x14ac:dyDescent="0.35">
      <c r="A9272" t="s">
        <v>1517</v>
      </c>
      <c r="B9272" t="s">
        <v>8855</v>
      </c>
      <c r="C9272" t="s">
        <v>8856</v>
      </c>
      <c r="D9272" t="s">
        <v>8856</v>
      </c>
      <c r="E9272" t="s">
        <v>146</v>
      </c>
      <c r="F9272">
        <v>13</v>
      </c>
      <c r="G9272" t="s">
        <v>29</v>
      </c>
      <c r="H9272">
        <v>-1</v>
      </c>
      <c r="I9272" s="5" t="s">
        <v>9124</v>
      </c>
      <c r="J9272">
        <v>1</v>
      </c>
      <c r="Z9272" s="4">
        <f t="shared" si="206"/>
        <v>1</v>
      </c>
    </row>
    <row r="9273" spans="1:26" hidden="1" x14ac:dyDescent="0.35">
      <c r="A9273" t="s">
        <v>1517</v>
      </c>
      <c r="B9273" t="s">
        <v>8855</v>
      </c>
      <c r="C9273" t="s">
        <v>8856</v>
      </c>
      <c r="D9273" t="s">
        <v>8856</v>
      </c>
      <c r="E9273" t="s">
        <v>146</v>
      </c>
      <c r="F9273">
        <v>13</v>
      </c>
      <c r="G9273" t="s">
        <v>29</v>
      </c>
      <c r="H9273">
        <v>1</v>
      </c>
      <c r="I9273" s="5" t="s">
        <v>9125</v>
      </c>
      <c r="J9273">
        <v>3</v>
      </c>
      <c r="R9273">
        <v>1</v>
      </c>
      <c r="Z9273" s="4">
        <f t="shared" si="206"/>
        <v>4</v>
      </c>
    </row>
    <row r="9274" spans="1:26" hidden="1" x14ac:dyDescent="0.35">
      <c r="A9274" t="s">
        <v>1517</v>
      </c>
      <c r="B9274" t="s">
        <v>8855</v>
      </c>
      <c r="C9274" t="s">
        <v>8856</v>
      </c>
      <c r="D9274" t="s">
        <v>8856</v>
      </c>
      <c r="E9274" t="s">
        <v>146</v>
      </c>
      <c r="F9274">
        <v>13</v>
      </c>
      <c r="G9274" t="s">
        <v>67</v>
      </c>
      <c r="H9274">
        <v>0</v>
      </c>
      <c r="I9274" s="5" t="s">
        <v>9126</v>
      </c>
      <c r="J9274">
        <v>1</v>
      </c>
      <c r="Z9274" s="4">
        <f t="shared" si="206"/>
        <v>1</v>
      </c>
    </row>
    <row r="9275" spans="1:26" hidden="1" x14ac:dyDescent="0.35">
      <c r="A9275" t="s">
        <v>1517</v>
      </c>
      <c r="B9275" t="s">
        <v>8855</v>
      </c>
      <c r="C9275" t="s">
        <v>8856</v>
      </c>
      <c r="D9275" t="s">
        <v>8856</v>
      </c>
      <c r="E9275" t="s">
        <v>146</v>
      </c>
      <c r="F9275">
        <v>13</v>
      </c>
      <c r="G9275" t="s">
        <v>29</v>
      </c>
      <c r="H9275">
        <v>-1</v>
      </c>
      <c r="I9275" s="5" t="s">
        <v>9127</v>
      </c>
      <c r="J9275">
        <v>1</v>
      </c>
      <c r="Z9275" s="4">
        <f t="shared" si="206"/>
        <v>1</v>
      </c>
    </row>
    <row r="9276" spans="1:26" hidden="1" x14ac:dyDescent="0.35">
      <c r="A9276" t="s">
        <v>1517</v>
      </c>
      <c r="B9276" t="s">
        <v>8855</v>
      </c>
      <c r="C9276" t="s">
        <v>8856</v>
      </c>
      <c r="D9276" t="s">
        <v>8856</v>
      </c>
      <c r="E9276" t="s">
        <v>146</v>
      </c>
      <c r="F9276">
        <v>13</v>
      </c>
      <c r="G9276" t="s">
        <v>29</v>
      </c>
      <c r="H9276">
        <v>-1</v>
      </c>
      <c r="I9276" s="5" t="s">
        <v>9128</v>
      </c>
      <c r="J9276">
        <v>1</v>
      </c>
      <c r="Z9276" s="4">
        <f t="shared" si="206"/>
        <v>1</v>
      </c>
    </row>
    <row r="9277" spans="1:26" hidden="1" x14ac:dyDescent="0.35">
      <c r="A9277" t="s">
        <v>1517</v>
      </c>
      <c r="B9277" t="s">
        <v>8855</v>
      </c>
      <c r="C9277" t="s">
        <v>8856</v>
      </c>
      <c r="D9277" t="s">
        <v>8856</v>
      </c>
      <c r="E9277" t="s">
        <v>146</v>
      </c>
      <c r="F9277">
        <v>13</v>
      </c>
      <c r="G9277" t="s">
        <v>29</v>
      </c>
      <c r="H9277">
        <v>-1</v>
      </c>
      <c r="I9277" s="5" t="s">
        <v>9129</v>
      </c>
      <c r="J9277">
        <v>1</v>
      </c>
      <c r="Z9277" s="4">
        <f t="shared" si="206"/>
        <v>1</v>
      </c>
    </row>
    <row r="9278" spans="1:26" hidden="1" x14ac:dyDescent="0.35">
      <c r="A9278" t="s">
        <v>1517</v>
      </c>
      <c r="B9278" t="s">
        <v>8855</v>
      </c>
      <c r="C9278" t="s">
        <v>8856</v>
      </c>
      <c r="D9278" t="s">
        <v>8856</v>
      </c>
      <c r="E9278" t="s">
        <v>146</v>
      </c>
      <c r="F9278">
        <v>13</v>
      </c>
      <c r="G9278" t="s">
        <v>29</v>
      </c>
      <c r="H9278">
        <v>-1</v>
      </c>
      <c r="I9278" s="5" t="s">
        <v>9130</v>
      </c>
      <c r="J9278">
        <v>2</v>
      </c>
      <c r="Z9278" s="4">
        <f t="shared" si="206"/>
        <v>2</v>
      </c>
    </row>
    <row r="9279" spans="1:26" hidden="1" x14ac:dyDescent="0.35">
      <c r="A9279" t="s">
        <v>1517</v>
      </c>
      <c r="B9279" t="s">
        <v>8855</v>
      </c>
      <c r="C9279" t="s">
        <v>8856</v>
      </c>
      <c r="D9279" t="s">
        <v>8856</v>
      </c>
      <c r="E9279" t="s">
        <v>146</v>
      </c>
      <c r="F9279">
        <v>13</v>
      </c>
      <c r="G9279" t="s">
        <v>29</v>
      </c>
      <c r="H9279">
        <v>-1</v>
      </c>
      <c r="I9279" s="5" t="s">
        <v>9131</v>
      </c>
      <c r="J9279">
        <v>1</v>
      </c>
      <c r="Z9279" s="4">
        <f t="shared" si="206"/>
        <v>1</v>
      </c>
    </row>
    <row r="9280" spans="1:26" hidden="1" x14ac:dyDescent="0.35">
      <c r="A9280" t="s">
        <v>1517</v>
      </c>
      <c r="B9280" t="s">
        <v>8855</v>
      </c>
      <c r="C9280" t="s">
        <v>8856</v>
      </c>
      <c r="D9280" t="s">
        <v>8856</v>
      </c>
      <c r="E9280" t="s">
        <v>146</v>
      </c>
      <c r="F9280">
        <v>13</v>
      </c>
      <c r="G9280" t="s">
        <v>67</v>
      </c>
      <c r="H9280">
        <v>0</v>
      </c>
      <c r="I9280" s="5" t="s">
        <v>9132</v>
      </c>
      <c r="J9280">
        <v>1</v>
      </c>
      <c r="Z9280" s="4">
        <f t="shared" si="206"/>
        <v>1</v>
      </c>
    </row>
    <row r="9281" spans="1:26" hidden="1" x14ac:dyDescent="0.35">
      <c r="A9281" t="s">
        <v>1517</v>
      </c>
      <c r="B9281" t="s">
        <v>8855</v>
      </c>
      <c r="C9281" t="s">
        <v>8856</v>
      </c>
      <c r="D9281" t="s">
        <v>8856</v>
      </c>
      <c r="E9281" t="s">
        <v>146</v>
      </c>
      <c r="F9281">
        <v>13</v>
      </c>
      <c r="G9281" t="s">
        <v>29</v>
      </c>
      <c r="H9281">
        <v>-1</v>
      </c>
      <c r="I9281" s="5" t="s">
        <v>9133</v>
      </c>
      <c r="N9281">
        <v>1</v>
      </c>
      <c r="S9281">
        <v>1</v>
      </c>
      <c r="Y9281" t="s">
        <v>8873</v>
      </c>
      <c r="Z9281" s="4">
        <f t="shared" si="206"/>
        <v>2</v>
      </c>
    </row>
    <row r="9282" spans="1:26" hidden="1" x14ac:dyDescent="0.35">
      <c r="A9282" t="s">
        <v>1517</v>
      </c>
      <c r="B9282" t="s">
        <v>8855</v>
      </c>
      <c r="C9282" t="s">
        <v>8856</v>
      </c>
      <c r="D9282" t="s">
        <v>8856</v>
      </c>
      <c r="E9282" t="s">
        <v>146</v>
      </c>
      <c r="F9282">
        <v>13</v>
      </c>
      <c r="G9282" t="s">
        <v>29</v>
      </c>
      <c r="H9282">
        <v>-1</v>
      </c>
      <c r="I9282" s="5" t="s">
        <v>9134</v>
      </c>
      <c r="S9282">
        <v>1</v>
      </c>
      <c r="Y9282" t="s">
        <v>8873</v>
      </c>
      <c r="Z9282" s="4">
        <f t="shared" ref="Z9282:Z9345" si="207">SUM(J9282:X9282)</f>
        <v>1</v>
      </c>
    </row>
    <row r="9283" spans="1:26" hidden="1" x14ac:dyDescent="0.35">
      <c r="A9283" t="s">
        <v>1517</v>
      </c>
      <c r="B9283" t="s">
        <v>8855</v>
      </c>
      <c r="C9283" t="s">
        <v>8856</v>
      </c>
      <c r="D9283" t="s">
        <v>8856</v>
      </c>
      <c r="E9283" t="s">
        <v>146</v>
      </c>
      <c r="F9283">
        <v>13</v>
      </c>
      <c r="G9283" t="s">
        <v>29</v>
      </c>
      <c r="H9283">
        <v>-1</v>
      </c>
      <c r="I9283" s="5" t="s">
        <v>9135</v>
      </c>
      <c r="N9283">
        <v>1</v>
      </c>
      <c r="Z9283" s="4">
        <f t="shared" si="207"/>
        <v>1</v>
      </c>
    </row>
    <row r="9284" spans="1:26" hidden="1" x14ac:dyDescent="0.35">
      <c r="A9284" t="s">
        <v>1517</v>
      </c>
      <c r="B9284" t="s">
        <v>8855</v>
      </c>
      <c r="C9284" t="s">
        <v>8856</v>
      </c>
      <c r="D9284" t="s">
        <v>8856</v>
      </c>
      <c r="E9284" t="s">
        <v>146</v>
      </c>
      <c r="F9284">
        <v>13</v>
      </c>
      <c r="G9284" t="s">
        <v>29</v>
      </c>
      <c r="H9284">
        <v>-1</v>
      </c>
      <c r="I9284" s="19" t="s">
        <v>9136</v>
      </c>
      <c r="N9284">
        <v>1</v>
      </c>
      <c r="Z9284" s="4">
        <f t="shared" si="207"/>
        <v>1</v>
      </c>
    </row>
    <row r="9285" spans="1:26" hidden="1" x14ac:dyDescent="0.35">
      <c r="A9285" t="s">
        <v>1517</v>
      </c>
      <c r="B9285" t="s">
        <v>8855</v>
      </c>
      <c r="C9285" t="s">
        <v>8856</v>
      </c>
      <c r="D9285" t="s">
        <v>8856</v>
      </c>
      <c r="E9285" t="s">
        <v>146</v>
      </c>
      <c r="F9285">
        <v>13</v>
      </c>
      <c r="G9285" t="s">
        <v>29</v>
      </c>
      <c r="H9285">
        <v>-1</v>
      </c>
      <c r="I9285" s="19" t="s">
        <v>9137</v>
      </c>
      <c r="N9285">
        <v>1</v>
      </c>
      <c r="Z9285" s="4">
        <f t="shared" si="207"/>
        <v>1</v>
      </c>
    </row>
    <row r="9286" spans="1:26" hidden="1" x14ac:dyDescent="0.35">
      <c r="A9286" t="s">
        <v>1517</v>
      </c>
      <c r="B9286" t="s">
        <v>8855</v>
      </c>
      <c r="C9286" t="s">
        <v>8856</v>
      </c>
      <c r="D9286" t="s">
        <v>8856</v>
      </c>
      <c r="E9286" t="s">
        <v>146</v>
      </c>
      <c r="F9286">
        <v>13</v>
      </c>
      <c r="G9286" t="s">
        <v>29</v>
      </c>
      <c r="H9286">
        <v>-1</v>
      </c>
      <c r="I9286" s="19" t="s">
        <v>9138</v>
      </c>
      <c r="N9286">
        <v>1</v>
      </c>
      <c r="Z9286" s="4">
        <f t="shared" si="207"/>
        <v>1</v>
      </c>
    </row>
    <row r="9287" spans="1:26" hidden="1" x14ac:dyDescent="0.35">
      <c r="A9287" t="s">
        <v>1517</v>
      </c>
      <c r="B9287" t="s">
        <v>8855</v>
      </c>
      <c r="C9287" t="s">
        <v>8856</v>
      </c>
      <c r="D9287" t="s">
        <v>8856</v>
      </c>
      <c r="E9287" t="s">
        <v>146</v>
      </c>
      <c r="F9287">
        <v>13</v>
      </c>
      <c r="G9287" t="s">
        <v>29</v>
      </c>
      <c r="H9287">
        <v>-1</v>
      </c>
      <c r="I9287" s="19" t="s">
        <v>9139</v>
      </c>
      <c r="N9287">
        <v>1</v>
      </c>
      <c r="Z9287" s="4">
        <f t="shared" si="207"/>
        <v>1</v>
      </c>
    </row>
    <row r="9288" spans="1:26" hidden="1" x14ac:dyDescent="0.35">
      <c r="A9288" t="s">
        <v>1517</v>
      </c>
      <c r="B9288" t="s">
        <v>8855</v>
      </c>
      <c r="C9288" t="s">
        <v>8856</v>
      </c>
      <c r="D9288" t="s">
        <v>8856</v>
      </c>
      <c r="E9288" t="s">
        <v>146</v>
      </c>
      <c r="F9288">
        <v>13</v>
      </c>
      <c r="G9288" t="s">
        <v>29</v>
      </c>
      <c r="H9288">
        <v>-1</v>
      </c>
      <c r="I9288" s="5" t="s">
        <v>9140</v>
      </c>
      <c r="N9288">
        <v>1</v>
      </c>
      <c r="Z9288" s="4">
        <f t="shared" si="207"/>
        <v>1</v>
      </c>
    </row>
    <row r="9289" spans="1:26" hidden="1" x14ac:dyDescent="0.35">
      <c r="A9289" t="s">
        <v>1517</v>
      </c>
      <c r="B9289" t="s">
        <v>8855</v>
      </c>
      <c r="C9289" t="s">
        <v>8856</v>
      </c>
      <c r="D9289" t="s">
        <v>8884</v>
      </c>
      <c r="E9289" t="s">
        <v>146</v>
      </c>
      <c r="F9289">
        <v>13</v>
      </c>
      <c r="G9289" t="s">
        <v>29</v>
      </c>
      <c r="H9289">
        <v>1</v>
      </c>
      <c r="I9289" s="5" t="s">
        <v>9141</v>
      </c>
      <c r="J9289">
        <v>1</v>
      </c>
      <c r="Z9289" s="4">
        <f t="shared" si="207"/>
        <v>1</v>
      </c>
    </row>
    <row r="9290" spans="1:26" hidden="1" x14ac:dyDescent="0.35">
      <c r="A9290" t="s">
        <v>1517</v>
      </c>
      <c r="B9290" t="s">
        <v>8855</v>
      </c>
      <c r="C9290" t="s">
        <v>8856</v>
      </c>
      <c r="D9290" t="s">
        <v>8856</v>
      </c>
      <c r="E9290" t="s">
        <v>150</v>
      </c>
      <c r="F9290">
        <v>14</v>
      </c>
      <c r="G9290" t="s">
        <v>29</v>
      </c>
      <c r="H9290">
        <v>-1</v>
      </c>
      <c r="I9290" s="5" t="s">
        <v>9142</v>
      </c>
      <c r="Q9290">
        <v>1</v>
      </c>
      <c r="Z9290" s="4">
        <f t="shared" si="207"/>
        <v>1</v>
      </c>
    </row>
    <row r="9291" spans="1:26" hidden="1" x14ac:dyDescent="0.35">
      <c r="A9291" t="s">
        <v>1517</v>
      </c>
      <c r="B9291" t="s">
        <v>8855</v>
      </c>
      <c r="C9291" t="s">
        <v>8856</v>
      </c>
      <c r="D9291" t="s">
        <v>8856</v>
      </c>
      <c r="E9291" t="s">
        <v>150</v>
      </c>
      <c r="F9291">
        <v>14</v>
      </c>
      <c r="G9291" t="s">
        <v>67</v>
      </c>
      <c r="H9291">
        <v>0</v>
      </c>
      <c r="I9291" s="5" t="s">
        <v>9143</v>
      </c>
      <c r="J9291">
        <v>1</v>
      </c>
      <c r="Z9291" s="4">
        <f t="shared" si="207"/>
        <v>1</v>
      </c>
    </row>
    <row r="9292" spans="1:26" hidden="1" x14ac:dyDescent="0.35">
      <c r="A9292" t="s">
        <v>1517</v>
      </c>
      <c r="B9292" t="s">
        <v>8855</v>
      </c>
      <c r="C9292" t="s">
        <v>8856</v>
      </c>
      <c r="D9292" t="s">
        <v>8856</v>
      </c>
      <c r="E9292" t="s">
        <v>150</v>
      </c>
      <c r="F9292">
        <v>14</v>
      </c>
      <c r="G9292" t="s">
        <v>29</v>
      </c>
      <c r="H9292">
        <v>1</v>
      </c>
      <c r="I9292" s="5" t="s">
        <v>9144</v>
      </c>
      <c r="J9292">
        <v>1</v>
      </c>
      <c r="Z9292" s="4">
        <f t="shared" si="207"/>
        <v>1</v>
      </c>
    </row>
    <row r="9293" spans="1:26" hidden="1" x14ac:dyDescent="0.35">
      <c r="A9293" t="s">
        <v>1517</v>
      </c>
      <c r="B9293" t="s">
        <v>8855</v>
      </c>
      <c r="C9293" t="s">
        <v>8856</v>
      </c>
      <c r="D9293" t="s">
        <v>8856</v>
      </c>
      <c r="E9293" t="s">
        <v>150</v>
      </c>
      <c r="F9293">
        <v>14</v>
      </c>
      <c r="G9293" t="s">
        <v>29</v>
      </c>
      <c r="H9293">
        <v>-1</v>
      </c>
      <c r="I9293" s="5" t="s">
        <v>9145</v>
      </c>
      <c r="J9293">
        <v>1</v>
      </c>
      <c r="Z9293" s="4">
        <f t="shared" si="207"/>
        <v>1</v>
      </c>
    </row>
    <row r="9294" spans="1:26" hidden="1" x14ac:dyDescent="0.35">
      <c r="A9294" t="s">
        <v>1517</v>
      </c>
      <c r="B9294" t="s">
        <v>8855</v>
      </c>
      <c r="C9294" t="s">
        <v>8856</v>
      </c>
      <c r="D9294" t="s">
        <v>8856</v>
      </c>
      <c r="E9294" t="s">
        <v>150</v>
      </c>
      <c r="F9294">
        <v>14</v>
      </c>
      <c r="G9294" t="s">
        <v>67</v>
      </c>
      <c r="H9294">
        <v>0</v>
      </c>
      <c r="I9294" s="5" t="s">
        <v>9146</v>
      </c>
      <c r="J9294">
        <v>1</v>
      </c>
      <c r="Z9294" s="4">
        <f t="shared" si="207"/>
        <v>1</v>
      </c>
    </row>
    <row r="9295" spans="1:26" hidden="1" x14ac:dyDescent="0.35">
      <c r="A9295" t="s">
        <v>1517</v>
      </c>
      <c r="B9295" t="s">
        <v>8855</v>
      </c>
      <c r="C9295" t="s">
        <v>8856</v>
      </c>
      <c r="D9295" t="s">
        <v>8856</v>
      </c>
      <c r="E9295" t="s">
        <v>150</v>
      </c>
      <c r="F9295">
        <v>14</v>
      </c>
      <c r="G9295" t="s">
        <v>29</v>
      </c>
      <c r="H9295">
        <v>-1</v>
      </c>
      <c r="I9295" s="5" t="s">
        <v>9147</v>
      </c>
      <c r="J9295">
        <v>1</v>
      </c>
      <c r="Z9295" s="4">
        <f t="shared" si="207"/>
        <v>1</v>
      </c>
    </row>
    <row r="9296" spans="1:26" hidden="1" x14ac:dyDescent="0.35">
      <c r="A9296" t="s">
        <v>1517</v>
      </c>
      <c r="B9296" t="s">
        <v>8855</v>
      </c>
      <c r="C9296" t="s">
        <v>8856</v>
      </c>
      <c r="D9296" t="s">
        <v>8856</v>
      </c>
      <c r="E9296" t="s">
        <v>150</v>
      </c>
      <c r="F9296">
        <v>14</v>
      </c>
      <c r="G9296" t="s">
        <v>29</v>
      </c>
      <c r="H9296">
        <v>-1</v>
      </c>
      <c r="I9296" s="5" t="s">
        <v>9148</v>
      </c>
      <c r="J9296">
        <v>2</v>
      </c>
      <c r="Z9296" s="4">
        <f t="shared" si="207"/>
        <v>2</v>
      </c>
    </row>
    <row r="9297" spans="1:26" hidden="1" x14ac:dyDescent="0.35">
      <c r="A9297" t="s">
        <v>1517</v>
      </c>
      <c r="B9297" t="s">
        <v>8855</v>
      </c>
      <c r="C9297" t="s">
        <v>8856</v>
      </c>
      <c r="D9297" t="s">
        <v>8856</v>
      </c>
      <c r="E9297" t="s">
        <v>150</v>
      </c>
      <c r="F9297">
        <v>14</v>
      </c>
      <c r="G9297" t="s">
        <v>29</v>
      </c>
      <c r="H9297">
        <v>1</v>
      </c>
      <c r="I9297" s="5" t="s">
        <v>9149</v>
      </c>
      <c r="J9297">
        <v>1</v>
      </c>
      <c r="N9297">
        <v>1</v>
      </c>
      <c r="Z9297" s="4">
        <f t="shared" si="207"/>
        <v>2</v>
      </c>
    </row>
    <row r="9298" spans="1:26" hidden="1" x14ac:dyDescent="0.35">
      <c r="A9298" t="s">
        <v>1517</v>
      </c>
      <c r="B9298" t="s">
        <v>8855</v>
      </c>
      <c r="C9298" t="s">
        <v>8856</v>
      </c>
      <c r="D9298" t="s">
        <v>8856</v>
      </c>
      <c r="E9298" t="s">
        <v>150</v>
      </c>
      <c r="F9298">
        <v>14</v>
      </c>
      <c r="G9298" t="s">
        <v>29</v>
      </c>
      <c r="H9298">
        <v>1</v>
      </c>
      <c r="I9298" s="5" t="s">
        <v>9150</v>
      </c>
      <c r="J9298">
        <v>1</v>
      </c>
      <c r="N9298">
        <v>1</v>
      </c>
      <c r="R9298">
        <v>1</v>
      </c>
      <c r="Z9298" s="4">
        <f t="shared" si="207"/>
        <v>3</v>
      </c>
    </row>
    <row r="9299" spans="1:26" hidden="1" x14ac:dyDescent="0.35">
      <c r="A9299" t="s">
        <v>1517</v>
      </c>
      <c r="B9299" t="s">
        <v>8855</v>
      </c>
      <c r="C9299" t="s">
        <v>8856</v>
      </c>
      <c r="D9299" t="s">
        <v>8856</v>
      </c>
      <c r="E9299" t="s">
        <v>150</v>
      </c>
      <c r="F9299">
        <v>14</v>
      </c>
      <c r="G9299" t="s">
        <v>29</v>
      </c>
      <c r="H9299">
        <v>1</v>
      </c>
      <c r="I9299" s="5" t="s">
        <v>9151</v>
      </c>
      <c r="J9299">
        <v>1</v>
      </c>
      <c r="Z9299" s="4">
        <f t="shared" si="207"/>
        <v>1</v>
      </c>
    </row>
    <row r="9300" spans="1:26" hidden="1" x14ac:dyDescent="0.35">
      <c r="A9300" t="s">
        <v>1517</v>
      </c>
      <c r="B9300" t="s">
        <v>8855</v>
      </c>
      <c r="C9300" t="s">
        <v>8856</v>
      </c>
      <c r="D9300" t="s">
        <v>8856</v>
      </c>
      <c r="E9300" t="s">
        <v>150</v>
      </c>
      <c r="F9300">
        <v>14</v>
      </c>
      <c r="G9300" t="s">
        <v>29</v>
      </c>
      <c r="H9300">
        <v>1</v>
      </c>
      <c r="I9300" s="5" t="s">
        <v>9152</v>
      </c>
      <c r="J9300">
        <v>1</v>
      </c>
      <c r="Z9300" s="4">
        <f t="shared" si="207"/>
        <v>1</v>
      </c>
    </row>
    <row r="9301" spans="1:26" hidden="1" x14ac:dyDescent="0.35">
      <c r="A9301" t="s">
        <v>1517</v>
      </c>
      <c r="B9301" t="s">
        <v>8855</v>
      </c>
      <c r="C9301" t="s">
        <v>8856</v>
      </c>
      <c r="D9301" t="s">
        <v>8856</v>
      </c>
      <c r="E9301" t="s">
        <v>150</v>
      </c>
      <c r="F9301">
        <v>14</v>
      </c>
      <c r="G9301" t="s">
        <v>29</v>
      </c>
      <c r="H9301">
        <v>1</v>
      </c>
      <c r="I9301" s="5" t="s">
        <v>9153</v>
      </c>
      <c r="J9301">
        <v>1</v>
      </c>
      <c r="Z9301" s="4">
        <f t="shared" si="207"/>
        <v>1</v>
      </c>
    </row>
    <row r="9302" spans="1:26" hidden="1" x14ac:dyDescent="0.35">
      <c r="A9302" t="s">
        <v>1517</v>
      </c>
      <c r="B9302" t="s">
        <v>8855</v>
      </c>
      <c r="C9302" t="s">
        <v>8856</v>
      </c>
      <c r="D9302" t="s">
        <v>8856</v>
      </c>
      <c r="E9302" t="s">
        <v>150</v>
      </c>
      <c r="F9302">
        <v>14</v>
      </c>
      <c r="G9302" t="s">
        <v>29</v>
      </c>
      <c r="H9302">
        <v>1</v>
      </c>
      <c r="I9302" s="5" t="s">
        <v>9154</v>
      </c>
      <c r="J9302">
        <v>1</v>
      </c>
      <c r="Z9302" s="4">
        <f t="shared" si="207"/>
        <v>1</v>
      </c>
    </row>
    <row r="9303" spans="1:26" hidden="1" x14ac:dyDescent="0.35">
      <c r="A9303" t="s">
        <v>1517</v>
      </c>
      <c r="B9303" t="s">
        <v>8855</v>
      </c>
      <c r="C9303" t="s">
        <v>8856</v>
      </c>
      <c r="D9303" t="s">
        <v>8856</v>
      </c>
      <c r="E9303" t="s">
        <v>150</v>
      </c>
      <c r="F9303">
        <v>14</v>
      </c>
      <c r="G9303" t="s">
        <v>29</v>
      </c>
      <c r="H9303">
        <v>1</v>
      </c>
      <c r="I9303" s="5" t="s">
        <v>9155</v>
      </c>
      <c r="J9303">
        <v>1</v>
      </c>
      <c r="Z9303" s="4">
        <f t="shared" si="207"/>
        <v>1</v>
      </c>
    </row>
    <row r="9304" spans="1:26" hidden="1" x14ac:dyDescent="0.35">
      <c r="A9304" t="s">
        <v>1517</v>
      </c>
      <c r="B9304" t="s">
        <v>8855</v>
      </c>
      <c r="C9304" t="s">
        <v>8856</v>
      </c>
      <c r="D9304" t="s">
        <v>8856</v>
      </c>
      <c r="E9304" t="s">
        <v>150</v>
      </c>
      <c r="F9304">
        <v>14</v>
      </c>
      <c r="G9304" t="s">
        <v>29</v>
      </c>
      <c r="H9304">
        <v>1</v>
      </c>
      <c r="I9304" s="5" t="s">
        <v>9156</v>
      </c>
      <c r="J9304">
        <v>1</v>
      </c>
      <c r="Z9304" s="4">
        <f t="shared" si="207"/>
        <v>1</v>
      </c>
    </row>
    <row r="9305" spans="1:26" hidden="1" x14ac:dyDescent="0.35">
      <c r="A9305" t="s">
        <v>1517</v>
      </c>
      <c r="B9305" t="s">
        <v>8855</v>
      </c>
      <c r="C9305" t="s">
        <v>8856</v>
      </c>
      <c r="D9305" t="s">
        <v>8856</v>
      </c>
      <c r="E9305" t="s">
        <v>150</v>
      </c>
      <c r="F9305">
        <v>14</v>
      </c>
      <c r="G9305" t="s">
        <v>29</v>
      </c>
      <c r="H9305">
        <v>1</v>
      </c>
      <c r="I9305" s="5" t="s">
        <v>9157</v>
      </c>
      <c r="J9305">
        <v>1</v>
      </c>
      <c r="Z9305" s="4">
        <f t="shared" si="207"/>
        <v>1</v>
      </c>
    </row>
    <row r="9306" spans="1:26" hidden="1" x14ac:dyDescent="0.35">
      <c r="A9306" t="s">
        <v>1517</v>
      </c>
      <c r="B9306" t="s">
        <v>8855</v>
      </c>
      <c r="C9306" t="s">
        <v>8856</v>
      </c>
      <c r="D9306" t="s">
        <v>8856</v>
      </c>
      <c r="E9306" t="s">
        <v>150</v>
      </c>
      <c r="F9306">
        <v>14</v>
      </c>
      <c r="G9306" t="s">
        <v>67</v>
      </c>
      <c r="H9306">
        <v>0</v>
      </c>
      <c r="I9306" s="5" t="s">
        <v>9158</v>
      </c>
      <c r="J9306">
        <v>1</v>
      </c>
      <c r="Z9306" s="4">
        <f t="shared" si="207"/>
        <v>1</v>
      </c>
    </row>
    <row r="9307" spans="1:26" hidden="1" x14ac:dyDescent="0.35">
      <c r="A9307" t="s">
        <v>1517</v>
      </c>
      <c r="B9307" t="s">
        <v>8855</v>
      </c>
      <c r="C9307" t="s">
        <v>8856</v>
      </c>
      <c r="D9307" t="s">
        <v>8856</v>
      </c>
      <c r="E9307" t="s">
        <v>150</v>
      </c>
      <c r="F9307">
        <v>14</v>
      </c>
      <c r="G9307" t="s">
        <v>67</v>
      </c>
      <c r="H9307">
        <v>0</v>
      </c>
      <c r="I9307" s="5" t="s">
        <v>9159</v>
      </c>
      <c r="J9307">
        <v>2</v>
      </c>
      <c r="Z9307" s="4">
        <f t="shared" si="207"/>
        <v>2</v>
      </c>
    </row>
    <row r="9308" spans="1:26" hidden="1" x14ac:dyDescent="0.35">
      <c r="A9308" t="s">
        <v>1517</v>
      </c>
      <c r="B9308" t="s">
        <v>8855</v>
      </c>
      <c r="C9308" t="s">
        <v>8856</v>
      </c>
      <c r="D9308" t="s">
        <v>8856</v>
      </c>
      <c r="E9308" t="s">
        <v>150</v>
      </c>
      <c r="F9308">
        <v>14</v>
      </c>
      <c r="G9308" t="s">
        <v>29</v>
      </c>
      <c r="H9308">
        <v>-1</v>
      </c>
      <c r="I9308" s="5" t="s">
        <v>9160</v>
      </c>
      <c r="J9308">
        <v>1</v>
      </c>
      <c r="Z9308" s="4">
        <f t="shared" si="207"/>
        <v>1</v>
      </c>
    </row>
    <row r="9309" spans="1:26" hidden="1" x14ac:dyDescent="0.35">
      <c r="A9309" t="s">
        <v>1517</v>
      </c>
      <c r="B9309" t="s">
        <v>8855</v>
      </c>
      <c r="C9309" t="s">
        <v>8856</v>
      </c>
      <c r="D9309" t="s">
        <v>8856</v>
      </c>
      <c r="E9309" t="s">
        <v>150</v>
      </c>
      <c r="F9309">
        <v>14</v>
      </c>
      <c r="G9309" t="s">
        <v>29</v>
      </c>
      <c r="H9309">
        <v>-1</v>
      </c>
      <c r="I9309" s="5" t="s">
        <v>9161</v>
      </c>
      <c r="J9309">
        <v>1</v>
      </c>
      <c r="Z9309" s="4">
        <f t="shared" si="207"/>
        <v>1</v>
      </c>
    </row>
    <row r="9310" spans="1:26" hidden="1" x14ac:dyDescent="0.35">
      <c r="A9310" t="s">
        <v>1517</v>
      </c>
      <c r="B9310" t="s">
        <v>8855</v>
      </c>
      <c r="C9310" t="s">
        <v>8856</v>
      </c>
      <c r="D9310" t="s">
        <v>8856</v>
      </c>
      <c r="E9310" t="s">
        <v>150</v>
      </c>
      <c r="F9310">
        <v>14</v>
      </c>
      <c r="G9310" t="s">
        <v>67</v>
      </c>
      <c r="H9310">
        <v>0</v>
      </c>
      <c r="I9310" t="s">
        <v>9162</v>
      </c>
      <c r="J9310">
        <v>1</v>
      </c>
      <c r="Z9310" s="4">
        <f t="shared" si="207"/>
        <v>1</v>
      </c>
    </row>
    <row r="9311" spans="1:26" hidden="1" x14ac:dyDescent="0.35">
      <c r="A9311" t="s">
        <v>1517</v>
      </c>
      <c r="B9311" t="s">
        <v>8855</v>
      </c>
      <c r="C9311" t="s">
        <v>8856</v>
      </c>
      <c r="D9311" t="s">
        <v>8856</v>
      </c>
      <c r="E9311" t="s">
        <v>150</v>
      </c>
      <c r="F9311">
        <v>14</v>
      </c>
      <c r="G9311" t="s">
        <v>29</v>
      </c>
      <c r="H9311">
        <v>-1</v>
      </c>
      <c r="I9311" s="5" t="s">
        <v>9163</v>
      </c>
      <c r="J9311">
        <v>1</v>
      </c>
      <c r="Z9311" s="4">
        <f t="shared" si="207"/>
        <v>1</v>
      </c>
    </row>
    <row r="9312" spans="1:26" hidden="1" x14ac:dyDescent="0.35">
      <c r="A9312" t="s">
        <v>1517</v>
      </c>
      <c r="B9312" t="s">
        <v>8855</v>
      </c>
      <c r="C9312" t="s">
        <v>8856</v>
      </c>
      <c r="D9312" t="s">
        <v>8856</v>
      </c>
      <c r="E9312" t="s">
        <v>150</v>
      </c>
      <c r="F9312">
        <v>14</v>
      </c>
      <c r="G9312" t="s">
        <v>29</v>
      </c>
      <c r="H9312">
        <v>1</v>
      </c>
      <c r="I9312" s="5" t="s">
        <v>9164</v>
      </c>
      <c r="S9312">
        <v>1</v>
      </c>
      <c r="Y9312" t="s">
        <v>8873</v>
      </c>
      <c r="Z9312" s="4">
        <f t="shared" si="207"/>
        <v>1</v>
      </c>
    </row>
    <row r="9313" spans="1:26" hidden="1" x14ac:dyDescent="0.35">
      <c r="A9313" t="s">
        <v>1517</v>
      </c>
      <c r="B9313" t="s">
        <v>8855</v>
      </c>
      <c r="C9313" t="s">
        <v>8856</v>
      </c>
      <c r="D9313" t="s">
        <v>8856</v>
      </c>
      <c r="E9313" t="s">
        <v>150</v>
      </c>
      <c r="F9313">
        <v>14</v>
      </c>
      <c r="G9313" t="s">
        <v>29</v>
      </c>
      <c r="H9313">
        <v>1</v>
      </c>
      <c r="I9313" s="5" t="s">
        <v>9165</v>
      </c>
      <c r="J9313">
        <v>1</v>
      </c>
      <c r="Z9313" s="4">
        <f t="shared" si="207"/>
        <v>1</v>
      </c>
    </row>
    <row r="9314" spans="1:26" hidden="1" x14ac:dyDescent="0.35">
      <c r="A9314" t="s">
        <v>1517</v>
      </c>
      <c r="B9314" t="s">
        <v>8855</v>
      </c>
      <c r="C9314" t="s">
        <v>8856</v>
      </c>
      <c r="D9314" t="s">
        <v>8856</v>
      </c>
      <c r="E9314" t="s">
        <v>150</v>
      </c>
      <c r="F9314">
        <v>14</v>
      </c>
      <c r="G9314" t="s">
        <v>29</v>
      </c>
      <c r="H9314">
        <v>-1</v>
      </c>
      <c r="I9314" s="5" t="s">
        <v>9166</v>
      </c>
      <c r="J9314">
        <v>1</v>
      </c>
      <c r="Z9314" s="4">
        <f t="shared" si="207"/>
        <v>1</v>
      </c>
    </row>
    <row r="9315" spans="1:26" hidden="1" x14ac:dyDescent="0.35">
      <c r="A9315" t="s">
        <v>1517</v>
      </c>
      <c r="B9315" t="s">
        <v>8855</v>
      </c>
      <c r="C9315" t="s">
        <v>8856</v>
      </c>
      <c r="D9315" t="s">
        <v>8856</v>
      </c>
      <c r="E9315" t="s">
        <v>150</v>
      </c>
      <c r="F9315">
        <v>14</v>
      </c>
      <c r="G9315" t="s">
        <v>67</v>
      </c>
      <c r="H9315">
        <v>0</v>
      </c>
      <c r="I9315" s="5" t="s">
        <v>9167</v>
      </c>
      <c r="J9315">
        <v>1</v>
      </c>
      <c r="Z9315" s="4">
        <f t="shared" si="207"/>
        <v>1</v>
      </c>
    </row>
    <row r="9316" spans="1:26" hidden="1" x14ac:dyDescent="0.35">
      <c r="A9316" t="s">
        <v>1517</v>
      </c>
      <c r="B9316" t="s">
        <v>8855</v>
      </c>
      <c r="C9316" t="s">
        <v>8856</v>
      </c>
      <c r="D9316" t="s">
        <v>8856</v>
      </c>
      <c r="E9316" t="s">
        <v>150</v>
      </c>
      <c r="F9316">
        <v>14</v>
      </c>
      <c r="G9316" t="s">
        <v>29</v>
      </c>
      <c r="H9316">
        <v>-1</v>
      </c>
      <c r="I9316" s="5" t="s">
        <v>9168</v>
      </c>
      <c r="J9316">
        <v>1</v>
      </c>
      <c r="Z9316" s="4">
        <f t="shared" si="207"/>
        <v>1</v>
      </c>
    </row>
    <row r="9317" spans="1:26" hidden="1" x14ac:dyDescent="0.35">
      <c r="A9317" t="s">
        <v>1517</v>
      </c>
      <c r="B9317" t="s">
        <v>8855</v>
      </c>
      <c r="C9317" t="s">
        <v>8856</v>
      </c>
      <c r="D9317" t="s">
        <v>8856</v>
      </c>
      <c r="E9317" t="s">
        <v>150</v>
      </c>
      <c r="F9317">
        <v>14</v>
      </c>
      <c r="G9317" t="s">
        <v>29</v>
      </c>
      <c r="H9317">
        <v>-1</v>
      </c>
      <c r="I9317" s="5" t="s">
        <v>9169</v>
      </c>
      <c r="J9317">
        <v>1</v>
      </c>
      <c r="Z9317" s="4">
        <f t="shared" si="207"/>
        <v>1</v>
      </c>
    </row>
    <row r="9318" spans="1:26" hidden="1" x14ac:dyDescent="0.35">
      <c r="A9318" t="s">
        <v>1517</v>
      </c>
      <c r="B9318" t="s">
        <v>8855</v>
      </c>
      <c r="C9318" t="s">
        <v>8856</v>
      </c>
      <c r="D9318" t="s">
        <v>8856</v>
      </c>
      <c r="E9318" t="s">
        <v>150</v>
      </c>
      <c r="F9318">
        <v>14</v>
      </c>
      <c r="G9318" t="s">
        <v>67</v>
      </c>
      <c r="H9318">
        <v>0</v>
      </c>
      <c r="I9318" s="19" t="s">
        <v>9170</v>
      </c>
      <c r="N9318">
        <v>1</v>
      </c>
      <c r="Z9318" s="4">
        <f t="shared" si="207"/>
        <v>1</v>
      </c>
    </row>
    <row r="9319" spans="1:26" hidden="1" x14ac:dyDescent="0.35">
      <c r="A9319" t="s">
        <v>1517</v>
      </c>
      <c r="B9319" t="s">
        <v>8855</v>
      </c>
      <c r="C9319" t="s">
        <v>8856</v>
      </c>
      <c r="D9319" t="s">
        <v>8856</v>
      </c>
      <c r="E9319" t="s">
        <v>150</v>
      </c>
      <c r="F9319">
        <v>14</v>
      </c>
      <c r="G9319" t="s">
        <v>67</v>
      </c>
      <c r="H9319">
        <v>0</v>
      </c>
      <c r="I9319" s="19" t="s">
        <v>9171</v>
      </c>
      <c r="N9319">
        <v>1</v>
      </c>
      <c r="Z9319" s="4">
        <f t="shared" si="207"/>
        <v>1</v>
      </c>
    </row>
    <row r="9320" spans="1:26" hidden="1" x14ac:dyDescent="0.35">
      <c r="A9320" t="s">
        <v>1517</v>
      </c>
      <c r="B9320" t="s">
        <v>8855</v>
      </c>
      <c r="C9320" t="s">
        <v>8856</v>
      </c>
      <c r="D9320" t="s">
        <v>8856</v>
      </c>
      <c r="E9320" t="s">
        <v>150</v>
      </c>
      <c r="F9320">
        <v>14</v>
      </c>
      <c r="G9320" t="s">
        <v>67</v>
      </c>
      <c r="H9320">
        <v>0</v>
      </c>
      <c r="I9320" s="19" t="s">
        <v>9172</v>
      </c>
      <c r="N9320">
        <v>1</v>
      </c>
      <c r="Z9320" s="4">
        <f t="shared" si="207"/>
        <v>1</v>
      </c>
    </row>
    <row r="9321" spans="1:26" hidden="1" x14ac:dyDescent="0.35">
      <c r="A9321" t="s">
        <v>1517</v>
      </c>
      <c r="B9321" t="s">
        <v>8855</v>
      </c>
      <c r="C9321" t="s">
        <v>8856</v>
      </c>
      <c r="D9321" t="s">
        <v>8884</v>
      </c>
      <c r="E9321" t="s">
        <v>150</v>
      </c>
      <c r="F9321">
        <v>14</v>
      </c>
      <c r="G9321" t="s">
        <v>29</v>
      </c>
      <c r="H9321">
        <v>0</v>
      </c>
      <c r="I9321" s="5" t="s">
        <v>9173</v>
      </c>
      <c r="J9321">
        <v>1</v>
      </c>
      <c r="Z9321" s="4">
        <f t="shared" si="207"/>
        <v>1</v>
      </c>
    </row>
    <row r="9322" spans="1:26" ht="29" hidden="1" x14ac:dyDescent="0.35">
      <c r="A9322" t="s">
        <v>1517</v>
      </c>
      <c r="B9322" s="7" t="s">
        <v>8855</v>
      </c>
      <c r="C9322" s="11" t="s">
        <v>326</v>
      </c>
      <c r="D9322" s="7" t="s">
        <v>9174</v>
      </c>
      <c r="E9322" t="s">
        <v>28</v>
      </c>
      <c r="F9322">
        <f>IF(E9322="","",INDEX(Topics!$B$2:$C$15,MATCH(E9322,Topics!$B$2:$B$15,0),2))</f>
        <v>1</v>
      </c>
      <c r="G9322" t="s">
        <v>190</v>
      </c>
      <c r="H9322">
        <v>-1</v>
      </c>
      <c r="I9322" s="7" t="s">
        <v>3204</v>
      </c>
      <c r="J9322">
        <v>5</v>
      </c>
      <c r="Z9322" s="4">
        <f t="shared" si="207"/>
        <v>5</v>
      </c>
    </row>
    <row r="9323" spans="1:26" hidden="1" x14ac:dyDescent="0.35">
      <c r="A9323" t="s">
        <v>1517</v>
      </c>
      <c r="B9323" s="7" t="s">
        <v>8855</v>
      </c>
      <c r="C9323" s="11" t="s">
        <v>326</v>
      </c>
      <c r="D9323" s="7" t="s">
        <v>9174</v>
      </c>
      <c r="E9323" t="s">
        <v>28</v>
      </c>
      <c r="F9323">
        <f>IF(E9323="","",INDEX(Topics!$B$2:$C$15,MATCH(E9323,Topics!$B$2:$B$15,0),2))</f>
        <v>1</v>
      </c>
      <c r="G9323" t="s">
        <v>179</v>
      </c>
      <c r="H9323">
        <v>0</v>
      </c>
      <c r="I9323" s="7" t="s">
        <v>9175</v>
      </c>
      <c r="J9323">
        <v>6</v>
      </c>
      <c r="Z9323" s="4">
        <f t="shared" si="207"/>
        <v>6</v>
      </c>
    </row>
    <row r="9324" spans="1:26" hidden="1" x14ac:dyDescent="0.35">
      <c r="A9324" t="s">
        <v>1517</v>
      </c>
      <c r="B9324" s="7" t="s">
        <v>8855</v>
      </c>
      <c r="C9324" s="11" t="s">
        <v>326</v>
      </c>
      <c r="D9324" s="7" t="s">
        <v>9174</v>
      </c>
      <c r="E9324" t="s">
        <v>28</v>
      </c>
      <c r="F9324">
        <f>IF(E9324="","",INDEX(Topics!$B$2:$C$15,MATCH(E9324,Topics!$B$2:$B$15,0),2))</f>
        <v>1</v>
      </c>
      <c r="G9324" t="s">
        <v>179</v>
      </c>
      <c r="H9324">
        <v>0</v>
      </c>
      <c r="I9324" t="s">
        <v>890</v>
      </c>
      <c r="J9324">
        <v>2</v>
      </c>
      <c r="Z9324" s="4">
        <f t="shared" si="207"/>
        <v>2</v>
      </c>
    </row>
    <row r="9325" spans="1:26" hidden="1" x14ac:dyDescent="0.35">
      <c r="A9325" t="s">
        <v>1517</v>
      </c>
      <c r="B9325" t="s">
        <v>8855</v>
      </c>
      <c r="C9325" t="s">
        <v>9176</v>
      </c>
      <c r="D9325" t="s">
        <v>326</v>
      </c>
      <c r="E9325" t="s">
        <v>28</v>
      </c>
      <c r="F9325">
        <v>1</v>
      </c>
      <c r="G9325" t="s">
        <v>29</v>
      </c>
      <c r="H9325">
        <v>1</v>
      </c>
      <c r="I9325" s="5" t="s">
        <v>9177</v>
      </c>
      <c r="P9325">
        <v>1</v>
      </c>
      <c r="Z9325" s="4">
        <f t="shared" si="207"/>
        <v>1</v>
      </c>
    </row>
    <row r="9326" spans="1:26" hidden="1" x14ac:dyDescent="0.35">
      <c r="A9326" t="s">
        <v>1517</v>
      </c>
      <c r="B9326" t="s">
        <v>8855</v>
      </c>
      <c r="C9326" t="s">
        <v>9176</v>
      </c>
      <c r="D9326" t="s">
        <v>326</v>
      </c>
      <c r="E9326" t="s">
        <v>28</v>
      </c>
      <c r="F9326">
        <v>1</v>
      </c>
      <c r="G9326" t="s">
        <v>29</v>
      </c>
      <c r="H9326">
        <v>-1</v>
      </c>
      <c r="I9326" s="5" t="s">
        <v>9178</v>
      </c>
      <c r="P9326">
        <v>1</v>
      </c>
      <c r="Z9326" s="4">
        <f t="shared" si="207"/>
        <v>1</v>
      </c>
    </row>
    <row r="9327" spans="1:26" hidden="1" x14ac:dyDescent="0.35">
      <c r="A9327" t="s">
        <v>1517</v>
      </c>
      <c r="B9327" t="s">
        <v>8855</v>
      </c>
      <c r="C9327" t="s">
        <v>9176</v>
      </c>
      <c r="D9327" t="s">
        <v>326</v>
      </c>
      <c r="E9327" t="s">
        <v>28</v>
      </c>
      <c r="F9327">
        <v>1</v>
      </c>
      <c r="G9327" t="s">
        <v>29</v>
      </c>
      <c r="H9327">
        <v>-1</v>
      </c>
      <c r="I9327" s="5" t="s">
        <v>9179</v>
      </c>
      <c r="P9327">
        <v>1</v>
      </c>
      <c r="Z9327" s="4">
        <f t="shared" si="207"/>
        <v>1</v>
      </c>
    </row>
    <row r="9328" spans="1:26" hidden="1" x14ac:dyDescent="0.35">
      <c r="A9328" t="s">
        <v>1517</v>
      </c>
      <c r="B9328" t="s">
        <v>8855</v>
      </c>
      <c r="C9328" t="s">
        <v>9176</v>
      </c>
      <c r="D9328" t="s">
        <v>326</v>
      </c>
      <c r="E9328" t="s">
        <v>28</v>
      </c>
      <c r="F9328">
        <v>1</v>
      </c>
      <c r="G9328" t="s">
        <v>67</v>
      </c>
      <c r="H9328">
        <v>0</v>
      </c>
      <c r="I9328" s="5" t="s">
        <v>9180</v>
      </c>
      <c r="P9328">
        <v>1</v>
      </c>
      <c r="Z9328" s="4">
        <f t="shared" si="207"/>
        <v>1</v>
      </c>
    </row>
    <row r="9329" spans="1:26" hidden="1" x14ac:dyDescent="0.35">
      <c r="A9329" t="s">
        <v>1517</v>
      </c>
      <c r="B9329" t="s">
        <v>8855</v>
      </c>
      <c r="C9329" t="s">
        <v>9176</v>
      </c>
      <c r="D9329" t="s">
        <v>9181</v>
      </c>
      <c r="E9329" t="s">
        <v>28</v>
      </c>
      <c r="F9329">
        <v>1</v>
      </c>
      <c r="G9329" t="s">
        <v>29</v>
      </c>
      <c r="H9329">
        <v>-1</v>
      </c>
      <c r="I9329" s="5" t="s">
        <v>9182</v>
      </c>
      <c r="J9329">
        <v>5</v>
      </c>
      <c r="Z9329" s="4">
        <f t="shared" si="207"/>
        <v>5</v>
      </c>
    </row>
    <row r="9330" spans="1:26" hidden="1" x14ac:dyDescent="0.35">
      <c r="A9330" t="s">
        <v>1517</v>
      </c>
      <c r="B9330" t="s">
        <v>8855</v>
      </c>
      <c r="C9330" t="s">
        <v>9176</v>
      </c>
      <c r="D9330" t="s">
        <v>9181</v>
      </c>
      <c r="E9330" t="s">
        <v>28</v>
      </c>
      <c r="F9330">
        <v>1</v>
      </c>
      <c r="G9330" t="s">
        <v>29</v>
      </c>
      <c r="H9330">
        <v>-1</v>
      </c>
      <c r="I9330" s="5" t="s">
        <v>9183</v>
      </c>
      <c r="J9330">
        <v>5</v>
      </c>
      <c r="Z9330" s="4">
        <f t="shared" si="207"/>
        <v>5</v>
      </c>
    </row>
    <row r="9331" spans="1:26" hidden="1" x14ac:dyDescent="0.35">
      <c r="A9331" t="s">
        <v>1517</v>
      </c>
      <c r="B9331" t="s">
        <v>8855</v>
      </c>
      <c r="C9331" t="s">
        <v>9176</v>
      </c>
      <c r="D9331" t="s">
        <v>9181</v>
      </c>
      <c r="E9331" t="s">
        <v>28</v>
      </c>
      <c r="F9331">
        <v>1</v>
      </c>
      <c r="G9331" t="s">
        <v>29</v>
      </c>
      <c r="H9331">
        <v>-1</v>
      </c>
      <c r="I9331" s="5" t="s">
        <v>9184</v>
      </c>
      <c r="J9331">
        <v>5</v>
      </c>
      <c r="Z9331" s="4">
        <f t="shared" si="207"/>
        <v>5</v>
      </c>
    </row>
    <row r="9332" spans="1:26" hidden="1" x14ac:dyDescent="0.35">
      <c r="A9332" t="s">
        <v>1517</v>
      </c>
      <c r="B9332" t="s">
        <v>8855</v>
      </c>
      <c r="C9332" t="s">
        <v>9176</v>
      </c>
      <c r="D9332" t="s">
        <v>9181</v>
      </c>
      <c r="E9332" t="s">
        <v>28</v>
      </c>
      <c r="F9332">
        <v>1</v>
      </c>
      <c r="G9332" t="s">
        <v>29</v>
      </c>
      <c r="H9332">
        <v>-1</v>
      </c>
      <c r="I9332" s="5" t="s">
        <v>9185</v>
      </c>
      <c r="J9332">
        <v>5</v>
      </c>
      <c r="Z9332" s="4">
        <f t="shared" si="207"/>
        <v>5</v>
      </c>
    </row>
    <row r="9333" spans="1:26" hidden="1" x14ac:dyDescent="0.35">
      <c r="A9333" t="s">
        <v>1517</v>
      </c>
      <c r="B9333" t="s">
        <v>8855</v>
      </c>
      <c r="C9333" t="s">
        <v>9176</v>
      </c>
      <c r="D9333" t="s">
        <v>9181</v>
      </c>
      <c r="E9333" t="s">
        <v>28</v>
      </c>
      <c r="F9333">
        <v>1</v>
      </c>
      <c r="G9333" t="s">
        <v>29</v>
      </c>
      <c r="H9333">
        <v>-1</v>
      </c>
      <c r="I9333" s="5" t="s">
        <v>9186</v>
      </c>
      <c r="J9333">
        <v>5</v>
      </c>
      <c r="Z9333" s="4">
        <f t="shared" si="207"/>
        <v>5</v>
      </c>
    </row>
    <row r="9334" spans="1:26" hidden="1" x14ac:dyDescent="0.35">
      <c r="A9334" t="s">
        <v>1517</v>
      </c>
      <c r="B9334" t="s">
        <v>8855</v>
      </c>
      <c r="C9334" t="s">
        <v>9176</v>
      </c>
      <c r="D9334" t="s">
        <v>9181</v>
      </c>
      <c r="E9334" t="s">
        <v>28</v>
      </c>
      <c r="F9334">
        <v>1</v>
      </c>
      <c r="G9334" t="s">
        <v>29</v>
      </c>
      <c r="H9334">
        <v>-1</v>
      </c>
      <c r="I9334" s="5" t="s">
        <v>9187</v>
      </c>
      <c r="J9334">
        <v>5</v>
      </c>
      <c r="Z9334" s="4">
        <f t="shared" si="207"/>
        <v>5</v>
      </c>
    </row>
    <row r="9335" spans="1:26" hidden="1" x14ac:dyDescent="0.35">
      <c r="A9335" t="s">
        <v>1517</v>
      </c>
      <c r="B9335" t="s">
        <v>8855</v>
      </c>
      <c r="C9335" t="s">
        <v>9176</v>
      </c>
      <c r="D9335" t="s">
        <v>9181</v>
      </c>
      <c r="E9335" t="s">
        <v>28</v>
      </c>
      <c r="F9335">
        <v>1</v>
      </c>
      <c r="G9335" t="s">
        <v>29</v>
      </c>
      <c r="H9335">
        <v>1</v>
      </c>
      <c r="I9335" s="5" t="s">
        <v>9188</v>
      </c>
      <c r="J9335">
        <v>1</v>
      </c>
      <c r="Z9335" s="4">
        <f t="shared" si="207"/>
        <v>1</v>
      </c>
    </row>
    <row r="9336" spans="1:26" hidden="1" x14ac:dyDescent="0.35">
      <c r="A9336" t="s">
        <v>1517</v>
      </c>
      <c r="B9336" t="s">
        <v>8855</v>
      </c>
      <c r="C9336" t="s">
        <v>9176</v>
      </c>
      <c r="D9336" t="s">
        <v>9181</v>
      </c>
      <c r="E9336" t="s">
        <v>28</v>
      </c>
      <c r="F9336">
        <v>1</v>
      </c>
      <c r="G9336" t="s">
        <v>29</v>
      </c>
      <c r="H9336">
        <v>-1</v>
      </c>
      <c r="I9336" t="s">
        <v>9189</v>
      </c>
      <c r="J9336">
        <v>1</v>
      </c>
      <c r="Z9336" s="4">
        <f t="shared" si="207"/>
        <v>1</v>
      </c>
    </row>
    <row r="9337" spans="1:26" hidden="1" x14ac:dyDescent="0.35">
      <c r="A9337" t="s">
        <v>1517</v>
      </c>
      <c r="B9337" t="s">
        <v>8855</v>
      </c>
      <c r="C9337" t="s">
        <v>9176</v>
      </c>
      <c r="D9337" t="s">
        <v>9181</v>
      </c>
      <c r="E9337" t="s">
        <v>28</v>
      </c>
      <c r="F9337">
        <f>IF(E9337="","",INDEX(Topics!$B$2:$C$15,MATCH(E9337,Topics!$B$2:$B$15,0),2))</f>
        <v>1</v>
      </c>
      <c r="G9337" t="s">
        <v>29</v>
      </c>
      <c r="H9337">
        <v>-1</v>
      </c>
      <c r="I9337" t="s">
        <v>9190</v>
      </c>
      <c r="J9337">
        <v>2</v>
      </c>
      <c r="K9337">
        <v>1</v>
      </c>
      <c r="Z9337" s="4">
        <f t="shared" si="207"/>
        <v>3</v>
      </c>
    </row>
    <row r="9338" spans="1:26" hidden="1" x14ac:dyDescent="0.35">
      <c r="A9338" t="s">
        <v>1517</v>
      </c>
      <c r="B9338" t="s">
        <v>8855</v>
      </c>
      <c r="C9338" t="s">
        <v>9176</v>
      </c>
      <c r="D9338" t="s">
        <v>9181</v>
      </c>
      <c r="E9338" t="s">
        <v>28</v>
      </c>
      <c r="F9338">
        <f>IF(E9338="","",INDEX(Topics!$B$2:$C$15,MATCH(E9338,Topics!$B$2:$B$15,0),2))</f>
        <v>1</v>
      </c>
      <c r="G9338" t="s">
        <v>29</v>
      </c>
      <c r="H9338">
        <v>-1</v>
      </c>
      <c r="I9338" t="s">
        <v>9191</v>
      </c>
      <c r="J9338">
        <v>2</v>
      </c>
      <c r="K9338">
        <v>1</v>
      </c>
      <c r="Z9338" s="4">
        <f t="shared" si="207"/>
        <v>3</v>
      </c>
    </row>
    <row r="9339" spans="1:26" hidden="1" x14ac:dyDescent="0.35">
      <c r="A9339" t="s">
        <v>1517</v>
      </c>
      <c r="B9339" t="s">
        <v>8855</v>
      </c>
      <c r="C9339" t="s">
        <v>9176</v>
      </c>
      <c r="D9339" t="s">
        <v>9181</v>
      </c>
      <c r="E9339" t="s">
        <v>28</v>
      </c>
      <c r="F9339">
        <f>IF(E9339="","",INDEX(Topics!$B$2:$C$15,MATCH(E9339,Topics!$B$2:$B$15,0),2))</f>
        <v>1</v>
      </c>
      <c r="G9339" t="s">
        <v>29</v>
      </c>
      <c r="H9339">
        <v>-1</v>
      </c>
      <c r="I9339" t="s">
        <v>9192</v>
      </c>
      <c r="J9339">
        <v>2</v>
      </c>
      <c r="K9339">
        <v>1</v>
      </c>
      <c r="Z9339" s="4">
        <f t="shared" si="207"/>
        <v>3</v>
      </c>
    </row>
    <row r="9340" spans="1:26" hidden="1" x14ac:dyDescent="0.35">
      <c r="A9340" t="s">
        <v>1517</v>
      </c>
      <c r="B9340" t="s">
        <v>8855</v>
      </c>
      <c r="C9340" t="s">
        <v>9176</v>
      </c>
      <c r="D9340" t="s">
        <v>9193</v>
      </c>
      <c r="E9340" t="s">
        <v>28</v>
      </c>
      <c r="F9340">
        <v>1</v>
      </c>
      <c r="G9340" t="s">
        <v>29</v>
      </c>
      <c r="H9340">
        <v>-1</v>
      </c>
      <c r="I9340" s="5" t="s">
        <v>9194</v>
      </c>
      <c r="J9340">
        <v>2</v>
      </c>
      <c r="N9340">
        <v>2</v>
      </c>
      <c r="Z9340" s="4">
        <f t="shared" si="207"/>
        <v>4</v>
      </c>
    </row>
    <row r="9341" spans="1:26" hidden="1" x14ac:dyDescent="0.35">
      <c r="A9341" t="s">
        <v>1517</v>
      </c>
      <c r="B9341" t="s">
        <v>8855</v>
      </c>
      <c r="C9341" t="s">
        <v>9176</v>
      </c>
      <c r="D9341" t="s">
        <v>9193</v>
      </c>
      <c r="E9341" t="s">
        <v>28</v>
      </c>
      <c r="F9341">
        <v>1</v>
      </c>
      <c r="G9341" t="s">
        <v>29</v>
      </c>
      <c r="H9341">
        <v>-1</v>
      </c>
      <c r="I9341" s="5" t="s">
        <v>9195</v>
      </c>
      <c r="J9341">
        <v>2</v>
      </c>
      <c r="N9341">
        <v>2</v>
      </c>
      <c r="Z9341" s="4">
        <f t="shared" si="207"/>
        <v>4</v>
      </c>
    </row>
    <row r="9342" spans="1:26" hidden="1" x14ac:dyDescent="0.35">
      <c r="A9342" t="s">
        <v>1517</v>
      </c>
      <c r="B9342" t="s">
        <v>8855</v>
      </c>
      <c r="C9342" t="s">
        <v>9176</v>
      </c>
      <c r="D9342" t="s">
        <v>9193</v>
      </c>
      <c r="E9342" t="s">
        <v>28</v>
      </c>
      <c r="F9342">
        <v>1</v>
      </c>
      <c r="G9342" t="s">
        <v>29</v>
      </c>
      <c r="H9342">
        <v>-1</v>
      </c>
      <c r="I9342" s="5" t="s">
        <v>9196</v>
      </c>
      <c r="J9342">
        <v>2</v>
      </c>
      <c r="N9342">
        <v>2</v>
      </c>
      <c r="Z9342" s="4">
        <f t="shared" si="207"/>
        <v>4</v>
      </c>
    </row>
    <row r="9343" spans="1:26" hidden="1" x14ac:dyDescent="0.35">
      <c r="A9343" t="s">
        <v>1517</v>
      </c>
      <c r="B9343" t="s">
        <v>8855</v>
      </c>
      <c r="C9343" t="s">
        <v>9176</v>
      </c>
      <c r="D9343" t="s">
        <v>9193</v>
      </c>
      <c r="E9343" t="s">
        <v>28</v>
      </c>
      <c r="F9343">
        <v>1</v>
      </c>
      <c r="G9343" t="s">
        <v>29</v>
      </c>
      <c r="H9343">
        <v>-1</v>
      </c>
      <c r="I9343" s="5" t="s">
        <v>9197</v>
      </c>
      <c r="J9343">
        <v>2</v>
      </c>
      <c r="N9343">
        <v>2</v>
      </c>
      <c r="Z9343" s="4">
        <f t="shared" si="207"/>
        <v>4</v>
      </c>
    </row>
    <row r="9344" spans="1:26" hidden="1" x14ac:dyDescent="0.35">
      <c r="A9344" t="s">
        <v>1517</v>
      </c>
      <c r="B9344" t="s">
        <v>8855</v>
      </c>
      <c r="C9344" t="s">
        <v>9176</v>
      </c>
      <c r="D9344" t="s">
        <v>9193</v>
      </c>
      <c r="E9344" t="s">
        <v>28</v>
      </c>
      <c r="F9344">
        <v>1</v>
      </c>
      <c r="G9344" t="s">
        <v>67</v>
      </c>
      <c r="H9344">
        <v>0</v>
      </c>
      <c r="I9344" s="5" t="s">
        <v>9198</v>
      </c>
      <c r="J9344">
        <v>1</v>
      </c>
      <c r="U9344">
        <v>1</v>
      </c>
      <c r="Z9344" s="4">
        <f t="shared" si="207"/>
        <v>2</v>
      </c>
    </row>
    <row r="9345" spans="1:26" hidden="1" x14ac:dyDescent="0.35">
      <c r="A9345" t="s">
        <v>1517</v>
      </c>
      <c r="B9345" t="s">
        <v>8855</v>
      </c>
      <c r="C9345" t="s">
        <v>9176</v>
      </c>
      <c r="D9345" t="s">
        <v>9193</v>
      </c>
      <c r="E9345" t="s">
        <v>28</v>
      </c>
      <c r="F9345">
        <v>1</v>
      </c>
      <c r="G9345" t="s">
        <v>67</v>
      </c>
      <c r="H9345">
        <v>0</v>
      </c>
      <c r="I9345" s="5" t="s">
        <v>9199</v>
      </c>
      <c r="U9345">
        <v>1</v>
      </c>
      <c r="Z9345" s="4">
        <f t="shared" si="207"/>
        <v>1</v>
      </c>
    </row>
    <row r="9346" spans="1:26" hidden="1" x14ac:dyDescent="0.35">
      <c r="A9346" t="s">
        <v>1517</v>
      </c>
      <c r="B9346" t="s">
        <v>8855</v>
      </c>
      <c r="C9346" t="s">
        <v>9176</v>
      </c>
      <c r="D9346" t="s">
        <v>9193</v>
      </c>
      <c r="E9346" t="s">
        <v>28</v>
      </c>
      <c r="F9346">
        <v>1</v>
      </c>
      <c r="G9346" t="s">
        <v>29</v>
      </c>
      <c r="H9346">
        <v>1</v>
      </c>
      <c r="I9346" s="5" t="s">
        <v>9200</v>
      </c>
      <c r="J9346">
        <v>1</v>
      </c>
      <c r="Z9346" s="4">
        <f t="shared" ref="Z9346:Z9409" si="208">SUM(J9346:X9346)</f>
        <v>1</v>
      </c>
    </row>
    <row r="9347" spans="1:26" hidden="1" x14ac:dyDescent="0.35">
      <c r="A9347" t="s">
        <v>1517</v>
      </c>
      <c r="B9347" t="s">
        <v>8855</v>
      </c>
      <c r="C9347" t="s">
        <v>9176</v>
      </c>
      <c r="D9347" t="s">
        <v>9193</v>
      </c>
      <c r="E9347" t="s">
        <v>28</v>
      </c>
      <c r="F9347">
        <v>1</v>
      </c>
      <c r="G9347" t="s">
        <v>29</v>
      </c>
      <c r="H9347">
        <v>-1</v>
      </c>
      <c r="I9347" s="5" t="s">
        <v>9201</v>
      </c>
      <c r="J9347">
        <v>1</v>
      </c>
      <c r="Z9347" s="4">
        <f t="shared" si="208"/>
        <v>1</v>
      </c>
    </row>
    <row r="9348" spans="1:26" hidden="1" x14ac:dyDescent="0.35">
      <c r="A9348" t="s">
        <v>1517</v>
      </c>
      <c r="B9348" t="s">
        <v>8855</v>
      </c>
      <c r="C9348" t="s">
        <v>9176</v>
      </c>
      <c r="D9348" t="s">
        <v>9193</v>
      </c>
      <c r="E9348" t="s">
        <v>28</v>
      </c>
      <c r="F9348">
        <v>1</v>
      </c>
      <c r="G9348" t="s">
        <v>29</v>
      </c>
      <c r="H9348">
        <v>-1</v>
      </c>
      <c r="I9348" s="5" t="s">
        <v>9202</v>
      </c>
      <c r="J9348">
        <v>1</v>
      </c>
      <c r="Z9348" s="4">
        <f t="shared" si="208"/>
        <v>1</v>
      </c>
    </row>
    <row r="9349" spans="1:26" hidden="1" x14ac:dyDescent="0.35">
      <c r="A9349" t="s">
        <v>1517</v>
      </c>
      <c r="B9349" t="s">
        <v>8855</v>
      </c>
      <c r="C9349" t="s">
        <v>9176</v>
      </c>
      <c r="D9349" t="s">
        <v>9193</v>
      </c>
      <c r="E9349" t="s">
        <v>28</v>
      </c>
      <c r="F9349">
        <v>1</v>
      </c>
      <c r="G9349" t="s">
        <v>29</v>
      </c>
      <c r="H9349">
        <v>1</v>
      </c>
      <c r="I9349" s="5" t="s">
        <v>9203</v>
      </c>
      <c r="J9349">
        <v>1</v>
      </c>
      <c r="Z9349" s="4">
        <f t="shared" si="208"/>
        <v>1</v>
      </c>
    </row>
    <row r="9350" spans="1:26" hidden="1" x14ac:dyDescent="0.35">
      <c r="A9350" t="s">
        <v>1517</v>
      </c>
      <c r="B9350" t="s">
        <v>8855</v>
      </c>
      <c r="C9350" t="s">
        <v>9176</v>
      </c>
      <c r="D9350" t="s">
        <v>9193</v>
      </c>
      <c r="E9350" t="s">
        <v>28</v>
      </c>
      <c r="F9350">
        <v>1</v>
      </c>
      <c r="G9350" t="s">
        <v>29</v>
      </c>
      <c r="H9350">
        <v>-1</v>
      </c>
      <c r="I9350" s="5" t="s">
        <v>9204</v>
      </c>
      <c r="R9350">
        <v>1</v>
      </c>
      <c r="Z9350" s="4">
        <f t="shared" si="208"/>
        <v>1</v>
      </c>
    </row>
    <row r="9351" spans="1:26" hidden="1" x14ac:dyDescent="0.35">
      <c r="A9351" t="s">
        <v>1517</v>
      </c>
      <c r="B9351" t="s">
        <v>8855</v>
      </c>
      <c r="C9351" t="s">
        <v>9176</v>
      </c>
      <c r="D9351" t="s">
        <v>9193</v>
      </c>
      <c r="E9351" t="s">
        <v>28</v>
      </c>
      <c r="F9351">
        <v>1</v>
      </c>
      <c r="G9351" t="s">
        <v>29</v>
      </c>
      <c r="H9351">
        <v>-1</v>
      </c>
      <c r="I9351" s="5" t="s">
        <v>9205</v>
      </c>
      <c r="J9351">
        <v>2</v>
      </c>
      <c r="Z9351" s="4">
        <f t="shared" si="208"/>
        <v>2</v>
      </c>
    </row>
    <row r="9352" spans="1:26" hidden="1" x14ac:dyDescent="0.35">
      <c r="A9352" t="s">
        <v>1517</v>
      </c>
      <c r="B9352" t="s">
        <v>8855</v>
      </c>
      <c r="C9352" t="s">
        <v>9176</v>
      </c>
      <c r="D9352" t="s">
        <v>9193</v>
      </c>
      <c r="E9352" t="s">
        <v>28</v>
      </c>
      <c r="F9352">
        <v>1</v>
      </c>
      <c r="G9352" t="s">
        <v>29</v>
      </c>
      <c r="H9352">
        <v>1</v>
      </c>
      <c r="I9352" s="5" t="s">
        <v>9206</v>
      </c>
      <c r="J9352">
        <v>1</v>
      </c>
      <c r="Z9352" s="4">
        <f t="shared" si="208"/>
        <v>1</v>
      </c>
    </row>
    <row r="9353" spans="1:26" hidden="1" x14ac:dyDescent="0.35">
      <c r="A9353" t="s">
        <v>1517</v>
      </c>
      <c r="B9353" t="s">
        <v>8855</v>
      </c>
      <c r="C9353" t="s">
        <v>9176</v>
      </c>
      <c r="D9353" t="s">
        <v>9193</v>
      </c>
      <c r="E9353" t="s">
        <v>28</v>
      </c>
      <c r="F9353">
        <v>1</v>
      </c>
      <c r="G9353" t="s">
        <v>29</v>
      </c>
      <c r="H9353">
        <v>1</v>
      </c>
      <c r="I9353" s="5" t="s">
        <v>9207</v>
      </c>
      <c r="J9353">
        <v>1</v>
      </c>
      <c r="Z9353" s="4">
        <f t="shared" si="208"/>
        <v>1</v>
      </c>
    </row>
    <row r="9354" spans="1:26" hidden="1" x14ac:dyDescent="0.35">
      <c r="A9354" t="s">
        <v>1517</v>
      </c>
      <c r="B9354" t="s">
        <v>8855</v>
      </c>
      <c r="C9354" t="s">
        <v>9176</v>
      </c>
      <c r="D9354" t="s">
        <v>9193</v>
      </c>
      <c r="E9354" t="s">
        <v>28</v>
      </c>
      <c r="F9354">
        <v>1</v>
      </c>
      <c r="G9354" t="s">
        <v>29</v>
      </c>
      <c r="H9354">
        <v>1</v>
      </c>
      <c r="I9354" s="5" t="s">
        <v>9208</v>
      </c>
      <c r="J9354">
        <v>1</v>
      </c>
      <c r="Z9354" s="4">
        <f t="shared" si="208"/>
        <v>1</v>
      </c>
    </row>
    <row r="9355" spans="1:26" hidden="1" x14ac:dyDescent="0.35">
      <c r="A9355" t="s">
        <v>1517</v>
      </c>
      <c r="B9355" t="s">
        <v>8855</v>
      </c>
      <c r="C9355" t="s">
        <v>9176</v>
      </c>
      <c r="D9355" t="s">
        <v>9193</v>
      </c>
      <c r="E9355" t="s">
        <v>28</v>
      </c>
      <c r="F9355">
        <v>1</v>
      </c>
      <c r="G9355" t="s">
        <v>67</v>
      </c>
      <c r="H9355">
        <v>0</v>
      </c>
      <c r="I9355" s="5" t="s">
        <v>9209</v>
      </c>
      <c r="J9355">
        <v>2</v>
      </c>
      <c r="Z9355" s="4">
        <f t="shared" si="208"/>
        <v>2</v>
      </c>
    </row>
    <row r="9356" spans="1:26" hidden="1" x14ac:dyDescent="0.35">
      <c r="A9356" t="s">
        <v>1517</v>
      </c>
      <c r="B9356" t="s">
        <v>8855</v>
      </c>
      <c r="C9356" t="s">
        <v>9176</v>
      </c>
      <c r="D9356" t="s">
        <v>9210</v>
      </c>
      <c r="E9356" t="s">
        <v>28</v>
      </c>
      <c r="F9356">
        <v>1</v>
      </c>
      <c r="G9356" t="s">
        <v>29</v>
      </c>
      <c r="H9356">
        <v>-1</v>
      </c>
      <c r="I9356" s="5" t="s">
        <v>9211</v>
      </c>
      <c r="J9356">
        <v>8</v>
      </c>
      <c r="Z9356" s="4">
        <f t="shared" si="208"/>
        <v>8</v>
      </c>
    </row>
    <row r="9357" spans="1:26" hidden="1" x14ac:dyDescent="0.35">
      <c r="A9357" t="s">
        <v>1517</v>
      </c>
      <c r="B9357" t="s">
        <v>8855</v>
      </c>
      <c r="C9357" t="s">
        <v>9176</v>
      </c>
      <c r="D9357" t="s">
        <v>9210</v>
      </c>
      <c r="E9357" t="s">
        <v>28</v>
      </c>
      <c r="F9357">
        <v>1</v>
      </c>
      <c r="G9357" t="s">
        <v>29</v>
      </c>
      <c r="H9357">
        <v>-1</v>
      </c>
      <c r="I9357" s="5" t="s">
        <v>9212</v>
      </c>
      <c r="J9357">
        <v>8</v>
      </c>
      <c r="Z9357" s="4">
        <f t="shared" si="208"/>
        <v>8</v>
      </c>
    </row>
    <row r="9358" spans="1:26" hidden="1" x14ac:dyDescent="0.35">
      <c r="A9358" t="s">
        <v>1517</v>
      </c>
      <c r="B9358" t="s">
        <v>8855</v>
      </c>
      <c r="C9358" t="s">
        <v>9176</v>
      </c>
      <c r="D9358" t="s">
        <v>9210</v>
      </c>
      <c r="E9358" t="s">
        <v>28</v>
      </c>
      <c r="F9358">
        <v>1</v>
      </c>
      <c r="G9358" t="s">
        <v>29</v>
      </c>
      <c r="H9358">
        <v>-1</v>
      </c>
      <c r="I9358" s="5" t="s">
        <v>9213</v>
      </c>
      <c r="J9358">
        <v>8</v>
      </c>
      <c r="Z9358" s="4">
        <f t="shared" si="208"/>
        <v>8</v>
      </c>
    </row>
    <row r="9359" spans="1:26" hidden="1" x14ac:dyDescent="0.35">
      <c r="A9359" t="s">
        <v>1517</v>
      </c>
      <c r="B9359" t="s">
        <v>8855</v>
      </c>
      <c r="C9359" t="s">
        <v>9176</v>
      </c>
      <c r="D9359" t="s">
        <v>9210</v>
      </c>
      <c r="E9359" t="s">
        <v>28</v>
      </c>
      <c r="F9359">
        <v>1</v>
      </c>
      <c r="G9359" t="s">
        <v>29</v>
      </c>
      <c r="H9359">
        <v>-1</v>
      </c>
      <c r="I9359" s="5" t="s">
        <v>9214</v>
      </c>
      <c r="J9359">
        <v>8</v>
      </c>
      <c r="Z9359" s="4">
        <f t="shared" si="208"/>
        <v>8</v>
      </c>
    </row>
    <row r="9360" spans="1:26" hidden="1" x14ac:dyDescent="0.35">
      <c r="A9360" t="s">
        <v>1517</v>
      </c>
      <c r="B9360" t="s">
        <v>8855</v>
      </c>
      <c r="C9360" t="s">
        <v>9176</v>
      </c>
      <c r="D9360" t="s">
        <v>9210</v>
      </c>
      <c r="E9360" t="s">
        <v>28</v>
      </c>
      <c r="F9360">
        <v>1</v>
      </c>
      <c r="G9360" t="s">
        <v>29</v>
      </c>
      <c r="H9360">
        <v>1</v>
      </c>
      <c r="I9360" s="5" t="s">
        <v>9215</v>
      </c>
      <c r="K9360">
        <v>7</v>
      </c>
      <c r="Z9360" s="4">
        <f t="shared" si="208"/>
        <v>7</v>
      </c>
    </row>
    <row r="9361" spans="1:26" hidden="1" x14ac:dyDescent="0.35">
      <c r="A9361" t="s">
        <v>1517</v>
      </c>
      <c r="B9361" t="s">
        <v>8855</v>
      </c>
      <c r="C9361" t="s">
        <v>9176</v>
      </c>
      <c r="D9361" t="s">
        <v>9210</v>
      </c>
      <c r="E9361" t="s">
        <v>28</v>
      </c>
      <c r="F9361">
        <v>1</v>
      </c>
      <c r="G9361" t="s">
        <v>29</v>
      </c>
      <c r="H9361">
        <v>1</v>
      </c>
      <c r="I9361" s="5" t="s">
        <v>9216</v>
      </c>
      <c r="K9361">
        <v>7</v>
      </c>
      <c r="Z9361" s="4">
        <f t="shared" si="208"/>
        <v>7</v>
      </c>
    </row>
    <row r="9362" spans="1:26" hidden="1" x14ac:dyDescent="0.35">
      <c r="A9362" t="s">
        <v>1517</v>
      </c>
      <c r="B9362" t="s">
        <v>8855</v>
      </c>
      <c r="C9362" t="s">
        <v>9176</v>
      </c>
      <c r="D9362" t="s">
        <v>9210</v>
      </c>
      <c r="E9362" t="s">
        <v>28</v>
      </c>
      <c r="F9362">
        <v>1</v>
      </c>
      <c r="G9362" t="s">
        <v>29</v>
      </c>
      <c r="H9362">
        <v>-1</v>
      </c>
      <c r="I9362" s="5" t="s">
        <v>9217</v>
      </c>
      <c r="K9362">
        <v>7</v>
      </c>
      <c r="Z9362" s="4">
        <f t="shared" si="208"/>
        <v>7</v>
      </c>
    </row>
    <row r="9363" spans="1:26" hidden="1" x14ac:dyDescent="0.35">
      <c r="A9363" t="s">
        <v>1517</v>
      </c>
      <c r="B9363" t="s">
        <v>8855</v>
      </c>
      <c r="C9363" t="s">
        <v>9176</v>
      </c>
      <c r="D9363" t="s">
        <v>9210</v>
      </c>
      <c r="E9363" t="s">
        <v>28</v>
      </c>
      <c r="F9363">
        <v>1</v>
      </c>
      <c r="G9363" t="s">
        <v>67</v>
      </c>
      <c r="H9363">
        <v>0</v>
      </c>
      <c r="I9363" s="5" t="s">
        <v>9218</v>
      </c>
      <c r="K9363">
        <v>7</v>
      </c>
      <c r="Z9363" s="4">
        <f t="shared" si="208"/>
        <v>7</v>
      </c>
    </row>
    <row r="9364" spans="1:26" hidden="1" x14ac:dyDescent="0.35">
      <c r="A9364" t="s">
        <v>1517</v>
      </c>
      <c r="B9364" t="s">
        <v>8855</v>
      </c>
      <c r="C9364" t="s">
        <v>9176</v>
      </c>
      <c r="D9364" t="s">
        <v>9210</v>
      </c>
      <c r="E9364" t="s">
        <v>28</v>
      </c>
      <c r="F9364">
        <v>1</v>
      </c>
      <c r="G9364" t="s">
        <v>67</v>
      </c>
      <c r="H9364">
        <v>0</v>
      </c>
      <c r="I9364" s="5" t="s">
        <v>9219</v>
      </c>
      <c r="K9364">
        <v>7</v>
      </c>
      <c r="Z9364" s="4">
        <f t="shared" si="208"/>
        <v>7</v>
      </c>
    </row>
    <row r="9365" spans="1:26" hidden="1" x14ac:dyDescent="0.35">
      <c r="A9365" t="s">
        <v>1517</v>
      </c>
      <c r="B9365" t="s">
        <v>8855</v>
      </c>
      <c r="C9365" t="s">
        <v>9176</v>
      </c>
      <c r="D9365" t="s">
        <v>9210</v>
      </c>
      <c r="E9365" t="s">
        <v>28</v>
      </c>
      <c r="F9365">
        <v>1</v>
      </c>
      <c r="G9365" t="s">
        <v>67</v>
      </c>
      <c r="H9365">
        <v>0</v>
      </c>
      <c r="I9365" s="5" t="s">
        <v>9220</v>
      </c>
      <c r="J9365">
        <v>1</v>
      </c>
      <c r="Z9365" s="4">
        <f t="shared" si="208"/>
        <v>1</v>
      </c>
    </row>
    <row r="9366" spans="1:26" hidden="1" x14ac:dyDescent="0.35">
      <c r="A9366" t="s">
        <v>1517</v>
      </c>
      <c r="B9366" t="s">
        <v>8855</v>
      </c>
      <c r="C9366" t="s">
        <v>9176</v>
      </c>
      <c r="D9366" t="s">
        <v>9210</v>
      </c>
      <c r="E9366" t="s">
        <v>28</v>
      </c>
      <c r="F9366">
        <v>1</v>
      </c>
      <c r="G9366" t="s">
        <v>29</v>
      </c>
      <c r="H9366">
        <v>-1</v>
      </c>
      <c r="I9366" s="5" t="s">
        <v>9221</v>
      </c>
      <c r="J9366">
        <v>1</v>
      </c>
      <c r="Z9366" s="4">
        <f t="shared" si="208"/>
        <v>1</v>
      </c>
    </row>
    <row r="9367" spans="1:26" hidden="1" x14ac:dyDescent="0.35">
      <c r="A9367" t="s">
        <v>1517</v>
      </c>
      <c r="B9367" t="s">
        <v>8855</v>
      </c>
      <c r="C9367" t="s">
        <v>9176</v>
      </c>
      <c r="D9367" t="s">
        <v>9210</v>
      </c>
      <c r="E9367" t="s">
        <v>28</v>
      </c>
      <c r="F9367">
        <v>1</v>
      </c>
      <c r="G9367" t="s">
        <v>67</v>
      </c>
      <c r="H9367">
        <v>0</v>
      </c>
      <c r="I9367" s="5" t="s">
        <v>9222</v>
      </c>
      <c r="R9367">
        <v>1</v>
      </c>
      <c r="Z9367" s="4">
        <f t="shared" si="208"/>
        <v>1</v>
      </c>
    </row>
    <row r="9368" spans="1:26" hidden="1" x14ac:dyDescent="0.35">
      <c r="A9368" t="s">
        <v>1517</v>
      </c>
      <c r="B9368" t="s">
        <v>8855</v>
      </c>
      <c r="C9368" t="s">
        <v>9176</v>
      </c>
      <c r="D9368" t="s">
        <v>9210</v>
      </c>
      <c r="E9368" t="s">
        <v>28</v>
      </c>
      <c r="F9368">
        <v>1</v>
      </c>
      <c r="G9368" t="s">
        <v>29</v>
      </c>
      <c r="H9368">
        <v>-1</v>
      </c>
      <c r="I9368" s="5" t="s">
        <v>9223</v>
      </c>
      <c r="J9368">
        <v>4</v>
      </c>
      <c r="N9368">
        <v>1</v>
      </c>
      <c r="Z9368" s="4">
        <f t="shared" si="208"/>
        <v>5</v>
      </c>
    </row>
    <row r="9369" spans="1:26" hidden="1" x14ac:dyDescent="0.35">
      <c r="A9369" t="s">
        <v>1517</v>
      </c>
      <c r="B9369" t="s">
        <v>8855</v>
      </c>
      <c r="C9369" t="s">
        <v>9176</v>
      </c>
      <c r="D9369" t="s">
        <v>9210</v>
      </c>
      <c r="E9369" t="s">
        <v>28</v>
      </c>
      <c r="F9369">
        <v>1</v>
      </c>
      <c r="G9369" t="s">
        <v>29</v>
      </c>
      <c r="H9369">
        <v>-1</v>
      </c>
      <c r="I9369" s="5" t="s">
        <v>9224</v>
      </c>
      <c r="J9369">
        <v>4</v>
      </c>
      <c r="N9369">
        <v>1</v>
      </c>
      <c r="Z9369" s="4">
        <f t="shared" si="208"/>
        <v>5</v>
      </c>
    </row>
    <row r="9370" spans="1:26" hidden="1" x14ac:dyDescent="0.35">
      <c r="A9370" t="s">
        <v>1517</v>
      </c>
      <c r="B9370" t="s">
        <v>8855</v>
      </c>
      <c r="C9370" t="s">
        <v>9176</v>
      </c>
      <c r="D9370" t="s">
        <v>9210</v>
      </c>
      <c r="E9370" t="s">
        <v>28</v>
      </c>
      <c r="F9370">
        <f>IF(E9370="","",INDEX(Topics!$B$2:$C$15,MATCH(E9370,Topics!$B$2:$B$15,0),2))</f>
        <v>1</v>
      </c>
      <c r="G9370" t="s">
        <v>29</v>
      </c>
      <c r="H9370">
        <v>-1</v>
      </c>
      <c r="I9370" t="s">
        <v>9225</v>
      </c>
      <c r="N9370">
        <v>1</v>
      </c>
      <c r="Z9370" s="4">
        <f t="shared" si="208"/>
        <v>1</v>
      </c>
    </row>
    <row r="9371" spans="1:26" hidden="1" x14ac:dyDescent="0.35">
      <c r="A9371" t="s">
        <v>1517</v>
      </c>
      <c r="B9371" t="s">
        <v>8855</v>
      </c>
      <c r="C9371" t="s">
        <v>9176</v>
      </c>
      <c r="D9371" t="s">
        <v>9210</v>
      </c>
      <c r="E9371" t="s">
        <v>28</v>
      </c>
      <c r="F9371">
        <f>IF(E9371="","",INDEX(Topics!$B$2:$C$15,MATCH(E9371,Topics!$B$2:$B$15,0),2))</f>
        <v>1</v>
      </c>
      <c r="G9371" t="s">
        <v>29</v>
      </c>
      <c r="H9371">
        <v>1</v>
      </c>
      <c r="I9371" t="s">
        <v>9226</v>
      </c>
      <c r="K9371">
        <v>7</v>
      </c>
      <c r="Z9371" s="4">
        <f t="shared" si="208"/>
        <v>7</v>
      </c>
    </row>
    <row r="9372" spans="1:26" hidden="1" x14ac:dyDescent="0.35">
      <c r="A9372" t="s">
        <v>1517</v>
      </c>
      <c r="B9372" t="s">
        <v>8855</v>
      </c>
      <c r="C9372" t="s">
        <v>9176</v>
      </c>
      <c r="D9372" t="s">
        <v>9210</v>
      </c>
      <c r="E9372" t="s">
        <v>28</v>
      </c>
      <c r="F9372">
        <f>IF(E9372="","",INDEX(Topics!$B$2:$C$15,MATCH(E9372,Topics!$B$2:$B$15,0),2))</f>
        <v>1</v>
      </c>
      <c r="G9372" t="s">
        <v>29</v>
      </c>
      <c r="H9372">
        <v>1</v>
      </c>
      <c r="I9372" t="s">
        <v>9227</v>
      </c>
      <c r="K9372">
        <v>7</v>
      </c>
      <c r="Z9372" s="4">
        <f t="shared" si="208"/>
        <v>7</v>
      </c>
    </row>
    <row r="9373" spans="1:26" hidden="1" x14ac:dyDescent="0.35">
      <c r="A9373" t="s">
        <v>1517</v>
      </c>
      <c r="B9373" t="s">
        <v>8855</v>
      </c>
      <c r="C9373" t="s">
        <v>9176</v>
      </c>
      <c r="D9373" t="s">
        <v>9210</v>
      </c>
      <c r="E9373" t="s">
        <v>28</v>
      </c>
      <c r="F9373">
        <f>IF(E9373="","",INDEX(Topics!$B$2:$C$15,MATCH(E9373,Topics!$B$2:$B$15,0),2))</f>
        <v>1</v>
      </c>
      <c r="G9373" t="s">
        <v>29</v>
      </c>
      <c r="H9373">
        <v>-1</v>
      </c>
      <c r="I9373" t="s">
        <v>9228</v>
      </c>
      <c r="K9373">
        <v>7</v>
      </c>
      <c r="Z9373" s="4">
        <f t="shared" si="208"/>
        <v>7</v>
      </c>
    </row>
    <row r="9374" spans="1:26" hidden="1" x14ac:dyDescent="0.35">
      <c r="A9374" t="s">
        <v>1517</v>
      </c>
      <c r="B9374" t="s">
        <v>8855</v>
      </c>
      <c r="C9374" t="s">
        <v>9176</v>
      </c>
      <c r="D9374" t="s">
        <v>9210</v>
      </c>
      <c r="E9374" t="s">
        <v>28</v>
      </c>
      <c r="F9374">
        <f>IF(E9374="","",INDEX(Topics!$B$2:$C$15,MATCH(E9374,Topics!$B$2:$B$15,0),2))</f>
        <v>1</v>
      </c>
      <c r="G9374" t="s">
        <v>67</v>
      </c>
      <c r="H9374">
        <v>0</v>
      </c>
      <c r="I9374" t="s">
        <v>9229</v>
      </c>
      <c r="K9374">
        <v>7</v>
      </c>
      <c r="Z9374" s="4">
        <f t="shared" si="208"/>
        <v>7</v>
      </c>
    </row>
    <row r="9375" spans="1:26" hidden="1" x14ac:dyDescent="0.35">
      <c r="A9375" t="s">
        <v>1517</v>
      </c>
      <c r="B9375" t="s">
        <v>8855</v>
      </c>
      <c r="C9375" t="s">
        <v>9176</v>
      </c>
      <c r="D9375" t="s">
        <v>9210</v>
      </c>
      <c r="E9375" t="s">
        <v>28</v>
      </c>
      <c r="F9375">
        <f>IF(E9375="","",INDEX(Topics!$B$2:$C$15,MATCH(E9375,Topics!$B$2:$B$15,0),2))</f>
        <v>1</v>
      </c>
      <c r="G9375" t="s">
        <v>67</v>
      </c>
      <c r="H9375">
        <v>0</v>
      </c>
      <c r="I9375" t="s">
        <v>9230</v>
      </c>
      <c r="K9375">
        <v>7</v>
      </c>
      <c r="Z9375" s="4">
        <f t="shared" si="208"/>
        <v>7</v>
      </c>
    </row>
    <row r="9376" spans="1:26" hidden="1" x14ac:dyDescent="0.35">
      <c r="A9376" t="s">
        <v>1517</v>
      </c>
      <c r="B9376" t="s">
        <v>8855</v>
      </c>
      <c r="C9376" t="s">
        <v>9176</v>
      </c>
      <c r="D9376" t="s">
        <v>9210</v>
      </c>
      <c r="E9376" t="s">
        <v>28</v>
      </c>
      <c r="F9376">
        <f>IF(E9376="","",INDEX(Topics!$B$2:$C$15,MATCH(E9376,Topics!$B$2:$B$15,0),2))</f>
        <v>1</v>
      </c>
      <c r="G9376" t="s">
        <v>67</v>
      </c>
      <c r="H9376">
        <v>0</v>
      </c>
      <c r="I9376" t="s">
        <v>9231</v>
      </c>
      <c r="K9376">
        <v>7</v>
      </c>
      <c r="Z9376" s="4">
        <f t="shared" si="208"/>
        <v>7</v>
      </c>
    </row>
    <row r="9377" spans="1:26" hidden="1" x14ac:dyDescent="0.35">
      <c r="A9377" t="s">
        <v>1517</v>
      </c>
      <c r="B9377" t="s">
        <v>8855</v>
      </c>
      <c r="C9377" t="s">
        <v>9176</v>
      </c>
      <c r="D9377" t="s">
        <v>9232</v>
      </c>
      <c r="E9377" t="s">
        <v>28</v>
      </c>
      <c r="F9377">
        <v>1</v>
      </c>
      <c r="G9377" t="s">
        <v>29</v>
      </c>
      <c r="H9377">
        <v>-1</v>
      </c>
      <c r="I9377" s="5" t="s">
        <v>9233</v>
      </c>
      <c r="J9377">
        <v>4</v>
      </c>
      <c r="Z9377" s="4">
        <f t="shared" si="208"/>
        <v>4</v>
      </c>
    </row>
    <row r="9378" spans="1:26" hidden="1" x14ac:dyDescent="0.35">
      <c r="A9378" t="s">
        <v>1517</v>
      </c>
      <c r="B9378" t="s">
        <v>8855</v>
      </c>
      <c r="C9378" t="s">
        <v>9176</v>
      </c>
      <c r="D9378" t="s">
        <v>9232</v>
      </c>
      <c r="E9378" t="s">
        <v>28</v>
      </c>
      <c r="F9378">
        <v>1</v>
      </c>
      <c r="G9378" t="s">
        <v>29</v>
      </c>
      <c r="H9378">
        <v>-1</v>
      </c>
      <c r="I9378" s="5" t="s">
        <v>9234</v>
      </c>
      <c r="J9378">
        <v>4</v>
      </c>
      <c r="Z9378" s="4">
        <f t="shared" si="208"/>
        <v>4</v>
      </c>
    </row>
    <row r="9379" spans="1:26" hidden="1" x14ac:dyDescent="0.35">
      <c r="A9379" t="s">
        <v>1517</v>
      </c>
      <c r="B9379" t="s">
        <v>8855</v>
      </c>
      <c r="C9379" t="s">
        <v>9176</v>
      </c>
      <c r="D9379" t="s">
        <v>9232</v>
      </c>
      <c r="E9379" t="s">
        <v>28</v>
      </c>
      <c r="F9379">
        <v>1</v>
      </c>
      <c r="G9379" t="s">
        <v>67</v>
      </c>
      <c r="H9379">
        <v>0</v>
      </c>
      <c r="I9379" s="5" t="s">
        <v>9235</v>
      </c>
      <c r="J9379">
        <v>4</v>
      </c>
      <c r="Z9379" s="4">
        <f t="shared" si="208"/>
        <v>4</v>
      </c>
    </row>
    <row r="9380" spans="1:26" hidden="1" x14ac:dyDescent="0.35">
      <c r="A9380" t="s">
        <v>1517</v>
      </c>
      <c r="B9380" t="s">
        <v>8855</v>
      </c>
      <c r="C9380" t="s">
        <v>9176</v>
      </c>
      <c r="D9380" t="s">
        <v>9232</v>
      </c>
      <c r="E9380" t="s">
        <v>28</v>
      </c>
      <c r="F9380">
        <v>1</v>
      </c>
      <c r="G9380" t="s">
        <v>29</v>
      </c>
      <c r="H9380">
        <v>-1</v>
      </c>
      <c r="I9380" s="5" t="s">
        <v>9236</v>
      </c>
      <c r="J9380">
        <v>4</v>
      </c>
      <c r="Z9380" s="4">
        <f t="shared" si="208"/>
        <v>4</v>
      </c>
    </row>
    <row r="9381" spans="1:26" hidden="1" x14ac:dyDescent="0.35">
      <c r="A9381" t="s">
        <v>1517</v>
      </c>
      <c r="B9381" t="s">
        <v>8855</v>
      </c>
      <c r="C9381" t="s">
        <v>9176</v>
      </c>
      <c r="D9381" t="s">
        <v>9232</v>
      </c>
      <c r="E9381" t="s">
        <v>28</v>
      </c>
      <c r="F9381">
        <v>1</v>
      </c>
      <c r="G9381" t="s">
        <v>29</v>
      </c>
      <c r="H9381">
        <v>-1</v>
      </c>
      <c r="I9381" s="5" t="s">
        <v>9237</v>
      </c>
      <c r="J9381">
        <v>1</v>
      </c>
      <c r="Z9381" s="4">
        <f t="shared" si="208"/>
        <v>1</v>
      </c>
    </row>
    <row r="9382" spans="1:26" hidden="1" x14ac:dyDescent="0.35">
      <c r="A9382" t="s">
        <v>1517</v>
      </c>
      <c r="B9382" t="s">
        <v>8855</v>
      </c>
      <c r="C9382" t="s">
        <v>9176</v>
      </c>
      <c r="D9382" t="s">
        <v>9232</v>
      </c>
      <c r="E9382" t="s">
        <v>28</v>
      </c>
      <c r="F9382">
        <v>1</v>
      </c>
      <c r="G9382" t="s">
        <v>29</v>
      </c>
      <c r="H9382">
        <v>-1</v>
      </c>
      <c r="I9382" s="5" t="s">
        <v>9238</v>
      </c>
      <c r="J9382">
        <v>1</v>
      </c>
      <c r="Z9382" s="4">
        <f t="shared" si="208"/>
        <v>1</v>
      </c>
    </row>
    <row r="9383" spans="1:26" hidden="1" x14ac:dyDescent="0.35">
      <c r="A9383" t="s">
        <v>1517</v>
      </c>
      <c r="B9383" t="s">
        <v>8855</v>
      </c>
      <c r="C9383" t="s">
        <v>9176</v>
      </c>
      <c r="D9383" t="s">
        <v>9181</v>
      </c>
      <c r="E9383" t="s">
        <v>40</v>
      </c>
      <c r="F9383">
        <v>2</v>
      </c>
      <c r="G9383" t="s">
        <v>29</v>
      </c>
      <c r="H9383">
        <v>-1</v>
      </c>
      <c r="I9383" s="5" t="s">
        <v>9239</v>
      </c>
      <c r="J9383">
        <v>5</v>
      </c>
      <c r="Z9383" s="4">
        <f t="shared" si="208"/>
        <v>5</v>
      </c>
    </row>
    <row r="9384" spans="1:26" hidden="1" x14ac:dyDescent="0.35">
      <c r="A9384" t="s">
        <v>1517</v>
      </c>
      <c r="B9384" t="s">
        <v>8855</v>
      </c>
      <c r="C9384" t="s">
        <v>9176</v>
      </c>
      <c r="D9384" t="s">
        <v>9181</v>
      </c>
      <c r="E9384" t="s">
        <v>40</v>
      </c>
      <c r="F9384">
        <v>2</v>
      </c>
      <c r="G9384" t="s">
        <v>29</v>
      </c>
      <c r="H9384">
        <v>-1</v>
      </c>
      <c r="I9384" s="5" t="s">
        <v>9240</v>
      </c>
      <c r="J9384">
        <v>5</v>
      </c>
      <c r="Z9384" s="4">
        <f t="shared" si="208"/>
        <v>5</v>
      </c>
    </row>
    <row r="9385" spans="1:26" hidden="1" x14ac:dyDescent="0.35">
      <c r="A9385" t="s">
        <v>1517</v>
      </c>
      <c r="B9385" t="s">
        <v>8855</v>
      </c>
      <c r="C9385" t="s">
        <v>9176</v>
      </c>
      <c r="D9385" t="s">
        <v>9181</v>
      </c>
      <c r="E9385" t="s">
        <v>40</v>
      </c>
      <c r="F9385">
        <v>2</v>
      </c>
      <c r="G9385" t="s">
        <v>67</v>
      </c>
      <c r="H9385">
        <v>0</v>
      </c>
      <c r="I9385" s="5" t="s">
        <v>9241</v>
      </c>
      <c r="J9385">
        <v>5</v>
      </c>
      <c r="Z9385" s="4">
        <f t="shared" si="208"/>
        <v>5</v>
      </c>
    </row>
    <row r="9386" spans="1:26" hidden="1" x14ac:dyDescent="0.35">
      <c r="A9386" t="s">
        <v>1517</v>
      </c>
      <c r="B9386" t="s">
        <v>8855</v>
      </c>
      <c r="C9386" t="s">
        <v>9176</v>
      </c>
      <c r="D9386" t="s">
        <v>9181</v>
      </c>
      <c r="E9386" t="s">
        <v>40</v>
      </c>
      <c r="F9386">
        <v>2</v>
      </c>
      <c r="G9386" t="s">
        <v>67</v>
      </c>
      <c r="H9386">
        <v>0</v>
      </c>
      <c r="I9386" s="5" t="s">
        <v>9242</v>
      </c>
      <c r="J9386">
        <v>5</v>
      </c>
      <c r="Z9386" s="4">
        <f t="shared" si="208"/>
        <v>5</v>
      </c>
    </row>
    <row r="9387" spans="1:26" hidden="1" x14ac:dyDescent="0.35">
      <c r="A9387" t="s">
        <v>1517</v>
      </c>
      <c r="B9387" t="s">
        <v>8855</v>
      </c>
      <c r="C9387" t="s">
        <v>9176</v>
      </c>
      <c r="D9387" t="s">
        <v>9181</v>
      </c>
      <c r="E9387" t="s">
        <v>40</v>
      </c>
      <c r="F9387">
        <v>2</v>
      </c>
      <c r="G9387" t="s">
        <v>29</v>
      </c>
      <c r="H9387">
        <v>-1</v>
      </c>
      <c r="I9387" s="5" t="s">
        <v>9243</v>
      </c>
      <c r="J9387">
        <v>1</v>
      </c>
      <c r="Z9387" s="4">
        <f t="shared" si="208"/>
        <v>1</v>
      </c>
    </row>
    <row r="9388" spans="1:26" hidden="1" x14ac:dyDescent="0.35">
      <c r="A9388" t="s">
        <v>1517</v>
      </c>
      <c r="B9388" t="s">
        <v>8855</v>
      </c>
      <c r="C9388" t="s">
        <v>9176</v>
      </c>
      <c r="D9388" t="s">
        <v>9181</v>
      </c>
      <c r="E9388" t="s">
        <v>40</v>
      </c>
      <c r="F9388">
        <v>2</v>
      </c>
      <c r="G9388" t="s">
        <v>29</v>
      </c>
      <c r="H9388">
        <v>1</v>
      </c>
      <c r="I9388" s="5" t="s">
        <v>9244</v>
      </c>
      <c r="J9388">
        <v>1</v>
      </c>
      <c r="Z9388" s="4">
        <f t="shared" si="208"/>
        <v>1</v>
      </c>
    </row>
    <row r="9389" spans="1:26" hidden="1" x14ac:dyDescent="0.35">
      <c r="A9389" t="s">
        <v>1517</v>
      </c>
      <c r="B9389" t="s">
        <v>8855</v>
      </c>
      <c r="C9389" t="s">
        <v>9176</v>
      </c>
      <c r="D9389" t="s">
        <v>9193</v>
      </c>
      <c r="E9389" t="s">
        <v>40</v>
      </c>
      <c r="F9389">
        <v>2</v>
      </c>
      <c r="G9389" t="s">
        <v>67</v>
      </c>
      <c r="H9389">
        <v>0</v>
      </c>
      <c r="I9389" s="5" t="s">
        <v>9245</v>
      </c>
      <c r="J9389">
        <v>3</v>
      </c>
      <c r="N9389">
        <v>2</v>
      </c>
      <c r="Z9389" s="4">
        <f t="shared" si="208"/>
        <v>5</v>
      </c>
    </row>
    <row r="9390" spans="1:26" hidden="1" x14ac:dyDescent="0.35">
      <c r="A9390" t="s">
        <v>1517</v>
      </c>
      <c r="B9390" t="s">
        <v>8855</v>
      </c>
      <c r="C9390" t="s">
        <v>9176</v>
      </c>
      <c r="D9390" t="s">
        <v>9193</v>
      </c>
      <c r="E9390" t="s">
        <v>40</v>
      </c>
      <c r="F9390">
        <v>2</v>
      </c>
      <c r="G9390" t="s">
        <v>29</v>
      </c>
      <c r="H9390">
        <v>-1</v>
      </c>
      <c r="I9390" s="5" t="s">
        <v>2065</v>
      </c>
      <c r="R9390">
        <v>1</v>
      </c>
      <c r="Z9390" s="4">
        <f t="shared" si="208"/>
        <v>1</v>
      </c>
    </row>
    <row r="9391" spans="1:26" hidden="1" x14ac:dyDescent="0.35">
      <c r="A9391" t="s">
        <v>1517</v>
      </c>
      <c r="B9391" t="s">
        <v>8855</v>
      </c>
      <c r="C9391" t="s">
        <v>9176</v>
      </c>
      <c r="D9391" t="s">
        <v>9193</v>
      </c>
      <c r="E9391" t="s">
        <v>40</v>
      </c>
      <c r="F9391">
        <v>2</v>
      </c>
      <c r="G9391" t="s">
        <v>29</v>
      </c>
      <c r="H9391">
        <v>-1</v>
      </c>
      <c r="I9391" s="5" t="s">
        <v>9246</v>
      </c>
      <c r="U9391">
        <v>1</v>
      </c>
      <c r="Z9391" s="4">
        <f t="shared" si="208"/>
        <v>1</v>
      </c>
    </row>
    <row r="9392" spans="1:26" hidden="1" x14ac:dyDescent="0.35">
      <c r="A9392" t="s">
        <v>1517</v>
      </c>
      <c r="B9392" t="s">
        <v>8855</v>
      </c>
      <c r="C9392" t="s">
        <v>9176</v>
      </c>
      <c r="D9392" t="s">
        <v>9193</v>
      </c>
      <c r="E9392" t="s">
        <v>40</v>
      </c>
      <c r="F9392">
        <v>2</v>
      </c>
      <c r="G9392" t="s">
        <v>29</v>
      </c>
      <c r="H9392">
        <v>-1</v>
      </c>
      <c r="I9392" s="5" t="s">
        <v>9247</v>
      </c>
      <c r="J9392">
        <v>1</v>
      </c>
      <c r="Z9392" s="4">
        <f t="shared" si="208"/>
        <v>1</v>
      </c>
    </row>
    <row r="9393" spans="1:26" hidden="1" x14ac:dyDescent="0.35">
      <c r="A9393" t="s">
        <v>1517</v>
      </c>
      <c r="B9393" t="s">
        <v>8855</v>
      </c>
      <c r="C9393" t="s">
        <v>9176</v>
      </c>
      <c r="D9393" t="s">
        <v>9193</v>
      </c>
      <c r="E9393" t="s">
        <v>40</v>
      </c>
      <c r="F9393">
        <v>2</v>
      </c>
      <c r="G9393" t="s">
        <v>67</v>
      </c>
      <c r="H9393">
        <v>0</v>
      </c>
      <c r="I9393" s="5" t="s">
        <v>9248</v>
      </c>
      <c r="J9393">
        <v>2</v>
      </c>
      <c r="Z9393" s="4">
        <f t="shared" si="208"/>
        <v>2</v>
      </c>
    </row>
    <row r="9394" spans="1:26" hidden="1" x14ac:dyDescent="0.35">
      <c r="A9394" t="s">
        <v>1517</v>
      </c>
      <c r="B9394" t="s">
        <v>8855</v>
      </c>
      <c r="C9394" t="s">
        <v>9176</v>
      </c>
      <c r="D9394" t="s">
        <v>9193</v>
      </c>
      <c r="E9394" t="s">
        <v>40</v>
      </c>
      <c r="F9394">
        <v>2</v>
      </c>
      <c r="G9394" t="s">
        <v>29</v>
      </c>
      <c r="H9394">
        <v>1</v>
      </c>
      <c r="I9394" s="5" t="s">
        <v>9249</v>
      </c>
      <c r="J9394">
        <v>1</v>
      </c>
      <c r="Z9394" s="4">
        <f t="shared" si="208"/>
        <v>1</v>
      </c>
    </row>
    <row r="9395" spans="1:26" hidden="1" x14ac:dyDescent="0.35">
      <c r="A9395" t="s">
        <v>1517</v>
      </c>
      <c r="B9395" t="s">
        <v>8855</v>
      </c>
      <c r="C9395" t="s">
        <v>9176</v>
      </c>
      <c r="D9395" t="s">
        <v>9193</v>
      </c>
      <c r="E9395" t="s">
        <v>40</v>
      </c>
      <c r="F9395">
        <v>2</v>
      </c>
      <c r="G9395" t="s">
        <v>29</v>
      </c>
      <c r="H9395">
        <v>-1</v>
      </c>
      <c r="I9395" s="5" t="s">
        <v>9250</v>
      </c>
      <c r="J9395">
        <v>1</v>
      </c>
      <c r="Z9395" s="4">
        <f t="shared" si="208"/>
        <v>1</v>
      </c>
    </row>
    <row r="9396" spans="1:26" hidden="1" x14ac:dyDescent="0.35">
      <c r="A9396" t="s">
        <v>1517</v>
      </c>
      <c r="B9396" t="s">
        <v>8855</v>
      </c>
      <c r="C9396" t="s">
        <v>9176</v>
      </c>
      <c r="D9396" t="s">
        <v>9193</v>
      </c>
      <c r="E9396" t="s">
        <v>40</v>
      </c>
      <c r="F9396">
        <v>2</v>
      </c>
      <c r="G9396" t="s">
        <v>29</v>
      </c>
      <c r="H9396">
        <v>-1</v>
      </c>
      <c r="I9396" s="5" t="s">
        <v>9251</v>
      </c>
      <c r="J9396">
        <v>1</v>
      </c>
      <c r="Z9396" s="4">
        <f t="shared" si="208"/>
        <v>1</v>
      </c>
    </row>
    <row r="9397" spans="1:26" hidden="1" x14ac:dyDescent="0.35">
      <c r="A9397" t="s">
        <v>1517</v>
      </c>
      <c r="B9397" t="s">
        <v>8855</v>
      </c>
      <c r="C9397" t="s">
        <v>9176</v>
      </c>
      <c r="D9397" t="s">
        <v>9193</v>
      </c>
      <c r="E9397" t="s">
        <v>40</v>
      </c>
      <c r="F9397">
        <v>2</v>
      </c>
      <c r="G9397" t="s">
        <v>29</v>
      </c>
      <c r="H9397">
        <v>-1</v>
      </c>
      <c r="I9397" s="5" t="s">
        <v>9252</v>
      </c>
      <c r="J9397">
        <v>1</v>
      </c>
      <c r="Z9397" s="4">
        <f t="shared" si="208"/>
        <v>1</v>
      </c>
    </row>
    <row r="9398" spans="1:26" hidden="1" x14ac:dyDescent="0.35">
      <c r="A9398" t="s">
        <v>1517</v>
      </c>
      <c r="B9398" t="s">
        <v>8855</v>
      </c>
      <c r="C9398" t="s">
        <v>9176</v>
      </c>
      <c r="D9398" t="s">
        <v>9193</v>
      </c>
      <c r="E9398" t="s">
        <v>40</v>
      </c>
      <c r="F9398">
        <v>2</v>
      </c>
      <c r="G9398" t="s">
        <v>29</v>
      </c>
      <c r="H9398">
        <v>-1</v>
      </c>
      <c r="I9398" s="5" t="s">
        <v>9253</v>
      </c>
      <c r="J9398">
        <v>1</v>
      </c>
      <c r="Z9398" s="4">
        <f t="shared" si="208"/>
        <v>1</v>
      </c>
    </row>
    <row r="9399" spans="1:26" hidden="1" x14ac:dyDescent="0.35">
      <c r="A9399" t="s">
        <v>1517</v>
      </c>
      <c r="B9399" t="s">
        <v>8855</v>
      </c>
      <c r="C9399" t="s">
        <v>9176</v>
      </c>
      <c r="D9399" t="s">
        <v>9193</v>
      </c>
      <c r="E9399" t="s">
        <v>40</v>
      </c>
      <c r="F9399">
        <v>2</v>
      </c>
      <c r="G9399" t="s">
        <v>67</v>
      </c>
      <c r="H9399">
        <v>0</v>
      </c>
      <c r="I9399" s="5" t="s">
        <v>9254</v>
      </c>
      <c r="J9399">
        <v>1</v>
      </c>
      <c r="Z9399" s="4">
        <f t="shared" si="208"/>
        <v>1</v>
      </c>
    </row>
    <row r="9400" spans="1:26" hidden="1" x14ac:dyDescent="0.35">
      <c r="A9400" t="s">
        <v>1517</v>
      </c>
      <c r="B9400" t="s">
        <v>8855</v>
      </c>
      <c r="C9400" t="s">
        <v>9176</v>
      </c>
      <c r="D9400" t="s">
        <v>9210</v>
      </c>
      <c r="E9400" t="s">
        <v>40</v>
      </c>
      <c r="F9400">
        <v>2</v>
      </c>
      <c r="G9400" t="s">
        <v>29</v>
      </c>
      <c r="H9400">
        <v>-1</v>
      </c>
      <c r="I9400" s="5" t="s">
        <v>9255</v>
      </c>
      <c r="J9400">
        <v>13</v>
      </c>
      <c r="K9400">
        <v>7</v>
      </c>
      <c r="N9400">
        <v>1</v>
      </c>
      <c r="R9400">
        <v>1</v>
      </c>
      <c r="Z9400" s="4">
        <f t="shared" si="208"/>
        <v>22</v>
      </c>
    </row>
    <row r="9401" spans="1:26" hidden="1" x14ac:dyDescent="0.35">
      <c r="A9401" t="s">
        <v>1517</v>
      </c>
      <c r="B9401" t="s">
        <v>8855</v>
      </c>
      <c r="C9401" t="s">
        <v>9176</v>
      </c>
      <c r="D9401" t="s">
        <v>9210</v>
      </c>
      <c r="E9401" t="s">
        <v>40</v>
      </c>
      <c r="F9401">
        <v>2</v>
      </c>
      <c r="G9401" t="s">
        <v>29</v>
      </c>
      <c r="H9401">
        <v>-1</v>
      </c>
      <c r="I9401" s="5" t="s">
        <v>9256</v>
      </c>
      <c r="J9401">
        <v>8</v>
      </c>
      <c r="R9401">
        <v>1</v>
      </c>
      <c r="Z9401" s="4">
        <f t="shared" si="208"/>
        <v>9</v>
      </c>
    </row>
    <row r="9402" spans="1:26" hidden="1" x14ac:dyDescent="0.35">
      <c r="A9402" t="s">
        <v>1517</v>
      </c>
      <c r="B9402" t="s">
        <v>8855</v>
      </c>
      <c r="C9402" t="s">
        <v>9176</v>
      </c>
      <c r="D9402" t="s">
        <v>9210</v>
      </c>
      <c r="E9402" t="s">
        <v>40</v>
      </c>
      <c r="F9402">
        <v>2</v>
      </c>
      <c r="G9402" t="s">
        <v>29</v>
      </c>
      <c r="H9402">
        <v>-1</v>
      </c>
      <c r="I9402" s="5" t="s">
        <v>9257</v>
      </c>
      <c r="J9402">
        <v>8</v>
      </c>
      <c r="Z9402" s="4">
        <f t="shared" si="208"/>
        <v>8</v>
      </c>
    </row>
    <row r="9403" spans="1:26" hidden="1" x14ac:dyDescent="0.35">
      <c r="A9403" t="s">
        <v>1517</v>
      </c>
      <c r="B9403" t="s">
        <v>8855</v>
      </c>
      <c r="C9403" t="s">
        <v>9176</v>
      </c>
      <c r="D9403" t="s">
        <v>9210</v>
      </c>
      <c r="E9403" t="s">
        <v>40</v>
      </c>
      <c r="F9403">
        <v>2</v>
      </c>
      <c r="G9403" t="s">
        <v>29</v>
      </c>
      <c r="H9403">
        <v>-1</v>
      </c>
      <c r="I9403" s="5" t="s">
        <v>9258</v>
      </c>
      <c r="J9403">
        <v>8</v>
      </c>
      <c r="Z9403" s="4">
        <f t="shared" si="208"/>
        <v>8</v>
      </c>
    </row>
    <row r="9404" spans="1:26" hidden="1" x14ac:dyDescent="0.35">
      <c r="A9404" t="s">
        <v>1517</v>
      </c>
      <c r="B9404" t="s">
        <v>8855</v>
      </c>
      <c r="C9404" t="s">
        <v>9176</v>
      </c>
      <c r="D9404" t="s">
        <v>9210</v>
      </c>
      <c r="E9404" t="s">
        <v>40</v>
      </c>
      <c r="F9404">
        <v>2</v>
      </c>
      <c r="G9404" t="s">
        <v>29</v>
      </c>
      <c r="H9404">
        <v>1</v>
      </c>
      <c r="I9404" s="5" t="s">
        <v>9259</v>
      </c>
      <c r="K9404">
        <v>7</v>
      </c>
      <c r="N9404">
        <v>1</v>
      </c>
      <c r="Z9404" s="4">
        <f t="shared" si="208"/>
        <v>8</v>
      </c>
    </row>
    <row r="9405" spans="1:26" hidden="1" x14ac:dyDescent="0.35">
      <c r="A9405" t="s">
        <v>1517</v>
      </c>
      <c r="B9405" t="s">
        <v>8855</v>
      </c>
      <c r="C9405" t="s">
        <v>9176</v>
      </c>
      <c r="D9405" t="s">
        <v>9210</v>
      </c>
      <c r="E9405" t="s">
        <v>40</v>
      </c>
      <c r="F9405">
        <v>2</v>
      </c>
      <c r="G9405" t="s">
        <v>29</v>
      </c>
      <c r="H9405">
        <v>-1</v>
      </c>
      <c r="I9405" s="5" t="s">
        <v>9260</v>
      </c>
      <c r="K9405">
        <v>7</v>
      </c>
      <c r="R9405">
        <v>1</v>
      </c>
      <c r="Z9405" s="4">
        <f t="shared" si="208"/>
        <v>8</v>
      </c>
    </row>
    <row r="9406" spans="1:26" hidden="1" x14ac:dyDescent="0.35">
      <c r="A9406" t="s">
        <v>1517</v>
      </c>
      <c r="B9406" t="s">
        <v>8855</v>
      </c>
      <c r="C9406" t="s">
        <v>9176</v>
      </c>
      <c r="D9406" t="s">
        <v>9210</v>
      </c>
      <c r="E9406" t="s">
        <v>40</v>
      </c>
      <c r="F9406">
        <v>2</v>
      </c>
      <c r="G9406" t="s">
        <v>67</v>
      </c>
      <c r="H9406">
        <v>0</v>
      </c>
      <c r="I9406" s="5" t="s">
        <v>9261</v>
      </c>
      <c r="K9406">
        <v>7</v>
      </c>
      <c r="Z9406" s="4">
        <f t="shared" si="208"/>
        <v>7</v>
      </c>
    </row>
    <row r="9407" spans="1:26" hidden="1" x14ac:dyDescent="0.35">
      <c r="A9407" t="s">
        <v>1517</v>
      </c>
      <c r="B9407" t="s">
        <v>8855</v>
      </c>
      <c r="C9407" t="s">
        <v>9176</v>
      </c>
      <c r="D9407" t="s">
        <v>9210</v>
      </c>
      <c r="E9407" t="s">
        <v>40</v>
      </c>
      <c r="F9407">
        <v>2</v>
      </c>
      <c r="G9407" t="s">
        <v>67</v>
      </c>
      <c r="H9407">
        <v>0</v>
      </c>
      <c r="I9407" s="5" t="s">
        <v>9262</v>
      </c>
      <c r="K9407">
        <v>7</v>
      </c>
      <c r="Z9407" s="4">
        <f t="shared" si="208"/>
        <v>7</v>
      </c>
    </row>
    <row r="9408" spans="1:26" hidden="1" x14ac:dyDescent="0.35">
      <c r="A9408" t="s">
        <v>1517</v>
      </c>
      <c r="B9408" t="s">
        <v>8855</v>
      </c>
      <c r="C9408" t="s">
        <v>9176</v>
      </c>
      <c r="D9408" t="s">
        <v>9210</v>
      </c>
      <c r="E9408" t="s">
        <v>40</v>
      </c>
      <c r="F9408">
        <v>2</v>
      </c>
      <c r="G9408" t="s">
        <v>29</v>
      </c>
      <c r="H9408">
        <v>-1</v>
      </c>
      <c r="I9408" s="5" t="s">
        <v>9263</v>
      </c>
      <c r="N9408">
        <v>1</v>
      </c>
      <c r="R9408">
        <v>1</v>
      </c>
      <c r="Z9408" s="4">
        <f t="shared" si="208"/>
        <v>2</v>
      </c>
    </row>
    <row r="9409" spans="1:26" hidden="1" x14ac:dyDescent="0.35">
      <c r="A9409" t="s">
        <v>1517</v>
      </c>
      <c r="B9409" t="s">
        <v>8855</v>
      </c>
      <c r="C9409" t="s">
        <v>9176</v>
      </c>
      <c r="D9409" t="s">
        <v>9210</v>
      </c>
      <c r="E9409" t="s">
        <v>40</v>
      </c>
      <c r="F9409">
        <v>2</v>
      </c>
      <c r="G9409" t="s">
        <v>29</v>
      </c>
      <c r="H9409">
        <v>-1</v>
      </c>
      <c r="I9409" s="5" t="s">
        <v>9264</v>
      </c>
      <c r="J9409">
        <v>4</v>
      </c>
      <c r="Z9409" s="4">
        <f t="shared" si="208"/>
        <v>4</v>
      </c>
    </row>
    <row r="9410" spans="1:26" hidden="1" x14ac:dyDescent="0.35">
      <c r="A9410" t="s">
        <v>1517</v>
      </c>
      <c r="B9410" t="s">
        <v>8855</v>
      </c>
      <c r="C9410" t="s">
        <v>9176</v>
      </c>
      <c r="D9410" t="s">
        <v>9210</v>
      </c>
      <c r="E9410" t="s">
        <v>40</v>
      </c>
      <c r="F9410">
        <f>IF(E9410="","",INDEX(Topics!$B$2:$C$15,MATCH(E9410,Topics!$B$2:$B$15,0),2))</f>
        <v>2</v>
      </c>
      <c r="G9410" t="s">
        <v>29</v>
      </c>
      <c r="H9410">
        <v>1</v>
      </c>
      <c r="I9410" t="s">
        <v>9265</v>
      </c>
      <c r="K9410">
        <v>7</v>
      </c>
      <c r="Z9410" s="4">
        <f t="shared" ref="Z9410:Z9473" si="209">SUM(J9410:X9410)</f>
        <v>7</v>
      </c>
    </row>
    <row r="9411" spans="1:26" hidden="1" x14ac:dyDescent="0.35">
      <c r="A9411" t="s">
        <v>1517</v>
      </c>
      <c r="B9411" t="s">
        <v>8855</v>
      </c>
      <c r="C9411" t="s">
        <v>9176</v>
      </c>
      <c r="D9411" t="s">
        <v>9210</v>
      </c>
      <c r="E9411" t="s">
        <v>40</v>
      </c>
      <c r="F9411">
        <f>IF(E9411="","",INDEX(Topics!$B$2:$C$15,MATCH(E9411,Topics!$B$2:$B$15,0),2))</f>
        <v>2</v>
      </c>
      <c r="G9411" t="s">
        <v>67</v>
      </c>
      <c r="H9411">
        <v>0</v>
      </c>
      <c r="I9411" t="s">
        <v>9266</v>
      </c>
      <c r="K9411">
        <v>7</v>
      </c>
      <c r="Z9411" s="4">
        <f t="shared" si="209"/>
        <v>7</v>
      </c>
    </row>
    <row r="9412" spans="1:26" hidden="1" x14ac:dyDescent="0.35">
      <c r="A9412" t="s">
        <v>1517</v>
      </c>
      <c r="B9412" t="s">
        <v>8855</v>
      </c>
      <c r="C9412" t="s">
        <v>9176</v>
      </c>
      <c r="D9412" t="s">
        <v>9210</v>
      </c>
      <c r="E9412" t="s">
        <v>40</v>
      </c>
      <c r="F9412">
        <f>IF(E9412="","",INDEX(Topics!$B$2:$C$15,MATCH(E9412,Topics!$B$2:$B$15,0),2))</f>
        <v>2</v>
      </c>
      <c r="G9412" t="s">
        <v>67</v>
      </c>
      <c r="H9412">
        <v>0</v>
      </c>
      <c r="I9412" t="s">
        <v>9267</v>
      </c>
      <c r="K9412">
        <v>7</v>
      </c>
      <c r="Z9412" s="4">
        <f t="shared" si="209"/>
        <v>7</v>
      </c>
    </row>
    <row r="9413" spans="1:26" hidden="1" x14ac:dyDescent="0.35">
      <c r="A9413" t="s">
        <v>1517</v>
      </c>
      <c r="B9413" t="s">
        <v>8855</v>
      </c>
      <c r="C9413" t="s">
        <v>9176</v>
      </c>
      <c r="D9413" t="s">
        <v>9232</v>
      </c>
      <c r="E9413" t="s">
        <v>40</v>
      </c>
      <c r="F9413">
        <v>2</v>
      </c>
      <c r="G9413" t="s">
        <v>29</v>
      </c>
      <c r="H9413">
        <v>-1</v>
      </c>
      <c r="I9413" s="5" t="s">
        <v>9268</v>
      </c>
      <c r="J9413">
        <v>1</v>
      </c>
      <c r="Z9413" s="4">
        <f t="shared" si="209"/>
        <v>1</v>
      </c>
    </row>
    <row r="9414" spans="1:26" hidden="1" x14ac:dyDescent="0.35">
      <c r="A9414" t="s">
        <v>1517</v>
      </c>
      <c r="B9414" t="s">
        <v>8855</v>
      </c>
      <c r="C9414" t="s">
        <v>9176</v>
      </c>
      <c r="D9414" t="s">
        <v>9232</v>
      </c>
      <c r="E9414" t="s">
        <v>40</v>
      </c>
      <c r="F9414">
        <v>2</v>
      </c>
      <c r="G9414" t="s">
        <v>29</v>
      </c>
      <c r="H9414">
        <v>-1</v>
      </c>
      <c r="I9414" s="5" t="s">
        <v>2082</v>
      </c>
      <c r="J9414">
        <v>1</v>
      </c>
      <c r="Z9414" s="4">
        <f t="shared" si="209"/>
        <v>1</v>
      </c>
    </row>
    <row r="9415" spans="1:26" hidden="1" x14ac:dyDescent="0.35">
      <c r="A9415" t="s">
        <v>1517</v>
      </c>
      <c r="B9415" t="s">
        <v>8855</v>
      </c>
      <c r="C9415" t="s">
        <v>9176</v>
      </c>
      <c r="D9415" t="s">
        <v>9232</v>
      </c>
      <c r="E9415" t="s">
        <v>40</v>
      </c>
      <c r="F9415">
        <v>2</v>
      </c>
      <c r="G9415" t="s">
        <v>29</v>
      </c>
      <c r="H9415">
        <v>-1</v>
      </c>
      <c r="I9415" s="5" t="s">
        <v>9269</v>
      </c>
      <c r="J9415">
        <v>1</v>
      </c>
      <c r="Z9415" s="4">
        <f t="shared" si="209"/>
        <v>1</v>
      </c>
    </row>
    <row r="9416" spans="1:26" hidden="1" x14ac:dyDescent="0.35">
      <c r="A9416" t="s">
        <v>1517</v>
      </c>
      <c r="B9416" t="s">
        <v>8855</v>
      </c>
      <c r="C9416" t="s">
        <v>9176</v>
      </c>
      <c r="D9416" t="s">
        <v>9232</v>
      </c>
      <c r="E9416" t="s">
        <v>40</v>
      </c>
      <c r="F9416">
        <v>2</v>
      </c>
      <c r="G9416" t="s">
        <v>29</v>
      </c>
      <c r="H9416">
        <v>-1</v>
      </c>
      <c r="I9416" s="5" t="s">
        <v>9270</v>
      </c>
      <c r="J9416">
        <v>1</v>
      </c>
      <c r="Z9416" s="4">
        <f t="shared" si="209"/>
        <v>1</v>
      </c>
    </row>
    <row r="9417" spans="1:26" hidden="1" x14ac:dyDescent="0.35">
      <c r="A9417" t="s">
        <v>1517</v>
      </c>
      <c r="B9417" t="s">
        <v>8855</v>
      </c>
      <c r="C9417" t="s">
        <v>9176</v>
      </c>
      <c r="D9417" t="s">
        <v>9232</v>
      </c>
      <c r="E9417" t="s">
        <v>40</v>
      </c>
      <c r="F9417">
        <v>2</v>
      </c>
      <c r="G9417" t="s">
        <v>29</v>
      </c>
      <c r="H9417">
        <v>-1</v>
      </c>
      <c r="I9417" s="5" t="s">
        <v>9271</v>
      </c>
      <c r="J9417">
        <v>1</v>
      </c>
      <c r="Z9417" s="4">
        <f t="shared" si="209"/>
        <v>1</v>
      </c>
    </row>
    <row r="9418" spans="1:26" hidden="1" x14ac:dyDescent="0.35">
      <c r="A9418" t="s">
        <v>1517</v>
      </c>
      <c r="B9418" t="s">
        <v>8855</v>
      </c>
      <c r="C9418" t="s">
        <v>9176</v>
      </c>
      <c r="D9418" t="s">
        <v>326</v>
      </c>
      <c r="E9418" t="s">
        <v>55</v>
      </c>
      <c r="F9418">
        <v>3</v>
      </c>
      <c r="G9418" t="s">
        <v>29</v>
      </c>
      <c r="H9418">
        <v>-1</v>
      </c>
      <c r="I9418" s="5" t="s">
        <v>9272</v>
      </c>
      <c r="J9418">
        <v>1</v>
      </c>
      <c r="Z9418" s="4">
        <f t="shared" si="209"/>
        <v>1</v>
      </c>
    </row>
    <row r="9419" spans="1:26" hidden="1" x14ac:dyDescent="0.35">
      <c r="A9419" t="s">
        <v>1517</v>
      </c>
      <c r="B9419" t="s">
        <v>8855</v>
      </c>
      <c r="C9419" t="s">
        <v>9176</v>
      </c>
      <c r="D9419" t="s">
        <v>326</v>
      </c>
      <c r="E9419" t="s">
        <v>55</v>
      </c>
      <c r="F9419">
        <v>3</v>
      </c>
      <c r="G9419" t="s">
        <v>29</v>
      </c>
      <c r="H9419">
        <v>-1</v>
      </c>
      <c r="I9419" s="5" t="s">
        <v>9273</v>
      </c>
      <c r="J9419">
        <v>1</v>
      </c>
      <c r="Z9419" s="4">
        <f t="shared" si="209"/>
        <v>1</v>
      </c>
    </row>
    <row r="9420" spans="1:26" hidden="1" x14ac:dyDescent="0.35">
      <c r="A9420" t="s">
        <v>1517</v>
      </c>
      <c r="B9420" t="s">
        <v>8855</v>
      </c>
      <c r="C9420" t="s">
        <v>9176</v>
      </c>
      <c r="D9420" t="s">
        <v>9181</v>
      </c>
      <c r="E9420" t="s">
        <v>55</v>
      </c>
      <c r="F9420">
        <v>3</v>
      </c>
      <c r="G9420" t="s">
        <v>29</v>
      </c>
      <c r="H9420">
        <v>-1</v>
      </c>
      <c r="I9420" s="5" t="s">
        <v>9274</v>
      </c>
      <c r="J9420">
        <v>5</v>
      </c>
      <c r="Z9420" s="4">
        <f t="shared" si="209"/>
        <v>5</v>
      </c>
    </row>
    <row r="9421" spans="1:26" hidden="1" x14ac:dyDescent="0.35">
      <c r="A9421" t="s">
        <v>1517</v>
      </c>
      <c r="B9421" t="s">
        <v>8855</v>
      </c>
      <c r="C9421" t="s">
        <v>9176</v>
      </c>
      <c r="D9421" t="s">
        <v>9181</v>
      </c>
      <c r="E9421" t="s">
        <v>55</v>
      </c>
      <c r="F9421">
        <v>3</v>
      </c>
      <c r="G9421" t="s">
        <v>29</v>
      </c>
      <c r="H9421">
        <v>-1</v>
      </c>
      <c r="I9421" s="5" t="s">
        <v>9275</v>
      </c>
      <c r="J9421">
        <v>5</v>
      </c>
      <c r="Z9421" s="4">
        <f t="shared" si="209"/>
        <v>5</v>
      </c>
    </row>
    <row r="9422" spans="1:26" hidden="1" x14ac:dyDescent="0.35">
      <c r="A9422" t="s">
        <v>1517</v>
      </c>
      <c r="B9422" t="s">
        <v>8855</v>
      </c>
      <c r="C9422" t="s">
        <v>9176</v>
      </c>
      <c r="D9422" t="s">
        <v>9181</v>
      </c>
      <c r="E9422" t="s">
        <v>55</v>
      </c>
      <c r="F9422">
        <v>3</v>
      </c>
      <c r="G9422" t="s">
        <v>29</v>
      </c>
      <c r="H9422">
        <v>-1</v>
      </c>
      <c r="I9422" s="5" t="s">
        <v>9276</v>
      </c>
      <c r="J9422">
        <v>5</v>
      </c>
      <c r="Z9422" s="4">
        <f t="shared" si="209"/>
        <v>5</v>
      </c>
    </row>
    <row r="9423" spans="1:26" hidden="1" x14ac:dyDescent="0.35">
      <c r="A9423" t="s">
        <v>1517</v>
      </c>
      <c r="B9423" t="s">
        <v>8855</v>
      </c>
      <c r="C9423" t="s">
        <v>9176</v>
      </c>
      <c r="D9423" t="s">
        <v>9181</v>
      </c>
      <c r="E9423" t="s">
        <v>55</v>
      </c>
      <c r="F9423">
        <v>3</v>
      </c>
      <c r="G9423" t="s">
        <v>67</v>
      </c>
      <c r="H9423">
        <v>0</v>
      </c>
      <c r="I9423" s="5" t="s">
        <v>9277</v>
      </c>
      <c r="J9423">
        <v>5</v>
      </c>
      <c r="Z9423" s="4">
        <f t="shared" si="209"/>
        <v>5</v>
      </c>
    </row>
    <row r="9424" spans="1:26" hidden="1" x14ac:dyDescent="0.35">
      <c r="A9424" t="s">
        <v>1517</v>
      </c>
      <c r="B9424" t="s">
        <v>8855</v>
      </c>
      <c r="C9424" t="s">
        <v>9176</v>
      </c>
      <c r="D9424" t="s">
        <v>9181</v>
      </c>
      <c r="E9424" t="s">
        <v>55</v>
      </c>
      <c r="F9424">
        <v>3</v>
      </c>
      <c r="G9424" t="s">
        <v>67</v>
      </c>
      <c r="H9424">
        <v>0</v>
      </c>
      <c r="I9424" s="5" t="s">
        <v>9278</v>
      </c>
      <c r="J9424">
        <v>5</v>
      </c>
      <c r="Z9424" s="4">
        <f t="shared" si="209"/>
        <v>5</v>
      </c>
    </row>
    <row r="9425" spans="1:26" hidden="1" x14ac:dyDescent="0.35">
      <c r="A9425" t="s">
        <v>1517</v>
      </c>
      <c r="B9425" t="s">
        <v>8855</v>
      </c>
      <c r="C9425" t="s">
        <v>9176</v>
      </c>
      <c r="D9425" t="s">
        <v>9181</v>
      </c>
      <c r="E9425" t="s">
        <v>55</v>
      </c>
      <c r="F9425">
        <v>3</v>
      </c>
      <c r="G9425" t="s">
        <v>29</v>
      </c>
      <c r="H9425">
        <v>1</v>
      </c>
      <c r="I9425" s="5" t="s">
        <v>9279</v>
      </c>
      <c r="P9425">
        <v>1</v>
      </c>
      <c r="Z9425" s="4">
        <f t="shared" si="209"/>
        <v>1</v>
      </c>
    </row>
    <row r="9426" spans="1:26" hidden="1" x14ac:dyDescent="0.35">
      <c r="A9426" t="s">
        <v>1517</v>
      </c>
      <c r="B9426" t="s">
        <v>8855</v>
      </c>
      <c r="C9426" t="s">
        <v>9176</v>
      </c>
      <c r="D9426" t="s">
        <v>9181</v>
      </c>
      <c r="E9426" t="s">
        <v>55</v>
      </c>
      <c r="F9426">
        <v>3</v>
      </c>
      <c r="G9426" t="s">
        <v>29</v>
      </c>
      <c r="H9426">
        <v>1</v>
      </c>
      <c r="I9426" s="5" t="s">
        <v>9280</v>
      </c>
      <c r="P9426">
        <v>1</v>
      </c>
      <c r="Z9426" s="4">
        <f t="shared" si="209"/>
        <v>1</v>
      </c>
    </row>
    <row r="9427" spans="1:26" hidden="1" x14ac:dyDescent="0.35">
      <c r="A9427" t="s">
        <v>1517</v>
      </c>
      <c r="B9427" t="s">
        <v>8855</v>
      </c>
      <c r="C9427" t="s">
        <v>9176</v>
      </c>
      <c r="D9427" t="s">
        <v>9181</v>
      </c>
      <c r="E9427" t="s">
        <v>55</v>
      </c>
      <c r="F9427">
        <v>3</v>
      </c>
      <c r="G9427" t="s">
        <v>29</v>
      </c>
      <c r="H9427">
        <v>1</v>
      </c>
      <c r="I9427" s="5" t="s">
        <v>9281</v>
      </c>
      <c r="J9427">
        <v>1</v>
      </c>
      <c r="Z9427" s="4">
        <f t="shared" si="209"/>
        <v>1</v>
      </c>
    </row>
    <row r="9428" spans="1:26" hidden="1" x14ac:dyDescent="0.35">
      <c r="A9428" t="s">
        <v>1517</v>
      </c>
      <c r="B9428" t="s">
        <v>8855</v>
      </c>
      <c r="C9428" t="s">
        <v>9176</v>
      </c>
      <c r="D9428" t="s">
        <v>9181</v>
      </c>
      <c r="E9428" t="s">
        <v>55</v>
      </c>
      <c r="F9428">
        <v>3</v>
      </c>
      <c r="G9428" t="s">
        <v>29</v>
      </c>
      <c r="H9428">
        <v>-1</v>
      </c>
      <c r="I9428" s="5" t="s">
        <v>9282</v>
      </c>
      <c r="J9428">
        <v>1</v>
      </c>
      <c r="Z9428" s="4">
        <f t="shared" si="209"/>
        <v>1</v>
      </c>
    </row>
    <row r="9429" spans="1:26" hidden="1" x14ac:dyDescent="0.35">
      <c r="A9429" t="s">
        <v>1517</v>
      </c>
      <c r="B9429" t="s">
        <v>8855</v>
      </c>
      <c r="C9429" t="s">
        <v>9176</v>
      </c>
      <c r="D9429" t="s">
        <v>9193</v>
      </c>
      <c r="E9429" t="s">
        <v>55</v>
      </c>
      <c r="F9429">
        <v>3</v>
      </c>
      <c r="G9429" t="s">
        <v>29</v>
      </c>
      <c r="H9429">
        <v>-1</v>
      </c>
      <c r="I9429" s="5" t="s">
        <v>9283</v>
      </c>
      <c r="J9429">
        <v>3</v>
      </c>
      <c r="N9429">
        <v>2</v>
      </c>
      <c r="Z9429" s="4">
        <f t="shared" si="209"/>
        <v>5</v>
      </c>
    </row>
    <row r="9430" spans="1:26" hidden="1" x14ac:dyDescent="0.35">
      <c r="A9430" t="s">
        <v>1517</v>
      </c>
      <c r="B9430" t="s">
        <v>8855</v>
      </c>
      <c r="C9430" t="s">
        <v>9176</v>
      </c>
      <c r="D9430" t="s">
        <v>9193</v>
      </c>
      <c r="E9430" t="s">
        <v>55</v>
      </c>
      <c r="F9430">
        <v>3</v>
      </c>
      <c r="G9430" t="s">
        <v>29</v>
      </c>
      <c r="H9430">
        <v>-1</v>
      </c>
      <c r="I9430" s="5" t="s">
        <v>9284</v>
      </c>
      <c r="J9430">
        <v>2</v>
      </c>
      <c r="N9430">
        <v>2</v>
      </c>
      <c r="Z9430" s="4">
        <f t="shared" si="209"/>
        <v>4</v>
      </c>
    </row>
    <row r="9431" spans="1:26" hidden="1" x14ac:dyDescent="0.35">
      <c r="A9431" t="s">
        <v>1517</v>
      </c>
      <c r="B9431" t="s">
        <v>8855</v>
      </c>
      <c r="C9431" t="s">
        <v>9176</v>
      </c>
      <c r="D9431" t="s">
        <v>9193</v>
      </c>
      <c r="E9431" t="s">
        <v>55</v>
      </c>
      <c r="F9431">
        <v>3</v>
      </c>
      <c r="G9431" t="s">
        <v>29</v>
      </c>
      <c r="H9431">
        <v>-1</v>
      </c>
      <c r="I9431" s="5" t="s">
        <v>9285</v>
      </c>
      <c r="J9431">
        <v>4</v>
      </c>
      <c r="N9431">
        <v>2</v>
      </c>
      <c r="Z9431" s="4">
        <f t="shared" si="209"/>
        <v>6</v>
      </c>
    </row>
    <row r="9432" spans="1:26" hidden="1" x14ac:dyDescent="0.35">
      <c r="A9432" t="s">
        <v>1517</v>
      </c>
      <c r="B9432" t="s">
        <v>8855</v>
      </c>
      <c r="C9432" t="s">
        <v>9176</v>
      </c>
      <c r="D9432" t="s">
        <v>9193</v>
      </c>
      <c r="E9432" t="s">
        <v>55</v>
      </c>
      <c r="F9432">
        <v>3</v>
      </c>
      <c r="G9432" t="s">
        <v>67</v>
      </c>
      <c r="H9432">
        <v>0</v>
      </c>
      <c r="I9432" s="5" t="s">
        <v>9277</v>
      </c>
      <c r="J9432">
        <v>2</v>
      </c>
      <c r="N9432">
        <v>2</v>
      </c>
      <c r="Z9432" s="4">
        <f t="shared" si="209"/>
        <v>4</v>
      </c>
    </row>
    <row r="9433" spans="1:26" hidden="1" x14ac:dyDescent="0.35">
      <c r="A9433" t="s">
        <v>1517</v>
      </c>
      <c r="B9433" t="s">
        <v>8855</v>
      </c>
      <c r="C9433" t="s">
        <v>9176</v>
      </c>
      <c r="D9433" t="s">
        <v>9193</v>
      </c>
      <c r="E9433" t="s">
        <v>55</v>
      </c>
      <c r="F9433">
        <v>3</v>
      </c>
      <c r="G9433" t="s">
        <v>29</v>
      </c>
      <c r="H9433">
        <v>-1</v>
      </c>
      <c r="I9433" s="5" t="s">
        <v>9286</v>
      </c>
      <c r="J9433">
        <v>4</v>
      </c>
      <c r="P9433">
        <v>1</v>
      </c>
      <c r="Z9433" s="4">
        <f t="shared" si="209"/>
        <v>5</v>
      </c>
    </row>
    <row r="9434" spans="1:26" hidden="1" x14ac:dyDescent="0.35">
      <c r="A9434" t="s">
        <v>1517</v>
      </c>
      <c r="B9434" t="s">
        <v>8855</v>
      </c>
      <c r="C9434" t="s">
        <v>9176</v>
      </c>
      <c r="D9434" t="s">
        <v>9193</v>
      </c>
      <c r="E9434" t="s">
        <v>55</v>
      </c>
      <c r="F9434">
        <v>3</v>
      </c>
      <c r="G9434" t="s">
        <v>29</v>
      </c>
      <c r="H9434">
        <v>-1</v>
      </c>
      <c r="I9434" s="5" t="s">
        <v>9287</v>
      </c>
      <c r="J9434">
        <v>4</v>
      </c>
      <c r="Z9434" s="4">
        <f t="shared" si="209"/>
        <v>4</v>
      </c>
    </row>
    <row r="9435" spans="1:26" hidden="1" x14ac:dyDescent="0.35">
      <c r="A9435" t="s">
        <v>1517</v>
      </c>
      <c r="B9435" t="s">
        <v>8855</v>
      </c>
      <c r="C9435" t="s">
        <v>9176</v>
      </c>
      <c r="D9435" t="s">
        <v>9193</v>
      </c>
      <c r="E9435" t="s">
        <v>55</v>
      </c>
      <c r="F9435">
        <v>3</v>
      </c>
      <c r="G9435" t="s">
        <v>67</v>
      </c>
      <c r="H9435">
        <v>0</v>
      </c>
      <c r="I9435" s="5" t="s">
        <v>9288</v>
      </c>
      <c r="J9435">
        <v>1</v>
      </c>
      <c r="Z9435" s="4">
        <f t="shared" si="209"/>
        <v>1</v>
      </c>
    </row>
    <row r="9436" spans="1:26" hidden="1" x14ac:dyDescent="0.35">
      <c r="A9436" t="s">
        <v>1517</v>
      </c>
      <c r="B9436" t="s">
        <v>8855</v>
      </c>
      <c r="C9436" t="s">
        <v>9176</v>
      </c>
      <c r="D9436" t="s">
        <v>9193</v>
      </c>
      <c r="E9436" t="s">
        <v>55</v>
      </c>
      <c r="F9436">
        <v>3</v>
      </c>
      <c r="G9436" t="s">
        <v>29</v>
      </c>
      <c r="H9436">
        <v>-1</v>
      </c>
      <c r="I9436" s="5" t="s">
        <v>9289</v>
      </c>
      <c r="J9436">
        <v>1</v>
      </c>
      <c r="Z9436" s="4">
        <f t="shared" si="209"/>
        <v>1</v>
      </c>
    </row>
    <row r="9437" spans="1:26" hidden="1" x14ac:dyDescent="0.35">
      <c r="A9437" t="s">
        <v>1517</v>
      </c>
      <c r="B9437" t="s">
        <v>8855</v>
      </c>
      <c r="C9437" t="s">
        <v>9176</v>
      </c>
      <c r="D9437" t="s">
        <v>9193</v>
      </c>
      <c r="E9437" t="s">
        <v>55</v>
      </c>
      <c r="F9437">
        <v>3</v>
      </c>
      <c r="G9437" t="s">
        <v>29</v>
      </c>
      <c r="H9437">
        <v>-1</v>
      </c>
      <c r="I9437" s="5" t="s">
        <v>9290</v>
      </c>
      <c r="R9437">
        <v>1</v>
      </c>
      <c r="Z9437" s="4">
        <f t="shared" si="209"/>
        <v>1</v>
      </c>
    </row>
    <row r="9438" spans="1:26" hidden="1" x14ac:dyDescent="0.35">
      <c r="A9438" t="s">
        <v>1517</v>
      </c>
      <c r="B9438" t="s">
        <v>8855</v>
      </c>
      <c r="C9438" t="s">
        <v>9176</v>
      </c>
      <c r="D9438" t="s">
        <v>9193</v>
      </c>
      <c r="E9438" t="s">
        <v>55</v>
      </c>
      <c r="F9438">
        <v>3</v>
      </c>
      <c r="G9438" t="s">
        <v>29</v>
      </c>
      <c r="H9438">
        <v>-1</v>
      </c>
      <c r="I9438" s="5" t="s">
        <v>9291</v>
      </c>
      <c r="J9438">
        <v>1</v>
      </c>
      <c r="Z9438" s="4">
        <f t="shared" si="209"/>
        <v>1</v>
      </c>
    </row>
    <row r="9439" spans="1:26" hidden="1" x14ac:dyDescent="0.35">
      <c r="A9439" t="s">
        <v>1517</v>
      </c>
      <c r="B9439" t="s">
        <v>8855</v>
      </c>
      <c r="C9439" t="s">
        <v>9176</v>
      </c>
      <c r="D9439" t="s">
        <v>9193</v>
      </c>
      <c r="E9439" t="s">
        <v>55</v>
      </c>
      <c r="F9439">
        <v>3</v>
      </c>
      <c r="G9439" t="s">
        <v>67</v>
      </c>
      <c r="H9439">
        <v>0</v>
      </c>
      <c r="I9439" s="5" t="s">
        <v>9292</v>
      </c>
      <c r="J9439">
        <v>1</v>
      </c>
      <c r="Z9439" s="4">
        <f t="shared" si="209"/>
        <v>1</v>
      </c>
    </row>
    <row r="9440" spans="1:26" hidden="1" x14ac:dyDescent="0.35">
      <c r="A9440" t="s">
        <v>1517</v>
      </c>
      <c r="B9440" t="s">
        <v>8855</v>
      </c>
      <c r="C9440" t="s">
        <v>9176</v>
      </c>
      <c r="D9440" t="s">
        <v>9210</v>
      </c>
      <c r="E9440" t="s">
        <v>55</v>
      </c>
      <c r="F9440">
        <v>3</v>
      </c>
      <c r="G9440" t="s">
        <v>29</v>
      </c>
      <c r="H9440">
        <v>-1</v>
      </c>
      <c r="I9440" s="5" t="s">
        <v>9293</v>
      </c>
      <c r="J9440">
        <v>8</v>
      </c>
      <c r="Z9440" s="4">
        <f t="shared" si="209"/>
        <v>8</v>
      </c>
    </row>
    <row r="9441" spans="1:26" hidden="1" x14ac:dyDescent="0.35">
      <c r="A9441" t="s">
        <v>1517</v>
      </c>
      <c r="B9441" t="s">
        <v>8855</v>
      </c>
      <c r="C9441" t="s">
        <v>9176</v>
      </c>
      <c r="D9441" t="s">
        <v>9210</v>
      </c>
      <c r="E9441" t="s">
        <v>55</v>
      </c>
      <c r="F9441">
        <v>3</v>
      </c>
      <c r="G9441" t="s">
        <v>29</v>
      </c>
      <c r="H9441">
        <v>-1</v>
      </c>
      <c r="I9441" s="5" t="s">
        <v>9294</v>
      </c>
      <c r="J9441">
        <v>8</v>
      </c>
      <c r="Z9441" s="4">
        <f t="shared" si="209"/>
        <v>8</v>
      </c>
    </row>
    <row r="9442" spans="1:26" hidden="1" x14ac:dyDescent="0.35">
      <c r="A9442" t="s">
        <v>1517</v>
      </c>
      <c r="B9442" t="s">
        <v>8855</v>
      </c>
      <c r="C9442" t="s">
        <v>9176</v>
      </c>
      <c r="D9442" t="s">
        <v>9210</v>
      </c>
      <c r="E9442" t="s">
        <v>55</v>
      </c>
      <c r="F9442">
        <v>3</v>
      </c>
      <c r="G9442" t="s">
        <v>29</v>
      </c>
      <c r="H9442">
        <v>-1</v>
      </c>
      <c r="I9442" s="5" t="s">
        <v>9295</v>
      </c>
      <c r="J9442">
        <v>13</v>
      </c>
      <c r="K9442">
        <v>7</v>
      </c>
      <c r="N9442">
        <v>1</v>
      </c>
      <c r="R9442">
        <v>1</v>
      </c>
      <c r="Z9442" s="4">
        <f t="shared" si="209"/>
        <v>22</v>
      </c>
    </row>
    <row r="9443" spans="1:26" hidden="1" x14ac:dyDescent="0.35">
      <c r="A9443" t="s">
        <v>1517</v>
      </c>
      <c r="B9443" t="s">
        <v>8855</v>
      </c>
      <c r="C9443" t="s">
        <v>9176</v>
      </c>
      <c r="D9443" t="s">
        <v>9210</v>
      </c>
      <c r="E9443" t="s">
        <v>55</v>
      </c>
      <c r="F9443">
        <v>3</v>
      </c>
      <c r="G9443" t="s">
        <v>29</v>
      </c>
      <c r="H9443">
        <v>-1</v>
      </c>
      <c r="I9443" s="5" t="s">
        <v>9296</v>
      </c>
      <c r="J9443">
        <v>13</v>
      </c>
      <c r="K9443">
        <v>7</v>
      </c>
      <c r="N9443">
        <v>1</v>
      </c>
      <c r="Z9443" s="4">
        <f t="shared" si="209"/>
        <v>21</v>
      </c>
    </row>
    <row r="9444" spans="1:26" hidden="1" x14ac:dyDescent="0.35">
      <c r="A9444" t="s">
        <v>1517</v>
      </c>
      <c r="B9444" t="s">
        <v>8855</v>
      </c>
      <c r="C9444" t="s">
        <v>9176</v>
      </c>
      <c r="D9444" t="s">
        <v>9210</v>
      </c>
      <c r="E9444" t="s">
        <v>55</v>
      </c>
      <c r="F9444">
        <v>3</v>
      </c>
      <c r="G9444" t="s">
        <v>29</v>
      </c>
      <c r="H9444">
        <v>-1</v>
      </c>
      <c r="I9444" s="5" t="s">
        <v>9297</v>
      </c>
      <c r="J9444">
        <v>13</v>
      </c>
      <c r="Z9444" s="4">
        <f t="shared" si="209"/>
        <v>13</v>
      </c>
    </row>
    <row r="9445" spans="1:26" hidden="1" x14ac:dyDescent="0.35">
      <c r="A9445" t="s">
        <v>1517</v>
      </c>
      <c r="B9445" t="s">
        <v>8855</v>
      </c>
      <c r="C9445" t="s">
        <v>9176</v>
      </c>
      <c r="D9445" t="s">
        <v>9210</v>
      </c>
      <c r="E9445" t="s">
        <v>55</v>
      </c>
      <c r="F9445">
        <v>3</v>
      </c>
      <c r="G9445" t="s">
        <v>29</v>
      </c>
      <c r="H9445">
        <v>-1</v>
      </c>
      <c r="I9445" s="5" t="s">
        <v>9298</v>
      </c>
      <c r="K9445">
        <v>7</v>
      </c>
      <c r="Z9445" s="4">
        <f t="shared" si="209"/>
        <v>7</v>
      </c>
    </row>
    <row r="9446" spans="1:26" hidden="1" x14ac:dyDescent="0.35">
      <c r="A9446" t="s">
        <v>1517</v>
      </c>
      <c r="B9446" t="s">
        <v>8855</v>
      </c>
      <c r="C9446" t="s">
        <v>9176</v>
      </c>
      <c r="D9446" t="s">
        <v>9210</v>
      </c>
      <c r="E9446" t="s">
        <v>55</v>
      </c>
      <c r="F9446">
        <v>3</v>
      </c>
      <c r="G9446" t="s">
        <v>29</v>
      </c>
      <c r="H9446">
        <v>1</v>
      </c>
      <c r="I9446" s="5" t="s">
        <v>9299</v>
      </c>
      <c r="K9446">
        <v>7</v>
      </c>
      <c r="Z9446" s="4">
        <f t="shared" si="209"/>
        <v>7</v>
      </c>
    </row>
    <row r="9447" spans="1:26" hidden="1" x14ac:dyDescent="0.35">
      <c r="A9447" t="s">
        <v>1517</v>
      </c>
      <c r="B9447" t="s">
        <v>8855</v>
      </c>
      <c r="C9447" t="s">
        <v>9176</v>
      </c>
      <c r="D9447" t="s">
        <v>9210</v>
      </c>
      <c r="E9447" t="s">
        <v>55</v>
      </c>
      <c r="F9447">
        <v>3</v>
      </c>
      <c r="G9447" t="s">
        <v>29</v>
      </c>
      <c r="H9447">
        <v>-1</v>
      </c>
      <c r="I9447" s="5" t="s">
        <v>9300</v>
      </c>
      <c r="K9447">
        <v>7</v>
      </c>
      <c r="Z9447" s="4">
        <f t="shared" si="209"/>
        <v>7</v>
      </c>
    </row>
    <row r="9448" spans="1:26" hidden="1" x14ac:dyDescent="0.35">
      <c r="A9448" t="s">
        <v>1517</v>
      </c>
      <c r="B9448" t="s">
        <v>8855</v>
      </c>
      <c r="C9448" t="s">
        <v>9176</v>
      </c>
      <c r="D9448" t="s">
        <v>9210</v>
      </c>
      <c r="E9448" t="s">
        <v>55</v>
      </c>
      <c r="F9448">
        <v>3</v>
      </c>
      <c r="G9448" t="s">
        <v>29</v>
      </c>
      <c r="H9448">
        <v>-1</v>
      </c>
      <c r="I9448" s="5" t="s">
        <v>9301</v>
      </c>
      <c r="K9448">
        <v>7</v>
      </c>
      <c r="Z9448" s="4">
        <f t="shared" si="209"/>
        <v>7</v>
      </c>
    </row>
    <row r="9449" spans="1:26" hidden="1" x14ac:dyDescent="0.35">
      <c r="A9449" t="s">
        <v>1517</v>
      </c>
      <c r="B9449" t="s">
        <v>8855</v>
      </c>
      <c r="C9449" t="s">
        <v>9176</v>
      </c>
      <c r="D9449" t="s">
        <v>9210</v>
      </c>
      <c r="E9449" t="s">
        <v>55</v>
      </c>
      <c r="F9449">
        <v>3</v>
      </c>
      <c r="G9449" t="s">
        <v>29</v>
      </c>
      <c r="H9449">
        <v>-1</v>
      </c>
      <c r="I9449" s="5" t="s">
        <v>9302</v>
      </c>
      <c r="K9449">
        <v>7</v>
      </c>
      <c r="Z9449" s="4">
        <f t="shared" si="209"/>
        <v>7</v>
      </c>
    </row>
    <row r="9450" spans="1:26" hidden="1" x14ac:dyDescent="0.35">
      <c r="A9450" t="s">
        <v>1517</v>
      </c>
      <c r="B9450" t="s">
        <v>8855</v>
      </c>
      <c r="C9450" t="s">
        <v>9176</v>
      </c>
      <c r="D9450" t="s">
        <v>9210</v>
      </c>
      <c r="E9450" t="s">
        <v>55</v>
      </c>
      <c r="F9450">
        <v>3</v>
      </c>
      <c r="G9450" t="s">
        <v>29</v>
      </c>
      <c r="H9450">
        <v>-1</v>
      </c>
      <c r="I9450" s="5" t="s">
        <v>9303</v>
      </c>
      <c r="N9450">
        <v>1</v>
      </c>
      <c r="Z9450" s="4">
        <f t="shared" si="209"/>
        <v>1</v>
      </c>
    </row>
    <row r="9451" spans="1:26" hidden="1" x14ac:dyDescent="0.35">
      <c r="A9451" t="s">
        <v>1517</v>
      </c>
      <c r="B9451" t="s">
        <v>8855</v>
      </c>
      <c r="C9451" t="s">
        <v>9176</v>
      </c>
      <c r="D9451" t="s">
        <v>9210</v>
      </c>
      <c r="E9451" t="s">
        <v>55</v>
      </c>
      <c r="F9451">
        <v>3</v>
      </c>
      <c r="G9451" t="s">
        <v>29</v>
      </c>
      <c r="H9451">
        <v>1</v>
      </c>
      <c r="I9451" s="5" t="s">
        <v>9304</v>
      </c>
      <c r="J9451">
        <v>4</v>
      </c>
      <c r="Z9451" s="4">
        <f t="shared" si="209"/>
        <v>4</v>
      </c>
    </row>
    <row r="9452" spans="1:26" hidden="1" x14ac:dyDescent="0.35">
      <c r="A9452" t="s">
        <v>1517</v>
      </c>
      <c r="B9452" t="s">
        <v>8855</v>
      </c>
      <c r="C9452" t="s">
        <v>9176</v>
      </c>
      <c r="D9452" t="s">
        <v>9210</v>
      </c>
      <c r="E9452" t="s">
        <v>55</v>
      </c>
      <c r="F9452">
        <f>IF(E9452="","",INDEX(Topics!$B$2:$C$15,MATCH(E9452,Topics!$B$2:$B$15,0),2))</f>
        <v>3</v>
      </c>
      <c r="G9452" t="s">
        <v>29</v>
      </c>
      <c r="H9452">
        <v>1</v>
      </c>
      <c r="I9452" t="s">
        <v>9305</v>
      </c>
      <c r="K9452">
        <v>7</v>
      </c>
      <c r="Z9452" s="4">
        <f t="shared" si="209"/>
        <v>7</v>
      </c>
    </row>
    <row r="9453" spans="1:26" hidden="1" x14ac:dyDescent="0.35">
      <c r="A9453" t="s">
        <v>1517</v>
      </c>
      <c r="B9453" t="s">
        <v>8855</v>
      </c>
      <c r="C9453" t="s">
        <v>9176</v>
      </c>
      <c r="D9453" t="s">
        <v>9210</v>
      </c>
      <c r="E9453" t="s">
        <v>55</v>
      </c>
      <c r="F9453">
        <f>IF(E9453="","",INDEX(Topics!$B$2:$C$15,MATCH(E9453,Topics!$B$2:$B$15,0),2))</f>
        <v>3</v>
      </c>
      <c r="G9453" t="s">
        <v>29</v>
      </c>
      <c r="H9453">
        <v>1</v>
      </c>
      <c r="I9453" t="s">
        <v>9306</v>
      </c>
      <c r="K9453">
        <v>7</v>
      </c>
      <c r="Z9453" s="4">
        <f t="shared" si="209"/>
        <v>7</v>
      </c>
    </row>
    <row r="9454" spans="1:26" hidden="1" x14ac:dyDescent="0.35">
      <c r="A9454" t="s">
        <v>1517</v>
      </c>
      <c r="B9454" t="s">
        <v>8855</v>
      </c>
      <c r="C9454" t="s">
        <v>9176</v>
      </c>
      <c r="D9454" t="s">
        <v>9210</v>
      </c>
      <c r="E9454" t="s">
        <v>55</v>
      </c>
      <c r="F9454">
        <f>IF(E9454="","",INDEX(Topics!$B$2:$C$15,MATCH(E9454,Topics!$B$2:$B$15,0),2))</f>
        <v>3</v>
      </c>
      <c r="G9454" t="s">
        <v>29</v>
      </c>
      <c r="H9454">
        <v>1</v>
      </c>
      <c r="I9454" t="s">
        <v>9307</v>
      </c>
      <c r="K9454">
        <v>7</v>
      </c>
      <c r="Z9454" s="4">
        <f t="shared" si="209"/>
        <v>7</v>
      </c>
    </row>
    <row r="9455" spans="1:26" hidden="1" x14ac:dyDescent="0.35">
      <c r="A9455" t="s">
        <v>1517</v>
      </c>
      <c r="B9455" t="s">
        <v>8855</v>
      </c>
      <c r="C9455" t="s">
        <v>9176</v>
      </c>
      <c r="D9455" t="s">
        <v>9210</v>
      </c>
      <c r="E9455" t="s">
        <v>55</v>
      </c>
      <c r="F9455">
        <f>IF(E9455="","",INDEX(Topics!$B$2:$C$15,MATCH(E9455,Topics!$B$2:$B$15,0),2))</f>
        <v>3</v>
      </c>
      <c r="G9455" t="s">
        <v>29</v>
      </c>
      <c r="H9455">
        <v>-1</v>
      </c>
      <c r="I9455" t="s">
        <v>9308</v>
      </c>
      <c r="K9455">
        <v>7</v>
      </c>
      <c r="Z9455" s="4">
        <f t="shared" si="209"/>
        <v>7</v>
      </c>
    </row>
    <row r="9456" spans="1:26" hidden="1" x14ac:dyDescent="0.35">
      <c r="A9456" t="s">
        <v>1517</v>
      </c>
      <c r="B9456" t="s">
        <v>8855</v>
      </c>
      <c r="C9456" t="s">
        <v>9176</v>
      </c>
      <c r="D9456" t="s">
        <v>9210</v>
      </c>
      <c r="E9456" t="s">
        <v>55</v>
      </c>
      <c r="F9456">
        <f>IF(E9456="","",INDEX(Topics!$B$2:$C$15,MATCH(E9456,Topics!$B$2:$B$15,0),2))</f>
        <v>3</v>
      </c>
      <c r="G9456" t="s">
        <v>67</v>
      </c>
      <c r="H9456">
        <v>0</v>
      </c>
      <c r="I9456" t="s">
        <v>9309</v>
      </c>
      <c r="K9456">
        <v>7</v>
      </c>
      <c r="Z9456" s="4">
        <f t="shared" si="209"/>
        <v>7</v>
      </c>
    </row>
    <row r="9457" spans="1:26" hidden="1" x14ac:dyDescent="0.35">
      <c r="A9457" t="s">
        <v>1517</v>
      </c>
      <c r="B9457" t="s">
        <v>8855</v>
      </c>
      <c r="C9457" t="s">
        <v>9176</v>
      </c>
      <c r="D9457" t="s">
        <v>9210</v>
      </c>
      <c r="E9457" t="s">
        <v>55</v>
      </c>
      <c r="F9457">
        <f>IF(E9457="","",INDEX(Topics!$B$2:$C$15,MATCH(E9457,Topics!$B$2:$B$15,0),2))</f>
        <v>3</v>
      </c>
      <c r="G9457" t="s">
        <v>67</v>
      </c>
      <c r="H9457">
        <v>0</v>
      </c>
      <c r="I9457" t="s">
        <v>9310</v>
      </c>
      <c r="K9457">
        <v>7</v>
      </c>
      <c r="Z9457" s="4">
        <f t="shared" si="209"/>
        <v>7</v>
      </c>
    </row>
    <row r="9458" spans="1:26" hidden="1" x14ac:dyDescent="0.35">
      <c r="A9458" t="s">
        <v>1517</v>
      </c>
      <c r="B9458" t="s">
        <v>8855</v>
      </c>
      <c r="C9458" t="s">
        <v>9176</v>
      </c>
      <c r="D9458" t="s">
        <v>9210</v>
      </c>
      <c r="E9458" t="s">
        <v>55</v>
      </c>
      <c r="F9458">
        <f>IF(E9458="","",INDEX(Topics!$B$2:$C$15,MATCH(E9458,Topics!$B$2:$B$15,0),2))</f>
        <v>3</v>
      </c>
      <c r="G9458" t="s">
        <v>67</v>
      </c>
      <c r="H9458">
        <v>0</v>
      </c>
      <c r="I9458" t="s">
        <v>9311</v>
      </c>
      <c r="K9458">
        <v>7</v>
      </c>
      <c r="Z9458" s="4">
        <f t="shared" si="209"/>
        <v>7</v>
      </c>
    </row>
    <row r="9459" spans="1:26" hidden="1" x14ac:dyDescent="0.35">
      <c r="A9459" t="s">
        <v>1517</v>
      </c>
      <c r="B9459" t="s">
        <v>8855</v>
      </c>
      <c r="C9459" t="s">
        <v>9176</v>
      </c>
      <c r="D9459" t="s">
        <v>9210</v>
      </c>
      <c r="E9459" t="s">
        <v>55</v>
      </c>
      <c r="F9459">
        <f>IF(E9459="","",INDEX(Topics!$B$2:$C$15,MATCH(E9459,Topics!$B$2:$B$15,0),2))</f>
        <v>3</v>
      </c>
      <c r="G9459" t="s">
        <v>29</v>
      </c>
      <c r="H9459">
        <v>-1</v>
      </c>
      <c r="I9459" t="s">
        <v>9312</v>
      </c>
      <c r="K9459">
        <v>7</v>
      </c>
      <c r="Z9459" s="4">
        <f t="shared" si="209"/>
        <v>7</v>
      </c>
    </row>
    <row r="9460" spans="1:26" hidden="1" x14ac:dyDescent="0.35">
      <c r="A9460" t="s">
        <v>1517</v>
      </c>
      <c r="B9460" t="s">
        <v>8855</v>
      </c>
      <c r="C9460" t="s">
        <v>9176</v>
      </c>
      <c r="D9460" t="s">
        <v>9232</v>
      </c>
      <c r="E9460" t="s">
        <v>55</v>
      </c>
      <c r="F9460">
        <v>3</v>
      </c>
      <c r="G9460" t="s">
        <v>29</v>
      </c>
      <c r="H9460">
        <v>-1</v>
      </c>
      <c r="I9460" s="5" t="s">
        <v>9313</v>
      </c>
      <c r="J9460">
        <v>4</v>
      </c>
      <c r="Z9460" s="4">
        <f t="shared" si="209"/>
        <v>4</v>
      </c>
    </row>
    <row r="9461" spans="1:26" hidden="1" x14ac:dyDescent="0.35">
      <c r="A9461" t="s">
        <v>1517</v>
      </c>
      <c r="B9461" t="s">
        <v>8855</v>
      </c>
      <c r="C9461" t="s">
        <v>9176</v>
      </c>
      <c r="D9461" t="s">
        <v>9232</v>
      </c>
      <c r="E9461" t="s">
        <v>55</v>
      </c>
      <c r="F9461">
        <v>3</v>
      </c>
      <c r="G9461" t="s">
        <v>29</v>
      </c>
      <c r="H9461">
        <v>-1</v>
      </c>
      <c r="I9461" s="5" t="s">
        <v>9314</v>
      </c>
      <c r="J9461">
        <v>4</v>
      </c>
      <c r="Z9461" s="4">
        <f t="shared" si="209"/>
        <v>4</v>
      </c>
    </row>
    <row r="9462" spans="1:26" hidden="1" x14ac:dyDescent="0.35">
      <c r="A9462" t="s">
        <v>1517</v>
      </c>
      <c r="B9462" t="s">
        <v>8855</v>
      </c>
      <c r="C9462" t="s">
        <v>9176</v>
      </c>
      <c r="D9462" t="s">
        <v>9232</v>
      </c>
      <c r="E9462" t="s">
        <v>55</v>
      </c>
      <c r="F9462">
        <v>3</v>
      </c>
      <c r="G9462" t="s">
        <v>29</v>
      </c>
      <c r="H9462">
        <v>-1</v>
      </c>
      <c r="I9462" s="5" t="s">
        <v>9315</v>
      </c>
      <c r="J9462">
        <v>4</v>
      </c>
      <c r="Z9462" s="4">
        <f t="shared" si="209"/>
        <v>4</v>
      </c>
    </row>
    <row r="9463" spans="1:26" hidden="1" x14ac:dyDescent="0.35">
      <c r="A9463" t="s">
        <v>1517</v>
      </c>
      <c r="B9463" t="s">
        <v>8855</v>
      </c>
      <c r="C9463" t="s">
        <v>9176</v>
      </c>
      <c r="D9463" t="s">
        <v>9232</v>
      </c>
      <c r="E9463" t="s">
        <v>55</v>
      </c>
      <c r="F9463">
        <v>3</v>
      </c>
      <c r="G9463" t="s">
        <v>29</v>
      </c>
      <c r="H9463">
        <v>-1</v>
      </c>
      <c r="I9463" s="5" t="s">
        <v>9316</v>
      </c>
      <c r="J9463">
        <v>4</v>
      </c>
      <c r="Z9463" s="4">
        <f t="shared" si="209"/>
        <v>4</v>
      </c>
    </row>
    <row r="9464" spans="1:26" hidden="1" x14ac:dyDescent="0.35">
      <c r="A9464" t="s">
        <v>1517</v>
      </c>
      <c r="B9464" t="s">
        <v>8855</v>
      </c>
      <c r="C9464" t="s">
        <v>9176</v>
      </c>
      <c r="D9464" t="s">
        <v>9232</v>
      </c>
      <c r="E9464" t="s">
        <v>55</v>
      </c>
      <c r="F9464">
        <v>3</v>
      </c>
      <c r="G9464" t="s">
        <v>29</v>
      </c>
      <c r="H9464">
        <v>-1</v>
      </c>
      <c r="I9464" s="5" t="s">
        <v>9317</v>
      </c>
      <c r="J9464">
        <v>1</v>
      </c>
      <c r="Z9464" s="4">
        <f t="shared" si="209"/>
        <v>1</v>
      </c>
    </row>
    <row r="9465" spans="1:26" hidden="1" x14ac:dyDescent="0.35">
      <c r="A9465" t="s">
        <v>1517</v>
      </c>
      <c r="B9465" t="s">
        <v>8855</v>
      </c>
      <c r="C9465" t="s">
        <v>9176</v>
      </c>
      <c r="D9465" t="s">
        <v>9232</v>
      </c>
      <c r="E9465" t="s">
        <v>55</v>
      </c>
      <c r="F9465">
        <v>3</v>
      </c>
      <c r="G9465" t="s">
        <v>67</v>
      </c>
      <c r="H9465">
        <v>0</v>
      </c>
      <c r="I9465" s="5" t="s">
        <v>7740</v>
      </c>
      <c r="J9465">
        <v>1</v>
      </c>
      <c r="Z9465" s="4">
        <f t="shared" si="209"/>
        <v>1</v>
      </c>
    </row>
    <row r="9466" spans="1:26" hidden="1" x14ac:dyDescent="0.35">
      <c r="A9466" t="s">
        <v>1517</v>
      </c>
      <c r="B9466" t="s">
        <v>8855</v>
      </c>
      <c r="C9466" t="s">
        <v>9176</v>
      </c>
      <c r="D9466" t="s">
        <v>9232</v>
      </c>
      <c r="E9466" t="s">
        <v>55</v>
      </c>
      <c r="F9466">
        <v>3</v>
      </c>
      <c r="G9466" t="s">
        <v>67</v>
      </c>
      <c r="H9466">
        <v>0</v>
      </c>
      <c r="I9466" s="5" t="s">
        <v>9318</v>
      </c>
      <c r="J9466">
        <v>1</v>
      </c>
      <c r="Z9466" s="4">
        <f t="shared" si="209"/>
        <v>1</v>
      </c>
    </row>
    <row r="9467" spans="1:26" hidden="1" x14ac:dyDescent="0.35">
      <c r="A9467" t="s">
        <v>1517</v>
      </c>
      <c r="B9467" t="s">
        <v>8855</v>
      </c>
      <c r="C9467" t="s">
        <v>9176</v>
      </c>
      <c r="D9467" t="s">
        <v>326</v>
      </c>
      <c r="E9467" t="s">
        <v>64</v>
      </c>
      <c r="F9467">
        <v>4</v>
      </c>
      <c r="G9467" t="s">
        <v>29</v>
      </c>
      <c r="H9467">
        <v>1</v>
      </c>
      <c r="I9467" s="5" t="s">
        <v>9319</v>
      </c>
      <c r="P9467">
        <v>1</v>
      </c>
      <c r="Z9467" s="4">
        <f t="shared" si="209"/>
        <v>1</v>
      </c>
    </row>
    <row r="9468" spans="1:26" hidden="1" x14ac:dyDescent="0.35">
      <c r="A9468" t="s">
        <v>1517</v>
      </c>
      <c r="B9468" t="s">
        <v>8855</v>
      </c>
      <c r="C9468" t="s">
        <v>9176</v>
      </c>
      <c r="D9468" t="s">
        <v>326</v>
      </c>
      <c r="E9468" t="s">
        <v>64</v>
      </c>
      <c r="F9468">
        <v>4</v>
      </c>
      <c r="G9468" t="s">
        <v>29</v>
      </c>
      <c r="H9468">
        <v>-1</v>
      </c>
      <c r="I9468" s="5" t="s">
        <v>9320</v>
      </c>
      <c r="P9468">
        <v>1</v>
      </c>
      <c r="Z9468" s="4">
        <f t="shared" si="209"/>
        <v>1</v>
      </c>
    </row>
    <row r="9469" spans="1:26" hidden="1" x14ac:dyDescent="0.35">
      <c r="A9469" t="s">
        <v>1517</v>
      </c>
      <c r="B9469" t="s">
        <v>8855</v>
      </c>
      <c r="C9469" t="s">
        <v>9176</v>
      </c>
      <c r="D9469" t="s">
        <v>9181</v>
      </c>
      <c r="E9469" t="s">
        <v>64</v>
      </c>
      <c r="F9469">
        <v>4</v>
      </c>
      <c r="G9469" t="s">
        <v>29</v>
      </c>
      <c r="H9469">
        <v>1</v>
      </c>
      <c r="I9469" s="5" t="s">
        <v>9321</v>
      </c>
      <c r="J9469">
        <v>1</v>
      </c>
      <c r="Z9469" s="4">
        <f t="shared" si="209"/>
        <v>1</v>
      </c>
    </row>
    <row r="9470" spans="1:26" hidden="1" x14ac:dyDescent="0.35">
      <c r="A9470" t="s">
        <v>1517</v>
      </c>
      <c r="B9470" t="s">
        <v>8855</v>
      </c>
      <c r="C9470" t="s">
        <v>9176</v>
      </c>
      <c r="D9470" t="s">
        <v>9193</v>
      </c>
      <c r="E9470" t="s">
        <v>64</v>
      </c>
      <c r="F9470">
        <v>4</v>
      </c>
      <c r="G9470" t="s">
        <v>29</v>
      </c>
      <c r="H9470">
        <v>-1</v>
      </c>
      <c r="I9470" t="s">
        <v>9322</v>
      </c>
      <c r="J9470">
        <v>5</v>
      </c>
      <c r="N9470">
        <v>2</v>
      </c>
      <c r="Z9470" s="4">
        <f t="shared" si="209"/>
        <v>7</v>
      </c>
    </row>
    <row r="9471" spans="1:26" hidden="1" x14ac:dyDescent="0.35">
      <c r="A9471" t="s">
        <v>1517</v>
      </c>
      <c r="B9471" t="s">
        <v>8855</v>
      </c>
      <c r="C9471" t="s">
        <v>9176</v>
      </c>
      <c r="D9471" t="s">
        <v>9193</v>
      </c>
      <c r="E9471" t="s">
        <v>64</v>
      </c>
      <c r="F9471">
        <v>4</v>
      </c>
      <c r="G9471" t="s">
        <v>67</v>
      </c>
      <c r="H9471">
        <v>0</v>
      </c>
      <c r="I9471" t="s">
        <v>9323</v>
      </c>
      <c r="J9471">
        <v>1</v>
      </c>
      <c r="Z9471" s="4">
        <f t="shared" si="209"/>
        <v>1</v>
      </c>
    </row>
    <row r="9472" spans="1:26" hidden="1" x14ac:dyDescent="0.35">
      <c r="A9472" t="s">
        <v>1517</v>
      </c>
      <c r="B9472" t="s">
        <v>8855</v>
      </c>
      <c r="C9472" t="s">
        <v>9176</v>
      </c>
      <c r="D9472" t="s">
        <v>9193</v>
      </c>
      <c r="E9472" t="s">
        <v>64</v>
      </c>
      <c r="F9472">
        <v>4</v>
      </c>
      <c r="G9472" t="s">
        <v>29</v>
      </c>
      <c r="H9472">
        <v>1</v>
      </c>
      <c r="I9472" s="5" t="s">
        <v>9324</v>
      </c>
      <c r="J9472">
        <v>1</v>
      </c>
      <c r="Z9472" s="4">
        <f t="shared" si="209"/>
        <v>1</v>
      </c>
    </row>
    <row r="9473" spans="1:26" hidden="1" x14ac:dyDescent="0.35">
      <c r="A9473" t="s">
        <v>1517</v>
      </c>
      <c r="B9473" t="s">
        <v>8855</v>
      </c>
      <c r="C9473" t="s">
        <v>9176</v>
      </c>
      <c r="D9473" t="s">
        <v>9210</v>
      </c>
      <c r="E9473" t="s">
        <v>64</v>
      </c>
      <c r="F9473">
        <v>4</v>
      </c>
      <c r="G9473" t="s">
        <v>29</v>
      </c>
      <c r="H9473">
        <v>1</v>
      </c>
      <c r="I9473" s="5" t="s">
        <v>9325</v>
      </c>
      <c r="J9473">
        <v>12</v>
      </c>
      <c r="N9473">
        <v>1</v>
      </c>
      <c r="R9473">
        <v>1</v>
      </c>
      <c r="Z9473" s="4">
        <f t="shared" si="209"/>
        <v>14</v>
      </c>
    </row>
    <row r="9474" spans="1:26" hidden="1" x14ac:dyDescent="0.35">
      <c r="A9474" t="s">
        <v>1517</v>
      </c>
      <c r="B9474" t="s">
        <v>8855</v>
      </c>
      <c r="C9474" t="s">
        <v>9176</v>
      </c>
      <c r="D9474" t="s">
        <v>9210</v>
      </c>
      <c r="E9474" t="s">
        <v>64</v>
      </c>
      <c r="F9474">
        <v>4</v>
      </c>
      <c r="G9474" t="s">
        <v>29</v>
      </c>
      <c r="H9474">
        <v>-1</v>
      </c>
      <c r="I9474" s="5" t="s">
        <v>9326</v>
      </c>
      <c r="J9474">
        <v>8</v>
      </c>
      <c r="Z9474" s="4">
        <f t="shared" ref="Z9474:Z9537" si="210">SUM(J9474:X9474)</f>
        <v>8</v>
      </c>
    </row>
    <row r="9475" spans="1:26" hidden="1" x14ac:dyDescent="0.35">
      <c r="A9475" t="s">
        <v>1517</v>
      </c>
      <c r="B9475" t="s">
        <v>8855</v>
      </c>
      <c r="C9475" t="s">
        <v>9176</v>
      </c>
      <c r="D9475" t="s">
        <v>9210</v>
      </c>
      <c r="E9475" t="s">
        <v>64</v>
      </c>
      <c r="F9475">
        <v>4</v>
      </c>
      <c r="G9475" t="s">
        <v>29</v>
      </c>
      <c r="H9475">
        <v>-1</v>
      </c>
      <c r="I9475" s="5" t="s">
        <v>9327</v>
      </c>
      <c r="K9475">
        <v>7</v>
      </c>
      <c r="Z9475" s="4">
        <f t="shared" si="210"/>
        <v>7</v>
      </c>
    </row>
    <row r="9476" spans="1:26" hidden="1" x14ac:dyDescent="0.35">
      <c r="A9476" t="s">
        <v>1517</v>
      </c>
      <c r="B9476" t="s">
        <v>8855</v>
      </c>
      <c r="C9476" t="s">
        <v>9176</v>
      </c>
      <c r="D9476" t="s">
        <v>9210</v>
      </c>
      <c r="E9476" t="s">
        <v>64</v>
      </c>
      <c r="F9476">
        <v>4</v>
      </c>
      <c r="G9476" t="s">
        <v>29</v>
      </c>
      <c r="H9476">
        <v>-1</v>
      </c>
      <c r="I9476" s="5" t="s">
        <v>9328</v>
      </c>
      <c r="K9476">
        <v>7</v>
      </c>
      <c r="Z9476" s="4">
        <f t="shared" si="210"/>
        <v>7</v>
      </c>
    </row>
    <row r="9477" spans="1:26" hidden="1" x14ac:dyDescent="0.35">
      <c r="A9477" t="s">
        <v>1517</v>
      </c>
      <c r="B9477" t="s">
        <v>8855</v>
      </c>
      <c r="C9477" t="s">
        <v>9176</v>
      </c>
      <c r="D9477" t="s">
        <v>9210</v>
      </c>
      <c r="E9477" t="s">
        <v>64</v>
      </c>
      <c r="F9477">
        <v>4</v>
      </c>
      <c r="G9477" t="s">
        <v>29</v>
      </c>
      <c r="H9477">
        <v>1</v>
      </c>
      <c r="I9477" s="5" t="s">
        <v>9329</v>
      </c>
      <c r="K9477">
        <v>7</v>
      </c>
      <c r="Z9477" s="4">
        <f t="shared" si="210"/>
        <v>7</v>
      </c>
    </row>
    <row r="9478" spans="1:26" hidden="1" x14ac:dyDescent="0.35">
      <c r="A9478" t="s">
        <v>1517</v>
      </c>
      <c r="B9478" t="s">
        <v>8855</v>
      </c>
      <c r="C9478" t="s">
        <v>9176</v>
      </c>
      <c r="D9478" t="s">
        <v>9210</v>
      </c>
      <c r="E9478" t="s">
        <v>64</v>
      </c>
      <c r="F9478">
        <v>4</v>
      </c>
      <c r="G9478" t="s">
        <v>67</v>
      </c>
      <c r="H9478">
        <v>0</v>
      </c>
      <c r="I9478" s="5" t="s">
        <v>9330</v>
      </c>
      <c r="K9478">
        <v>7</v>
      </c>
      <c r="Z9478" s="4">
        <f t="shared" si="210"/>
        <v>7</v>
      </c>
    </row>
    <row r="9479" spans="1:26" hidden="1" x14ac:dyDescent="0.35">
      <c r="A9479" t="s">
        <v>1517</v>
      </c>
      <c r="B9479" t="s">
        <v>8855</v>
      </c>
      <c r="C9479" t="s">
        <v>9176</v>
      </c>
      <c r="D9479" t="s">
        <v>9210</v>
      </c>
      <c r="E9479" t="s">
        <v>64</v>
      </c>
      <c r="F9479">
        <v>4</v>
      </c>
      <c r="G9479" t="s">
        <v>29</v>
      </c>
      <c r="H9479">
        <v>1</v>
      </c>
      <c r="I9479" s="5" t="s">
        <v>9331</v>
      </c>
      <c r="J9479">
        <v>1</v>
      </c>
      <c r="K9479">
        <v>7</v>
      </c>
      <c r="Z9479" s="4">
        <f t="shared" si="210"/>
        <v>8</v>
      </c>
    </row>
    <row r="9480" spans="1:26" hidden="1" x14ac:dyDescent="0.35">
      <c r="A9480" t="s">
        <v>1517</v>
      </c>
      <c r="B9480" t="s">
        <v>8855</v>
      </c>
      <c r="C9480" t="s">
        <v>9176</v>
      </c>
      <c r="D9480" t="s">
        <v>9210</v>
      </c>
      <c r="E9480" t="s">
        <v>64</v>
      </c>
      <c r="F9480">
        <v>4</v>
      </c>
      <c r="G9480" t="s">
        <v>29</v>
      </c>
      <c r="H9480">
        <v>1</v>
      </c>
      <c r="I9480" s="5" t="s">
        <v>9332</v>
      </c>
      <c r="R9480">
        <v>1</v>
      </c>
      <c r="Z9480" s="4">
        <f t="shared" si="210"/>
        <v>1</v>
      </c>
    </row>
    <row r="9481" spans="1:26" hidden="1" x14ac:dyDescent="0.35">
      <c r="A9481" t="s">
        <v>1517</v>
      </c>
      <c r="B9481" t="s">
        <v>8855</v>
      </c>
      <c r="C9481" t="s">
        <v>9176</v>
      </c>
      <c r="D9481" t="s">
        <v>9210</v>
      </c>
      <c r="E9481" t="s">
        <v>64</v>
      </c>
      <c r="F9481">
        <v>4</v>
      </c>
      <c r="G9481" t="s">
        <v>29</v>
      </c>
      <c r="H9481">
        <v>-1</v>
      </c>
      <c r="I9481" s="5" t="s">
        <v>9333</v>
      </c>
      <c r="R9481">
        <v>1</v>
      </c>
      <c r="Z9481" s="4">
        <f t="shared" si="210"/>
        <v>1</v>
      </c>
    </row>
    <row r="9482" spans="1:26" hidden="1" x14ac:dyDescent="0.35">
      <c r="A9482" t="s">
        <v>1517</v>
      </c>
      <c r="B9482" t="s">
        <v>8855</v>
      </c>
      <c r="C9482" t="s">
        <v>9176</v>
      </c>
      <c r="D9482" t="s">
        <v>9210</v>
      </c>
      <c r="E9482" t="s">
        <v>64</v>
      </c>
      <c r="F9482">
        <f>IF(E9482="","",INDEX(Topics!$B$2:$C$15,MATCH(E9482,Topics!$B$2:$B$15,0),2))</f>
        <v>4</v>
      </c>
      <c r="G9482" t="s">
        <v>29</v>
      </c>
      <c r="H9482">
        <v>0</v>
      </c>
      <c r="I9482" t="s">
        <v>9334</v>
      </c>
      <c r="K9482">
        <v>7</v>
      </c>
      <c r="Z9482" s="4">
        <f t="shared" si="210"/>
        <v>7</v>
      </c>
    </row>
    <row r="9483" spans="1:26" hidden="1" x14ac:dyDescent="0.35">
      <c r="A9483" t="s">
        <v>1517</v>
      </c>
      <c r="B9483" t="s">
        <v>8855</v>
      </c>
      <c r="C9483" t="s">
        <v>9176</v>
      </c>
      <c r="D9483" t="s">
        <v>9210</v>
      </c>
      <c r="E9483" t="s">
        <v>64</v>
      </c>
      <c r="F9483">
        <f>IF(E9483="","",INDEX(Topics!$B$2:$C$15,MATCH(E9483,Topics!$B$2:$B$15,0),2))</f>
        <v>4</v>
      </c>
      <c r="G9483" t="s">
        <v>29</v>
      </c>
      <c r="H9483">
        <v>0</v>
      </c>
      <c r="I9483" t="s">
        <v>9335</v>
      </c>
      <c r="K9483">
        <v>7</v>
      </c>
      <c r="Z9483" s="4">
        <f t="shared" si="210"/>
        <v>7</v>
      </c>
    </row>
    <row r="9484" spans="1:26" hidden="1" x14ac:dyDescent="0.35">
      <c r="A9484" t="s">
        <v>1517</v>
      </c>
      <c r="B9484" t="s">
        <v>8855</v>
      </c>
      <c r="C9484" t="s">
        <v>9176</v>
      </c>
      <c r="D9484" t="s">
        <v>9210</v>
      </c>
      <c r="E9484" t="s">
        <v>64</v>
      </c>
      <c r="F9484">
        <f>IF(E9484="","",INDEX(Topics!$B$2:$C$15,MATCH(E9484,Topics!$B$2:$B$15,0),2))</f>
        <v>4</v>
      </c>
      <c r="G9484" t="s">
        <v>29</v>
      </c>
      <c r="H9484">
        <v>0</v>
      </c>
      <c r="I9484" t="s">
        <v>9336</v>
      </c>
      <c r="K9484">
        <v>7</v>
      </c>
      <c r="Z9484" s="4">
        <f t="shared" si="210"/>
        <v>7</v>
      </c>
    </row>
    <row r="9485" spans="1:26" hidden="1" x14ac:dyDescent="0.35">
      <c r="A9485" t="s">
        <v>1517</v>
      </c>
      <c r="B9485" t="s">
        <v>8855</v>
      </c>
      <c r="C9485" t="s">
        <v>9176</v>
      </c>
      <c r="D9485" t="s">
        <v>9210</v>
      </c>
      <c r="E9485" t="s">
        <v>64</v>
      </c>
      <c r="F9485">
        <f>IF(E9485="","",INDEX(Topics!$B$2:$C$15,MATCH(E9485,Topics!$B$2:$B$15,0),2))</f>
        <v>4</v>
      </c>
      <c r="G9485" t="s">
        <v>29</v>
      </c>
      <c r="H9485">
        <v>0</v>
      </c>
      <c r="I9485" t="s">
        <v>9337</v>
      </c>
      <c r="K9485">
        <v>7</v>
      </c>
      <c r="Z9485" s="4">
        <f t="shared" si="210"/>
        <v>7</v>
      </c>
    </row>
    <row r="9486" spans="1:26" hidden="1" x14ac:dyDescent="0.35">
      <c r="A9486" t="s">
        <v>1517</v>
      </c>
      <c r="B9486" t="s">
        <v>8855</v>
      </c>
      <c r="C9486" t="s">
        <v>9176</v>
      </c>
      <c r="D9486" t="s">
        <v>9210</v>
      </c>
      <c r="E9486" t="s">
        <v>64</v>
      </c>
      <c r="F9486">
        <f>IF(E9486="","",INDEX(Topics!$B$2:$C$15,MATCH(E9486,Topics!$B$2:$B$15,0),2))</f>
        <v>4</v>
      </c>
      <c r="G9486" t="s">
        <v>29</v>
      </c>
      <c r="H9486">
        <v>1</v>
      </c>
      <c r="I9486" t="s">
        <v>9338</v>
      </c>
      <c r="K9486">
        <v>7</v>
      </c>
      <c r="Z9486" s="4">
        <f t="shared" si="210"/>
        <v>7</v>
      </c>
    </row>
    <row r="9487" spans="1:26" hidden="1" x14ac:dyDescent="0.35">
      <c r="A9487" t="s">
        <v>1517</v>
      </c>
      <c r="B9487" t="s">
        <v>8855</v>
      </c>
      <c r="C9487" t="s">
        <v>9176</v>
      </c>
      <c r="D9487" t="s">
        <v>9210</v>
      </c>
      <c r="E9487" t="s">
        <v>64</v>
      </c>
      <c r="F9487">
        <f>IF(E9487="","",INDEX(Topics!$B$2:$C$15,MATCH(E9487,Topics!$B$2:$B$15,0),2))</f>
        <v>4</v>
      </c>
      <c r="G9487" t="s">
        <v>67</v>
      </c>
      <c r="H9487">
        <v>0</v>
      </c>
      <c r="I9487" t="s">
        <v>9339</v>
      </c>
      <c r="K9487">
        <v>7</v>
      </c>
      <c r="Z9487" s="4">
        <f t="shared" si="210"/>
        <v>7</v>
      </c>
    </row>
    <row r="9488" spans="1:26" hidden="1" x14ac:dyDescent="0.35">
      <c r="A9488" t="s">
        <v>1517</v>
      </c>
      <c r="B9488" t="s">
        <v>8855</v>
      </c>
      <c r="C9488" t="s">
        <v>9176</v>
      </c>
      <c r="D9488" t="s">
        <v>9232</v>
      </c>
      <c r="E9488" t="s">
        <v>64</v>
      </c>
      <c r="F9488">
        <v>4</v>
      </c>
      <c r="G9488" t="s">
        <v>29</v>
      </c>
      <c r="H9488">
        <v>-1</v>
      </c>
      <c r="I9488" s="5" t="s">
        <v>9340</v>
      </c>
      <c r="J9488">
        <v>4</v>
      </c>
      <c r="Z9488" s="4">
        <f t="shared" si="210"/>
        <v>4</v>
      </c>
    </row>
    <row r="9489" spans="1:26" hidden="1" x14ac:dyDescent="0.35">
      <c r="A9489" t="s">
        <v>1517</v>
      </c>
      <c r="B9489" t="s">
        <v>8855</v>
      </c>
      <c r="C9489" t="s">
        <v>9176</v>
      </c>
      <c r="D9489" t="s">
        <v>9232</v>
      </c>
      <c r="E9489" t="s">
        <v>64</v>
      </c>
      <c r="F9489">
        <v>4</v>
      </c>
      <c r="G9489" t="s">
        <v>29</v>
      </c>
      <c r="H9489">
        <v>-1</v>
      </c>
      <c r="I9489" s="5" t="s">
        <v>9341</v>
      </c>
      <c r="J9489">
        <v>4</v>
      </c>
      <c r="Z9489" s="4">
        <f t="shared" si="210"/>
        <v>4</v>
      </c>
    </row>
    <row r="9490" spans="1:26" hidden="1" x14ac:dyDescent="0.35">
      <c r="A9490" t="s">
        <v>1517</v>
      </c>
      <c r="B9490" t="s">
        <v>8855</v>
      </c>
      <c r="C9490" t="s">
        <v>9176</v>
      </c>
      <c r="D9490" t="s">
        <v>326</v>
      </c>
      <c r="E9490" t="s">
        <v>79</v>
      </c>
      <c r="F9490">
        <v>5</v>
      </c>
      <c r="G9490" t="s">
        <v>29</v>
      </c>
      <c r="H9490">
        <v>-1</v>
      </c>
      <c r="I9490" s="5" t="s">
        <v>9342</v>
      </c>
      <c r="P9490">
        <v>1</v>
      </c>
      <c r="Z9490" s="4">
        <f t="shared" si="210"/>
        <v>1</v>
      </c>
    </row>
    <row r="9491" spans="1:26" hidden="1" x14ac:dyDescent="0.35">
      <c r="A9491" t="s">
        <v>1517</v>
      </c>
      <c r="B9491" t="s">
        <v>8855</v>
      </c>
      <c r="C9491" t="s">
        <v>9176</v>
      </c>
      <c r="D9491" t="s">
        <v>326</v>
      </c>
      <c r="E9491" t="s">
        <v>79</v>
      </c>
      <c r="F9491">
        <v>5</v>
      </c>
      <c r="G9491" t="s">
        <v>29</v>
      </c>
      <c r="H9491">
        <v>-1</v>
      </c>
      <c r="I9491" s="5" t="s">
        <v>9343</v>
      </c>
      <c r="P9491">
        <v>1</v>
      </c>
      <c r="Z9491" s="4">
        <f t="shared" si="210"/>
        <v>1</v>
      </c>
    </row>
    <row r="9492" spans="1:26" hidden="1" x14ac:dyDescent="0.35">
      <c r="A9492" t="s">
        <v>1517</v>
      </c>
      <c r="B9492" t="s">
        <v>8855</v>
      </c>
      <c r="C9492" t="s">
        <v>9176</v>
      </c>
      <c r="D9492" t="s">
        <v>326</v>
      </c>
      <c r="E9492" t="s">
        <v>79</v>
      </c>
      <c r="F9492">
        <v>5</v>
      </c>
      <c r="G9492" t="s">
        <v>67</v>
      </c>
      <c r="H9492">
        <v>0</v>
      </c>
      <c r="I9492" s="5" t="s">
        <v>9344</v>
      </c>
      <c r="P9492">
        <v>1</v>
      </c>
      <c r="Z9492" s="4">
        <f t="shared" si="210"/>
        <v>1</v>
      </c>
    </row>
    <row r="9493" spans="1:26" hidden="1" x14ac:dyDescent="0.35">
      <c r="A9493" t="s">
        <v>1517</v>
      </c>
      <c r="B9493" t="s">
        <v>8855</v>
      </c>
      <c r="C9493" t="s">
        <v>9176</v>
      </c>
      <c r="D9493" t="s">
        <v>326</v>
      </c>
      <c r="E9493" t="s">
        <v>79</v>
      </c>
      <c r="F9493">
        <v>5</v>
      </c>
      <c r="G9493" t="s">
        <v>29</v>
      </c>
      <c r="H9493">
        <v>1</v>
      </c>
      <c r="I9493" s="5" t="s">
        <v>9345</v>
      </c>
      <c r="P9493">
        <v>1</v>
      </c>
      <c r="Z9493" s="4">
        <f t="shared" si="210"/>
        <v>1</v>
      </c>
    </row>
    <row r="9494" spans="1:26" hidden="1" x14ac:dyDescent="0.35">
      <c r="A9494" t="s">
        <v>1517</v>
      </c>
      <c r="B9494" t="s">
        <v>8855</v>
      </c>
      <c r="C9494" t="s">
        <v>9176</v>
      </c>
      <c r="D9494" t="s">
        <v>9181</v>
      </c>
      <c r="E9494" t="s">
        <v>79</v>
      </c>
      <c r="F9494">
        <v>5</v>
      </c>
      <c r="G9494" t="s">
        <v>29</v>
      </c>
      <c r="H9494">
        <v>-1</v>
      </c>
      <c r="I9494" s="5" t="s">
        <v>9346</v>
      </c>
      <c r="J9494">
        <v>5</v>
      </c>
      <c r="Z9494" s="4">
        <f t="shared" si="210"/>
        <v>5</v>
      </c>
    </row>
    <row r="9495" spans="1:26" hidden="1" x14ac:dyDescent="0.35">
      <c r="A9495" t="s">
        <v>1517</v>
      </c>
      <c r="B9495" t="s">
        <v>8855</v>
      </c>
      <c r="C9495" t="s">
        <v>9176</v>
      </c>
      <c r="D9495" t="s">
        <v>9181</v>
      </c>
      <c r="E9495" t="s">
        <v>79</v>
      </c>
      <c r="F9495">
        <v>5</v>
      </c>
      <c r="G9495" t="s">
        <v>29</v>
      </c>
      <c r="H9495">
        <v>-1</v>
      </c>
      <c r="I9495" s="5" t="s">
        <v>9347</v>
      </c>
      <c r="J9495">
        <v>5</v>
      </c>
      <c r="Z9495" s="4">
        <f t="shared" si="210"/>
        <v>5</v>
      </c>
    </row>
    <row r="9496" spans="1:26" hidden="1" x14ac:dyDescent="0.35">
      <c r="A9496" t="s">
        <v>1517</v>
      </c>
      <c r="B9496" t="s">
        <v>8855</v>
      </c>
      <c r="C9496" t="s">
        <v>9176</v>
      </c>
      <c r="D9496" t="s">
        <v>9181</v>
      </c>
      <c r="E9496" t="s">
        <v>79</v>
      </c>
      <c r="F9496">
        <f>IF(E9496="","",INDEX(Topics!$B$2:$C$15,MATCH(E9496,Topics!$B$2:$B$15,0),2))</f>
        <v>5</v>
      </c>
      <c r="G9496" t="s">
        <v>29</v>
      </c>
      <c r="H9496">
        <v>-1</v>
      </c>
      <c r="I9496" t="s">
        <v>9348</v>
      </c>
      <c r="J9496">
        <v>2</v>
      </c>
      <c r="K9496">
        <v>1</v>
      </c>
      <c r="Z9496" s="4">
        <f t="shared" si="210"/>
        <v>3</v>
      </c>
    </row>
    <row r="9497" spans="1:26" hidden="1" x14ac:dyDescent="0.35">
      <c r="A9497" t="s">
        <v>1517</v>
      </c>
      <c r="B9497" t="s">
        <v>8855</v>
      </c>
      <c r="C9497" t="s">
        <v>9176</v>
      </c>
      <c r="D9497" t="s">
        <v>9193</v>
      </c>
      <c r="E9497" t="s">
        <v>79</v>
      </c>
      <c r="F9497">
        <v>5</v>
      </c>
      <c r="G9497" t="s">
        <v>29</v>
      </c>
      <c r="H9497">
        <v>-1</v>
      </c>
      <c r="I9497" t="s">
        <v>9349</v>
      </c>
      <c r="U9497">
        <v>1</v>
      </c>
      <c r="Z9497" s="4">
        <f t="shared" si="210"/>
        <v>1</v>
      </c>
    </row>
    <row r="9498" spans="1:26" hidden="1" x14ac:dyDescent="0.35">
      <c r="A9498" t="s">
        <v>1517</v>
      </c>
      <c r="B9498" t="s">
        <v>8855</v>
      </c>
      <c r="C9498" t="s">
        <v>9176</v>
      </c>
      <c r="D9498" t="s">
        <v>9193</v>
      </c>
      <c r="E9498" t="s">
        <v>79</v>
      </c>
      <c r="F9498">
        <v>5</v>
      </c>
      <c r="G9498" t="s">
        <v>29</v>
      </c>
      <c r="H9498">
        <v>-1</v>
      </c>
      <c r="I9498" t="s">
        <v>9350</v>
      </c>
      <c r="R9498">
        <v>1</v>
      </c>
      <c r="Z9498" s="4">
        <f t="shared" si="210"/>
        <v>1</v>
      </c>
    </row>
    <row r="9499" spans="1:26" hidden="1" x14ac:dyDescent="0.35">
      <c r="A9499" t="s">
        <v>1517</v>
      </c>
      <c r="B9499" t="s">
        <v>8855</v>
      </c>
      <c r="C9499" t="s">
        <v>9176</v>
      </c>
      <c r="D9499" t="s">
        <v>9193</v>
      </c>
      <c r="E9499" t="s">
        <v>79</v>
      </c>
      <c r="F9499">
        <v>5</v>
      </c>
      <c r="G9499" t="s">
        <v>29</v>
      </c>
      <c r="H9499">
        <v>-1</v>
      </c>
      <c r="I9499" t="s">
        <v>9351</v>
      </c>
      <c r="R9499">
        <v>1</v>
      </c>
      <c r="Z9499" s="4">
        <f t="shared" si="210"/>
        <v>1</v>
      </c>
    </row>
    <row r="9500" spans="1:26" hidden="1" x14ac:dyDescent="0.35">
      <c r="A9500" t="s">
        <v>1517</v>
      </c>
      <c r="B9500" t="s">
        <v>8855</v>
      </c>
      <c r="C9500" t="s">
        <v>9176</v>
      </c>
      <c r="D9500" t="s">
        <v>9193</v>
      </c>
      <c r="E9500" t="s">
        <v>79</v>
      </c>
      <c r="F9500">
        <v>5</v>
      </c>
      <c r="G9500" t="s">
        <v>29</v>
      </c>
      <c r="H9500">
        <v>-1</v>
      </c>
      <c r="I9500" t="s">
        <v>9352</v>
      </c>
      <c r="J9500">
        <v>1</v>
      </c>
      <c r="Z9500" s="4">
        <f t="shared" si="210"/>
        <v>1</v>
      </c>
    </row>
    <row r="9501" spans="1:26" hidden="1" x14ac:dyDescent="0.35">
      <c r="A9501" t="s">
        <v>1517</v>
      </c>
      <c r="B9501" t="s">
        <v>8855</v>
      </c>
      <c r="C9501" t="s">
        <v>9176</v>
      </c>
      <c r="D9501" t="s">
        <v>9193</v>
      </c>
      <c r="E9501" t="s">
        <v>79</v>
      </c>
      <c r="F9501">
        <v>5</v>
      </c>
      <c r="G9501" t="s">
        <v>29</v>
      </c>
      <c r="H9501">
        <v>1</v>
      </c>
      <c r="I9501" t="s">
        <v>9353</v>
      </c>
      <c r="J9501">
        <v>2</v>
      </c>
      <c r="Z9501" s="4">
        <f t="shared" si="210"/>
        <v>2</v>
      </c>
    </row>
    <row r="9502" spans="1:26" hidden="1" x14ac:dyDescent="0.35">
      <c r="A9502" t="s">
        <v>1517</v>
      </c>
      <c r="B9502" t="s">
        <v>8855</v>
      </c>
      <c r="C9502" t="s">
        <v>9176</v>
      </c>
      <c r="D9502" t="s">
        <v>9193</v>
      </c>
      <c r="E9502" t="s">
        <v>79</v>
      </c>
      <c r="F9502">
        <v>5</v>
      </c>
      <c r="G9502" t="s">
        <v>67</v>
      </c>
      <c r="H9502">
        <v>0</v>
      </c>
      <c r="I9502" t="s">
        <v>9354</v>
      </c>
      <c r="J9502">
        <v>1</v>
      </c>
      <c r="Z9502" s="4">
        <f t="shared" si="210"/>
        <v>1</v>
      </c>
    </row>
    <row r="9503" spans="1:26" hidden="1" x14ac:dyDescent="0.35">
      <c r="A9503" t="s">
        <v>1517</v>
      </c>
      <c r="B9503" t="s">
        <v>8855</v>
      </c>
      <c r="C9503" t="s">
        <v>9176</v>
      </c>
      <c r="D9503" t="s">
        <v>9193</v>
      </c>
      <c r="E9503" t="s">
        <v>79</v>
      </c>
      <c r="F9503">
        <v>5</v>
      </c>
      <c r="G9503" t="s">
        <v>67</v>
      </c>
      <c r="H9503">
        <v>0</v>
      </c>
      <c r="I9503" t="s">
        <v>9355</v>
      </c>
      <c r="J9503">
        <v>1</v>
      </c>
      <c r="Z9503" s="4">
        <f t="shared" si="210"/>
        <v>1</v>
      </c>
    </row>
    <row r="9504" spans="1:26" hidden="1" x14ac:dyDescent="0.35">
      <c r="A9504" t="s">
        <v>1517</v>
      </c>
      <c r="B9504" t="s">
        <v>8855</v>
      </c>
      <c r="C9504" t="s">
        <v>9176</v>
      </c>
      <c r="D9504" t="s">
        <v>9193</v>
      </c>
      <c r="E9504" t="s">
        <v>79</v>
      </c>
      <c r="F9504">
        <v>5</v>
      </c>
      <c r="G9504" t="s">
        <v>29</v>
      </c>
      <c r="H9504">
        <v>1</v>
      </c>
      <c r="I9504" t="s">
        <v>9356</v>
      </c>
      <c r="J9504">
        <v>2</v>
      </c>
      <c r="Z9504" s="4">
        <f t="shared" si="210"/>
        <v>2</v>
      </c>
    </row>
    <row r="9505" spans="1:26" hidden="1" x14ac:dyDescent="0.35">
      <c r="A9505" t="s">
        <v>1517</v>
      </c>
      <c r="B9505" t="s">
        <v>8855</v>
      </c>
      <c r="C9505" t="s">
        <v>9176</v>
      </c>
      <c r="D9505" t="s">
        <v>9210</v>
      </c>
      <c r="E9505" t="s">
        <v>79</v>
      </c>
      <c r="F9505">
        <v>5</v>
      </c>
      <c r="G9505" t="s">
        <v>29</v>
      </c>
      <c r="H9505">
        <v>1</v>
      </c>
      <c r="I9505" s="5" t="s">
        <v>9357</v>
      </c>
      <c r="J9505">
        <v>12</v>
      </c>
      <c r="R9505">
        <v>1</v>
      </c>
      <c r="Z9505" s="4">
        <f t="shared" si="210"/>
        <v>13</v>
      </c>
    </row>
    <row r="9506" spans="1:26" hidden="1" x14ac:dyDescent="0.35">
      <c r="A9506" t="s">
        <v>1517</v>
      </c>
      <c r="B9506" t="s">
        <v>8855</v>
      </c>
      <c r="C9506" t="s">
        <v>9176</v>
      </c>
      <c r="D9506" t="s">
        <v>9210</v>
      </c>
      <c r="E9506" t="s">
        <v>79</v>
      </c>
      <c r="F9506">
        <v>5</v>
      </c>
      <c r="G9506" t="s">
        <v>29</v>
      </c>
      <c r="H9506">
        <v>1</v>
      </c>
      <c r="I9506" s="5" t="s">
        <v>9358</v>
      </c>
      <c r="J9506">
        <v>8</v>
      </c>
      <c r="Z9506" s="4">
        <f t="shared" si="210"/>
        <v>8</v>
      </c>
    </row>
    <row r="9507" spans="1:26" hidden="1" x14ac:dyDescent="0.35">
      <c r="A9507" t="s">
        <v>1517</v>
      </c>
      <c r="B9507" t="s">
        <v>8855</v>
      </c>
      <c r="C9507" t="s">
        <v>9176</v>
      </c>
      <c r="D9507" t="s">
        <v>9210</v>
      </c>
      <c r="E9507" t="s">
        <v>79</v>
      </c>
      <c r="F9507">
        <v>5</v>
      </c>
      <c r="G9507" t="s">
        <v>29</v>
      </c>
      <c r="H9507">
        <v>-1</v>
      </c>
      <c r="I9507" s="5" t="s">
        <v>9359</v>
      </c>
      <c r="J9507">
        <v>8</v>
      </c>
      <c r="Z9507" s="4">
        <f t="shared" si="210"/>
        <v>8</v>
      </c>
    </row>
    <row r="9508" spans="1:26" hidden="1" x14ac:dyDescent="0.35">
      <c r="A9508" t="s">
        <v>1517</v>
      </c>
      <c r="B9508" t="s">
        <v>8855</v>
      </c>
      <c r="C9508" t="s">
        <v>9176</v>
      </c>
      <c r="D9508" t="s">
        <v>9210</v>
      </c>
      <c r="E9508" t="s">
        <v>79</v>
      </c>
      <c r="F9508">
        <v>5</v>
      </c>
      <c r="G9508" t="s">
        <v>67</v>
      </c>
      <c r="H9508">
        <v>0</v>
      </c>
      <c r="I9508" s="5" t="s">
        <v>9360</v>
      </c>
      <c r="J9508">
        <v>8</v>
      </c>
      <c r="Z9508" s="4">
        <f t="shared" si="210"/>
        <v>8</v>
      </c>
    </row>
    <row r="9509" spans="1:26" hidden="1" x14ac:dyDescent="0.35">
      <c r="A9509" t="s">
        <v>1517</v>
      </c>
      <c r="B9509" t="s">
        <v>8855</v>
      </c>
      <c r="C9509" t="s">
        <v>9176</v>
      </c>
      <c r="D9509" t="s">
        <v>9210</v>
      </c>
      <c r="E9509" t="s">
        <v>79</v>
      </c>
      <c r="F9509">
        <v>5</v>
      </c>
      <c r="G9509" t="s">
        <v>29</v>
      </c>
      <c r="H9509">
        <v>1</v>
      </c>
      <c r="I9509" s="5" t="s">
        <v>9361</v>
      </c>
      <c r="K9509">
        <v>7</v>
      </c>
      <c r="Z9509" s="4">
        <f t="shared" si="210"/>
        <v>7</v>
      </c>
    </row>
    <row r="9510" spans="1:26" hidden="1" x14ac:dyDescent="0.35">
      <c r="A9510" t="s">
        <v>1517</v>
      </c>
      <c r="B9510" t="s">
        <v>8855</v>
      </c>
      <c r="C9510" t="s">
        <v>9176</v>
      </c>
      <c r="D9510" t="s">
        <v>9210</v>
      </c>
      <c r="E9510" t="s">
        <v>79</v>
      </c>
      <c r="F9510">
        <v>5</v>
      </c>
      <c r="G9510" t="s">
        <v>29</v>
      </c>
      <c r="H9510">
        <v>1</v>
      </c>
      <c r="I9510" s="5" t="s">
        <v>9362</v>
      </c>
      <c r="K9510">
        <v>7</v>
      </c>
      <c r="Z9510" s="4">
        <f t="shared" si="210"/>
        <v>7</v>
      </c>
    </row>
    <row r="9511" spans="1:26" hidden="1" x14ac:dyDescent="0.35">
      <c r="A9511" t="s">
        <v>1517</v>
      </c>
      <c r="B9511" t="s">
        <v>8855</v>
      </c>
      <c r="C9511" t="s">
        <v>9176</v>
      </c>
      <c r="D9511" t="s">
        <v>9210</v>
      </c>
      <c r="E9511" t="s">
        <v>79</v>
      </c>
      <c r="F9511">
        <v>5</v>
      </c>
      <c r="G9511" t="s">
        <v>67</v>
      </c>
      <c r="H9511">
        <v>0</v>
      </c>
      <c r="I9511" s="5" t="s">
        <v>9363</v>
      </c>
      <c r="K9511">
        <v>7</v>
      </c>
      <c r="Z9511" s="4">
        <f t="shared" si="210"/>
        <v>7</v>
      </c>
    </row>
    <row r="9512" spans="1:26" hidden="1" x14ac:dyDescent="0.35">
      <c r="A9512" t="s">
        <v>1517</v>
      </c>
      <c r="B9512" t="s">
        <v>8855</v>
      </c>
      <c r="C9512" t="s">
        <v>9176</v>
      </c>
      <c r="D9512" t="s">
        <v>9210</v>
      </c>
      <c r="E9512" t="s">
        <v>79</v>
      </c>
      <c r="F9512">
        <v>5</v>
      </c>
      <c r="G9512" t="s">
        <v>67</v>
      </c>
      <c r="H9512">
        <v>0</v>
      </c>
      <c r="I9512" s="5" t="s">
        <v>9364</v>
      </c>
      <c r="K9512">
        <v>7</v>
      </c>
      <c r="Z9512" s="4">
        <f t="shared" si="210"/>
        <v>7</v>
      </c>
    </row>
    <row r="9513" spans="1:26" hidden="1" x14ac:dyDescent="0.35">
      <c r="A9513" t="s">
        <v>1517</v>
      </c>
      <c r="B9513" t="s">
        <v>8855</v>
      </c>
      <c r="C9513" t="s">
        <v>9176</v>
      </c>
      <c r="D9513" t="s">
        <v>9210</v>
      </c>
      <c r="E9513" t="s">
        <v>79</v>
      </c>
      <c r="F9513">
        <v>5</v>
      </c>
      <c r="G9513" t="s">
        <v>67</v>
      </c>
      <c r="H9513">
        <v>0</v>
      </c>
      <c r="I9513" s="5" t="s">
        <v>9365</v>
      </c>
      <c r="K9513">
        <v>7</v>
      </c>
      <c r="R9513">
        <v>1</v>
      </c>
      <c r="Z9513" s="4">
        <f t="shared" si="210"/>
        <v>8</v>
      </c>
    </row>
    <row r="9514" spans="1:26" hidden="1" x14ac:dyDescent="0.35">
      <c r="A9514" t="s">
        <v>1517</v>
      </c>
      <c r="B9514" t="s">
        <v>8855</v>
      </c>
      <c r="C9514" t="s">
        <v>9176</v>
      </c>
      <c r="D9514" t="s">
        <v>9210</v>
      </c>
      <c r="E9514" t="s">
        <v>79</v>
      </c>
      <c r="F9514">
        <v>5</v>
      </c>
      <c r="G9514" t="s">
        <v>67</v>
      </c>
      <c r="H9514">
        <v>0</v>
      </c>
      <c r="I9514" s="5" t="s">
        <v>9366</v>
      </c>
      <c r="K9514">
        <v>7</v>
      </c>
      <c r="Z9514" s="4">
        <f t="shared" si="210"/>
        <v>7</v>
      </c>
    </row>
    <row r="9515" spans="1:26" hidden="1" x14ac:dyDescent="0.35">
      <c r="A9515" t="s">
        <v>1517</v>
      </c>
      <c r="B9515" t="s">
        <v>8855</v>
      </c>
      <c r="C9515" t="s">
        <v>9176</v>
      </c>
      <c r="D9515" t="s">
        <v>9210</v>
      </c>
      <c r="E9515" t="s">
        <v>79</v>
      </c>
      <c r="F9515">
        <v>5</v>
      </c>
      <c r="G9515" t="s">
        <v>29</v>
      </c>
      <c r="H9515">
        <v>1</v>
      </c>
      <c r="I9515" s="5" t="s">
        <v>9367</v>
      </c>
      <c r="J9515">
        <v>1</v>
      </c>
      <c r="Z9515" s="4">
        <f t="shared" si="210"/>
        <v>1</v>
      </c>
    </row>
    <row r="9516" spans="1:26" hidden="1" x14ac:dyDescent="0.35">
      <c r="A9516" t="s">
        <v>1517</v>
      </c>
      <c r="B9516" t="s">
        <v>8855</v>
      </c>
      <c r="C9516" t="s">
        <v>9176</v>
      </c>
      <c r="D9516" t="s">
        <v>9210</v>
      </c>
      <c r="E9516" t="s">
        <v>79</v>
      </c>
      <c r="F9516">
        <v>5</v>
      </c>
      <c r="G9516" t="s">
        <v>67</v>
      </c>
      <c r="H9516">
        <v>0</v>
      </c>
      <c r="I9516" s="5" t="s">
        <v>9368</v>
      </c>
      <c r="J9516">
        <v>1</v>
      </c>
      <c r="Z9516" s="4">
        <f t="shared" si="210"/>
        <v>1</v>
      </c>
    </row>
    <row r="9517" spans="1:26" hidden="1" x14ac:dyDescent="0.35">
      <c r="A9517" t="s">
        <v>1517</v>
      </c>
      <c r="B9517" t="s">
        <v>8855</v>
      </c>
      <c r="C9517" t="s">
        <v>9176</v>
      </c>
      <c r="D9517" t="s">
        <v>9210</v>
      </c>
      <c r="E9517" t="s">
        <v>79</v>
      </c>
      <c r="F9517">
        <v>5</v>
      </c>
      <c r="G9517" t="s">
        <v>29</v>
      </c>
      <c r="H9517">
        <v>1</v>
      </c>
      <c r="I9517" s="5" t="s">
        <v>9369</v>
      </c>
      <c r="N9517">
        <v>1</v>
      </c>
      <c r="Z9517" s="4">
        <f t="shared" si="210"/>
        <v>1</v>
      </c>
    </row>
    <row r="9518" spans="1:26" hidden="1" x14ac:dyDescent="0.35">
      <c r="A9518" t="s">
        <v>1517</v>
      </c>
      <c r="B9518" t="s">
        <v>8855</v>
      </c>
      <c r="C9518" t="s">
        <v>9176</v>
      </c>
      <c r="D9518" t="s">
        <v>9210</v>
      </c>
      <c r="E9518" t="s">
        <v>79</v>
      </c>
      <c r="F9518">
        <v>5</v>
      </c>
      <c r="G9518" t="s">
        <v>67</v>
      </c>
      <c r="H9518">
        <v>0</v>
      </c>
      <c r="I9518" s="5" t="s">
        <v>9370</v>
      </c>
      <c r="J9518">
        <v>4</v>
      </c>
      <c r="Z9518" s="4">
        <f t="shared" si="210"/>
        <v>4</v>
      </c>
    </row>
    <row r="9519" spans="1:26" hidden="1" x14ac:dyDescent="0.35">
      <c r="A9519" t="s">
        <v>1517</v>
      </c>
      <c r="B9519" t="s">
        <v>8855</v>
      </c>
      <c r="C9519" t="s">
        <v>9176</v>
      </c>
      <c r="D9519" t="s">
        <v>9210</v>
      </c>
      <c r="E9519" t="s">
        <v>79</v>
      </c>
      <c r="F9519">
        <v>5</v>
      </c>
      <c r="G9519" t="s">
        <v>29</v>
      </c>
      <c r="H9519">
        <v>1</v>
      </c>
      <c r="I9519" s="5" t="s">
        <v>9371</v>
      </c>
      <c r="J9519">
        <v>1</v>
      </c>
      <c r="Z9519" s="4">
        <f t="shared" si="210"/>
        <v>1</v>
      </c>
    </row>
    <row r="9520" spans="1:26" hidden="1" x14ac:dyDescent="0.35">
      <c r="A9520" t="s">
        <v>1517</v>
      </c>
      <c r="B9520" t="s">
        <v>8855</v>
      </c>
      <c r="C9520" t="s">
        <v>9176</v>
      </c>
      <c r="D9520" t="s">
        <v>9210</v>
      </c>
      <c r="E9520" t="s">
        <v>79</v>
      </c>
      <c r="F9520">
        <f>IF(E9520="","",INDEX(Topics!$B$2:$C$15,MATCH(E9520,Topics!$B$2:$B$15,0),2))</f>
        <v>5</v>
      </c>
      <c r="G9520" t="s">
        <v>29</v>
      </c>
      <c r="H9520">
        <v>1</v>
      </c>
      <c r="I9520" t="s">
        <v>9372</v>
      </c>
      <c r="K9520">
        <v>7</v>
      </c>
      <c r="Z9520" s="4">
        <f t="shared" si="210"/>
        <v>7</v>
      </c>
    </row>
    <row r="9521" spans="1:26" hidden="1" x14ac:dyDescent="0.35">
      <c r="A9521" t="s">
        <v>1517</v>
      </c>
      <c r="B9521" t="s">
        <v>8855</v>
      </c>
      <c r="C9521" t="s">
        <v>9176</v>
      </c>
      <c r="D9521" t="s">
        <v>9210</v>
      </c>
      <c r="E9521" t="s">
        <v>79</v>
      </c>
      <c r="F9521">
        <f>IF(E9521="","",INDEX(Topics!$B$2:$C$15,MATCH(E9521,Topics!$B$2:$B$15,0),2))</f>
        <v>5</v>
      </c>
      <c r="G9521" t="s">
        <v>29</v>
      </c>
      <c r="H9521">
        <v>1</v>
      </c>
      <c r="I9521" t="s">
        <v>9373</v>
      </c>
      <c r="K9521">
        <v>7</v>
      </c>
      <c r="Z9521" s="4">
        <f t="shared" si="210"/>
        <v>7</v>
      </c>
    </row>
    <row r="9522" spans="1:26" hidden="1" x14ac:dyDescent="0.35">
      <c r="A9522" t="s">
        <v>1517</v>
      </c>
      <c r="B9522" t="s">
        <v>8855</v>
      </c>
      <c r="C9522" t="s">
        <v>9176</v>
      </c>
      <c r="D9522" t="s">
        <v>9210</v>
      </c>
      <c r="E9522" t="s">
        <v>79</v>
      </c>
      <c r="F9522">
        <f>IF(E9522="","",INDEX(Topics!$B$2:$C$15,MATCH(E9522,Topics!$B$2:$B$15,0),2))</f>
        <v>5</v>
      </c>
      <c r="G9522" t="s">
        <v>29</v>
      </c>
      <c r="H9522">
        <v>0</v>
      </c>
      <c r="I9522" t="s">
        <v>9374</v>
      </c>
      <c r="K9522">
        <v>7</v>
      </c>
      <c r="Z9522" s="4">
        <f t="shared" si="210"/>
        <v>7</v>
      </c>
    </row>
    <row r="9523" spans="1:26" hidden="1" x14ac:dyDescent="0.35">
      <c r="A9523" t="s">
        <v>1517</v>
      </c>
      <c r="B9523" t="s">
        <v>8855</v>
      </c>
      <c r="C9523" t="s">
        <v>9176</v>
      </c>
      <c r="D9523" t="s">
        <v>9210</v>
      </c>
      <c r="E9523" t="s">
        <v>79</v>
      </c>
      <c r="F9523">
        <f>IF(E9523="","",INDEX(Topics!$B$2:$C$15,MATCH(E9523,Topics!$B$2:$B$15,0),2))</f>
        <v>5</v>
      </c>
      <c r="G9523" t="s">
        <v>67</v>
      </c>
      <c r="H9523">
        <v>0</v>
      </c>
      <c r="I9523" t="s">
        <v>9375</v>
      </c>
      <c r="K9523">
        <v>7</v>
      </c>
      <c r="Z9523" s="4">
        <f t="shared" si="210"/>
        <v>7</v>
      </c>
    </row>
    <row r="9524" spans="1:26" hidden="1" x14ac:dyDescent="0.35">
      <c r="A9524" t="s">
        <v>1517</v>
      </c>
      <c r="B9524" t="s">
        <v>8855</v>
      </c>
      <c r="C9524" t="s">
        <v>9176</v>
      </c>
      <c r="D9524" t="s">
        <v>9210</v>
      </c>
      <c r="E9524" t="s">
        <v>79</v>
      </c>
      <c r="F9524">
        <f>IF(E9524="","",INDEX(Topics!$B$2:$C$15,MATCH(E9524,Topics!$B$2:$B$15,0),2))</f>
        <v>5</v>
      </c>
      <c r="G9524" t="s">
        <v>67</v>
      </c>
      <c r="H9524">
        <v>0</v>
      </c>
      <c r="I9524" t="s">
        <v>9376</v>
      </c>
      <c r="K9524">
        <v>7</v>
      </c>
      <c r="Z9524" s="4">
        <f t="shared" si="210"/>
        <v>7</v>
      </c>
    </row>
    <row r="9525" spans="1:26" hidden="1" x14ac:dyDescent="0.35">
      <c r="A9525" t="s">
        <v>1517</v>
      </c>
      <c r="B9525" t="s">
        <v>8855</v>
      </c>
      <c r="C9525" t="s">
        <v>9176</v>
      </c>
      <c r="D9525" t="s">
        <v>9210</v>
      </c>
      <c r="E9525" t="s">
        <v>79</v>
      </c>
      <c r="F9525">
        <f>IF(E9525="","",INDEX(Topics!$B$2:$C$15,MATCH(E9525,Topics!$B$2:$B$15,0),2))</f>
        <v>5</v>
      </c>
      <c r="G9525" t="s">
        <v>67</v>
      </c>
      <c r="H9525">
        <v>0</v>
      </c>
      <c r="I9525" t="s">
        <v>9377</v>
      </c>
      <c r="K9525">
        <v>7</v>
      </c>
      <c r="Z9525" s="4">
        <f t="shared" si="210"/>
        <v>7</v>
      </c>
    </row>
    <row r="9526" spans="1:26" hidden="1" x14ac:dyDescent="0.35">
      <c r="A9526" t="s">
        <v>1517</v>
      </c>
      <c r="B9526" t="s">
        <v>8855</v>
      </c>
      <c r="C9526" t="s">
        <v>9176</v>
      </c>
      <c r="D9526" t="s">
        <v>9232</v>
      </c>
      <c r="E9526" t="s">
        <v>79</v>
      </c>
      <c r="F9526">
        <v>5</v>
      </c>
      <c r="G9526" t="s">
        <v>29</v>
      </c>
      <c r="H9526">
        <v>-1</v>
      </c>
      <c r="I9526" s="5" t="s">
        <v>9378</v>
      </c>
      <c r="J9526">
        <v>4</v>
      </c>
      <c r="Z9526" s="4">
        <f t="shared" si="210"/>
        <v>4</v>
      </c>
    </row>
    <row r="9527" spans="1:26" hidden="1" x14ac:dyDescent="0.35">
      <c r="A9527" t="s">
        <v>1517</v>
      </c>
      <c r="B9527" t="s">
        <v>8855</v>
      </c>
      <c r="C9527" t="s">
        <v>9176</v>
      </c>
      <c r="D9527" t="s">
        <v>9232</v>
      </c>
      <c r="E9527" t="s">
        <v>79</v>
      </c>
      <c r="F9527">
        <v>5</v>
      </c>
      <c r="G9527" t="s">
        <v>29</v>
      </c>
      <c r="H9527">
        <v>1</v>
      </c>
      <c r="I9527" s="5" t="s">
        <v>9379</v>
      </c>
      <c r="P9527">
        <v>1</v>
      </c>
      <c r="Z9527" s="4">
        <f t="shared" si="210"/>
        <v>1</v>
      </c>
    </row>
    <row r="9528" spans="1:26" hidden="1" x14ac:dyDescent="0.35">
      <c r="A9528" t="s">
        <v>1517</v>
      </c>
      <c r="B9528" t="s">
        <v>8855</v>
      </c>
      <c r="C9528" t="s">
        <v>9176</v>
      </c>
      <c r="D9528" t="s">
        <v>326</v>
      </c>
      <c r="E9528" t="s">
        <v>90</v>
      </c>
      <c r="F9528">
        <v>6</v>
      </c>
      <c r="G9528" t="s">
        <v>67</v>
      </c>
      <c r="H9528">
        <v>0</v>
      </c>
      <c r="I9528" s="5" t="s">
        <v>9380</v>
      </c>
      <c r="P9528">
        <v>1</v>
      </c>
      <c r="Z9528" s="4">
        <f t="shared" si="210"/>
        <v>1</v>
      </c>
    </row>
    <row r="9529" spans="1:26" hidden="1" x14ac:dyDescent="0.35">
      <c r="A9529" t="s">
        <v>1517</v>
      </c>
      <c r="B9529" t="s">
        <v>8855</v>
      </c>
      <c r="C9529" t="s">
        <v>9176</v>
      </c>
      <c r="D9529" t="s">
        <v>9181</v>
      </c>
      <c r="E9529" t="s">
        <v>90</v>
      </c>
      <c r="F9529">
        <v>6</v>
      </c>
      <c r="G9529" t="s">
        <v>29</v>
      </c>
      <c r="H9529">
        <v>1</v>
      </c>
      <c r="I9529" s="5" t="s">
        <v>9381</v>
      </c>
      <c r="P9529">
        <v>1</v>
      </c>
      <c r="Z9529" s="4">
        <f t="shared" si="210"/>
        <v>1</v>
      </c>
    </row>
    <row r="9530" spans="1:26" hidden="1" x14ac:dyDescent="0.35">
      <c r="A9530" t="s">
        <v>1517</v>
      </c>
      <c r="B9530" t="s">
        <v>8855</v>
      </c>
      <c r="C9530" t="s">
        <v>9176</v>
      </c>
      <c r="D9530" t="s">
        <v>9181</v>
      </c>
      <c r="E9530" t="s">
        <v>90</v>
      </c>
      <c r="F9530">
        <v>6</v>
      </c>
      <c r="G9530" t="s">
        <v>29</v>
      </c>
      <c r="H9530">
        <v>1</v>
      </c>
      <c r="I9530" s="5" t="s">
        <v>9382</v>
      </c>
      <c r="J9530">
        <v>5</v>
      </c>
      <c r="Z9530" s="4">
        <f t="shared" si="210"/>
        <v>5</v>
      </c>
    </row>
    <row r="9531" spans="1:26" hidden="1" x14ac:dyDescent="0.35">
      <c r="A9531" t="s">
        <v>1517</v>
      </c>
      <c r="B9531" t="s">
        <v>8855</v>
      </c>
      <c r="C9531" t="s">
        <v>9176</v>
      </c>
      <c r="D9531" t="s">
        <v>9181</v>
      </c>
      <c r="E9531" t="s">
        <v>90</v>
      </c>
      <c r="F9531">
        <v>6</v>
      </c>
      <c r="G9531" t="s">
        <v>29</v>
      </c>
      <c r="H9531">
        <v>-1</v>
      </c>
      <c r="I9531" s="5" t="s">
        <v>9383</v>
      </c>
      <c r="J9531">
        <v>5</v>
      </c>
      <c r="Z9531" s="4">
        <f t="shared" si="210"/>
        <v>5</v>
      </c>
    </row>
    <row r="9532" spans="1:26" hidden="1" x14ac:dyDescent="0.35">
      <c r="A9532" t="s">
        <v>1517</v>
      </c>
      <c r="B9532" t="s">
        <v>8855</v>
      </c>
      <c r="C9532" t="s">
        <v>9176</v>
      </c>
      <c r="D9532" t="s">
        <v>9181</v>
      </c>
      <c r="E9532" t="s">
        <v>90</v>
      </c>
      <c r="F9532">
        <v>6</v>
      </c>
      <c r="G9532" t="s">
        <v>29</v>
      </c>
      <c r="H9532">
        <v>-1</v>
      </c>
      <c r="I9532" s="5" t="s">
        <v>9384</v>
      </c>
      <c r="J9532">
        <v>5</v>
      </c>
      <c r="Z9532" s="4">
        <f t="shared" si="210"/>
        <v>5</v>
      </c>
    </row>
    <row r="9533" spans="1:26" hidden="1" x14ac:dyDescent="0.35">
      <c r="A9533" t="s">
        <v>1517</v>
      </c>
      <c r="B9533" t="s">
        <v>8855</v>
      </c>
      <c r="C9533" t="s">
        <v>9176</v>
      </c>
      <c r="D9533" t="s">
        <v>9181</v>
      </c>
      <c r="E9533" t="s">
        <v>90</v>
      </c>
      <c r="F9533">
        <v>6</v>
      </c>
      <c r="G9533" t="s">
        <v>67</v>
      </c>
      <c r="H9533">
        <v>0</v>
      </c>
      <c r="I9533" s="5" t="s">
        <v>9385</v>
      </c>
      <c r="J9533">
        <v>5</v>
      </c>
      <c r="Z9533" s="4">
        <f t="shared" si="210"/>
        <v>5</v>
      </c>
    </row>
    <row r="9534" spans="1:26" hidden="1" x14ac:dyDescent="0.35">
      <c r="A9534" t="s">
        <v>1517</v>
      </c>
      <c r="B9534" t="s">
        <v>8855</v>
      </c>
      <c r="C9534" t="s">
        <v>9176</v>
      </c>
      <c r="D9534" t="s">
        <v>9181</v>
      </c>
      <c r="E9534" t="s">
        <v>90</v>
      </c>
      <c r="F9534">
        <v>6</v>
      </c>
      <c r="G9534" t="s">
        <v>29</v>
      </c>
      <c r="H9534">
        <v>1</v>
      </c>
      <c r="I9534" s="5" t="s">
        <v>9386</v>
      </c>
      <c r="J9534">
        <v>5</v>
      </c>
      <c r="Z9534" s="4">
        <f t="shared" si="210"/>
        <v>5</v>
      </c>
    </row>
    <row r="9535" spans="1:26" hidden="1" x14ac:dyDescent="0.35">
      <c r="A9535" t="s">
        <v>1517</v>
      </c>
      <c r="B9535" t="s">
        <v>8855</v>
      </c>
      <c r="C9535" t="s">
        <v>9176</v>
      </c>
      <c r="D9535" t="s">
        <v>9181</v>
      </c>
      <c r="E9535" t="s">
        <v>90</v>
      </c>
      <c r="F9535">
        <v>6</v>
      </c>
      <c r="G9535" t="s">
        <v>29</v>
      </c>
      <c r="H9535">
        <v>-1</v>
      </c>
      <c r="I9535" s="5" t="s">
        <v>9387</v>
      </c>
      <c r="J9535">
        <v>5</v>
      </c>
      <c r="Z9535" s="4">
        <f t="shared" si="210"/>
        <v>5</v>
      </c>
    </row>
    <row r="9536" spans="1:26" hidden="1" x14ac:dyDescent="0.35">
      <c r="A9536" t="s">
        <v>1517</v>
      </c>
      <c r="B9536" t="s">
        <v>8855</v>
      </c>
      <c r="C9536" t="s">
        <v>9176</v>
      </c>
      <c r="D9536" t="s">
        <v>9193</v>
      </c>
      <c r="E9536" t="s">
        <v>90</v>
      </c>
      <c r="F9536">
        <v>6</v>
      </c>
      <c r="G9536" t="s">
        <v>29</v>
      </c>
      <c r="H9536">
        <v>-1</v>
      </c>
      <c r="I9536" s="5" t="s">
        <v>9388</v>
      </c>
      <c r="J9536">
        <v>3</v>
      </c>
      <c r="N9536">
        <v>2</v>
      </c>
      <c r="R9536">
        <v>1</v>
      </c>
      <c r="Z9536" s="4">
        <f t="shared" si="210"/>
        <v>6</v>
      </c>
    </row>
    <row r="9537" spans="1:26" hidden="1" x14ac:dyDescent="0.35">
      <c r="A9537" t="s">
        <v>1517</v>
      </c>
      <c r="B9537" t="s">
        <v>8855</v>
      </c>
      <c r="C9537" t="s">
        <v>9176</v>
      </c>
      <c r="D9537" t="s">
        <v>9193</v>
      </c>
      <c r="E9537" t="s">
        <v>90</v>
      </c>
      <c r="F9537">
        <v>6</v>
      </c>
      <c r="G9537" t="s">
        <v>67</v>
      </c>
      <c r="H9537">
        <v>0</v>
      </c>
      <c r="I9537" s="5" t="s">
        <v>9389</v>
      </c>
      <c r="J9537">
        <v>2</v>
      </c>
      <c r="N9537">
        <v>2</v>
      </c>
      <c r="Z9537" s="4">
        <f t="shared" si="210"/>
        <v>4</v>
      </c>
    </row>
    <row r="9538" spans="1:26" hidden="1" x14ac:dyDescent="0.35">
      <c r="A9538" t="s">
        <v>1517</v>
      </c>
      <c r="B9538" t="s">
        <v>8855</v>
      </c>
      <c r="C9538" t="s">
        <v>9176</v>
      </c>
      <c r="D9538" t="s">
        <v>9193</v>
      </c>
      <c r="E9538" t="s">
        <v>90</v>
      </c>
      <c r="F9538">
        <v>6</v>
      </c>
      <c r="G9538" t="s">
        <v>29</v>
      </c>
      <c r="H9538">
        <v>-1</v>
      </c>
      <c r="I9538" s="5" t="s">
        <v>9390</v>
      </c>
      <c r="P9538">
        <v>1</v>
      </c>
      <c r="U9538">
        <v>1</v>
      </c>
      <c r="Z9538" s="4">
        <f t="shared" ref="Z9538:Z9601" si="211">SUM(J9538:X9538)</f>
        <v>2</v>
      </c>
    </row>
    <row r="9539" spans="1:26" hidden="1" x14ac:dyDescent="0.35">
      <c r="A9539" t="s">
        <v>1517</v>
      </c>
      <c r="B9539" t="s">
        <v>8855</v>
      </c>
      <c r="C9539" t="s">
        <v>9176</v>
      </c>
      <c r="D9539" t="s">
        <v>9193</v>
      </c>
      <c r="E9539" t="s">
        <v>90</v>
      </c>
      <c r="F9539">
        <v>6</v>
      </c>
      <c r="G9539" t="s">
        <v>29</v>
      </c>
      <c r="H9539">
        <v>1</v>
      </c>
      <c r="I9539" s="5" t="s">
        <v>9391</v>
      </c>
      <c r="P9539">
        <v>1</v>
      </c>
      <c r="Z9539" s="4">
        <f t="shared" si="211"/>
        <v>1</v>
      </c>
    </row>
    <row r="9540" spans="1:26" hidden="1" x14ac:dyDescent="0.35">
      <c r="A9540" t="s">
        <v>1517</v>
      </c>
      <c r="B9540" t="s">
        <v>8855</v>
      </c>
      <c r="C9540" t="s">
        <v>9176</v>
      </c>
      <c r="D9540" t="s">
        <v>9193</v>
      </c>
      <c r="E9540" t="s">
        <v>90</v>
      </c>
      <c r="F9540">
        <v>6</v>
      </c>
      <c r="G9540" t="s">
        <v>29</v>
      </c>
      <c r="H9540">
        <v>1</v>
      </c>
      <c r="I9540" s="5" t="s">
        <v>9392</v>
      </c>
      <c r="U9540">
        <v>1</v>
      </c>
      <c r="Z9540" s="4">
        <f t="shared" si="211"/>
        <v>1</v>
      </c>
    </row>
    <row r="9541" spans="1:26" hidden="1" x14ac:dyDescent="0.35">
      <c r="A9541" t="s">
        <v>1517</v>
      </c>
      <c r="B9541" t="s">
        <v>8855</v>
      </c>
      <c r="C9541" t="s">
        <v>9176</v>
      </c>
      <c r="D9541" t="s">
        <v>9193</v>
      </c>
      <c r="E9541" t="s">
        <v>90</v>
      </c>
      <c r="F9541">
        <v>6</v>
      </c>
      <c r="G9541" t="s">
        <v>29</v>
      </c>
      <c r="H9541">
        <v>-1</v>
      </c>
      <c r="I9541" s="5" t="s">
        <v>9393</v>
      </c>
      <c r="J9541">
        <v>2</v>
      </c>
      <c r="R9541">
        <v>1</v>
      </c>
      <c r="Z9541" s="4">
        <f t="shared" si="211"/>
        <v>3</v>
      </c>
    </row>
    <row r="9542" spans="1:26" hidden="1" x14ac:dyDescent="0.35">
      <c r="A9542" t="s">
        <v>1517</v>
      </c>
      <c r="B9542" t="s">
        <v>8855</v>
      </c>
      <c r="C9542" t="s">
        <v>9176</v>
      </c>
      <c r="D9542" t="s">
        <v>9193</v>
      </c>
      <c r="E9542" t="s">
        <v>90</v>
      </c>
      <c r="F9542">
        <v>6</v>
      </c>
      <c r="G9542" t="s">
        <v>29</v>
      </c>
      <c r="H9542">
        <v>-1</v>
      </c>
      <c r="I9542" s="5" t="s">
        <v>9394</v>
      </c>
      <c r="R9542">
        <v>1</v>
      </c>
      <c r="Z9542" s="4">
        <f t="shared" si="211"/>
        <v>1</v>
      </c>
    </row>
    <row r="9543" spans="1:26" hidden="1" x14ac:dyDescent="0.35">
      <c r="A9543" t="s">
        <v>1517</v>
      </c>
      <c r="B9543" t="s">
        <v>8855</v>
      </c>
      <c r="C9543" t="s">
        <v>9176</v>
      </c>
      <c r="D9543" t="s">
        <v>9193</v>
      </c>
      <c r="E9543" t="s">
        <v>90</v>
      </c>
      <c r="F9543">
        <v>6</v>
      </c>
      <c r="G9543" t="s">
        <v>29</v>
      </c>
      <c r="H9543">
        <v>-1</v>
      </c>
      <c r="I9543" s="5" t="s">
        <v>9395</v>
      </c>
      <c r="J9543">
        <v>1</v>
      </c>
      <c r="R9543">
        <v>1</v>
      </c>
      <c r="Z9543" s="4">
        <f t="shared" si="211"/>
        <v>2</v>
      </c>
    </row>
    <row r="9544" spans="1:26" hidden="1" x14ac:dyDescent="0.35">
      <c r="A9544" t="s">
        <v>1517</v>
      </c>
      <c r="B9544" t="s">
        <v>8855</v>
      </c>
      <c r="C9544" t="s">
        <v>9176</v>
      </c>
      <c r="D9544" t="s">
        <v>9193</v>
      </c>
      <c r="E9544" t="s">
        <v>90</v>
      </c>
      <c r="F9544">
        <v>6</v>
      </c>
      <c r="G9544" t="s">
        <v>29</v>
      </c>
      <c r="H9544">
        <v>1</v>
      </c>
      <c r="I9544" s="5" t="s">
        <v>9396</v>
      </c>
      <c r="R9544">
        <v>1</v>
      </c>
      <c r="Z9544" s="4">
        <f t="shared" si="211"/>
        <v>1</v>
      </c>
    </row>
    <row r="9545" spans="1:26" hidden="1" x14ac:dyDescent="0.35">
      <c r="A9545" t="s">
        <v>1517</v>
      </c>
      <c r="B9545" t="s">
        <v>8855</v>
      </c>
      <c r="C9545" t="s">
        <v>9176</v>
      </c>
      <c r="D9545" t="s">
        <v>9193</v>
      </c>
      <c r="E9545" t="s">
        <v>90</v>
      </c>
      <c r="F9545">
        <v>6</v>
      </c>
      <c r="G9545" t="s">
        <v>29</v>
      </c>
      <c r="H9545">
        <v>1</v>
      </c>
      <c r="I9545" s="5" t="s">
        <v>9397</v>
      </c>
      <c r="R9545">
        <v>1</v>
      </c>
      <c r="Z9545" s="4">
        <f t="shared" si="211"/>
        <v>1</v>
      </c>
    </row>
    <row r="9546" spans="1:26" hidden="1" x14ac:dyDescent="0.35">
      <c r="A9546" t="s">
        <v>1517</v>
      </c>
      <c r="B9546" t="s">
        <v>8855</v>
      </c>
      <c r="C9546" t="s">
        <v>9176</v>
      </c>
      <c r="D9546" t="s">
        <v>9193</v>
      </c>
      <c r="E9546" t="s">
        <v>90</v>
      </c>
      <c r="F9546">
        <v>6</v>
      </c>
      <c r="G9546" t="s">
        <v>29</v>
      </c>
      <c r="H9546">
        <v>1</v>
      </c>
      <c r="I9546" s="5" t="s">
        <v>9398</v>
      </c>
      <c r="J9546">
        <v>2</v>
      </c>
      <c r="R9546">
        <v>1</v>
      </c>
      <c r="Z9546" s="4">
        <f t="shared" si="211"/>
        <v>3</v>
      </c>
    </row>
    <row r="9547" spans="1:26" hidden="1" x14ac:dyDescent="0.35">
      <c r="A9547" t="s">
        <v>1517</v>
      </c>
      <c r="B9547" t="s">
        <v>8855</v>
      </c>
      <c r="C9547" t="s">
        <v>9176</v>
      </c>
      <c r="D9547" t="s">
        <v>9193</v>
      </c>
      <c r="E9547" t="s">
        <v>90</v>
      </c>
      <c r="F9547">
        <v>6</v>
      </c>
      <c r="G9547" t="s">
        <v>29</v>
      </c>
      <c r="H9547">
        <v>-1</v>
      </c>
      <c r="I9547" s="5" t="s">
        <v>9399</v>
      </c>
      <c r="J9547">
        <v>1</v>
      </c>
      <c r="Z9547" s="4">
        <f t="shared" si="211"/>
        <v>1</v>
      </c>
    </row>
    <row r="9548" spans="1:26" hidden="1" x14ac:dyDescent="0.35">
      <c r="A9548" t="s">
        <v>1517</v>
      </c>
      <c r="B9548" t="s">
        <v>8855</v>
      </c>
      <c r="C9548" t="s">
        <v>9176</v>
      </c>
      <c r="D9548" t="s">
        <v>9193</v>
      </c>
      <c r="E9548" t="s">
        <v>90</v>
      </c>
      <c r="F9548">
        <v>6</v>
      </c>
      <c r="G9548" t="s">
        <v>67</v>
      </c>
      <c r="H9548">
        <v>0</v>
      </c>
      <c r="I9548" s="5" t="s">
        <v>9400</v>
      </c>
      <c r="J9548">
        <v>1</v>
      </c>
      <c r="Z9548" s="4">
        <f t="shared" si="211"/>
        <v>1</v>
      </c>
    </row>
    <row r="9549" spans="1:26" hidden="1" x14ac:dyDescent="0.35">
      <c r="A9549" t="s">
        <v>1517</v>
      </c>
      <c r="B9549" t="s">
        <v>8855</v>
      </c>
      <c r="C9549" t="s">
        <v>9176</v>
      </c>
      <c r="D9549" t="s">
        <v>9193</v>
      </c>
      <c r="E9549" t="s">
        <v>90</v>
      </c>
      <c r="F9549">
        <v>6</v>
      </c>
      <c r="G9549" t="s">
        <v>29</v>
      </c>
      <c r="H9549">
        <v>1</v>
      </c>
      <c r="I9549" s="5" t="s">
        <v>9401</v>
      </c>
      <c r="J9549">
        <v>1</v>
      </c>
      <c r="Z9549" s="4">
        <f t="shared" si="211"/>
        <v>1</v>
      </c>
    </row>
    <row r="9550" spans="1:26" hidden="1" x14ac:dyDescent="0.35">
      <c r="A9550" t="s">
        <v>1517</v>
      </c>
      <c r="B9550" t="s">
        <v>8855</v>
      </c>
      <c r="C9550" t="s">
        <v>9176</v>
      </c>
      <c r="D9550" t="s">
        <v>9210</v>
      </c>
      <c r="E9550" t="s">
        <v>90</v>
      </c>
      <c r="F9550">
        <v>6</v>
      </c>
      <c r="G9550" t="s">
        <v>29</v>
      </c>
      <c r="H9550">
        <v>-1</v>
      </c>
      <c r="I9550" s="5" t="s">
        <v>9402</v>
      </c>
      <c r="J9550">
        <v>8</v>
      </c>
      <c r="K9550">
        <v>7</v>
      </c>
      <c r="R9550">
        <v>1</v>
      </c>
      <c r="Z9550" s="4">
        <f t="shared" si="211"/>
        <v>16</v>
      </c>
    </row>
    <row r="9551" spans="1:26" hidden="1" x14ac:dyDescent="0.35">
      <c r="A9551" t="s">
        <v>1517</v>
      </c>
      <c r="B9551" t="s">
        <v>8855</v>
      </c>
      <c r="C9551" t="s">
        <v>9176</v>
      </c>
      <c r="D9551" t="s">
        <v>9210</v>
      </c>
      <c r="E9551" t="s">
        <v>90</v>
      </c>
      <c r="F9551">
        <v>6</v>
      </c>
      <c r="G9551" t="s">
        <v>29</v>
      </c>
      <c r="H9551">
        <v>1</v>
      </c>
      <c r="I9551" s="5" t="s">
        <v>9403</v>
      </c>
      <c r="J9551">
        <v>8</v>
      </c>
      <c r="N9551">
        <v>1</v>
      </c>
      <c r="Z9551" s="4">
        <f t="shared" si="211"/>
        <v>9</v>
      </c>
    </row>
    <row r="9552" spans="1:26" hidden="1" x14ac:dyDescent="0.35">
      <c r="A9552" t="s">
        <v>1517</v>
      </c>
      <c r="B9552" t="s">
        <v>8855</v>
      </c>
      <c r="C9552" t="s">
        <v>9176</v>
      </c>
      <c r="D9552" t="s">
        <v>9210</v>
      </c>
      <c r="E9552" t="s">
        <v>90</v>
      </c>
      <c r="F9552">
        <v>6</v>
      </c>
      <c r="G9552" t="s">
        <v>29</v>
      </c>
      <c r="H9552">
        <v>-1</v>
      </c>
      <c r="I9552" s="5" t="s">
        <v>9404</v>
      </c>
      <c r="J9552">
        <v>8</v>
      </c>
      <c r="R9552">
        <v>1</v>
      </c>
      <c r="Z9552" s="4">
        <f t="shared" si="211"/>
        <v>9</v>
      </c>
    </row>
    <row r="9553" spans="1:26" hidden="1" x14ac:dyDescent="0.35">
      <c r="A9553" t="s">
        <v>1517</v>
      </c>
      <c r="B9553" t="s">
        <v>8855</v>
      </c>
      <c r="C9553" t="s">
        <v>9176</v>
      </c>
      <c r="D9553" t="s">
        <v>9210</v>
      </c>
      <c r="E9553" t="s">
        <v>90</v>
      </c>
      <c r="F9553">
        <v>6</v>
      </c>
      <c r="G9553" t="s">
        <v>29</v>
      </c>
      <c r="H9553">
        <v>1</v>
      </c>
      <c r="I9553" s="5" t="s">
        <v>9405</v>
      </c>
      <c r="K9553">
        <v>7</v>
      </c>
      <c r="N9553">
        <v>1</v>
      </c>
      <c r="Z9553" s="4">
        <f t="shared" si="211"/>
        <v>8</v>
      </c>
    </row>
    <row r="9554" spans="1:26" hidden="1" x14ac:dyDescent="0.35">
      <c r="A9554" t="s">
        <v>1517</v>
      </c>
      <c r="B9554" t="s">
        <v>8855</v>
      </c>
      <c r="C9554" t="s">
        <v>9176</v>
      </c>
      <c r="D9554" t="s">
        <v>9210</v>
      </c>
      <c r="E9554" t="s">
        <v>90</v>
      </c>
      <c r="F9554">
        <v>6</v>
      </c>
      <c r="G9554" t="s">
        <v>29</v>
      </c>
      <c r="H9554">
        <v>1</v>
      </c>
      <c r="I9554" s="5" t="s">
        <v>9406</v>
      </c>
      <c r="K9554">
        <v>7</v>
      </c>
      <c r="Z9554" s="4">
        <f t="shared" si="211"/>
        <v>7</v>
      </c>
    </row>
    <row r="9555" spans="1:26" hidden="1" x14ac:dyDescent="0.35">
      <c r="A9555" t="s">
        <v>1517</v>
      </c>
      <c r="B9555" t="s">
        <v>8855</v>
      </c>
      <c r="C9555" t="s">
        <v>9176</v>
      </c>
      <c r="D9555" t="s">
        <v>9210</v>
      </c>
      <c r="E9555" t="s">
        <v>90</v>
      </c>
      <c r="F9555">
        <v>6</v>
      </c>
      <c r="G9555" t="s">
        <v>29</v>
      </c>
      <c r="H9555">
        <v>1</v>
      </c>
      <c r="I9555" s="5" t="s">
        <v>9407</v>
      </c>
      <c r="K9555">
        <v>7</v>
      </c>
      <c r="Z9555" s="4">
        <f t="shared" si="211"/>
        <v>7</v>
      </c>
    </row>
    <row r="9556" spans="1:26" hidden="1" x14ac:dyDescent="0.35">
      <c r="A9556" t="s">
        <v>1517</v>
      </c>
      <c r="B9556" t="s">
        <v>8855</v>
      </c>
      <c r="C9556" t="s">
        <v>9176</v>
      </c>
      <c r="D9556" t="s">
        <v>9210</v>
      </c>
      <c r="E9556" t="s">
        <v>90</v>
      </c>
      <c r="F9556">
        <v>6</v>
      </c>
      <c r="G9556" t="s">
        <v>29</v>
      </c>
      <c r="H9556">
        <v>1</v>
      </c>
      <c r="I9556" s="5" t="s">
        <v>9408</v>
      </c>
      <c r="K9556">
        <v>7</v>
      </c>
      <c r="N9556">
        <v>1</v>
      </c>
      <c r="R9556">
        <v>1</v>
      </c>
      <c r="Z9556" s="4">
        <f t="shared" si="211"/>
        <v>9</v>
      </c>
    </row>
    <row r="9557" spans="1:26" hidden="1" x14ac:dyDescent="0.35">
      <c r="A9557" t="s">
        <v>1517</v>
      </c>
      <c r="B9557" t="s">
        <v>8855</v>
      </c>
      <c r="C9557" t="s">
        <v>9176</v>
      </c>
      <c r="D9557" t="s">
        <v>9210</v>
      </c>
      <c r="E9557" t="s">
        <v>90</v>
      </c>
      <c r="F9557">
        <v>6</v>
      </c>
      <c r="G9557" t="s">
        <v>29</v>
      </c>
      <c r="H9557">
        <v>-1</v>
      </c>
      <c r="I9557" s="5" t="s">
        <v>9409</v>
      </c>
      <c r="K9557">
        <v>7</v>
      </c>
      <c r="R9557">
        <v>1</v>
      </c>
      <c r="Z9557" s="4">
        <f t="shared" si="211"/>
        <v>8</v>
      </c>
    </row>
    <row r="9558" spans="1:26" hidden="1" x14ac:dyDescent="0.35">
      <c r="A9558" t="s">
        <v>1517</v>
      </c>
      <c r="B9558" t="s">
        <v>8855</v>
      </c>
      <c r="C9558" t="s">
        <v>9176</v>
      </c>
      <c r="D9558" t="s">
        <v>9210</v>
      </c>
      <c r="E9558" t="s">
        <v>90</v>
      </c>
      <c r="F9558">
        <v>6</v>
      </c>
      <c r="G9558" t="s">
        <v>29</v>
      </c>
      <c r="H9558">
        <v>-1</v>
      </c>
      <c r="I9558" s="5" t="s">
        <v>9410</v>
      </c>
      <c r="K9558">
        <v>7</v>
      </c>
      <c r="Z9558" s="4">
        <f t="shared" si="211"/>
        <v>7</v>
      </c>
    </row>
    <row r="9559" spans="1:26" hidden="1" x14ac:dyDescent="0.35">
      <c r="A9559" t="s">
        <v>1517</v>
      </c>
      <c r="B9559" t="s">
        <v>8855</v>
      </c>
      <c r="C9559" t="s">
        <v>9176</v>
      </c>
      <c r="D9559" t="s">
        <v>9210</v>
      </c>
      <c r="E9559" t="s">
        <v>90</v>
      </c>
      <c r="F9559">
        <v>6</v>
      </c>
      <c r="G9559" t="s">
        <v>29</v>
      </c>
      <c r="H9559">
        <v>-1</v>
      </c>
      <c r="I9559" s="5" t="s">
        <v>9411</v>
      </c>
      <c r="K9559">
        <v>7</v>
      </c>
      <c r="R9559">
        <v>1</v>
      </c>
      <c r="Z9559" s="4">
        <f t="shared" si="211"/>
        <v>8</v>
      </c>
    </row>
    <row r="9560" spans="1:26" hidden="1" x14ac:dyDescent="0.35">
      <c r="A9560" t="s">
        <v>1517</v>
      </c>
      <c r="B9560" t="s">
        <v>8855</v>
      </c>
      <c r="C9560" t="s">
        <v>9176</v>
      </c>
      <c r="D9560" t="s">
        <v>9210</v>
      </c>
      <c r="E9560" t="s">
        <v>90</v>
      </c>
      <c r="F9560">
        <v>6</v>
      </c>
      <c r="G9560" t="s">
        <v>29</v>
      </c>
      <c r="H9560">
        <v>-1</v>
      </c>
      <c r="I9560" s="5" t="s">
        <v>9412</v>
      </c>
      <c r="K9560">
        <v>7</v>
      </c>
      <c r="Z9560" s="4">
        <f t="shared" si="211"/>
        <v>7</v>
      </c>
    </row>
    <row r="9561" spans="1:26" hidden="1" x14ac:dyDescent="0.35">
      <c r="A9561" t="s">
        <v>1517</v>
      </c>
      <c r="B9561" t="s">
        <v>8855</v>
      </c>
      <c r="C9561" t="s">
        <v>9176</v>
      </c>
      <c r="D9561" t="s">
        <v>9210</v>
      </c>
      <c r="E9561" t="s">
        <v>90</v>
      </c>
      <c r="F9561">
        <v>6</v>
      </c>
      <c r="G9561" t="s">
        <v>29</v>
      </c>
      <c r="H9561">
        <v>1</v>
      </c>
      <c r="I9561" s="5" t="s">
        <v>9413</v>
      </c>
      <c r="J9561">
        <v>1</v>
      </c>
      <c r="Z9561" s="4">
        <f t="shared" si="211"/>
        <v>1</v>
      </c>
    </row>
    <row r="9562" spans="1:26" hidden="1" x14ac:dyDescent="0.35">
      <c r="A9562" t="s">
        <v>1517</v>
      </c>
      <c r="B9562" t="s">
        <v>8855</v>
      </c>
      <c r="C9562" t="s">
        <v>9176</v>
      </c>
      <c r="D9562" t="s">
        <v>9210</v>
      </c>
      <c r="E9562" t="s">
        <v>90</v>
      </c>
      <c r="F9562">
        <v>6</v>
      </c>
      <c r="G9562" t="s">
        <v>29</v>
      </c>
      <c r="H9562">
        <v>-1</v>
      </c>
      <c r="I9562" s="5" t="s">
        <v>9414</v>
      </c>
      <c r="J9562">
        <v>1</v>
      </c>
      <c r="Z9562" s="4">
        <f t="shared" si="211"/>
        <v>1</v>
      </c>
    </row>
    <row r="9563" spans="1:26" hidden="1" x14ac:dyDescent="0.35">
      <c r="A9563" t="s">
        <v>1517</v>
      </c>
      <c r="B9563" t="s">
        <v>8855</v>
      </c>
      <c r="C9563" t="s">
        <v>9176</v>
      </c>
      <c r="D9563" t="s">
        <v>9210</v>
      </c>
      <c r="E9563" t="s">
        <v>90</v>
      </c>
      <c r="F9563">
        <v>6</v>
      </c>
      <c r="G9563" t="s">
        <v>67</v>
      </c>
      <c r="H9563">
        <v>0</v>
      </c>
      <c r="I9563" s="5" t="s">
        <v>9415</v>
      </c>
      <c r="R9563">
        <v>1</v>
      </c>
      <c r="Z9563" s="4">
        <f t="shared" si="211"/>
        <v>1</v>
      </c>
    </row>
    <row r="9564" spans="1:26" hidden="1" x14ac:dyDescent="0.35">
      <c r="A9564" t="s">
        <v>1517</v>
      </c>
      <c r="B9564" t="s">
        <v>8855</v>
      </c>
      <c r="C9564" t="s">
        <v>9176</v>
      </c>
      <c r="D9564" t="s">
        <v>9210</v>
      </c>
      <c r="E9564" t="s">
        <v>90</v>
      </c>
      <c r="F9564">
        <v>6</v>
      </c>
      <c r="G9564" t="s">
        <v>29</v>
      </c>
      <c r="H9564">
        <v>-1</v>
      </c>
      <c r="I9564" s="5" t="s">
        <v>9416</v>
      </c>
      <c r="R9564">
        <v>1</v>
      </c>
      <c r="Z9564" s="4">
        <f t="shared" si="211"/>
        <v>1</v>
      </c>
    </row>
    <row r="9565" spans="1:26" hidden="1" x14ac:dyDescent="0.35">
      <c r="A9565" t="s">
        <v>1517</v>
      </c>
      <c r="B9565" t="s">
        <v>8855</v>
      </c>
      <c r="C9565" t="s">
        <v>9176</v>
      </c>
      <c r="D9565" t="s">
        <v>9210</v>
      </c>
      <c r="E9565" t="s">
        <v>90</v>
      </c>
      <c r="F9565">
        <v>6</v>
      </c>
      <c r="G9565" t="s">
        <v>29</v>
      </c>
      <c r="H9565">
        <v>1</v>
      </c>
      <c r="I9565" s="5" t="s">
        <v>9417</v>
      </c>
      <c r="J9565">
        <v>4</v>
      </c>
      <c r="Z9565" s="4">
        <f t="shared" si="211"/>
        <v>4</v>
      </c>
    </row>
    <row r="9566" spans="1:26" hidden="1" x14ac:dyDescent="0.35">
      <c r="A9566" t="s">
        <v>1517</v>
      </c>
      <c r="B9566" t="s">
        <v>8855</v>
      </c>
      <c r="C9566" t="s">
        <v>9176</v>
      </c>
      <c r="D9566" t="s">
        <v>9210</v>
      </c>
      <c r="E9566" t="s">
        <v>90</v>
      </c>
      <c r="F9566">
        <f>IF(E9566="","",INDEX(Topics!$B$2:$C$15,MATCH(E9566,Topics!$B$2:$B$15,0),2))</f>
        <v>6</v>
      </c>
      <c r="G9566" t="s">
        <v>29</v>
      </c>
      <c r="H9566">
        <v>1</v>
      </c>
      <c r="I9566" t="s">
        <v>9418</v>
      </c>
      <c r="K9566">
        <v>7</v>
      </c>
      <c r="Z9566" s="4">
        <f t="shared" si="211"/>
        <v>7</v>
      </c>
    </row>
    <row r="9567" spans="1:26" hidden="1" x14ac:dyDescent="0.35">
      <c r="A9567" t="s">
        <v>1517</v>
      </c>
      <c r="B9567" t="s">
        <v>8855</v>
      </c>
      <c r="C9567" t="s">
        <v>9176</v>
      </c>
      <c r="D9567" t="s">
        <v>9210</v>
      </c>
      <c r="E9567" t="s">
        <v>90</v>
      </c>
      <c r="F9567">
        <f>IF(E9567="","",INDEX(Topics!$B$2:$C$15,MATCH(E9567,Topics!$B$2:$B$15,0),2))</f>
        <v>6</v>
      </c>
      <c r="G9567" t="s">
        <v>29</v>
      </c>
      <c r="H9567">
        <v>-1</v>
      </c>
      <c r="I9567" t="s">
        <v>9419</v>
      </c>
      <c r="K9567">
        <v>7</v>
      </c>
      <c r="Z9567" s="4">
        <f t="shared" si="211"/>
        <v>7</v>
      </c>
    </row>
    <row r="9568" spans="1:26" hidden="1" x14ac:dyDescent="0.35">
      <c r="A9568" t="s">
        <v>1517</v>
      </c>
      <c r="B9568" t="s">
        <v>8855</v>
      </c>
      <c r="C9568" t="s">
        <v>9176</v>
      </c>
      <c r="D9568" t="s">
        <v>9210</v>
      </c>
      <c r="E9568" t="s">
        <v>90</v>
      </c>
      <c r="F9568">
        <f>IF(E9568="","",INDEX(Topics!$B$2:$C$15,MATCH(E9568,Topics!$B$2:$B$15,0),2))</f>
        <v>6</v>
      </c>
      <c r="G9568" t="s">
        <v>67</v>
      </c>
      <c r="H9568">
        <v>0</v>
      </c>
      <c r="I9568" t="s">
        <v>9420</v>
      </c>
      <c r="K9568">
        <v>7</v>
      </c>
      <c r="Z9568" s="4">
        <f t="shared" si="211"/>
        <v>7</v>
      </c>
    </row>
    <row r="9569" spans="1:26" hidden="1" x14ac:dyDescent="0.35">
      <c r="A9569" t="s">
        <v>1517</v>
      </c>
      <c r="B9569" t="s">
        <v>8855</v>
      </c>
      <c r="C9569" t="s">
        <v>9176</v>
      </c>
      <c r="D9569" t="s">
        <v>9210</v>
      </c>
      <c r="E9569" t="s">
        <v>90</v>
      </c>
      <c r="F9569">
        <f>IF(E9569="","",INDEX(Topics!$B$2:$C$15,MATCH(E9569,Topics!$B$2:$B$15,0),2))</f>
        <v>6</v>
      </c>
      <c r="G9569" t="s">
        <v>67</v>
      </c>
      <c r="H9569">
        <v>0</v>
      </c>
      <c r="I9569" t="s">
        <v>9421</v>
      </c>
      <c r="K9569">
        <v>7</v>
      </c>
      <c r="Z9569" s="4">
        <f t="shared" si="211"/>
        <v>7</v>
      </c>
    </row>
    <row r="9570" spans="1:26" hidden="1" x14ac:dyDescent="0.35">
      <c r="A9570" t="s">
        <v>1517</v>
      </c>
      <c r="B9570" t="s">
        <v>8855</v>
      </c>
      <c r="C9570" t="s">
        <v>9176</v>
      </c>
      <c r="D9570" t="s">
        <v>9210</v>
      </c>
      <c r="E9570" t="s">
        <v>90</v>
      </c>
      <c r="F9570">
        <f>IF(E9570="","",INDEX(Topics!$B$2:$C$15,MATCH(E9570,Topics!$B$2:$B$15,0),2))</f>
        <v>6</v>
      </c>
      <c r="G9570" t="s">
        <v>67</v>
      </c>
      <c r="H9570">
        <v>0</v>
      </c>
      <c r="I9570" t="s">
        <v>9422</v>
      </c>
      <c r="K9570">
        <v>7</v>
      </c>
      <c r="Z9570" s="4">
        <f t="shared" si="211"/>
        <v>7</v>
      </c>
    </row>
    <row r="9571" spans="1:26" hidden="1" x14ac:dyDescent="0.35">
      <c r="A9571" t="s">
        <v>1517</v>
      </c>
      <c r="B9571" t="s">
        <v>8855</v>
      </c>
      <c r="C9571" t="s">
        <v>9176</v>
      </c>
      <c r="D9571" t="s">
        <v>9210</v>
      </c>
      <c r="E9571" t="s">
        <v>90</v>
      </c>
      <c r="F9571">
        <f>IF(E9571="","",INDEX(Topics!$B$2:$C$15,MATCH(E9571,Topics!$B$2:$B$15,0),2))</f>
        <v>6</v>
      </c>
      <c r="G9571" t="s">
        <v>67</v>
      </c>
      <c r="H9571">
        <v>0</v>
      </c>
      <c r="I9571" t="s">
        <v>9423</v>
      </c>
      <c r="K9571">
        <v>7</v>
      </c>
      <c r="Z9571" s="4">
        <f t="shared" si="211"/>
        <v>7</v>
      </c>
    </row>
    <row r="9572" spans="1:26" hidden="1" x14ac:dyDescent="0.35">
      <c r="A9572" t="s">
        <v>1517</v>
      </c>
      <c r="B9572" t="s">
        <v>8855</v>
      </c>
      <c r="C9572" t="s">
        <v>9176</v>
      </c>
      <c r="D9572" t="s">
        <v>9232</v>
      </c>
      <c r="E9572" t="s">
        <v>90</v>
      </c>
      <c r="F9572">
        <v>6</v>
      </c>
      <c r="G9572" t="s">
        <v>29</v>
      </c>
      <c r="H9572">
        <v>-1</v>
      </c>
      <c r="I9572" s="5" t="s">
        <v>9424</v>
      </c>
      <c r="J9572">
        <v>4</v>
      </c>
      <c r="Z9572" s="4">
        <f t="shared" si="211"/>
        <v>4</v>
      </c>
    </row>
    <row r="9573" spans="1:26" hidden="1" x14ac:dyDescent="0.35">
      <c r="A9573" t="s">
        <v>1517</v>
      </c>
      <c r="B9573" t="s">
        <v>8855</v>
      </c>
      <c r="C9573" t="s">
        <v>9176</v>
      </c>
      <c r="D9573" t="s">
        <v>9232</v>
      </c>
      <c r="E9573" t="s">
        <v>90</v>
      </c>
      <c r="F9573">
        <v>6</v>
      </c>
      <c r="G9573" t="s">
        <v>29</v>
      </c>
      <c r="H9573">
        <v>1</v>
      </c>
      <c r="I9573" s="5" t="s">
        <v>9425</v>
      </c>
      <c r="P9573">
        <v>1</v>
      </c>
      <c r="Z9573" s="4">
        <f t="shared" si="211"/>
        <v>1</v>
      </c>
    </row>
    <row r="9574" spans="1:26" x14ac:dyDescent="0.35">
      <c r="A9574" t="s">
        <v>1517</v>
      </c>
      <c r="B9574" t="s">
        <v>8855</v>
      </c>
      <c r="C9574" t="s">
        <v>9176</v>
      </c>
      <c r="D9574" t="s">
        <v>326</v>
      </c>
      <c r="E9574" t="s">
        <v>101</v>
      </c>
      <c r="F9574">
        <v>7</v>
      </c>
      <c r="G9574" t="s">
        <v>29</v>
      </c>
      <c r="H9574">
        <v>1</v>
      </c>
      <c r="I9574" s="5" t="s">
        <v>9426</v>
      </c>
      <c r="P9574">
        <v>1</v>
      </c>
      <c r="Z9574" s="4">
        <f t="shared" si="211"/>
        <v>1</v>
      </c>
    </row>
    <row r="9575" spans="1:26" x14ac:dyDescent="0.35">
      <c r="A9575" t="s">
        <v>1517</v>
      </c>
      <c r="B9575" t="s">
        <v>8855</v>
      </c>
      <c r="C9575" t="s">
        <v>9176</v>
      </c>
      <c r="D9575" t="s">
        <v>326</v>
      </c>
      <c r="E9575" t="s">
        <v>101</v>
      </c>
      <c r="F9575">
        <v>7</v>
      </c>
      <c r="G9575" t="s">
        <v>29</v>
      </c>
      <c r="H9575">
        <v>-1</v>
      </c>
      <c r="I9575" s="5" t="s">
        <v>9427</v>
      </c>
      <c r="P9575">
        <v>1</v>
      </c>
      <c r="Z9575" s="4">
        <f t="shared" si="211"/>
        <v>1</v>
      </c>
    </row>
    <row r="9576" spans="1:26" x14ac:dyDescent="0.35">
      <c r="A9576" t="s">
        <v>1517</v>
      </c>
      <c r="B9576" t="s">
        <v>8855</v>
      </c>
      <c r="C9576" t="s">
        <v>9176</v>
      </c>
      <c r="D9576" t="s">
        <v>326</v>
      </c>
      <c r="E9576" t="s">
        <v>101</v>
      </c>
      <c r="F9576">
        <v>7</v>
      </c>
      <c r="G9576" t="s">
        <v>29</v>
      </c>
      <c r="H9576">
        <v>1</v>
      </c>
      <c r="I9576" s="5" t="s">
        <v>9428</v>
      </c>
      <c r="P9576">
        <v>1</v>
      </c>
      <c r="Z9576" s="4">
        <f t="shared" si="211"/>
        <v>1</v>
      </c>
    </row>
    <row r="9577" spans="1:26" x14ac:dyDescent="0.35">
      <c r="A9577" t="s">
        <v>1517</v>
      </c>
      <c r="B9577" t="s">
        <v>8855</v>
      </c>
      <c r="C9577" t="s">
        <v>9176</v>
      </c>
      <c r="D9577" t="s">
        <v>326</v>
      </c>
      <c r="E9577" t="s">
        <v>101</v>
      </c>
      <c r="F9577">
        <v>7</v>
      </c>
      <c r="G9577" t="s">
        <v>29</v>
      </c>
      <c r="H9577">
        <v>1</v>
      </c>
      <c r="I9577" s="5" t="s">
        <v>9429</v>
      </c>
      <c r="P9577">
        <v>1</v>
      </c>
      <c r="Z9577" s="4">
        <f t="shared" si="211"/>
        <v>1</v>
      </c>
    </row>
    <row r="9578" spans="1:26" x14ac:dyDescent="0.35">
      <c r="A9578" t="s">
        <v>1517</v>
      </c>
      <c r="B9578" t="s">
        <v>8855</v>
      </c>
      <c r="C9578" t="s">
        <v>9176</v>
      </c>
      <c r="D9578" t="s">
        <v>326</v>
      </c>
      <c r="E9578" t="s">
        <v>101</v>
      </c>
      <c r="F9578">
        <v>7</v>
      </c>
      <c r="G9578" t="s">
        <v>29</v>
      </c>
      <c r="H9578">
        <v>1</v>
      </c>
      <c r="I9578" s="5" t="s">
        <v>9430</v>
      </c>
      <c r="P9578">
        <v>1</v>
      </c>
      <c r="Z9578" s="4">
        <f t="shared" si="211"/>
        <v>1</v>
      </c>
    </row>
    <row r="9579" spans="1:26" x14ac:dyDescent="0.35">
      <c r="A9579" t="s">
        <v>1517</v>
      </c>
      <c r="B9579" t="s">
        <v>8855</v>
      </c>
      <c r="C9579" t="s">
        <v>9176</v>
      </c>
      <c r="D9579" t="s">
        <v>326</v>
      </c>
      <c r="E9579" t="s">
        <v>101</v>
      </c>
      <c r="F9579">
        <v>7</v>
      </c>
      <c r="G9579" t="s">
        <v>29</v>
      </c>
      <c r="H9579">
        <v>-1</v>
      </c>
      <c r="I9579" s="5" t="s">
        <v>9431</v>
      </c>
      <c r="P9579">
        <v>1</v>
      </c>
      <c r="Z9579" s="4">
        <f t="shared" si="211"/>
        <v>1</v>
      </c>
    </row>
    <row r="9580" spans="1:26" x14ac:dyDescent="0.35">
      <c r="A9580" t="s">
        <v>1517</v>
      </c>
      <c r="B9580" t="s">
        <v>8855</v>
      </c>
      <c r="C9580" t="s">
        <v>9176</v>
      </c>
      <c r="D9580" t="s">
        <v>326</v>
      </c>
      <c r="E9580" t="s">
        <v>101</v>
      </c>
      <c r="F9580">
        <v>7</v>
      </c>
      <c r="G9580" t="s">
        <v>29</v>
      </c>
      <c r="H9580">
        <v>1</v>
      </c>
      <c r="I9580" s="5" t="s">
        <v>9432</v>
      </c>
      <c r="P9580">
        <v>1</v>
      </c>
      <c r="Z9580" s="4">
        <f t="shared" si="211"/>
        <v>1</v>
      </c>
    </row>
    <row r="9581" spans="1:26" x14ac:dyDescent="0.35">
      <c r="A9581" t="s">
        <v>1517</v>
      </c>
      <c r="B9581" t="s">
        <v>8855</v>
      </c>
      <c r="C9581" t="s">
        <v>9176</v>
      </c>
      <c r="D9581" t="s">
        <v>326</v>
      </c>
      <c r="E9581" t="s">
        <v>101</v>
      </c>
      <c r="F9581">
        <v>7</v>
      </c>
      <c r="G9581" t="s">
        <v>29</v>
      </c>
      <c r="H9581">
        <v>-1</v>
      </c>
      <c r="I9581" s="5" t="s">
        <v>9433</v>
      </c>
      <c r="P9581">
        <v>1</v>
      </c>
      <c r="Z9581" s="4">
        <f t="shared" si="211"/>
        <v>1</v>
      </c>
    </row>
    <row r="9582" spans="1:26" x14ac:dyDescent="0.35">
      <c r="A9582" t="s">
        <v>1517</v>
      </c>
      <c r="B9582" t="s">
        <v>8855</v>
      </c>
      <c r="C9582" t="s">
        <v>9176</v>
      </c>
      <c r="D9582" t="s">
        <v>326</v>
      </c>
      <c r="E9582" t="s">
        <v>101</v>
      </c>
      <c r="F9582">
        <v>7</v>
      </c>
      <c r="G9582" t="s">
        <v>29</v>
      </c>
      <c r="H9582">
        <v>1</v>
      </c>
      <c r="I9582" s="5" t="s">
        <v>9434</v>
      </c>
      <c r="P9582">
        <v>1</v>
      </c>
      <c r="Z9582" s="4">
        <f t="shared" si="211"/>
        <v>1</v>
      </c>
    </row>
    <row r="9583" spans="1:26" x14ac:dyDescent="0.35">
      <c r="A9583" t="s">
        <v>1517</v>
      </c>
      <c r="B9583" t="s">
        <v>8855</v>
      </c>
      <c r="C9583" t="s">
        <v>9176</v>
      </c>
      <c r="D9583" t="s">
        <v>326</v>
      </c>
      <c r="E9583" t="s">
        <v>101</v>
      </c>
      <c r="F9583">
        <v>7</v>
      </c>
      <c r="G9583" t="s">
        <v>29</v>
      </c>
      <c r="H9583">
        <v>-1</v>
      </c>
      <c r="I9583" s="5" t="s">
        <v>9435</v>
      </c>
      <c r="P9583">
        <v>1</v>
      </c>
      <c r="Z9583" s="4">
        <f t="shared" si="211"/>
        <v>1</v>
      </c>
    </row>
    <row r="9584" spans="1:26" x14ac:dyDescent="0.35">
      <c r="A9584" t="s">
        <v>1517</v>
      </c>
      <c r="B9584" t="s">
        <v>8855</v>
      </c>
      <c r="C9584" t="s">
        <v>9176</v>
      </c>
      <c r="D9584" t="s">
        <v>326</v>
      </c>
      <c r="E9584" t="s">
        <v>101</v>
      </c>
      <c r="F9584">
        <v>7</v>
      </c>
      <c r="G9584" t="s">
        <v>29</v>
      </c>
      <c r="H9584">
        <v>1</v>
      </c>
      <c r="I9584" s="5" t="s">
        <v>9436</v>
      </c>
      <c r="P9584">
        <v>1</v>
      </c>
      <c r="Z9584" s="4">
        <f t="shared" si="211"/>
        <v>1</v>
      </c>
    </row>
    <row r="9585" spans="1:26" x14ac:dyDescent="0.35">
      <c r="A9585" t="s">
        <v>1517</v>
      </c>
      <c r="B9585" t="s">
        <v>8855</v>
      </c>
      <c r="C9585" t="s">
        <v>9176</v>
      </c>
      <c r="D9585" t="s">
        <v>326</v>
      </c>
      <c r="E9585" t="s">
        <v>101</v>
      </c>
      <c r="F9585">
        <v>7</v>
      </c>
      <c r="G9585" t="s">
        <v>29</v>
      </c>
      <c r="H9585">
        <v>-1</v>
      </c>
      <c r="I9585" s="5" t="s">
        <v>9437</v>
      </c>
      <c r="P9585">
        <v>1</v>
      </c>
      <c r="Z9585" s="4">
        <f t="shared" si="211"/>
        <v>1</v>
      </c>
    </row>
    <row r="9586" spans="1:26" x14ac:dyDescent="0.35">
      <c r="A9586" t="s">
        <v>1517</v>
      </c>
      <c r="B9586" t="s">
        <v>8855</v>
      </c>
      <c r="C9586" t="s">
        <v>9176</v>
      </c>
      <c r="D9586" t="s">
        <v>9181</v>
      </c>
      <c r="E9586" t="s">
        <v>101</v>
      </c>
      <c r="F9586">
        <v>7</v>
      </c>
      <c r="G9586" t="s">
        <v>29</v>
      </c>
      <c r="H9586">
        <v>1</v>
      </c>
      <c r="I9586" s="5" t="s">
        <v>9438</v>
      </c>
      <c r="J9586">
        <v>5</v>
      </c>
      <c r="Z9586" s="4">
        <f t="shared" si="211"/>
        <v>5</v>
      </c>
    </row>
    <row r="9587" spans="1:26" x14ac:dyDescent="0.35">
      <c r="A9587" t="s">
        <v>1517</v>
      </c>
      <c r="B9587" t="s">
        <v>8855</v>
      </c>
      <c r="C9587" t="s">
        <v>9176</v>
      </c>
      <c r="D9587" t="s">
        <v>9181</v>
      </c>
      <c r="E9587" t="s">
        <v>101</v>
      </c>
      <c r="F9587">
        <v>7</v>
      </c>
      <c r="G9587" t="s">
        <v>29</v>
      </c>
      <c r="H9587">
        <v>-1</v>
      </c>
      <c r="I9587" s="5" t="s">
        <v>9439</v>
      </c>
      <c r="J9587">
        <v>5</v>
      </c>
      <c r="Z9587" s="4">
        <f t="shared" si="211"/>
        <v>5</v>
      </c>
    </row>
    <row r="9588" spans="1:26" x14ac:dyDescent="0.35">
      <c r="A9588" t="s">
        <v>1517</v>
      </c>
      <c r="B9588" t="s">
        <v>8855</v>
      </c>
      <c r="C9588" t="s">
        <v>9176</v>
      </c>
      <c r="D9588" t="s">
        <v>9181</v>
      </c>
      <c r="E9588" t="s">
        <v>101</v>
      </c>
      <c r="F9588">
        <v>7</v>
      </c>
      <c r="G9588" t="s">
        <v>29</v>
      </c>
      <c r="H9588">
        <v>-1</v>
      </c>
      <c r="I9588" s="5" t="s">
        <v>9440</v>
      </c>
      <c r="J9588">
        <v>5</v>
      </c>
      <c r="Z9588" s="4">
        <f t="shared" si="211"/>
        <v>5</v>
      </c>
    </row>
    <row r="9589" spans="1:26" x14ac:dyDescent="0.35">
      <c r="A9589" t="s">
        <v>1517</v>
      </c>
      <c r="B9589" t="s">
        <v>8855</v>
      </c>
      <c r="C9589" t="s">
        <v>9176</v>
      </c>
      <c r="D9589" t="s">
        <v>9181</v>
      </c>
      <c r="E9589" t="s">
        <v>101</v>
      </c>
      <c r="F9589">
        <v>7</v>
      </c>
      <c r="G9589" t="s">
        <v>29</v>
      </c>
      <c r="H9589">
        <v>-1</v>
      </c>
      <c r="I9589" s="5" t="s">
        <v>9441</v>
      </c>
      <c r="J9589">
        <v>5</v>
      </c>
      <c r="Z9589" s="4">
        <f t="shared" si="211"/>
        <v>5</v>
      </c>
    </row>
    <row r="9590" spans="1:26" x14ac:dyDescent="0.35">
      <c r="A9590" t="s">
        <v>1517</v>
      </c>
      <c r="B9590" t="s">
        <v>8855</v>
      </c>
      <c r="C9590" t="s">
        <v>9176</v>
      </c>
      <c r="D9590" t="s">
        <v>9181</v>
      </c>
      <c r="E9590" t="s">
        <v>101</v>
      </c>
      <c r="F9590">
        <v>7</v>
      </c>
      <c r="G9590" t="s">
        <v>67</v>
      </c>
      <c r="H9590">
        <v>0</v>
      </c>
      <c r="I9590" s="5" t="s">
        <v>9442</v>
      </c>
      <c r="J9590">
        <v>5</v>
      </c>
      <c r="Z9590" s="4">
        <f t="shared" si="211"/>
        <v>5</v>
      </c>
    </row>
    <row r="9591" spans="1:26" x14ac:dyDescent="0.35">
      <c r="A9591" t="s">
        <v>1517</v>
      </c>
      <c r="B9591" t="s">
        <v>8855</v>
      </c>
      <c r="C9591" t="s">
        <v>9176</v>
      </c>
      <c r="D9591" t="s">
        <v>9181</v>
      </c>
      <c r="E9591" t="s">
        <v>101</v>
      </c>
      <c r="F9591">
        <v>7</v>
      </c>
      <c r="G9591" t="s">
        <v>29</v>
      </c>
      <c r="H9591">
        <v>-1</v>
      </c>
      <c r="I9591" s="5" t="s">
        <v>9443</v>
      </c>
      <c r="J9591">
        <v>1</v>
      </c>
      <c r="Z9591" s="4">
        <f t="shared" si="211"/>
        <v>1</v>
      </c>
    </row>
    <row r="9592" spans="1:26" x14ac:dyDescent="0.35">
      <c r="A9592" t="s">
        <v>1517</v>
      </c>
      <c r="B9592" t="s">
        <v>8855</v>
      </c>
      <c r="C9592" t="s">
        <v>9176</v>
      </c>
      <c r="D9592" t="s">
        <v>9181</v>
      </c>
      <c r="E9592" t="s">
        <v>101</v>
      </c>
      <c r="F9592">
        <f>IF(E9592="","",INDEX(Topics!$B$2:$C$15,MATCH(E9592,Topics!$B$2:$B$15,0),2))</f>
        <v>7</v>
      </c>
      <c r="G9592" t="s">
        <v>29</v>
      </c>
      <c r="H9592">
        <v>-1</v>
      </c>
      <c r="I9592" t="s">
        <v>9444</v>
      </c>
      <c r="J9592">
        <v>2</v>
      </c>
      <c r="K9592">
        <v>1</v>
      </c>
      <c r="Z9592" s="4">
        <f t="shared" si="211"/>
        <v>3</v>
      </c>
    </row>
    <row r="9593" spans="1:26" x14ac:dyDescent="0.35">
      <c r="A9593" t="s">
        <v>1517</v>
      </c>
      <c r="B9593" t="s">
        <v>8855</v>
      </c>
      <c r="C9593" t="s">
        <v>9176</v>
      </c>
      <c r="D9593" t="s">
        <v>9181</v>
      </c>
      <c r="E9593" t="s">
        <v>101</v>
      </c>
      <c r="F9593">
        <f>IF(E9593="","",INDEX(Topics!$B$2:$C$15,MATCH(E9593,Topics!$B$2:$B$15,0),2))</f>
        <v>7</v>
      </c>
      <c r="G9593" t="s">
        <v>29</v>
      </c>
      <c r="H9593">
        <v>-1</v>
      </c>
      <c r="I9593" t="s">
        <v>9445</v>
      </c>
      <c r="J9593">
        <v>2</v>
      </c>
      <c r="K9593">
        <v>1</v>
      </c>
      <c r="Z9593" s="4">
        <f t="shared" si="211"/>
        <v>3</v>
      </c>
    </row>
    <row r="9594" spans="1:26" x14ac:dyDescent="0.35">
      <c r="A9594" t="s">
        <v>1517</v>
      </c>
      <c r="B9594" t="s">
        <v>8855</v>
      </c>
      <c r="C9594" t="s">
        <v>9176</v>
      </c>
      <c r="D9594" t="s">
        <v>9181</v>
      </c>
      <c r="E9594" t="s">
        <v>101</v>
      </c>
      <c r="F9594">
        <f>IF(E9594="","",INDEX(Topics!$B$2:$C$15,MATCH(E9594,Topics!$B$2:$B$15,0),2))</f>
        <v>7</v>
      </c>
      <c r="G9594" t="s">
        <v>29</v>
      </c>
      <c r="H9594">
        <v>-1</v>
      </c>
      <c r="I9594" t="s">
        <v>9446</v>
      </c>
      <c r="J9594">
        <v>2</v>
      </c>
      <c r="K9594">
        <v>1</v>
      </c>
      <c r="Z9594" s="4">
        <f t="shared" si="211"/>
        <v>3</v>
      </c>
    </row>
    <row r="9595" spans="1:26" x14ac:dyDescent="0.35">
      <c r="A9595" t="s">
        <v>1517</v>
      </c>
      <c r="B9595" t="s">
        <v>8855</v>
      </c>
      <c r="C9595" t="s">
        <v>9176</v>
      </c>
      <c r="D9595" t="s">
        <v>9193</v>
      </c>
      <c r="E9595" t="s">
        <v>101</v>
      </c>
      <c r="F9595">
        <v>7</v>
      </c>
      <c r="G9595" t="s">
        <v>29</v>
      </c>
      <c r="H9595">
        <v>-1</v>
      </c>
      <c r="I9595" s="5" t="s">
        <v>9447</v>
      </c>
      <c r="J9595">
        <v>2</v>
      </c>
      <c r="N9595">
        <v>2</v>
      </c>
      <c r="U9595">
        <v>1</v>
      </c>
      <c r="Z9595" s="4">
        <f t="shared" si="211"/>
        <v>5</v>
      </c>
    </row>
    <row r="9596" spans="1:26" x14ac:dyDescent="0.35">
      <c r="A9596" t="s">
        <v>1517</v>
      </c>
      <c r="B9596" t="s">
        <v>8855</v>
      </c>
      <c r="C9596" t="s">
        <v>9176</v>
      </c>
      <c r="D9596" t="s">
        <v>9193</v>
      </c>
      <c r="E9596" t="s">
        <v>101</v>
      </c>
      <c r="F9596">
        <v>7</v>
      </c>
      <c r="G9596" t="s">
        <v>29</v>
      </c>
      <c r="H9596">
        <v>1</v>
      </c>
      <c r="I9596" s="5" t="s">
        <v>9448</v>
      </c>
      <c r="R9596">
        <v>1</v>
      </c>
      <c r="U9596">
        <v>1</v>
      </c>
      <c r="Z9596" s="4">
        <f t="shared" si="211"/>
        <v>2</v>
      </c>
    </row>
    <row r="9597" spans="1:26" x14ac:dyDescent="0.35">
      <c r="A9597" t="s">
        <v>1517</v>
      </c>
      <c r="B9597" t="s">
        <v>8855</v>
      </c>
      <c r="C9597" t="s">
        <v>9176</v>
      </c>
      <c r="D9597" t="s">
        <v>9193</v>
      </c>
      <c r="E9597" t="s">
        <v>101</v>
      </c>
      <c r="F9597">
        <v>7</v>
      </c>
      <c r="G9597" t="s">
        <v>67</v>
      </c>
      <c r="H9597">
        <v>0</v>
      </c>
      <c r="I9597" s="5" t="s">
        <v>9449</v>
      </c>
      <c r="U9597">
        <v>1</v>
      </c>
      <c r="Z9597" s="4">
        <f t="shared" si="211"/>
        <v>1</v>
      </c>
    </row>
    <row r="9598" spans="1:26" x14ac:dyDescent="0.35">
      <c r="A9598" t="s">
        <v>1517</v>
      </c>
      <c r="B9598" t="s">
        <v>8855</v>
      </c>
      <c r="C9598" t="s">
        <v>9176</v>
      </c>
      <c r="D9598" t="s">
        <v>9193</v>
      </c>
      <c r="E9598" t="s">
        <v>101</v>
      </c>
      <c r="F9598">
        <v>7</v>
      </c>
      <c r="G9598" t="s">
        <v>67</v>
      </c>
      <c r="H9598">
        <v>0</v>
      </c>
      <c r="I9598" s="5" t="s">
        <v>9450</v>
      </c>
      <c r="U9598">
        <v>1</v>
      </c>
      <c r="Z9598" s="4">
        <f t="shared" si="211"/>
        <v>1</v>
      </c>
    </row>
    <row r="9599" spans="1:26" x14ac:dyDescent="0.35">
      <c r="A9599" t="s">
        <v>1517</v>
      </c>
      <c r="B9599" t="s">
        <v>8855</v>
      </c>
      <c r="C9599" t="s">
        <v>9176</v>
      </c>
      <c r="D9599" t="s">
        <v>9193</v>
      </c>
      <c r="E9599" t="s">
        <v>101</v>
      </c>
      <c r="F9599">
        <v>7</v>
      </c>
      <c r="G9599" t="s">
        <v>29</v>
      </c>
      <c r="H9599">
        <v>-1</v>
      </c>
      <c r="I9599" s="5" t="s">
        <v>9451</v>
      </c>
      <c r="U9599">
        <v>1</v>
      </c>
      <c r="Z9599" s="4">
        <f t="shared" si="211"/>
        <v>1</v>
      </c>
    </row>
    <row r="9600" spans="1:26" x14ac:dyDescent="0.35">
      <c r="A9600" t="s">
        <v>1517</v>
      </c>
      <c r="B9600" t="s">
        <v>8855</v>
      </c>
      <c r="C9600" t="s">
        <v>9176</v>
      </c>
      <c r="D9600" t="s">
        <v>9193</v>
      </c>
      <c r="E9600" t="s">
        <v>101</v>
      </c>
      <c r="F9600">
        <v>7</v>
      </c>
      <c r="G9600" t="s">
        <v>29</v>
      </c>
      <c r="H9600">
        <v>-1</v>
      </c>
      <c r="I9600" s="5" t="s">
        <v>9452</v>
      </c>
      <c r="J9600">
        <v>1</v>
      </c>
      <c r="U9600">
        <v>1</v>
      </c>
      <c r="Z9600" s="4">
        <f t="shared" si="211"/>
        <v>2</v>
      </c>
    </row>
    <row r="9601" spans="1:26" x14ac:dyDescent="0.35">
      <c r="A9601" t="s">
        <v>1517</v>
      </c>
      <c r="B9601" t="s">
        <v>8855</v>
      </c>
      <c r="C9601" t="s">
        <v>9176</v>
      </c>
      <c r="D9601" t="s">
        <v>9193</v>
      </c>
      <c r="E9601" t="s">
        <v>101</v>
      </c>
      <c r="F9601">
        <v>7</v>
      </c>
      <c r="G9601" t="s">
        <v>29</v>
      </c>
      <c r="H9601">
        <v>-1</v>
      </c>
      <c r="I9601" s="5" t="s">
        <v>9453</v>
      </c>
      <c r="U9601">
        <v>1</v>
      </c>
      <c r="Z9601" s="4">
        <f t="shared" si="211"/>
        <v>1</v>
      </c>
    </row>
    <row r="9602" spans="1:26" x14ac:dyDescent="0.35">
      <c r="A9602" t="s">
        <v>1517</v>
      </c>
      <c r="B9602" t="s">
        <v>8855</v>
      </c>
      <c r="C9602" t="s">
        <v>9176</v>
      </c>
      <c r="D9602" t="s">
        <v>9193</v>
      </c>
      <c r="E9602" t="s">
        <v>101</v>
      </c>
      <c r="F9602">
        <v>7</v>
      </c>
      <c r="G9602" t="s">
        <v>29</v>
      </c>
      <c r="H9602">
        <v>-1</v>
      </c>
      <c r="I9602" s="5" t="s">
        <v>9454</v>
      </c>
      <c r="U9602">
        <v>1</v>
      </c>
      <c r="Z9602" s="4">
        <f t="shared" ref="Z9602:Z9665" si="212">SUM(J9602:X9602)</f>
        <v>1</v>
      </c>
    </row>
    <row r="9603" spans="1:26" x14ac:dyDescent="0.35">
      <c r="A9603" t="s">
        <v>1517</v>
      </c>
      <c r="B9603" t="s">
        <v>8855</v>
      </c>
      <c r="C9603" t="s">
        <v>9176</v>
      </c>
      <c r="D9603" t="s">
        <v>9193</v>
      </c>
      <c r="E9603" t="s">
        <v>101</v>
      </c>
      <c r="F9603">
        <v>7</v>
      </c>
      <c r="G9603" t="s">
        <v>29</v>
      </c>
      <c r="H9603">
        <v>-1</v>
      </c>
      <c r="I9603" s="5" t="s">
        <v>9455</v>
      </c>
      <c r="U9603">
        <v>1</v>
      </c>
      <c r="Z9603" s="4">
        <f t="shared" si="212"/>
        <v>1</v>
      </c>
    </row>
    <row r="9604" spans="1:26" x14ac:dyDescent="0.35">
      <c r="A9604" t="s">
        <v>1517</v>
      </c>
      <c r="B9604" t="s">
        <v>8855</v>
      </c>
      <c r="C9604" t="s">
        <v>9176</v>
      </c>
      <c r="D9604" t="s">
        <v>9193</v>
      </c>
      <c r="E9604" t="s">
        <v>101</v>
      </c>
      <c r="F9604">
        <v>7</v>
      </c>
      <c r="G9604" t="s">
        <v>29</v>
      </c>
      <c r="H9604">
        <v>-1</v>
      </c>
      <c r="I9604" s="5" t="s">
        <v>9456</v>
      </c>
      <c r="U9604">
        <v>1</v>
      </c>
      <c r="Z9604" s="4">
        <f t="shared" si="212"/>
        <v>1</v>
      </c>
    </row>
    <row r="9605" spans="1:26" x14ac:dyDescent="0.35">
      <c r="A9605" t="s">
        <v>1517</v>
      </c>
      <c r="B9605" t="s">
        <v>8855</v>
      </c>
      <c r="C9605" t="s">
        <v>9176</v>
      </c>
      <c r="D9605" t="s">
        <v>9193</v>
      </c>
      <c r="E9605" t="s">
        <v>101</v>
      </c>
      <c r="F9605">
        <v>7</v>
      </c>
      <c r="G9605" t="s">
        <v>67</v>
      </c>
      <c r="H9605">
        <v>0</v>
      </c>
      <c r="I9605" s="5" t="s">
        <v>9457</v>
      </c>
      <c r="J9605">
        <v>1</v>
      </c>
      <c r="Z9605" s="4">
        <f t="shared" si="212"/>
        <v>1</v>
      </c>
    </row>
    <row r="9606" spans="1:26" x14ac:dyDescent="0.35">
      <c r="A9606" t="s">
        <v>1517</v>
      </c>
      <c r="B9606" t="s">
        <v>8855</v>
      </c>
      <c r="C9606" t="s">
        <v>9176</v>
      </c>
      <c r="D9606" t="s">
        <v>9193</v>
      </c>
      <c r="E9606" t="s">
        <v>101</v>
      </c>
      <c r="F9606">
        <v>7</v>
      </c>
      <c r="G9606" t="s">
        <v>29</v>
      </c>
      <c r="H9606">
        <v>1</v>
      </c>
      <c r="I9606" s="5" t="s">
        <v>9458</v>
      </c>
      <c r="J9606">
        <v>1</v>
      </c>
      <c r="Z9606" s="4">
        <f t="shared" si="212"/>
        <v>1</v>
      </c>
    </row>
    <row r="9607" spans="1:26" x14ac:dyDescent="0.35">
      <c r="A9607" t="s">
        <v>1517</v>
      </c>
      <c r="B9607" t="s">
        <v>8855</v>
      </c>
      <c r="C9607" t="s">
        <v>9176</v>
      </c>
      <c r="D9607" t="s">
        <v>9193</v>
      </c>
      <c r="E9607" t="s">
        <v>101</v>
      </c>
      <c r="F9607">
        <v>7</v>
      </c>
      <c r="G9607" t="s">
        <v>29</v>
      </c>
      <c r="H9607">
        <v>1</v>
      </c>
      <c r="I9607" s="5" t="s">
        <v>9459</v>
      </c>
      <c r="J9607">
        <v>1</v>
      </c>
      <c r="Z9607" s="4">
        <f t="shared" si="212"/>
        <v>1</v>
      </c>
    </row>
    <row r="9608" spans="1:26" x14ac:dyDescent="0.35">
      <c r="A9608" t="s">
        <v>1517</v>
      </c>
      <c r="B9608" t="s">
        <v>8855</v>
      </c>
      <c r="C9608" t="s">
        <v>9176</v>
      </c>
      <c r="D9608" t="s">
        <v>9193</v>
      </c>
      <c r="E9608" t="s">
        <v>101</v>
      </c>
      <c r="F9608">
        <v>7</v>
      </c>
      <c r="G9608" t="s">
        <v>29</v>
      </c>
      <c r="H9608">
        <v>1</v>
      </c>
      <c r="I9608" s="5" t="s">
        <v>9460</v>
      </c>
      <c r="J9608">
        <v>1</v>
      </c>
      <c r="Z9608" s="4">
        <f t="shared" si="212"/>
        <v>1</v>
      </c>
    </row>
    <row r="9609" spans="1:26" x14ac:dyDescent="0.35">
      <c r="A9609" t="s">
        <v>1517</v>
      </c>
      <c r="B9609" t="s">
        <v>8855</v>
      </c>
      <c r="C9609" t="s">
        <v>9176</v>
      </c>
      <c r="D9609" t="s">
        <v>9193</v>
      </c>
      <c r="E9609" t="s">
        <v>101</v>
      </c>
      <c r="F9609">
        <v>7</v>
      </c>
      <c r="G9609" t="s">
        <v>29</v>
      </c>
      <c r="H9609">
        <v>1</v>
      </c>
      <c r="I9609" s="5" t="s">
        <v>9461</v>
      </c>
      <c r="J9609">
        <v>1</v>
      </c>
      <c r="Z9609" s="4">
        <f t="shared" si="212"/>
        <v>1</v>
      </c>
    </row>
    <row r="9610" spans="1:26" x14ac:dyDescent="0.35">
      <c r="A9610" t="s">
        <v>1517</v>
      </c>
      <c r="B9610" t="s">
        <v>8855</v>
      </c>
      <c r="C9610" t="s">
        <v>9176</v>
      </c>
      <c r="D9610" t="s">
        <v>9210</v>
      </c>
      <c r="E9610" t="s">
        <v>101</v>
      </c>
      <c r="F9610">
        <v>7</v>
      </c>
      <c r="G9610" t="s">
        <v>29</v>
      </c>
      <c r="H9610">
        <v>-1</v>
      </c>
      <c r="I9610" s="5" t="s">
        <v>9462</v>
      </c>
      <c r="J9610">
        <v>8</v>
      </c>
      <c r="Z9610" s="4">
        <f t="shared" si="212"/>
        <v>8</v>
      </c>
    </row>
    <row r="9611" spans="1:26" x14ac:dyDescent="0.35">
      <c r="A9611" t="s">
        <v>1517</v>
      </c>
      <c r="B9611" t="s">
        <v>8855</v>
      </c>
      <c r="C9611" t="s">
        <v>9176</v>
      </c>
      <c r="D9611" t="s">
        <v>9210</v>
      </c>
      <c r="E9611" t="s">
        <v>101</v>
      </c>
      <c r="F9611">
        <v>7</v>
      </c>
      <c r="G9611" t="s">
        <v>29</v>
      </c>
      <c r="H9611">
        <v>-1</v>
      </c>
      <c r="I9611" s="5" t="s">
        <v>9463</v>
      </c>
      <c r="J9611">
        <v>8</v>
      </c>
      <c r="K9611">
        <v>7</v>
      </c>
      <c r="Z9611" s="4">
        <f t="shared" si="212"/>
        <v>15</v>
      </c>
    </row>
    <row r="9612" spans="1:26" x14ac:dyDescent="0.35">
      <c r="A9612" t="s">
        <v>1517</v>
      </c>
      <c r="B9612" t="s">
        <v>8855</v>
      </c>
      <c r="C9612" t="s">
        <v>9176</v>
      </c>
      <c r="D9612" t="s">
        <v>9210</v>
      </c>
      <c r="E9612" t="s">
        <v>101</v>
      </c>
      <c r="F9612">
        <v>7</v>
      </c>
      <c r="G9612" t="s">
        <v>29</v>
      </c>
      <c r="H9612">
        <v>-1</v>
      </c>
      <c r="I9612" s="5" t="s">
        <v>9464</v>
      </c>
      <c r="J9612">
        <v>12</v>
      </c>
      <c r="R9612">
        <v>1</v>
      </c>
      <c r="Z9612" s="4">
        <f t="shared" si="212"/>
        <v>13</v>
      </c>
    </row>
    <row r="9613" spans="1:26" x14ac:dyDescent="0.35">
      <c r="A9613" t="s">
        <v>1517</v>
      </c>
      <c r="B9613" t="s">
        <v>8855</v>
      </c>
      <c r="C9613" t="s">
        <v>9176</v>
      </c>
      <c r="D9613" t="s">
        <v>9210</v>
      </c>
      <c r="E9613" t="s">
        <v>101</v>
      </c>
      <c r="F9613">
        <v>7</v>
      </c>
      <c r="G9613" t="s">
        <v>29</v>
      </c>
      <c r="H9613">
        <v>1</v>
      </c>
      <c r="I9613" s="5" t="s">
        <v>9465</v>
      </c>
      <c r="J9613">
        <v>8</v>
      </c>
      <c r="K9613">
        <v>7</v>
      </c>
      <c r="Z9613" s="4">
        <f t="shared" si="212"/>
        <v>15</v>
      </c>
    </row>
    <row r="9614" spans="1:26" x14ac:dyDescent="0.35">
      <c r="A9614" t="s">
        <v>1517</v>
      </c>
      <c r="B9614" t="s">
        <v>8855</v>
      </c>
      <c r="C9614" t="s">
        <v>9176</v>
      </c>
      <c r="D9614" t="s">
        <v>9210</v>
      </c>
      <c r="E9614" t="s">
        <v>101</v>
      </c>
      <c r="F9614">
        <v>7</v>
      </c>
      <c r="G9614" t="s">
        <v>29</v>
      </c>
      <c r="H9614">
        <v>1</v>
      </c>
      <c r="I9614" s="5" t="s">
        <v>9466</v>
      </c>
      <c r="J9614">
        <v>8</v>
      </c>
      <c r="Z9614" s="4">
        <f t="shared" si="212"/>
        <v>8</v>
      </c>
    </row>
    <row r="9615" spans="1:26" x14ac:dyDescent="0.35">
      <c r="A9615" t="s">
        <v>1517</v>
      </c>
      <c r="B9615" t="s">
        <v>8855</v>
      </c>
      <c r="C9615" t="s">
        <v>9176</v>
      </c>
      <c r="D9615" t="s">
        <v>9210</v>
      </c>
      <c r="E9615" t="s">
        <v>101</v>
      </c>
      <c r="F9615">
        <v>7</v>
      </c>
      <c r="G9615" t="s">
        <v>29</v>
      </c>
      <c r="H9615">
        <v>1</v>
      </c>
      <c r="I9615" s="5" t="s">
        <v>9467</v>
      </c>
      <c r="J9615">
        <v>8</v>
      </c>
      <c r="N9615">
        <v>1</v>
      </c>
      <c r="Z9615" s="4">
        <f t="shared" si="212"/>
        <v>9</v>
      </c>
    </row>
    <row r="9616" spans="1:26" x14ac:dyDescent="0.35">
      <c r="A9616" t="s">
        <v>1517</v>
      </c>
      <c r="B9616" t="s">
        <v>8855</v>
      </c>
      <c r="C9616" t="s">
        <v>9176</v>
      </c>
      <c r="D9616" t="s">
        <v>9210</v>
      </c>
      <c r="E9616" t="s">
        <v>101</v>
      </c>
      <c r="F9616">
        <v>7</v>
      </c>
      <c r="G9616" t="s">
        <v>29</v>
      </c>
      <c r="H9616">
        <v>1</v>
      </c>
      <c r="I9616" s="5" t="s">
        <v>9468</v>
      </c>
      <c r="K9616">
        <v>7</v>
      </c>
      <c r="Z9616" s="4">
        <f t="shared" si="212"/>
        <v>7</v>
      </c>
    </row>
    <row r="9617" spans="1:26" x14ac:dyDescent="0.35">
      <c r="A9617" t="s">
        <v>1517</v>
      </c>
      <c r="B9617" t="s">
        <v>8855</v>
      </c>
      <c r="C9617" t="s">
        <v>9176</v>
      </c>
      <c r="D9617" t="s">
        <v>9210</v>
      </c>
      <c r="E9617" t="s">
        <v>101</v>
      </c>
      <c r="F9617">
        <v>7</v>
      </c>
      <c r="G9617" t="s">
        <v>29</v>
      </c>
      <c r="H9617">
        <v>1</v>
      </c>
      <c r="I9617" s="5" t="s">
        <v>9469</v>
      </c>
      <c r="K9617">
        <v>7</v>
      </c>
      <c r="R9617">
        <v>1</v>
      </c>
      <c r="Z9617" s="4">
        <f t="shared" si="212"/>
        <v>8</v>
      </c>
    </row>
    <row r="9618" spans="1:26" x14ac:dyDescent="0.35">
      <c r="A9618" t="s">
        <v>1517</v>
      </c>
      <c r="B9618" t="s">
        <v>8855</v>
      </c>
      <c r="C9618" t="s">
        <v>9176</v>
      </c>
      <c r="D9618" t="s">
        <v>9210</v>
      </c>
      <c r="E9618" t="s">
        <v>101</v>
      </c>
      <c r="F9618">
        <v>7</v>
      </c>
      <c r="G9618" t="s">
        <v>29</v>
      </c>
      <c r="H9618">
        <v>1</v>
      </c>
      <c r="I9618" s="5" t="s">
        <v>9470</v>
      </c>
      <c r="K9618">
        <v>7</v>
      </c>
      <c r="Z9618" s="4">
        <f t="shared" si="212"/>
        <v>7</v>
      </c>
    </row>
    <row r="9619" spans="1:26" x14ac:dyDescent="0.35">
      <c r="A9619" t="s">
        <v>1517</v>
      </c>
      <c r="B9619" t="s">
        <v>8855</v>
      </c>
      <c r="C9619" t="s">
        <v>9176</v>
      </c>
      <c r="D9619" t="s">
        <v>9210</v>
      </c>
      <c r="E9619" t="s">
        <v>101</v>
      </c>
      <c r="F9619">
        <v>7</v>
      </c>
      <c r="G9619" t="s">
        <v>67</v>
      </c>
      <c r="H9619">
        <v>0</v>
      </c>
      <c r="I9619" s="5" t="s">
        <v>9471</v>
      </c>
      <c r="J9619">
        <v>4</v>
      </c>
      <c r="K9619">
        <v>7</v>
      </c>
      <c r="N9619">
        <v>1</v>
      </c>
      <c r="R9619">
        <v>1</v>
      </c>
      <c r="Z9619" s="4">
        <f t="shared" si="212"/>
        <v>13</v>
      </c>
    </row>
    <row r="9620" spans="1:26" x14ac:dyDescent="0.35">
      <c r="A9620" t="s">
        <v>1517</v>
      </c>
      <c r="B9620" t="s">
        <v>8855</v>
      </c>
      <c r="C9620" t="s">
        <v>9176</v>
      </c>
      <c r="D9620" t="s">
        <v>9210</v>
      </c>
      <c r="E9620" t="s">
        <v>101</v>
      </c>
      <c r="F9620">
        <v>7</v>
      </c>
      <c r="G9620" t="s">
        <v>67</v>
      </c>
      <c r="H9620">
        <v>0</v>
      </c>
      <c r="I9620" s="5" t="s">
        <v>9472</v>
      </c>
      <c r="K9620">
        <v>7</v>
      </c>
      <c r="Z9620" s="4">
        <f t="shared" si="212"/>
        <v>7</v>
      </c>
    </row>
    <row r="9621" spans="1:26" x14ac:dyDescent="0.35">
      <c r="A9621" t="s">
        <v>1517</v>
      </c>
      <c r="B9621" t="s">
        <v>8855</v>
      </c>
      <c r="C9621" t="s">
        <v>9176</v>
      </c>
      <c r="D9621" t="s">
        <v>9210</v>
      </c>
      <c r="E9621" t="s">
        <v>101</v>
      </c>
      <c r="F9621">
        <v>7</v>
      </c>
      <c r="G9621" t="s">
        <v>29</v>
      </c>
      <c r="H9621">
        <v>-1</v>
      </c>
      <c r="I9621" s="5" t="s">
        <v>9473</v>
      </c>
      <c r="K9621">
        <v>7</v>
      </c>
      <c r="N9621">
        <v>1</v>
      </c>
      <c r="R9621">
        <v>1</v>
      </c>
      <c r="Z9621" s="4">
        <f t="shared" si="212"/>
        <v>9</v>
      </c>
    </row>
    <row r="9622" spans="1:26" x14ac:dyDescent="0.35">
      <c r="A9622" t="s">
        <v>1517</v>
      </c>
      <c r="B9622" t="s">
        <v>8855</v>
      </c>
      <c r="C9622" t="s">
        <v>9176</v>
      </c>
      <c r="D9622" t="s">
        <v>9210</v>
      </c>
      <c r="E9622" t="s">
        <v>101</v>
      </c>
      <c r="F9622">
        <v>7</v>
      </c>
      <c r="G9622" t="s">
        <v>67</v>
      </c>
      <c r="H9622">
        <v>0</v>
      </c>
      <c r="I9622" s="5" t="s">
        <v>9474</v>
      </c>
      <c r="K9622">
        <v>7</v>
      </c>
      <c r="Z9622" s="4">
        <f t="shared" si="212"/>
        <v>7</v>
      </c>
    </row>
    <row r="9623" spans="1:26" x14ac:dyDescent="0.35">
      <c r="A9623" t="s">
        <v>1517</v>
      </c>
      <c r="B9623" t="s">
        <v>8855</v>
      </c>
      <c r="C9623" t="s">
        <v>9176</v>
      </c>
      <c r="D9623" t="s">
        <v>9210</v>
      </c>
      <c r="E9623" t="s">
        <v>101</v>
      </c>
      <c r="F9623">
        <v>7</v>
      </c>
      <c r="G9623" t="s">
        <v>67</v>
      </c>
      <c r="H9623">
        <v>0</v>
      </c>
      <c r="I9623" s="5" t="s">
        <v>9475</v>
      </c>
      <c r="K9623">
        <v>7</v>
      </c>
      <c r="Z9623" s="4">
        <f t="shared" si="212"/>
        <v>7</v>
      </c>
    </row>
    <row r="9624" spans="1:26" x14ac:dyDescent="0.35">
      <c r="A9624" t="s">
        <v>1517</v>
      </c>
      <c r="B9624" t="s">
        <v>8855</v>
      </c>
      <c r="C9624" t="s">
        <v>9176</v>
      </c>
      <c r="D9624" t="s">
        <v>9210</v>
      </c>
      <c r="E9624" t="s">
        <v>101</v>
      </c>
      <c r="F9624">
        <v>7</v>
      </c>
      <c r="G9624" t="s">
        <v>29</v>
      </c>
      <c r="H9624">
        <v>1</v>
      </c>
      <c r="I9624" s="5" t="s">
        <v>9476</v>
      </c>
      <c r="J9624">
        <v>1</v>
      </c>
      <c r="Z9624" s="4">
        <f t="shared" si="212"/>
        <v>1</v>
      </c>
    </row>
    <row r="9625" spans="1:26" x14ac:dyDescent="0.35">
      <c r="A9625" t="s">
        <v>1517</v>
      </c>
      <c r="B9625" t="s">
        <v>8855</v>
      </c>
      <c r="C9625" t="s">
        <v>9176</v>
      </c>
      <c r="D9625" t="s">
        <v>9210</v>
      </c>
      <c r="E9625" t="s">
        <v>101</v>
      </c>
      <c r="F9625">
        <v>7</v>
      </c>
      <c r="G9625" t="s">
        <v>29</v>
      </c>
      <c r="H9625">
        <v>-1</v>
      </c>
      <c r="I9625" s="5" t="s">
        <v>9477</v>
      </c>
      <c r="J9625">
        <v>1</v>
      </c>
      <c r="R9625">
        <v>1</v>
      </c>
      <c r="Z9625" s="4">
        <f t="shared" si="212"/>
        <v>2</v>
      </c>
    </row>
    <row r="9626" spans="1:26" x14ac:dyDescent="0.35">
      <c r="A9626" t="s">
        <v>1517</v>
      </c>
      <c r="B9626" t="s">
        <v>8855</v>
      </c>
      <c r="C9626" t="s">
        <v>9176</v>
      </c>
      <c r="D9626" t="s">
        <v>9210</v>
      </c>
      <c r="E9626" t="s">
        <v>101</v>
      </c>
      <c r="F9626">
        <v>7</v>
      </c>
      <c r="G9626" t="s">
        <v>29</v>
      </c>
      <c r="H9626">
        <v>-1</v>
      </c>
      <c r="I9626" s="5" t="s">
        <v>9478</v>
      </c>
      <c r="J9626">
        <v>1</v>
      </c>
      <c r="Z9626" s="4">
        <f t="shared" si="212"/>
        <v>1</v>
      </c>
    </row>
    <row r="9627" spans="1:26" x14ac:dyDescent="0.35">
      <c r="A9627" t="s">
        <v>1517</v>
      </c>
      <c r="B9627" t="s">
        <v>8855</v>
      </c>
      <c r="C9627" t="s">
        <v>9176</v>
      </c>
      <c r="D9627" t="s">
        <v>9210</v>
      </c>
      <c r="E9627" t="s">
        <v>101</v>
      </c>
      <c r="F9627">
        <v>7</v>
      </c>
      <c r="G9627" t="s">
        <v>29</v>
      </c>
      <c r="H9627">
        <v>1</v>
      </c>
      <c r="I9627" s="5" t="s">
        <v>9479</v>
      </c>
      <c r="J9627">
        <v>1</v>
      </c>
      <c r="N9627">
        <v>1</v>
      </c>
      <c r="Z9627" s="4">
        <f t="shared" si="212"/>
        <v>2</v>
      </c>
    </row>
    <row r="9628" spans="1:26" x14ac:dyDescent="0.35">
      <c r="A9628" t="s">
        <v>1517</v>
      </c>
      <c r="B9628" t="s">
        <v>8855</v>
      </c>
      <c r="C9628" t="s">
        <v>9176</v>
      </c>
      <c r="D9628" t="s">
        <v>9210</v>
      </c>
      <c r="E9628" t="s">
        <v>101</v>
      </c>
      <c r="F9628">
        <v>7</v>
      </c>
      <c r="G9628" t="s">
        <v>67</v>
      </c>
      <c r="H9628">
        <v>0</v>
      </c>
      <c r="I9628" s="5" t="s">
        <v>9480</v>
      </c>
      <c r="R9628">
        <v>1</v>
      </c>
      <c r="Z9628" s="4">
        <f t="shared" si="212"/>
        <v>1</v>
      </c>
    </row>
    <row r="9629" spans="1:26" x14ac:dyDescent="0.35">
      <c r="A9629" t="s">
        <v>1517</v>
      </c>
      <c r="B9629" t="s">
        <v>8855</v>
      </c>
      <c r="C9629" t="s">
        <v>9176</v>
      </c>
      <c r="D9629" t="s">
        <v>9210</v>
      </c>
      <c r="E9629" t="s">
        <v>101</v>
      </c>
      <c r="F9629">
        <v>7</v>
      </c>
      <c r="G9629" t="s">
        <v>29</v>
      </c>
      <c r="H9629">
        <v>-1</v>
      </c>
      <c r="I9629" s="5" t="s">
        <v>9481</v>
      </c>
      <c r="N9629">
        <v>1</v>
      </c>
      <c r="Z9629" s="4">
        <f t="shared" si="212"/>
        <v>1</v>
      </c>
    </row>
    <row r="9630" spans="1:26" x14ac:dyDescent="0.35">
      <c r="A9630" t="s">
        <v>1517</v>
      </c>
      <c r="B9630" t="s">
        <v>8855</v>
      </c>
      <c r="C9630" t="s">
        <v>9176</v>
      </c>
      <c r="D9630" t="s">
        <v>9210</v>
      </c>
      <c r="E9630" t="s">
        <v>101</v>
      </c>
      <c r="F9630">
        <f>IF(E9630="","",INDEX(Topics!$B$2:$C$15,MATCH(E9630,Topics!$B$2:$B$15,0),2))</f>
        <v>7</v>
      </c>
      <c r="G9630" t="s">
        <v>29</v>
      </c>
      <c r="H9630">
        <v>1</v>
      </c>
      <c r="I9630" t="s">
        <v>9482</v>
      </c>
      <c r="K9630">
        <v>7</v>
      </c>
      <c r="Z9630" s="4">
        <f t="shared" si="212"/>
        <v>7</v>
      </c>
    </row>
    <row r="9631" spans="1:26" x14ac:dyDescent="0.35">
      <c r="A9631" t="s">
        <v>1517</v>
      </c>
      <c r="B9631" t="s">
        <v>8855</v>
      </c>
      <c r="C9631" t="s">
        <v>9176</v>
      </c>
      <c r="D9631" t="s">
        <v>9210</v>
      </c>
      <c r="E9631" t="s">
        <v>101</v>
      </c>
      <c r="F9631">
        <f>IF(E9631="","",INDEX(Topics!$B$2:$C$15,MATCH(E9631,Topics!$B$2:$B$15,0),2))</f>
        <v>7</v>
      </c>
      <c r="G9631" t="s">
        <v>29</v>
      </c>
      <c r="H9631">
        <v>1</v>
      </c>
      <c r="I9631" t="s">
        <v>9483</v>
      </c>
      <c r="K9631">
        <v>7</v>
      </c>
      <c r="Z9631" s="4">
        <f t="shared" si="212"/>
        <v>7</v>
      </c>
    </row>
    <row r="9632" spans="1:26" x14ac:dyDescent="0.35">
      <c r="A9632" t="s">
        <v>1517</v>
      </c>
      <c r="B9632" t="s">
        <v>8855</v>
      </c>
      <c r="C9632" t="s">
        <v>9176</v>
      </c>
      <c r="D9632" t="s">
        <v>9210</v>
      </c>
      <c r="E9632" t="s">
        <v>101</v>
      </c>
      <c r="F9632">
        <f>IF(E9632="","",INDEX(Topics!$B$2:$C$15,MATCH(E9632,Topics!$B$2:$B$15,0),2))</f>
        <v>7</v>
      </c>
      <c r="G9632" t="s">
        <v>29</v>
      </c>
      <c r="H9632">
        <v>1</v>
      </c>
      <c r="I9632" t="s">
        <v>9484</v>
      </c>
      <c r="K9632">
        <v>7</v>
      </c>
      <c r="Z9632" s="4">
        <f t="shared" si="212"/>
        <v>7</v>
      </c>
    </row>
    <row r="9633" spans="1:26" x14ac:dyDescent="0.35">
      <c r="A9633" t="s">
        <v>1517</v>
      </c>
      <c r="B9633" t="s">
        <v>8855</v>
      </c>
      <c r="C9633" t="s">
        <v>9176</v>
      </c>
      <c r="D9633" t="s">
        <v>9210</v>
      </c>
      <c r="E9633" t="s">
        <v>101</v>
      </c>
      <c r="F9633">
        <f>IF(E9633="","",INDEX(Topics!$B$2:$C$15,MATCH(E9633,Topics!$B$2:$B$15,0),2))</f>
        <v>7</v>
      </c>
      <c r="G9633" t="s">
        <v>29</v>
      </c>
      <c r="H9633">
        <v>1</v>
      </c>
      <c r="I9633" t="s">
        <v>9485</v>
      </c>
      <c r="K9633">
        <v>7</v>
      </c>
      <c r="Z9633" s="4">
        <f t="shared" si="212"/>
        <v>7</v>
      </c>
    </row>
    <row r="9634" spans="1:26" x14ac:dyDescent="0.35">
      <c r="A9634" t="s">
        <v>1517</v>
      </c>
      <c r="B9634" t="s">
        <v>8855</v>
      </c>
      <c r="C9634" t="s">
        <v>9176</v>
      </c>
      <c r="D9634" t="s">
        <v>9210</v>
      </c>
      <c r="E9634" t="s">
        <v>101</v>
      </c>
      <c r="F9634">
        <f>IF(E9634="","",INDEX(Topics!$B$2:$C$15,MATCH(E9634,Topics!$B$2:$B$15,0),2))</f>
        <v>7</v>
      </c>
      <c r="G9634" t="s">
        <v>67</v>
      </c>
      <c r="H9634">
        <v>0</v>
      </c>
      <c r="I9634" t="s">
        <v>9486</v>
      </c>
      <c r="K9634">
        <v>7</v>
      </c>
      <c r="Z9634" s="4">
        <f t="shared" si="212"/>
        <v>7</v>
      </c>
    </row>
    <row r="9635" spans="1:26" x14ac:dyDescent="0.35">
      <c r="A9635" t="s">
        <v>1517</v>
      </c>
      <c r="B9635" t="s">
        <v>8855</v>
      </c>
      <c r="C9635" t="s">
        <v>9176</v>
      </c>
      <c r="D9635" t="s">
        <v>9210</v>
      </c>
      <c r="E9635" t="s">
        <v>101</v>
      </c>
      <c r="F9635">
        <f>IF(E9635="","",INDEX(Topics!$B$2:$C$15,MATCH(E9635,Topics!$B$2:$B$15,0),2))</f>
        <v>7</v>
      </c>
      <c r="G9635" t="s">
        <v>29</v>
      </c>
      <c r="H9635">
        <v>-1</v>
      </c>
      <c r="I9635" t="s">
        <v>9487</v>
      </c>
      <c r="K9635">
        <v>7</v>
      </c>
      <c r="Z9635" s="4">
        <f t="shared" si="212"/>
        <v>7</v>
      </c>
    </row>
    <row r="9636" spans="1:26" x14ac:dyDescent="0.35">
      <c r="A9636" t="s">
        <v>1517</v>
      </c>
      <c r="B9636" t="s">
        <v>8855</v>
      </c>
      <c r="C9636" t="s">
        <v>9176</v>
      </c>
      <c r="D9636" t="s">
        <v>9210</v>
      </c>
      <c r="E9636" t="s">
        <v>101</v>
      </c>
      <c r="F9636">
        <f>IF(E9636="","",INDEX(Topics!$B$2:$C$15,MATCH(E9636,Topics!$B$2:$B$15,0),2))</f>
        <v>7</v>
      </c>
      <c r="G9636" t="s">
        <v>67</v>
      </c>
      <c r="H9636">
        <v>0</v>
      </c>
      <c r="I9636" t="s">
        <v>9488</v>
      </c>
      <c r="K9636">
        <v>7</v>
      </c>
      <c r="Z9636" s="4">
        <f t="shared" si="212"/>
        <v>7</v>
      </c>
    </row>
    <row r="9637" spans="1:26" x14ac:dyDescent="0.35">
      <c r="A9637" t="s">
        <v>1517</v>
      </c>
      <c r="B9637" t="s">
        <v>8855</v>
      </c>
      <c r="C9637" t="s">
        <v>9176</v>
      </c>
      <c r="D9637" t="s">
        <v>9210</v>
      </c>
      <c r="E9637" t="s">
        <v>101</v>
      </c>
      <c r="F9637">
        <f>IF(E9637="","",INDEX(Topics!$B$2:$C$15,MATCH(E9637,Topics!$B$2:$B$15,0),2))</f>
        <v>7</v>
      </c>
      <c r="G9637" t="s">
        <v>67</v>
      </c>
      <c r="H9637">
        <v>0</v>
      </c>
      <c r="I9637" t="s">
        <v>9489</v>
      </c>
      <c r="K9637">
        <v>7</v>
      </c>
      <c r="Z9637" s="4">
        <f t="shared" si="212"/>
        <v>7</v>
      </c>
    </row>
    <row r="9638" spans="1:26" x14ac:dyDescent="0.35">
      <c r="A9638" t="s">
        <v>1517</v>
      </c>
      <c r="B9638" t="s">
        <v>8855</v>
      </c>
      <c r="C9638" t="s">
        <v>9176</v>
      </c>
      <c r="D9638" t="s">
        <v>9210</v>
      </c>
      <c r="E9638" t="s">
        <v>101</v>
      </c>
      <c r="F9638">
        <f>IF(E9638="","",INDEX(Topics!$B$2:$C$15,MATCH(E9638,Topics!$B$2:$B$15,0),2))</f>
        <v>7</v>
      </c>
      <c r="G9638" t="s">
        <v>67</v>
      </c>
      <c r="H9638">
        <v>0</v>
      </c>
      <c r="I9638" t="s">
        <v>9490</v>
      </c>
      <c r="K9638">
        <v>7</v>
      </c>
      <c r="Z9638" s="4">
        <f t="shared" si="212"/>
        <v>7</v>
      </c>
    </row>
    <row r="9639" spans="1:26" x14ac:dyDescent="0.35">
      <c r="A9639" t="s">
        <v>1517</v>
      </c>
      <c r="B9639" t="s">
        <v>8855</v>
      </c>
      <c r="C9639" t="s">
        <v>9176</v>
      </c>
      <c r="D9639" t="s">
        <v>9232</v>
      </c>
      <c r="E9639" t="s">
        <v>101</v>
      </c>
      <c r="F9639">
        <v>7</v>
      </c>
      <c r="G9639" t="s">
        <v>29</v>
      </c>
      <c r="H9639">
        <v>-1</v>
      </c>
      <c r="I9639" s="5" t="s">
        <v>9491</v>
      </c>
      <c r="J9639">
        <v>4</v>
      </c>
      <c r="Z9639" s="4">
        <f t="shared" si="212"/>
        <v>4</v>
      </c>
    </row>
    <row r="9640" spans="1:26" x14ac:dyDescent="0.35">
      <c r="A9640" t="s">
        <v>1517</v>
      </c>
      <c r="B9640" t="s">
        <v>8855</v>
      </c>
      <c r="C9640" t="s">
        <v>9176</v>
      </c>
      <c r="D9640" t="s">
        <v>9232</v>
      </c>
      <c r="E9640" t="s">
        <v>101</v>
      </c>
      <c r="F9640">
        <v>7</v>
      </c>
      <c r="G9640" t="s">
        <v>29</v>
      </c>
      <c r="H9640">
        <v>-1</v>
      </c>
      <c r="I9640" s="5" t="s">
        <v>9492</v>
      </c>
      <c r="J9640">
        <v>4</v>
      </c>
      <c r="Z9640" s="4">
        <f t="shared" si="212"/>
        <v>4</v>
      </c>
    </row>
    <row r="9641" spans="1:26" x14ac:dyDescent="0.35">
      <c r="A9641" t="s">
        <v>1517</v>
      </c>
      <c r="B9641" t="s">
        <v>8855</v>
      </c>
      <c r="C9641" t="s">
        <v>9176</v>
      </c>
      <c r="D9641" t="s">
        <v>9232</v>
      </c>
      <c r="E9641" t="s">
        <v>101</v>
      </c>
      <c r="F9641">
        <v>7</v>
      </c>
      <c r="G9641" t="s">
        <v>29</v>
      </c>
      <c r="H9641">
        <v>-1</v>
      </c>
      <c r="I9641" s="5" t="s">
        <v>9493</v>
      </c>
      <c r="J9641">
        <v>4</v>
      </c>
      <c r="Z9641" s="4">
        <f t="shared" si="212"/>
        <v>4</v>
      </c>
    </row>
    <row r="9642" spans="1:26" x14ac:dyDescent="0.35">
      <c r="A9642" t="s">
        <v>1517</v>
      </c>
      <c r="B9642" t="s">
        <v>8855</v>
      </c>
      <c r="C9642" t="s">
        <v>9176</v>
      </c>
      <c r="D9642" t="s">
        <v>9232</v>
      </c>
      <c r="E9642" t="s">
        <v>101</v>
      </c>
      <c r="F9642">
        <v>7</v>
      </c>
      <c r="G9642" t="s">
        <v>29</v>
      </c>
      <c r="H9642">
        <v>1</v>
      </c>
      <c r="I9642" s="5" t="s">
        <v>9494</v>
      </c>
      <c r="J9642">
        <v>1</v>
      </c>
      <c r="Z9642" s="4">
        <f t="shared" si="212"/>
        <v>1</v>
      </c>
    </row>
    <row r="9643" spans="1:26" hidden="1" x14ac:dyDescent="0.35">
      <c r="A9643" t="s">
        <v>1517</v>
      </c>
      <c r="B9643" t="s">
        <v>8855</v>
      </c>
      <c r="C9643" t="s">
        <v>9176</v>
      </c>
      <c r="D9643" t="s">
        <v>326</v>
      </c>
      <c r="E9643" t="s">
        <v>114</v>
      </c>
      <c r="F9643">
        <v>8</v>
      </c>
      <c r="G9643" t="s">
        <v>29</v>
      </c>
      <c r="H9643">
        <v>-1</v>
      </c>
      <c r="I9643" s="5" t="s">
        <v>9495</v>
      </c>
      <c r="P9643">
        <v>1</v>
      </c>
      <c r="Z9643" s="4">
        <f t="shared" si="212"/>
        <v>1</v>
      </c>
    </row>
    <row r="9644" spans="1:26" hidden="1" x14ac:dyDescent="0.35">
      <c r="A9644" t="s">
        <v>1517</v>
      </c>
      <c r="B9644" t="s">
        <v>8855</v>
      </c>
      <c r="C9644" t="s">
        <v>9176</v>
      </c>
      <c r="D9644" t="s">
        <v>326</v>
      </c>
      <c r="E9644" t="s">
        <v>114</v>
      </c>
      <c r="F9644">
        <v>8</v>
      </c>
      <c r="G9644" t="s">
        <v>29</v>
      </c>
      <c r="H9644">
        <v>-1</v>
      </c>
      <c r="I9644" s="5" t="s">
        <v>9496</v>
      </c>
      <c r="P9644">
        <v>1</v>
      </c>
      <c r="Z9644" s="4">
        <f t="shared" si="212"/>
        <v>1</v>
      </c>
    </row>
    <row r="9645" spans="1:26" hidden="1" x14ac:dyDescent="0.35">
      <c r="A9645" t="s">
        <v>1517</v>
      </c>
      <c r="B9645" t="s">
        <v>8855</v>
      </c>
      <c r="C9645" t="s">
        <v>9176</v>
      </c>
      <c r="D9645" t="s">
        <v>9181</v>
      </c>
      <c r="E9645" t="s">
        <v>114</v>
      </c>
      <c r="F9645">
        <v>8</v>
      </c>
      <c r="G9645" t="s">
        <v>29</v>
      </c>
      <c r="H9645">
        <v>1</v>
      </c>
      <c r="I9645" s="5" t="s">
        <v>9497</v>
      </c>
      <c r="J9645">
        <v>5</v>
      </c>
      <c r="Z9645" s="4">
        <f t="shared" si="212"/>
        <v>5</v>
      </c>
    </row>
    <row r="9646" spans="1:26" hidden="1" x14ac:dyDescent="0.35">
      <c r="A9646" t="s">
        <v>1517</v>
      </c>
      <c r="B9646" t="s">
        <v>8855</v>
      </c>
      <c r="C9646" t="s">
        <v>9176</v>
      </c>
      <c r="D9646" t="s">
        <v>9181</v>
      </c>
      <c r="E9646" t="s">
        <v>114</v>
      </c>
      <c r="F9646">
        <v>8</v>
      </c>
      <c r="G9646" t="s">
        <v>29</v>
      </c>
      <c r="H9646">
        <v>-1</v>
      </c>
      <c r="I9646" s="5" t="s">
        <v>9498</v>
      </c>
      <c r="J9646">
        <v>5</v>
      </c>
      <c r="Z9646" s="4">
        <f t="shared" si="212"/>
        <v>5</v>
      </c>
    </row>
    <row r="9647" spans="1:26" hidden="1" x14ac:dyDescent="0.35">
      <c r="A9647" t="s">
        <v>1517</v>
      </c>
      <c r="B9647" t="s">
        <v>8855</v>
      </c>
      <c r="C9647" t="s">
        <v>9176</v>
      </c>
      <c r="D9647" t="s">
        <v>9181</v>
      </c>
      <c r="E9647" t="s">
        <v>114</v>
      </c>
      <c r="F9647">
        <v>8</v>
      </c>
      <c r="G9647" t="s">
        <v>29</v>
      </c>
      <c r="H9647">
        <v>-1</v>
      </c>
      <c r="I9647" s="5" t="s">
        <v>468</v>
      </c>
      <c r="J9647">
        <v>5</v>
      </c>
      <c r="Z9647" s="4">
        <f t="shared" si="212"/>
        <v>5</v>
      </c>
    </row>
    <row r="9648" spans="1:26" hidden="1" x14ac:dyDescent="0.35">
      <c r="A9648" t="s">
        <v>1517</v>
      </c>
      <c r="B9648" t="s">
        <v>8855</v>
      </c>
      <c r="C9648" t="s">
        <v>9176</v>
      </c>
      <c r="D9648" t="s">
        <v>9193</v>
      </c>
      <c r="E9648" t="s">
        <v>114</v>
      </c>
      <c r="F9648">
        <v>8</v>
      </c>
      <c r="G9648" t="s">
        <v>29</v>
      </c>
      <c r="H9648">
        <v>1</v>
      </c>
      <c r="I9648" s="5" t="s">
        <v>9499</v>
      </c>
      <c r="J9648">
        <v>4</v>
      </c>
      <c r="N9648">
        <v>2</v>
      </c>
      <c r="R9648">
        <v>1</v>
      </c>
      <c r="Z9648" s="4">
        <f t="shared" si="212"/>
        <v>7</v>
      </c>
    </row>
    <row r="9649" spans="1:26" hidden="1" x14ac:dyDescent="0.35">
      <c r="A9649" t="s">
        <v>1517</v>
      </c>
      <c r="B9649" t="s">
        <v>8855</v>
      </c>
      <c r="C9649" t="s">
        <v>9176</v>
      </c>
      <c r="D9649" t="s">
        <v>9193</v>
      </c>
      <c r="E9649" t="s">
        <v>114</v>
      </c>
      <c r="F9649">
        <v>8</v>
      </c>
      <c r="G9649" t="s">
        <v>29</v>
      </c>
      <c r="H9649">
        <v>-1</v>
      </c>
      <c r="I9649" s="5" t="s">
        <v>9500</v>
      </c>
      <c r="R9649">
        <v>1</v>
      </c>
      <c r="Z9649" s="4">
        <f t="shared" si="212"/>
        <v>1</v>
      </c>
    </row>
    <row r="9650" spans="1:26" hidden="1" x14ac:dyDescent="0.35">
      <c r="A9650" t="s">
        <v>1517</v>
      </c>
      <c r="B9650" t="s">
        <v>8855</v>
      </c>
      <c r="C9650" t="s">
        <v>9176</v>
      </c>
      <c r="D9650" t="s">
        <v>9193</v>
      </c>
      <c r="E9650" t="s">
        <v>114</v>
      </c>
      <c r="F9650">
        <v>8</v>
      </c>
      <c r="I9650" s="5" t="s">
        <v>9501</v>
      </c>
      <c r="J9650">
        <v>1</v>
      </c>
      <c r="Z9650" s="4">
        <f t="shared" si="212"/>
        <v>1</v>
      </c>
    </row>
    <row r="9651" spans="1:26" hidden="1" x14ac:dyDescent="0.35">
      <c r="A9651" t="s">
        <v>1517</v>
      </c>
      <c r="B9651" t="s">
        <v>8855</v>
      </c>
      <c r="C9651" t="s">
        <v>9176</v>
      </c>
      <c r="D9651" t="s">
        <v>9193</v>
      </c>
      <c r="E9651" t="s">
        <v>114</v>
      </c>
      <c r="F9651">
        <v>8</v>
      </c>
      <c r="I9651" s="5" t="s">
        <v>9502</v>
      </c>
      <c r="J9651">
        <v>2</v>
      </c>
      <c r="Z9651" s="4">
        <f t="shared" si="212"/>
        <v>2</v>
      </c>
    </row>
    <row r="9652" spans="1:26" hidden="1" x14ac:dyDescent="0.35">
      <c r="A9652" t="s">
        <v>1517</v>
      </c>
      <c r="B9652" t="s">
        <v>8855</v>
      </c>
      <c r="C9652" t="s">
        <v>9176</v>
      </c>
      <c r="D9652" t="s">
        <v>9193</v>
      </c>
      <c r="E9652" t="s">
        <v>114</v>
      </c>
      <c r="F9652">
        <v>8</v>
      </c>
      <c r="I9652" s="5" t="s">
        <v>9503</v>
      </c>
      <c r="J9652">
        <v>2</v>
      </c>
      <c r="Z9652" s="4">
        <f t="shared" si="212"/>
        <v>2</v>
      </c>
    </row>
    <row r="9653" spans="1:26" hidden="1" x14ac:dyDescent="0.35">
      <c r="A9653" t="s">
        <v>1517</v>
      </c>
      <c r="B9653" t="s">
        <v>8855</v>
      </c>
      <c r="C9653" t="s">
        <v>9176</v>
      </c>
      <c r="D9653" t="s">
        <v>9210</v>
      </c>
      <c r="E9653" t="s">
        <v>114</v>
      </c>
      <c r="F9653">
        <v>8</v>
      </c>
      <c r="G9653" t="s">
        <v>29</v>
      </c>
      <c r="H9653">
        <v>-1</v>
      </c>
      <c r="I9653" s="5" t="s">
        <v>9504</v>
      </c>
      <c r="J9653">
        <v>8</v>
      </c>
      <c r="Z9653" s="4">
        <f t="shared" si="212"/>
        <v>8</v>
      </c>
    </row>
    <row r="9654" spans="1:26" hidden="1" x14ac:dyDescent="0.35">
      <c r="A9654" t="s">
        <v>1517</v>
      </c>
      <c r="B9654" t="s">
        <v>8855</v>
      </c>
      <c r="C9654" t="s">
        <v>9176</v>
      </c>
      <c r="D9654" t="s">
        <v>9210</v>
      </c>
      <c r="E9654" t="s">
        <v>114</v>
      </c>
      <c r="F9654">
        <v>8</v>
      </c>
      <c r="G9654" t="s">
        <v>29</v>
      </c>
      <c r="H9654">
        <v>-1</v>
      </c>
      <c r="I9654" s="5" t="s">
        <v>9505</v>
      </c>
      <c r="K9654">
        <v>7</v>
      </c>
      <c r="Z9654" s="4">
        <f t="shared" si="212"/>
        <v>7</v>
      </c>
    </row>
    <row r="9655" spans="1:26" hidden="1" x14ac:dyDescent="0.35">
      <c r="A9655" t="s">
        <v>1517</v>
      </c>
      <c r="B9655" t="s">
        <v>8855</v>
      </c>
      <c r="C9655" t="s">
        <v>9176</v>
      </c>
      <c r="D9655" t="s">
        <v>9210</v>
      </c>
      <c r="E9655" t="s">
        <v>114</v>
      </c>
      <c r="F9655">
        <v>8</v>
      </c>
      <c r="G9655" t="s">
        <v>29</v>
      </c>
      <c r="H9655">
        <v>1</v>
      </c>
      <c r="I9655" s="5" t="s">
        <v>9506</v>
      </c>
      <c r="J9655">
        <v>13</v>
      </c>
      <c r="K9655">
        <v>7</v>
      </c>
      <c r="N9655">
        <v>1</v>
      </c>
      <c r="Z9655" s="4">
        <f t="shared" si="212"/>
        <v>21</v>
      </c>
    </row>
    <row r="9656" spans="1:26" hidden="1" x14ac:dyDescent="0.35">
      <c r="A9656" t="s">
        <v>1517</v>
      </c>
      <c r="B9656" t="s">
        <v>8855</v>
      </c>
      <c r="C9656" t="s">
        <v>9176</v>
      </c>
      <c r="D9656" t="s">
        <v>9210</v>
      </c>
      <c r="E9656" t="s">
        <v>114</v>
      </c>
      <c r="F9656">
        <v>8</v>
      </c>
      <c r="G9656" t="s">
        <v>29</v>
      </c>
      <c r="H9656">
        <v>1</v>
      </c>
      <c r="I9656" s="5" t="s">
        <v>9507</v>
      </c>
      <c r="J9656">
        <v>5</v>
      </c>
      <c r="Z9656" s="4">
        <f t="shared" si="212"/>
        <v>5</v>
      </c>
    </row>
    <row r="9657" spans="1:26" hidden="1" x14ac:dyDescent="0.35">
      <c r="A9657" t="s">
        <v>1517</v>
      </c>
      <c r="B9657" t="s">
        <v>8855</v>
      </c>
      <c r="C9657" t="s">
        <v>9176</v>
      </c>
      <c r="D9657" t="s">
        <v>9210</v>
      </c>
      <c r="E9657" t="s">
        <v>114</v>
      </c>
      <c r="F9657">
        <v>8</v>
      </c>
      <c r="G9657" t="s">
        <v>67</v>
      </c>
      <c r="H9657">
        <v>0</v>
      </c>
      <c r="I9657" s="5" t="s">
        <v>9508</v>
      </c>
      <c r="J9657">
        <v>1</v>
      </c>
      <c r="Z9657" s="4">
        <f t="shared" si="212"/>
        <v>1</v>
      </c>
    </row>
    <row r="9658" spans="1:26" hidden="1" x14ac:dyDescent="0.35">
      <c r="A9658" t="s">
        <v>1517</v>
      </c>
      <c r="B9658" t="s">
        <v>8855</v>
      </c>
      <c r="C9658" t="s">
        <v>9176</v>
      </c>
      <c r="D9658" t="s">
        <v>9210</v>
      </c>
      <c r="E9658" t="s">
        <v>114</v>
      </c>
      <c r="F9658">
        <v>8</v>
      </c>
      <c r="G9658" t="s">
        <v>67</v>
      </c>
      <c r="H9658">
        <v>0</v>
      </c>
      <c r="I9658" s="5" t="s">
        <v>9509</v>
      </c>
      <c r="R9658">
        <v>1</v>
      </c>
      <c r="Z9658" s="4">
        <f t="shared" si="212"/>
        <v>1</v>
      </c>
    </row>
    <row r="9659" spans="1:26" hidden="1" x14ac:dyDescent="0.35">
      <c r="A9659" t="s">
        <v>1517</v>
      </c>
      <c r="B9659" t="s">
        <v>8855</v>
      </c>
      <c r="C9659" t="s">
        <v>9176</v>
      </c>
      <c r="D9659" t="s">
        <v>9210</v>
      </c>
      <c r="E9659" t="s">
        <v>114</v>
      </c>
      <c r="F9659">
        <f>IF(E9659="","",INDEX(Topics!$B$2:$C$15,MATCH(E9659,Topics!$B$2:$B$15,0),2))</f>
        <v>8</v>
      </c>
      <c r="G9659" t="s">
        <v>29</v>
      </c>
      <c r="H9659">
        <v>1</v>
      </c>
      <c r="I9659" t="s">
        <v>9510</v>
      </c>
      <c r="K9659">
        <v>7</v>
      </c>
      <c r="Z9659" s="4">
        <f t="shared" si="212"/>
        <v>7</v>
      </c>
    </row>
    <row r="9660" spans="1:26" hidden="1" x14ac:dyDescent="0.35">
      <c r="A9660" t="s">
        <v>1517</v>
      </c>
      <c r="B9660" t="s">
        <v>8855</v>
      </c>
      <c r="C9660" t="s">
        <v>9176</v>
      </c>
      <c r="D9660" t="s">
        <v>9210</v>
      </c>
      <c r="E9660" t="s">
        <v>114</v>
      </c>
      <c r="F9660">
        <f>IF(E9660="","",INDEX(Topics!$B$2:$C$15,MATCH(E9660,Topics!$B$2:$B$15,0),2))</f>
        <v>8</v>
      </c>
      <c r="G9660" t="s">
        <v>67</v>
      </c>
      <c r="H9660">
        <v>0</v>
      </c>
      <c r="I9660" t="s">
        <v>9511</v>
      </c>
      <c r="K9660">
        <v>7</v>
      </c>
      <c r="Z9660" s="4">
        <f t="shared" si="212"/>
        <v>7</v>
      </c>
    </row>
    <row r="9661" spans="1:26" hidden="1" x14ac:dyDescent="0.35">
      <c r="A9661" t="s">
        <v>1517</v>
      </c>
      <c r="B9661" t="s">
        <v>8855</v>
      </c>
      <c r="C9661" t="s">
        <v>9176</v>
      </c>
      <c r="D9661" t="s">
        <v>9210</v>
      </c>
      <c r="E9661" t="s">
        <v>114</v>
      </c>
      <c r="F9661">
        <f>IF(E9661="","",INDEX(Topics!$B$2:$C$15,MATCH(E9661,Topics!$B$2:$B$15,0),2))</f>
        <v>8</v>
      </c>
      <c r="G9661" t="s">
        <v>29</v>
      </c>
      <c r="H9661">
        <v>-1</v>
      </c>
      <c r="I9661" t="s">
        <v>9512</v>
      </c>
      <c r="K9661">
        <v>7</v>
      </c>
      <c r="Z9661" s="4">
        <f t="shared" si="212"/>
        <v>7</v>
      </c>
    </row>
    <row r="9662" spans="1:26" hidden="1" x14ac:dyDescent="0.35">
      <c r="A9662" t="s">
        <v>1517</v>
      </c>
      <c r="B9662" t="s">
        <v>8855</v>
      </c>
      <c r="C9662" t="s">
        <v>9176</v>
      </c>
      <c r="D9662" t="s">
        <v>9232</v>
      </c>
      <c r="E9662" t="s">
        <v>114</v>
      </c>
      <c r="F9662">
        <v>8</v>
      </c>
      <c r="G9662" t="s">
        <v>29</v>
      </c>
      <c r="H9662">
        <v>-1</v>
      </c>
      <c r="I9662" s="5" t="s">
        <v>9513</v>
      </c>
      <c r="J9662">
        <v>5</v>
      </c>
      <c r="Z9662" s="4">
        <f t="shared" si="212"/>
        <v>5</v>
      </c>
    </row>
    <row r="9663" spans="1:26" hidden="1" x14ac:dyDescent="0.35">
      <c r="A9663" t="s">
        <v>1517</v>
      </c>
      <c r="B9663" t="s">
        <v>8855</v>
      </c>
      <c r="C9663" t="s">
        <v>9176</v>
      </c>
      <c r="D9663" t="s">
        <v>9232</v>
      </c>
      <c r="E9663" t="s">
        <v>114</v>
      </c>
      <c r="F9663">
        <v>8</v>
      </c>
      <c r="G9663" t="s">
        <v>29</v>
      </c>
      <c r="H9663">
        <v>-1</v>
      </c>
      <c r="I9663" s="5" t="s">
        <v>9514</v>
      </c>
      <c r="J9663">
        <v>4</v>
      </c>
      <c r="Z9663" s="4">
        <f t="shared" si="212"/>
        <v>4</v>
      </c>
    </row>
    <row r="9664" spans="1:26" hidden="1" x14ac:dyDescent="0.35">
      <c r="A9664" t="s">
        <v>1517</v>
      </c>
      <c r="B9664" t="s">
        <v>8855</v>
      </c>
      <c r="C9664" t="s">
        <v>9176</v>
      </c>
      <c r="D9664" t="s">
        <v>326</v>
      </c>
      <c r="E9664" t="s">
        <v>119</v>
      </c>
      <c r="F9664">
        <v>9</v>
      </c>
      <c r="G9664" t="s">
        <v>29</v>
      </c>
      <c r="H9664">
        <v>-1</v>
      </c>
      <c r="I9664" s="5" t="s">
        <v>9515</v>
      </c>
      <c r="P9664">
        <v>1</v>
      </c>
      <c r="Z9664" s="4">
        <f t="shared" si="212"/>
        <v>1</v>
      </c>
    </row>
    <row r="9665" spans="1:26" hidden="1" x14ac:dyDescent="0.35">
      <c r="A9665" t="s">
        <v>1517</v>
      </c>
      <c r="B9665" t="s">
        <v>8855</v>
      </c>
      <c r="C9665" t="s">
        <v>9176</v>
      </c>
      <c r="D9665" t="s">
        <v>326</v>
      </c>
      <c r="E9665" t="s">
        <v>119</v>
      </c>
      <c r="F9665">
        <v>9</v>
      </c>
      <c r="G9665" t="s">
        <v>29</v>
      </c>
      <c r="H9665">
        <v>1</v>
      </c>
      <c r="I9665" s="5" t="s">
        <v>9516</v>
      </c>
      <c r="P9665">
        <v>1</v>
      </c>
      <c r="Z9665" s="4">
        <f t="shared" si="212"/>
        <v>1</v>
      </c>
    </row>
    <row r="9666" spans="1:26" hidden="1" x14ac:dyDescent="0.35">
      <c r="A9666" t="s">
        <v>1517</v>
      </c>
      <c r="B9666" t="s">
        <v>8855</v>
      </c>
      <c r="C9666" t="s">
        <v>9176</v>
      </c>
      <c r="D9666" t="s">
        <v>326</v>
      </c>
      <c r="E9666" t="s">
        <v>119</v>
      </c>
      <c r="F9666">
        <v>9</v>
      </c>
      <c r="G9666" t="s">
        <v>29</v>
      </c>
      <c r="H9666">
        <v>-1</v>
      </c>
      <c r="I9666" s="5" t="s">
        <v>9517</v>
      </c>
      <c r="P9666">
        <v>1</v>
      </c>
      <c r="Z9666" s="4">
        <f t="shared" ref="Z9666:Z9729" si="213">SUM(J9666:X9666)</f>
        <v>1</v>
      </c>
    </row>
    <row r="9667" spans="1:26" hidden="1" x14ac:dyDescent="0.35">
      <c r="A9667" t="s">
        <v>1517</v>
      </c>
      <c r="B9667" t="s">
        <v>8855</v>
      </c>
      <c r="C9667" t="s">
        <v>9176</v>
      </c>
      <c r="D9667" t="s">
        <v>326</v>
      </c>
      <c r="E9667" t="s">
        <v>119</v>
      </c>
      <c r="F9667">
        <v>9</v>
      </c>
      <c r="G9667" t="s">
        <v>29</v>
      </c>
      <c r="H9667">
        <v>-1</v>
      </c>
      <c r="I9667" s="5" t="s">
        <v>9518</v>
      </c>
      <c r="P9667">
        <v>1</v>
      </c>
      <c r="Z9667" s="4">
        <f t="shared" si="213"/>
        <v>1</v>
      </c>
    </row>
    <row r="9668" spans="1:26" hidden="1" x14ac:dyDescent="0.35">
      <c r="A9668" t="s">
        <v>1517</v>
      </c>
      <c r="B9668" t="s">
        <v>8855</v>
      </c>
      <c r="C9668" t="s">
        <v>9176</v>
      </c>
      <c r="D9668" t="s">
        <v>326</v>
      </c>
      <c r="E9668" t="s">
        <v>119</v>
      </c>
      <c r="F9668">
        <v>9</v>
      </c>
      <c r="G9668" t="s">
        <v>29</v>
      </c>
      <c r="H9668">
        <v>1</v>
      </c>
      <c r="I9668" s="5" t="s">
        <v>9519</v>
      </c>
      <c r="P9668">
        <v>1</v>
      </c>
      <c r="Z9668" s="4">
        <f t="shared" si="213"/>
        <v>1</v>
      </c>
    </row>
    <row r="9669" spans="1:26" hidden="1" x14ac:dyDescent="0.35">
      <c r="A9669" t="s">
        <v>1517</v>
      </c>
      <c r="B9669" t="s">
        <v>8855</v>
      </c>
      <c r="C9669" t="s">
        <v>9176</v>
      </c>
      <c r="D9669" t="s">
        <v>326</v>
      </c>
      <c r="E9669" t="s">
        <v>119</v>
      </c>
      <c r="F9669">
        <v>9</v>
      </c>
      <c r="G9669" t="s">
        <v>29</v>
      </c>
      <c r="H9669">
        <v>-1</v>
      </c>
      <c r="I9669" s="5" t="s">
        <v>9520</v>
      </c>
      <c r="P9669">
        <v>1</v>
      </c>
      <c r="Z9669" s="4">
        <f t="shared" si="213"/>
        <v>1</v>
      </c>
    </row>
    <row r="9670" spans="1:26" hidden="1" x14ac:dyDescent="0.35">
      <c r="A9670" t="s">
        <v>1517</v>
      </c>
      <c r="B9670" t="s">
        <v>8855</v>
      </c>
      <c r="C9670" t="s">
        <v>9176</v>
      </c>
      <c r="D9670" t="s">
        <v>9181</v>
      </c>
      <c r="E9670" t="s">
        <v>119</v>
      </c>
      <c r="F9670">
        <v>9</v>
      </c>
      <c r="G9670" t="s">
        <v>29</v>
      </c>
      <c r="H9670">
        <v>1</v>
      </c>
      <c r="I9670" s="5" t="s">
        <v>9521</v>
      </c>
      <c r="J9670">
        <v>5</v>
      </c>
      <c r="Z9670" s="4">
        <f t="shared" si="213"/>
        <v>5</v>
      </c>
    </row>
    <row r="9671" spans="1:26" hidden="1" x14ac:dyDescent="0.35">
      <c r="A9671" t="s">
        <v>1517</v>
      </c>
      <c r="B9671" t="s">
        <v>8855</v>
      </c>
      <c r="C9671" t="s">
        <v>9176</v>
      </c>
      <c r="D9671" t="s">
        <v>9181</v>
      </c>
      <c r="E9671" t="s">
        <v>119</v>
      </c>
      <c r="F9671">
        <v>9</v>
      </c>
      <c r="G9671" t="s">
        <v>29</v>
      </c>
      <c r="H9671">
        <v>-1</v>
      </c>
      <c r="I9671" s="5" t="s">
        <v>9522</v>
      </c>
      <c r="J9671">
        <v>5</v>
      </c>
      <c r="Z9671" s="4">
        <f t="shared" si="213"/>
        <v>5</v>
      </c>
    </row>
    <row r="9672" spans="1:26" hidden="1" x14ac:dyDescent="0.35">
      <c r="A9672" t="s">
        <v>1517</v>
      </c>
      <c r="B9672" t="s">
        <v>8855</v>
      </c>
      <c r="C9672" t="s">
        <v>9176</v>
      </c>
      <c r="D9672" t="s">
        <v>9181</v>
      </c>
      <c r="E9672" t="s">
        <v>119</v>
      </c>
      <c r="F9672">
        <v>9</v>
      </c>
      <c r="G9672" t="s">
        <v>29</v>
      </c>
      <c r="H9672">
        <v>-1</v>
      </c>
      <c r="I9672" s="5" t="s">
        <v>9523</v>
      </c>
      <c r="J9672">
        <v>5</v>
      </c>
      <c r="Z9672" s="4">
        <f t="shared" si="213"/>
        <v>5</v>
      </c>
    </row>
    <row r="9673" spans="1:26" hidden="1" x14ac:dyDescent="0.35">
      <c r="A9673" t="s">
        <v>1517</v>
      </c>
      <c r="B9673" t="s">
        <v>8855</v>
      </c>
      <c r="C9673" t="s">
        <v>9176</v>
      </c>
      <c r="D9673" t="s">
        <v>9181</v>
      </c>
      <c r="E9673" t="s">
        <v>119</v>
      </c>
      <c r="F9673">
        <v>9</v>
      </c>
      <c r="G9673" t="s">
        <v>29</v>
      </c>
      <c r="H9673">
        <v>-1</v>
      </c>
      <c r="I9673" s="5" t="s">
        <v>9524</v>
      </c>
      <c r="J9673">
        <v>5</v>
      </c>
      <c r="Z9673" s="4">
        <f t="shared" si="213"/>
        <v>5</v>
      </c>
    </row>
    <row r="9674" spans="1:26" hidden="1" x14ac:dyDescent="0.35">
      <c r="A9674" t="s">
        <v>1517</v>
      </c>
      <c r="B9674" t="s">
        <v>8855</v>
      </c>
      <c r="C9674" t="s">
        <v>9176</v>
      </c>
      <c r="D9674" t="s">
        <v>9181</v>
      </c>
      <c r="E9674" t="s">
        <v>119</v>
      </c>
      <c r="F9674">
        <v>9</v>
      </c>
      <c r="G9674" t="s">
        <v>29</v>
      </c>
      <c r="H9674">
        <v>-1</v>
      </c>
      <c r="I9674" s="5" t="s">
        <v>9525</v>
      </c>
      <c r="J9674">
        <v>1</v>
      </c>
      <c r="Z9674" s="4">
        <f t="shared" si="213"/>
        <v>1</v>
      </c>
    </row>
    <row r="9675" spans="1:26" hidden="1" x14ac:dyDescent="0.35">
      <c r="A9675" t="s">
        <v>1517</v>
      </c>
      <c r="B9675" t="s">
        <v>8855</v>
      </c>
      <c r="C9675" t="s">
        <v>9176</v>
      </c>
      <c r="D9675" t="s">
        <v>9193</v>
      </c>
      <c r="E9675" t="s">
        <v>119</v>
      </c>
      <c r="F9675">
        <v>9</v>
      </c>
      <c r="G9675" t="s">
        <v>29</v>
      </c>
      <c r="H9675">
        <v>-1</v>
      </c>
      <c r="I9675" s="5" t="s">
        <v>9526</v>
      </c>
      <c r="R9675">
        <v>1</v>
      </c>
      <c r="Z9675" s="4">
        <f t="shared" si="213"/>
        <v>1</v>
      </c>
    </row>
    <row r="9676" spans="1:26" hidden="1" x14ac:dyDescent="0.35">
      <c r="A9676" t="s">
        <v>1517</v>
      </c>
      <c r="B9676" t="s">
        <v>8855</v>
      </c>
      <c r="C9676" t="s">
        <v>9176</v>
      </c>
      <c r="D9676" t="s">
        <v>9193</v>
      </c>
      <c r="E9676" t="s">
        <v>119</v>
      </c>
      <c r="F9676">
        <v>9</v>
      </c>
      <c r="G9676" t="s">
        <v>29</v>
      </c>
      <c r="H9676">
        <v>1</v>
      </c>
      <c r="I9676" s="5" t="s">
        <v>9527</v>
      </c>
      <c r="J9676">
        <v>1</v>
      </c>
      <c r="Z9676" s="4">
        <f t="shared" si="213"/>
        <v>1</v>
      </c>
    </row>
    <row r="9677" spans="1:26" hidden="1" x14ac:dyDescent="0.35">
      <c r="A9677" t="s">
        <v>1517</v>
      </c>
      <c r="B9677" t="s">
        <v>8855</v>
      </c>
      <c r="C9677" t="s">
        <v>9176</v>
      </c>
      <c r="D9677" t="s">
        <v>9193</v>
      </c>
      <c r="E9677" t="s">
        <v>119</v>
      </c>
      <c r="F9677">
        <v>9</v>
      </c>
      <c r="G9677" t="s">
        <v>29</v>
      </c>
      <c r="H9677">
        <v>0</v>
      </c>
      <c r="I9677" s="5" t="s">
        <v>9528</v>
      </c>
      <c r="J9677">
        <v>1</v>
      </c>
      <c r="Z9677" s="4">
        <f t="shared" si="213"/>
        <v>1</v>
      </c>
    </row>
    <row r="9678" spans="1:26" hidden="1" x14ac:dyDescent="0.35">
      <c r="A9678" t="s">
        <v>1517</v>
      </c>
      <c r="B9678" t="s">
        <v>8855</v>
      </c>
      <c r="C9678" t="s">
        <v>9176</v>
      </c>
      <c r="D9678" t="s">
        <v>9193</v>
      </c>
      <c r="E9678" t="s">
        <v>119</v>
      </c>
      <c r="F9678">
        <v>9</v>
      </c>
      <c r="G9678" t="s">
        <v>29</v>
      </c>
      <c r="H9678">
        <v>1</v>
      </c>
      <c r="I9678" s="5" t="s">
        <v>9529</v>
      </c>
      <c r="J9678">
        <v>1</v>
      </c>
      <c r="Z9678" s="4">
        <f t="shared" si="213"/>
        <v>1</v>
      </c>
    </row>
    <row r="9679" spans="1:26" hidden="1" x14ac:dyDescent="0.35">
      <c r="A9679" t="s">
        <v>1517</v>
      </c>
      <c r="B9679" t="s">
        <v>8855</v>
      </c>
      <c r="C9679" t="s">
        <v>9176</v>
      </c>
      <c r="D9679" t="s">
        <v>9193</v>
      </c>
      <c r="E9679" t="s">
        <v>119</v>
      </c>
      <c r="F9679">
        <v>9</v>
      </c>
      <c r="G9679" t="s">
        <v>67</v>
      </c>
      <c r="H9679">
        <v>0</v>
      </c>
      <c r="I9679" s="5" t="s">
        <v>9530</v>
      </c>
      <c r="J9679">
        <v>1</v>
      </c>
      <c r="Z9679" s="4">
        <f t="shared" si="213"/>
        <v>1</v>
      </c>
    </row>
    <row r="9680" spans="1:26" hidden="1" x14ac:dyDescent="0.35">
      <c r="A9680" t="s">
        <v>1517</v>
      </c>
      <c r="B9680" t="s">
        <v>8855</v>
      </c>
      <c r="C9680" t="s">
        <v>9176</v>
      </c>
      <c r="D9680" t="s">
        <v>9210</v>
      </c>
      <c r="E9680" t="s">
        <v>119</v>
      </c>
      <c r="F9680">
        <v>9</v>
      </c>
      <c r="G9680" t="s">
        <v>29</v>
      </c>
      <c r="H9680">
        <v>1</v>
      </c>
      <c r="I9680" s="5" t="s">
        <v>9531</v>
      </c>
      <c r="J9680">
        <v>8</v>
      </c>
      <c r="Z9680" s="4">
        <f t="shared" si="213"/>
        <v>8</v>
      </c>
    </row>
    <row r="9681" spans="1:26" hidden="1" x14ac:dyDescent="0.35">
      <c r="A9681" t="s">
        <v>1517</v>
      </c>
      <c r="B9681" t="s">
        <v>8855</v>
      </c>
      <c r="C9681" t="s">
        <v>9176</v>
      </c>
      <c r="D9681" t="s">
        <v>9210</v>
      </c>
      <c r="E9681" t="s">
        <v>119</v>
      </c>
      <c r="F9681">
        <v>9</v>
      </c>
      <c r="G9681" t="s">
        <v>29</v>
      </c>
      <c r="H9681">
        <v>1</v>
      </c>
      <c r="I9681" s="5" t="s">
        <v>9532</v>
      </c>
      <c r="K9681">
        <v>7</v>
      </c>
      <c r="Z9681" s="4">
        <f t="shared" si="213"/>
        <v>7</v>
      </c>
    </row>
    <row r="9682" spans="1:26" hidden="1" x14ac:dyDescent="0.35">
      <c r="A9682" t="s">
        <v>1517</v>
      </c>
      <c r="B9682" t="s">
        <v>8855</v>
      </c>
      <c r="C9682" t="s">
        <v>9176</v>
      </c>
      <c r="D9682" t="s">
        <v>9210</v>
      </c>
      <c r="E9682" t="s">
        <v>119</v>
      </c>
      <c r="F9682">
        <v>9</v>
      </c>
      <c r="G9682" t="s">
        <v>29</v>
      </c>
      <c r="H9682">
        <v>1</v>
      </c>
      <c r="I9682" s="5" t="s">
        <v>9533</v>
      </c>
      <c r="K9682">
        <v>7</v>
      </c>
      <c r="N9682">
        <v>1</v>
      </c>
      <c r="Z9682" s="4">
        <f t="shared" si="213"/>
        <v>8</v>
      </c>
    </row>
    <row r="9683" spans="1:26" hidden="1" x14ac:dyDescent="0.35">
      <c r="A9683" t="s">
        <v>1517</v>
      </c>
      <c r="B9683" t="s">
        <v>8855</v>
      </c>
      <c r="C9683" t="s">
        <v>9176</v>
      </c>
      <c r="D9683" t="s">
        <v>9210</v>
      </c>
      <c r="E9683" t="s">
        <v>119</v>
      </c>
      <c r="F9683">
        <v>9</v>
      </c>
      <c r="G9683" t="s">
        <v>29</v>
      </c>
      <c r="H9683">
        <v>1</v>
      </c>
      <c r="I9683" s="5" t="s">
        <v>9534</v>
      </c>
      <c r="K9683">
        <v>7</v>
      </c>
      <c r="R9683">
        <v>1</v>
      </c>
      <c r="Z9683" s="4">
        <f t="shared" si="213"/>
        <v>8</v>
      </c>
    </row>
    <row r="9684" spans="1:26" hidden="1" x14ac:dyDescent="0.35">
      <c r="A9684" t="s">
        <v>1517</v>
      </c>
      <c r="B9684" t="s">
        <v>8855</v>
      </c>
      <c r="C9684" t="s">
        <v>9176</v>
      </c>
      <c r="D9684" t="s">
        <v>9210</v>
      </c>
      <c r="E9684" t="s">
        <v>119</v>
      </c>
      <c r="F9684">
        <v>9</v>
      </c>
      <c r="G9684" t="s">
        <v>67</v>
      </c>
      <c r="H9684">
        <v>0</v>
      </c>
      <c r="I9684" s="5" t="s">
        <v>783</v>
      </c>
      <c r="K9684">
        <v>7</v>
      </c>
      <c r="Z9684" s="4">
        <f t="shared" si="213"/>
        <v>7</v>
      </c>
    </row>
    <row r="9685" spans="1:26" hidden="1" x14ac:dyDescent="0.35">
      <c r="A9685" t="s">
        <v>1517</v>
      </c>
      <c r="B9685" t="s">
        <v>8855</v>
      </c>
      <c r="C9685" t="s">
        <v>9176</v>
      </c>
      <c r="D9685" t="s">
        <v>9210</v>
      </c>
      <c r="E9685" t="s">
        <v>119</v>
      </c>
      <c r="F9685">
        <v>9</v>
      </c>
      <c r="G9685" t="s">
        <v>67</v>
      </c>
      <c r="H9685">
        <v>0</v>
      </c>
      <c r="I9685" s="5" t="s">
        <v>9535</v>
      </c>
      <c r="K9685">
        <v>7</v>
      </c>
      <c r="Z9685" s="4">
        <f t="shared" si="213"/>
        <v>7</v>
      </c>
    </row>
    <row r="9686" spans="1:26" hidden="1" x14ac:dyDescent="0.35">
      <c r="A9686" t="s">
        <v>1517</v>
      </c>
      <c r="B9686" t="s">
        <v>8855</v>
      </c>
      <c r="C9686" t="s">
        <v>9176</v>
      </c>
      <c r="D9686" t="s">
        <v>9210</v>
      </c>
      <c r="E9686" t="s">
        <v>119</v>
      </c>
      <c r="F9686">
        <v>9</v>
      </c>
      <c r="G9686" t="s">
        <v>29</v>
      </c>
      <c r="H9686">
        <v>-1</v>
      </c>
      <c r="I9686" s="5" t="s">
        <v>9536</v>
      </c>
      <c r="J9686">
        <v>1</v>
      </c>
      <c r="K9686">
        <v>7</v>
      </c>
      <c r="N9686">
        <v>1</v>
      </c>
      <c r="Z9686" s="4">
        <f t="shared" si="213"/>
        <v>9</v>
      </c>
    </row>
    <row r="9687" spans="1:26" hidden="1" x14ac:dyDescent="0.35">
      <c r="A9687" t="s">
        <v>1517</v>
      </c>
      <c r="B9687" t="s">
        <v>8855</v>
      </c>
      <c r="C9687" t="s">
        <v>9176</v>
      </c>
      <c r="D9687" t="s">
        <v>9210</v>
      </c>
      <c r="E9687" t="s">
        <v>119</v>
      </c>
      <c r="F9687">
        <v>9</v>
      </c>
      <c r="G9687" t="s">
        <v>29</v>
      </c>
      <c r="H9687">
        <v>-1</v>
      </c>
      <c r="I9687" s="5" t="s">
        <v>9537</v>
      </c>
      <c r="J9687">
        <v>9</v>
      </c>
      <c r="Z9687" s="4">
        <f t="shared" si="213"/>
        <v>9</v>
      </c>
    </row>
    <row r="9688" spans="1:26" hidden="1" x14ac:dyDescent="0.35">
      <c r="A9688" t="s">
        <v>1517</v>
      </c>
      <c r="B9688" t="s">
        <v>8855</v>
      </c>
      <c r="C9688" t="s">
        <v>9176</v>
      </c>
      <c r="D9688" t="s">
        <v>9210</v>
      </c>
      <c r="E9688" t="s">
        <v>119</v>
      </c>
      <c r="F9688">
        <v>9</v>
      </c>
      <c r="G9688" t="s">
        <v>67</v>
      </c>
      <c r="H9688">
        <v>0</v>
      </c>
      <c r="I9688" s="5" t="s">
        <v>9538</v>
      </c>
      <c r="J9688">
        <v>1</v>
      </c>
      <c r="Z9688" s="4">
        <f t="shared" si="213"/>
        <v>1</v>
      </c>
    </row>
    <row r="9689" spans="1:26" hidden="1" x14ac:dyDescent="0.35">
      <c r="A9689" t="s">
        <v>1517</v>
      </c>
      <c r="B9689" t="s">
        <v>8855</v>
      </c>
      <c r="C9689" t="s">
        <v>9176</v>
      </c>
      <c r="D9689" t="s">
        <v>9210</v>
      </c>
      <c r="E9689" t="s">
        <v>119</v>
      </c>
      <c r="F9689">
        <v>9</v>
      </c>
      <c r="G9689" t="s">
        <v>29</v>
      </c>
      <c r="H9689">
        <v>-1</v>
      </c>
      <c r="I9689" s="5" t="s">
        <v>9539</v>
      </c>
      <c r="J9689">
        <v>1</v>
      </c>
      <c r="Z9689" s="4">
        <f t="shared" si="213"/>
        <v>1</v>
      </c>
    </row>
    <row r="9690" spans="1:26" hidden="1" x14ac:dyDescent="0.35">
      <c r="A9690" t="s">
        <v>1517</v>
      </c>
      <c r="B9690" t="s">
        <v>8855</v>
      </c>
      <c r="C9690" t="s">
        <v>9176</v>
      </c>
      <c r="D9690" t="s">
        <v>9210</v>
      </c>
      <c r="E9690" t="s">
        <v>119</v>
      </c>
      <c r="F9690">
        <v>9</v>
      </c>
      <c r="G9690" t="s">
        <v>67</v>
      </c>
      <c r="H9690">
        <v>0</v>
      </c>
      <c r="I9690" s="5" t="s">
        <v>9540</v>
      </c>
      <c r="J9690">
        <v>1</v>
      </c>
      <c r="Z9690" s="4">
        <f t="shared" si="213"/>
        <v>1</v>
      </c>
    </row>
    <row r="9691" spans="1:26" hidden="1" x14ac:dyDescent="0.35">
      <c r="A9691" t="s">
        <v>1517</v>
      </c>
      <c r="B9691" t="s">
        <v>8855</v>
      </c>
      <c r="C9691" t="s">
        <v>9176</v>
      </c>
      <c r="D9691" t="s">
        <v>9210</v>
      </c>
      <c r="E9691" t="s">
        <v>119</v>
      </c>
      <c r="F9691">
        <v>9</v>
      </c>
      <c r="G9691" t="s">
        <v>67</v>
      </c>
      <c r="H9691">
        <v>0</v>
      </c>
      <c r="I9691" s="5" t="s">
        <v>9541</v>
      </c>
      <c r="R9691">
        <v>1</v>
      </c>
      <c r="Z9691" s="4">
        <f t="shared" si="213"/>
        <v>1</v>
      </c>
    </row>
    <row r="9692" spans="1:26" hidden="1" x14ac:dyDescent="0.35">
      <c r="A9692" t="s">
        <v>1517</v>
      </c>
      <c r="B9692" t="s">
        <v>8855</v>
      </c>
      <c r="C9692" t="s">
        <v>9176</v>
      </c>
      <c r="D9692" t="s">
        <v>9210</v>
      </c>
      <c r="E9692" t="s">
        <v>119</v>
      </c>
      <c r="F9692">
        <v>9</v>
      </c>
      <c r="G9692" t="s">
        <v>29</v>
      </c>
      <c r="H9692">
        <v>-1</v>
      </c>
      <c r="I9692" s="5" t="s">
        <v>9542</v>
      </c>
      <c r="N9692">
        <v>1</v>
      </c>
      <c r="Z9692" s="4">
        <f t="shared" si="213"/>
        <v>1</v>
      </c>
    </row>
    <row r="9693" spans="1:26" hidden="1" x14ac:dyDescent="0.35">
      <c r="A9693" t="s">
        <v>1517</v>
      </c>
      <c r="B9693" t="s">
        <v>8855</v>
      </c>
      <c r="C9693" t="s">
        <v>9176</v>
      </c>
      <c r="D9693" t="s">
        <v>9210</v>
      </c>
      <c r="E9693" t="s">
        <v>119</v>
      </c>
      <c r="F9693">
        <v>9</v>
      </c>
      <c r="G9693" t="s">
        <v>29</v>
      </c>
      <c r="H9693">
        <v>-1</v>
      </c>
      <c r="I9693" s="5" t="s">
        <v>9543</v>
      </c>
      <c r="N9693">
        <v>1</v>
      </c>
      <c r="Z9693" s="4">
        <f t="shared" si="213"/>
        <v>1</v>
      </c>
    </row>
    <row r="9694" spans="1:26" hidden="1" x14ac:dyDescent="0.35">
      <c r="A9694" t="s">
        <v>1517</v>
      </c>
      <c r="B9694" t="s">
        <v>8855</v>
      </c>
      <c r="C9694" t="s">
        <v>9176</v>
      </c>
      <c r="D9694" t="s">
        <v>9210</v>
      </c>
      <c r="E9694" t="s">
        <v>119</v>
      </c>
      <c r="F9694">
        <v>9</v>
      </c>
      <c r="G9694" t="s">
        <v>67</v>
      </c>
      <c r="H9694">
        <v>0</v>
      </c>
      <c r="I9694" s="5" t="s">
        <v>9544</v>
      </c>
      <c r="N9694">
        <v>1</v>
      </c>
      <c r="Z9694" s="4">
        <f t="shared" si="213"/>
        <v>1</v>
      </c>
    </row>
    <row r="9695" spans="1:26" hidden="1" x14ac:dyDescent="0.35">
      <c r="A9695" t="s">
        <v>1517</v>
      </c>
      <c r="B9695" t="s">
        <v>8855</v>
      </c>
      <c r="C9695" t="s">
        <v>9176</v>
      </c>
      <c r="D9695" t="s">
        <v>9210</v>
      </c>
      <c r="E9695" t="s">
        <v>119</v>
      </c>
      <c r="F9695">
        <f>IF(E9695="","",INDEX(Topics!$B$2:$C$15,MATCH(E9695,Topics!$B$2:$B$15,0),2))</f>
        <v>9</v>
      </c>
      <c r="G9695" t="s">
        <v>29</v>
      </c>
      <c r="H9695">
        <v>1</v>
      </c>
      <c r="I9695" t="s">
        <v>9545</v>
      </c>
      <c r="K9695">
        <v>7</v>
      </c>
      <c r="Z9695" s="4">
        <f t="shared" si="213"/>
        <v>7</v>
      </c>
    </row>
    <row r="9696" spans="1:26" hidden="1" x14ac:dyDescent="0.35">
      <c r="A9696" t="s">
        <v>1517</v>
      </c>
      <c r="B9696" t="s">
        <v>8855</v>
      </c>
      <c r="C9696" t="s">
        <v>9176</v>
      </c>
      <c r="D9696" t="s">
        <v>9210</v>
      </c>
      <c r="E9696" t="s">
        <v>119</v>
      </c>
      <c r="F9696">
        <f>IF(E9696="","",INDEX(Topics!$B$2:$C$15,MATCH(E9696,Topics!$B$2:$B$15,0),2))</f>
        <v>9</v>
      </c>
      <c r="G9696" t="s">
        <v>29</v>
      </c>
      <c r="H9696">
        <v>1</v>
      </c>
      <c r="I9696" t="s">
        <v>9546</v>
      </c>
      <c r="K9696">
        <v>7</v>
      </c>
      <c r="Z9696" s="4">
        <f t="shared" si="213"/>
        <v>7</v>
      </c>
    </row>
    <row r="9697" spans="1:26" hidden="1" x14ac:dyDescent="0.35">
      <c r="A9697" t="s">
        <v>1517</v>
      </c>
      <c r="B9697" t="s">
        <v>8855</v>
      </c>
      <c r="C9697" t="s">
        <v>9176</v>
      </c>
      <c r="D9697" t="s">
        <v>9210</v>
      </c>
      <c r="E9697" t="s">
        <v>119</v>
      </c>
      <c r="F9697">
        <f>IF(E9697="","",INDEX(Topics!$B$2:$C$15,MATCH(E9697,Topics!$B$2:$B$15,0),2))</f>
        <v>9</v>
      </c>
      <c r="G9697" t="s">
        <v>29</v>
      </c>
      <c r="H9697">
        <v>1</v>
      </c>
      <c r="I9697" t="s">
        <v>9547</v>
      </c>
      <c r="K9697">
        <v>7</v>
      </c>
      <c r="Z9697" s="4">
        <f t="shared" si="213"/>
        <v>7</v>
      </c>
    </row>
    <row r="9698" spans="1:26" hidden="1" x14ac:dyDescent="0.35">
      <c r="A9698" t="s">
        <v>1517</v>
      </c>
      <c r="B9698" t="s">
        <v>8855</v>
      </c>
      <c r="C9698" t="s">
        <v>9176</v>
      </c>
      <c r="D9698" t="s">
        <v>9210</v>
      </c>
      <c r="E9698" t="s">
        <v>119</v>
      </c>
      <c r="F9698">
        <f>IF(E9698="","",INDEX(Topics!$B$2:$C$15,MATCH(E9698,Topics!$B$2:$B$15,0),2))</f>
        <v>9</v>
      </c>
      <c r="G9698" t="s">
        <v>67</v>
      </c>
      <c r="H9698">
        <v>0</v>
      </c>
      <c r="I9698" t="s">
        <v>9548</v>
      </c>
      <c r="K9698">
        <v>7</v>
      </c>
      <c r="Z9698" s="4">
        <f t="shared" si="213"/>
        <v>7</v>
      </c>
    </row>
    <row r="9699" spans="1:26" hidden="1" x14ac:dyDescent="0.35">
      <c r="A9699" t="s">
        <v>1517</v>
      </c>
      <c r="B9699" t="s">
        <v>8855</v>
      </c>
      <c r="C9699" t="s">
        <v>9176</v>
      </c>
      <c r="D9699" t="s">
        <v>9210</v>
      </c>
      <c r="E9699" t="s">
        <v>119</v>
      </c>
      <c r="F9699">
        <f>IF(E9699="","",INDEX(Topics!$B$2:$C$15,MATCH(E9699,Topics!$B$2:$B$15,0),2))</f>
        <v>9</v>
      </c>
      <c r="G9699" t="s">
        <v>67</v>
      </c>
      <c r="H9699">
        <v>0</v>
      </c>
      <c r="I9699" t="s">
        <v>9549</v>
      </c>
      <c r="K9699">
        <v>7</v>
      </c>
      <c r="Z9699" s="4">
        <f t="shared" si="213"/>
        <v>7</v>
      </c>
    </row>
    <row r="9700" spans="1:26" hidden="1" x14ac:dyDescent="0.35">
      <c r="A9700" t="s">
        <v>1517</v>
      </c>
      <c r="B9700" t="s">
        <v>8855</v>
      </c>
      <c r="C9700" t="s">
        <v>9176</v>
      </c>
      <c r="D9700" t="s">
        <v>9210</v>
      </c>
      <c r="E9700" t="s">
        <v>119</v>
      </c>
      <c r="F9700">
        <f>IF(E9700="","",INDEX(Topics!$B$2:$C$15,MATCH(E9700,Topics!$B$2:$B$15,0),2))</f>
        <v>9</v>
      </c>
      <c r="G9700" t="s">
        <v>67</v>
      </c>
      <c r="H9700">
        <v>0</v>
      </c>
      <c r="I9700" t="s">
        <v>9550</v>
      </c>
      <c r="K9700">
        <v>7</v>
      </c>
      <c r="Z9700" s="4">
        <f t="shared" si="213"/>
        <v>7</v>
      </c>
    </row>
    <row r="9701" spans="1:26" hidden="1" x14ac:dyDescent="0.35">
      <c r="A9701" t="s">
        <v>1517</v>
      </c>
      <c r="B9701" t="s">
        <v>8855</v>
      </c>
      <c r="C9701" t="s">
        <v>9176</v>
      </c>
      <c r="D9701" t="s">
        <v>9210</v>
      </c>
      <c r="E9701" t="s">
        <v>119</v>
      </c>
      <c r="F9701">
        <f>IF(E9701="","",INDEX(Topics!$B$2:$C$15,MATCH(E9701,Topics!$B$2:$B$15,0),2))</f>
        <v>9</v>
      </c>
      <c r="G9701" t="s">
        <v>67</v>
      </c>
      <c r="H9701">
        <v>0</v>
      </c>
      <c r="I9701" t="s">
        <v>9551</v>
      </c>
      <c r="K9701">
        <v>7</v>
      </c>
      <c r="Z9701" s="4">
        <f t="shared" si="213"/>
        <v>7</v>
      </c>
    </row>
    <row r="9702" spans="1:26" hidden="1" x14ac:dyDescent="0.35">
      <c r="A9702" t="s">
        <v>1517</v>
      </c>
      <c r="B9702" t="s">
        <v>8855</v>
      </c>
      <c r="C9702" t="s">
        <v>9176</v>
      </c>
      <c r="D9702" t="s">
        <v>9232</v>
      </c>
      <c r="E9702" t="s">
        <v>119</v>
      </c>
      <c r="F9702">
        <v>9</v>
      </c>
      <c r="G9702" t="s">
        <v>29</v>
      </c>
      <c r="H9702">
        <v>-1</v>
      </c>
      <c r="I9702" s="5" t="s">
        <v>9552</v>
      </c>
      <c r="J9702">
        <v>4</v>
      </c>
      <c r="Z9702" s="4">
        <f t="shared" si="213"/>
        <v>4</v>
      </c>
    </row>
    <row r="9703" spans="1:26" hidden="1" x14ac:dyDescent="0.35">
      <c r="A9703" t="s">
        <v>1517</v>
      </c>
      <c r="B9703" t="s">
        <v>8855</v>
      </c>
      <c r="C9703" t="s">
        <v>9176</v>
      </c>
      <c r="D9703" t="s">
        <v>9232</v>
      </c>
      <c r="E9703" t="s">
        <v>119</v>
      </c>
      <c r="F9703">
        <v>9</v>
      </c>
      <c r="G9703" t="s">
        <v>29</v>
      </c>
      <c r="H9703">
        <v>1</v>
      </c>
      <c r="I9703" s="5" t="s">
        <v>9553</v>
      </c>
      <c r="J9703">
        <v>1</v>
      </c>
      <c r="Z9703" s="4">
        <f t="shared" si="213"/>
        <v>1</v>
      </c>
    </row>
    <row r="9704" spans="1:26" hidden="1" x14ac:dyDescent="0.35">
      <c r="A9704" t="s">
        <v>1517</v>
      </c>
      <c r="B9704" t="s">
        <v>8855</v>
      </c>
      <c r="C9704" t="s">
        <v>9176</v>
      </c>
      <c r="D9704" t="s">
        <v>9232</v>
      </c>
      <c r="E9704" t="s">
        <v>119</v>
      </c>
      <c r="F9704">
        <v>9</v>
      </c>
      <c r="G9704" t="s">
        <v>29</v>
      </c>
      <c r="H9704">
        <v>-1</v>
      </c>
      <c r="I9704" s="5" t="s">
        <v>9554</v>
      </c>
      <c r="J9704">
        <v>1</v>
      </c>
      <c r="Z9704" s="4">
        <f t="shared" si="213"/>
        <v>1</v>
      </c>
    </row>
    <row r="9705" spans="1:26" hidden="1" x14ac:dyDescent="0.35">
      <c r="A9705" t="s">
        <v>1517</v>
      </c>
      <c r="B9705" t="s">
        <v>8855</v>
      </c>
      <c r="C9705" t="s">
        <v>9176</v>
      </c>
      <c r="D9705" t="s">
        <v>326</v>
      </c>
      <c r="E9705" t="s">
        <v>128</v>
      </c>
      <c r="F9705">
        <v>10</v>
      </c>
      <c r="G9705" t="s">
        <v>29</v>
      </c>
      <c r="H9705">
        <v>-1</v>
      </c>
      <c r="I9705" s="5" t="s">
        <v>9555</v>
      </c>
      <c r="P9705">
        <v>1</v>
      </c>
      <c r="Z9705" s="4">
        <f t="shared" si="213"/>
        <v>1</v>
      </c>
    </row>
    <row r="9706" spans="1:26" hidden="1" x14ac:dyDescent="0.35">
      <c r="A9706" t="s">
        <v>1517</v>
      </c>
      <c r="B9706" t="s">
        <v>8855</v>
      </c>
      <c r="C9706" t="s">
        <v>9176</v>
      </c>
      <c r="D9706" t="s">
        <v>326</v>
      </c>
      <c r="E9706" t="s">
        <v>128</v>
      </c>
      <c r="F9706">
        <v>10</v>
      </c>
      <c r="G9706" t="s">
        <v>29</v>
      </c>
      <c r="H9706">
        <v>-1</v>
      </c>
      <c r="I9706" s="5" t="s">
        <v>9556</v>
      </c>
      <c r="P9706">
        <v>1</v>
      </c>
      <c r="Z9706" s="4">
        <f t="shared" si="213"/>
        <v>1</v>
      </c>
    </row>
    <row r="9707" spans="1:26" hidden="1" x14ac:dyDescent="0.35">
      <c r="A9707" t="s">
        <v>1517</v>
      </c>
      <c r="B9707" t="s">
        <v>8855</v>
      </c>
      <c r="C9707" t="s">
        <v>9176</v>
      </c>
      <c r="D9707" t="s">
        <v>326</v>
      </c>
      <c r="E9707" t="s">
        <v>128</v>
      </c>
      <c r="F9707">
        <v>10</v>
      </c>
      <c r="G9707" t="s">
        <v>29</v>
      </c>
      <c r="H9707">
        <v>1</v>
      </c>
      <c r="I9707" s="5" t="s">
        <v>9557</v>
      </c>
      <c r="P9707">
        <v>1</v>
      </c>
      <c r="Z9707" s="4">
        <f t="shared" si="213"/>
        <v>1</v>
      </c>
    </row>
    <row r="9708" spans="1:26" hidden="1" x14ac:dyDescent="0.35">
      <c r="A9708" t="s">
        <v>1517</v>
      </c>
      <c r="B9708" t="s">
        <v>8855</v>
      </c>
      <c r="C9708" t="s">
        <v>9176</v>
      </c>
      <c r="D9708" t="s">
        <v>326</v>
      </c>
      <c r="E9708" t="s">
        <v>128</v>
      </c>
      <c r="F9708">
        <v>10</v>
      </c>
      <c r="G9708" t="s">
        <v>67</v>
      </c>
      <c r="H9708">
        <v>0</v>
      </c>
      <c r="I9708" s="5" t="s">
        <v>9558</v>
      </c>
      <c r="P9708">
        <v>1</v>
      </c>
      <c r="Z9708" s="4">
        <f t="shared" si="213"/>
        <v>1</v>
      </c>
    </row>
    <row r="9709" spans="1:26" hidden="1" x14ac:dyDescent="0.35">
      <c r="A9709" t="s">
        <v>1517</v>
      </c>
      <c r="B9709" t="s">
        <v>8855</v>
      </c>
      <c r="C9709" t="s">
        <v>9176</v>
      </c>
      <c r="D9709" t="s">
        <v>9181</v>
      </c>
      <c r="E9709" t="s">
        <v>128</v>
      </c>
      <c r="F9709">
        <v>10</v>
      </c>
      <c r="G9709" t="s">
        <v>29</v>
      </c>
      <c r="H9709">
        <v>1</v>
      </c>
      <c r="I9709" s="5" t="s">
        <v>9559</v>
      </c>
      <c r="J9709">
        <v>5</v>
      </c>
      <c r="Z9709" s="4">
        <f t="shared" si="213"/>
        <v>5</v>
      </c>
    </row>
    <row r="9710" spans="1:26" hidden="1" x14ac:dyDescent="0.35">
      <c r="A9710" t="s">
        <v>1517</v>
      </c>
      <c r="B9710" t="s">
        <v>8855</v>
      </c>
      <c r="C9710" t="s">
        <v>9176</v>
      </c>
      <c r="D9710" t="s">
        <v>9181</v>
      </c>
      <c r="E9710" t="s">
        <v>128</v>
      </c>
      <c r="F9710">
        <v>10</v>
      </c>
      <c r="G9710" t="s">
        <v>29</v>
      </c>
      <c r="H9710">
        <v>-1</v>
      </c>
      <c r="I9710" s="5" t="s">
        <v>9560</v>
      </c>
      <c r="J9710">
        <v>5</v>
      </c>
      <c r="Z9710" s="4">
        <f t="shared" si="213"/>
        <v>5</v>
      </c>
    </row>
    <row r="9711" spans="1:26" hidden="1" x14ac:dyDescent="0.35">
      <c r="A9711" t="s">
        <v>1517</v>
      </c>
      <c r="B9711" t="s">
        <v>8855</v>
      </c>
      <c r="C9711" t="s">
        <v>9176</v>
      </c>
      <c r="D9711" t="s">
        <v>9181</v>
      </c>
      <c r="E9711" t="s">
        <v>128</v>
      </c>
      <c r="F9711">
        <v>10</v>
      </c>
      <c r="G9711" t="s">
        <v>29</v>
      </c>
      <c r="H9711">
        <v>-1</v>
      </c>
      <c r="I9711" s="5" t="s">
        <v>9561</v>
      </c>
      <c r="J9711">
        <v>1</v>
      </c>
      <c r="Z9711" s="4">
        <f t="shared" si="213"/>
        <v>1</v>
      </c>
    </row>
    <row r="9712" spans="1:26" hidden="1" x14ac:dyDescent="0.35">
      <c r="A9712" t="s">
        <v>1517</v>
      </c>
      <c r="B9712" t="s">
        <v>8855</v>
      </c>
      <c r="C9712" t="s">
        <v>9176</v>
      </c>
      <c r="D9712" t="s">
        <v>9193</v>
      </c>
      <c r="E9712" t="s">
        <v>128</v>
      </c>
      <c r="F9712">
        <v>10</v>
      </c>
      <c r="G9712" t="s">
        <v>29</v>
      </c>
      <c r="H9712">
        <v>-1</v>
      </c>
      <c r="I9712" s="5" t="s">
        <v>9562</v>
      </c>
      <c r="J9712">
        <v>3</v>
      </c>
      <c r="N9712">
        <v>2</v>
      </c>
      <c r="Z9712" s="4">
        <f t="shared" si="213"/>
        <v>5</v>
      </c>
    </row>
    <row r="9713" spans="1:26" hidden="1" x14ac:dyDescent="0.35">
      <c r="A9713" t="s">
        <v>1517</v>
      </c>
      <c r="B9713" t="s">
        <v>8855</v>
      </c>
      <c r="C9713" t="s">
        <v>9176</v>
      </c>
      <c r="D9713" t="s">
        <v>9193</v>
      </c>
      <c r="E9713" t="s">
        <v>128</v>
      </c>
      <c r="F9713">
        <v>10</v>
      </c>
      <c r="G9713" t="s">
        <v>29</v>
      </c>
      <c r="H9713">
        <v>1</v>
      </c>
      <c r="I9713" s="5" t="s">
        <v>9563</v>
      </c>
      <c r="J9713">
        <v>2</v>
      </c>
      <c r="N9713">
        <v>2</v>
      </c>
      <c r="Z9713" s="4">
        <f t="shared" si="213"/>
        <v>4</v>
      </c>
    </row>
    <row r="9714" spans="1:26" hidden="1" x14ac:dyDescent="0.35">
      <c r="A9714" t="s">
        <v>1517</v>
      </c>
      <c r="B9714" t="s">
        <v>8855</v>
      </c>
      <c r="C9714" t="s">
        <v>9176</v>
      </c>
      <c r="D9714" t="s">
        <v>9193</v>
      </c>
      <c r="E9714" t="s">
        <v>128</v>
      </c>
      <c r="F9714">
        <v>10</v>
      </c>
      <c r="G9714" t="s">
        <v>29</v>
      </c>
      <c r="H9714">
        <v>1</v>
      </c>
      <c r="I9714" s="5" t="s">
        <v>9564</v>
      </c>
      <c r="P9714">
        <v>1</v>
      </c>
      <c r="Z9714" s="4">
        <f t="shared" si="213"/>
        <v>1</v>
      </c>
    </row>
    <row r="9715" spans="1:26" hidden="1" x14ac:dyDescent="0.35">
      <c r="A9715" t="s">
        <v>1517</v>
      </c>
      <c r="B9715" t="s">
        <v>8855</v>
      </c>
      <c r="C9715" t="s">
        <v>9176</v>
      </c>
      <c r="D9715" t="s">
        <v>9193</v>
      </c>
      <c r="E9715" t="s">
        <v>128</v>
      </c>
      <c r="F9715">
        <v>10</v>
      </c>
      <c r="G9715" t="s">
        <v>29</v>
      </c>
      <c r="H9715">
        <v>1</v>
      </c>
      <c r="I9715" s="5" t="s">
        <v>9565</v>
      </c>
      <c r="P9715">
        <v>1</v>
      </c>
      <c r="Z9715" s="4">
        <f t="shared" si="213"/>
        <v>1</v>
      </c>
    </row>
    <row r="9716" spans="1:26" hidden="1" x14ac:dyDescent="0.35">
      <c r="A9716" t="s">
        <v>1517</v>
      </c>
      <c r="B9716" t="s">
        <v>8855</v>
      </c>
      <c r="C9716" t="s">
        <v>9176</v>
      </c>
      <c r="D9716" t="s">
        <v>9193</v>
      </c>
      <c r="E9716" t="s">
        <v>128</v>
      </c>
      <c r="F9716">
        <v>10</v>
      </c>
      <c r="G9716" t="s">
        <v>29</v>
      </c>
      <c r="H9716">
        <v>1</v>
      </c>
      <c r="I9716" s="5" t="s">
        <v>9566</v>
      </c>
      <c r="U9716">
        <v>1</v>
      </c>
      <c r="Z9716" s="4">
        <f t="shared" si="213"/>
        <v>1</v>
      </c>
    </row>
    <row r="9717" spans="1:26" hidden="1" x14ac:dyDescent="0.35">
      <c r="A9717" t="s">
        <v>1517</v>
      </c>
      <c r="B9717" t="s">
        <v>8855</v>
      </c>
      <c r="C9717" t="s">
        <v>9176</v>
      </c>
      <c r="D9717" t="s">
        <v>9193</v>
      </c>
      <c r="E9717" t="s">
        <v>128</v>
      </c>
      <c r="F9717">
        <v>10</v>
      </c>
      <c r="G9717" t="s">
        <v>29</v>
      </c>
      <c r="H9717">
        <v>-1</v>
      </c>
      <c r="I9717" s="5" t="s">
        <v>9567</v>
      </c>
      <c r="U9717">
        <v>1</v>
      </c>
      <c r="Z9717" s="4">
        <f t="shared" si="213"/>
        <v>1</v>
      </c>
    </row>
    <row r="9718" spans="1:26" hidden="1" x14ac:dyDescent="0.35">
      <c r="A9718" t="s">
        <v>1517</v>
      </c>
      <c r="B9718" t="s">
        <v>8855</v>
      </c>
      <c r="C9718" t="s">
        <v>9176</v>
      </c>
      <c r="D9718" t="s">
        <v>9193</v>
      </c>
      <c r="E9718" t="s">
        <v>128</v>
      </c>
      <c r="F9718">
        <v>10</v>
      </c>
      <c r="G9718" t="s">
        <v>29</v>
      </c>
      <c r="H9718">
        <v>-1</v>
      </c>
      <c r="I9718" s="5" t="s">
        <v>9568</v>
      </c>
      <c r="R9718">
        <v>1</v>
      </c>
      <c r="Z9718" s="4">
        <f t="shared" si="213"/>
        <v>1</v>
      </c>
    </row>
    <row r="9719" spans="1:26" hidden="1" x14ac:dyDescent="0.35">
      <c r="A9719" t="s">
        <v>1517</v>
      </c>
      <c r="B9719" t="s">
        <v>8855</v>
      </c>
      <c r="C9719" t="s">
        <v>9176</v>
      </c>
      <c r="D9719" t="s">
        <v>9193</v>
      </c>
      <c r="E9719" t="s">
        <v>128</v>
      </c>
      <c r="F9719">
        <v>10</v>
      </c>
      <c r="G9719" t="s">
        <v>29</v>
      </c>
      <c r="H9719">
        <v>1</v>
      </c>
      <c r="I9719" s="5" t="s">
        <v>9569</v>
      </c>
      <c r="R9719">
        <v>1</v>
      </c>
      <c r="Z9719" s="4">
        <f t="shared" si="213"/>
        <v>1</v>
      </c>
    </row>
    <row r="9720" spans="1:26" hidden="1" x14ac:dyDescent="0.35">
      <c r="A9720" t="s">
        <v>1517</v>
      </c>
      <c r="B9720" t="s">
        <v>8855</v>
      </c>
      <c r="C9720" t="s">
        <v>9176</v>
      </c>
      <c r="D9720" t="s">
        <v>9193</v>
      </c>
      <c r="E9720" t="s">
        <v>128</v>
      </c>
      <c r="F9720">
        <v>10</v>
      </c>
      <c r="G9720" t="s">
        <v>29</v>
      </c>
      <c r="H9720">
        <v>-1</v>
      </c>
      <c r="I9720" s="5" t="s">
        <v>9570</v>
      </c>
      <c r="J9720">
        <v>1</v>
      </c>
      <c r="R9720">
        <v>1</v>
      </c>
      <c r="Z9720" s="4">
        <f t="shared" si="213"/>
        <v>2</v>
      </c>
    </row>
    <row r="9721" spans="1:26" hidden="1" x14ac:dyDescent="0.35">
      <c r="A9721" t="s">
        <v>1517</v>
      </c>
      <c r="B9721" t="s">
        <v>8855</v>
      </c>
      <c r="C9721" t="s">
        <v>9176</v>
      </c>
      <c r="D9721" t="s">
        <v>9193</v>
      </c>
      <c r="E9721" t="s">
        <v>128</v>
      </c>
      <c r="F9721">
        <v>10</v>
      </c>
      <c r="G9721" t="s">
        <v>29</v>
      </c>
      <c r="H9721">
        <v>-1</v>
      </c>
      <c r="I9721" s="5" t="s">
        <v>9571</v>
      </c>
      <c r="R9721">
        <v>1</v>
      </c>
      <c r="Z9721" s="4">
        <f t="shared" si="213"/>
        <v>1</v>
      </c>
    </row>
    <row r="9722" spans="1:26" hidden="1" x14ac:dyDescent="0.35">
      <c r="A9722" t="s">
        <v>1517</v>
      </c>
      <c r="B9722" t="s">
        <v>8855</v>
      </c>
      <c r="C9722" t="s">
        <v>9176</v>
      </c>
      <c r="D9722" t="s">
        <v>9193</v>
      </c>
      <c r="E9722" t="s">
        <v>128</v>
      </c>
      <c r="F9722">
        <v>10</v>
      </c>
      <c r="G9722" t="s">
        <v>29</v>
      </c>
      <c r="H9722">
        <v>1</v>
      </c>
      <c r="I9722" s="5" t="s">
        <v>9572</v>
      </c>
      <c r="J9722">
        <v>1</v>
      </c>
      <c r="Z9722" s="4">
        <f t="shared" si="213"/>
        <v>1</v>
      </c>
    </row>
    <row r="9723" spans="1:26" hidden="1" x14ac:dyDescent="0.35">
      <c r="A9723" t="s">
        <v>1517</v>
      </c>
      <c r="B9723" t="s">
        <v>8855</v>
      </c>
      <c r="C9723" t="s">
        <v>9176</v>
      </c>
      <c r="D9723" t="s">
        <v>9193</v>
      </c>
      <c r="E9723" t="s">
        <v>128</v>
      </c>
      <c r="F9723">
        <v>10</v>
      </c>
      <c r="G9723" t="s">
        <v>29</v>
      </c>
      <c r="H9723">
        <v>1</v>
      </c>
      <c r="I9723" s="5" t="s">
        <v>9573</v>
      </c>
      <c r="J9723">
        <v>1</v>
      </c>
      <c r="Z9723" s="4">
        <f t="shared" si="213"/>
        <v>1</v>
      </c>
    </row>
    <row r="9724" spans="1:26" hidden="1" x14ac:dyDescent="0.35">
      <c r="A9724" t="s">
        <v>1517</v>
      </c>
      <c r="B9724" t="s">
        <v>8855</v>
      </c>
      <c r="C9724" t="s">
        <v>9176</v>
      </c>
      <c r="D9724" t="s">
        <v>9193</v>
      </c>
      <c r="E9724" t="s">
        <v>128</v>
      </c>
      <c r="F9724">
        <v>10</v>
      </c>
      <c r="G9724" t="s">
        <v>29</v>
      </c>
      <c r="H9724">
        <v>-1</v>
      </c>
      <c r="I9724" s="5" t="s">
        <v>9574</v>
      </c>
      <c r="J9724">
        <v>1</v>
      </c>
      <c r="Z9724" s="4">
        <f t="shared" si="213"/>
        <v>1</v>
      </c>
    </row>
    <row r="9725" spans="1:26" hidden="1" x14ac:dyDescent="0.35">
      <c r="A9725" t="s">
        <v>1517</v>
      </c>
      <c r="B9725" t="s">
        <v>8855</v>
      </c>
      <c r="C9725" t="s">
        <v>9176</v>
      </c>
      <c r="D9725" t="s">
        <v>9210</v>
      </c>
      <c r="E9725" t="s">
        <v>128</v>
      </c>
      <c r="F9725">
        <v>10</v>
      </c>
      <c r="G9725" t="s">
        <v>29</v>
      </c>
      <c r="H9725">
        <v>1</v>
      </c>
      <c r="I9725" s="5" t="s">
        <v>9575</v>
      </c>
      <c r="J9725">
        <v>9</v>
      </c>
      <c r="N9725">
        <v>1</v>
      </c>
      <c r="R9725">
        <v>1</v>
      </c>
      <c r="Z9725" s="4">
        <f t="shared" si="213"/>
        <v>11</v>
      </c>
    </row>
    <row r="9726" spans="1:26" hidden="1" x14ac:dyDescent="0.35">
      <c r="A9726" t="s">
        <v>1517</v>
      </c>
      <c r="B9726" t="s">
        <v>8855</v>
      </c>
      <c r="C9726" t="s">
        <v>9176</v>
      </c>
      <c r="D9726" t="s">
        <v>9210</v>
      </c>
      <c r="E9726" t="s">
        <v>128</v>
      </c>
      <c r="F9726">
        <v>10</v>
      </c>
      <c r="G9726" t="s">
        <v>29</v>
      </c>
      <c r="H9726">
        <v>1</v>
      </c>
      <c r="I9726" s="5" t="s">
        <v>9576</v>
      </c>
      <c r="J9726">
        <v>8</v>
      </c>
      <c r="Z9726" s="4">
        <f t="shared" si="213"/>
        <v>8</v>
      </c>
    </row>
    <row r="9727" spans="1:26" hidden="1" x14ac:dyDescent="0.35">
      <c r="A9727" t="s">
        <v>1517</v>
      </c>
      <c r="B9727" t="s">
        <v>8855</v>
      </c>
      <c r="C9727" t="s">
        <v>9176</v>
      </c>
      <c r="D9727" t="s">
        <v>9210</v>
      </c>
      <c r="E9727" t="s">
        <v>128</v>
      </c>
      <c r="F9727">
        <v>10</v>
      </c>
      <c r="G9727" t="s">
        <v>67</v>
      </c>
      <c r="H9727">
        <v>0</v>
      </c>
      <c r="I9727" s="5" t="s">
        <v>9577</v>
      </c>
      <c r="K9727">
        <v>7</v>
      </c>
      <c r="Z9727" s="4">
        <f t="shared" si="213"/>
        <v>7</v>
      </c>
    </row>
    <row r="9728" spans="1:26" hidden="1" x14ac:dyDescent="0.35">
      <c r="A9728" t="s">
        <v>1517</v>
      </c>
      <c r="B9728" t="s">
        <v>8855</v>
      </c>
      <c r="C9728" t="s">
        <v>9176</v>
      </c>
      <c r="D9728" t="s">
        <v>9210</v>
      </c>
      <c r="E9728" t="s">
        <v>128</v>
      </c>
      <c r="F9728">
        <v>10</v>
      </c>
      <c r="G9728" t="s">
        <v>67</v>
      </c>
      <c r="H9728">
        <v>0</v>
      </c>
      <c r="I9728" s="5" t="s">
        <v>9578</v>
      </c>
      <c r="J9728">
        <v>4</v>
      </c>
      <c r="K9728">
        <v>7</v>
      </c>
      <c r="R9728">
        <v>1</v>
      </c>
      <c r="Z9728" s="4">
        <f t="shared" si="213"/>
        <v>12</v>
      </c>
    </row>
    <row r="9729" spans="1:26" hidden="1" x14ac:dyDescent="0.35">
      <c r="A9729" t="s">
        <v>1517</v>
      </c>
      <c r="B9729" t="s">
        <v>8855</v>
      </c>
      <c r="C9729" t="s">
        <v>9176</v>
      </c>
      <c r="D9729" t="s">
        <v>9210</v>
      </c>
      <c r="E9729" t="s">
        <v>128</v>
      </c>
      <c r="F9729">
        <v>10</v>
      </c>
      <c r="G9729" t="s">
        <v>67</v>
      </c>
      <c r="H9729">
        <v>0</v>
      </c>
      <c r="I9729" s="5" t="s">
        <v>9579</v>
      </c>
      <c r="J9729">
        <v>4</v>
      </c>
      <c r="K9729">
        <v>7</v>
      </c>
      <c r="R9729">
        <v>1</v>
      </c>
      <c r="Z9729" s="4">
        <f t="shared" si="213"/>
        <v>12</v>
      </c>
    </row>
    <row r="9730" spans="1:26" hidden="1" x14ac:dyDescent="0.35">
      <c r="A9730" t="s">
        <v>1517</v>
      </c>
      <c r="B9730" t="s">
        <v>8855</v>
      </c>
      <c r="C9730" t="s">
        <v>9176</v>
      </c>
      <c r="D9730" t="s">
        <v>9210</v>
      </c>
      <c r="E9730" t="s">
        <v>128</v>
      </c>
      <c r="F9730">
        <v>10</v>
      </c>
      <c r="G9730" t="s">
        <v>29</v>
      </c>
      <c r="H9730">
        <v>1</v>
      </c>
      <c r="I9730" s="5" t="s">
        <v>9580</v>
      </c>
      <c r="N9730">
        <v>1</v>
      </c>
      <c r="Z9730" s="4">
        <f t="shared" ref="Z9730:Z9793" si="214">SUM(J9730:X9730)</f>
        <v>1</v>
      </c>
    </row>
    <row r="9731" spans="1:26" hidden="1" x14ac:dyDescent="0.35">
      <c r="A9731" t="s">
        <v>1517</v>
      </c>
      <c r="B9731" t="s">
        <v>8855</v>
      </c>
      <c r="C9731" t="s">
        <v>9176</v>
      </c>
      <c r="D9731" t="s">
        <v>9210</v>
      </c>
      <c r="E9731" t="s">
        <v>128</v>
      </c>
      <c r="F9731">
        <v>10</v>
      </c>
      <c r="G9731" t="s">
        <v>29</v>
      </c>
      <c r="H9731">
        <v>1</v>
      </c>
      <c r="I9731" s="5" t="s">
        <v>9333</v>
      </c>
      <c r="N9731">
        <v>1</v>
      </c>
      <c r="Z9731" s="4">
        <f t="shared" si="214"/>
        <v>1</v>
      </c>
    </row>
    <row r="9732" spans="1:26" hidden="1" x14ac:dyDescent="0.35">
      <c r="A9732" t="s">
        <v>1517</v>
      </c>
      <c r="B9732" t="s">
        <v>8855</v>
      </c>
      <c r="C9732" t="s">
        <v>9176</v>
      </c>
      <c r="D9732" t="s">
        <v>9210</v>
      </c>
      <c r="E9732" t="s">
        <v>128</v>
      </c>
      <c r="F9732">
        <v>10</v>
      </c>
      <c r="G9732" t="s">
        <v>29</v>
      </c>
      <c r="H9732">
        <v>-1</v>
      </c>
      <c r="I9732" s="5" t="s">
        <v>9581</v>
      </c>
      <c r="J9732">
        <v>4</v>
      </c>
      <c r="Z9732" s="4">
        <f t="shared" si="214"/>
        <v>4</v>
      </c>
    </row>
    <row r="9733" spans="1:26" hidden="1" x14ac:dyDescent="0.35">
      <c r="A9733" t="s">
        <v>1517</v>
      </c>
      <c r="B9733" t="s">
        <v>8855</v>
      </c>
      <c r="C9733" t="s">
        <v>9176</v>
      </c>
      <c r="D9733" t="s">
        <v>9210</v>
      </c>
      <c r="E9733" t="s">
        <v>128</v>
      </c>
      <c r="F9733">
        <f>IF(E9733="","",INDEX(Topics!$B$2:$C$15,MATCH(E9733,Topics!$B$2:$B$15,0),2))</f>
        <v>10</v>
      </c>
      <c r="G9733" t="s">
        <v>67</v>
      </c>
      <c r="H9733">
        <v>0</v>
      </c>
      <c r="I9733" t="s">
        <v>9582</v>
      </c>
      <c r="K9733">
        <v>7</v>
      </c>
      <c r="Z9733" s="4">
        <f t="shared" si="214"/>
        <v>7</v>
      </c>
    </row>
    <row r="9734" spans="1:26" hidden="1" x14ac:dyDescent="0.35">
      <c r="A9734" t="s">
        <v>1517</v>
      </c>
      <c r="B9734" t="s">
        <v>8855</v>
      </c>
      <c r="C9734" t="s">
        <v>9176</v>
      </c>
      <c r="D9734" t="s">
        <v>9210</v>
      </c>
      <c r="E9734" t="s">
        <v>128</v>
      </c>
      <c r="F9734">
        <f>IF(E9734="","",INDEX(Topics!$B$2:$C$15,MATCH(E9734,Topics!$B$2:$B$15,0),2))</f>
        <v>10</v>
      </c>
      <c r="G9734" t="s">
        <v>67</v>
      </c>
      <c r="H9734">
        <v>0</v>
      </c>
      <c r="I9734" t="s">
        <v>9583</v>
      </c>
      <c r="K9734">
        <v>7</v>
      </c>
      <c r="Z9734" s="4">
        <f t="shared" si="214"/>
        <v>7</v>
      </c>
    </row>
    <row r="9735" spans="1:26" hidden="1" x14ac:dyDescent="0.35">
      <c r="A9735" t="s">
        <v>1517</v>
      </c>
      <c r="B9735" t="s">
        <v>8855</v>
      </c>
      <c r="C9735" t="s">
        <v>9176</v>
      </c>
      <c r="D9735" t="s">
        <v>9210</v>
      </c>
      <c r="E9735" t="s">
        <v>128</v>
      </c>
      <c r="F9735">
        <f>IF(E9735="","",INDEX(Topics!$B$2:$C$15,MATCH(E9735,Topics!$B$2:$B$15,0),2))</f>
        <v>10</v>
      </c>
      <c r="G9735" t="s">
        <v>67</v>
      </c>
      <c r="H9735">
        <v>0</v>
      </c>
      <c r="I9735" t="s">
        <v>9584</v>
      </c>
      <c r="K9735">
        <v>7</v>
      </c>
      <c r="Z9735" s="4">
        <f t="shared" si="214"/>
        <v>7</v>
      </c>
    </row>
    <row r="9736" spans="1:26" hidden="1" x14ac:dyDescent="0.35">
      <c r="A9736" t="s">
        <v>1517</v>
      </c>
      <c r="B9736" t="s">
        <v>8855</v>
      </c>
      <c r="C9736" t="s">
        <v>9176</v>
      </c>
      <c r="D9736" t="s">
        <v>9232</v>
      </c>
      <c r="E9736" t="s">
        <v>128</v>
      </c>
      <c r="F9736">
        <v>10</v>
      </c>
      <c r="G9736" t="s">
        <v>29</v>
      </c>
      <c r="H9736">
        <v>-1</v>
      </c>
      <c r="I9736" s="5" t="s">
        <v>9585</v>
      </c>
      <c r="J9736">
        <v>5</v>
      </c>
      <c r="Z9736" s="4">
        <f t="shared" si="214"/>
        <v>5</v>
      </c>
    </row>
    <row r="9737" spans="1:26" hidden="1" x14ac:dyDescent="0.35">
      <c r="A9737" t="s">
        <v>1517</v>
      </c>
      <c r="B9737" t="s">
        <v>8855</v>
      </c>
      <c r="C9737" t="s">
        <v>9176</v>
      </c>
      <c r="D9737" t="s">
        <v>9232</v>
      </c>
      <c r="E9737" t="s">
        <v>128</v>
      </c>
      <c r="F9737">
        <v>10</v>
      </c>
      <c r="G9737" t="s">
        <v>29</v>
      </c>
      <c r="H9737">
        <v>-1</v>
      </c>
      <c r="I9737" s="5" t="s">
        <v>9586</v>
      </c>
      <c r="P9737">
        <v>1</v>
      </c>
      <c r="Z9737" s="4">
        <f t="shared" si="214"/>
        <v>1</v>
      </c>
    </row>
    <row r="9738" spans="1:26" hidden="1" x14ac:dyDescent="0.35">
      <c r="A9738" t="s">
        <v>1517</v>
      </c>
      <c r="B9738" t="s">
        <v>8855</v>
      </c>
      <c r="C9738" t="s">
        <v>9176</v>
      </c>
      <c r="D9738" t="s">
        <v>326</v>
      </c>
      <c r="E9738" t="s">
        <v>135</v>
      </c>
      <c r="F9738">
        <v>11</v>
      </c>
      <c r="G9738" t="s">
        <v>29</v>
      </c>
      <c r="H9738">
        <v>1</v>
      </c>
      <c r="I9738" s="5" t="s">
        <v>9587</v>
      </c>
      <c r="P9738">
        <v>1</v>
      </c>
      <c r="Z9738" s="4">
        <f t="shared" si="214"/>
        <v>1</v>
      </c>
    </row>
    <row r="9739" spans="1:26" hidden="1" x14ac:dyDescent="0.35">
      <c r="A9739" t="s">
        <v>1517</v>
      </c>
      <c r="B9739" t="s">
        <v>8855</v>
      </c>
      <c r="C9739" t="s">
        <v>9176</v>
      </c>
      <c r="D9739" t="s">
        <v>326</v>
      </c>
      <c r="E9739" t="s">
        <v>135</v>
      </c>
      <c r="F9739">
        <v>11</v>
      </c>
      <c r="G9739" t="s">
        <v>29</v>
      </c>
      <c r="H9739">
        <v>-1</v>
      </c>
      <c r="I9739" s="5" t="s">
        <v>9588</v>
      </c>
      <c r="P9739">
        <v>1</v>
      </c>
      <c r="Z9739" s="4">
        <f t="shared" si="214"/>
        <v>1</v>
      </c>
    </row>
    <row r="9740" spans="1:26" hidden="1" x14ac:dyDescent="0.35">
      <c r="A9740" t="s">
        <v>1517</v>
      </c>
      <c r="B9740" t="s">
        <v>8855</v>
      </c>
      <c r="C9740" t="s">
        <v>9176</v>
      </c>
      <c r="D9740" t="s">
        <v>326</v>
      </c>
      <c r="E9740" t="s">
        <v>135</v>
      </c>
      <c r="F9740">
        <v>11</v>
      </c>
      <c r="G9740" t="s">
        <v>29</v>
      </c>
      <c r="H9740">
        <v>1</v>
      </c>
      <c r="I9740" s="5" t="s">
        <v>9589</v>
      </c>
      <c r="P9740">
        <v>1</v>
      </c>
      <c r="Z9740" s="4">
        <f t="shared" si="214"/>
        <v>1</v>
      </c>
    </row>
    <row r="9741" spans="1:26" hidden="1" x14ac:dyDescent="0.35">
      <c r="A9741" t="s">
        <v>1517</v>
      </c>
      <c r="B9741" t="s">
        <v>8855</v>
      </c>
      <c r="C9741" t="s">
        <v>9176</v>
      </c>
      <c r="D9741" t="s">
        <v>9181</v>
      </c>
      <c r="E9741" t="s">
        <v>135</v>
      </c>
      <c r="F9741">
        <v>11</v>
      </c>
      <c r="G9741" t="s">
        <v>29</v>
      </c>
      <c r="H9741">
        <v>1</v>
      </c>
      <c r="I9741" s="5" t="s">
        <v>9590</v>
      </c>
      <c r="J9741">
        <v>5</v>
      </c>
      <c r="Z9741" s="4">
        <f t="shared" si="214"/>
        <v>5</v>
      </c>
    </row>
    <row r="9742" spans="1:26" hidden="1" x14ac:dyDescent="0.35">
      <c r="A9742" t="s">
        <v>1517</v>
      </c>
      <c r="B9742" t="s">
        <v>8855</v>
      </c>
      <c r="C9742" t="s">
        <v>9176</v>
      </c>
      <c r="D9742" t="s">
        <v>9181</v>
      </c>
      <c r="E9742" t="s">
        <v>135</v>
      </c>
      <c r="F9742">
        <v>11</v>
      </c>
      <c r="G9742" t="s">
        <v>29</v>
      </c>
      <c r="H9742">
        <v>-1</v>
      </c>
      <c r="I9742" s="5" t="s">
        <v>9591</v>
      </c>
      <c r="J9742">
        <v>1</v>
      </c>
      <c r="Z9742" s="4">
        <f t="shared" si="214"/>
        <v>1</v>
      </c>
    </row>
    <row r="9743" spans="1:26" hidden="1" x14ac:dyDescent="0.35">
      <c r="A9743" t="s">
        <v>1517</v>
      </c>
      <c r="B9743" t="s">
        <v>8855</v>
      </c>
      <c r="C9743" t="s">
        <v>9176</v>
      </c>
      <c r="D9743" t="s">
        <v>9193</v>
      </c>
      <c r="E9743" t="s">
        <v>135</v>
      </c>
      <c r="F9743">
        <v>11</v>
      </c>
      <c r="G9743" t="s">
        <v>29</v>
      </c>
      <c r="H9743">
        <v>1</v>
      </c>
      <c r="I9743" s="5" t="s">
        <v>9592</v>
      </c>
      <c r="J9743">
        <v>2</v>
      </c>
      <c r="N9743">
        <v>2</v>
      </c>
      <c r="U9743">
        <v>1</v>
      </c>
      <c r="Z9743" s="4">
        <f t="shared" si="214"/>
        <v>5</v>
      </c>
    </row>
    <row r="9744" spans="1:26" hidden="1" x14ac:dyDescent="0.35">
      <c r="A9744" t="s">
        <v>1517</v>
      </c>
      <c r="B9744" t="s">
        <v>8855</v>
      </c>
      <c r="C9744" t="s">
        <v>9176</v>
      </c>
      <c r="D9744" t="s">
        <v>9193</v>
      </c>
      <c r="E9744" t="s">
        <v>135</v>
      </c>
      <c r="F9744">
        <v>11</v>
      </c>
      <c r="G9744" t="s">
        <v>29</v>
      </c>
      <c r="H9744">
        <v>1</v>
      </c>
      <c r="I9744" s="5" t="s">
        <v>9593</v>
      </c>
      <c r="J9744">
        <v>2</v>
      </c>
      <c r="Z9744" s="4">
        <f t="shared" si="214"/>
        <v>2</v>
      </c>
    </row>
    <row r="9745" spans="1:26" hidden="1" x14ac:dyDescent="0.35">
      <c r="A9745" t="s">
        <v>1517</v>
      </c>
      <c r="B9745" t="s">
        <v>8855</v>
      </c>
      <c r="C9745" t="s">
        <v>9176</v>
      </c>
      <c r="D9745" t="s">
        <v>9193</v>
      </c>
      <c r="E9745" t="s">
        <v>135</v>
      </c>
      <c r="F9745">
        <v>11</v>
      </c>
      <c r="G9745" t="s">
        <v>29</v>
      </c>
      <c r="H9745">
        <v>1</v>
      </c>
      <c r="I9745" s="5" t="s">
        <v>2348</v>
      </c>
      <c r="J9745">
        <v>2</v>
      </c>
      <c r="Z9745" s="4">
        <f t="shared" si="214"/>
        <v>2</v>
      </c>
    </row>
    <row r="9746" spans="1:26" hidden="1" x14ac:dyDescent="0.35">
      <c r="A9746" t="s">
        <v>1517</v>
      </c>
      <c r="B9746" t="s">
        <v>8855</v>
      </c>
      <c r="C9746" t="s">
        <v>9176</v>
      </c>
      <c r="D9746" t="s">
        <v>9193</v>
      </c>
      <c r="E9746" t="s">
        <v>135</v>
      </c>
      <c r="F9746">
        <v>11</v>
      </c>
      <c r="G9746" t="s">
        <v>29</v>
      </c>
      <c r="H9746">
        <v>1</v>
      </c>
      <c r="I9746" s="5" t="s">
        <v>9594</v>
      </c>
      <c r="J9746">
        <v>1</v>
      </c>
      <c r="Z9746" s="4">
        <f t="shared" si="214"/>
        <v>1</v>
      </c>
    </row>
    <row r="9747" spans="1:26" hidden="1" x14ac:dyDescent="0.35">
      <c r="A9747" t="s">
        <v>1517</v>
      </c>
      <c r="B9747" t="s">
        <v>8855</v>
      </c>
      <c r="C9747" t="s">
        <v>9176</v>
      </c>
      <c r="D9747" t="s">
        <v>9193</v>
      </c>
      <c r="E9747" t="s">
        <v>135</v>
      </c>
      <c r="F9747">
        <v>11</v>
      </c>
      <c r="G9747" t="s">
        <v>67</v>
      </c>
      <c r="H9747">
        <v>0</v>
      </c>
      <c r="I9747" s="5" t="s">
        <v>9595</v>
      </c>
      <c r="J9747">
        <v>1</v>
      </c>
      <c r="Z9747" s="4">
        <f t="shared" si="214"/>
        <v>1</v>
      </c>
    </row>
    <row r="9748" spans="1:26" hidden="1" x14ac:dyDescent="0.35">
      <c r="A9748" t="s">
        <v>1517</v>
      </c>
      <c r="B9748" t="s">
        <v>8855</v>
      </c>
      <c r="C9748" t="s">
        <v>9176</v>
      </c>
      <c r="D9748" t="s">
        <v>9210</v>
      </c>
      <c r="E9748" t="s">
        <v>135</v>
      </c>
      <c r="F9748">
        <v>11</v>
      </c>
      <c r="G9748" t="s">
        <v>29</v>
      </c>
      <c r="H9748">
        <v>1</v>
      </c>
      <c r="I9748" s="5" t="s">
        <v>9596</v>
      </c>
      <c r="J9748">
        <v>12</v>
      </c>
      <c r="N9748">
        <v>1</v>
      </c>
      <c r="R9748">
        <v>1</v>
      </c>
      <c r="Z9748" s="4">
        <f t="shared" si="214"/>
        <v>14</v>
      </c>
    </row>
    <row r="9749" spans="1:26" hidden="1" x14ac:dyDescent="0.35">
      <c r="A9749" t="s">
        <v>1517</v>
      </c>
      <c r="B9749" t="s">
        <v>8855</v>
      </c>
      <c r="C9749" t="s">
        <v>9176</v>
      </c>
      <c r="D9749" t="s">
        <v>9210</v>
      </c>
      <c r="E9749" t="s">
        <v>135</v>
      </c>
      <c r="F9749">
        <v>11</v>
      </c>
      <c r="G9749" t="s">
        <v>29</v>
      </c>
      <c r="H9749">
        <v>1</v>
      </c>
      <c r="I9749" s="5" t="s">
        <v>9597</v>
      </c>
      <c r="J9749">
        <v>8</v>
      </c>
      <c r="Z9749" s="4">
        <f t="shared" si="214"/>
        <v>8</v>
      </c>
    </row>
    <row r="9750" spans="1:26" hidden="1" x14ac:dyDescent="0.35">
      <c r="A9750" t="s">
        <v>1517</v>
      </c>
      <c r="B9750" t="s">
        <v>8855</v>
      </c>
      <c r="C9750" t="s">
        <v>9176</v>
      </c>
      <c r="D9750" t="s">
        <v>9210</v>
      </c>
      <c r="E9750" t="s">
        <v>135</v>
      </c>
      <c r="F9750">
        <v>11</v>
      </c>
      <c r="G9750" t="s">
        <v>29</v>
      </c>
      <c r="H9750">
        <v>1</v>
      </c>
      <c r="I9750" s="5" t="s">
        <v>9598</v>
      </c>
      <c r="J9750">
        <v>8</v>
      </c>
      <c r="Z9750" s="4">
        <f t="shared" si="214"/>
        <v>8</v>
      </c>
    </row>
    <row r="9751" spans="1:26" hidden="1" x14ac:dyDescent="0.35">
      <c r="A9751" t="s">
        <v>1517</v>
      </c>
      <c r="B9751" t="s">
        <v>8855</v>
      </c>
      <c r="C9751" t="s">
        <v>9176</v>
      </c>
      <c r="D9751" t="s">
        <v>9210</v>
      </c>
      <c r="E9751" t="s">
        <v>135</v>
      </c>
      <c r="F9751">
        <v>11</v>
      </c>
      <c r="G9751" t="s">
        <v>67</v>
      </c>
      <c r="H9751">
        <v>0</v>
      </c>
      <c r="I9751" s="5" t="s">
        <v>9599</v>
      </c>
      <c r="J9751">
        <v>8</v>
      </c>
      <c r="Z9751" s="4">
        <f t="shared" si="214"/>
        <v>8</v>
      </c>
    </row>
    <row r="9752" spans="1:26" hidden="1" x14ac:dyDescent="0.35">
      <c r="A9752" t="s">
        <v>1517</v>
      </c>
      <c r="B9752" t="s">
        <v>8855</v>
      </c>
      <c r="C9752" t="s">
        <v>9176</v>
      </c>
      <c r="D9752" t="s">
        <v>9210</v>
      </c>
      <c r="E9752" t="s">
        <v>135</v>
      </c>
      <c r="F9752">
        <v>11</v>
      </c>
      <c r="G9752" t="s">
        <v>29</v>
      </c>
      <c r="H9752">
        <v>1</v>
      </c>
      <c r="I9752" s="5" t="s">
        <v>9600</v>
      </c>
      <c r="K9752">
        <v>7</v>
      </c>
      <c r="Z9752" s="4">
        <f t="shared" si="214"/>
        <v>7</v>
      </c>
    </row>
    <row r="9753" spans="1:26" hidden="1" x14ac:dyDescent="0.35">
      <c r="A9753" t="s">
        <v>1517</v>
      </c>
      <c r="B9753" t="s">
        <v>8855</v>
      </c>
      <c r="C9753" t="s">
        <v>9176</v>
      </c>
      <c r="D9753" t="s">
        <v>9210</v>
      </c>
      <c r="E9753" t="s">
        <v>135</v>
      </c>
      <c r="F9753">
        <v>11</v>
      </c>
      <c r="G9753" t="s">
        <v>29</v>
      </c>
      <c r="H9753">
        <v>1</v>
      </c>
      <c r="I9753" s="5" t="s">
        <v>9601</v>
      </c>
      <c r="K9753">
        <v>7</v>
      </c>
      <c r="Z9753" s="4">
        <f t="shared" si="214"/>
        <v>7</v>
      </c>
    </row>
    <row r="9754" spans="1:26" hidden="1" x14ac:dyDescent="0.35">
      <c r="A9754" t="s">
        <v>1517</v>
      </c>
      <c r="B9754" t="s">
        <v>8855</v>
      </c>
      <c r="C9754" t="s">
        <v>9176</v>
      </c>
      <c r="D9754" t="s">
        <v>9210</v>
      </c>
      <c r="E9754" t="s">
        <v>135</v>
      </c>
      <c r="F9754">
        <v>11</v>
      </c>
      <c r="G9754" t="s">
        <v>29</v>
      </c>
      <c r="H9754">
        <v>1</v>
      </c>
      <c r="I9754" s="5" t="s">
        <v>9602</v>
      </c>
      <c r="K9754">
        <v>7</v>
      </c>
      <c r="Z9754" s="4">
        <f t="shared" si="214"/>
        <v>7</v>
      </c>
    </row>
    <row r="9755" spans="1:26" hidden="1" x14ac:dyDescent="0.35">
      <c r="A9755" t="s">
        <v>1517</v>
      </c>
      <c r="B9755" t="s">
        <v>8855</v>
      </c>
      <c r="C9755" t="s">
        <v>9176</v>
      </c>
      <c r="D9755" t="s">
        <v>9210</v>
      </c>
      <c r="E9755" t="s">
        <v>135</v>
      </c>
      <c r="F9755">
        <v>11</v>
      </c>
      <c r="G9755" t="s">
        <v>29</v>
      </c>
      <c r="H9755">
        <v>1</v>
      </c>
      <c r="I9755" s="5" t="s">
        <v>9603</v>
      </c>
      <c r="K9755">
        <v>7</v>
      </c>
      <c r="Z9755" s="4">
        <f t="shared" si="214"/>
        <v>7</v>
      </c>
    </row>
    <row r="9756" spans="1:26" hidden="1" x14ac:dyDescent="0.35">
      <c r="A9756" t="s">
        <v>1517</v>
      </c>
      <c r="B9756" t="s">
        <v>8855</v>
      </c>
      <c r="C9756" t="s">
        <v>9176</v>
      </c>
      <c r="D9756" t="s">
        <v>9210</v>
      </c>
      <c r="E9756" t="s">
        <v>135</v>
      </c>
      <c r="F9756">
        <v>11</v>
      </c>
      <c r="G9756" t="s">
        <v>67</v>
      </c>
      <c r="H9756">
        <v>0</v>
      </c>
      <c r="I9756" s="5" t="s">
        <v>9604</v>
      </c>
      <c r="K9756">
        <v>7</v>
      </c>
      <c r="Z9756" s="4">
        <f t="shared" si="214"/>
        <v>7</v>
      </c>
    </row>
    <row r="9757" spans="1:26" hidden="1" x14ac:dyDescent="0.35">
      <c r="A9757" t="s">
        <v>1517</v>
      </c>
      <c r="B9757" t="s">
        <v>8855</v>
      </c>
      <c r="C9757" t="s">
        <v>9176</v>
      </c>
      <c r="D9757" t="s">
        <v>9210</v>
      </c>
      <c r="E9757" t="s">
        <v>135</v>
      </c>
      <c r="F9757">
        <v>11</v>
      </c>
      <c r="G9757" t="s">
        <v>29</v>
      </c>
      <c r="H9757">
        <v>-1</v>
      </c>
      <c r="I9757" s="5" t="s">
        <v>9605</v>
      </c>
      <c r="J9757">
        <v>1</v>
      </c>
      <c r="Z9757" s="4">
        <f t="shared" si="214"/>
        <v>1</v>
      </c>
    </row>
    <row r="9758" spans="1:26" hidden="1" x14ac:dyDescent="0.35">
      <c r="A9758" t="s">
        <v>1517</v>
      </c>
      <c r="B9758" t="s">
        <v>8855</v>
      </c>
      <c r="C9758" t="s">
        <v>9176</v>
      </c>
      <c r="D9758" t="s">
        <v>9210</v>
      </c>
      <c r="E9758" t="s">
        <v>135</v>
      </c>
      <c r="F9758">
        <v>11</v>
      </c>
      <c r="G9758" t="s">
        <v>67</v>
      </c>
      <c r="H9758">
        <v>0</v>
      </c>
      <c r="I9758" s="5" t="s">
        <v>7950</v>
      </c>
      <c r="R9758">
        <v>1</v>
      </c>
      <c r="Z9758" s="4">
        <f t="shared" si="214"/>
        <v>1</v>
      </c>
    </row>
    <row r="9759" spans="1:26" hidden="1" x14ac:dyDescent="0.35">
      <c r="A9759" t="s">
        <v>1517</v>
      </c>
      <c r="B9759" t="s">
        <v>8855</v>
      </c>
      <c r="C9759" t="s">
        <v>9176</v>
      </c>
      <c r="D9759" t="s">
        <v>9210</v>
      </c>
      <c r="E9759" t="s">
        <v>135</v>
      </c>
      <c r="F9759">
        <f>IF(E9759="","",INDEX(Topics!$B$2:$C$15,MATCH(E9759,Topics!$B$2:$B$15,0),2))</f>
        <v>11</v>
      </c>
      <c r="G9759" t="s">
        <v>29</v>
      </c>
      <c r="H9759">
        <v>1</v>
      </c>
      <c r="I9759" t="s">
        <v>9606</v>
      </c>
      <c r="K9759">
        <v>7</v>
      </c>
      <c r="Z9759" s="4">
        <f t="shared" si="214"/>
        <v>7</v>
      </c>
    </row>
    <row r="9760" spans="1:26" hidden="1" x14ac:dyDescent="0.35">
      <c r="A9760" t="s">
        <v>1517</v>
      </c>
      <c r="B9760" t="s">
        <v>8855</v>
      </c>
      <c r="C9760" t="s">
        <v>9176</v>
      </c>
      <c r="D9760" t="s">
        <v>9210</v>
      </c>
      <c r="E9760" t="s">
        <v>135</v>
      </c>
      <c r="F9760">
        <f>IF(E9760="","",INDEX(Topics!$B$2:$C$15,MATCH(E9760,Topics!$B$2:$B$15,0),2))</f>
        <v>11</v>
      </c>
      <c r="G9760" t="s">
        <v>29</v>
      </c>
      <c r="H9760">
        <v>1</v>
      </c>
      <c r="I9760" t="s">
        <v>9607</v>
      </c>
      <c r="K9760">
        <v>7</v>
      </c>
      <c r="Z9760" s="4">
        <f t="shared" si="214"/>
        <v>7</v>
      </c>
    </row>
    <row r="9761" spans="1:26" hidden="1" x14ac:dyDescent="0.35">
      <c r="A9761" t="s">
        <v>1517</v>
      </c>
      <c r="B9761" t="s">
        <v>8855</v>
      </c>
      <c r="C9761" t="s">
        <v>9176</v>
      </c>
      <c r="D9761" t="s">
        <v>9210</v>
      </c>
      <c r="E9761" t="s">
        <v>135</v>
      </c>
      <c r="F9761">
        <f>IF(E9761="","",INDEX(Topics!$B$2:$C$15,MATCH(E9761,Topics!$B$2:$B$15,0),2))</f>
        <v>11</v>
      </c>
      <c r="G9761" t="s">
        <v>29</v>
      </c>
      <c r="H9761">
        <v>1</v>
      </c>
      <c r="I9761" t="s">
        <v>9608</v>
      </c>
      <c r="K9761">
        <v>7</v>
      </c>
      <c r="Z9761" s="4">
        <f t="shared" si="214"/>
        <v>7</v>
      </c>
    </row>
    <row r="9762" spans="1:26" hidden="1" x14ac:dyDescent="0.35">
      <c r="A9762" t="s">
        <v>1517</v>
      </c>
      <c r="B9762" t="s">
        <v>8855</v>
      </c>
      <c r="C9762" t="s">
        <v>9176</v>
      </c>
      <c r="D9762" t="s">
        <v>9210</v>
      </c>
      <c r="E9762" t="s">
        <v>135</v>
      </c>
      <c r="F9762">
        <f>IF(E9762="","",INDEX(Topics!$B$2:$C$15,MATCH(E9762,Topics!$B$2:$B$15,0),2))</f>
        <v>11</v>
      </c>
      <c r="G9762" t="s">
        <v>29</v>
      </c>
      <c r="H9762">
        <v>1</v>
      </c>
      <c r="I9762" t="s">
        <v>9609</v>
      </c>
      <c r="K9762">
        <v>7</v>
      </c>
      <c r="Z9762" s="4">
        <f t="shared" si="214"/>
        <v>7</v>
      </c>
    </row>
    <row r="9763" spans="1:26" hidden="1" x14ac:dyDescent="0.35">
      <c r="A9763" t="s">
        <v>1517</v>
      </c>
      <c r="B9763" t="s">
        <v>8855</v>
      </c>
      <c r="C9763" t="s">
        <v>9176</v>
      </c>
      <c r="D9763" t="s">
        <v>9210</v>
      </c>
      <c r="E9763" t="s">
        <v>135</v>
      </c>
      <c r="F9763">
        <f>IF(E9763="","",INDEX(Topics!$B$2:$C$15,MATCH(E9763,Topics!$B$2:$B$15,0),2))</f>
        <v>11</v>
      </c>
      <c r="G9763" t="s">
        <v>67</v>
      </c>
      <c r="H9763">
        <v>0</v>
      </c>
      <c r="I9763" t="s">
        <v>9610</v>
      </c>
      <c r="K9763">
        <v>7</v>
      </c>
      <c r="Z9763" s="4">
        <f t="shared" si="214"/>
        <v>7</v>
      </c>
    </row>
    <row r="9764" spans="1:26" hidden="1" x14ac:dyDescent="0.35">
      <c r="A9764" t="s">
        <v>1517</v>
      </c>
      <c r="B9764" t="s">
        <v>8855</v>
      </c>
      <c r="C9764" t="s">
        <v>9176</v>
      </c>
      <c r="D9764" t="s">
        <v>9232</v>
      </c>
      <c r="E9764" t="s">
        <v>135</v>
      </c>
      <c r="F9764">
        <v>11</v>
      </c>
      <c r="G9764" t="s">
        <v>29</v>
      </c>
      <c r="H9764">
        <v>1</v>
      </c>
      <c r="I9764" s="5" t="s">
        <v>9611</v>
      </c>
      <c r="J9764">
        <v>4</v>
      </c>
      <c r="Z9764" s="4">
        <f t="shared" si="214"/>
        <v>4</v>
      </c>
    </row>
    <row r="9765" spans="1:26" hidden="1" x14ac:dyDescent="0.35">
      <c r="A9765" t="s">
        <v>1517</v>
      </c>
      <c r="B9765" t="s">
        <v>8855</v>
      </c>
      <c r="C9765" t="s">
        <v>9176</v>
      </c>
      <c r="D9765" t="s">
        <v>9232</v>
      </c>
      <c r="E9765" t="s">
        <v>135</v>
      </c>
      <c r="F9765">
        <v>11</v>
      </c>
      <c r="G9765" t="s">
        <v>29</v>
      </c>
      <c r="H9765">
        <v>1</v>
      </c>
      <c r="I9765" s="5" t="s">
        <v>9612</v>
      </c>
      <c r="J9765">
        <v>1</v>
      </c>
      <c r="Z9765" s="4">
        <f t="shared" si="214"/>
        <v>1</v>
      </c>
    </row>
    <row r="9766" spans="1:26" hidden="1" x14ac:dyDescent="0.35">
      <c r="A9766" t="s">
        <v>1517</v>
      </c>
      <c r="B9766" t="s">
        <v>8855</v>
      </c>
      <c r="C9766" t="s">
        <v>9176</v>
      </c>
      <c r="D9766" t="s">
        <v>326</v>
      </c>
      <c r="E9766" t="s">
        <v>141</v>
      </c>
      <c r="F9766">
        <v>12</v>
      </c>
      <c r="G9766" t="s">
        <v>29</v>
      </c>
      <c r="H9766">
        <v>1</v>
      </c>
      <c r="I9766" s="5" t="s">
        <v>9613</v>
      </c>
      <c r="P9766">
        <v>1</v>
      </c>
      <c r="Z9766" s="4">
        <f t="shared" si="214"/>
        <v>1</v>
      </c>
    </row>
    <row r="9767" spans="1:26" hidden="1" x14ac:dyDescent="0.35">
      <c r="A9767" t="s">
        <v>1517</v>
      </c>
      <c r="B9767" t="s">
        <v>8855</v>
      </c>
      <c r="C9767" t="s">
        <v>9176</v>
      </c>
      <c r="D9767" t="s">
        <v>326</v>
      </c>
      <c r="E9767" t="s">
        <v>141</v>
      </c>
      <c r="F9767">
        <v>12</v>
      </c>
      <c r="G9767" t="s">
        <v>29</v>
      </c>
      <c r="H9767">
        <v>1</v>
      </c>
      <c r="I9767" s="5" t="s">
        <v>9614</v>
      </c>
      <c r="P9767">
        <v>1</v>
      </c>
      <c r="Z9767" s="4">
        <f t="shared" si="214"/>
        <v>1</v>
      </c>
    </row>
    <row r="9768" spans="1:26" hidden="1" x14ac:dyDescent="0.35">
      <c r="A9768" t="s">
        <v>1517</v>
      </c>
      <c r="B9768" t="s">
        <v>8855</v>
      </c>
      <c r="C9768" t="s">
        <v>9176</v>
      </c>
      <c r="D9768" t="s">
        <v>9181</v>
      </c>
      <c r="E9768" t="s">
        <v>141</v>
      </c>
      <c r="F9768">
        <v>12</v>
      </c>
      <c r="G9768" t="s">
        <v>29</v>
      </c>
      <c r="H9768">
        <v>1</v>
      </c>
      <c r="I9768" s="5" t="s">
        <v>9615</v>
      </c>
      <c r="J9768">
        <v>5</v>
      </c>
      <c r="Z9768" s="4">
        <f t="shared" si="214"/>
        <v>5</v>
      </c>
    </row>
    <row r="9769" spans="1:26" hidden="1" x14ac:dyDescent="0.35">
      <c r="A9769" t="s">
        <v>1517</v>
      </c>
      <c r="B9769" t="s">
        <v>8855</v>
      </c>
      <c r="C9769" t="s">
        <v>9176</v>
      </c>
      <c r="D9769" t="s">
        <v>9181</v>
      </c>
      <c r="E9769" t="s">
        <v>141</v>
      </c>
      <c r="F9769">
        <v>12</v>
      </c>
      <c r="G9769" t="s">
        <v>29</v>
      </c>
      <c r="H9769">
        <v>-1</v>
      </c>
      <c r="I9769" s="5" t="s">
        <v>9616</v>
      </c>
      <c r="J9769">
        <v>5</v>
      </c>
      <c r="Z9769" s="4">
        <f t="shared" si="214"/>
        <v>5</v>
      </c>
    </row>
    <row r="9770" spans="1:26" hidden="1" x14ac:dyDescent="0.35">
      <c r="A9770" t="s">
        <v>1517</v>
      </c>
      <c r="B9770" t="s">
        <v>8855</v>
      </c>
      <c r="C9770" t="s">
        <v>9176</v>
      </c>
      <c r="D9770" t="s">
        <v>9181</v>
      </c>
      <c r="E9770" t="s">
        <v>141</v>
      </c>
      <c r="F9770">
        <v>12</v>
      </c>
      <c r="G9770" t="s">
        <v>29</v>
      </c>
      <c r="H9770">
        <v>-1</v>
      </c>
      <c r="I9770" s="5" t="s">
        <v>2379</v>
      </c>
      <c r="J9770">
        <v>5</v>
      </c>
      <c r="Z9770" s="4">
        <f t="shared" si="214"/>
        <v>5</v>
      </c>
    </row>
    <row r="9771" spans="1:26" hidden="1" x14ac:dyDescent="0.35">
      <c r="A9771" t="s">
        <v>1517</v>
      </c>
      <c r="B9771" t="s">
        <v>8855</v>
      </c>
      <c r="C9771" t="s">
        <v>9176</v>
      </c>
      <c r="D9771" t="s">
        <v>9181</v>
      </c>
      <c r="E9771" t="s">
        <v>141</v>
      </c>
      <c r="F9771">
        <v>12</v>
      </c>
      <c r="G9771" t="s">
        <v>29</v>
      </c>
      <c r="H9771">
        <v>-1</v>
      </c>
      <c r="I9771" s="5" t="s">
        <v>9617</v>
      </c>
      <c r="J9771">
        <v>1</v>
      </c>
      <c r="Z9771" s="4">
        <f t="shared" si="214"/>
        <v>1</v>
      </c>
    </row>
    <row r="9772" spans="1:26" hidden="1" x14ac:dyDescent="0.35">
      <c r="A9772" t="s">
        <v>1517</v>
      </c>
      <c r="B9772" t="s">
        <v>8855</v>
      </c>
      <c r="C9772" t="s">
        <v>9176</v>
      </c>
      <c r="D9772" t="s">
        <v>9193</v>
      </c>
      <c r="E9772" t="s">
        <v>141</v>
      </c>
      <c r="F9772">
        <v>12</v>
      </c>
      <c r="G9772" t="s">
        <v>29</v>
      </c>
      <c r="H9772">
        <v>1</v>
      </c>
      <c r="I9772" s="5" t="s">
        <v>9618</v>
      </c>
      <c r="J9772">
        <v>5</v>
      </c>
      <c r="N9772">
        <v>2</v>
      </c>
      <c r="U9772">
        <v>1</v>
      </c>
      <c r="Z9772" s="4">
        <f t="shared" si="214"/>
        <v>8</v>
      </c>
    </row>
    <row r="9773" spans="1:26" hidden="1" x14ac:dyDescent="0.35">
      <c r="A9773" t="s">
        <v>1517</v>
      </c>
      <c r="B9773" t="s">
        <v>8855</v>
      </c>
      <c r="C9773" t="s">
        <v>9176</v>
      </c>
      <c r="D9773" t="s">
        <v>9193</v>
      </c>
      <c r="E9773" t="s">
        <v>141</v>
      </c>
      <c r="F9773">
        <v>12</v>
      </c>
      <c r="G9773" t="s">
        <v>29</v>
      </c>
      <c r="H9773">
        <v>-1</v>
      </c>
      <c r="I9773" s="5" t="s">
        <v>9619</v>
      </c>
      <c r="J9773">
        <v>2</v>
      </c>
      <c r="N9773">
        <v>2</v>
      </c>
      <c r="Z9773" s="4">
        <f t="shared" si="214"/>
        <v>4</v>
      </c>
    </row>
    <row r="9774" spans="1:26" hidden="1" x14ac:dyDescent="0.35">
      <c r="A9774" t="s">
        <v>1517</v>
      </c>
      <c r="B9774" t="s">
        <v>8855</v>
      </c>
      <c r="C9774" t="s">
        <v>9176</v>
      </c>
      <c r="D9774" t="s">
        <v>9193</v>
      </c>
      <c r="E9774" t="s">
        <v>141</v>
      </c>
      <c r="F9774">
        <v>12</v>
      </c>
      <c r="G9774" t="s">
        <v>29</v>
      </c>
      <c r="H9774">
        <v>-1</v>
      </c>
      <c r="I9774" s="5" t="s">
        <v>9620</v>
      </c>
      <c r="J9774">
        <v>1</v>
      </c>
      <c r="Z9774" s="4">
        <f t="shared" si="214"/>
        <v>1</v>
      </c>
    </row>
    <row r="9775" spans="1:26" hidden="1" x14ac:dyDescent="0.35">
      <c r="A9775" t="s">
        <v>1517</v>
      </c>
      <c r="B9775" t="s">
        <v>8855</v>
      </c>
      <c r="C9775" t="s">
        <v>9176</v>
      </c>
      <c r="D9775" t="s">
        <v>9210</v>
      </c>
      <c r="E9775" t="s">
        <v>141</v>
      </c>
      <c r="F9775">
        <v>12</v>
      </c>
      <c r="G9775" t="s">
        <v>29</v>
      </c>
      <c r="H9775">
        <v>1</v>
      </c>
      <c r="I9775" s="5" t="s">
        <v>9621</v>
      </c>
      <c r="J9775">
        <v>13</v>
      </c>
      <c r="K9775">
        <v>7</v>
      </c>
      <c r="N9775">
        <v>1</v>
      </c>
      <c r="R9775">
        <v>1</v>
      </c>
      <c r="Z9775" s="4">
        <f t="shared" si="214"/>
        <v>22</v>
      </c>
    </row>
    <row r="9776" spans="1:26" hidden="1" x14ac:dyDescent="0.35">
      <c r="A9776" t="s">
        <v>1517</v>
      </c>
      <c r="B9776" t="s">
        <v>8855</v>
      </c>
      <c r="C9776" t="s">
        <v>9176</v>
      </c>
      <c r="D9776" t="s">
        <v>9210</v>
      </c>
      <c r="E9776" t="s">
        <v>141</v>
      </c>
      <c r="F9776">
        <v>12</v>
      </c>
      <c r="G9776" t="s">
        <v>29</v>
      </c>
      <c r="H9776">
        <v>1</v>
      </c>
      <c r="I9776" s="5" t="s">
        <v>9622</v>
      </c>
      <c r="J9776">
        <v>13</v>
      </c>
      <c r="K9776">
        <v>7</v>
      </c>
      <c r="N9776">
        <v>1</v>
      </c>
      <c r="R9776">
        <v>1</v>
      </c>
      <c r="Z9776" s="4">
        <f t="shared" si="214"/>
        <v>22</v>
      </c>
    </row>
    <row r="9777" spans="1:26" hidden="1" x14ac:dyDescent="0.35">
      <c r="A9777" t="s">
        <v>1517</v>
      </c>
      <c r="B9777" t="s">
        <v>8855</v>
      </c>
      <c r="C9777" t="s">
        <v>9176</v>
      </c>
      <c r="D9777" t="s">
        <v>9210</v>
      </c>
      <c r="E9777" t="s">
        <v>141</v>
      </c>
      <c r="F9777">
        <v>12</v>
      </c>
      <c r="G9777" t="s">
        <v>29</v>
      </c>
      <c r="H9777">
        <v>1</v>
      </c>
      <c r="I9777" s="5" t="s">
        <v>9623</v>
      </c>
      <c r="K9777">
        <v>7</v>
      </c>
      <c r="Z9777" s="4">
        <f t="shared" si="214"/>
        <v>7</v>
      </c>
    </row>
    <row r="9778" spans="1:26" hidden="1" x14ac:dyDescent="0.35">
      <c r="A9778" t="s">
        <v>1517</v>
      </c>
      <c r="B9778" t="s">
        <v>8855</v>
      </c>
      <c r="C9778" t="s">
        <v>9176</v>
      </c>
      <c r="D9778" t="s">
        <v>9210</v>
      </c>
      <c r="E9778" t="s">
        <v>141</v>
      </c>
      <c r="F9778">
        <v>12</v>
      </c>
      <c r="G9778" t="s">
        <v>67</v>
      </c>
      <c r="H9778">
        <v>0</v>
      </c>
      <c r="I9778" s="5" t="s">
        <v>9624</v>
      </c>
      <c r="K9778">
        <v>7</v>
      </c>
      <c r="Z9778" s="4">
        <f t="shared" si="214"/>
        <v>7</v>
      </c>
    </row>
    <row r="9779" spans="1:26" hidden="1" x14ac:dyDescent="0.35">
      <c r="A9779" t="s">
        <v>1517</v>
      </c>
      <c r="B9779" t="s">
        <v>8855</v>
      </c>
      <c r="C9779" t="s">
        <v>9176</v>
      </c>
      <c r="D9779" t="s">
        <v>9210</v>
      </c>
      <c r="E9779" t="s">
        <v>141</v>
      </c>
      <c r="F9779">
        <v>12</v>
      </c>
      <c r="G9779" t="s">
        <v>67</v>
      </c>
      <c r="H9779">
        <v>0</v>
      </c>
      <c r="I9779" s="5" t="s">
        <v>9625</v>
      </c>
      <c r="K9779">
        <v>7</v>
      </c>
      <c r="Z9779" s="4">
        <f t="shared" si="214"/>
        <v>7</v>
      </c>
    </row>
    <row r="9780" spans="1:26" hidden="1" x14ac:dyDescent="0.35">
      <c r="A9780" t="s">
        <v>1517</v>
      </c>
      <c r="B9780" t="s">
        <v>8855</v>
      </c>
      <c r="C9780" t="s">
        <v>9176</v>
      </c>
      <c r="D9780" t="s">
        <v>9210</v>
      </c>
      <c r="E9780" t="s">
        <v>141</v>
      </c>
      <c r="F9780">
        <v>12</v>
      </c>
      <c r="G9780" t="s">
        <v>29</v>
      </c>
      <c r="H9780">
        <v>-1</v>
      </c>
      <c r="I9780" s="5" t="s">
        <v>9626</v>
      </c>
      <c r="K9780">
        <v>7</v>
      </c>
      <c r="Z9780" s="4">
        <f t="shared" si="214"/>
        <v>7</v>
      </c>
    </row>
    <row r="9781" spans="1:26" hidden="1" x14ac:dyDescent="0.35">
      <c r="A9781" t="s">
        <v>1517</v>
      </c>
      <c r="B9781" t="s">
        <v>8855</v>
      </c>
      <c r="C9781" t="s">
        <v>9176</v>
      </c>
      <c r="D9781" t="s">
        <v>9210</v>
      </c>
      <c r="E9781" t="s">
        <v>141</v>
      </c>
      <c r="F9781">
        <v>12</v>
      </c>
      <c r="G9781" t="s">
        <v>29</v>
      </c>
      <c r="H9781">
        <v>-1</v>
      </c>
      <c r="I9781" s="5" t="s">
        <v>9627</v>
      </c>
      <c r="R9781">
        <v>1</v>
      </c>
      <c r="Z9781" s="4">
        <f t="shared" si="214"/>
        <v>1</v>
      </c>
    </row>
    <row r="9782" spans="1:26" hidden="1" x14ac:dyDescent="0.35">
      <c r="A9782" t="s">
        <v>1517</v>
      </c>
      <c r="B9782" t="s">
        <v>8855</v>
      </c>
      <c r="C9782" t="s">
        <v>9176</v>
      </c>
      <c r="D9782" t="s">
        <v>9210</v>
      </c>
      <c r="E9782" t="s">
        <v>141</v>
      </c>
      <c r="F9782">
        <f>IF(E9782="","",INDEX(Topics!$B$2:$C$15,MATCH(E9782,Topics!$B$2:$B$15,0),2))</f>
        <v>12</v>
      </c>
      <c r="G9782" t="s">
        <v>29</v>
      </c>
      <c r="H9782">
        <v>1</v>
      </c>
      <c r="I9782" t="s">
        <v>9628</v>
      </c>
      <c r="K9782">
        <v>7</v>
      </c>
      <c r="Z9782" s="4">
        <f t="shared" si="214"/>
        <v>7</v>
      </c>
    </row>
    <row r="9783" spans="1:26" hidden="1" x14ac:dyDescent="0.35">
      <c r="A9783" t="s">
        <v>1517</v>
      </c>
      <c r="B9783" t="s">
        <v>8855</v>
      </c>
      <c r="C9783" t="s">
        <v>9176</v>
      </c>
      <c r="D9783" t="s">
        <v>9210</v>
      </c>
      <c r="E9783" t="s">
        <v>141</v>
      </c>
      <c r="F9783">
        <f>IF(E9783="","",INDEX(Topics!$B$2:$C$15,MATCH(E9783,Topics!$B$2:$B$15,0),2))</f>
        <v>12</v>
      </c>
      <c r="G9783" t="s">
        <v>29</v>
      </c>
      <c r="H9783">
        <v>0</v>
      </c>
      <c r="I9783" t="s">
        <v>9629</v>
      </c>
      <c r="K9783">
        <v>7</v>
      </c>
      <c r="Z9783" s="4">
        <f t="shared" si="214"/>
        <v>7</v>
      </c>
    </row>
    <row r="9784" spans="1:26" hidden="1" x14ac:dyDescent="0.35">
      <c r="A9784" t="s">
        <v>1517</v>
      </c>
      <c r="B9784" t="s">
        <v>8855</v>
      </c>
      <c r="C9784" t="s">
        <v>9176</v>
      </c>
      <c r="D9784" t="s">
        <v>9210</v>
      </c>
      <c r="E9784" t="s">
        <v>141</v>
      </c>
      <c r="F9784">
        <f>IF(E9784="","",INDEX(Topics!$B$2:$C$15,MATCH(E9784,Topics!$B$2:$B$15,0),2))</f>
        <v>12</v>
      </c>
      <c r="G9784" t="s">
        <v>67</v>
      </c>
      <c r="H9784">
        <v>0</v>
      </c>
      <c r="I9784" t="s">
        <v>9630</v>
      </c>
      <c r="K9784">
        <v>7</v>
      </c>
      <c r="Z9784" s="4">
        <f t="shared" si="214"/>
        <v>7</v>
      </c>
    </row>
    <row r="9785" spans="1:26" hidden="1" x14ac:dyDescent="0.35">
      <c r="A9785" t="s">
        <v>1517</v>
      </c>
      <c r="B9785" t="s">
        <v>8855</v>
      </c>
      <c r="C9785" t="s">
        <v>9176</v>
      </c>
      <c r="D9785" t="s">
        <v>9210</v>
      </c>
      <c r="E9785" t="s">
        <v>141</v>
      </c>
      <c r="F9785">
        <f>IF(E9785="","",INDEX(Topics!$B$2:$C$15,MATCH(E9785,Topics!$B$2:$B$15,0),2))</f>
        <v>12</v>
      </c>
      <c r="G9785" t="s">
        <v>67</v>
      </c>
      <c r="H9785">
        <v>0</v>
      </c>
      <c r="I9785" t="s">
        <v>9631</v>
      </c>
      <c r="K9785">
        <v>7</v>
      </c>
      <c r="Z9785" s="4">
        <f t="shared" si="214"/>
        <v>7</v>
      </c>
    </row>
    <row r="9786" spans="1:26" hidden="1" x14ac:dyDescent="0.35">
      <c r="A9786" t="s">
        <v>1517</v>
      </c>
      <c r="B9786" t="s">
        <v>8855</v>
      </c>
      <c r="C9786" t="s">
        <v>9176</v>
      </c>
      <c r="D9786" t="s">
        <v>9210</v>
      </c>
      <c r="E9786" t="s">
        <v>141</v>
      </c>
      <c r="F9786">
        <f>IF(E9786="","",INDEX(Topics!$B$2:$C$15,MATCH(E9786,Topics!$B$2:$B$15,0),2))</f>
        <v>12</v>
      </c>
      <c r="G9786" t="s">
        <v>67</v>
      </c>
      <c r="H9786">
        <v>0</v>
      </c>
      <c r="I9786" t="s">
        <v>9632</v>
      </c>
      <c r="K9786">
        <v>7</v>
      </c>
      <c r="Z9786" s="4">
        <f t="shared" si="214"/>
        <v>7</v>
      </c>
    </row>
    <row r="9787" spans="1:26" hidden="1" x14ac:dyDescent="0.35">
      <c r="A9787" t="s">
        <v>1517</v>
      </c>
      <c r="B9787" t="s">
        <v>8855</v>
      </c>
      <c r="C9787" t="s">
        <v>9176</v>
      </c>
      <c r="D9787" t="s">
        <v>9232</v>
      </c>
      <c r="E9787" t="s">
        <v>141</v>
      </c>
      <c r="F9787">
        <v>12</v>
      </c>
      <c r="G9787" t="s">
        <v>29</v>
      </c>
      <c r="H9787">
        <v>1</v>
      </c>
      <c r="I9787" s="5" t="s">
        <v>9633</v>
      </c>
      <c r="J9787">
        <v>4</v>
      </c>
      <c r="Z9787" s="4">
        <f t="shared" si="214"/>
        <v>4</v>
      </c>
    </row>
    <row r="9788" spans="1:26" hidden="1" x14ac:dyDescent="0.35">
      <c r="A9788" t="s">
        <v>1517</v>
      </c>
      <c r="B9788" t="s">
        <v>8855</v>
      </c>
      <c r="C9788" t="s">
        <v>9176</v>
      </c>
      <c r="D9788" t="s">
        <v>9232</v>
      </c>
      <c r="E9788" t="s">
        <v>141</v>
      </c>
      <c r="F9788">
        <v>12</v>
      </c>
      <c r="G9788" t="s">
        <v>29</v>
      </c>
      <c r="H9788">
        <v>1</v>
      </c>
      <c r="I9788" s="5" t="s">
        <v>9634</v>
      </c>
      <c r="J9788">
        <v>4</v>
      </c>
      <c r="Z9788" s="4">
        <f t="shared" si="214"/>
        <v>4</v>
      </c>
    </row>
    <row r="9789" spans="1:26" hidden="1" x14ac:dyDescent="0.35">
      <c r="A9789" t="s">
        <v>1517</v>
      </c>
      <c r="B9789" t="s">
        <v>8855</v>
      </c>
      <c r="C9789" t="s">
        <v>9176</v>
      </c>
      <c r="D9789" t="s">
        <v>9232</v>
      </c>
      <c r="E9789" t="s">
        <v>141</v>
      </c>
      <c r="F9789">
        <v>12</v>
      </c>
      <c r="G9789" t="s">
        <v>29</v>
      </c>
      <c r="H9789">
        <v>1</v>
      </c>
      <c r="I9789" s="5" t="s">
        <v>9635</v>
      </c>
      <c r="J9789">
        <v>1</v>
      </c>
      <c r="Z9789" s="4">
        <f t="shared" si="214"/>
        <v>1</v>
      </c>
    </row>
    <row r="9790" spans="1:26" hidden="1" x14ac:dyDescent="0.35">
      <c r="A9790" t="s">
        <v>1517</v>
      </c>
      <c r="B9790" t="s">
        <v>8855</v>
      </c>
      <c r="C9790" t="s">
        <v>9176</v>
      </c>
      <c r="D9790" t="s">
        <v>326</v>
      </c>
      <c r="E9790" t="s">
        <v>146</v>
      </c>
      <c r="F9790">
        <v>13</v>
      </c>
      <c r="G9790" t="s">
        <v>29</v>
      </c>
      <c r="H9790">
        <v>-1</v>
      </c>
      <c r="I9790" s="5" t="s">
        <v>9636</v>
      </c>
      <c r="P9790">
        <v>1</v>
      </c>
      <c r="Z9790" s="4">
        <f t="shared" si="214"/>
        <v>1</v>
      </c>
    </row>
    <row r="9791" spans="1:26" hidden="1" x14ac:dyDescent="0.35">
      <c r="A9791" t="s">
        <v>1517</v>
      </c>
      <c r="B9791" t="s">
        <v>8855</v>
      </c>
      <c r="C9791" t="s">
        <v>9176</v>
      </c>
      <c r="D9791" t="s">
        <v>326</v>
      </c>
      <c r="E9791" t="s">
        <v>146</v>
      </c>
      <c r="F9791">
        <v>13</v>
      </c>
      <c r="G9791" t="s">
        <v>29</v>
      </c>
      <c r="H9791">
        <v>-1</v>
      </c>
      <c r="I9791" s="5" t="s">
        <v>9637</v>
      </c>
      <c r="P9791">
        <v>1</v>
      </c>
      <c r="Z9791" s="4">
        <f t="shared" si="214"/>
        <v>1</v>
      </c>
    </row>
    <row r="9792" spans="1:26" hidden="1" x14ac:dyDescent="0.35">
      <c r="A9792" t="s">
        <v>1517</v>
      </c>
      <c r="B9792" t="s">
        <v>8855</v>
      </c>
      <c r="C9792" t="s">
        <v>9176</v>
      </c>
      <c r="D9792" t="s">
        <v>326</v>
      </c>
      <c r="E9792" t="s">
        <v>146</v>
      </c>
      <c r="F9792">
        <v>13</v>
      </c>
      <c r="G9792" t="s">
        <v>29</v>
      </c>
      <c r="H9792">
        <v>1</v>
      </c>
      <c r="I9792" s="5" t="s">
        <v>9638</v>
      </c>
      <c r="P9792">
        <v>1</v>
      </c>
      <c r="Z9792" s="4">
        <f t="shared" si="214"/>
        <v>1</v>
      </c>
    </row>
    <row r="9793" spans="1:26" hidden="1" x14ac:dyDescent="0.35">
      <c r="A9793" t="s">
        <v>1517</v>
      </c>
      <c r="B9793" t="s">
        <v>8855</v>
      </c>
      <c r="C9793" t="s">
        <v>9176</v>
      </c>
      <c r="D9793" t="s">
        <v>326</v>
      </c>
      <c r="E9793" t="s">
        <v>146</v>
      </c>
      <c r="F9793">
        <v>13</v>
      </c>
      <c r="G9793" t="s">
        <v>29</v>
      </c>
      <c r="H9793">
        <v>-1</v>
      </c>
      <c r="I9793" s="5" t="s">
        <v>9639</v>
      </c>
      <c r="P9793">
        <v>1</v>
      </c>
      <c r="Z9793" s="4">
        <f t="shared" si="214"/>
        <v>1</v>
      </c>
    </row>
    <row r="9794" spans="1:26" hidden="1" x14ac:dyDescent="0.35">
      <c r="A9794" t="s">
        <v>1517</v>
      </c>
      <c r="B9794" t="s">
        <v>8855</v>
      </c>
      <c r="C9794" t="s">
        <v>9176</v>
      </c>
      <c r="D9794" t="s">
        <v>326</v>
      </c>
      <c r="E9794" t="s">
        <v>146</v>
      </c>
      <c r="F9794">
        <v>13</v>
      </c>
      <c r="G9794" t="s">
        <v>67</v>
      </c>
      <c r="H9794">
        <v>0</v>
      </c>
      <c r="I9794" s="5" t="s">
        <v>9640</v>
      </c>
      <c r="P9794">
        <v>1</v>
      </c>
      <c r="Z9794" s="4">
        <f t="shared" ref="Z9794:Z9857" si="215">SUM(J9794:X9794)</f>
        <v>1</v>
      </c>
    </row>
    <row r="9795" spans="1:26" hidden="1" x14ac:dyDescent="0.35">
      <c r="A9795" t="s">
        <v>1517</v>
      </c>
      <c r="B9795" t="s">
        <v>8855</v>
      </c>
      <c r="C9795" t="s">
        <v>9176</v>
      </c>
      <c r="D9795" t="s">
        <v>326</v>
      </c>
      <c r="E9795" t="s">
        <v>146</v>
      </c>
      <c r="F9795">
        <v>13</v>
      </c>
      <c r="G9795" t="s">
        <v>29</v>
      </c>
      <c r="H9795">
        <v>-1</v>
      </c>
      <c r="I9795" s="5" t="s">
        <v>9641</v>
      </c>
      <c r="P9795">
        <v>1</v>
      </c>
      <c r="Z9795" s="4">
        <f t="shared" si="215"/>
        <v>1</v>
      </c>
    </row>
    <row r="9796" spans="1:26" hidden="1" x14ac:dyDescent="0.35">
      <c r="A9796" t="s">
        <v>1517</v>
      </c>
      <c r="B9796" t="s">
        <v>8855</v>
      </c>
      <c r="C9796" t="s">
        <v>9176</v>
      </c>
      <c r="D9796" t="s">
        <v>9181</v>
      </c>
      <c r="E9796" t="s">
        <v>146</v>
      </c>
      <c r="F9796">
        <v>13</v>
      </c>
      <c r="G9796" t="s">
        <v>29</v>
      </c>
      <c r="H9796">
        <v>-1</v>
      </c>
      <c r="I9796" s="5" t="s">
        <v>9642</v>
      </c>
      <c r="J9796">
        <v>5</v>
      </c>
      <c r="Z9796" s="4">
        <f t="shared" si="215"/>
        <v>5</v>
      </c>
    </row>
    <row r="9797" spans="1:26" hidden="1" x14ac:dyDescent="0.35">
      <c r="A9797" t="s">
        <v>1517</v>
      </c>
      <c r="B9797" t="s">
        <v>8855</v>
      </c>
      <c r="C9797" t="s">
        <v>9176</v>
      </c>
      <c r="D9797" t="s">
        <v>9181</v>
      </c>
      <c r="E9797" t="s">
        <v>146</v>
      </c>
      <c r="F9797">
        <v>13</v>
      </c>
      <c r="G9797" t="s">
        <v>29</v>
      </c>
      <c r="H9797">
        <v>-1</v>
      </c>
      <c r="I9797" s="5" t="s">
        <v>9643</v>
      </c>
      <c r="J9797">
        <v>5</v>
      </c>
      <c r="Z9797" s="4">
        <f t="shared" si="215"/>
        <v>5</v>
      </c>
    </row>
    <row r="9798" spans="1:26" hidden="1" x14ac:dyDescent="0.35">
      <c r="A9798" t="s">
        <v>1517</v>
      </c>
      <c r="B9798" t="s">
        <v>8855</v>
      </c>
      <c r="C9798" t="s">
        <v>9176</v>
      </c>
      <c r="D9798" t="s">
        <v>9181</v>
      </c>
      <c r="E9798" t="s">
        <v>146</v>
      </c>
      <c r="F9798">
        <v>13</v>
      </c>
      <c r="G9798" t="s">
        <v>29</v>
      </c>
      <c r="H9798">
        <v>-1</v>
      </c>
      <c r="I9798" s="5" t="s">
        <v>9644</v>
      </c>
      <c r="J9798">
        <v>5</v>
      </c>
      <c r="Z9798" s="4">
        <f t="shared" si="215"/>
        <v>5</v>
      </c>
    </row>
    <row r="9799" spans="1:26" hidden="1" x14ac:dyDescent="0.35">
      <c r="A9799" t="s">
        <v>1517</v>
      </c>
      <c r="B9799" t="s">
        <v>8855</v>
      </c>
      <c r="C9799" t="s">
        <v>9176</v>
      </c>
      <c r="D9799" t="s">
        <v>9181</v>
      </c>
      <c r="E9799" t="s">
        <v>146</v>
      </c>
      <c r="F9799">
        <v>13</v>
      </c>
      <c r="G9799" t="s">
        <v>29</v>
      </c>
      <c r="H9799">
        <v>-1</v>
      </c>
      <c r="I9799" s="5" t="s">
        <v>9645</v>
      </c>
      <c r="J9799">
        <v>1</v>
      </c>
      <c r="Z9799" s="4">
        <f t="shared" si="215"/>
        <v>1</v>
      </c>
    </row>
    <row r="9800" spans="1:26" hidden="1" x14ac:dyDescent="0.35">
      <c r="A9800" t="s">
        <v>1517</v>
      </c>
      <c r="B9800" t="s">
        <v>8855</v>
      </c>
      <c r="C9800" t="s">
        <v>9176</v>
      </c>
      <c r="D9800" t="s">
        <v>9193</v>
      </c>
      <c r="E9800" t="s">
        <v>146</v>
      </c>
      <c r="F9800">
        <v>13</v>
      </c>
      <c r="G9800" t="s">
        <v>29</v>
      </c>
      <c r="H9800">
        <v>-1</v>
      </c>
      <c r="I9800" s="5" t="s">
        <v>9646</v>
      </c>
      <c r="J9800">
        <v>5</v>
      </c>
      <c r="N9800">
        <v>2</v>
      </c>
      <c r="Z9800" s="4">
        <f t="shared" si="215"/>
        <v>7</v>
      </c>
    </row>
    <row r="9801" spans="1:26" hidden="1" x14ac:dyDescent="0.35">
      <c r="A9801" t="s">
        <v>1517</v>
      </c>
      <c r="B9801" t="s">
        <v>8855</v>
      </c>
      <c r="C9801" t="s">
        <v>9176</v>
      </c>
      <c r="D9801" t="s">
        <v>9193</v>
      </c>
      <c r="E9801" t="s">
        <v>146</v>
      </c>
      <c r="F9801">
        <v>13</v>
      </c>
      <c r="G9801" t="s">
        <v>29</v>
      </c>
      <c r="H9801">
        <v>-1</v>
      </c>
      <c r="I9801" s="5" t="s">
        <v>9647</v>
      </c>
      <c r="J9801">
        <v>5</v>
      </c>
      <c r="N9801">
        <v>2</v>
      </c>
      <c r="Z9801" s="4">
        <f t="shared" si="215"/>
        <v>7</v>
      </c>
    </row>
    <row r="9802" spans="1:26" hidden="1" x14ac:dyDescent="0.35">
      <c r="A9802" t="s">
        <v>1517</v>
      </c>
      <c r="B9802" t="s">
        <v>8855</v>
      </c>
      <c r="C9802" t="s">
        <v>9176</v>
      </c>
      <c r="D9802" t="s">
        <v>9193</v>
      </c>
      <c r="E9802" t="s">
        <v>146</v>
      </c>
      <c r="F9802">
        <v>13</v>
      </c>
      <c r="G9802" t="s">
        <v>29</v>
      </c>
      <c r="H9802">
        <v>-1</v>
      </c>
      <c r="I9802" s="5" t="s">
        <v>9648</v>
      </c>
      <c r="J9802">
        <v>1</v>
      </c>
      <c r="Z9802" s="4">
        <f t="shared" si="215"/>
        <v>1</v>
      </c>
    </row>
    <row r="9803" spans="1:26" hidden="1" x14ac:dyDescent="0.35">
      <c r="A9803" t="s">
        <v>1517</v>
      </c>
      <c r="B9803" t="s">
        <v>8855</v>
      </c>
      <c r="C9803" t="s">
        <v>9176</v>
      </c>
      <c r="D9803" t="s">
        <v>9193</v>
      </c>
      <c r="E9803" t="s">
        <v>146</v>
      </c>
      <c r="F9803">
        <v>13</v>
      </c>
      <c r="G9803" t="s">
        <v>29</v>
      </c>
      <c r="H9803">
        <v>-1</v>
      </c>
      <c r="I9803" s="5" t="s">
        <v>2415</v>
      </c>
      <c r="U9803">
        <v>1</v>
      </c>
      <c r="Z9803" s="4">
        <f t="shared" si="215"/>
        <v>1</v>
      </c>
    </row>
    <row r="9804" spans="1:26" hidden="1" x14ac:dyDescent="0.35">
      <c r="A9804" t="s">
        <v>1517</v>
      </c>
      <c r="B9804" t="s">
        <v>8855</v>
      </c>
      <c r="C9804" t="s">
        <v>9176</v>
      </c>
      <c r="D9804" t="s">
        <v>9193</v>
      </c>
      <c r="E9804" t="s">
        <v>146</v>
      </c>
      <c r="F9804">
        <v>13</v>
      </c>
      <c r="G9804" t="s">
        <v>67</v>
      </c>
      <c r="H9804">
        <v>0</v>
      </c>
      <c r="I9804" s="5" t="s">
        <v>9649</v>
      </c>
      <c r="J9804">
        <v>1</v>
      </c>
      <c r="Z9804" s="4">
        <f t="shared" si="215"/>
        <v>1</v>
      </c>
    </row>
    <row r="9805" spans="1:26" hidden="1" x14ac:dyDescent="0.35">
      <c r="A9805" t="s">
        <v>1517</v>
      </c>
      <c r="B9805" t="s">
        <v>8855</v>
      </c>
      <c r="C9805" t="s">
        <v>9176</v>
      </c>
      <c r="D9805" t="s">
        <v>9193</v>
      </c>
      <c r="E9805" t="s">
        <v>146</v>
      </c>
      <c r="F9805">
        <v>13</v>
      </c>
      <c r="G9805" t="s">
        <v>29</v>
      </c>
      <c r="H9805">
        <v>1</v>
      </c>
      <c r="I9805" s="5" t="s">
        <v>9650</v>
      </c>
      <c r="J9805">
        <v>1</v>
      </c>
      <c r="Z9805" s="4">
        <f t="shared" si="215"/>
        <v>1</v>
      </c>
    </row>
    <row r="9806" spans="1:26" hidden="1" x14ac:dyDescent="0.35">
      <c r="A9806" t="s">
        <v>1517</v>
      </c>
      <c r="B9806" t="s">
        <v>8855</v>
      </c>
      <c r="C9806" t="s">
        <v>9176</v>
      </c>
      <c r="D9806" t="s">
        <v>9193</v>
      </c>
      <c r="E9806" t="s">
        <v>146</v>
      </c>
      <c r="F9806">
        <v>13</v>
      </c>
      <c r="G9806" t="s">
        <v>29</v>
      </c>
      <c r="H9806">
        <v>1</v>
      </c>
      <c r="I9806" s="5" t="s">
        <v>9651</v>
      </c>
      <c r="J9806">
        <v>1</v>
      </c>
      <c r="Z9806" s="4">
        <f t="shared" si="215"/>
        <v>1</v>
      </c>
    </row>
    <row r="9807" spans="1:26" hidden="1" x14ac:dyDescent="0.35">
      <c r="A9807" t="s">
        <v>1517</v>
      </c>
      <c r="B9807" t="s">
        <v>8855</v>
      </c>
      <c r="C9807" t="s">
        <v>9176</v>
      </c>
      <c r="D9807" t="s">
        <v>9193</v>
      </c>
      <c r="E9807" t="s">
        <v>146</v>
      </c>
      <c r="F9807">
        <v>13</v>
      </c>
      <c r="G9807" t="s">
        <v>29</v>
      </c>
      <c r="H9807">
        <v>-1</v>
      </c>
      <c r="I9807" s="5" t="s">
        <v>9652</v>
      </c>
      <c r="J9807">
        <v>1</v>
      </c>
      <c r="Z9807" s="4">
        <f t="shared" si="215"/>
        <v>1</v>
      </c>
    </row>
    <row r="9808" spans="1:26" hidden="1" x14ac:dyDescent="0.35">
      <c r="A9808" t="s">
        <v>1517</v>
      </c>
      <c r="B9808" t="s">
        <v>8855</v>
      </c>
      <c r="C9808" t="s">
        <v>9176</v>
      </c>
      <c r="D9808" t="s">
        <v>9193</v>
      </c>
      <c r="E9808" t="s">
        <v>146</v>
      </c>
      <c r="F9808">
        <v>13</v>
      </c>
      <c r="G9808" t="s">
        <v>29</v>
      </c>
      <c r="H9808">
        <v>-1</v>
      </c>
      <c r="I9808" s="5" t="s">
        <v>9653</v>
      </c>
      <c r="J9808">
        <v>1</v>
      </c>
      <c r="Z9808" s="4">
        <f t="shared" si="215"/>
        <v>1</v>
      </c>
    </row>
    <row r="9809" spans="1:26" hidden="1" x14ac:dyDescent="0.35">
      <c r="A9809" t="s">
        <v>1517</v>
      </c>
      <c r="B9809" t="s">
        <v>8855</v>
      </c>
      <c r="C9809" t="s">
        <v>9176</v>
      </c>
      <c r="D9809" t="s">
        <v>9210</v>
      </c>
      <c r="E9809" t="s">
        <v>146</v>
      </c>
      <c r="F9809">
        <v>13</v>
      </c>
      <c r="G9809" t="s">
        <v>29</v>
      </c>
      <c r="H9809">
        <v>-1</v>
      </c>
      <c r="I9809" s="5" t="s">
        <v>9654</v>
      </c>
      <c r="J9809">
        <v>9</v>
      </c>
      <c r="N9809">
        <v>1</v>
      </c>
      <c r="Z9809" s="4">
        <f t="shared" si="215"/>
        <v>10</v>
      </c>
    </row>
    <row r="9810" spans="1:26" hidden="1" x14ac:dyDescent="0.35">
      <c r="A9810" t="s">
        <v>1517</v>
      </c>
      <c r="B9810" t="s">
        <v>8855</v>
      </c>
      <c r="C9810" t="s">
        <v>9176</v>
      </c>
      <c r="D9810" t="s">
        <v>9210</v>
      </c>
      <c r="E9810" t="s">
        <v>146</v>
      </c>
      <c r="F9810">
        <v>13</v>
      </c>
      <c r="G9810" t="s">
        <v>29</v>
      </c>
      <c r="H9810">
        <v>-1</v>
      </c>
      <c r="I9810" s="5" t="s">
        <v>9655</v>
      </c>
      <c r="J9810">
        <v>8</v>
      </c>
      <c r="K9810">
        <v>7</v>
      </c>
      <c r="Z9810" s="4">
        <f t="shared" si="215"/>
        <v>15</v>
      </c>
    </row>
    <row r="9811" spans="1:26" hidden="1" x14ac:dyDescent="0.35">
      <c r="A9811" t="s">
        <v>1517</v>
      </c>
      <c r="B9811" t="s">
        <v>8855</v>
      </c>
      <c r="C9811" t="s">
        <v>9176</v>
      </c>
      <c r="D9811" t="s">
        <v>9210</v>
      </c>
      <c r="E9811" t="s">
        <v>146</v>
      </c>
      <c r="F9811">
        <v>13</v>
      </c>
      <c r="G9811" t="s">
        <v>29</v>
      </c>
      <c r="H9811">
        <v>-1</v>
      </c>
      <c r="I9811" s="5" t="s">
        <v>9656</v>
      </c>
      <c r="J9811">
        <v>8</v>
      </c>
      <c r="Z9811" s="4">
        <f t="shared" si="215"/>
        <v>8</v>
      </c>
    </row>
    <row r="9812" spans="1:26" hidden="1" x14ac:dyDescent="0.35">
      <c r="A9812" t="s">
        <v>1517</v>
      </c>
      <c r="B9812" t="s">
        <v>8855</v>
      </c>
      <c r="C9812" t="s">
        <v>9176</v>
      </c>
      <c r="D9812" t="s">
        <v>9210</v>
      </c>
      <c r="E9812" t="s">
        <v>146</v>
      </c>
      <c r="F9812">
        <v>13</v>
      </c>
      <c r="G9812" t="s">
        <v>29</v>
      </c>
      <c r="H9812">
        <v>-1</v>
      </c>
      <c r="I9812" s="5" t="s">
        <v>9657</v>
      </c>
      <c r="J9812">
        <v>8</v>
      </c>
      <c r="Z9812" s="4">
        <f t="shared" si="215"/>
        <v>8</v>
      </c>
    </row>
    <row r="9813" spans="1:26" hidden="1" x14ac:dyDescent="0.35">
      <c r="A9813" t="s">
        <v>1517</v>
      </c>
      <c r="B9813" t="s">
        <v>8855</v>
      </c>
      <c r="C9813" t="s">
        <v>9176</v>
      </c>
      <c r="D9813" t="s">
        <v>9210</v>
      </c>
      <c r="E9813" t="s">
        <v>146</v>
      </c>
      <c r="F9813">
        <v>13</v>
      </c>
      <c r="G9813" t="s">
        <v>29</v>
      </c>
      <c r="H9813">
        <v>-1</v>
      </c>
      <c r="I9813" s="5" t="s">
        <v>9658</v>
      </c>
      <c r="J9813">
        <v>8</v>
      </c>
      <c r="Z9813" s="4">
        <f t="shared" si="215"/>
        <v>8</v>
      </c>
    </row>
    <row r="9814" spans="1:26" hidden="1" x14ac:dyDescent="0.35">
      <c r="A9814" t="s">
        <v>1517</v>
      </c>
      <c r="B9814" t="s">
        <v>8855</v>
      </c>
      <c r="C9814" t="s">
        <v>9176</v>
      </c>
      <c r="D9814" t="s">
        <v>9210</v>
      </c>
      <c r="E9814" t="s">
        <v>146</v>
      </c>
      <c r="F9814">
        <v>13</v>
      </c>
      <c r="G9814" t="s">
        <v>29</v>
      </c>
      <c r="H9814">
        <v>-1</v>
      </c>
      <c r="I9814" s="5" t="s">
        <v>9659</v>
      </c>
      <c r="J9814">
        <v>8</v>
      </c>
      <c r="R9814">
        <v>1</v>
      </c>
      <c r="Z9814" s="4">
        <f t="shared" si="215"/>
        <v>9</v>
      </c>
    </row>
    <row r="9815" spans="1:26" hidden="1" x14ac:dyDescent="0.35">
      <c r="A9815" t="s">
        <v>1517</v>
      </c>
      <c r="B9815" t="s">
        <v>8855</v>
      </c>
      <c r="C9815" t="s">
        <v>9176</v>
      </c>
      <c r="D9815" t="s">
        <v>9210</v>
      </c>
      <c r="E9815" t="s">
        <v>146</v>
      </c>
      <c r="F9815">
        <v>13</v>
      </c>
      <c r="G9815" t="s">
        <v>29</v>
      </c>
      <c r="H9815">
        <v>1</v>
      </c>
      <c r="I9815" s="5" t="s">
        <v>5306</v>
      </c>
      <c r="K9815">
        <v>7</v>
      </c>
      <c r="Z9815" s="4">
        <f t="shared" si="215"/>
        <v>7</v>
      </c>
    </row>
    <row r="9816" spans="1:26" hidden="1" x14ac:dyDescent="0.35">
      <c r="A9816" t="s">
        <v>1517</v>
      </c>
      <c r="B9816" t="s">
        <v>8855</v>
      </c>
      <c r="C9816" t="s">
        <v>9176</v>
      </c>
      <c r="D9816" t="s">
        <v>9210</v>
      </c>
      <c r="E9816" t="s">
        <v>146</v>
      </c>
      <c r="F9816">
        <v>13</v>
      </c>
      <c r="G9816" t="s">
        <v>29</v>
      </c>
      <c r="H9816">
        <v>1</v>
      </c>
      <c r="I9816" s="5" t="s">
        <v>9660</v>
      </c>
      <c r="K9816">
        <v>7</v>
      </c>
      <c r="Z9816" s="4">
        <f t="shared" si="215"/>
        <v>7</v>
      </c>
    </row>
    <row r="9817" spans="1:26" hidden="1" x14ac:dyDescent="0.35">
      <c r="A9817" t="s">
        <v>1517</v>
      </c>
      <c r="B9817" t="s">
        <v>8855</v>
      </c>
      <c r="C9817" t="s">
        <v>9176</v>
      </c>
      <c r="D9817" t="s">
        <v>9210</v>
      </c>
      <c r="E9817" t="s">
        <v>146</v>
      </c>
      <c r="F9817">
        <v>13</v>
      </c>
      <c r="G9817" t="s">
        <v>29</v>
      </c>
      <c r="H9817">
        <v>1</v>
      </c>
      <c r="I9817" s="5" t="s">
        <v>9661</v>
      </c>
      <c r="K9817">
        <v>7</v>
      </c>
      <c r="Z9817" s="4">
        <f t="shared" si="215"/>
        <v>7</v>
      </c>
    </row>
    <row r="9818" spans="1:26" hidden="1" x14ac:dyDescent="0.35">
      <c r="A9818" t="s">
        <v>1517</v>
      </c>
      <c r="B9818" t="s">
        <v>8855</v>
      </c>
      <c r="C9818" t="s">
        <v>9176</v>
      </c>
      <c r="D9818" t="s">
        <v>9210</v>
      </c>
      <c r="E9818" t="s">
        <v>146</v>
      </c>
      <c r="F9818">
        <v>13</v>
      </c>
      <c r="G9818" t="s">
        <v>29</v>
      </c>
      <c r="H9818">
        <v>1</v>
      </c>
      <c r="I9818" s="5" t="s">
        <v>9662</v>
      </c>
      <c r="J9818">
        <v>1</v>
      </c>
      <c r="Z9818" s="4">
        <f t="shared" si="215"/>
        <v>1</v>
      </c>
    </row>
    <row r="9819" spans="1:26" hidden="1" x14ac:dyDescent="0.35">
      <c r="A9819" t="s">
        <v>1517</v>
      </c>
      <c r="B9819" t="s">
        <v>8855</v>
      </c>
      <c r="C9819" t="s">
        <v>9176</v>
      </c>
      <c r="D9819" t="s">
        <v>9210</v>
      </c>
      <c r="E9819" t="s">
        <v>146</v>
      </c>
      <c r="F9819">
        <v>13</v>
      </c>
      <c r="G9819" t="s">
        <v>29</v>
      </c>
      <c r="H9819">
        <v>-1</v>
      </c>
      <c r="I9819" s="5" t="s">
        <v>9663</v>
      </c>
      <c r="R9819">
        <v>1</v>
      </c>
      <c r="Z9819" s="4">
        <f t="shared" si="215"/>
        <v>1</v>
      </c>
    </row>
    <row r="9820" spans="1:26" hidden="1" x14ac:dyDescent="0.35">
      <c r="A9820" t="s">
        <v>1517</v>
      </c>
      <c r="B9820" t="s">
        <v>8855</v>
      </c>
      <c r="C9820" t="s">
        <v>9176</v>
      </c>
      <c r="D9820" t="s">
        <v>9210</v>
      </c>
      <c r="E9820" t="s">
        <v>146</v>
      </c>
      <c r="F9820">
        <v>13</v>
      </c>
      <c r="G9820" t="s">
        <v>29</v>
      </c>
      <c r="H9820">
        <v>-1</v>
      </c>
      <c r="I9820" s="5" t="s">
        <v>9664</v>
      </c>
      <c r="R9820">
        <v>1</v>
      </c>
      <c r="Z9820" s="4">
        <f t="shared" si="215"/>
        <v>1</v>
      </c>
    </row>
    <row r="9821" spans="1:26" hidden="1" x14ac:dyDescent="0.35">
      <c r="A9821" t="s">
        <v>1517</v>
      </c>
      <c r="B9821" t="s">
        <v>8855</v>
      </c>
      <c r="C9821" t="s">
        <v>9176</v>
      </c>
      <c r="D9821" t="s">
        <v>9210</v>
      </c>
      <c r="E9821" t="s">
        <v>146</v>
      </c>
      <c r="F9821">
        <v>13</v>
      </c>
      <c r="G9821" t="s">
        <v>29</v>
      </c>
      <c r="H9821">
        <v>-1</v>
      </c>
      <c r="I9821" s="5" t="s">
        <v>9665</v>
      </c>
      <c r="R9821">
        <v>1</v>
      </c>
      <c r="Z9821" s="4">
        <f t="shared" si="215"/>
        <v>1</v>
      </c>
    </row>
    <row r="9822" spans="1:26" hidden="1" x14ac:dyDescent="0.35">
      <c r="A9822" t="s">
        <v>1517</v>
      </c>
      <c r="B9822" t="s">
        <v>8855</v>
      </c>
      <c r="C9822" t="s">
        <v>9176</v>
      </c>
      <c r="D9822" t="s">
        <v>9210</v>
      </c>
      <c r="E9822" t="s">
        <v>146</v>
      </c>
      <c r="F9822">
        <v>13</v>
      </c>
      <c r="G9822" t="s">
        <v>29</v>
      </c>
      <c r="H9822">
        <v>-1</v>
      </c>
      <c r="I9822" s="5" t="s">
        <v>9666</v>
      </c>
      <c r="R9822">
        <v>1</v>
      </c>
      <c r="Z9822" s="4">
        <f t="shared" si="215"/>
        <v>1</v>
      </c>
    </row>
    <row r="9823" spans="1:26" hidden="1" x14ac:dyDescent="0.35">
      <c r="A9823" t="s">
        <v>1517</v>
      </c>
      <c r="B9823" t="s">
        <v>8855</v>
      </c>
      <c r="C9823" t="s">
        <v>9176</v>
      </c>
      <c r="D9823" t="s">
        <v>9210</v>
      </c>
      <c r="E9823" t="s">
        <v>146</v>
      </c>
      <c r="F9823">
        <v>13</v>
      </c>
      <c r="G9823" t="s">
        <v>29</v>
      </c>
      <c r="H9823">
        <v>1</v>
      </c>
      <c r="I9823" s="5" t="s">
        <v>9667</v>
      </c>
      <c r="J9823">
        <v>4</v>
      </c>
      <c r="N9823">
        <v>1</v>
      </c>
      <c r="Z9823" s="4">
        <f t="shared" si="215"/>
        <v>5</v>
      </c>
    </row>
    <row r="9824" spans="1:26" hidden="1" x14ac:dyDescent="0.35">
      <c r="A9824" t="s">
        <v>1517</v>
      </c>
      <c r="B9824" t="s">
        <v>8855</v>
      </c>
      <c r="C9824" t="s">
        <v>9176</v>
      </c>
      <c r="D9824" t="s">
        <v>9210</v>
      </c>
      <c r="E9824" t="s">
        <v>146</v>
      </c>
      <c r="F9824">
        <v>13</v>
      </c>
      <c r="G9824" t="s">
        <v>67</v>
      </c>
      <c r="H9824">
        <v>0</v>
      </c>
      <c r="I9824" s="5" t="s">
        <v>9668</v>
      </c>
      <c r="J9824">
        <v>4</v>
      </c>
      <c r="Z9824" s="4">
        <f t="shared" si="215"/>
        <v>4</v>
      </c>
    </row>
    <row r="9825" spans="1:26" hidden="1" x14ac:dyDescent="0.35">
      <c r="A9825" t="s">
        <v>1517</v>
      </c>
      <c r="B9825" t="s">
        <v>8855</v>
      </c>
      <c r="C9825" t="s">
        <v>9176</v>
      </c>
      <c r="D9825" t="s">
        <v>9210</v>
      </c>
      <c r="E9825" t="s">
        <v>146</v>
      </c>
      <c r="F9825">
        <f>IF(E9825="","",INDEX(Topics!$B$2:$C$15,MATCH(E9825,Topics!$B$2:$B$15,0),2))</f>
        <v>13</v>
      </c>
      <c r="G9825" t="s">
        <v>29</v>
      </c>
      <c r="H9825">
        <v>1</v>
      </c>
      <c r="I9825" t="s">
        <v>9669</v>
      </c>
      <c r="K9825">
        <v>7</v>
      </c>
      <c r="Z9825" s="4">
        <f t="shared" si="215"/>
        <v>7</v>
      </c>
    </row>
    <row r="9826" spans="1:26" hidden="1" x14ac:dyDescent="0.35">
      <c r="A9826" t="s">
        <v>1517</v>
      </c>
      <c r="B9826" t="s">
        <v>8855</v>
      </c>
      <c r="C9826" t="s">
        <v>9176</v>
      </c>
      <c r="D9826" t="s">
        <v>9210</v>
      </c>
      <c r="E9826" t="s">
        <v>146</v>
      </c>
      <c r="F9826">
        <f>IF(E9826="","",INDEX(Topics!$B$2:$C$15,MATCH(E9826,Topics!$B$2:$B$15,0),2))</f>
        <v>13</v>
      </c>
      <c r="G9826" t="s">
        <v>29</v>
      </c>
      <c r="H9826">
        <v>1</v>
      </c>
      <c r="I9826" t="s">
        <v>9670</v>
      </c>
      <c r="K9826">
        <v>7</v>
      </c>
      <c r="Z9826" s="4">
        <f t="shared" si="215"/>
        <v>7</v>
      </c>
    </row>
    <row r="9827" spans="1:26" hidden="1" x14ac:dyDescent="0.35">
      <c r="A9827" t="s">
        <v>1517</v>
      </c>
      <c r="B9827" t="s">
        <v>8855</v>
      </c>
      <c r="C9827" t="s">
        <v>9176</v>
      </c>
      <c r="D9827" t="s">
        <v>9210</v>
      </c>
      <c r="E9827" t="s">
        <v>146</v>
      </c>
      <c r="F9827">
        <f>IF(E9827="","",INDEX(Topics!$B$2:$C$15,MATCH(E9827,Topics!$B$2:$B$15,0),2))</f>
        <v>13</v>
      </c>
      <c r="G9827" t="s">
        <v>67</v>
      </c>
      <c r="H9827">
        <v>0</v>
      </c>
      <c r="I9827" t="s">
        <v>9671</v>
      </c>
      <c r="K9827">
        <v>7</v>
      </c>
      <c r="Z9827" s="4">
        <f t="shared" si="215"/>
        <v>7</v>
      </c>
    </row>
    <row r="9828" spans="1:26" hidden="1" x14ac:dyDescent="0.35">
      <c r="A9828" t="s">
        <v>1517</v>
      </c>
      <c r="B9828" t="s">
        <v>8855</v>
      </c>
      <c r="C9828" t="s">
        <v>9176</v>
      </c>
      <c r="D9828" t="s">
        <v>9210</v>
      </c>
      <c r="E9828" t="s">
        <v>146</v>
      </c>
      <c r="F9828">
        <f>IF(E9828="","",INDEX(Topics!$B$2:$C$15,MATCH(E9828,Topics!$B$2:$B$15,0),2))</f>
        <v>13</v>
      </c>
      <c r="G9828" t="s">
        <v>29</v>
      </c>
      <c r="H9828">
        <v>1</v>
      </c>
      <c r="I9828" t="s">
        <v>9672</v>
      </c>
      <c r="K9828">
        <v>7</v>
      </c>
      <c r="Z9828" s="4">
        <f t="shared" si="215"/>
        <v>7</v>
      </c>
    </row>
    <row r="9829" spans="1:26" hidden="1" x14ac:dyDescent="0.35">
      <c r="A9829" t="s">
        <v>1517</v>
      </c>
      <c r="B9829" t="s">
        <v>8855</v>
      </c>
      <c r="C9829" t="s">
        <v>9176</v>
      </c>
      <c r="D9829" t="s">
        <v>9210</v>
      </c>
      <c r="E9829" t="s">
        <v>146</v>
      </c>
      <c r="F9829">
        <f>IF(E9829="","",INDEX(Topics!$B$2:$C$15,MATCH(E9829,Topics!$B$2:$B$15,0),2))</f>
        <v>13</v>
      </c>
      <c r="G9829" t="s">
        <v>67</v>
      </c>
      <c r="H9829">
        <v>0</v>
      </c>
      <c r="I9829" t="s">
        <v>9673</v>
      </c>
      <c r="K9829">
        <v>7</v>
      </c>
      <c r="Z9829" s="4">
        <f t="shared" si="215"/>
        <v>7</v>
      </c>
    </row>
    <row r="9830" spans="1:26" hidden="1" x14ac:dyDescent="0.35">
      <c r="A9830" t="s">
        <v>1517</v>
      </c>
      <c r="B9830" t="s">
        <v>8855</v>
      </c>
      <c r="C9830" t="s">
        <v>9176</v>
      </c>
      <c r="D9830" t="s">
        <v>9210</v>
      </c>
      <c r="E9830" t="s">
        <v>146</v>
      </c>
      <c r="F9830">
        <f>IF(E9830="","",INDEX(Topics!$B$2:$C$15,MATCH(E9830,Topics!$B$2:$B$15,0),2))</f>
        <v>13</v>
      </c>
      <c r="G9830" t="s">
        <v>67</v>
      </c>
      <c r="H9830">
        <v>0</v>
      </c>
      <c r="I9830" t="s">
        <v>9674</v>
      </c>
      <c r="K9830">
        <v>7</v>
      </c>
      <c r="Z9830" s="4">
        <f t="shared" si="215"/>
        <v>7</v>
      </c>
    </row>
    <row r="9831" spans="1:26" hidden="1" x14ac:dyDescent="0.35">
      <c r="A9831" t="s">
        <v>1517</v>
      </c>
      <c r="B9831" t="s">
        <v>8855</v>
      </c>
      <c r="C9831" t="s">
        <v>9176</v>
      </c>
      <c r="D9831" t="s">
        <v>9232</v>
      </c>
      <c r="E9831" t="s">
        <v>146</v>
      </c>
      <c r="F9831">
        <v>13</v>
      </c>
      <c r="G9831" t="s">
        <v>29</v>
      </c>
      <c r="H9831">
        <v>-1</v>
      </c>
      <c r="I9831" s="5" t="s">
        <v>9675</v>
      </c>
      <c r="J9831">
        <v>4</v>
      </c>
      <c r="Z9831" s="4">
        <f t="shared" si="215"/>
        <v>4</v>
      </c>
    </row>
    <row r="9832" spans="1:26" hidden="1" x14ac:dyDescent="0.35">
      <c r="A9832" t="s">
        <v>1517</v>
      </c>
      <c r="B9832" t="s">
        <v>8855</v>
      </c>
      <c r="C9832" t="s">
        <v>9176</v>
      </c>
      <c r="D9832" t="s">
        <v>9232</v>
      </c>
      <c r="E9832" t="s">
        <v>146</v>
      </c>
      <c r="F9832">
        <v>13</v>
      </c>
      <c r="G9832" t="s">
        <v>29</v>
      </c>
      <c r="H9832">
        <v>-1</v>
      </c>
      <c r="I9832" s="5" t="s">
        <v>9676</v>
      </c>
      <c r="J9832">
        <v>4</v>
      </c>
      <c r="Z9832" s="4">
        <f t="shared" si="215"/>
        <v>4</v>
      </c>
    </row>
    <row r="9833" spans="1:26" hidden="1" x14ac:dyDescent="0.35">
      <c r="A9833" t="s">
        <v>1517</v>
      </c>
      <c r="B9833" t="s">
        <v>8855</v>
      </c>
      <c r="C9833" t="s">
        <v>9176</v>
      </c>
      <c r="D9833" t="s">
        <v>9232</v>
      </c>
      <c r="E9833" t="s">
        <v>146</v>
      </c>
      <c r="F9833">
        <v>13</v>
      </c>
      <c r="G9833" t="s">
        <v>29</v>
      </c>
      <c r="H9833">
        <v>-1</v>
      </c>
      <c r="I9833" s="5" t="s">
        <v>9677</v>
      </c>
      <c r="J9833">
        <v>4</v>
      </c>
      <c r="Z9833" s="4">
        <f t="shared" si="215"/>
        <v>4</v>
      </c>
    </row>
    <row r="9834" spans="1:26" hidden="1" x14ac:dyDescent="0.35">
      <c r="A9834" t="s">
        <v>1517</v>
      </c>
      <c r="B9834" t="s">
        <v>8855</v>
      </c>
      <c r="C9834" t="s">
        <v>9176</v>
      </c>
      <c r="D9834" t="s">
        <v>9232</v>
      </c>
      <c r="E9834" t="s">
        <v>146</v>
      </c>
      <c r="F9834">
        <v>13</v>
      </c>
      <c r="G9834" t="s">
        <v>29</v>
      </c>
      <c r="H9834">
        <v>-1</v>
      </c>
      <c r="I9834" s="5" t="s">
        <v>9678</v>
      </c>
      <c r="J9834">
        <v>4</v>
      </c>
      <c r="Z9834" s="4">
        <f t="shared" si="215"/>
        <v>4</v>
      </c>
    </row>
    <row r="9835" spans="1:26" hidden="1" x14ac:dyDescent="0.35">
      <c r="A9835" t="s">
        <v>1517</v>
      </c>
      <c r="B9835" t="s">
        <v>8855</v>
      </c>
      <c r="C9835" t="s">
        <v>9176</v>
      </c>
      <c r="D9835" t="s">
        <v>326</v>
      </c>
      <c r="E9835" t="s">
        <v>150</v>
      </c>
      <c r="F9835">
        <v>14</v>
      </c>
      <c r="G9835" t="s">
        <v>29</v>
      </c>
      <c r="H9835">
        <v>-1</v>
      </c>
      <c r="I9835" s="5" t="s">
        <v>9679</v>
      </c>
      <c r="P9835">
        <v>1</v>
      </c>
      <c r="Z9835" s="4">
        <f t="shared" si="215"/>
        <v>1</v>
      </c>
    </row>
    <row r="9836" spans="1:26" hidden="1" x14ac:dyDescent="0.35">
      <c r="A9836" t="s">
        <v>1517</v>
      </c>
      <c r="B9836" t="s">
        <v>8855</v>
      </c>
      <c r="C9836" t="s">
        <v>9176</v>
      </c>
      <c r="D9836" t="s">
        <v>326</v>
      </c>
      <c r="E9836" t="s">
        <v>150</v>
      </c>
      <c r="F9836">
        <v>14</v>
      </c>
      <c r="G9836" t="s">
        <v>29</v>
      </c>
      <c r="H9836">
        <v>1</v>
      </c>
      <c r="I9836" s="5" t="s">
        <v>9680</v>
      </c>
      <c r="P9836">
        <v>1</v>
      </c>
      <c r="Z9836" s="4">
        <f t="shared" si="215"/>
        <v>1</v>
      </c>
    </row>
    <row r="9837" spans="1:26" hidden="1" x14ac:dyDescent="0.35">
      <c r="A9837" t="s">
        <v>1517</v>
      </c>
      <c r="B9837" t="s">
        <v>8855</v>
      </c>
      <c r="C9837" t="s">
        <v>9176</v>
      </c>
      <c r="D9837" t="s">
        <v>326</v>
      </c>
      <c r="E9837" t="s">
        <v>150</v>
      </c>
      <c r="F9837">
        <v>14</v>
      </c>
      <c r="G9837" t="s">
        <v>29</v>
      </c>
      <c r="H9837">
        <v>1</v>
      </c>
      <c r="I9837" s="5" t="s">
        <v>9681</v>
      </c>
      <c r="P9837">
        <v>1</v>
      </c>
      <c r="Z9837" s="4">
        <f t="shared" si="215"/>
        <v>1</v>
      </c>
    </row>
    <row r="9838" spans="1:26" hidden="1" x14ac:dyDescent="0.35">
      <c r="A9838" t="s">
        <v>1517</v>
      </c>
      <c r="B9838" t="s">
        <v>8855</v>
      </c>
      <c r="C9838" t="s">
        <v>9176</v>
      </c>
      <c r="D9838" t="s">
        <v>326</v>
      </c>
      <c r="E9838" t="s">
        <v>150</v>
      </c>
      <c r="F9838">
        <v>14</v>
      </c>
      <c r="G9838" t="s">
        <v>29</v>
      </c>
      <c r="H9838">
        <v>1</v>
      </c>
      <c r="I9838" s="5" t="s">
        <v>9682</v>
      </c>
      <c r="P9838">
        <v>1</v>
      </c>
      <c r="Z9838" s="4">
        <f t="shared" si="215"/>
        <v>1</v>
      </c>
    </row>
    <row r="9839" spans="1:26" hidden="1" x14ac:dyDescent="0.35">
      <c r="A9839" t="s">
        <v>1517</v>
      </c>
      <c r="B9839" t="s">
        <v>8855</v>
      </c>
      <c r="C9839" t="s">
        <v>9176</v>
      </c>
      <c r="D9839" t="s">
        <v>9181</v>
      </c>
      <c r="E9839" t="s">
        <v>150</v>
      </c>
      <c r="F9839">
        <v>14</v>
      </c>
      <c r="G9839" t="s">
        <v>29</v>
      </c>
      <c r="H9839">
        <v>-1</v>
      </c>
      <c r="I9839" s="5" t="s">
        <v>9683</v>
      </c>
      <c r="J9839">
        <v>5</v>
      </c>
      <c r="Z9839" s="4">
        <f t="shared" si="215"/>
        <v>5</v>
      </c>
    </row>
    <row r="9840" spans="1:26" hidden="1" x14ac:dyDescent="0.35">
      <c r="A9840" t="s">
        <v>1517</v>
      </c>
      <c r="B9840" t="s">
        <v>8855</v>
      </c>
      <c r="C9840" t="s">
        <v>9176</v>
      </c>
      <c r="D9840" t="s">
        <v>9181</v>
      </c>
      <c r="E9840" t="s">
        <v>150</v>
      </c>
      <c r="F9840">
        <v>14</v>
      </c>
      <c r="G9840" t="s">
        <v>29</v>
      </c>
      <c r="H9840">
        <v>-1</v>
      </c>
      <c r="I9840" s="5" t="s">
        <v>9684</v>
      </c>
      <c r="J9840">
        <v>5</v>
      </c>
      <c r="Z9840" s="4">
        <f t="shared" si="215"/>
        <v>5</v>
      </c>
    </row>
    <row r="9841" spans="1:26" hidden="1" x14ac:dyDescent="0.35">
      <c r="A9841" t="s">
        <v>1517</v>
      </c>
      <c r="B9841" t="s">
        <v>8855</v>
      </c>
      <c r="C9841" t="s">
        <v>9176</v>
      </c>
      <c r="D9841" t="s">
        <v>9181</v>
      </c>
      <c r="E9841" t="s">
        <v>150</v>
      </c>
      <c r="F9841">
        <v>14</v>
      </c>
      <c r="G9841" t="s">
        <v>29</v>
      </c>
      <c r="H9841">
        <v>-1</v>
      </c>
      <c r="I9841" s="5" t="s">
        <v>9685</v>
      </c>
      <c r="J9841">
        <v>5</v>
      </c>
      <c r="Z9841" s="4">
        <f t="shared" si="215"/>
        <v>5</v>
      </c>
    </row>
    <row r="9842" spans="1:26" hidden="1" x14ac:dyDescent="0.35">
      <c r="A9842" t="s">
        <v>1517</v>
      </c>
      <c r="B9842" t="s">
        <v>8855</v>
      </c>
      <c r="C9842" t="s">
        <v>9176</v>
      </c>
      <c r="D9842" t="s">
        <v>9193</v>
      </c>
      <c r="E9842" t="s">
        <v>150</v>
      </c>
      <c r="F9842">
        <v>14</v>
      </c>
      <c r="G9842" t="s">
        <v>29</v>
      </c>
      <c r="H9842">
        <v>1</v>
      </c>
      <c r="I9842" s="5" t="s">
        <v>9686</v>
      </c>
      <c r="J9842">
        <v>4</v>
      </c>
      <c r="N9842">
        <v>2</v>
      </c>
      <c r="Z9842" s="4">
        <f t="shared" si="215"/>
        <v>6</v>
      </c>
    </row>
    <row r="9843" spans="1:26" hidden="1" x14ac:dyDescent="0.35">
      <c r="A9843" t="s">
        <v>1517</v>
      </c>
      <c r="B9843" t="s">
        <v>8855</v>
      </c>
      <c r="C9843" t="s">
        <v>9176</v>
      </c>
      <c r="D9843" t="s">
        <v>9193</v>
      </c>
      <c r="E9843" t="s">
        <v>150</v>
      </c>
      <c r="F9843">
        <v>14</v>
      </c>
      <c r="G9843" t="s">
        <v>29</v>
      </c>
      <c r="H9843">
        <v>-1</v>
      </c>
      <c r="I9843" s="5" t="s">
        <v>9687</v>
      </c>
      <c r="J9843">
        <v>2</v>
      </c>
      <c r="N9843">
        <v>2</v>
      </c>
      <c r="Z9843" s="4">
        <f t="shared" si="215"/>
        <v>4</v>
      </c>
    </row>
    <row r="9844" spans="1:26" hidden="1" x14ac:dyDescent="0.35">
      <c r="A9844" t="s">
        <v>1517</v>
      </c>
      <c r="B9844" t="s">
        <v>8855</v>
      </c>
      <c r="C9844" t="s">
        <v>9176</v>
      </c>
      <c r="D9844" t="s">
        <v>9193</v>
      </c>
      <c r="E9844" t="s">
        <v>150</v>
      </c>
      <c r="F9844">
        <v>14</v>
      </c>
      <c r="G9844" t="s">
        <v>67</v>
      </c>
      <c r="H9844">
        <v>0</v>
      </c>
      <c r="I9844" s="5" t="s">
        <v>9688</v>
      </c>
      <c r="J9844">
        <v>1</v>
      </c>
      <c r="Z9844" s="4">
        <f t="shared" si="215"/>
        <v>1</v>
      </c>
    </row>
    <row r="9845" spans="1:26" hidden="1" x14ac:dyDescent="0.35">
      <c r="A9845" t="s">
        <v>1517</v>
      </c>
      <c r="B9845" t="s">
        <v>8855</v>
      </c>
      <c r="C9845" t="s">
        <v>9176</v>
      </c>
      <c r="D9845" t="s">
        <v>9193</v>
      </c>
      <c r="E9845" t="s">
        <v>150</v>
      </c>
      <c r="F9845">
        <v>14</v>
      </c>
      <c r="G9845" t="s">
        <v>67</v>
      </c>
      <c r="H9845">
        <v>0</v>
      </c>
      <c r="I9845" s="5" t="s">
        <v>9689</v>
      </c>
      <c r="R9845">
        <v>1</v>
      </c>
      <c r="Z9845" s="4">
        <f t="shared" si="215"/>
        <v>1</v>
      </c>
    </row>
    <row r="9846" spans="1:26" hidden="1" x14ac:dyDescent="0.35">
      <c r="A9846" t="s">
        <v>1517</v>
      </c>
      <c r="B9846" t="s">
        <v>8855</v>
      </c>
      <c r="C9846" t="s">
        <v>9176</v>
      </c>
      <c r="D9846" t="s">
        <v>9193</v>
      </c>
      <c r="E9846" t="s">
        <v>150</v>
      </c>
      <c r="F9846">
        <v>14</v>
      </c>
      <c r="G9846" t="s">
        <v>29</v>
      </c>
      <c r="H9846">
        <v>-1</v>
      </c>
      <c r="I9846" s="5" t="s">
        <v>9690</v>
      </c>
      <c r="J9846">
        <v>1</v>
      </c>
      <c r="Z9846" s="4">
        <f t="shared" si="215"/>
        <v>1</v>
      </c>
    </row>
    <row r="9847" spans="1:26" hidden="1" x14ac:dyDescent="0.35">
      <c r="A9847" t="s">
        <v>1517</v>
      </c>
      <c r="B9847" t="s">
        <v>8855</v>
      </c>
      <c r="C9847" t="s">
        <v>9176</v>
      </c>
      <c r="D9847" t="s">
        <v>9193</v>
      </c>
      <c r="E9847" t="s">
        <v>150</v>
      </c>
      <c r="F9847">
        <v>14</v>
      </c>
      <c r="G9847" t="s">
        <v>67</v>
      </c>
      <c r="H9847">
        <v>0</v>
      </c>
      <c r="I9847" s="5" t="s">
        <v>9691</v>
      </c>
      <c r="J9847">
        <v>1</v>
      </c>
      <c r="Z9847" s="4">
        <f t="shared" si="215"/>
        <v>1</v>
      </c>
    </row>
    <row r="9848" spans="1:26" hidden="1" x14ac:dyDescent="0.35">
      <c r="A9848" t="s">
        <v>1517</v>
      </c>
      <c r="B9848" t="s">
        <v>8855</v>
      </c>
      <c r="C9848" t="s">
        <v>9176</v>
      </c>
      <c r="D9848" t="s">
        <v>9193</v>
      </c>
      <c r="E9848" t="s">
        <v>150</v>
      </c>
      <c r="F9848">
        <v>14</v>
      </c>
      <c r="G9848" t="s">
        <v>29</v>
      </c>
      <c r="H9848">
        <v>-1</v>
      </c>
      <c r="I9848" s="5" t="s">
        <v>9692</v>
      </c>
      <c r="J9848">
        <v>1</v>
      </c>
      <c r="Z9848" s="4">
        <f t="shared" si="215"/>
        <v>1</v>
      </c>
    </row>
    <row r="9849" spans="1:26" hidden="1" x14ac:dyDescent="0.35">
      <c r="A9849" t="s">
        <v>1517</v>
      </c>
      <c r="B9849" t="s">
        <v>8855</v>
      </c>
      <c r="C9849" t="s">
        <v>9176</v>
      </c>
      <c r="D9849" t="s">
        <v>9193</v>
      </c>
      <c r="E9849" t="s">
        <v>150</v>
      </c>
      <c r="F9849">
        <v>14</v>
      </c>
      <c r="G9849" t="s">
        <v>29</v>
      </c>
      <c r="H9849">
        <v>0</v>
      </c>
      <c r="I9849" s="5" t="s">
        <v>9693</v>
      </c>
      <c r="J9849">
        <v>1</v>
      </c>
      <c r="Z9849" s="4">
        <f t="shared" si="215"/>
        <v>1</v>
      </c>
    </row>
    <row r="9850" spans="1:26" hidden="1" x14ac:dyDescent="0.35">
      <c r="A9850" t="s">
        <v>1517</v>
      </c>
      <c r="B9850" t="s">
        <v>8855</v>
      </c>
      <c r="C9850" t="s">
        <v>9176</v>
      </c>
      <c r="D9850" t="s">
        <v>9210</v>
      </c>
      <c r="E9850" t="s">
        <v>150</v>
      </c>
      <c r="F9850">
        <v>14</v>
      </c>
      <c r="G9850" t="s">
        <v>29</v>
      </c>
      <c r="H9850">
        <v>-1</v>
      </c>
      <c r="I9850" s="5" t="s">
        <v>9694</v>
      </c>
      <c r="J9850">
        <v>8</v>
      </c>
      <c r="Z9850" s="4">
        <f t="shared" si="215"/>
        <v>8</v>
      </c>
    </row>
    <row r="9851" spans="1:26" hidden="1" x14ac:dyDescent="0.35">
      <c r="A9851" t="s">
        <v>1517</v>
      </c>
      <c r="B9851" t="s">
        <v>8855</v>
      </c>
      <c r="C9851" t="s">
        <v>9176</v>
      </c>
      <c r="D9851" t="s">
        <v>9210</v>
      </c>
      <c r="E9851" t="s">
        <v>150</v>
      </c>
      <c r="F9851">
        <v>14</v>
      </c>
      <c r="G9851" t="s">
        <v>29</v>
      </c>
      <c r="H9851">
        <v>-1</v>
      </c>
      <c r="I9851" s="5" t="s">
        <v>9695</v>
      </c>
      <c r="J9851">
        <v>8</v>
      </c>
      <c r="Z9851" s="4">
        <f t="shared" si="215"/>
        <v>8</v>
      </c>
    </row>
    <row r="9852" spans="1:26" hidden="1" x14ac:dyDescent="0.35">
      <c r="A9852" t="s">
        <v>1517</v>
      </c>
      <c r="B9852" t="s">
        <v>8855</v>
      </c>
      <c r="C9852" t="s">
        <v>9176</v>
      </c>
      <c r="D9852" t="s">
        <v>9210</v>
      </c>
      <c r="E9852" t="s">
        <v>150</v>
      </c>
      <c r="F9852">
        <v>14</v>
      </c>
      <c r="G9852" t="s">
        <v>29</v>
      </c>
      <c r="H9852">
        <v>-1</v>
      </c>
      <c r="I9852" s="5" t="s">
        <v>9696</v>
      </c>
      <c r="J9852">
        <v>8</v>
      </c>
      <c r="Z9852" s="4">
        <f t="shared" si="215"/>
        <v>8</v>
      </c>
    </row>
    <row r="9853" spans="1:26" hidden="1" x14ac:dyDescent="0.35">
      <c r="A9853" t="s">
        <v>1517</v>
      </c>
      <c r="B9853" t="s">
        <v>8855</v>
      </c>
      <c r="C9853" t="s">
        <v>9176</v>
      </c>
      <c r="D9853" t="s">
        <v>9210</v>
      </c>
      <c r="E9853" t="s">
        <v>150</v>
      </c>
      <c r="F9853">
        <v>14</v>
      </c>
      <c r="G9853" t="s">
        <v>29</v>
      </c>
      <c r="H9853">
        <v>1</v>
      </c>
      <c r="I9853" s="5" t="s">
        <v>9697</v>
      </c>
      <c r="J9853">
        <v>8</v>
      </c>
      <c r="Z9853" s="4">
        <f t="shared" si="215"/>
        <v>8</v>
      </c>
    </row>
    <row r="9854" spans="1:26" hidden="1" x14ac:dyDescent="0.35">
      <c r="A9854" t="s">
        <v>1517</v>
      </c>
      <c r="B9854" t="s">
        <v>8855</v>
      </c>
      <c r="C9854" t="s">
        <v>9176</v>
      </c>
      <c r="D9854" t="s">
        <v>9210</v>
      </c>
      <c r="E9854" t="s">
        <v>150</v>
      </c>
      <c r="F9854">
        <v>14</v>
      </c>
      <c r="G9854" t="s">
        <v>29</v>
      </c>
      <c r="H9854">
        <v>-1</v>
      </c>
      <c r="I9854" s="5" t="s">
        <v>9698</v>
      </c>
      <c r="J9854">
        <v>8</v>
      </c>
      <c r="Z9854" s="4">
        <f t="shared" si="215"/>
        <v>8</v>
      </c>
    </row>
    <row r="9855" spans="1:26" hidden="1" x14ac:dyDescent="0.35">
      <c r="A9855" t="s">
        <v>1517</v>
      </c>
      <c r="B9855" t="s">
        <v>8855</v>
      </c>
      <c r="C9855" t="s">
        <v>9176</v>
      </c>
      <c r="D9855" t="s">
        <v>9210</v>
      </c>
      <c r="E9855" t="s">
        <v>150</v>
      </c>
      <c r="F9855">
        <v>14</v>
      </c>
      <c r="G9855" t="s">
        <v>29</v>
      </c>
      <c r="H9855">
        <v>1</v>
      </c>
      <c r="I9855" s="5" t="s">
        <v>9699</v>
      </c>
      <c r="K9855">
        <v>7</v>
      </c>
      <c r="Z9855" s="4">
        <f t="shared" si="215"/>
        <v>7</v>
      </c>
    </row>
    <row r="9856" spans="1:26" hidden="1" x14ac:dyDescent="0.35">
      <c r="A9856" t="s">
        <v>1517</v>
      </c>
      <c r="B9856" t="s">
        <v>8855</v>
      </c>
      <c r="C9856" t="s">
        <v>9176</v>
      </c>
      <c r="D9856" t="s">
        <v>9210</v>
      </c>
      <c r="E9856" t="s">
        <v>150</v>
      </c>
      <c r="F9856">
        <v>14</v>
      </c>
      <c r="G9856" t="s">
        <v>29</v>
      </c>
      <c r="H9856">
        <v>1</v>
      </c>
      <c r="I9856" s="5" t="s">
        <v>9700</v>
      </c>
      <c r="K9856">
        <v>7</v>
      </c>
      <c r="Z9856" s="4">
        <f t="shared" si="215"/>
        <v>7</v>
      </c>
    </row>
    <row r="9857" spans="1:26" hidden="1" x14ac:dyDescent="0.35">
      <c r="A9857" t="s">
        <v>1517</v>
      </c>
      <c r="B9857" t="s">
        <v>8855</v>
      </c>
      <c r="C9857" t="s">
        <v>9176</v>
      </c>
      <c r="D9857" t="s">
        <v>9210</v>
      </c>
      <c r="E9857" t="s">
        <v>150</v>
      </c>
      <c r="F9857">
        <v>14</v>
      </c>
      <c r="G9857" t="s">
        <v>29</v>
      </c>
      <c r="H9857">
        <v>1</v>
      </c>
      <c r="I9857" s="5" t="s">
        <v>9701</v>
      </c>
      <c r="J9857">
        <v>1</v>
      </c>
      <c r="Z9857" s="4">
        <f t="shared" si="215"/>
        <v>1</v>
      </c>
    </row>
    <row r="9858" spans="1:26" hidden="1" x14ac:dyDescent="0.35">
      <c r="A9858" t="s">
        <v>1517</v>
      </c>
      <c r="B9858" t="s">
        <v>8855</v>
      </c>
      <c r="C9858" t="s">
        <v>9176</v>
      </c>
      <c r="D9858" t="s">
        <v>9210</v>
      </c>
      <c r="E9858" t="s">
        <v>150</v>
      </c>
      <c r="F9858">
        <v>14</v>
      </c>
      <c r="G9858" t="s">
        <v>67</v>
      </c>
      <c r="H9858">
        <v>0</v>
      </c>
      <c r="I9858" s="5" t="s">
        <v>9702</v>
      </c>
      <c r="R9858">
        <v>1</v>
      </c>
      <c r="Z9858" s="4">
        <f t="shared" ref="Z9858:Z9921" si="216">SUM(J9858:X9858)</f>
        <v>1</v>
      </c>
    </row>
    <row r="9859" spans="1:26" hidden="1" x14ac:dyDescent="0.35">
      <c r="A9859" t="s">
        <v>1517</v>
      </c>
      <c r="B9859" t="s">
        <v>8855</v>
      </c>
      <c r="C9859" t="s">
        <v>9176</v>
      </c>
      <c r="D9859" t="s">
        <v>9210</v>
      </c>
      <c r="E9859" t="s">
        <v>150</v>
      </c>
      <c r="F9859">
        <v>14</v>
      </c>
      <c r="G9859" t="s">
        <v>29</v>
      </c>
      <c r="H9859">
        <v>1</v>
      </c>
      <c r="I9859" s="5" t="s">
        <v>9703</v>
      </c>
      <c r="J9859">
        <v>4</v>
      </c>
      <c r="Z9859" s="4">
        <f t="shared" si="216"/>
        <v>4</v>
      </c>
    </row>
    <row r="9860" spans="1:26" hidden="1" x14ac:dyDescent="0.35">
      <c r="A9860" t="s">
        <v>1517</v>
      </c>
      <c r="B9860" t="s">
        <v>8855</v>
      </c>
      <c r="C9860" t="s">
        <v>9176</v>
      </c>
      <c r="D9860" t="s">
        <v>9210</v>
      </c>
      <c r="E9860" t="s">
        <v>150</v>
      </c>
      <c r="F9860">
        <f>IF(E9860="","",INDEX(Topics!$B$2:$C$15,MATCH(E9860,Topics!$B$2:$B$15,0),2))</f>
        <v>14</v>
      </c>
      <c r="G9860" t="s">
        <v>29</v>
      </c>
      <c r="H9860">
        <v>1</v>
      </c>
      <c r="I9860" t="s">
        <v>9704</v>
      </c>
      <c r="K9860">
        <v>7</v>
      </c>
      <c r="Z9860" s="4">
        <f t="shared" si="216"/>
        <v>7</v>
      </c>
    </row>
    <row r="9861" spans="1:26" hidden="1" x14ac:dyDescent="0.35">
      <c r="A9861" t="s">
        <v>1517</v>
      </c>
      <c r="B9861" t="s">
        <v>8855</v>
      </c>
      <c r="C9861" t="s">
        <v>9176</v>
      </c>
      <c r="D9861" t="s">
        <v>9210</v>
      </c>
      <c r="E9861" t="s">
        <v>150</v>
      </c>
      <c r="F9861">
        <f>IF(E9861="","",INDEX(Topics!$B$2:$C$15,MATCH(E9861,Topics!$B$2:$B$15,0),2))</f>
        <v>14</v>
      </c>
      <c r="G9861" t="s">
        <v>29</v>
      </c>
      <c r="H9861">
        <v>1</v>
      </c>
      <c r="I9861" t="s">
        <v>9705</v>
      </c>
      <c r="K9861">
        <v>7</v>
      </c>
      <c r="Z9861" s="4">
        <f t="shared" si="216"/>
        <v>7</v>
      </c>
    </row>
    <row r="9862" spans="1:26" hidden="1" x14ac:dyDescent="0.35">
      <c r="A9862" t="s">
        <v>1517</v>
      </c>
      <c r="B9862" t="s">
        <v>8855</v>
      </c>
      <c r="C9862" t="s">
        <v>9176</v>
      </c>
      <c r="D9862" t="s">
        <v>9232</v>
      </c>
      <c r="E9862" t="s">
        <v>150</v>
      </c>
      <c r="F9862">
        <v>14</v>
      </c>
      <c r="G9862" t="s">
        <v>29</v>
      </c>
      <c r="H9862">
        <v>-1</v>
      </c>
      <c r="I9862" s="5" t="s">
        <v>9706</v>
      </c>
      <c r="J9862">
        <v>4</v>
      </c>
      <c r="Z9862" s="4">
        <f t="shared" si="216"/>
        <v>4</v>
      </c>
    </row>
    <row r="9863" spans="1:26" hidden="1" x14ac:dyDescent="0.35">
      <c r="A9863" t="s">
        <v>1517</v>
      </c>
      <c r="B9863" t="s">
        <v>8855</v>
      </c>
      <c r="C9863" t="s">
        <v>9176</v>
      </c>
      <c r="D9863" t="s">
        <v>9232</v>
      </c>
      <c r="E9863" t="s">
        <v>150</v>
      </c>
      <c r="F9863">
        <v>14</v>
      </c>
      <c r="G9863" t="s">
        <v>67</v>
      </c>
      <c r="H9863">
        <v>0</v>
      </c>
      <c r="I9863" s="5" t="s">
        <v>9707</v>
      </c>
      <c r="J9863">
        <v>4</v>
      </c>
      <c r="Z9863" s="4">
        <f t="shared" si="216"/>
        <v>4</v>
      </c>
    </row>
    <row r="9864" spans="1:26" hidden="1" x14ac:dyDescent="0.35">
      <c r="A9864" t="s">
        <v>1517</v>
      </c>
      <c r="B9864" t="s">
        <v>8855</v>
      </c>
      <c r="C9864" t="s">
        <v>9176</v>
      </c>
      <c r="D9864" t="s">
        <v>9232</v>
      </c>
      <c r="E9864" t="s">
        <v>150</v>
      </c>
      <c r="F9864">
        <v>14</v>
      </c>
      <c r="G9864" t="s">
        <v>29</v>
      </c>
      <c r="H9864">
        <v>1</v>
      </c>
      <c r="I9864" s="5" t="s">
        <v>9708</v>
      </c>
      <c r="J9864">
        <v>4</v>
      </c>
      <c r="Z9864" s="4">
        <f t="shared" si="216"/>
        <v>4</v>
      </c>
    </row>
    <row r="9865" spans="1:26" hidden="1" x14ac:dyDescent="0.35">
      <c r="A9865" t="s">
        <v>1517</v>
      </c>
      <c r="B9865" t="s">
        <v>8855</v>
      </c>
      <c r="C9865" t="s">
        <v>9176</v>
      </c>
      <c r="D9865" t="s">
        <v>9232</v>
      </c>
      <c r="E9865" t="s">
        <v>150</v>
      </c>
      <c r="F9865">
        <v>14</v>
      </c>
      <c r="G9865" t="s">
        <v>29</v>
      </c>
      <c r="H9865">
        <v>1</v>
      </c>
      <c r="I9865" s="5" t="s">
        <v>9709</v>
      </c>
      <c r="J9865">
        <v>1</v>
      </c>
      <c r="Z9865" s="4">
        <f t="shared" si="216"/>
        <v>1</v>
      </c>
    </row>
    <row r="9866" spans="1:26" hidden="1" x14ac:dyDescent="0.35">
      <c r="A9866" t="s">
        <v>1517</v>
      </c>
      <c r="B9866" s="7" t="s">
        <v>8855</v>
      </c>
      <c r="C9866" s="11" t="s">
        <v>9710</v>
      </c>
      <c r="D9866" s="7" t="s">
        <v>38</v>
      </c>
      <c r="E9866" t="s">
        <v>28</v>
      </c>
      <c r="F9866">
        <f>IF(E9866="","",INDEX(Topics!$B$2:$C$15,MATCH(E9866,Topics!$B$2:$B$15,0),2))</f>
        <v>1</v>
      </c>
      <c r="G9866" t="s">
        <v>190</v>
      </c>
      <c r="H9866">
        <v>-1</v>
      </c>
      <c r="I9866" s="7" t="s">
        <v>9711</v>
      </c>
      <c r="J9866">
        <v>1</v>
      </c>
      <c r="Z9866" s="4">
        <f t="shared" si="216"/>
        <v>1</v>
      </c>
    </row>
    <row r="9867" spans="1:26" hidden="1" x14ac:dyDescent="0.35">
      <c r="A9867" t="s">
        <v>1517</v>
      </c>
      <c r="B9867" t="s">
        <v>8855</v>
      </c>
      <c r="C9867" t="s">
        <v>9712</v>
      </c>
      <c r="D9867" t="s">
        <v>9712</v>
      </c>
      <c r="E9867" t="s">
        <v>28</v>
      </c>
      <c r="F9867">
        <v>1</v>
      </c>
      <c r="G9867" t="s">
        <v>29</v>
      </c>
      <c r="H9867">
        <v>-1</v>
      </c>
      <c r="I9867" s="5" t="s">
        <v>9713</v>
      </c>
      <c r="J9867">
        <v>1</v>
      </c>
      <c r="Z9867" s="4">
        <f t="shared" si="216"/>
        <v>1</v>
      </c>
    </row>
    <row r="9868" spans="1:26" hidden="1" x14ac:dyDescent="0.35">
      <c r="A9868" t="s">
        <v>1517</v>
      </c>
      <c r="B9868" t="s">
        <v>8855</v>
      </c>
      <c r="C9868" t="s">
        <v>9712</v>
      </c>
      <c r="D9868" t="s">
        <v>9712</v>
      </c>
      <c r="E9868" t="s">
        <v>28</v>
      </c>
      <c r="F9868">
        <v>1</v>
      </c>
      <c r="G9868" t="s">
        <v>29</v>
      </c>
      <c r="H9868">
        <v>-1</v>
      </c>
      <c r="I9868" s="5" t="s">
        <v>9714</v>
      </c>
      <c r="J9868">
        <v>1</v>
      </c>
      <c r="Z9868" s="4">
        <f t="shared" si="216"/>
        <v>1</v>
      </c>
    </row>
    <row r="9869" spans="1:26" hidden="1" x14ac:dyDescent="0.35">
      <c r="A9869" t="s">
        <v>1517</v>
      </c>
      <c r="B9869" t="s">
        <v>8855</v>
      </c>
      <c r="C9869" t="s">
        <v>9712</v>
      </c>
      <c r="D9869" t="s">
        <v>9712</v>
      </c>
      <c r="E9869" t="s">
        <v>28</v>
      </c>
      <c r="F9869">
        <v>1</v>
      </c>
      <c r="G9869" t="s">
        <v>67</v>
      </c>
      <c r="H9869">
        <v>0</v>
      </c>
      <c r="I9869" s="5" t="s">
        <v>9715</v>
      </c>
      <c r="J9869">
        <v>1</v>
      </c>
      <c r="Z9869" s="4">
        <f t="shared" si="216"/>
        <v>1</v>
      </c>
    </row>
    <row r="9870" spans="1:26" hidden="1" x14ac:dyDescent="0.35">
      <c r="A9870" t="s">
        <v>1517</v>
      </c>
      <c r="B9870" t="s">
        <v>8855</v>
      </c>
      <c r="C9870" t="s">
        <v>9712</v>
      </c>
      <c r="D9870" t="s">
        <v>9712</v>
      </c>
      <c r="E9870" t="s">
        <v>28</v>
      </c>
      <c r="F9870">
        <v>1</v>
      </c>
      <c r="G9870" t="s">
        <v>67</v>
      </c>
      <c r="H9870">
        <v>0</v>
      </c>
      <c r="I9870" s="5" t="s">
        <v>9716</v>
      </c>
      <c r="J9870">
        <v>1</v>
      </c>
      <c r="Z9870" s="4">
        <f t="shared" si="216"/>
        <v>1</v>
      </c>
    </row>
    <row r="9871" spans="1:26" hidden="1" x14ac:dyDescent="0.35">
      <c r="A9871" t="s">
        <v>1517</v>
      </c>
      <c r="B9871" t="s">
        <v>8855</v>
      </c>
      <c r="C9871" t="s">
        <v>9712</v>
      </c>
      <c r="D9871" t="s">
        <v>9712</v>
      </c>
      <c r="E9871" t="s">
        <v>40</v>
      </c>
      <c r="F9871">
        <v>2</v>
      </c>
      <c r="G9871" t="s">
        <v>29</v>
      </c>
      <c r="H9871">
        <v>-1</v>
      </c>
      <c r="I9871" s="5" t="s">
        <v>9717</v>
      </c>
      <c r="J9871">
        <v>1</v>
      </c>
      <c r="Z9871" s="4">
        <f t="shared" si="216"/>
        <v>1</v>
      </c>
    </row>
    <row r="9872" spans="1:26" hidden="1" x14ac:dyDescent="0.35">
      <c r="A9872" t="s">
        <v>1517</v>
      </c>
      <c r="B9872" t="s">
        <v>8855</v>
      </c>
      <c r="C9872" t="s">
        <v>9712</v>
      </c>
      <c r="D9872" t="s">
        <v>9712</v>
      </c>
      <c r="E9872" t="s">
        <v>40</v>
      </c>
      <c r="F9872">
        <v>2</v>
      </c>
      <c r="G9872" t="s">
        <v>29</v>
      </c>
      <c r="H9872">
        <v>-1</v>
      </c>
      <c r="I9872" s="5" t="s">
        <v>9718</v>
      </c>
      <c r="J9872">
        <v>1</v>
      </c>
      <c r="Z9872" s="4">
        <f t="shared" si="216"/>
        <v>1</v>
      </c>
    </row>
    <row r="9873" spans="1:26" hidden="1" x14ac:dyDescent="0.35">
      <c r="A9873" t="s">
        <v>1517</v>
      </c>
      <c r="B9873" t="s">
        <v>8855</v>
      </c>
      <c r="C9873" t="s">
        <v>9712</v>
      </c>
      <c r="D9873" t="s">
        <v>9712</v>
      </c>
      <c r="E9873" t="s">
        <v>40</v>
      </c>
      <c r="F9873">
        <v>2</v>
      </c>
      <c r="G9873" t="s">
        <v>29</v>
      </c>
      <c r="H9873">
        <v>-1</v>
      </c>
      <c r="I9873" s="5" t="s">
        <v>9719</v>
      </c>
      <c r="J9873">
        <v>1</v>
      </c>
      <c r="Z9873" s="4">
        <f t="shared" si="216"/>
        <v>1</v>
      </c>
    </row>
    <row r="9874" spans="1:26" hidden="1" x14ac:dyDescent="0.35">
      <c r="A9874" t="s">
        <v>1517</v>
      </c>
      <c r="B9874" t="s">
        <v>8855</v>
      </c>
      <c r="C9874" t="s">
        <v>9712</v>
      </c>
      <c r="D9874" t="s">
        <v>9712</v>
      </c>
      <c r="E9874" t="s">
        <v>40</v>
      </c>
      <c r="F9874">
        <v>2</v>
      </c>
      <c r="G9874" t="s">
        <v>67</v>
      </c>
      <c r="H9874">
        <v>0</v>
      </c>
      <c r="I9874" s="5" t="s">
        <v>9720</v>
      </c>
      <c r="J9874">
        <v>1</v>
      </c>
      <c r="Z9874" s="4">
        <f t="shared" si="216"/>
        <v>1</v>
      </c>
    </row>
    <row r="9875" spans="1:26" hidden="1" x14ac:dyDescent="0.35">
      <c r="A9875" t="s">
        <v>1517</v>
      </c>
      <c r="B9875" t="s">
        <v>8855</v>
      </c>
      <c r="C9875" t="s">
        <v>9712</v>
      </c>
      <c r="D9875" t="s">
        <v>9712</v>
      </c>
      <c r="E9875" t="s">
        <v>55</v>
      </c>
      <c r="F9875">
        <v>3</v>
      </c>
      <c r="G9875" t="s">
        <v>29</v>
      </c>
      <c r="H9875">
        <v>-1</v>
      </c>
      <c r="I9875" t="s">
        <v>9721</v>
      </c>
      <c r="J9875">
        <v>1</v>
      </c>
      <c r="Z9875" s="4">
        <f t="shared" si="216"/>
        <v>1</v>
      </c>
    </row>
    <row r="9876" spans="1:26" hidden="1" x14ac:dyDescent="0.35">
      <c r="A9876" t="s">
        <v>1517</v>
      </c>
      <c r="B9876" t="s">
        <v>8855</v>
      </c>
      <c r="C9876" t="s">
        <v>9712</v>
      </c>
      <c r="D9876" t="s">
        <v>9712</v>
      </c>
      <c r="E9876" t="s">
        <v>55</v>
      </c>
      <c r="F9876">
        <v>3</v>
      </c>
      <c r="G9876" t="s">
        <v>67</v>
      </c>
      <c r="H9876">
        <v>0</v>
      </c>
      <c r="I9876" s="5" t="s">
        <v>9722</v>
      </c>
      <c r="J9876">
        <v>1</v>
      </c>
      <c r="Z9876" s="4">
        <f t="shared" si="216"/>
        <v>1</v>
      </c>
    </row>
    <row r="9877" spans="1:26" hidden="1" x14ac:dyDescent="0.35">
      <c r="A9877" t="s">
        <v>1517</v>
      </c>
      <c r="B9877" t="s">
        <v>8855</v>
      </c>
      <c r="C9877" t="s">
        <v>9712</v>
      </c>
      <c r="D9877" t="s">
        <v>9712</v>
      </c>
      <c r="E9877" t="s">
        <v>79</v>
      </c>
      <c r="F9877">
        <v>5</v>
      </c>
      <c r="G9877" t="s">
        <v>29</v>
      </c>
      <c r="H9877">
        <v>1</v>
      </c>
      <c r="I9877" s="5" t="s">
        <v>9723</v>
      </c>
      <c r="J9877">
        <v>1</v>
      </c>
      <c r="Z9877" s="4">
        <f t="shared" si="216"/>
        <v>1</v>
      </c>
    </row>
    <row r="9878" spans="1:26" hidden="1" x14ac:dyDescent="0.35">
      <c r="A9878" t="s">
        <v>1517</v>
      </c>
      <c r="B9878" t="s">
        <v>8855</v>
      </c>
      <c r="C9878" t="s">
        <v>9712</v>
      </c>
      <c r="D9878" t="s">
        <v>9712</v>
      </c>
      <c r="E9878" t="s">
        <v>90</v>
      </c>
      <c r="F9878">
        <v>6</v>
      </c>
      <c r="G9878" t="s">
        <v>29</v>
      </c>
      <c r="H9878">
        <v>1</v>
      </c>
      <c r="I9878" s="5" t="s">
        <v>9724</v>
      </c>
      <c r="J9878">
        <v>1</v>
      </c>
      <c r="Z9878" s="4">
        <f t="shared" si="216"/>
        <v>1</v>
      </c>
    </row>
    <row r="9879" spans="1:26" x14ac:dyDescent="0.35">
      <c r="A9879" t="s">
        <v>1517</v>
      </c>
      <c r="B9879" t="s">
        <v>8855</v>
      </c>
      <c r="C9879" t="s">
        <v>9712</v>
      </c>
      <c r="D9879" t="s">
        <v>9712</v>
      </c>
      <c r="E9879" t="s">
        <v>101</v>
      </c>
      <c r="F9879">
        <v>7</v>
      </c>
      <c r="G9879" t="s">
        <v>29</v>
      </c>
      <c r="H9879">
        <v>1</v>
      </c>
      <c r="I9879" s="5" t="s">
        <v>9725</v>
      </c>
      <c r="J9879">
        <v>1</v>
      </c>
      <c r="Z9879" s="4">
        <f t="shared" si="216"/>
        <v>1</v>
      </c>
    </row>
    <row r="9880" spans="1:26" x14ac:dyDescent="0.35">
      <c r="A9880" t="s">
        <v>1517</v>
      </c>
      <c r="B9880" t="s">
        <v>8855</v>
      </c>
      <c r="C9880" t="s">
        <v>9712</v>
      </c>
      <c r="D9880" t="s">
        <v>9712</v>
      </c>
      <c r="E9880" t="s">
        <v>101</v>
      </c>
      <c r="F9880">
        <v>7</v>
      </c>
      <c r="G9880" t="s">
        <v>29</v>
      </c>
      <c r="H9880">
        <v>1</v>
      </c>
      <c r="I9880" s="5" t="s">
        <v>9726</v>
      </c>
      <c r="J9880">
        <v>1</v>
      </c>
      <c r="Z9880" s="4">
        <f t="shared" si="216"/>
        <v>1</v>
      </c>
    </row>
    <row r="9881" spans="1:26" x14ac:dyDescent="0.35">
      <c r="A9881" t="s">
        <v>1517</v>
      </c>
      <c r="B9881" t="s">
        <v>8855</v>
      </c>
      <c r="C9881" t="s">
        <v>9712</v>
      </c>
      <c r="D9881" t="s">
        <v>9712</v>
      </c>
      <c r="E9881" t="s">
        <v>101</v>
      </c>
      <c r="F9881">
        <v>7</v>
      </c>
      <c r="G9881" t="s">
        <v>29</v>
      </c>
      <c r="H9881">
        <v>1</v>
      </c>
      <c r="I9881" s="5" t="s">
        <v>9727</v>
      </c>
      <c r="J9881">
        <v>1</v>
      </c>
      <c r="Z9881" s="4">
        <f t="shared" si="216"/>
        <v>1</v>
      </c>
    </row>
    <row r="9882" spans="1:26" x14ac:dyDescent="0.35">
      <c r="A9882" t="s">
        <v>1517</v>
      </c>
      <c r="B9882" t="s">
        <v>8855</v>
      </c>
      <c r="C9882" t="s">
        <v>9712</v>
      </c>
      <c r="D9882" t="s">
        <v>9712</v>
      </c>
      <c r="E9882" t="s">
        <v>101</v>
      </c>
      <c r="F9882">
        <v>7</v>
      </c>
      <c r="G9882" t="s">
        <v>67</v>
      </c>
      <c r="H9882">
        <v>0</v>
      </c>
      <c r="I9882" s="5" t="s">
        <v>9728</v>
      </c>
      <c r="J9882">
        <v>1</v>
      </c>
      <c r="Z9882" s="4">
        <f t="shared" si="216"/>
        <v>1</v>
      </c>
    </row>
    <row r="9883" spans="1:26" hidden="1" x14ac:dyDescent="0.35">
      <c r="A9883" t="s">
        <v>1517</v>
      </c>
      <c r="B9883" t="s">
        <v>8855</v>
      </c>
      <c r="C9883" t="s">
        <v>9712</v>
      </c>
      <c r="D9883" t="s">
        <v>9712</v>
      </c>
      <c r="E9883" t="s">
        <v>114</v>
      </c>
      <c r="F9883">
        <v>8</v>
      </c>
      <c r="G9883" t="s">
        <v>29</v>
      </c>
      <c r="H9883">
        <v>-1</v>
      </c>
      <c r="I9883" s="5" t="s">
        <v>9729</v>
      </c>
      <c r="J9883">
        <v>1</v>
      </c>
      <c r="Z9883" s="4">
        <f t="shared" si="216"/>
        <v>1</v>
      </c>
    </row>
    <row r="9884" spans="1:26" hidden="1" x14ac:dyDescent="0.35">
      <c r="A9884" t="s">
        <v>1517</v>
      </c>
      <c r="B9884" t="s">
        <v>8855</v>
      </c>
      <c r="C9884" t="s">
        <v>9712</v>
      </c>
      <c r="D9884" t="s">
        <v>9712</v>
      </c>
      <c r="E9884" t="s">
        <v>114</v>
      </c>
      <c r="F9884">
        <v>8</v>
      </c>
      <c r="G9884" t="s">
        <v>29</v>
      </c>
      <c r="H9884">
        <v>-1</v>
      </c>
      <c r="I9884" s="5" t="s">
        <v>9730</v>
      </c>
      <c r="J9884">
        <v>1</v>
      </c>
      <c r="Z9884" s="4">
        <f t="shared" si="216"/>
        <v>1</v>
      </c>
    </row>
    <row r="9885" spans="1:26" hidden="1" x14ac:dyDescent="0.35">
      <c r="A9885" t="s">
        <v>1517</v>
      </c>
      <c r="B9885" t="s">
        <v>8855</v>
      </c>
      <c r="C9885" t="s">
        <v>9712</v>
      </c>
      <c r="D9885" t="s">
        <v>9712</v>
      </c>
      <c r="E9885" t="s">
        <v>114</v>
      </c>
      <c r="F9885">
        <v>8</v>
      </c>
      <c r="G9885" t="s">
        <v>67</v>
      </c>
      <c r="H9885">
        <v>0</v>
      </c>
      <c r="I9885" s="5" t="s">
        <v>9731</v>
      </c>
      <c r="J9885">
        <v>1</v>
      </c>
      <c r="Z9885" s="4">
        <f t="shared" si="216"/>
        <v>1</v>
      </c>
    </row>
    <row r="9886" spans="1:26" hidden="1" x14ac:dyDescent="0.35">
      <c r="A9886" t="s">
        <v>1517</v>
      </c>
      <c r="B9886" t="s">
        <v>8855</v>
      </c>
      <c r="C9886" t="s">
        <v>9712</v>
      </c>
      <c r="D9886" t="s">
        <v>9712</v>
      </c>
      <c r="E9886" t="s">
        <v>119</v>
      </c>
      <c r="F9886">
        <v>9</v>
      </c>
      <c r="G9886" t="s">
        <v>29</v>
      </c>
      <c r="H9886">
        <v>1</v>
      </c>
      <c r="I9886" s="5" t="s">
        <v>9732</v>
      </c>
      <c r="J9886">
        <v>1</v>
      </c>
      <c r="Z9886" s="4">
        <f t="shared" si="216"/>
        <v>1</v>
      </c>
    </row>
    <row r="9887" spans="1:26" hidden="1" x14ac:dyDescent="0.35">
      <c r="A9887" t="s">
        <v>1517</v>
      </c>
      <c r="B9887" t="s">
        <v>8855</v>
      </c>
      <c r="C9887" t="s">
        <v>9712</v>
      </c>
      <c r="D9887" t="s">
        <v>9712</v>
      </c>
      <c r="E9887" t="s">
        <v>128</v>
      </c>
      <c r="F9887">
        <v>10</v>
      </c>
      <c r="G9887" t="s">
        <v>29</v>
      </c>
      <c r="H9887">
        <v>1</v>
      </c>
      <c r="I9887" s="5" t="s">
        <v>9733</v>
      </c>
      <c r="J9887">
        <v>1</v>
      </c>
      <c r="Z9887" s="4">
        <f t="shared" si="216"/>
        <v>1</v>
      </c>
    </row>
    <row r="9888" spans="1:26" hidden="1" x14ac:dyDescent="0.35">
      <c r="A9888" t="s">
        <v>1517</v>
      </c>
      <c r="B9888" t="s">
        <v>8855</v>
      </c>
      <c r="C9888" t="s">
        <v>9712</v>
      </c>
      <c r="D9888" t="s">
        <v>9712</v>
      </c>
      <c r="E9888" t="s">
        <v>128</v>
      </c>
      <c r="F9888">
        <f>IF(E9888="","",INDEX(Topics!$B$2:$C$15,MATCH(E9888,Topics!$B$2:$B$15,0),2))</f>
        <v>10</v>
      </c>
      <c r="G9888" t="s">
        <v>29</v>
      </c>
      <c r="H9888">
        <v>1</v>
      </c>
      <c r="I9888" s="7" t="s">
        <v>9734</v>
      </c>
      <c r="J9888">
        <v>1</v>
      </c>
      <c r="Z9888" s="4">
        <f t="shared" si="216"/>
        <v>1</v>
      </c>
    </row>
    <row r="9889" spans="1:26" hidden="1" x14ac:dyDescent="0.35">
      <c r="A9889" t="s">
        <v>1517</v>
      </c>
      <c r="B9889" t="s">
        <v>8855</v>
      </c>
      <c r="C9889" t="s">
        <v>9712</v>
      </c>
      <c r="D9889" t="s">
        <v>9712</v>
      </c>
      <c r="E9889" t="s">
        <v>135</v>
      </c>
      <c r="F9889">
        <v>11</v>
      </c>
      <c r="G9889" t="s">
        <v>29</v>
      </c>
      <c r="H9889">
        <v>1</v>
      </c>
      <c r="I9889" s="5" t="s">
        <v>9735</v>
      </c>
      <c r="J9889">
        <v>1</v>
      </c>
      <c r="Z9889" s="4">
        <f t="shared" si="216"/>
        <v>1</v>
      </c>
    </row>
    <row r="9890" spans="1:26" hidden="1" x14ac:dyDescent="0.35">
      <c r="A9890" t="s">
        <v>1517</v>
      </c>
      <c r="B9890" t="s">
        <v>8855</v>
      </c>
      <c r="C9890" t="s">
        <v>9712</v>
      </c>
      <c r="D9890" t="s">
        <v>9712</v>
      </c>
      <c r="E9890" t="s">
        <v>135</v>
      </c>
      <c r="F9890">
        <v>11</v>
      </c>
      <c r="G9890" t="s">
        <v>67</v>
      </c>
      <c r="H9890">
        <v>0</v>
      </c>
      <c r="I9890" s="5" t="s">
        <v>9736</v>
      </c>
      <c r="J9890">
        <v>1</v>
      </c>
      <c r="Z9890" s="4">
        <f t="shared" si="216"/>
        <v>1</v>
      </c>
    </row>
    <row r="9891" spans="1:26" hidden="1" x14ac:dyDescent="0.35">
      <c r="A9891" t="s">
        <v>1517</v>
      </c>
      <c r="B9891" t="s">
        <v>8855</v>
      </c>
      <c r="C9891" t="s">
        <v>9712</v>
      </c>
      <c r="D9891" t="s">
        <v>9712</v>
      </c>
      <c r="E9891" t="s">
        <v>141</v>
      </c>
      <c r="F9891">
        <v>12</v>
      </c>
      <c r="G9891" t="s">
        <v>29</v>
      </c>
      <c r="H9891">
        <v>1</v>
      </c>
      <c r="I9891" s="5" t="s">
        <v>9737</v>
      </c>
      <c r="J9891">
        <v>1</v>
      </c>
      <c r="Z9891" s="4">
        <f t="shared" si="216"/>
        <v>1</v>
      </c>
    </row>
    <row r="9892" spans="1:26" hidden="1" x14ac:dyDescent="0.35">
      <c r="A9892" t="s">
        <v>1517</v>
      </c>
      <c r="B9892" t="s">
        <v>8855</v>
      </c>
      <c r="C9892" t="s">
        <v>9712</v>
      </c>
      <c r="D9892" t="s">
        <v>9712</v>
      </c>
      <c r="E9892" t="s">
        <v>141</v>
      </c>
      <c r="F9892">
        <v>12</v>
      </c>
      <c r="G9892" t="s">
        <v>29</v>
      </c>
      <c r="H9892">
        <v>-1</v>
      </c>
      <c r="I9892" t="s">
        <v>9738</v>
      </c>
      <c r="J9892">
        <v>1</v>
      </c>
      <c r="Z9892" s="4">
        <f t="shared" si="216"/>
        <v>1</v>
      </c>
    </row>
    <row r="9893" spans="1:26" hidden="1" x14ac:dyDescent="0.35">
      <c r="A9893" t="s">
        <v>1517</v>
      </c>
      <c r="B9893" t="s">
        <v>8855</v>
      </c>
      <c r="C9893" t="s">
        <v>9712</v>
      </c>
      <c r="D9893" t="s">
        <v>9712</v>
      </c>
      <c r="E9893" t="s">
        <v>141</v>
      </c>
      <c r="F9893">
        <v>12</v>
      </c>
      <c r="G9893" t="s">
        <v>67</v>
      </c>
      <c r="H9893">
        <v>0</v>
      </c>
      <c r="I9893" s="5" t="s">
        <v>9739</v>
      </c>
      <c r="J9893">
        <v>1</v>
      </c>
      <c r="Z9893" s="4">
        <f t="shared" si="216"/>
        <v>1</v>
      </c>
    </row>
    <row r="9894" spans="1:26" hidden="1" x14ac:dyDescent="0.35">
      <c r="A9894" t="s">
        <v>1517</v>
      </c>
      <c r="B9894" t="s">
        <v>8855</v>
      </c>
      <c r="C9894" t="s">
        <v>9712</v>
      </c>
      <c r="D9894" t="s">
        <v>9712</v>
      </c>
      <c r="E9894" t="s">
        <v>141</v>
      </c>
      <c r="F9894">
        <v>12</v>
      </c>
      <c r="G9894" t="s">
        <v>67</v>
      </c>
      <c r="H9894">
        <v>0</v>
      </c>
      <c r="I9894" s="5" t="s">
        <v>9740</v>
      </c>
      <c r="J9894">
        <v>1</v>
      </c>
      <c r="Z9894" s="4">
        <f t="shared" si="216"/>
        <v>1</v>
      </c>
    </row>
    <row r="9895" spans="1:26" hidden="1" x14ac:dyDescent="0.35">
      <c r="A9895" t="s">
        <v>1517</v>
      </c>
      <c r="B9895" t="s">
        <v>8855</v>
      </c>
      <c r="C9895" t="s">
        <v>9712</v>
      </c>
      <c r="D9895" t="s">
        <v>9712</v>
      </c>
      <c r="E9895" t="s">
        <v>146</v>
      </c>
      <c r="F9895">
        <v>13</v>
      </c>
      <c r="G9895" t="s">
        <v>29</v>
      </c>
      <c r="H9895">
        <v>-1</v>
      </c>
      <c r="I9895" s="5" t="s">
        <v>9741</v>
      </c>
      <c r="J9895">
        <v>1</v>
      </c>
      <c r="Z9895" s="4">
        <f t="shared" si="216"/>
        <v>1</v>
      </c>
    </row>
    <row r="9896" spans="1:26" hidden="1" x14ac:dyDescent="0.35">
      <c r="A9896" t="s">
        <v>1517</v>
      </c>
      <c r="B9896" t="s">
        <v>8855</v>
      </c>
      <c r="C9896" t="s">
        <v>9712</v>
      </c>
      <c r="D9896" t="s">
        <v>9712</v>
      </c>
      <c r="E9896" t="s">
        <v>146</v>
      </c>
      <c r="F9896">
        <v>13</v>
      </c>
      <c r="G9896" t="s">
        <v>67</v>
      </c>
      <c r="H9896">
        <v>0</v>
      </c>
      <c r="I9896" s="5" t="s">
        <v>9742</v>
      </c>
      <c r="J9896">
        <v>1</v>
      </c>
      <c r="Z9896" s="4">
        <f t="shared" si="216"/>
        <v>1</v>
      </c>
    </row>
    <row r="9897" spans="1:26" hidden="1" x14ac:dyDescent="0.35">
      <c r="A9897" t="s">
        <v>1517</v>
      </c>
      <c r="B9897" t="s">
        <v>8855</v>
      </c>
      <c r="C9897" t="s">
        <v>9712</v>
      </c>
      <c r="D9897" t="s">
        <v>9712</v>
      </c>
      <c r="E9897" t="s">
        <v>146</v>
      </c>
      <c r="F9897">
        <v>13</v>
      </c>
      <c r="G9897" t="s">
        <v>29</v>
      </c>
      <c r="H9897">
        <v>-1</v>
      </c>
      <c r="I9897" s="5" t="s">
        <v>9743</v>
      </c>
      <c r="J9897">
        <v>1</v>
      </c>
      <c r="Z9897" s="4">
        <f t="shared" si="216"/>
        <v>1</v>
      </c>
    </row>
    <row r="9898" spans="1:26" hidden="1" x14ac:dyDescent="0.35">
      <c r="A9898" t="s">
        <v>1517</v>
      </c>
      <c r="B9898" t="s">
        <v>8855</v>
      </c>
      <c r="C9898" t="s">
        <v>9712</v>
      </c>
      <c r="D9898" t="s">
        <v>9712</v>
      </c>
      <c r="E9898" t="s">
        <v>146</v>
      </c>
      <c r="F9898">
        <v>13</v>
      </c>
      <c r="G9898" t="s">
        <v>29</v>
      </c>
      <c r="H9898">
        <v>-1</v>
      </c>
      <c r="I9898" s="5" t="s">
        <v>9744</v>
      </c>
      <c r="J9898">
        <v>1</v>
      </c>
      <c r="Z9898" s="4">
        <f t="shared" si="216"/>
        <v>1</v>
      </c>
    </row>
    <row r="9899" spans="1:26" hidden="1" x14ac:dyDescent="0.35">
      <c r="A9899" t="s">
        <v>1517</v>
      </c>
      <c r="B9899" t="s">
        <v>8855</v>
      </c>
      <c r="C9899" t="s">
        <v>9712</v>
      </c>
      <c r="D9899" t="s">
        <v>9712</v>
      </c>
      <c r="E9899" t="s">
        <v>146</v>
      </c>
      <c r="F9899">
        <v>13</v>
      </c>
      <c r="G9899" t="s">
        <v>67</v>
      </c>
      <c r="H9899">
        <v>0</v>
      </c>
      <c r="I9899" s="5" t="s">
        <v>9745</v>
      </c>
      <c r="J9899">
        <v>1</v>
      </c>
      <c r="Z9899" s="4">
        <f t="shared" si="216"/>
        <v>1</v>
      </c>
    </row>
    <row r="9900" spans="1:26" hidden="1" x14ac:dyDescent="0.35">
      <c r="A9900" t="s">
        <v>1517</v>
      </c>
      <c r="B9900" t="s">
        <v>8855</v>
      </c>
      <c r="C9900" t="s">
        <v>9746</v>
      </c>
      <c r="D9900" t="s">
        <v>9746</v>
      </c>
      <c r="E9900" t="s">
        <v>28</v>
      </c>
      <c r="F9900">
        <v>1</v>
      </c>
      <c r="G9900" t="s">
        <v>29</v>
      </c>
      <c r="H9900">
        <v>-1</v>
      </c>
      <c r="I9900" s="5" t="s">
        <v>9747</v>
      </c>
      <c r="J9900">
        <v>1</v>
      </c>
      <c r="Z9900" s="4">
        <f t="shared" si="216"/>
        <v>1</v>
      </c>
    </row>
    <row r="9901" spans="1:26" hidden="1" x14ac:dyDescent="0.35">
      <c r="A9901" t="s">
        <v>1517</v>
      </c>
      <c r="B9901" t="s">
        <v>8855</v>
      </c>
      <c r="C9901" t="s">
        <v>9746</v>
      </c>
      <c r="D9901" t="s">
        <v>9746</v>
      </c>
      <c r="E9901" t="s">
        <v>28</v>
      </c>
      <c r="F9901">
        <v>1</v>
      </c>
      <c r="G9901" t="s">
        <v>29</v>
      </c>
      <c r="H9901">
        <v>-1</v>
      </c>
      <c r="I9901" s="5" t="s">
        <v>9748</v>
      </c>
      <c r="J9901">
        <v>2</v>
      </c>
      <c r="Z9901" s="4">
        <f t="shared" si="216"/>
        <v>2</v>
      </c>
    </row>
    <row r="9902" spans="1:26" hidden="1" x14ac:dyDescent="0.35">
      <c r="A9902" t="s">
        <v>1517</v>
      </c>
      <c r="B9902" t="s">
        <v>8855</v>
      </c>
      <c r="C9902" t="s">
        <v>9746</v>
      </c>
      <c r="D9902" t="s">
        <v>9746</v>
      </c>
      <c r="E9902" t="s">
        <v>28</v>
      </c>
      <c r="F9902">
        <v>1</v>
      </c>
      <c r="G9902" t="s">
        <v>29</v>
      </c>
      <c r="H9902">
        <v>-1</v>
      </c>
      <c r="I9902" s="5" t="s">
        <v>9749</v>
      </c>
      <c r="J9902">
        <v>1</v>
      </c>
      <c r="Z9902" s="4">
        <f t="shared" si="216"/>
        <v>1</v>
      </c>
    </row>
    <row r="9903" spans="1:26" hidden="1" x14ac:dyDescent="0.35">
      <c r="A9903" t="s">
        <v>1517</v>
      </c>
      <c r="B9903" t="s">
        <v>8855</v>
      </c>
      <c r="C9903" t="s">
        <v>9746</v>
      </c>
      <c r="D9903" t="s">
        <v>9746</v>
      </c>
      <c r="E9903" t="s">
        <v>28</v>
      </c>
      <c r="F9903">
        <v>1</v>
      </c>
      <c r="G9903" t="s">
        <v>67</v>
      </c>
      <c r="H9903">
        <v>0</v>
      </c>
      <c r="I9903" s="5" t="s">
        <v>9750</v>
      </c>
      <c r="J9903">
        <v>1</v>
      </c>
      <c r="Z9903" s="4">
        <f t="shared" si="216"/>
        <v>1</v>
      </c>
    </row>
    <row r="9904" spans="1:26" hidden="1" x14ac:dyDescent="0.35">
      <c r="A9904" t="s">
        <v>1517</v>
      </c>
      <c r="B9904" t="s">
        <v>8855</v>
      </c>
      <c r="C9904" t="s">
        <v>9746</v>
      </c>
      <c r="D9904" t="s">
        <v>9746</v>
      </c>
      <c r="E9904" t="s">
        <v>40</v>
      </c>
      <c r="F9904">
        <v>2</v>
      </c>
      <c r="G9904" t="s">
        <v>29</v>
      </c>
      <c r="H9904">
        <v>-1</v>
      </c>
      <c r="I9904" s="5" t="s">
        <v>9751</v>
      </c>
      <c r="J9904">
        <v>1</v>
      </c>
      <c r="Z9904" s="4">
        <f t="shared" si="216"/>
        <v>1</v>
      </c>
    </row>
    <row r="9905" spans="1:26" hidden="1" x14ac:dyDescent="0.35">
      <c r="A9905" t="s">
        <v>1517</v>
      </c>
      <c r="B9905" t="s">
        <v>8855</v>
      </c>
      <c r="C9905" t="s">
        <v>9746</v>
      </c>
      <c r="D9905" t="s">
        <v>9746</v>
      </c>
      <c r="E9905" t="s">
        <v>40</v>
      </c>
      <c r="F9905">
        <v>2</v>
      </c>
      <c r="G9905" t="s">
        <v>29</v>
      </c>
      <c r="H9905">
        <v>-1</v>
      </c>
      <c r="I9905" s="5" t="s">
        <v>9752</v>
      </c>
      <c r="J9905">
        <v>1</v>
      </c>
      <c r="Z9905" s="4">
        <f t="shared" si="216"/>
        <v>1</v>
      </c>
    </row>
    <row r="9906" spans="1:26" hidden="1" x14ac:dyDescent="0.35">
      <c r="A9906" t="s">
        <v>1517</v>
      </c>
      <c r="B9906" t="s">
        <v>8855</v>
      </c>
      <c r="C9906" t="s">
        <v>9746</v>
      </c>
      <c r="D9906" t="s">
        <v>9746</v>
      </c>
      <c r="E9906" t="s">
        <v>40</v>
      </c>
      <c r="F9906">
        <v>2</v>
      </c>
      <c r="G9906" t="s">
        <v>29</v>
      </c>
      <c r="H9906">
        <v>-1</v>
      </c>
      <c r="I9906" s="5" t="s">
        <v>9753</v>
      </c>
      <c r="J9906">
        <v>1</v>
      </c>
      <c r="Z9906" s="4">
        <f t="shared" si="216"/>
        <v>1</v>
      </c>
    </row>
    <row r="9907" spans="1:26" hidden="1" x14ac:dyDescent="0.35">
      <c r="A9907" t="s">
        <v>1517</v>
      </c>
      <c r="B9907" t="s">
        <v>8855</v>
      </c>
      <c r="C9907" t="s">
        <v>9746</v>
      </c>
      <c r="D9907" t="s">
        <v>9746</v>
      </c>
      <c r="E9907" t="s">
        <v>40</v>
      </c>
      <c r="F9907">
        <v>2</v>
      </c>
      <c r="G9907" t="s">
        <v>29</v>
      </c>
      <c r="H9907">
        <v>-1</v>
      </c>
      <c r="I9907" s="5" t="s">
        <v>9754</v>
      </c>
      <c r="J9907">
        <v>1</v>
      </c>
      <c r="Z9907" s="4">
        <f t="shared" si="216"/>
        <v>1</v>
      </c>
    </row>
    <row r="9908" spans="1:26" hidden="1" x14ac:dyDescent="0.35">
      <c r="A9908" t="s">
        <v>1517</v>
      </c>
      <c r="B9908" t="s">
        <v>8855</v>
      </c>
      <c r="C9908" t="s">
        <v>9746</v>
      </c>
      <c r="D9908" t="s">
        <v>9746</v>
      </c>
      <c r="E9908" t="s">
        <v>40</v>
      </c>
      <c r="F9908">
        <v>2</v>
      </c>
      <c r="G9908" t="s">
        <v>67</v>
      </c>
      <c r="H9908">
        <v>0</v>
      </c>
      <c r="I9908" s="5" t="s">
        <v>9755</v>
      </c>
      <c r="J9908">
        <v>1</v>
      </c>
      <c r="Z9908" s="4">
        <f t="shared" si="216"/>
        <v>1</v>
      </c>
    </row>
    <row r="9909" spans="1:26" hidden="1" x14ac:dyDescent="0.35">
      <c r="A9909" t="s">
        <v>1517</v>
      </c>
      <c r="B9909" t="s">
        <v>8855</v>
      </c>
      <c r="C9909" t="s">
        <v>9746</v>
      </c>
      <c r="D9909" t="s">
        <v>9746</v>
      </c>
      <c r="E9909" t="s">
        <v>55</v>
      </c>
      <c r="F9909">
        <v>3</v>
      </c>
      <c r="G9909" t="s">
        <v>29</v>
      </c>
      <c r="H9909">
        <v>-1</v>
      </c>
      <c r="I9909" s="5" t="s">
        <v>9756</v>
      </c>
      <c r="J9909">
        <v>2</v>
      </c>
      <c r="Z9909" s="4">
        <f t="shared" si="216"/>
        <v>2</v>
      </c>
    </row>
    <row r="9910" spans="1:26" hidden="1" x14ac:dyDescent="0.35">
      <c r="A9910" t="s">
        <v>1517</v>
      </c>
      <c r="B9910" t="s">
        <v>8855</v>
      </c>
      <c r="C9910" t="s">
        <v>9746</v>
      </c>
      <c r="D9910" t="s">
        <v>9746</v>
      </c>
      <c r="E9910" t="s">
        <v>55</v>
      </c>
      <c r="F9910">
        <v>3</v>
      </c>
      <c r="G9910" t="s">
        <v>29</v>
      </c>
      <c r="H9910">
        <v>-1</v>
      </c>
      <c r="I9910" s="5" t="s">
        <v>9757</v>
      </c>
      <c r="J9910">
        <v>1</v>
      </c>
      <c r="Z9910" s="4">
        <f t="shared" si="216"/>
        <v>1</v>
      </c>
    </row>
    <row r="9911" spans="1:26" hidden="1" x14ac:dyDescent="0.35">
      <c r="A9911" t="s">
        <v>1517</v>
      </c>
      <c r="B9911" t="s">
        <v>8855</v>
      </c>
      <c r="C9911" t="s">
        <v>9746</v>
      </c>
      <c r="D9911" t="s">
        <v>9746</v>
      </c>
      <c r="E9911" t="s">
        <v>55</v>
      </c>
      <c r="F9911">
        <v>3</v>
      </c>
      <c r="G9911" t="s">
        <v>67</v>
      </c>
      <c r="H9911">
        <v>0</v>
      </c>
      <c r="I9911" s="5" t="s">
        <v>9758</v>
      </c>
      <c r="J9911">
        <v>1</v>
      </c>
      <c r="Z9911" s="4">
        <f t="shared" si="216"/>
        <v>1</v>
      </c>
    </row>
    <row r="9912" spans="1:26" hidden="1" x14ac:dyDescent="0.35">
      <c r="A9912" t="s">
        <v>1517</v>
      </c>
      <c r="B9912" t="s">
        <v>8855</v>
      </c>
      <c r="C9912" t="s">
        <v>9746</v>
      </c>
      <c r="D9912" t="s">
        <v>9746</v>
      </c>
      <c r="E9912" t="s">
        <v>55</v>
      </c>
      <c r="F9912">
        <v>3</v>
      </c>
      <c r="G9912" t="s">
        <v>67</v>
      </c>
      <c r="H9912">
        <v>0</v>
      </c>
      <c r="I9912" s="5" t="s">
        <v>9759</v>
      </c>
      <c r="J9912">
        <v>1</v>
      </c>
      <c r="Z9912" s="4">
        <f t="shared" si="216"/>
        <v>1</v>
      </c>
    </row>
    <row r="9913" spans="1:26" hidden="1" x14ac:dyDescent="0.35">
      <c r="A9913" t="s">
        <v>1517</v>
      </c>
      <c r="B9913" t="s">
        <v>8855</v>
      </c>
      <c r="C9913" t="s">
        <v>9746</v>
      </c>
      <c r="D9913" t="s">
        <v>9746</v>
      </c>
      <c r="E9913" t="s">
        <v>64</v>
      </c>
      <c r="F9913">
        <v>4</v>
      </c>
      <c r="G9913" t="s">
        <v>29</v>
      </c>
      <c r="H9913">
        <v>1</v>
      </c>
      <c r="I9913" s="5" t="s">
        <v>9760</v>
      </c>
      <c r="J9913">
        <v>1</v>
      </c>
      <c r="Z9913" s="4">
        <f t="shared" si="216"/>
        <v>1</v>
      </c>
    </row>
    <row r="9914" spans="1:26" hidden="1" x14ac:dyDescent="0.35">
      <c r="A9914" t="s">
        <v>1517</v>
      </c>
      <c r="B9914" t="s">
        <v>8855</v>
      </c>
      <c r="C9914" t="s">
        <v>9746</v>
      </c>
      <c r="D9914" t="s">
        <v>9746</v>
      </c>
      <c r="E9914" t="s">
        <v>79</v>
      </c>
      <c r="F9914">
        <v>5</v>
      </c>
      <c r="G9914" t="s">
        <v>29</v>
      </c>
      <c r="H9914">
        <v>1</v>
      </c>
      <c r="I9914" s="5" t="s">
        <v>9761</v>
      </c>
      <c r="J9914">
        <v>1</v>
      </c>
      <c r="Z9914" s="4">
        <f t="shared" si="216"/>
        <v>1</v>
      </c>
    </row>
    <row r="9915" spans="1:26" hidden="1" x14ac:dyDescent="0.35">
      <c r="A9915" t="s">
        <v>1517</v>
      </c>
      <c r="B9915" t="s">
        <v>8855</v>
      </c>
      <c r="C9915" t="s">
        <v>9746</v>
      </c>
      <c r="D9915" t="s">
        <v>9746</v>
      </c>
      <c r="E9915" t="s">
        <v>79</v>
      </c>
      <c r="F9915">
        <v>5</v>
      </c>
      <c r="G9915" t="s">
        <v>29</v>
      </c>
      <c r="H9915">
        <v>-1</v>
      </c>
      <c r="I9915" s="5" t="s">
        <v>9762</v>
      </c>
      <c r="J9915">
        <v>1</v>
      </c>
      <c r="Z9915" s="4">
        <f t="shared" si="216"/>
        <v>1</v>
      </c>
    </row>
    <row r="9916" spans="1:26" hidden="1" x14ac:dyDescent="0.35">
      <c r="A9916" t="s">
        <v>1517</v>
      </c>
      <c r="B9916" t="s">
        <v>8855</v>
      </c>
      <c r="C9916" t="s">
        <v>9746</v>
      </c>
      <c r="D9916" t="s">
        <v>9746</v>
      </c>
      <c r="E9916" t="s">
        <v>79</v>
      </c>
      <c r="F9916">
        <v>5</v>
      </c>
      <c r="G9916" t="s">
        <v>29</v>
      </c>
      <c r="H9916">
        <v>-1</v>
      </c>
      <c r="I9916" s="5" t="s">
        <v>9763</v>
      </c>
      <c r="J9916">
        <v>1</v>
      </c>
      <c r="Z9916" s="4">
        <f t="shared" si="216"/>
        <v>1</v>
      </c>
    </row>
    <row r="9917" spans="1:26" hidden="1" x14ac:dyDescent="0.35">
      <c r="A9917" t="s">
        <v>1517</v>
      </c>
      <c r="B9917" t="s">
        <v>8855</v>
      </c>
      <c r="C9917" t="s">
        <v>9746</v>
      </c>
      <c r="D9917" t="s">
        <v>9746</v>
      </c>
      <c r="E9917" t="s">
        <v>90</v>
      </c>
      <c r="F9917">
        <v>6</v>
      </c>
      <c r="G9917" t="s">
        <v>29</v>
      </c>
      <c r="H9917">
        <v>1</v>
      </c>
      <c r="I9917" s="5" t="s">
        <v>9764</v>
      </c>
      <c r="J9917">
        <v>2</v>
      </c>
      <c r="Z9917" s="4">
        <f t="shared" si="216"/>
        <v>2</v>
      </c>
    </row>
    <row r="9918" spans="1:26" hidden="1" x14ac:dyDescent="0.35">
      <c r="A9918" t="s">
        <v>1517</v>
      </c>
      <c r="B9918" t="s">
        <v>8855</v>
      </c>
      <c r="C9918" t="s">
        <v>9746</v>
      </c>
      <c r="D9918" t="s">
        <v>9746</v>
      </c>
      <c r="E9918" t="s">
        <v>90</v>
      </c>
      <c r="F9918">
        <v>6</v>
      </c>
      <c r="G9918" t="s">
        <v>29</v>
      </c>
      <c r="H9918">
        <v>-1</v>
      </c>
      <c r="I9918" s="5" t="s">
        <v>9765</v>
      </c>
      <c r="J9918">
        <v>1</v>
      </c>
      <c r="Z9918" s="4">
        <f t="shared" si="216"/>
        <v>1</v>
      </c>
    </row>
    <row r="9919" spans="1:26" hidden="1" x14ac:dyDescent="0.35">
      <c r="A9919" t="s">
        <v>1517</v>
      </c>
      <c r="B9919" t="s">
        <v>8855</v>
      </c>
      <c r="C9919" t="s">
        <v>9746</v>
      </c>
      <c r="D9919" t="s">
        <v>9746</v>
      </c>
      <c r="E9919" t="s">
        <v>90</v>
      </c>
      <c r="F9919">
        <v>6</v>
      </c>
      <c r="G9919" t="s">
        <v>67</v>
      </c>
      <c r="H9919">
        <v>0</v>
      </c>
      <c r="I9919" s="5" t="s">
        <v>9766</v>
      </c>
      <c r="J9919">
        <v>1</v>
      </c>
      <c r="Z9919" s="4">
        <f t="shared" si="216"/>
        <v>1</v>
      </c>
    </row>
    <row r="9920" spans="1:26" hidden="1" x14ac:dyDescent="0.35">
      <c r="A9920" t="s">
        <v>1517</v>
      </c>
      <c r="B9920" t="s">
        <v>8855</v>
      </c>
      <c r="C9920" t="s">
        <v>9746</v>
      </c>
      <c r="D9920" t="s">
        <v>9746</v>
      </c>
      <c r="E9920" t="s">
        <v>90</v>
      </c>
      <c r="F9920">
        <v>6</v>
      </c>
      <c r="G9920" t="s">
        <v>29</v>
      </c>
      <c r="H9920">
        <v>-1</v>
      </c>
      <c r="I9920" s="5" t="s">
        <v>9767</v>
      </c>
      <c r="J9920">
        <v>1</v>
      </c>
      <c r="Z9920" s="4">
        <f t="shared" si="216"/>
        <v>1</v>
      </c>
    </row>
    <row r="9921" spans="1:26" x14ac:dyDescent="0.35">
      <c r="A9921" t="s">
        <v>1517</v>
      </c>
      <c r="B9921" t="s">
        <v>8855</v>
      </c>
      <c r="C9921" t="s">
        <v>9746</v>
      </c>
      <c r="D9921" t="s">
        <v>9746</v>
      </c>
      <c r="E9921" t="s">
        <v>101</v>
      </c>
      <c r="F9921">
        <v>7</v>
      </c>
      <c r="G9921" t="s">
        <v>67</v>
      </c>
      <c r="H9921">
        <v>0</v>
      </c>
      <c r="I9921" s="5" t="s">
        <v>9768</v>
      </c>
      <c r="J9921">
        <v>1</v>
      </c>
      <c r="Z9921" s="4">
        <f t="shared" si="216"/>
        <v>1</v>
      </c>
    </row>
    <row r="9922" spans="1:26" x14ac:dyDescent="0.35">
      <c r="A9922" t="s">
        <v>1517</v>
      </c>
      <c r="B9922" t="s">
        <v>8855</v>
      </c>
      <c r="C9922" t="s">
        <v>9746</v>
      </c>
      <c r="D9922" t="s">
        <v>9746</v>
      </c>
      <c r="E9922" t="s">
        <v>101</v>
      </c>
      <c r="F9922">
        <v>7</v>
      </c>
      <c r="G9922" t="s">
        <v>29</v>
      </c>
      <c r="H9922">
        <v>-1</v>
      </c>
      <c r="I9922" s="5" t="s">
        <v>9769</v>
      </c>
      <c r="J9922">
        <v>1</v>
      </c>
      <c r="Z9922" s="4">
        <f t="shared" ref="Z9922:Z9985" si="217">SUM(J9922:X9922)</f>
        <v>1</v>
      </c>
    </row>
    <row r="9923" spans="1:26" hidden="1" x14ac:dyDescent="0.35">
      <c r="A9923" t="s">
        <v>1517</v>
      </c>
      <c r="B9923" t="s">
        <v>8855</v>
      </c>
      <c r="C9923" t="s">
        <v>9746</v>
      </c>
      <c r="D9923" t="s">
        <v>9746</v>
      </c>
      <c r="E9923" t="s">
        <v>114</v>
      </c>
      <c r="F9923">
        <v>8</v>
      </c>
      <c r="G9923" t="s">
        <v>29</v>
      </c>
      <c r="H9923">
        <v>-1</v>
      </c>
      <c r="I9923" s="5" t="s">
        <v>9770</v>
      </c>
      <c r="J9923">
        <v>1</v>
      </c>
      <c r="Z9923" s="4">
        <f t="shared" si="217"/>
        <v>1</v>
      </c>
    </row>
    <row r="9924" spans="1:26" hidden="1" x14ac:dyDescent="0.35">
      <c r="A9924" t="s">
        <v>1517</v>
      </c>
      <c r="B9924" t="s">
        <v>8855</v>
      </c>
      <c r="C9924" t="s">
        <v>9746</v>
      </c>
      <c r="D9924" t="s">
        <v>9746</v>
      </c>
      <c r="E9924" t="s">
        <v>119</v>
      </c>
      <c r="F9924">
        <v>9</v>
      </c>
      <c r="G9924" t="s">
        <v>29</v>
      </c>
      <c r="H9924">
        <v>1</v>
      </c>
      <c r="I9924" s="5" t="s">
        <v>9771</v>
      </c>
      <c r="J9924">
        <v>1</v>
      </c>
      <c r="Z9924" s="4">
        <f t="shared" si="217"/>
        <v>1</v>
      </c>
    </row>
    <row r="9925" spans="1:26" hidden="1" x14ac:dyDescent="0.35">
      <c r="A9925" t="s">
        <v>1517</v>
      </c>
      <c r="B9925" t="s">
        <v>8855</v>
      </c>
      <c r="C9925" t="s">
        <v>9746</v>
      </c>
      <c r="D9925" t="s">
        <v>9746</v>
      </c>
      <c r="E9925" t="s">
        <v>135</v>
      </c>
      <c r="F9925">
        <v>11</v>
      </c>
      <c r="G9925" t="s">
        <v>29</v>
      </c>
      <c r="H9925">
        <v>1</v>
      </c>
      <c r="I9925" s="5" t="s">
        <v>9772</v>
      </c>
      <c r="J9925">
        <v>1</v>
      </c>
      <c r="Z9925" s="4">
        <f t="shared" si="217"/>
        <v>1</v>
      </c>
    </row>
    <row r="9926" spans="1:26" hidden="1" x14ac:dyDescent="0.35">
      <c r="A9926" t="s">
        <v>1517</v>
      </c>
      <c r="B9926" t="s">
        <v>8855</v>
      </c>
      <c r="C9926" t="s">
        <v>9746</v>
      </c>
      <c r="D9926" t="s">
        <v>9746</v>
      </c>
      <c r="E9926" t="s">
        <v>141</v>
      </c>
      <c r="F9926">
        <v>12</v>
      </c>
      <c r="G9926" t="s">
        <v>29</v>
      </c>
      <c r="H9926">
        <v>1</v>
      </c>
      <c r="I9926" s="5" t="s">
        <v>9773</v>
      </c>
      <c r="J9926">
        <v>1</v>
      </c>
      <c r="Z9926" s="4">
        <f t="shared" si="217"/>
        <v>1</v>
      </c>
    </row>
    <row r="9927" spans="1:26" hidden="1" x14ac:dyDescent="0.35">
      <c r="A9927" t="s">
        <v>1517</v>
      </c>
      <c r="B9927" t="s">
        <v>8855</v>
      </c>
      <c r="C9927" t="s">
        <v>9746</v>
      </c>
      <c r="D9927" t="s">
        <v>9746</v>
      </c>
      <c r="E9927" t="s">
        <v>146</v>
      </c>
      <c r="F9927">
        <v>13</v>
      </c>
      <c r="G9927" t="s">
        <v>29</v>
      </c>
      <c r="H9927">
        <v>-1</v>
      </c>
      <c r="I9927" s="5" t="s">
        <v>9774</v>
      </c>
      <c r="J9927">
        <v>1</v>
      </c>
      <c r="Z9927" s="4">
        <f t="shared" si="217"/>
        <v>1</v>
      </c>
    </row>
    <row r="9928" spans="1:26" hidden="1" x14ac:dyDescent="0.35">
      <c r="A9928" t="s">
        <v>1517</v>
      </c>
      <c r="B9928" t="s">
        <v>8855</v>
      </c>
      <c r="C9928" t="s">
        <v>9746</v>
      </c>
      <c r="D9928" t="s">
        <v>9746</v>
      </c>
      <c r="E9928" t="s">
        <v>146</v>
      </c>
      <c r="F9928">
        <v>13</v>
      </c>
      <c r="G9928" t="s">
        <v>29</v>
      </c>
      <c r="H9928">
        <v>-1</v>
      </c>
      <c r="I9928" s="5" t="s">
        <v>9775</v>
      </c>
      <c r="J9928">
        <v>1</v>
      </c>
      <c r="Z9928" s="4">
        <f t="shared" si="217"/>
        <v>1</v>
      </c>
    </row>
    <row r="9929" spans="1:26" hidden="1" x14ac:dyDescent="0.35">
      <c r="A9929" t="s">
        <v>1517</v>
      </c>
      <c r="B9929" t="s">
        <v>8855</v>
      </c>
      <c r="C9929" t="s">
        <v>9776</v>
      </c>
      <c r="D9929" t="s">
        <v>9777</v>
      </c>
      <c r="E9929" t="s">
        <v>28</v>
      </c>
      <c r="F9929">
        <v>1</v>
      </c>
      <c r="G9929" t="s">
        <v>29</v>
      </c>
      <c r="H9929">
        <v>-1</v>
      </c>
      <c r="I9929" s="5" t="s">
        <v>9778</v>
      </c>
      <c r="J9929">
        <v>1</v>
      </c>
      <c r="Z9929" s="4">
        <f t="shared" si="217"/>
        <v>1</v>
      </c>
    </row>
    <row r="9930" spans="1:26" hidden="1" x14ac:dyDescent="0.35">
      <c r="A9930" t="s">
        <v>1517</v>
      </c>
      <c r="B9930" t="s">
        <v>8855</v>
      </c>
      <c r="C9930" t="s">
        <v>9776</v>
      </c>
      <c r="D9930" t="s">
        <v>9779</v>
      </c>
      <c r="E9930" t="s">
        <v>28</v>
      </c>
      <c r="F9930">
        <v>1</v>
      </c>
      <c r="G9930" t="s">
        <v>29</v>
      </c>
      <c r="H9930">
        <v>0</v>
      </c>
      <c r="I9930" t="s">
        <v>9780</v>
      </c>
      <c r="J9930">
        <v>5</v>
      </c>
      <c r="P9930">
        <v>2</v>
      </c>
      <c r="Q9930">
        <v>2</v>
      </c>
      <c r="Z9930" s="4">
        <f t="shared" si="217"/>
        <v>9</v>
      </c>
    </row>
    <row r="9931" spans="1:26" hidden="1" x14ac:dyDescent="0.35">
      <c r="A9931" t="s">
        <v>1517</v>
      </c>
      <c r="B9931" t="s">
        <v>8855</v>
      </c>
      <c r="C9931" t="s">
        <v>9776</v>
      </c>
      <c r="D9931" t="s">
        <v>9779</v>
      </c>
      <c r="E9931" t="s">
        <v>28</v>
      </c>
      <c r="F9931">
        <v>1</v>
      </c>
      <c r="G9931" t="s">
        <v>29</v>
      </c>
      <c r="H9931">
        <v>-1</v>
      </c>
      <c r="I9931" t="s">
        <v>9781</v>
      </c>
      <c r="J9931">
        <v>4</v>
      </c>
      <c r="P9931">
        <v>2</v>
      </c>
      <c r="Q9931">
        <v>2</v>
      </c>
      <c r="Z9931" s="4">
        <f t="shared" si="217"/>
        <v>8</v>
      </c>
    </row>
    <row r="9932" spans="1:26" hidden="1" x14ac:dyDescent="0.35">
      <c r="A9932" t="s">
        <v>1517</v>
      </c>
      <c r="B9932" t="s">
        <v>8855</v>
      </c>
      <c r="C9932" t="s">
        <v>9776</v>
      </c>
      <c r="D9932" t="s">
        <v>9779</v>
      </c>
      <c r="E9932" t="s">
        <v>28</v>
      </c>
      <c r="F9932">
        <v>1</v>
      </c>
      <c r="G9932" t="s">
        <v>29</v>
      </c>
      <c r="H9932">
        <v>-1</v>
      </c>
      <c r="I9932" t="s">
        <v>9782</v>
      </c>
      <c r="J9932">
        <v>4</v>
      </c>
      <c r="P9932">
        <v>2</v>
      </c>
      <c r="Q9932">
        <v>2</v>
      </c>
      <c r="Z9932" s="4">
        <f t="shared" si="217"/>
        <v>8</v>
      </c>
    </row>
    <row r="9933" spans="1:26" hidden="1" x14ac:dyDescent="0.35">
      <c r="A9933" t="s">
        <v>1517</v>
      </c>
      <c r="B9933" t="s">
        <v>8855</v>
      </c>
      <c r="C9933" t="s">
        <v>9776</v>
      </c>
      <c r="D9933" t="s">
        <v>9779</v>
      </c>
      <c r="E9933" t="s">
        <v>28</v>
      </c>
      <c r="F9933">
        <v>1</v>
      </c>
      <c r="G9933" t="s">
        <v>29</v>
      </c>
      <c r="H9933">
        <v>1</v>
      </c>
      <c r="I9933" t="s">
        <v>9783</v>
      </c>
      <c r="J9933">
        <v>4</v>
      </c>
      <c r="P9933">
        <v>2</v>
      </c>
      <c r="Q9933">
        <v>2</v>
      </c>
      <c r="Z9933" s="4">
        <f t="shared" si="217"/>
        <v>8</v>
      </c>
    </row>
    <row r="9934" spans="1:26" hidden="1" x14ac:dyDescent="0.35">
      <c r="A9934" t="s">
        <v>1517</v>
      </c>
      <c r="B9934" t="s">
        <v>8855</v>
      </c>
      <c r="C9934" t="s">
        <v>9776</v>
      </c>
      <c r="D9934" t="s">
        <v>9779</v>
      </c>
      <c r="E9934" t="s">
        <v>28</v>
      </c>
      <c r="F9934">
        <v>1</v>
      </c>
      <c r="G9934" t="s">
        <v>29</v>
      </c>
      <c r="H9934">
        <v>-1</v>
      </c>
      <c r="I9934" t="s">
        <v>9784</v>
      </c>
      <c r="J9934">
        <v>4</v>
      </c>
      <c r="P9934">
        <v>2</v>
      </c>
      <c r="Q9934">
        <v>2</v>
      </c>
      <c r="Z9934" s="4">
        <f t="shared" si="217"/>
        <v>8</v>
      </c>
    </row>
    <row r="9935" spans="1:26" hidden="1" x14ac:dyDescent="0.35">
      <c r="A9935" t="s">
        <v>1517</v>
      </c>
      <c r="B9935" t="s">
        <v>8855</v>
      </c>
      <c r="C9935" t="s">
        <v>9776</v>
      </c>
      <c r="D9935" t="s">
        <v>9779</v>
      </c>
      <c r="E9935" t="s">
        <v>28</v>
      </c>
      <c r="F9935">
        <v>1</v>
      </c>
      <c r="G9935" t="s">
        <v>29</v>
      </c>
      <c r="H9935">
        <v>-1</v>
      </c>
      <c r="I9935" t="s">
        <v>9785</v>
      </c>
      <c r="J9935">
        <v>3</v>
      </c>
      <c r="P9935">
        <v>2</v>
      </c>
      <c r="Q9935">
        <v>2</v>
      </c>
      <c r="Z9935" s="4">
        <f t="shared" si="217"/>
        <v>7</v>
      </c>
    </row>
    <row r="9936" spans="1:26" hidden="1" x14ac:dyDescent="0.35">
      <c r="A9936" t="s">
        <v>1517</v>
      </c>
      <c r="B9936" t="s">
        <v>8855</v>
      </c>
      <c r="C9936" t="s">
        <v>9776</v>
      </c>
      <c r="D9936" t="s">
        <v>9779</v>
      </c>
      <c r="E9936" t="s">
        <v>28</v>
      </c>
      <c r="F9936">
        <v>1</v>
      </c>
      <c r="G9936" t="s">
        <v>29</v>
      </c>
      <c r="H9936">
        <v>-1</v>
      </c>
      <c r="I9936" t="s">
        <v>9786</v>
      </c>
      <c r="J9936">
        <v>4</v>
      </c>
      <c r="P9936">
        <v>2</v>
      </c>
      <c r="Q9936">
        <v>2</v>
      </c>
      <c r="Z9936" s="4">
        <f t="shared" si="217"/>
        <v>8</v>
      </c>
    </row>
    <row r="9937" spans="1:26" hidden="1" x14ac:dyDescent="0.35">
      <c r="A9937" t="s">
        <v>1517</v>
      </c>
      <c r="B9937" t="s">
        <v>8855</v>
      </c>
      <c r="C9937" t="s">
        <v>9776</v>
      </c>
      <c r="D9937" t="s">
        <v>9779</v>
      </c>
      <c r="E9937" t="s">
        <v>28</v>
      </c>
      <c r="F9937">
        <v>1</v>
      </c>
      <c r="G9937" t="s">
        <v>29</v>
      </c>
      <c r="H9937">
        <v>-1</v>
      </c>
      <c r="I9937" t="s">
        <v>9787</v>
      </c>
      <c r="J9937">
        <v>3</v>
      </c>
      <c r="P9937">
        <v>2</v>
      </c>
      <c r="Q9937">
        <v>2</v>
      </c>
      <c r="Z9937" s="4">
        <f t="shared" si="217"/>
        <v>7</v>
      </c>
    </row>
    <row r="9938" spans="1:26" hidden="1" x14ac:dyDescent="0.35">
      <c r="A9938" t="s">
        <v>1517</v>
      </c>
      <c r="B9938" t="s">
        <v>8855</v>
      </c>
      <c r="C9938" t="s">
        <v>9776</v>
      </c>
      <c r="D9938" t="s">
        <v>9779</v>
      </c>
      <c r="E9938" t="s">
        <v>28</v>
      </c>
      <c r="F9938">
        <v>1</v>
      </c>
      <c r="G9938" t="s">
        <v>29</v>
      </c>
      <c r="H9938">
        <v>1</v>
      </c>
      <c r="I9938" t="s">
        <v>9788</v>
      </c>
      <c r="J9938">
        <v>3</v>
      </c>
      <c r="P9938">
        <v>2</v>
      </c>
      <c r="Q9938">
        <v>2</v>
      </c>
      <c r="Z9938" s="4">
        <f t="shared" si="217"/>
        <v>7</v>
      </c>
    </row>
    <row r="9939" spans="1:26" hidden="1" x14ac:dyDescent="0.35">
      <c r="A9939" t="s">
        <v>1517</v>
      </c>
      <c r="B9939" t="s">
        <v>8855</v>
      </c>
      <c r="C9939" t="s">
        <v>9776</v>
      </c>
      <c r="D9939" t="s">
        <v>9779</v>
      </c>
      <c r="E9939" t="s">
        <v>28</v>
      </c>
      <c r="F9939">
        <v>1</v>
      </c>
      <c r="G9939" t="s">
        <v>29</v>
      </c>
      <c r="H9939">
        <v>1</v>
      </c>
      <c r="I9939" t="s">
        <v>9789</v>
      </c>
      <c r="J9939">
        <v>3</v>
      </c>
      <c r="P9939">
        <v>2</v>
      </c>
      <c r="Q9939">
        <v>2</v>
      </c>
      <c r="Z9939" s="4">
        <f t="shared" si="217"/>
        <v>7</v>
      </c>
    </row>
    <row r="9940" spans="1:26" hidden="1" x14ac:dyDescent="0.35">
      <c r="A9940" t="s">
        <v>1517</v>
      </c>
      <c r="B9940" t="s">
        <v>8855</v>
      </c>
      <c r="C9940" t="s">
        <v>9776</v>
      </c>
      <c r="D9940" t="s">
        <v>9779</v>
      </c>
      <c r="E9940" t="s">
        <v>28</v>
      </c>
      <c r="F9940">
        <v>1</v>
      </c>
      <c r="G9940" t="s">
        <v>29</v>
      </c>
      <c r="H9940">
        <v>-1</v>
      </c>
      <c r="I9940" t="s">
        <v>9790</v>
      </c>
      <c r="J9940">
        <v>2</v>
      </c>
      <c r="Z9940" s="4">
        <f t="shared" si="217"/>
        <v>2</v>
      </c>
    </row>
    <row r="9941" spans="1:26" hidden="1" x14ac:dyDescent="0.35">
      <c r="A9941" t="s">
        <v>1517</v>
      </c>
      <c r="B9941" t="s">
        <v>8855</v>
      </c>
      <c r="C9941" t="s">
        <v>9776</v>
      </c>
      <c r="D9941" t="s">
        <v>9779</v>
      </c>
      <c r="E9941" t="s">
        <v>28</v>
      </c>
      <c r="F9941">
        <v>1</v>
      </c>
      <c r="G9941" t="s">
        <v>29</v>
      </c>
      <c r="H9941">
        <v>-1</v>
      </c>
      <c r="I9941" t="s">
        <v>9791</v>
      </c>
      <c r="J9941">
        <v>1</v>
      </c>
      <c r="Z9941" s="4">
        <f t="shared" si="217"/>
        <v>1</v>
      </c>
    </row>
    <row r="9942" spans="1:26" hidden="1" x14ac:dyDescent="0.35">
      <c r="A9942" t="s">
        <v>1517</v>
      </c>
      <c r="B9942" t="s">
        <v>8855</v>
      </c>
      <c r="C9942" t="s">
        <v>9776</v>
      </c>
      <c r="D9942" t="s">
        <v>9779</v>
      </c>
      <c r="E9942" t="s">
        <v>28</v>
      </c>
      <c r="F9942">
        <v>1</v>
      </c>
      <c r="G9942" t="s">
        <v>29</v>
      </c>
      <c r="H9942">
        <v>-1</v>
      </c>
      <c r="I9942" t="s">
        <v>9792</v>
      </c>
      <c r="J9942">
        <v>2</v>
      </c>
      <c r="Z9942" s="4">
        <f t="shared" si="217"/>
        <v>2</v>
      </c>
    </row>
    <row r="9943" spans="1:26" hidden="1" x14ac:dyDescent="0.35">
      <c r="A9943" t="s">
        <v>1517</v>
      </c>
      <c r="B9943" t="s">
        <v>8855</v>
      </c>
      <c r="C9943" t="s">
        <v>9776</v>
      </c>
      <c r="D9943" t="s">
        <v>9779</v>
      </c>
      <c r="E9943" t="s">
        <v>28</v>
      </c>
      <c r="F9943">
        <v>1</v>
      </c>
      <c r="G9943" t="s">
        <v>29</v>
      </c>
      <c r="H9943">
        <v>-1</v>
      </c>
      <c r="I9943" t="s">
        <v>9793</v>
      </c>
      <c r="J9943">
        <v>1</v>
      </c>
      <c r="Z9943" s="4">
        <f t="shared" si="217"/>
        <v>1</v>
      </c>
    </row>
    <row r="9944" spans="1:26" hidden="1" x14ac:dyDescent="0.35">
      <c r="A9944" t="s">
        <v>1517</v>
      </c>
      <c r="B9944" t="s">
        <v>8855</v>
      </c>
      <c r="C9944" t="s">
        <v>9776</v>
      </c>
      <c r="D9944" t="s">
        <v>9779</v>
      </c>
      <c r="E9944" t="s">
        <v>28</v>
      </c>
      <c r="F9944">
        <v>1</v>
      </c>
      <c r="G9944" t="s">
        <v>67</v>
      </c>
      <c r="H9944">
        <v>0</v>
      </c>
      <c r="I9944" t="s">
        <v>9794</v>
      </c>
      <c r="J9944">
        <v>1</v>
      </c>
      <c r="Z9944" s="4">
        <f t="shared" si="217"/>
        <v>1</v>
      </c>
    </row>
    <row r="9945" spans="1:26" hidden="1" x14ac:dyDescent="0.35">
      <c r="A9945" t="s">
        <v>1517</v>
      </c>
      <c r="B9945" t="s">
        <v>8855</v>
      </c>
      <c r="C9945" t="s">
        <v>9776</v>
      </c>
      <c r="D9945" t="s">
        <v>9779</v>
      </c>
      <c r="E9945" t="s">
        <v>28</v>
      </c>
      <c r="F9945">
        <v>1</v>
      </c>
      <c r="G9945" t="s">
        <v>190</v>
      </c>
      <c r="H9945">
        <v>-1</v>
      </c>
      <c r="I9945" t="s">
        <v>9795</v>
      </c>
      <c r="J9945">
        <v>2</v>
      </c>
      <c r="Z9945" s="4">
        <f t="shared" si="217"/>
        <v>2</v>
      </c>
    </row>
    <row r="9946" spans="1:26" hidden="1" x14ac:dyDescent="0.35">
      <c r="A9946" t="s">
        <v>1517</v>
      </c>
      <c r="B9946" t="s">
        <v>8855</v>
      </c>
      <c r="C9946" t="s">
        <v>9776</v>
      </c>
      <c r="D9946" t="s">
        <v>9779</v>
      </c>
      <c r="E9946" t="s">
        <v>28</v>
      </c>
      <c r="F9946">
        <v>1</v>
      </c>
      <c r="G9946" t="s">
        <v>67</v>
      </c>
      <c r="H9946">
        <v>0</v>
      </c>
      <c r="I9946" t="s">
        <v>9796</v>
      </c>
      <c r="J9946">
        <v>2</v>
      </c>
      <c r="Z9946" s="4">
        <f t="shared" si="217"/>
        <v>2</v>
      </c>
    </row>
    <row r="9947" spans="1:26" hidden="1" x14ac:dyDescent="0.35">
      <c r="A9947" t="s">
        <v>1517</v>
      </c>
      <c r="B9947" t="s">
        <v>8855</v>
      </c>
      <c r="C9947" t="s">
        <v>9776</v>
      </c>
      <c r="D9947" t="s">
        <v>9779</v>
      </c>
      <c r="E9947" t="s">
        <v>28</v>
      </c>
      <c r="F9947">
        <v>1</v>
      </c>
      <c r="G9947" t="s">
        <v>67</v>
      </c>
      <c r="H9947">
        <v>0</v>
      </c>
      <c r="I9947" t="s">
        <v>9797</v>
      </c>
      <c r="J9947">
        <v>1</v>
      </c>
      <c r="Z9947" s="4">
        <f t="shared" si="217"/>
        <v>1</v>
      </c>
    </row>
    <row r="9948" spans="1:26" hidden="1" x14ac:dyDescent="0.35">
      <c r="A9948" t="s">
        <v>1517</v>
      </c>
      <c r="B9948" t="s">
        <v>8855</v>
      </c>
      <c r="C9948" t="s">
        <v>9776</v>
      </c>
      <c r="D9948" t="s">
        <v>9779</v>
      </c>
      <c r="E9948" t="s">
        <v>28</v>
      </c>
      <c r="F9948">
        <v>1</v>
      </c>
      <c r="G9948" t="s">
        <v>29</v>
      </c>
      <c r="H9948">
        <v>-1</v>
      </c>
      <c r="I9948" t="s">
        <v>9798</v>
      </c>
      <c r="J9948">
        <v>1</v>
      </c>
      <c r="Z9948" s="4">
        <f t="shared" si="217"/>
        <v>1</v>
      </c>
    </row>
    <row r="9949" spans="1:26" hidden="1" x14ac:dyDescent="0.35">
      <c r="A9949" t="s">
        <v>1517</v>
      </c>
      <c r="B9949" t="s">
        <v>8855</v>
      </c>
      <c r="C9949" t="s">
        <v>9776</v>
      </c>
      <c r="D9949" t="s">
        <v>9779</v>
      </c>
      <c r="E9949" t="s">
        <v>28</v>
      </c>
      <c r="F9949">
        <v>1</v>
      </c>
      <c r="G9949" t="s">
        <v>29</v>
      </c>
      <c r="H9949">
        <v>-1</v>
      </c>
      <c r="I9949" t="s">
        <v>9799</v>
      </c>
      <c r="J9949">
        <v>1</v>
      </c>
      <c r="Z9949" s="4">
        <f t="shared" si="217"/>
        <v>1</v>
      </c>
    </row>
    <row r="9950" spans="1:26" hidden="1" x14ac:dyDescent="0.35">
      <c r="A9950" t="s">
        <v>1517</v>
      </c>
      <c r="B9950" t="s">
        <v>8855</v>
      </c>
      <c r="C9950" t="s">
        <v>9776</v>
      </c>
      <c r="D9950" t="s">
        <v>9779</v>
      </c>
      <c r="E9950" t="s">
        <v>28</v>
      </c>
      <c r="F9950">
        <v>1</v>
      </c>
      <c r="G9950" t="s">
        <v>67</v>
      </c>
      <c r="H9950">
        <v>0</v>
      </c>
      <c r="I9950" t="s">
        <v>9800</v>
      </c>
      <c r="J9950">
        <v>1</v>
      </c>
      <c r="Z9950" s="4">
        <f t="shared" si="217"/>
        <v>1</v>
      </c>
    </row>
    <row r="9951" spans="1:26" hidden="1" x14ac:dyDescent="0.35">
      <c r="A9951" t="s">
        <v>1517</v>
      </c>
      <c r="B9951" t="s">
        <v>8855</v>
      </c>
      <c r="C9951" t="s">
        <v>9776</v>
      </c>
      <c r="D9951" t="s">
        <v>9777</v>
      </c>
      <c r="E9951" t="s">
        <v>40</v>
      </c>
      <c r="F9951">
        <v>2</v>
      </c>
      <c r="G9951" t="s">
        <v>29</v>
      </c>
      <c r="H9951">
        <v>-1</v>
      </c>
      <c r="I9951" s="5" t="s">
        <v>9801</v>
      </c>
      <c r="J9951">
        <v>4</v>
      </c>
      <c r="Z9951" s="4">
        <f t="shared" si="217"/>
        <v>4</v>
      </c>
    </row>
    <row r="9952" spans="1:26" hidden="1" x14ac:dyDescent="0.35">
      <c r="A9952" t="s">
        <v>1517</v>
      </c>
      <c r="B9952" t="s">
        <v>8855</v>
      </c>
      <c r="C9952" t="s">
        <v>9776</v>
      </c>
      <c r="D9952" t="s">
        <v>9777</v>
      </c>
      <c r="E9952" t="s">
        <v>40</v>
      </c>
      <c r="F9952">
        <v>2</v>
      </c>
      <c r="G9952" t="s">
        <v>67</v>
      </c>
      <c r="H9952">
        <v>0</v>
      </c>
      <c r="I9952" s="5" t="s">
        <v>9802</v>
      </c>
      <c r="J9952">
        <v>1</v>
      </c>
      <c r="Z9952" s="4">
        <f t="shared" si="217"/>
        <v>1</v>
      </c>
    </row>
    <row r="9953" spans="1:26" hidden="1" x14ac:dyDescent="0.35">
      <c r="A9953" t="s">
        <v>1517</v>
      </c>
      <c r="B9953" t="s">
        <v>8855</v>
      </c>
      <c r="C9953" t="s">
        <v>9776</v>
      </c>
      <c r="D9953" t="s">
        <v>9779</v>
      </c>
      <c r="E9953" t="s">
        <v>40</v>
      </c>
      <c r="F9953">
        <v>2</v>
      </c>
      <c r="G9953" t="s">
        <v>29</v>
      </c>
      <c r="H9953">
        <v>-1</v>
      </c>
      <c r="I9953" t="s">
        <v>9803</v>
      </c>
      <c r="J9953">
        <v>8</v>
      </c>
      <c r="P9953">
        <v>4</v>
      </c>
      <c r="Q9953">
        <v>4</v>
      </c>
      <c r="Z9953" s="4">
        <f t="shared" si="217"/>
        <v>16</v>
      </c>
    </row>
    <row r="9954" spans="1:26" hidden="1" x14ac:dyDescent="0.35">
      <c r="A9954" t="s">
        <v>1517</v>
      </c>
      <c r="B9954" t="s">
        <v>8855</v>
      </c>
      <c r="C9954" t="s">
        <v>9776</v>
      </c>
      <c r="D9954" t="s">
        <v>9779</v>
      </c>
      <c r="E9954" t="s">
        <v>40</v>
      </c>
      <c r="F9954">
        <v>2</v>
      </c>
      <c r="G9954" t="s">
        <v>29</v>
      </c>
      <c r="H9954">
        <v>1</v>
      </c>
      <c r="I9954" t="s">
        <v>9804</v>
      </c>
      <c r="J9954">
        <v>6</v>
      </c>
      <c r="P9954">
        <v>2</v>
      </c>
      <c r="Q9954">
        <v>2</v>
      </c>
      <c r="Z9954" s="4">
        <f t="shared" si="217"/>
        <v>10</v>
      </c>
    </row>
    <row r="9955" spans="1:26" hidden="1" x14ac:dyDescent="0.35">
      <c r="A9955" t="s">
        <v>1517</v>
      </c>
      <c r="B9955" t="s">
        <v>8855</v>
      </c>
      <c r="C9955" t="s">
        <v>9776</v>
      </c>
      <c r="D9955" t="s">
        <v>9779</v>
      </c>
      <c r="E9955" t="s">
        <v>40</v>
      </c>
      <c r="F9955">
        <v>2</v>
      </c>
      <c r="G9955" t="s">
        <v>29</v>
      </c>
      <c r="H9955">
        <v>-1</v>
      </c>
      <c r="I9955" t="s">
        <v>9805</v>
      </c>
      <c r="J9955">
        <v>4</v>
      </c>
      <c r="P9955">
        <v>2</v>
      </c>
      <c r="Q9955">
        <v>2</v>
      </c>
      <c r="Z9955" s="4">
        <f t="shared" si="217"/>
        <v>8</v>
      </c>
    </row>
    <row r="9956" spans="1:26" hidden="1" x14ac:dyDescent="0.35">
      <c r="A9956" t="s">
        <v>1517</v>
      </c>
      <c r="B9956" t="s">
        <v>8855</v>
      </c>
      <c r="C9956" t="s">
        <v>9776</v>
      </c>
      <c r="D9956" t="s">
        <v>9779</v>
      </c>
      <c r="E9956" t="s">
        <v>40</v>
      </c>
      <c r="F9956">
        <v>2</v>
      </c>
      <c r="G9956" t="s">
        <v>29</v>
      </c>
      <c r="H9956">
        <v>-1</v>
      </c>
      <c r="I9956" t="s">
        <v>9806</v>
      </c>
      <c r="J9956">
        <v>4</v>
      </c>
      <c r="P9956">
        <v>2</v>
      </c>
      <c r="Q9956">
        <v>2</v>
      </c>
      <c r="Z9956" s="4">
        <f t="shared" si="217"/>
        <v>8</v>
      </c>
    </row>
    <row r="9957" spans="1:26" hidden="1" x14ac:dyDescent="0.35">
      <c r="A9957" t="s">
        <v>1517</v>
      </c>
      <c r="B9957" t="s">
        <v>8855</v>
      </c>
      <c r="C9957" t="s">
        <v>9776</v>
      </c>
      <c r="D9957" t="s">
        <v>9779</v>
      </c>
      <c r="E9957" t="s">
        <v>40</v>
      </c>
      <c r="F9957">
        <v>2</v>
      </c>
      <c r="G9957" t="s">
        <v>29</v>
      </c>
      <c r="H9957">
        <v>1</v>
      </c>
      <c r="I9957" t="s">
        <v>9807</v>
      </c>
      <c r="J9957">
        <v>4</v>
      </c>
      <c r="P9957">
        <v>2</v>
      </c>
      <c r="Q9957">
        <v>2</v>
      </c>
      <c r="Z9957" s="4">
        <f t="shared" si="217"/>
        <v>8</v>
      </c>
    </row>
    <row r="9958" spans="1:26" hidden="1" x14ac:dyDescent="0.35">
      <c r="A9958" t="s">
        <v>1517</v>
      </c>
      <c r="B9958" t="s">
        <v>8855</v>
      </c>
      <c r="C9958" t="s">
        <v>9776</v>
      </c>
      <c r="D9958" t="s">
        <v>9779</v>
      </c>
      <c r="E9958" t="s">
        <v>40</v>
      </c>
      <c r="F9958">
        <v>2</v>
      </c>
      <c r="G9958" t="s">
        <v>29</v>
      </c>
      <c r="H9958">
        <v>1</v>
      </c>
      <c r="I9958" s="6" t="s">
        <v>9808</v>
      </c>
      <c r="J9958">
        <v>4</v>
      </c>
      <c r="P9958">
        <v>2</v>
      </c>
      <c r="Q9958">
        <v>2</v>
      </c>
      <c r="Z9958" s="4">
        <f t="shared" si="217"/>
        <v>8</v>
      </c>
    </row>
    <row r="9959" spans="1:26" hidden="1" x14ac:dyDescent="0.35">
      <c r="A9959" t="s">
        <v>1517</v>
      </c>
      <c r="B9959" t="s">
        <v>8855</v>
      </c>
      <c r="C9959" t="s">
        <v>9776</v>
      </c>
      <c r="D9959" t="s">
        <v>9779</v>
      </c>
      <c r="E9959" t="s">
        <v>40</v>
      </c>
      <c r="F9959">
        <v>2</v>
      </c>
      <c r="G9959" t="s">
        <v>29</v>
      </c>
      <c r="H9959">
        <v>1</v>
      </c>
      <c r="I9959" s="5" t="s">
        <v>9809</v>
      </c>
      <c r="J9959">
        <v>3</v>
      </c>
      <c r="P9959">
        <v>2</v>
      </c>
      <c r="Q9959">
        <v>2</v>
      </c>
      <c r="Z9959" s="4">
        <f t="shared" si="217"/>
        <v>7</v>
      </c>
    </row>
    <row r="9960" spans="1:26" hidden="1" x14ac:dyDescent="0.35">
      <c r="A9960" t="s">
        <v>1517</v>
      </c>
      <c r="B9960" t="s">
        <v>8855</v>
      </c>
      <c r="C9960" t="s">
        <v>9776</v>
      </c>
      <c r="D9960" t="s">
        <v>9779</v>
      </c>
      <c r="E9960" t="s">
        <v>40</v>
      </c>
      <c r="F9960">
        <v>2</v>
      </c>
      <c r="G9960" t="s">
        <v>29</v>
      </c>
      <c r="H9960">
        <v>-1</v>
      </c>
      <c r="I9960" s="5" t="s">
        <v>9810</v>
      </c>
      <c r="J9960">
        <v>3</v>
      </c>
      <c r="P9960">
        <v>2</v>
      </c>
      <c r="Q9960">
        <v>2</v>
      </c>
      <c r="Z9960" s="4">
        <f t="shared" si="217"/>
        <v>7</v>
      </c>
    </row>
    <row r="9961" spans="1:26" hidden="1" x14ac:dyDescent="0.35">
      <c r="A9961" t="s">
        <v>1517</v>
      </c>
      <c r="B9961" t="s">
        <v>8855</v>
      </c>
      <c r="C9961" t="s">
        <v>9776</v>
      </c>
      <c r="D9961" t="s">
        <v>9779</v>
      </c>
      <c r="E9961" t="s">
        <v>40</v>
      </c>
      <c r="F9961">
        <v>2</v>
      </c>
      <c r="G9961" t="s">
        <v>29</v>
      </c>
      <c r="H9961">
        <v>-1</v>
      </c>
      <c r="I9961" s="5" t="s">
        <v>9811</v>
      </c>
      <c r="J9961">
        <v>11</v>
      </c>
      <c r="P9961">
        <v>4</v>
      </c>
      <c r="Q9961">
        <v>4</v>
      </c>
      <c r="Z9961" s="4">
        <f t="shared" si="217"/>
        <v>19</v>
      </c>
    </row>
    <row r="9962" spans="1:26" hidden="1" x14ac:dyDescent="0.35">
      <c r="A9962" t="s">
        <v>1517</v>
      </c>
      <c r="B9962" t="s">
        <v>8855</v>
      </c>
      <c r="C9962" t="s">
        <v>9776</v>
      </c>
      <c r="D9962" t="s">
        <v>9779</v>
      </c>
      <c r="E9962" t="s">
        <v>40</v>
      </c>
      <c r="F9962">
        <v>2</v>
      </c>
      <c r="G9962" t="s">
        <v>29</v>
      </c>
      <c r="H9962">
        <v>1</v>
      </c>
      <c r="I9962" s="5" t="s">
        <v>9812</v>
      </c>
      <c r="J9962">
        <v>3</v>
      </c>
      <c r="P9962">
        <v>2</v>
      </c>
      <c r="Q9962">
        <v>2</v>
      </c>
      <c r="Z9962" s="4">
        <f t="shared" si="217"/>
        <v>7</v>
      </c>
    </row>
    <row r="9963" spans="1:26" hidden="1" x14ac:dyDescent="0.35">
      <c r="A9963" t="s">
        <v>1517</v>
      </c>
      <c r="B9963" t="s">
        <v>8855</v>
      </c>
      <c r="C9963" t="s">
        <v>9776</v>
      </c>
      <c r="D9963" t="s">
        <v>9779</v>
      </c>
      <c r="E9963" t="s">
        <v>40</v>
      </c>
      <c r="F9963">
        <v>2</v>
      </c>
      <c r="G9963" t="s">
        <v>29</v>
      </c>
      <c r="H9963">
        <v>-1</v>
      </c>
      <c r="I9963" s="5" t="s">
        <v>9813</v>
      </c>
      <c r="J9963">
        <v>4</v>
      </c>
      <c r="P9963">
        <v>2</v>
      </c>
      <c r="Q9963">
        <v>2</v>
      </c>
      <c r="Z9963" s="4">
        <f t="shared" si="217"/>
        <v>8</v>
      </c>
    </row>
    <row r="9964" spans="1:26" hidden="1" x14ac:dyDescent="0.35">
      <c r="A9964" t="s">
        <v>1517</v>
      </c>
      <c r="B9964" t="s">
        <v>8855</v>
      </c>
      <c r="C9964" t="s">
        <v>9776</v>
      </c>
      <c r="D9964" t="s">
        <v>9779</v>
      </c>
      <c r="E9964" t="s">
        <v>40</v>
      </c>
      <c r="F9964">
        <v>2</v>
      </c>
      <c r="G9964" t="s">
        <v>29</v>
      </c>
      <c r="H9964">
        <v>-1</v>
      </c>
      <c r="I9964" s="5" t="s">
        <v>9814</v>
      </c>
      <c r="J9964">
        <v>2</v>
      </c>
      <c r="Z9964" s="4">
        <f t="shared" si="217"/>
        <v>2</v>
      </c>
    </row>
    <row r="9965" spans="1:26" hidden="1" x14ac:dyDescent="0.35">
      <c r="A9965" t="s">
        <v>1517</v>
      </c>
      <c r="B9965" t="s">
        <v>8855</v>
      </c>
      <c r="C9965" t="s">
        <v>9776</v>
      </c>
      <c r="D9965" t="s">
        <v>9779</v>
      </c>
      <c r="E9965" t="s">
        <v>40</v>
      </c>
      <c r="F9965">
        <v>2</v>
      </c>
      <c r="G9965" t="s">
        <v>29</v>
      </c>
      <c r="H9965">
        <v>1</v>
      </c>
      <c r="I9965" s="5" t="s">
        <v>9815</v>
      </c>
      <c r="J9965">
        <v>2</v>
      </c>
      <c r="Z9965" s="4">
        <f t="shared" si="217"/>
        <v>2</v>
      </c>
    </row>
    <row r="9966" spans="1:26" hidden="1" x14ac:dyDescent="0.35">
      <c r="A9966" t="s">
        <v>1517</v>
      </c>
      <c r="B9966" t="s">
        <v>8855</v>
      </c>
      <c r="C9966" t="s">
        <v>9776</v>
      </c>
      <c r="D9966" t="s">
        <v>9779</v>
      </c>
      <c r="E9966" t="s">
        <v>40</v>
      </c>
      <c r="F9966">
        <v>2</v>
      </c>
      <c r="G9966" t="s">
        <v>67</v>
      </c>
      <c r="H9966">
        <v>0</v>
      </c>
      <c r="I9966" s="5" t="s">
        <v>9816</v>
      </c>
      <c r="J9966">
        <v>3</v>
      </c>
      <c r="Z9966" s="4">
        <f t="shared" si="217"/>
        <v>3</v>
      </c>
    </row>
    <row r="9967" spans="1:26" hidden="1" x14ac:dyDescent="0.35">
      <c r="A9967" t="s">
        <v>1517</v>
      </c>
      <c r="B9967" t="s">
        <v>8855</v>
      </c>
      <c r="C9967" t="s">
        <v>9776</v>
      </c>
      <c r="D9967" t="s">
        <v>9779</v>
      </c>
      <c r="E9967" t="s">
        <v>40</v>
      </c>
      <c r="F9967">
        <v>2</v>
      </c>
      <c r="G9967" t="s">
        <v>67</v>
      </c>
      <c r="H9967">
        <v>0</v>
      </c>
      <c r="I9967" s="5" t="s">
        <v>9817</v>
      </c>
      <c r="R9967">
        <v>1</v>
      </c>
      <c r="Z9967" s="4">
        <f t="shared" si="217"/>
        <v>1</v>
      </c>
    </row>
    <row r="9968" spans="1:26" hidden="1" x14ac:dyDescent="0.35">
      <c r="A9968" t="s">
        <v>1517</v>
      </c>
      <c r="B9968" t="s">
        <v>8855</v>
      </c>
      <c r="C9968" t="s">
        <v>9776</v>
      </c>
      <c r="D9968" t="s">
        <v>9779</v>
      </c>
      <c r="E9968" t="s">
        <v>40</v>
      </c>
      <c r="F9968">
        <v>2</v>
      </c>
      <c r="G9968" t="s">
        <v>67</v>
      </c>
      <c r="H9968">
        <v>0</v>
      </c>
      <c r="I9968" s="5" t="s">
        <v>9818</v>
      </c>
      <c r="J9968">
        <v>1</v>
      </c>
      <c r="Z9968" s="4">
        <f t="shared" si="217"/>
        <v>1</v>
      </c>
    </row>
    <row r="9969" spans="1:26" hidden="1" x14ac:dyDescent="0.35">
      <c r="A9969" t="s">
        <v>1517</v>
      </c>
      <c r="B9969" t="s">
        <v>8855</v>
      </c>
      <c r="C9969" t="s">
        <v>9776</v>
      </c>
      <c r="D9969" t="s">
        <v>9779</v>
      </c>
      <c r="E9969" t="s">
        <v>40</v>
      </c>
      <c r="F9969">
        <v>2</v>
      </c>
      <c r="G9969" t="s">
        <v>67</v>
      </c>
      <c r="H9969">
        <v>0</v>
      </c>
      <c r="I9969" s="5" t="s">
        <v>9819</v>
      </c>
      <c r="J9969">
        <v>1</v>
      </c>
      <c r="Z9969" s="4">
        <f t="shared" si="217"/>
        <v>1</v>
      </c>
    </row>
    <row r="9970" spans="1:26" hidden="1" x14ac:dyDescent="0.35">
      <c r="A9970" t="s">
        <v>1517</v>
      </c>
      <c r="B9970" t="s">
        <v>8855</v>
      </c>
      <c r="C9970" t="s">
        <v>9776</v>
      </c>
      <c r="D9970" t="s">
        <v>9779</v>
      </c>
      <c r="E9970" t="s">
        <v>40</v>
      </c>
      <c r="F9970">
        <v>2</v>
      </c>
      <c r="G9970" t="s">
        <v>29</v>
      </c>
      <c r="H9970">
        <v>-1</v>
      </c>
      <c r="I9970" s="5" t="s">
        <v>9820</v>
      </c>
      <c r="J9970">
        <v>1</v>
      </c>
      <c r="Z9970" s="4">
        <f t="shared" si="217"/>
        <v>1</v>
      </c>
    </row>
    <row r="9971" spans="1:26" hidden="1" x14ac:dyDescent="0.35">
      <c r="A9971" t="s">
        <v>1517</v>
      </c>
      <c r="B9971" t="s">
        <v>8855</v>
      </c>
      <c r="C9971" t="s">
        <v>9776</v>
      </c>
      <c r="D9971" t="s">
        <v>9779</v>
      </c>
      <c r="E9971" t="s">
        <v>40</v>
      </c>
      <c r="F9971">
        <v>2</v>
      </c>
      <c r="G9971" t="s">
        <v>29</v>
      </c>
      <c r="H9971">
        <v>-1</v>
      </c>
      <c r="I9971" s="5" t="s">
        <v>9821</v>
      </c>
      <c r="J9971">
        <v>1</v>
      </c>
      <c r="Z9971" s="4">
        <f t="shared" si="217"/>
        <v>1</v>
      </c>
    </row>
    <row r="9972" spans="1:26" hidden="1" x14ac:dyDescent="0.35">
      <c r="A9972" t="s">
        <v>1517</v>
      </c>
      <c r="B9972" t="s">
        <v>8855</v>
      </c>
      <c r="C9972" t="s">
        <v>9776</v>
      </c>
      <c r="D9972" t="s">
        <v>9779</v>
      </c>
      <c r="E9972" t="s">
        <v>40</v>
      </c>
      <c r="F9972">
        <v>2</v>
      </c>
      <c r="I9972" s="5" t="s">
        <v>9822</v>
      </c>
      <c r="J9972">
        <v>1</v>
      </c>
      <c r="Z9972" s="4">
        <f t="shared" si="217"/>
        <v>1</v>
      </c>
    </row>
    <row r="9973" spans="1:26" hidden="1" x14ac:dyDescent="0.35">
      <c r="A9973" t="s">
        <v>1517</v>
      </c>
      <c r="B9973" t="s">
        <v>8855</v>
      </c>
      <c r="C9973" t="s">
        <v>9776</v>
      </c>
      <c r="D9973" t="s">
        <v>9779</v>
      </c>
      <c r="E9973" t="s">
        <v>55</v>
      </c>
      <c r="F9973">
        <v>3</v>
      </c>
      <c r="G9973" t="s">
        <v>29</v>
      </c>
      <c r="H9973">
        <v>-1</v>
      </c>
      <c r="I9973" s="5" t="s">
        <v>9823</v>
      </c>
      <c r="J9973">
        <v>8</v>
      </c>
      <c r="P9973">
        <v>2</v>
      </c>
      <c r="Q9973">
        <v>2</v>
      </c>
      <c r="Z9973" s="4">
        <f t="shared" si="217"/>
        <v>12</v>
      </c>
    </row>
    <row r="9974" spans="1:26" hidden="1" x14ac:dyDescent="0.35">
      <c r="A9974" t="s">
        <v>1517</v>
      </c>
      <c r="B9974" t="s">
        <v>8855</v>
      </c>
      <c r="C9974" t="s">
        <v>9776</v>
      </c>
      <c r="D9974" t="s">
        <v>9779</v>
      </c>
      <c r="E9974" t="s">
        <v>55</v>
      </c>
      <c r="F9974">
        <v>3</v>
      </c>
      <c r="G9974" t="s">
        <v>29</v>
      </c>
      <c r="H9974">
        <v>-1</v>
      </c>
      <c r="I9974" s="5" t="s">
        <v>9824</v>
      </c>
      <c r="J9974">
        <v>4</v>
      </c>
      <c r="P9974">
        <v>2</v>
      </c>
      <c r="Q9974">
        <v>2</v>
      </c>
      <c r="Z9974" s="4">
        <f t="shared" si="217"/>
        <v>8</v>
      </c>
    </row>
    <row r="9975" spans="1:26" hidden="1" x14ac:dyDescent="0.35">
      <c r="A9975" t="s">
        <v>1517</v>
      </c>
      <c r="B9975" t="s">
        <v>8855</v>
      </c>
      <c r="C9975" t="s">
        <v>9776</v>
      </c>
      <c r="D9975" t="s">
        <v>9779</v>
      </c>
      <c r="E9975" t="s">
        <v>55</v>
      </c>
      <c r="F9975">
        <v>3</v>
      </c>
      <c r="G9975" t="s">
        <v>29</v>
      </c>
      <c r="H9975">
        <v>-1</v>
      </c>
      <c r="I9975" s="5" t="s">
        <v>9825</v>
      </c>
      <c r="J9975">
        <v>6</v>
      </c>
      <c r="P9975">
        <v>2</v>
      </c>
      <c r="Q9975">
        <v>2</v>
      </c>
      <c r="Z9975" s="4">
        <f t="shared" si="217"/>
        <v>10</v>
      </c>
    </row>
    <row r="9976" spans="1:26" hidden="1" x14ac:dyDescent="0.35">
      <c r="A9976" t="s">
        <v>1517</v>
      </c>
      <c r="B9976" t="s">
        <v>8855</v>
      </c>
      <c r="C9976" t="s">
        <v>9776</v>
      </c>
      <c r="D9976" t="s">
        <v>9779</v>
      </c>
      <c r="E9976" t="s">
        <v>55</v>
      </c>
      <c r="F9976">
        <v>3</v>
      </c>
      <c r="G9976" t="s">
        <v>29</v>
      </c>
      <c r="H9976">
        <v>-1</v>
      </c>
      <c r="I9976" s="5" t="s">
        <v>9826</v>
      </c>
      <c r="J9976">
        <v>5</v>
      </c>
      <c r="P9976">
        <v>2</v>
      </c>
      <c r="Q9976">
        <v>2</v>
      </c>
      <c r="Z9976" s="4">
        <f t="shared" si="217"/>
        <v>9</v>
      </c>
    </row>
    <row r="9977" spans="1:26" hidden="1" x14ac:dyDescent="0.35">
      <c r="A9977" t="s">
        <v>1517</v>
      </c>
      <c r="B9977" t="s">
        <v>8855</v>
      </c>
      <c r="C9977" t="s">
        <v>9776</v>
      </c>
      <c r="D9977" t="s">
        <v>9779</v>
      </c>
      <c r="E9977" t="s">
        <v>55</v>
      </c>
      <c r="F9977">
        <v>3</v>
      </c>
      <c r="G9977" t="s">
        <v>29</v>
      </c>
      <c r="H9977">
        <v>-1</v>
      </c>
      <c r="I9977" s="5" t="s">
        <v>9827</v>
      </c>
      <c r="J9977">
        <v>6</v>
      </c>
      <c r="P9977">
        <v>2</v>
      </c>
      <c r="Q9977">
        <v>2</v>
      </c>
      <c r="Z9977" s="4">
        <f t="shared" si="217"/>
        <v>10</v>
      </c>
    </row>
    <row r="9978" spans="1:26" hidden="1" x14ac:dyDescent="0.35">
      <c r="A9978" t="s">
        <v>1517</v>
      </c>
      <c r="B9978" t="s">
        <v>8855</v>
      </c>
      <c r="C9978" t="s">
        <v>9776</v>
      </c>
      <c r="D9978" t="s">
        <v>9779</v>
      </c>
      <c r="E9978" t="s">
        <v>55</v>
      </c>
      <c r="F9978">
        <v>3</v>
      </c>
      <c r="G9978" t="s">
        <v>67</v>
      </c>
      <c r="H9978">
        <v>0</v>
      </c>
      <c r="I9978" s="5" t="s">
        <v>9828</v>
      </c>
      <c r="J9978">
        <v>5</v>
      </c>
      <c r="P9978">
        <v>2</v>
      </c>
      <c r="Q9978">
        <v>2</v>
      </c>
      <c r="Z9978" s="4">
        <f t="shared" si="217"/>
        <v>9</v>
      </c>
    </row>
    <row r="9979" spans="1:26" hidden="1" x14ac:dyDescent="0.35">
      <c r="A9979" t="s">
        <v>1517</v>
      </c>
      <c r="B9979" t="s">
        <v>8855</v>
      </c>
      <c r="C9979" t="s">
        <v>9776</v>
      </c>
      <c r="D9979" t="s">
        <v>9779</v>
      </c>
      <c r="E9979" t="s">
        <v>55</v>
      </c>
      <c r="F9979">
        <v>3</v>
      </c>
      <c r="G9979" t="s">
        <v>29</v>
      </c>
      <c r="H9979">
        <v>-1</v>
      </c>
      <c r="I9979" s="5" t="s">
        <v>9829</v>
      </c>
      <c r="J9979">
        <v>6</v>
      </c>
      <c r="P9979">
        <v>2</v>
      </c>
      <c r="Q9979">
        <v>2</v>
      </c>
      <c r="Z9979" s="4">
        <f t="shared" si="217"/>
        <v>10</v>
      </c>
    </row>
    <row r="9980" spans="1:26" hidden="1" x14ac:dyDescent="0.35">
      <c r="A9980" t="s">
        <v>1517</v>
      </c>
      <c r="B9980" t="s">
        <v>8855</v>
      </c>
      <c r="C9980" t="s">
        <v>9776</v>
      </c>
      <c r="D9980" t="s">
        <v>9779</v>
      </c>
      <c r="E9980" t="s">
        <v>55</v>
      </c>
      <c r="F9980">
        <v>3</v>
      </c>
      <c r="G9980" t="s">
        <v>29</v>
      </c>
      <c r="H9980">
        <v>-1</v>
      </c>
      <c r="I9980" s="5" t="s">
        <v>9830</v>
      </c>
      <c r="J9980">
        <v>4</v>
      </c>
      <c r="P9980">
        <v>2</v>
      </c>
      <c r="Q9980">
        <v>2</v>
      </c>
      <c r="Z9980" s="4">
        <f t="shared" si="217"/>
        <v>8</v>
      </c>
    </row>
    <row r="9981" spans="1:26" hidden="1" x14ac:dyDescent="0.35">
      <c r="A9981" t="s">
        <v>1517</v>
      </c>
      <c r="B9981" t="s">
        <v>8855</v>
      </c>
      <c r="C9981" t="s">
        <v>9776</v>
      </c>
      <c r="D9981" t="s">
        <v>9779</v>
      </c>
      <c r="E9981" t="s">
        <v>55</v>
      </c>
      <c r="F9981">
        <v>3</v>
      </c>
      <c r="G9981" t="s">
        <v>67</v>
      </c>
      <c r="H9981">
        <v>0</v>
      </c>
      <c r="I9981" s="5" t="s">
        <v>9831</v>
      </c>
      <c r="J9981">
        <v>5</v>
      </c>
      <c r="P9981">
        <v>2</v>
      </c>
      <c r="Q9981">
        <v>2</v>
      </c>
      <c r="Z9981" s="4">
        <f t="shared" si="217"/>
        <v>9</v>
      </c>
    </row>
    <row r="9982" spans="1:26" hidden="1" x14ac:dyDescent="0.35">
      <c r="A9982" t="s">
        <v>1517</v>
      </c>
      <c r="B9982" t="s">
        <v>8855</v>
      </c>
      <c r="C9982" t="s">
        <v>9776</v>
      </c>
      <c r="D9982" t="s">
        <v>9779</v>
      </c>
      <c r="E9982" t="s">
        <v>55</v>
      </c>
      <c r="F9982">
        <v>3</v>
      </c>
      <c r="G9982" t="s">
        <v>29</v>
      </c>
      <c r="H9982">
        <v>-1</v>
      </c>
      <c r="I9982" t="s">
        <v>9832</v>
      </c>
      <c r="J9982">
        <v>4</v>
      </c>
      <c r="P9982">
        <v>2</v>
      </c>
      <c r="Q9982">
        <v>2</v>
      </c>
      <c r="Z9982" s="4">
        <f t="shared" si="217"/>
        <v>8</v>
      </c>
    </row>
    <row r="9983" spans="1:26" hidden="1" x14ac:dyDescent="0.35">
      <c r="A9983" t="s">
        <v>1517</v>
      </c>
      <c r="B9983" t="s">
        <v>8855</v>
      </c>
      <c r="C9983" t="s">
        <v>9776</v>
      </c>
      <c r="D9983" t="s">
        <v>9779</v>
      </c>
      <c r="E9983" t="s">
        <v>55</v>
      </c>
      <c r="F9983">
        <v>3</v>
      </c>
      <c r="G9983" t="s">
        <v>29</v>
      </c>
      <c r="H9983">
        <v>-1</v>
      </c>
      <c r="I9983" s="5" t="s">
        <v>9833</v>
      </c>
      <c r="J9983">
        <v>3</v>
      </c>
      <c r="P9983">
        <v>2</v>
      </c>
      <c r="Q9983">
        <v>2</v>
      </c>
      <c r="Z9983" s="4">
        <f t="shared" si="217"/>
        <v>7</v>
      </c>
    </row>
    <row r="9984" spans="1:26" hidden="1" x14ac:dyDescent="0.35">
      <c r="A9984" t="s">
        <v>1517</v>
      </c>
      <c r="B9984" t="s">
        <v>8855</v>
      </c>
      <c r="C9984" t="s">
        <v>9776</v>
      </c>
      <c r="D9984" t="s">
        <v>9779</v>
      </c>
      <c r="E9984" t="s">
        <v>55</v>
      </c>
      <c r="F9984">
        <v>3</v>
      </c>
      <c r="G9984" t="s">
        <v>67</v>
      </c>
      <c r="H9984">
        <v>0</v>
      </c>
      <c r="I9984" s="5" t="s">
        <v>9834</v>
      </c>
      <c r="J9984">
        <v>3</v>
      </c>
      <c r="P9984">
        <v>2</v>
      </c>
      <c r="Q9984">
        <v>2</v>
      </c>
      <c r="Z9984" s="4">
        <f t="shared" si="217"/>
        <v>7</v>
      </c>
    </row>
    <row r="9985" spans="1:26" hidden="1" x14ac:dyDescent="0.35">
      <c r="A9985" t="s">
        <v>1517</v>
      </c>
      <c r="B9985" t="s">
        <v>8855</v>
      </c>
      <c r="C9985" t="s">
        <v>9776</v>
      </c>
      <c r="D9985" t="s">
        <v>9779</v>
      </c>
      <c r="E9985" t="s">
        <v>55</v>
      </c>
      <c r="F9985">
        <v>3</v>
      </c>
      <c r="G9985" t="s">
        <v>29</v>
      </c>
      <c r="H9985">
        <v>1</v>
      </c>
      <c r="I9985" s="5" t="s">
        <v>9835</v>
      </c>
      <c r="J9985">
        <v>3</v>
      </c>
      <c r="P9985">
        <v>2</v>
      </c>
      <c r="Q9985">
        <v>2</v>
      </c>
      <c r="Z9985" s="4">
        <f t="shared" si="217"/>
        <v>7</v>
      </c>
    </row>
    <row r="9986" spans="1:26" hidden="1" x14ac:dyDescent="0.35">
      <c r="A9986" t="s">
        <v>1517</v>
      </c>
      <c r="B9986" t="s">
        <v>8855</v>
      </c>
      <c r="C9986" t="s">
        <v>9776</v>
      </c>
      <c r="D9986" t="s">
        <v>9779</v>
      </c>
      <c r="E9986" t="s">
        <v>55</v>
      </c>
      <c r="F9986">
        <v>3</v>
      </c>
      <c r="G9986" t="s">
        <v>29</v>
      </c>
      <c r="H9986">
        <v>-1</v>
      </c>
      <c r="I9986" s="5" t="s">
        <v>9836</v>
      </c>
      <c r="J9986">
        <v>4</v>
      </c>
      <c r="P9986">
        <v>2</v>
      </c>
      <c r="Q9986">
        <v>2</v>
      </c>
      <c r="Z9986" s="4">
        <f t="shared" ref="Z9986:Z10049" si="218">SUM(J9986:X9986)</f>
        <v>8</v>
      </c>
    </row>
    <row r="9987" spans="1:26" hidden="1" x14ac:dyDescent="0.35">
      <c r="A9987" t="s">
        <v>1517</v>
      </c>
      <c r="B9987" t="s">
        <v>8855</v>
      </c>
      <c r="C9987" t="s">
        <v>9776</v>
      </c>
      <c r="D9987" t="s">
        <v>9779</v>
      </c>
      <c r="E9987" t="s">
        <v>55</v>
      </c>
      <c r="F9987">
        <v>3</v>
      </c>
      <c r="G9987" t="s">
        <v>29</v>
      </c>
      <c r="H9987">
        <v>-1</v>
      </c>
      <c r="I9987" s="5" t="s">
        <v>9837</v>
      </c>
      <c r="J9987">
        <v>2</v>
      </c>
      <c r="Z9987" s="4">
        <f t="shared" si="218"/>
        <v>2</v>
      </c>
    </row>
    <row r="9988" spans="1:26" hidden="1" x14ac:dyDescent="0.35">
      <c r="A9988" t="s">
        <v>1517</v>
      </c>
      <c r="B9988" t="s">
        <v>8855</v>
      </c>
      <c r="C9988" t="s">
        <v>9776</v>
      </c>
      <c r="D9988" t="s">
        <v>9779</v>
      </c>
      <c r="E9988" t="s">
        <v>55</v>
      </c>
      <c r="F9988">
        <v>3</v>
      </c>
      <c r="G9988" t="s">
        <v>67</v>
      </c>
      <c r="H9988">
        <v>0</v>
      </c>
      <c r="I9988" s="5" t="s">
        <v>9838</v>
      </c>
      <c r="R9988">
        <v>1</v>
      </c>
      <c r="Z9988" s="4">
        <f t="shared" si="218"/>
        <v>1</v>
      </c>
    </row>
    <row r="9989" spans="1:26" hidden="1" x14ac:dyDescent="0.35">
      <c r="A9989" t="s">
        <v>1517</v>
      </c>
      <c r="B9989" t="s">
        <v>8855</v>
      </c>
      <c r="C9989" t="s">
        <v>9776</v>
      </c>
      <c r="D9989" t="s">
        <v>9779</v>
      </c>
      <c r="E9989" t="s">
        <v>55</v>
      </c>
      <c r="F9989">
        <v>3</v>
      </c>
      <c r="G9989" t="s">
        <v>67</v>
      </c>
      <c r="H9989">
        <v>0</v>
      </c>
      <c r="I9989" s="5" t="s">
        <v>9839</v>
      </c>
      <c r="J9989">
        <v>1</v>
      </c>
      <c r="Z9989" s="4">
        <f t="shared" si="218"/>
        <v>1</v>
      </c>
    </row>
    <row r="9990" spans="1:26" hidden="1" x14ac:dyDescent="0.35">
      <c r="A9990" t="s">
        <v>1517</v>
      </c>
      <c r="B9990" t="s">
        <v>8855</v>
      </c>
      <c r="C9990" t="s">
        <v>9776</v>
      </c>
      <c r="D9990" t="s">
        <v>9779</v>
      </c>
      <c r="E9990" t="s">
        <v>64</v>
      </c>
      <c r="F9990">
        <v>4</v>
      </c>
      <c r="G9990" t="s">
        <v>29</v>
      </c>
      <c r="H9990">
        <v>1</v>
      </c>
      <c r="I9990" s="5" t="s">
        <v>1935</v>
      </c>
      <c r="J9990">
        <v>4</v>
      </c>
      <c r="P9990">
        <v>2</v>
      </c>
      <c r="Q9990">
        <v>2</v>
      </c>
      <c r="Z9990" s="4">
        <f t="shared" si="218"/>
        <v>8</v>
      </c>
    </row>
    <row r="9991" spans="1:26" hidden="1" x14ac:dyDescent="0.35">
      <c r="A9991" t="s">
        <v>1517</v>
      </c>
      <c r="B9991" t="s">
        <v>8855</v>
      </c>
      <c r="C9991" t="s">
        <v>9776</v>
      </c>
      <c r="D9991" t="s">
        <v>9779</v>
      </c>
      <c r="E9991" t="s">
        <v>64</v>
      </c>
      <c r="F9991">
        <v>4</v>
      </c>
      <c r="G9991" t="s">
        <v>29</v>
      </c>
      <c r="H9991">
        <v>1</v>
      </c>
      <c r="I9991" s="5" t="s">
        <v>9840</v>
      </c>
      <c r="J9991">
        <v>4</v>
      </c>
      <c r="P9991">
        <v>2</v>
      </c>
      <c r="Q9991">
        <v>2</v>
      </c>
      <c r="Z9991" s="4">
        <f t="shared" si="218"/>
        <v>8</v>
      </c>
    </row>
    <row r="9992" spans="1:26" hidden="1" x14ac:dyDescent="0.35">
      <c r="A9992" t="s">
        <v>1517</v>
      </c>
      <c r="B9992" t="s">
        <v>8855</v>
      </c>
      <c r="C9992" t="s">
        <v>9776</v>
      </c>
      <c r="D9992" t="s">
        <v>9779</v>
      </c>
      <c r="E9992" t="s">
        <v>64</v>
      </c>
      <c r="F9992">
        <v>4</v>
      </c>
      <c r="G9992" t="s">
        <v>29</v>
      </c>
      <c r="H9992">
        <v>1</v>
      </c>
      <c r="I9992" s="5" t="s">
        <v>9841</v>
      </c>
      <c r="J9992">
        <v>4</v>
      </c>
      <c r="P9992">
        <v>2</v>
      </c>
      <c r="Q9992">
        <v>2</v>
      </c>
      <c r="Z9992" s="4">
        <f t="shared" si="218"/>
        <v>8</v>
      </c>
    </row>
    <row r="9993" spans="1:26" hidden="1" x14ac:dyDescent="0.35">
      <c r="A9993" t="s">
        <v>1517</v>
      </c>
      <c r="B9993" t="s">
        <v>8855</v>
      </c>
      <c r="C9993" t="s">
        <v>9776</v>
      </c>
      <c r="D9993" t="s">
        <v>9779</v>
      </c>
      <c r="E9993" t="s">
        <v>64</v>
      </c>
      <c r="F9993">
        <v>4</v>
      </c>
      <c r="G9993" t="s">
        <v>29</v>
      </c>
      <c r="H9993">
        <v>1</v>
      </c>
      <c r="I9993" s="5" t="s">
        <v>9842</v>
      </c>
      <c r="J9993">
        <v>4</v>
      </c>
      <c r="P9993">
        <v>2</v>
      </c>
      <c r="Q9993">
        <v>2</v>
      </c>
      <c r="Z9993" s="4">
        <f t="shared" si="218"/>
        <v>8</v>
      </c>
    </row>
    <row r="9994" spans="1:26" hidden="1" x14ac:dyDescent="0.35">
      <c r="A9994" t="s">
        <v>1517</v>
      </c>
      <c r="B9994" t="s">
        <v>8855</v>
      </c>
      <c r="C9994" t="s">
        <v>9776</v>
      </c>
      <c r="D9994" t="s">
        <v>9779</v>
      </c>
      <c r="E9994" t="s">
        <v>64</v>
      </c>
      <c r="F9994">
        <v>4</v>
      </c>
      <c r="G9994" t="s">
        <v>29</v>
      </c>
      <c r="H9994">
        <v>-1</v>
      </c>
      <c r="I9994" t="s">
        <v>9843</v>
      </c>
      <c r="J9994">
        <v>4</v>
      </c>
      <c r="P9994">
        <v>2</v>
      </c>
      <c r="Q9994">
        <v>2</v>
      </c>
      <c r="Z9994" s="4">
        <f t="shared" si="218"/>
        <v>8</v>
      </c>
    </row>
    <row r="9995" spans="1:26" hidden="1" x14ac:dyDescent="0.35">
      <c r="A9995" t="s">
        <v>1517</v>
      </c>
      <c r="B9995" t="s">
        <v>8855</v>
      </c>
      <c r="C9995" t="s">
        <v>9776</v>
      </c>
      <c r="D9995" t="s">
        <v>9779</v>
      </c>
      <c r="E9995" t="s">
        <v>64</v>
      </c>
      <c r="F9995">
        <v>4</v>
      </c>
      <c r="G9995" t="s">
        <v>29</v>
      </c>
      <c r="H9995">
        <v>-1</v>
      </c>
      <c r="I9995" s="5" t="s">
        <v>9844</v>
      </c>
      <c r="J9995">
        <v>8</v>
      </c>
      <c r="P9995">
        <v>4</v>
      </c>
      <c r="Q9995">
        <v>4</v>
      </c>
      <c r="Z9995" s="4">
        <f t="shared" si="218"/>
        <v>16</v>
      </c>
    </row>
    <row r="9996" spans="1:26" hidden="1" x14ac:dyDescent="0.35">
      <c r="A9996" t="s">
        <v>1517</v>
      </c>
      <c r="B9996" t="s">
        <v>8855</v>
      </c>
      <c r="C9996" t="s">
        <v>9776</v>
      </c>
      <c r="D9996" t="s">
        <v>9779</v>
      </c>
      <c r="E9996" t="s">
        <v>64</v>
      </c>
      <c r="F9996">
        <v>4</v>
      </c>
      <c r="G9996" t="s">
        <v>29</v>
      </c>
      <c r="H9996">
        <v>-1</v>
      </c>
      <c r="I9996" s="5" t="s">
        <v>9845</v>
      </c>
      <c r="J9996">
        <v>4</v>
      </c>
      <c r="P9996">
        <v>2</v>
      </c>
      <c r="Q9996">
        <v>2</v>
      </c>
      <c r="Z9996" s="4">
        <f t="shared" si="218"/>
        <v>8</v>
      </c>
    </row>
    <row r="9997" spans="1:26" hidden="1" x14ac:dyDescent="0.35">
      <c r="A9997" t="s">
        <v>1517</v>
      </c>
      <c r="B9997" t="s">
        <v>8855</v>
      </c>
      <c r="C9997" t="s">
        <v>9776</v>
      </c>
      <c r="D9997" t="s">
        <v>9779</v>
      </c>
      <c r="E9997" t="s">
        <v>64</v>
      </c>
      <c r="F9997">
        <v>4</v>
      </c>
      <c r="G9997" t="s">
        <v>29</v>
      </c>
      <c r="H9997">
        <v>1</v>
      </c>
      <c r="I9997" s="5" t="s">
        <v>9846</v>
      </c>
      <c r="J9997">
        <v>4</v>
      </c>
      <c r="P9997">
        <v>2</v>
      </c>
      <c r="Q9997">
        <v>2</v>
      </c>
      <c r="Z9997" s="4">
        <f t="shared" si="218"/>
        <v>8</v>
      </c>
    </row>
    <row r="9998" spans="1:26" hidden="1" x14ac:dyDescent="0.35">
      <c r="A9998" t="s">
        <v>1517</v>
      </c>
      <c r="B9998" t="s">
        <v>8855</v>
      </c>
      <c r="C9998" t="s">
        <v>9776</v>
      </c>
      <c r="D9998" t="s">
        <v>9779</v>
      </c>
      <c r="E9998" t="s">
        <v>64</v>
      </c>
      <c r="F9998">
        <v>4</v>
      </c>
      <c r="G9998" t="s">
        <v>29</v>
      </c>
      <c r="H9998">
        <v>1</v>
      </c>
      <c r="I9998" s="5" t="s">
        <v>9847</v>
      </c>
      <c r="J9998">
        <v>4</v>
      </c>
      <c r="P9998">
        <v>2</v>
      </c>
      <c r="Q9998">
        <v>2</v>
      </c>
      <c r="Z9998" s="4">
        <f t="shared" si="218"/>
        <v>8</v>
      </c>
    </row>
    <row r="9999" spans="1:26" hidden="1" x14ac:dyDescent="0.35">
      <c r="A9999" t="s">
        <v>1517</v>
      </c>
      <c r="B9999" t="s">
        <v>8855</v>
      </c>
      <c r="C9999" t="s">
        <v>9776</v>
      </c>
      <c r="D9999" t="s">
        <v>9779</v>
      </c>
      <c r="E9999" t="s">
        <v>64</v>
      </c>
      <c r="F9999">
        <v>4</v>
      </c>
      <c r="G9999" t="s">
        <v>29</v>
      </c>
      <c r="H9999">
        <v>1</v>
      </c>
      <c r="I9999" s="5" t="s">
        <v>9848</v>
      </c>
      <c r="J9999">
        <v>5</v>
      </c>
      <c r="P9999">
        <v>2</v>
      </c>
      <c r="Q9999">
        <v>2</v>
      </c>
      <c r="Z9999" s="4">
        <f t="shared" si="218"/>
        <v>9</v>
      </c>
    </row>
    <row r="10000" spans="1:26" hidden="1" x14ac:dyDescent="0.35">
      <c r="A10000" t="s">
        <v>1517</v>
      </c>
      <c r="B10000" t="s">
        <v>8855</v>
      </c>
      <c r="C10000" t="s">
        <v>9776</v>
      </c>
      <c r="D10000" t="s">
        <v>9779</v>
      </c>
      <c r="E10000" t="s">
        <v>64</v>
      </c>
      <c r="F10000">
        <v>4</v>
      </c>
      <c r="G10000" t="s">
        <v>29</v>
      </c>
      <c r="H10000">
        <v>-1</v>
      </c>
      <c r="I10000" s="5" t="s">
        <v>9849</v>
      </c>
      <c r="J10000">
        <v>3</v>
      </c>
      <c r="P10000">
        <v>2</v>
      </c>
      <c r="Q10000">
        <v>2</v>
      </c>
      <c r="Z10000" s="4">
        <f t="shared" si="218"/>
        <v>7</v>
      </c>
    </row>
    <row r="10001" spans="1:26" hidden="1" x14ac:dyDescent="0.35">
      <c r="A10001" t="s">
        <v>1517</v>
      </c>
      <c r="B10001" t="s">
        <v>8855</v>
      </c>
      <c r="C10001" t="s">
        <v>9776</v>
      </c>
      <c r="D10001" t="s">
        <v>9779</v>
      </c>
      <c r="E10001" t="s">
        <v>64</v>
      </c>
      <c r="F10001">
        <v>4</v>
      </c>
      <c r="G10001" t="s">
        <v>29</v>
      </c>
      <c r="H10001">
        <v>-1</v>
      </c>
      <c r="I10001" s="5" t="s">
        <v>9850</v>
      </c>
      <c r="J10001">
        <v>4</v>
      </c>
      <c r="P10001">
        <v>2</v>
      </c>
      <c r="Q10001">
        <v>2</v>
      </c>
      <c r="Z10001" s="4">
        <f t="shared" si="218"/>
        <v>8</v>
      </c>
    </row>
    <row r="10002" spans="1:26" hidden="1" x14ac:dyDescent="0.35">
      <c r="A10002" t="s">
        <v>1517</v>
      </c>
      <c r="B10002" t="s">
        <v>8855</v>
      </c>
      <c r="C10002" t="s">
        <v>9776</v>
      </c>
      <c r="D10002" t="s">
        <v>9779</v>
      </c>
      <c r="E10002" t="s">
        <v>64</v>
      </c>
      <c r="F10002">
        <v>4</v>
      </c>
      <c r="G10002" t="s">
        <v>29</v>
      </c>
      <c r="H10002">
        <v>-1</v>
      </c>
      <c r="I10002" s="5" t="s">
        <v>9851</v>
      </c>
      <c r="J10002">
        <v>3</v>
      </c>
      <c r="P10002">
        <v>2</v>
      </c>
      <c r="Q10002">
        <v>2</v>
      </c>
      <c r="Z10002" s="4">
        <f t="shared" si="218"/>
        <v>7</v>
      </c>
    </row>
    <row r="10003" spans="1:26" hidden="1" x14ac:dyDescent="0.35">
      <c r="A10003" t="s">
        <v>1517</v>
      </c>
      <c r="B10003" t="s">
        <v>8855</v>
      </c>
      <c r="C10003" t="s">
        <v>9776</v>
      </c>
      <c r="D10003" t="s">
        <v>9779</v>
      </c>
      <c r="E10003" t="s">
        <v>64</v>
      </c>
      <c r="F10003">
        <v>4</v>
      </c>
      <c r="G10003" t="s">
        <v>29</v>
      </c>
      <c r="H10003">
        <v>-1</v>
      </c>
      <c r="I10003" t="s">
        <v>9852</v>
      </c>
      <c r="J10003">
        <v>1</v>
      </c>
      <c r="Z10003" s="4">
        <f t="shared" si="218"/>
        <v>1</v>
      </c>
    </row>
    <row r="10004" spans="1:26" hidden="1" x14ac:dyDescent="0.35">
      <c r="A10004" t="s">
        <v>1517</v>
      </c>
      <c r="B10004" t="s">
        <v>8855</v>
      </c>
      <c r="C10004" t="s">
        <v>9776</v>
      </c>
      <c r="D10004" t="s">
        <v>9779</v>
      </c>
      <c r="E10004" t="s">
        <v>64</v>
      </c>
      <c r="F10004">
        <v>4</v>
      </c>
      <c r="G10004" t="s">
        <v>67</v>
      </c>
      <c r="H10004">
        <v>0</v>
      </c>
      <c r="I10004" s="5" t="s">
        <v>9853</v>
      </c>
      <c r="J10004">
        <v>1</v>
      </c>
      <c r="Z10004" s="4">
        <f t="shared" si="218"/>
        <v>1</v>
      </c>
    </row>
    <row r="10005" spans="1:26" hidden="1" x14ac:dyDescent="0.35">
      <c r="A10005" t="s">
        <v>1517</v>
      </c>
      <c r="B10005" t="s">
        <v>8855</v>
      </c>
      <c r="C10005" t="s">
        <v>9776</v>
      </c>
      <c r="D10005" t="s">
        <v>9779</v>
      </c>
      <c r="E10005" t="s">
        <v>64</v>
      </c>
      <c r="F10005">
        <v>4</v>
      </c>
      <c r="G10005" t="s">
        <v>29</v>
      </c>
      <c r="H10005">
        <v>1</v>
      </c>
      <c r="I10005" t="s">
        <v>9854</v>
      </c>
      <c r="J10005">
        <v>2</v>
      </c>
      <c r="Z10005" s="4">
        <f t="shared" si="218"/>
        <v>2</v>
      </c>
    </row>
    <row r="10006" spans="1:26" hidden="1" x14ac:dyDescent="0.35">
      <c r="A10006" t="s">
        <v>1517</v>
      </c>
      <c r="B10006" t="s">
        <v>8855</v>
      </c>
      <c r="C10006" t="s">
        <v>9776</v>
      </c>
      <c r="D10006" t="s">
        <v>9779</v>
      </c>
      <c r="E10006" t="s">
        <v>64</v>
      </c>
      <c r="F10006">
        <v>4</v>
      </c>
      <c r="G10006" t="s">
        <v>29</v>
      </c>
      <c r="H10006">
        <v>-1</v>
      </c>
      <c r="I10006" s="5" t="s">
        <v>9855</v>
      </c>
      <c r="J10006">
        <v>1</v>
      </c>
      <c r="Z10006" s="4">
        <f t="shared" si="218"/>
        <v>1</v>
      </c>
    </row>
    <row r="10007" spans="1:26" hidden="1" x14ac:dyDescent="0.35">
      <c r="A10007" t="s">
        <v>1517</v>
      </c>
      <c r="B10007" t="s">
        <v>8855</v>
      </c>
      <c r="C10007" t="s">
        <v>9776</v>
      </c>
      <c r="D10007" t="s">
        <v>9779</v>
      </c>
      <c r="E10007" t="s">
        <v>64</v>
      </c>
      <c r="F10007">
        <v>4</v>
      </c>
      <c r="G10007" t="s">
        <v>67</v>
      </c>
      <c r="H10007">
        <v>0</v>
      </c>
      <c r="I10007" s="5" t="s">
        <v>9856</v>
      </c>
      <c r="J10007">
        <v>1</v>
      </c>
      <c r="Z10007" s="4">
        <f t="shared" si="218"/>
        <v>1</v>
      </c>
    </row>
    <row r="10008" spans="1:26" hidden="1" x14ac:dyDescent="0.35">
      <c r="A10008" t="s">
        <v>1517</v>
      </c>
      <c r="B10008" t="s">
        <v>8855</v>
      </c>
      <c r="C10008" t="s">
        <v>9776</v>
      </c>
      <c r="D10008" t="s">
        <v>9779</v>
      </c>
      <c r="E10008" t="s">
        <v>64</v>
      </c>
      <c r="F10008">
        <v>4</v>
      </c>
      <c r="G10008" t="s">
        <v>67</v>
      </c>
      <c r="H10008">
        <v>0</v>
      </c>
      <c r="I10008" s="5" t="s">
        <v>9857</v>
      </c>
      <c r="J10008">
        <v>1</v>
      </c>
      <c r="Z10008" s="4">
        <f t="shared" si="218"/>
        <v>1</v>
      </c>
    </row>
    <row r="10009" spans="1:26" hidden="1" x14ac:dyDescent="0.35">
      <c r="A10009" t="s">
        <v>1517</v>
      </c>
      <c r="B10009" t="s">
        <v>8855</v>
      </c>
      <c r="C10009" t="s">
        <v>9776</v>
      </c>
      <c r="D10009" t="s">
        <v>9777</v>
      </c>
      <c r="E10009" t="s">
        <v>79</v>
      </c>
      <c r="F10009">
        <v>5</v>
      </c>
      <c r="G10009" t="s">
        <v>29</v>
      </c>
      <c r="H10009">
        <v>1</v>
      </c>
      <c r="I10009" s="5" t="s">
        <v>9858</v>
      </c>
      <c r="J10009">
        <v>1</v>
      </c>
      <c r="Z10009" s="4">
        <f t="shared" si="218"/>
        <v>1</v>
      </c>
    </row>
    <row r="10010" spans="1:26" hidden="1" x14ac:dyDescent="0.35">
      <c r="A10010" t="s">
        <v>1517</v>
      </c>
      <c r="B10010" t="s">
        <v>8855</v>
      </c>
      <c r="C10010" t="s">
        <v>9776</v>
      </c>
      <c r="D10010" t="s">
        <v>9779</v>
      </c>
      <c r="E10010" t="s">
        <v>79</v>
      </c>
      <c r="F10010">
        <v>5</v>
      </c>
      <c r="G10010" t="s">
        <v>29</v>
      </c>
      <c r="H10010">
        <v>-1</v>
      </c>
      <c r="I10010" s="5" t="s">
        <v>9859</v>
      </c>
      <c r="J10010">
        <v>6</v>
      </c>
      <c r="P10010">
        <v>2</v>
      </c>
      <c r="Q10010">
        <v>2</v>
      </c>
      <c r="Z10010" s="4">
        <f t="shared" si="218"/>
        <v>10</v>
      </c>
    </row>
    <row r="10011" spans="1:26" hidden="1" x14ac:dyDescent="0.35">
      <c r="A10011" t="s">
        <v>1517</v>
      </c>
      <c r="B10011" t="s">
        <v>8855</v>
      </c>
      <c r="C10011" t="s">
        <v>9776</v>
      </c>
      <c r="D10011" t="s">
        <v>9779</v>
      </c>
      <c r="E10011" t="s">
        <v>79</v>
      </c>
      <c r="F10011">
        <v>5</v>
      </c>
      <c r="G10011" t="s">
        <v>29</v>
      </c>
      <c r="H10011">
        <v>1</v>
      </c>
      <c r="I10011" s="5" t="s">
        <v>9860</v>
      </c>
      <c r="J10011">
        <v>3</v>
      </c>
      <c r="P10011">
        <v>2</v>
      </c>
      <c r="Q10011">
        <v>2</v>
      </c>
      <c r="Z10011" s="4">
        <f t="shared" si="218"/>
        <v>7</v>
      </c>
    </row>
    <row r="10012" spans="1:26" hidden="1" x14ac:dyDescent="0.35">
      <c r="A10012" t="s">
        <v>1517</v>
      </c>
      <c r="B10012" t="s">
        <v>8855</v>
      </c>
      <c r="C10012" t="s">
        <v>9776</v>
      </c>
      <c r="D10012" t="s">
        <v>9779</v>
      </c>
      <c r="E10012" t="s">
        <v>79</v>
      </c>
      <c r="F10012">
        <v>5</v>
      </c>
      <c r="G10012" t="s">
        <v>29</v>
      </c>
      <c r="H10012">
        <v>1</v>
      </c>
      <c r="I10012" s="5" t="s">
        <v>9861</v>
      </c>
      <c r="J10012">
        <v>5</v>
      </c>
      <c r="P10012">
        <v>2</v>
      </c>
      <c r="Q10012">
        <v>2</v>
      </c>
      <c r="Z10012" s="4">
        <f t="shared" si="218"/>
        <v>9</v>
      </c>
    </row>
    <row r="10013" spans="1:26" hidden="1" x14ac:dyDescent="0.35">
      <c r="A10013" t="s">
        <v>1517</v>
      </c>
      <c r="B10013" t="s">
        <v>8855</v>
      </c>
      <c r="C10013" t="s">
        <v>9776</v>
      </c>
      <c r="D10013" t="s">
        <v>9779</v>
      </c>
      <c r="E10013" t="s">
        <v>79</v>
      </c>
      <c r="F10013">
        <v>5</v>
      </c>
      <c r="G10013" t="s">
        <v>29</v>
      </c>
      <c r="H10013">
        <v>1</v>
      </c>
      <c r="I10013" s="5" t="s">
        <v>9862</v>
      </c>
      <c r="J10013">
        <v>3</v>
      </c>
      <c r="P10013">
        <v>2</v>
      </c>
      <c r="Q10013">
        <v>2</v>
      </c>
      <c r="Z10013" s="4">
        <f t="shared" si="218"/>
        <v>7</v>
      </c>
    </row>
    <row r="10014" spans="1:26" hidden="1" x14ac:dyDescent="0.35">
      <c r="A10014" t="s">
        <v>1517</v>
      </c>
      <c r="B10014" t="s">
        <v>8855</v>
      </c>
      <c r="C10014" t="s">
        <v>9776</v>
      </c>
      <c r="D10014" t="s">
        <v>9779</v>
      </c>
      <c r="E10014" t="s">
        <v>79</v>
      </c>
      <c r="F10014">
        <v>5</v>
      </c>
      <c r="G10014" t="s">
        <v>29</v>
      </c>
      <c r="H10014">
        <v>-1</v>
      </c>
      <c r="I10014" s="5" t="s">
        <v>9863</v>
      </c>
      <c r="J10014">
        <v>1</v>
      </c>
      <c r="Z10014" s="4">
        <f t="shared" si="218"/>
        <v>1</v>
      </c>
    </row>
    <row r="10015" spans="1:26" hidden="1" x14ac:dyDescent="0.35">
      <c r="A10015" t="s">
        <v>1517</v>
      </c>
      <c r="B10015" t="s">
        <v>8855</v>
      </c>
      <c r="C10015" t="s">
        <v>9776</v>
      </c>
      <c r="D10015" t="s">
        <v>9779</v>
      </c>
      <c r="E10015" t="s">
        <v>79</v>
      </c>
      <c r="F10015">
        <v>5</v>
      </c>
      <c r="G10015" t="s">
        <v>29</v>
      </c>
      <c r="H10015">
        <v>1</v>
      </c>
      <c r="I10015" s="5" t="s">
        <v>9864</v>
      </c>
      <c r="J10015">
        <v>3</v>
      </c>
      <c r="Z10015" s="4">
        <f t="shared" si="218"/>
        <v>3</v>
      </c>
    </row>
    <row r="10016" spans="1:26" hidden="1" x14ac:dyDescent="0.35">
      <c r="A10016" t="s">
        <v>1517</v>
      </c>
      <c r="B10016" t="s">
        <v>8855</v>
      </c>
      <c r="C10016" t="s">
        <v>9776</v>
      </c>
      <c r="D10016" t="s">
        <v>9777</v>
      </c>
      <c r="E10016" t="s">
        <v>90</v>
      </c>
      <c r="F10016">
        <v>6</v>
      </c>
      <c r="G10016" t="s">
        <v>29</v>
      </c>
      <c r="H10016">
        <v>-1</v>
      </c>
      <c r="I10016" s="5" t="s">
        <v>9865</v>
      </c>
      <c r="J10016">
        <v>1</v>
      </c>
      <c r="Z10016" s="4">
        <f t="shared" si="218"/>
        <v>1</v>
      </c>
    </row>
    <row r="10017" spans="1:26" hidden="1" x14ac:dyDescent="0.35">
      <c r="A10017" t="s">
        <v>1517</v>
      </c>
      <c r="B10017" t="s">
        <v>8855</v>
      </c>
      <c r="C10017" t="s">
        <v>9776</v>
      </c>
      <c r="D10017" t="s">
        <v>9779</v>
      </c>
      <c r="E10017" t="s">
        <v>90</v>
      </c>
      <c r="F10017">
        <v>6</v>
      </c>
      <c r="G10017" t="s">
        <v>67</v>
      </c>
      <c r="H10017">
        <v>0</v>
      </c>
      <c r="I10017" s="5" t="s">
        <v>9866</v>
      </c>
      <c r="J10017">
        <v>4</v>
      </c>
      <c r="P10017">
        <v>2</v>
      </c>
      <c r="Q10017">
        <v>2</v>
      </c>
      <c r="Z10017" s="4">
        <f t="shared" si="218"/>
        <v>8</v>
      </c>
    </row>
    <row r="10018" spans="1:26" hidden="1" x14ac:dyDescent="0.35">
      <c r="A10018" t="s">
        <v>1517</v>
      </c>
      <c r="B10018" t="s">
        <v>8855</v>
      </c>
      <c r="C10018" t="s">
        <v>9776</v>
      </c>
      <c r="D10018" t="s">
        <v>9779</v>
      </c>
      <c r="E10018" t="s">
        <v>90</v>
      </c>
      <c r="F10018">
        <v>6</v>
      </c>
      <c r="G10018" t="s">
        <v>29</v>
      </c>
      <c r="H10018">
        <v>1</v>
      </c>
      <c r="I10018" s="5" t="s">
        <v>9867</v>
      </c>
      <c r="J10018">
        <v>6</v>
      </c>
      <c r="P10018">
        <v>2</v>
      </c>
      <c r="Q10018">
        <v>2</v>
      </c>
      <c r="Z10018" s="4">
        <f t="shared" si="218"/>
        <v>10</v>
      </c>
    </row>
    <row r="10019" spans="1:26" hidden="1" x14ac:dyDescent="0.35">
      <c r="A10019" t="s">
        <v>1517</v>
      </c>
      <c r="B10019" t="s">
        <v>8855</v>
      </c>
      <c r="C10019" t="s">
        <v>9776</v>
      </c>
      <c r="D10019" t="s">
        <v>9779</v>
      </c>
      <c r="E10019" t="s">
        <v>90</v>
      </c>
      <c r="F10019">
        <v>6</v>
      </c>
      <c r="G10019" t="s">
        <v>29</v>
      </c>
      <c r="H10019">
        <v>1</v>
      </c>
      <c r="I10019" s="5" t="s">
        <v>9868</v>
      </c>
      <c r="J10019">
        <v>4</v>
      </c>
      <c r="P10019">
        <v>2</v>
      </c>
      <c r="Q10019">
        <v>2</v>
      </c>
      <c r="Z10019" s="4">
        <f t="shared" si="218"/>
        <v>8</v>
      </c>
    </row>
    <row r="10020" spans="1:26" hidden="1" x14ac:dyDescent="0.35">
      <c r="A10020" t="s">
        <v>1517</v>
      </c>
      <c r="B10020" t="s">
        <v>8855</v>
      </c>
      <c r="C10020" t="s">
        <v>9776</v>
      </c>
      <c r="D10020" t="s">
        <v>9779</v>
      </c>
      <c r="E10020" t="s">
        <v>90</v>
      </c>
      <c r="F10020">
        <v>6</v>
      </c>
      <c r="G10020" t="s">
        <v>29</v>
      </c>
      <c r="H10020">
        <v>-1</v>
      </c>
      <c r="I10020" s="5" t="s">
        <v>9869</v>
      </c>
      <c r="J10020">
        <v>11</v>
      </c>
      <c r="P10020">
        <v>4</v>
      </c>
      <c r="Q10020">
        <v>4</v>
      </c>
      <c r="Z10020" s="4">
        <f t="shared" si="218"/>
        <v>19</v>
      </c>
    </row>
    <row r="10021" spans="1:26" hidden="1" x14ac:dyDescent="0.35">
      <c r="A10021" t="s">
        <v>1517</v>
      </c>
      <c r="B10021" t="s">
        <v>8855</v>
      </c>
      <c r="C10021" t="s">
        <v>9776</v>
      </c>
      <c r="D10021" t="s">
        <v>9779</v>
      </c>
      <c r="E10021" t="s">
        <v>90</v>
      </c>
      <c r="F10021">
        <v>6</v>
      </c>
      <c r="G10021" t="s">
        <v>67</v>
      </c>
      <c r="H10021">
        <v>0</v>
      </c>
      <c r="I10021" s="5" t="s">
        <v>9870</v>
      </c>
      <c r="J10021">
        <v>4</v>
      </c>
      <c r="P10021">
        <v>2</v>
      </c>
      <c r="Q10021">
        <v>2</v>
      </c>
      <c r="Z10021" s="4">
        <f t="shared" si="218"/>
        <v>8</v>
      </c>
    </row>
    <row r="10022" spans="1:26" hidden="1" x14ac:dyDescent="0.35">
      <c r="A10022" t="s">
        <v>1517</v>
      </c>
      <c r="B10022" t="s">
        <v>8855</v>
      </c>
      <c r="C10022" t="s">
        <v>9776</v>
      </c>
      <c r="D10022" t="s">
        <v>9779</v>
      </c>
      <c r="E10022" t="s">
        <v>90</v>
      </c>
      <c r="F10022">
        <v>6</v>
      </c>
      <c r="G10022" t="s">
        <v>29</v>
      </c>
      <c r="H10022">
        <v>-1</v>
      </c>
      <c r="I10022" s="5" t="s">
        <v>9871</v>
      </c>
      <c r="J10022">
        <v>3</v>
      </c>
      <c r="P10022">
        <v>2</v>
      </c>
      <c r="Q10022">
        <v>2</v>
      </c>
      <c r="Z10022" s="4">
        <f t="shared" si="218"/>
        <v>7</v>
      </c>
    </row>
    <row r="10023" spans="1:26" hidden="1" x14ac:dyDescent="0.35">
      <c r="A10023" t="s">
        <v>1517</v>
      </c>
      <c r="B10023" t="s">
        <v>8855</v>
      </c>
      <c r="C10023" t="s">
        <v>9776</v>
      </c>
      <c r="D10023" t="s">
        <v>9779</v>
      </c>
      <c r="E10023" t="s">
        <v>90</v>
      </c>
      <c r="F10023">
        <v>6</v>
      </c>
      <c r="G10023" t="s">
        <v>29</v>
      </c>
      <c r="H10023">
        <v>-1</v>
      </c>
      <c r="I10023" s="5" t="s">
        <v>9872</v>
      </c>
      <c r="J10023">
        <v>3</v>
      </c>
      <c r="P10023">
        <v>2</v>
      </c>
      <c r="Q10023">
        <v>2</v>
      </c>
      <c r="Z10023" s="4">
        <f t="shared" si="218"/>
        <v>7</v>
      </c>
    </row>
    <row r="10024" spans="1:26" hidden="1" x14ac:dyDescent="0.35">
      <c r="A10024" t="s">
        <v>1517</v>
      </c>
      <c r="B10024" t="s">
        <v>8855</v>
      </c>
      <c r="C10024" t="s">
        <v>9776</v>
      </c>
      <c r="D10024" t="s">
        <v>9779</v>
      </c>
      <c r="E10024" t="s">
        <v>90</v>
      </c>
      <c r="F10024">
        <v>6</v>
      </c>
      <c r="G10024" t="s">
        <v>29</v>
      </c>
      <c r="H10024">
        <v>1</v>
      </c>
      <c r="I10024" s="5" t="s">
        <v>9873</v>
      </c>
      <c r="J10024">
        <v>3</v>
      </c>
      <c r="P10024">
        <v>2</v>
      </c>
      <c r="Q10024">
        <v>2</v>
      </c>
      <c r="Z10024" s="4">
        <f t="shared" si="218"/>
        <v>7</v>
      </c>
    </row>
    <row r="10025" spans="1:26" hidden="1" x14ac:dyDescent="0.35">
      <c r="A10025" t="s">
        <v>1517</v>
      </c>
      <c r="B10025" t="s">
        <v>8855</v>
      </c>
      <c r="C10025" t="s">
        <v>9776</v>
      </c>
      <c r="D10025" t="s">
        <v>9779</v>
      </c>
      <c r="E10025" t="s">
        <v>90</v>
      </c>
      <c r="F10025">
        <v>6</v>
      </c>
      <c r="G10025" t="s">
        <v>29</v>
      </c>
      <c r="H10025">
        <v>1</v>
      </c>
      <c r="I10025" s="5" t="s">
        <v>9874</v>
      </c>
      <c r="J10025">
        <v>3</v>
      </c>
      <c r="P10025">
        <v>2</v>
      </c>
      <c r="Q10025">
        <v>2</v>
      </c>
      <c r="Z10025" s="4">
        <f t="shared" si="218"/>
        <v>7</v>
      </c>
    </row>
    <row r="10026" spans="1:26" hidden="1" x14ac:dyDescent="0.35">
      <c r="A10026" t="s">
        <v>1517</v>
      </c>
      <c r="B10026" t="s">
        <v>8855</v>
      </c>
      <c r="C10026" t="s">
        <v>9776</v>
      </c>
      <c r="D10026" t="s">
        <v>9779</v>
      </c>
      <c r="E10026" t="s">
        <v>90</v>
      </c>
      <c r="F10026">
        <v>6</v>
      </c>
      <c r="G10026" t="s">
        <v>29</v>
      </c>
      <c r="H10026">
        <v>1</v>
      </c>
      <c r="I10026" s="5" t="s">
        <v>9875</v>
      </c>
      <c r="J10026">
        <v>3</v>
      </c>
      <c r="P10026">
        <v>2</v>
      </c>
      <c r="Q10026">
        <v>2</v>
      </c>
      <c r="Z10026" s="4">
        <f t="shared" si="218"/>
        <v>7</v>
      </c>
    </row>
    <row r="10027" spans="1:26" hidden="1" x14ac:dyDescent="0.35">
      <c r="A10027" t="s">
        <v>1517</v>
      </c>
      <c r="B10027" t="s">
        <v>8855</v>
      </c>
      <c r="C10027" t="s">
        <v>9776</v>
      </c>
      <c r="D10027" t="s">
        <v>9779</v>
      </c>
      <c r="E10027" t="s">
        <v>90</v>
      </c>
      <c r="F10027">
        <v>6</v>
      </c>
      <c r="G10027" t="s">
        <v>67</v>
      </c>
      <c r="H10027">
        <v>0</v>
      </c>
      <c r="I10027" s="5" t="s">
        <v>9876</v>
      </c>
      <c r="J10027">
        <v>3</v>
      </c>
      <c r="P10027">
        <v>2</v>
      </c>
      <c r="Q10027">
        <v>2</v>
      </c>
      <c r="Z10027" s="4">
        <f t="shared" si="218"/>
        <v>7</v>
      </c>
    </row>
    <row r="10028" spans="1:26" hidden="1" x14ac:dyDescent="0.35">
      <c r="A10028" t="s">
        <v>1517</v>
      </c>
      <c r="B10028" t="s">
        <v>8855</v>
      </c>
      <c r="C10028" t="s">
        <v>9776</v>
      </c>
      <c r="D10028" t="s">
        <v>9779</v>
      </c>
      <c r="E10028" t="s">
        <v>90</v>
      </c>
      <c r="F10028">
        <v>6</v>
      </c>
      <c r="G10028" t="s">
        <v>29</v>
      </c>
      <c r="H10028">
        <v>-1</v>
      </c>
      <c r="I10028" s="5" t="s">
        <v>9877</v>
      </c>
      <c r="J10028">
        <v>3</v>
      </c>
      <c r="P10028">
        <v>2</v>
      </c>
      <c r="Q10028">
        <v>2</v>
      </c>
      <c r="Z10028" s="4">
        <f t="shared" si="218"/>
        <v>7</v>
      </c>
    </row>
    <row r="10029" spans="1:26" hidden="1" x14ac:dyDescent="0.35">
      <c r="A10029" t="s">
        <v>1517</v>
      </c>
      <c r="B10029" t="s">
        <v>8855</v>
      </c>
      <c r="C10029" t="s">
        <v>9776</v>
      </c>
      <c r="D10029" t="s">
        <v>9779</v>
      </c>
      <c r="E10029" t="s">
        <v>90</v>
      </c>
      <c r="F10029">
        <v>6</v>
      </c>
      <c r="G10029" t="s">
        <v>29</v>
      </c>
      <c r="H10029">
        <v>-1</v>
      </c>
      <c r="I10029" s="5" t="s">
        <v>9878</v>
      </c>
      <c r="J10029">
        <v>5</v>
      </c>
      <c r="P10029">
        <v>2</v>
      </c>
      <c r="Q10029">
        <v>2</v>
      </c>
      <c r="Z10029" s="4">
        <f t="shared" si="218"/>
        <v>9</v>
      </c>
    </row>
    <row r="10030" spans="1:26" hidden="1" x14ac:dyDescent="0.35">
      <c r="A10030" t="s">
        <v>1517</v>
      </c>
      <c r="B10030" t="s">
        <v>8855</v>
      </c>
      <c r="C10030" t="s">
        <v>9776</v>
      </c>
      <c r="D10030" t="s">
        <v>9779</v>
      </c>
      <c r="E10030" t="s">
        <v>90</v>
      </c>
      <c r="F10030">
        <v>6</v>
      </c>
      <c r="G10030" t="s">
        <v>29</v>
      </c>
      <c r="H10030">
        <v>-1</v>
      </c>
      <c r="I10030" s="5" t="s">
        <v>9879</v>
      </c>
      <c r="J10030">
        <v>9</v>
      </c>
      <c r="P10030">
        <v>4</v>
      </c>
      <c r="Q10030">
        <v>4</v>
      </c>
      <c r="Z10030" s="4">
        <f t="shared" si="218"/>
        <v>17</v>
      </c>
    </row>
    <row r="10031" spans="1:26" hidden="1" x14ac:dyDescent="0.35">
      <c r="A10031" t="s">
        <v>1517</v>
      </c>
      <c r="B10031" t="s">
        <v>8855</v>
      </c>
      <c r="C10031" t="s">
        <v>9776</v>
      </c>
      <c r="D10031" t="s">
        <v>9779</v>
      </c>
      <c r="E10031" t="s">
        <v>90</v>
      </c>
      <c r="F10031">
        <v>6</v>
      </c>
      <c r="G10031" t="s">
        <v>29</v>
      </c>
      <c r="H10031">
        <v>-1</v>
      </c>
      <c r="I10031" s="5" t="s">
        <v>9880</v>
      </c>
      <c r="J10031">
        <v>1</v>
      </c>
      <c r="Z10031" s="4">
        <f t="shared" si="218"/>
        <v>1</v>
      </c>
    </row>
    <row r="10032" spans="1:26" hidden="1" x14ac:dyDescent="0.35">
      <c r="A10032" t="s">
        <v>1517</v>
      </c>
      <c r="B10032" t="s">
        <v>8855</v>
      </c>
      <c r="C10032" t="s">
        <v>9776</v>
      </c>
      <c r="D10032" t="s">
        <v>9779</v>
      </c>
      <c r="E10032" t="s">
        <v>90</v>
      </c>
      <c r="F10032">
        <v>6</v>
      </c>
      <c r="G10032" t="s">
        <v>67</v>
      </c>
      <c r="H10032">
        <v>0</v>
      </c>
      <c r="I10032" s="5" t="s">
        <v>9881</v>
      </c>
      <c r="J10032">
        <v>1</v>
      </c>
      <c r="Z10032" s="4">
        <f t="shared" si="218"/>
        <v>1</v>
      </c>
    </row>
    <row r="10033" spans="1:26" hidden="1" x14ac:dyDescent="0.35">
      <c r="A10033" t="s">
        <v>1517</v>
      </c>
      <c r="B10033" t="s">
        <v>8855</v>
      </c>
      <c r="C10033" t="s">
        <v>9776</v>
      </c>
      <c r="D10033" t="s">
        <v>9779</v>
      </c>
      <c r="E10033" t="s">
        <v>90</v>
      </c>
      <c r="F10033">
        <v>6</v>
      </c>
      <c r="G10033" t="s">
        <v>67</v>
      </c>
      <c r="H10033">
        <v>0</v>
      </c>
      <c r="I10033" s="5" t="s">
        <v>9882</v>
      </c>
      <c r="J10033">
        <v>1</v>
      </c>
      <c r="Z10033" s="4">
        <f t="shared" si="218"/>
        <v>1</v>
      </c>
    </row>
    <row r="10034" spans="1:26" x14ac:dyDescent="0.35">
      <c r="A10034" t="s">
        <v>1517</v>
      </c>
      <c r="B10034" t="s">
        <v>8855</v>
      </c>
      <c r="C10034" t="s">
        <v>9776</v>
      </c>
      <c r="D10034" t="s">
        <v>9777</v>
      </c>
      <c r="E10034" t="s">
        <v>101</v>
      </c>
      <c r="F10034">
        <v>7</v>
      </c>
      <c r="G10034" t="s">
        <v>29</v>
      </c>
      <c r="H10034">
        <v>-1</v>
      </c>
      <c r="I10034" s="5" t="s">
        <v>9883</v>
      </c>
      <c r="J10034">
        <v>1</v>
      </c>
      <c r="Z10034" s="4">
        <f t="shared" si="218"/>
        <v>1</v>
      </c>
    </row>
    <row r="10035" spans="1:26" x14ac:dyDescent="0.35">
      <c r="A10035" t="s">
        <v>1517</v>
      </c>
      <c r="B10035" t="s">
        <v>8855</v>
      </c>
      <c r="C10035" t="s">
        <v>9776</v>
      </c>
      <c r="D10035" t="s">
        <v>9777</v>
      </c>
      <c r="E10035" t="s">
        <v>101</v>
      </c>
      <c r="F10035">
        <v>7</v>
      </c>
      <c r="G10035" t="s">
        <v>29</v>
      </c>
      <c r="H10035">
        <v>-1</v>
      </c>
      <c r="I10035" s="5" t="s">
        <v>9884</v>
      </c>
      <c r="J10035">
        <v>3</v>
      </c>
      <c r="P10035">
        <v>2</v>
      </c>
      <c r="Q10035">
        <v>2</v>
      </c>
      <c r="Z10035" s="4">
        <f t="shared" si="218"/>
        <v>7</v>
      </c>
    </row>
    <row r="10036" spans="1:26" x14ac:dyDescent="0.35">
      <c r="A10036" t="s">
        <v>1517</v>
      </c>
      <c r="B10036" t="s">
        <v>8855</v>
      </c>
      <c r="C10036" t="s">
        <v>9776</v>
      </c>
      <c r="D10036" t="s">
        <v>9777</v>
      </c>
      <c r="E10036" t="s">
        <v>101</v>
      </c>
      <c r="F10036">
        <v>7</v>
      </c>
      <c r="G10036" t="s">
        <v>29</v>
      </c>
      <c r="H10036">
        <v>1</v>
      </c>
      <c r="I10036" s="5" t="s">
        <v>9885</v>
      </c>
      <c r="J10036">
        <v>3</v>
      </c>
      <c r="P10036">
        <v>2</v>
      </c>
      <c r="Q10036">
        <v>2</v>
      </c>
      <c r="Z10036" s="4">
        <f t="shared" si="218"/>
        <v>7</v>
      </c>
    </row>
    <row r="10037" spans="1:26" x14ac:dyDescent="0.35">
      <c r="A10037" t="s">
        <v>1517</v>
      </c>
      <c r="B10037" t="s">
        <v>8855</v>
      </c>
      <c r="C10037" t="s">
        <v>9776</v>
      </c>
      <c r="D10037" t="s">
        <v>9777</v>
      </c>
      <c r="E10037" t="s">
        <v>101</v>
      </c>
      <c r="F10037">
        <v>7</v>
      </c>
      <c r="G10037" t="s">
        <v>29</v>
      </c>
      <c r="H10037">
        <v>-1</v>
      </c>
      <c r="I10037" s="5" t="s">
        <v>9886</v>
      </c>
      <c r="J10037">
        <v>3</v>
      </c>
      <c r="P10037">
        <v>2</v>
      </c>
      <c r="Q10037">
        <v>2</v>
      </c>
      <c r="Z10037" s="4">
        <f t="shared" si="218"/>
        <v>7</v>
      </c>
    </row>
    <row r="10038" spans="1:26" x14ac:dyDescent="0.35">
      <c r="A10038" t="s">
        <v>1517</v>
      </c>
      <c r="B10038" t="s">
        <v>8855</v>
      </c>
      <c r="C10038" t="s">
        <v>9776</v>
      </c>
      <c r="D10038" t="s">
        <v>9777</v>
      </c>
      <c r="E10038" t="s">
        <v>101</v>
      </c>
      <c r="F10038">
        <v>7</v>
      </c>
      <c r="G10038" t="s">
        <v>67</v>
      </c>
      <c r="H10038">
        <v>0</v>
      </c>
      <c r="I10038" s="5" t="s">
        <v>9887</v>
      </c>
      <c r="J10038">
        <v>1</v>
      </c>
      <c r="Z10038" s="4">
        <f t="shared" si="218"/>
        <v>1</v>
      </c>
    </row>
    <row r="10039" spans="1:26" x14ac:dyDescent="0.35">
      <c r="A10039" t="s">
        <v>1517</v>
      </c>
      <c r="B10039" t="s">
        <v>8855</v>
      </c>
      <c r="C10039" t="s">
        <v>9776</v>
      </c>
      <c r="D10039" t="s">
        <v>9779</v>
      </c>
      <c r="E10039" t="s">
        <v>101</v>
      </c>
      <c r="F10039">
        <v>7</v>
      </c>
      <c r="G10039" t="s">
        <v>29</v>
      </c>
      <c r="H10039">
        <v>-1</v>
      </c>
      <c r="I10039" s="5" t="s">
        <v>9888</v>
      </c>
      <c r="J10039">
        <v>10</v>
      </c>
      <c r="P10039">
        <v>4</v>
      </c>
      <c r="Q10039">
        <v>4</v>
      </c>
      <c r="Z10039" s="4">
        <f t="shared" si="218"/>
        <v>18</v>
      </c>
    </row>
    <row r="10040" spans="1:26" x14ac:dyDescent="0.35">
      <c r="A10040" t="s">
        <v>1517</v>
      </c>
      <c r="B10040" t="s">
        <v>8855</v>
      </c>
      <c r="C10040" t="s">
        <v>9776</v>
      </c>
      <c r="D10040" t="s">
        <v>9779</v>
      </c>
      <c r="E10040" t="s">
        <v>101</v>
      </c>
      <c r="F10040">
        <v>7</v>
      </c>
      <c r="G10040" t="s">
        <v>29</v>
      </c>
      <c r="H10040">
        <v>-1</v>
      </c>
      <c r="I10040" s="5" t="s">
        <v>9889</v>
      </c>
      <c r="J10040">
        <v>8</v>
      </c>
      <c r="P10040">
        <v>2</v>
      </c>
      <c r="Q10040">
        <v>2</v>
      </c>
      <c r="Z10040" s="4">
        <f t="shared" si="218"/>
        <v>12</v>
      </c>
    </row>
    <row r="10041" spans="1:26" x14ac:dyDescent="0.35">
      <c r="A10041" t="s">
        <v>1517</v>
      </c>
      <c r="B10041" t="s">
        <v>8855</v>
      </c>
      <c r="C10041" t="s">
        <v>9776</v>
      </c>
      <c r="D10041" t="s">
        <v>9779</v>
      </c>
      <c r="E10041" t="s">
        <v>101</v>
      </c>
      <c r="F10041">
        <v>7</v>
      </c>
      <c r="G10041" t="s">
        <v>29</v>
      </c>
      <c r="H10041">
        <v>-1</v>
      </c>
      <c r="I10041" s="5" t="s">
        <v>9890</v>
      </c>
      <c r="J10041">
        <v>7</v>
      </c>
      <c r="P10041">
        <v>2</v>
      </c>
      <c r="Q10041">
        <v>2</v>
      </c>
      <c r="Z10041" s="4">
        <f t="shared" si="218"/>
        <v>11</v>
      </c>
    </row>
    <row r="10042" spans="1:26" x14ac:dyDescent="0.35">
      <c r="A10042" t="s">
        <v>1517</v>
      </c>
      <c r="B10042" t="s">
        <v>8855</v>
      </c>
      <c r="C10042" t="s">
        <v>9776</v>
      </c>
      <c r="D10042" t="s">
        <v>9779</v>
      </c>
      <c r="E10042" t="s">
        <v>101</v>
      </c>
      <c r="F10042">
        <v>7</v>
      </c>
      <c r="G10042" t="s">
        <v>29</v>
      </c>
      <c r="H10042">
        <v>-1</v>
      </c>
      <c r="I10042" s="5" t="s">
        <v>9891</v>
      </c>
      <c r="J10042">
        <v>5</v>
      </c>
      <c r="P10042">
        <v>2</v>
      </c>
      <c r="Q10042">
        <v>2</v>
      </c>
      <c r="Z10042" s="4">
        <f t="shared" si="218"/>
        <v>9</v>
      </c>
    </row>
    <row r="10043" spans="1:26" x14ac:dyDescent="0.35">
      <c r="A10043" t="s">
        <v>1517</v>
      </c>
      <c r="B10043" t="s">
        <v>8855</v>
      </c>
      <c r="C10043" t="s">
        <v>9776</v>
      </c>
      <c r="D10043" t="s">
        <v>9779</v>
      </c>
      <c r="E10043" t="s">
        <v>101</v>
      </c>
      <c r="F10043">
        <v>7</v>
      </c>
      <c r="G10043" t="s">
        <v>29</v>
      </c>
      <c r="H10043">
        <v>1</v>
      </c>
      <c r="I10043" s="5" t="s">
        <v>9892</v>
      </c>
      <c r="J10043">
        <v>5</v>
      </c>
      <c r="P10043">
        <v>2</v>
      </c>
      <c r="Q10043">
        <v>2</v>
      </c>
      <c r="Z10043" s="4">
        <f t="shared" si="218"/>
        <v>9</v>
      </c>
    </row>
    <row r="10044" spans="1:26" x14ac:dyDescent="0.35">
      <c r="A10044" t="s">
        <v>1517</v>
      </c>
      <c r="B10044" t="s">
        <v>8855</v>
      </c>
      <c r="C10044" t="s">
        <v>9776</v>
      </c>
      <c r="D10044" t="s">
        <v>9779</v>
      </c>
      <c r="E10044" t="s">
        <v>101</v>
      </c>
      <c r="F10044">
        <v>7</v>
      </c>
      <c r="G10044" t="s">
        <v>29</v>
      </c>
      <c r="H10044">
        <v>-1</v>
      </c>
      <c r="I10044" s="5" t="s">
        <v>9893</v>
      </c>
      <c r="J10044">
        <v>7</v>
      </c>
      <c r="P10044">
        <v>4</v>
      </c>
      <c r="Q10044">
        <v>4</v>
      </c>
      <c r="Z10044" s="4">
        <f t="shared" si="218"/>
        <v>15</v>
      </c>
    </row>
    <row r="10045" spans="1:26" x14ac:dyDescent="0.35">
      <c r="A10045" t="s">
        <v>1517</v>
      </c>
      <c r="B10045" t="s">
        <v>8855</v>
      </c>
      <c r="C10045" t="s">
        <v>9776</v>
      </c>
      <c r="D10045" t="s">
        <v>9779</v>
      </c>
      <c r="E10045" t="s">
        <v>101</v>
      </c>
      <c r="F10045">
        <v>7</v>
      </c>
      <c r="G10045" t="s">
        <v>29</v>
      </c>
      <c r="H10045">
        <v>1</v>
      </c>
      <c r="I10045" s="5" t="s">
        <v>9894</v>
      </c>
      <c r="J10045">
        <v>4</v>
      </c>
      <c r="P10045">
        <v>2</v>
      </c>
      <c r="Q10045">
        <v>2</v>
      </c>
      <c r="Z10045" s="4">
        <f t="shared" si="218"/>
        <v>8</v>
      </c>
    </row>
    <row r="10046" spans="1:26" x14ac:dyDescent="0.35">
      <c r="A10046" t="s">
        <v>1517</v>
      </c>
      <c r="B10046" t="s">
        <v>8855</v>
      </c>
      <c r="C10046" t="s">
        <v>9776</v>
      </c>
      <c r="D10046" t="s">
        <v>9779</v>
      </c>
      <c r="E10046" t="s">
        <v>101</v>
      </c>
      <c r="F10046">
        <v>7</v>
      </c>
      <c r="G10046" t="s">
        <v>29</v>
      </c>
      <c r="H10046">
        <v>1</v>
      </c>
      <c r="I10046" s="5" t="s">
        <v>9895</v>
      </c>
      <c r="J10046">
        <v>4</v>
      </c>
      <c r="P10046">
        <v>2</v>
      </c>
      <c r="Q10046">
        <v>2</v>
      </c>
      <c r="Z10046" s="4">
        <f t="shared" si="218"/>
        <v>8</v>
      </c>
    </row>
    <row r="10047" spans="1:26" x14ac:dyDescent="0.35">
      <c r="A10047" t="s">
        <v>1517</v>
      </c>
      <c r="B10047" t="s">
        <v>8855</v>
      </c>
      <c r="C10047" t="s">
        <v>9776</v>
      </c>
      <c r="D10047" t="s">
        <v>9779</v>
      </c>
      <c r="E10047" t="s">
        <v>101</v>
      </c>
      <c r="F10047">
        <v>7</v>
      </c>
      <c r="G10047" t="s">
        <v>29</v>
      </c>
      <c r="H10047">
        <v>-1</v>
      </c>
      <c r="I10047" s="5" t="s">
        <v>9896</v>
      </c>
      <c r="J10047">
        <v>4</v>
      </c>
      <c r="P10047">
        <v>2</v>
      </c>
      <c r="Q10047">
        <v>2</v>
      </c>
      <c r="Z10047" s="4">
        <f t="shared" si="218"/>
        <v>8</v>
      </c>
    </row>
    <row r="10048" spans="1:26" x14ac:dyDescent="0.35">
      <c r="A10048" t="s">
        <v>1517</v>
      </c>
      <c r="B10048" t="s">
        <v>8855</v>
      </c>
      <c r="C10048" t="s">
        <v>9776</v>
      </c>
      <c r="D10048" t="s">
        <v>9779</v>
      </c>
      <c r="E10048" t="s">
        <v>101</v>
      </c>
      <c r="F10048">
        <v>7</v>
      </c>
      <c r="G10048" t="s">
        <v>29</v>
      </c>
      <c r="H10048">
        <v>1</v>
      </c>
      <c r="I10048" s="5" t="s">
        <v>9897</v>
      </c>
      <c r="J10048">
        <v>3</v>
      </c>
      <c r="P10048">
        <v>2</v>
      </c>
      <c r="Q10048">
        <v>2</v>
      </c>
      <c r="Z10048" s="4">
        <f t="shared" si="218"/>
        <v>7</v>
      </c>
    </row>
    <row r="10049" spans="1:26" x14ac:dyDescent="0.35">
      <c r="A10049" t="s">
        <v>1517</v>
      </c>
      <c r="B10049" t="s">
        <v>8855</v>
      </c>
      <c r="C10049" t="s">
        <v>9776</v>
      </c>
      <c r="D10049" t="s">
        <v>9779</v>
      </c>
      <c r="E10049" t="s">
        <v>101</v>
      </c>
      <c r="F10049">
        <v>7</v>
      </c>
      <c r="G10049" t="s">
        <v>29</v>
      </c>
      <c r="H10049">
        <v>-1</v>
      </c>
      <c r="I10049" s="5" t="s">
        <v>9898</v>
      </c>
      <c r="J10049">
        <v>4</v>
      </c>
      <c r="P10049">
        <v>2</v>
      </c>
      <c r="Q10049">
        <v>2</v>
      </c>
      <c r="Z10049" s="4">
        <f t="shared" si="218"/>
        <v>8</v>
      </c>
    </row>
    <row r="10050" spans="1:26" x14ac:dyDescent="0.35">
      <c r="A10050" t="s">
        <v>1517</v>
      </c>
      <c r="B10050" t="s">
        <v>8855</v>
      </c>
      <c r="C10050" t="s">
        <v>9776</v>
      </c>
      <c r="D10050" t="s">
        <v>9779</v>
      </c>
      <c r="E10050" t="s">
        <v>101</v>
      </c>
      <c r="F10050">
        <v>7</v>
      </c>
      <c r="G10050" t="s">
        <v>67</v>
      </c>
      <c r="H10050">
        <v>0</v>
      </c>
      <c r="I10050" s="5" t="s">
        <v>9899</v>
      </c>
      <c r="J10050">
        <v>3</v>
      </c>
      <c r="P10050">
        <v>2</v>
      </c>
      <c r="Q10050">
        <v>2</v>
      </c>
      <c r="Z10050" s="4">
        <f t="shared" ref="Z10050:Z10113" si="219">SUM(J10050:X10050)</f>
        <v>7</v>
      </c>
    </row>
    <row r="10051" spans="1:26" x14ac:dyDescent="0.35">
      <c r="A10051" t="s">
        <v>1517</v>
      </c>
      <c r="B10051" t="s">
        <v>8855</v>
      </c>
      <c r="C10051" t="s">
        <v>9776</v>
      </c>
      <c r="D10051" t="s">
        <v>9779</v>
      </c>
      <c r="E10051" t="s">
        <v>101</v>
      </c>
      <c r="F10051">
        <v>7</v>
      </c>
      <c r="G10051" t="s">
        <v>67</v>
      </c>
      <c r="H10051">
        <v>0</v>
      </c>
      <c r="I10051" s="5" t="s">
        <v>9900</v>
      </c>
      <c r="J10051">
        <v>3</v>
      </c>
      <c r="P10051">
        <v>2</v>
      </c>
      <c r="Q10051">
        <v>2</v>
      </c>
      <c r="Z10051" s="4">
        <f t="shared" si="219"/>
        <v>7</v>
      </c>
    </row>
    <row r="10052" spans="1:26" x14ac:dyDescent="0.35">
      <c r="A10052" t="s">
        <v>1517</v>
      </c>
      <c r="B10052" t="s">
        <v>8855</v>
      </c>
      <c r="C10052" t="s">
        <v>9776</v>
      </c>
      <c r="D10052" t="s">
        <v>9779</v>
      </c>
      <c r="E10052" t="s">
        <v>101</v>
      </c>
      <c r="F10052">
        <v>7</v>
      </c>
      <c r="G10052" t="s">
        <v>67</v>
      </c>
      <c r="H10052">
        <v>0</v>
      </c>
      <c r="I10052" s="5" t="s">
        <v>9901</v>
      </c>
      <c r="J10052">
        <v>1</v>
      </c>
      <c r="Z10052" s="4">
        <f t="shared" si="219"/>
        <v>1</v>
      </c>
    </row>
    <row r="10053" spans="1:26" x14ac:dyDescent="0.35">
      <c r="A10053" t="s">
        <v>1517</v>
      </c>
      <c r="B10053" t="s">
        <v>8855</v>
      </c>
      <c r="C10053" t="s">
        <v>9776</v>
      </c>
      <c r="D10053" t="s">
        <v>9779</v>
      </c>
      <c r="E10053" t="s">
        <v>101</v>
      </c>
      <c r="F10053">
        <v>7</v>
      </c>
      <c r="G10053" t="s">
        <v>67</v>
      </c>
      <c r="H10053">
        <v>0</v>
      </c>
      <c r="I10053" s="6" t="s">
        <v>9902</v>
      </c>
      <c r="L10053">
        <v>1</v>
      </c>
      <c r="Z10053" s="4">
        <f t="shared" si="219"/>
        <v>1</v>
      </c>
    </row>
    <row r="10054" spans="1:26" x14ac:dyDescent="0.35">
      <c r="A10054" t="s">
        <v>1517</v>
      </c>
      <c r="B10054" t="s">
        <v>8855</v>
      </c>
      <c r="C10054" t="s">
        <v>9776</v>
      </c>
      <c r="D10054" t="s">
        <v>9779</v>
      </c>
      <c r="E10054" t="s">
        <v>101</v>
      </c>
      <c r="F10054">
        <v>7</v>
      </c>
      <c r="G10054" t="s">
        <v>67</v>
      </c>
      <c r="H10054">
        <v>0</v>
      </c>
      <c r="I10054" s="6" t="s">
        <v>9903</v>
      </c>
      <c r="J10054">
        <v>1</v>
      </c>
      <c r="Z10054" s="4">
        <f t="shared" si="219"/>
        <v>1</v>
      </c>
    </row>
    <row r="10055" spans="1:26" x14ac:dyDescent="0.35">
      <c r="A10055" t="s">
        <v>1517</v>
      </c>
      <c r="B10055" t="s">
        <v>8855</v>
      </c>
      <c r="C10055" t="s">
        <v>9776</v>
      </c>
      <c r="D10055" t="s">
        <v>9779</v>
      </c>
      <c r="E10055" t="s">
        <v>101</v>
      </c>
      <c r="F10055">
        <v>7</v>
      </c>
      <c r="G10055" t="s">
        <v>67</v>
      </c>
      <c r="H10055">
        <v>0</v>
      </c>
      <c r="I10055" s="6" t="s">
        <v>9904</v>
      </c>
      <c r="J10055">
        <v>1</v>
      </c>
      <c r="Z10055" s="4">
        <f t="shared" si="219"/>
        <v>1</v>
      </c>
    </row>
    <row r="10056" spans="1:26" x14ac:dyDescent="0.35">
      <c r="A10056" t="s">
        <v>1517</v>
      </c>
      <c r="B10056" t="s">
        <v>8855</v>
      </c>
      <c r="C10056" t="s">
        <v>9776</v>
      </c>
      <c r="D10056" t="s">
        <v>9779</v>
      </c>
      <c r="E10056" t="s">
        <v>101</v>
      </c>
      <c r="F10056">
        <v>7</v>
      </c>
      <c r="G10056" t="s">
        <v>29</v>
      </c>
      <c r="H10056">
        <v>-1</v>
      </c>
      <c r="I10056" s="6" t="s">
        <v>9905</v>
      </c>
      <c r="J10056">
        <v>1</v>
      </c>
      <c r="Z10056" s="4">
        <f t="shared" si="219"/>
        <v>1</v>
      </c>
    </row>
    <row r="10057" spans="1:26" x14ac:dyDescent="0.35">
      <c r="A10057" t="s">
        <v>1517</v>
      </c>
      <c r="B10057" t="s">
        <v>8855</v>
      </c>
      <c r="C10057" t="s">
        <v>9776</v>
      </c>
      <c r="D10057" t="s">
        <v>9779</v>
      </c>
      <c r="E10057" t="s">
        <v>101</v>
      </c>
      <c r="F10057">
        <v>7</v>
      </c>
      <c r="G10057" t="s">
        <v>29</v>
      </c>
      <c r="H10057">
        <v>-1</v>
      </c>
      <c r="I10057" s="6" t="s">
        <v>9906</v>
      </c>
      <c r="J10057">
        <v>1</v>
      </c>
      <c r="Z10057" s="4">
        <f t="shared" si="219"/>
        <v>1</v>
      </c>
    </row>
    <row r="10058" spans="1:26" x14ac:dyDescent="0.35">
      <c r="A10058" t="s">
        <v>1517</v>
      </c>
      <c r="B10058" t="s">
        <v>8855</v>
      </c>
      <c r="C10058" t="s">
        <v>9776</v>
      </c>
      <c r="D10058" t="s">
        <v>9779</v>
      </c>
      <c r="E10058" t="s">
        <v>101</v>
      </c>
      <c r="F10058">
        <v>7</v>
      </c>
      <c r="G10058" t="s">
        <v>29</v>
      </c>
      <c r="H10058">
        <v>-1</v>
      </c>
      <c r="I10058" s="6" t="s">
        <v>9907</v>
      </c>
      <c r="J10058">
        <v>1</v>
      </c>
      <c r="Z10058" s="4">
        <f t="shared" si="219"/>
        <v>1</v>
      </c>
    </row>
    <row r="10059" spans="1:26" x14ac:dyDescent="0.35">
      <c r="A10059" t="s">
        <v>1517</v>
      </c>
      <c r="B10059" t="s">
        <v>8855</v>
      </c>
      <c r="C10059" t="s">
        <v>9776</v>
      </c>
      <c r="D10059" t="s">
        <v>9779</v>
      </c>
      <c r="E10059" t="s">
        <v>101</v>
      </c>
      <c r="F10059">
        <v>7</v>
      </c>
      <c r="G10059" t="s">
        <v>29</v>
      </c>
      <c r="H10059">
        <v>-1</v>
      </c>
      <c r="I10059" s="6" t="s">
        <v>9908</v>
      </c>
      <c r="J10059">
        <v>1</v>
      </c>
      <c r="Z10059" s="4">
        <f t="shared" si="219"/>
        <v>1</v>
      </c>
    </row>
    <row r="10060" spans="1:26" x14ac:dyDescent="0.35">
      <c r="A10060" t="s">
        <v>1517</v>
      </c>
      <c r="B10060" t="s">
        <v>8855</v>
      </c>
      <c r="C10060" t="s">
        <v>9776</v>
      </c>
      <c r="D10060" t="s">
        <v>9779</v>
      </c>
      <c r="E10060" t="s">
        <v>101</v>
      </c>
      <c r="F10060">
        <v>7</v>
      </c>
      <c r="G10060" t="s">
        <v>29</v>
      </c>
      <c r="H10060">
        <v>-1</v>
      </c>
      <c r="I10060" s="6" t="s">
        <v>9909</v>
      </c>
      <c r="J10060">
        <v>3</v>
      </c>
      <c r="Z10060" s="4">
        <f t="shared" si="219"/>
        <v>3</v>
      </c>
    </row>
    <row r="10061" spans="1:26" x14ac:dyDescent="0.35">
      <c r="A10061" t="s">
        <v>1517</v>
      </c>
      <c r="B10061" t="s">
        <v>8855</v>
      </c>
      <c r="C10061" t="s">
        <v>9776</v>
      </c>
      <c r="D10061" t="s">
        <v>9779</v>
      </c>
      <c r="E10061" t="s">
        <v>101</v>
      </c>
      <c r="F10061">
        <v>7</v>
      </c>
      <c r="G10061" t="s">
        <v>29</v>
      </c>
      <c r="H10061">
        <v>1</v>
      </c>
      <c r="I10061" s="6" t="s">
        <v>9910</v>
      </c>
      <c r="J10061">
        <v>1</v>
      </c>
      <c r="Z10061" s="4">
        <f t="shared" si="219"/>
        <v>1</v>
      </c>
    </row>
    <row r="10062" spans="1:26" hidden="1" x14ac:dyDescent="0.35">
      <c r="A10062" t="s">
        <v>1517</v>
      </c>
      <c r="B10062" t="s">
        <v>8855</v>
      </c>
      <c r="C10062" t="s">
        <v>9776</v>
      </c>
      <c r="D10062" t="s">
        <v>9777</v>
      </c>
      <c r="E10062" t="s">
        <v>114</v>
      </c>
      <c r="F10062">
        <v>8</v>
      </c>
      <c r="G10062" t="s">
        <v>29</v>
      </c>
      <c r="H10062">
        <v>-1</v>
      </c>
      <c r="I10062" s="5" t="s">
        <v>9911</v>
      </c>
      <c r="J10062">
        <v>1</v>
      </c>
      <c r="Z10062" s="4">
        <f t="shared" si="219"/>
        <v>1</v>
      </c>
    </row>
    <row r="10063" spans="1:26" hidden="1" x14ac:dyDescent="0.35">
      <c r="A10063" t="s">
        <v>1517</v>
      </c>
      <c r="B10063" t="s">
        <v>8855</v>
      </c>
      <c r="C10063" t="s">
        <v>9776</v>
      </c>
      <c r="D10063" t="s">
        <v>9779</v>
      </c>
      <c r="E10063" t="s">
        <v>114</v>
      </c>
      <c r="F10063">
        <v>8</v>
      </c>
      <c r="G10063" t="s">
        <v>29</v>
      </c>
      <c r="H10063">
        <v>-1</v>
      </c>
      <c r="I10063" s="5" t="s">
        <v>9912</v>
      </c>
      <c r="J10063">
        <v>6</v>
      </c>
      <c r="P10063">
        <v>2</v>
      </c>
      <c r="Q10063">
        <v>2</v>
      </c>
      <c r="Z10063" s="4">
        <f t="shared" si="219"/>
        <v>10</v>
      </c>
    </row>
    <row r="10064" spans="1:26" hidden="1" x14ac:dyDescent="0.35">
      <c r="A10064" t="s">
        <v>1517</v>
      </c>
      <c r="B10064" t="s">
        <v>8855</v>
      </c>
      <c r="C10064" t="s">
        <v>9776</v>
      </c>
      <c r="D10064" t="s">
        <v>9779</v>
      </c>
      <c r="E10064" t="s">
        <v>114</v>
      </c>
      <c r="F10064">
        <v>8</v>
      </c>
      <c r="G10064" t="s">
        <v>29</v>
      </c>
      <c r="H10064">
        <v>1</v>
      </c>
      <c r="I10064" s="5" t="s">
        <v>9913</v>
      </c>
      <c r="J10064">
        <v>7</v>
      </c>
      <c r="P10064">
        <v>4</v>
      </c>
      <c r="Q10064">
        <v>4</v>
      </c>
      <c r="Z10064" s="4">
        <f t="shared" si="219"/>
        <v>15</v>
      </c>
    </row>
    <row r="10065" spans="1:26" hidden="1" x14ac:dyDescent="0.35">
      <c r="A10065" t="s">
        <v>1517</v>
      </c>
      <c r="B10065" t="s">
        <v>8855</v>
      </c>
      <c r="C10065" t="s">
        <v>9776</v>
      </c>
      <c r="D10065" t="s">
        <v>9779</v>
      </c>
      <c r="E10065" t="s">
        <v>114</v>
      </c>
      <c r="F10065">
        <v>8</v>
      </c>
      <c r="G10065" t="s">
        <v>29</v>
      </c>
      <c r="H10065">
        <v>-1</v>
      </c>
      <c r="I10065" s="5" t="s">
        <v>9730</v>
      </c>
      <c r="J10065">
        <v>4</v>
      </c>
      <c r="P10065">
        <v>2</v>
      </c>
      <c r="Q10065">
        <v>2</v>
      </c>
      <c r="Z10065" s="4">
        <f t="shared" si="219"/>
        <v>8</v>
      </c>
    </row>
    <row r="10066" spans="1:26" hidden="1" x14ac:dyDescent="0.35">
      <c r="A10066" t="s">
        <v>1517</v>
      </c>
      <c r="B10066" t="s">
        <v>8855</v>
      </c>
      <c r="C10066" t="s">
        <v>9776</v>
      </c>
      <c r="D10066" t="s">
        <v>9779</v>
      </c>
      <c r="E10066" t="s">
        <v>114</v>
      </c>
      <c r="F10066">
        <v>8</v>
      </c>
      <c r="G10066" t="s">
        <v>29</v>
      </c>
      <c r="H10066">
        <v>-1</v>
      </c>
      <c r="I10066" s="5" t="s">
        <v>9914</v>
      </c>
      <c r="J10066">
        <v>12</v>
      </c>
      <c r="P10066">
        <v>4</v>
      </c>
      <c r="Q10066">
        <v>4</v>
      </c>
      <c r="Z10066" s="4">
        <f t="shared" si="219"/>
        <v>20</v>
      </c>
    </row>
    <row r="10067" spans="1:26" hidden="1" x14ac:dyDescent="0.35">
      <c r="A10067" t="s">
        <v>1517</v>
      </c>
      <c r="B10067" t="s">
        <v>8855</v>
      </c>
      <c r="C10067" t="s">
        <v>9776</v>
      </c>
      <c r="D10067" t="s">
        <v>9779</v>
      </c>
      <c r="E10067" t="s">
        <v>114</v>
      </c>
      <c r="F10067">
        <v>8</v>
      </c>
      <c r="G10067" t="s">
        <v>29</v>
      </c>
      <c r="H10067">
        <v>-1</v>
      </c>
      <c r="I10067" s="5" t="s">
        <v>9915</v>
      </c>
      <c r="J10067">
        <v>7</v>
      </c>
      <c r="P10067">
        <v>4</v>
      </c>
      <c r="Q10067">
        <v>4</v>
      </c>
      <c r="Z10067" s="4">
        <f t="shared" si="219"/>
        <v>15</v>
      </c>
    </row>
    <row r="10068" spans="1:26" hidden="1" x14ac:dyDescent="0.35">
      <c r="A10068" t="s">
        <v>1517</v>
      </c>
      <c r="B10068" t="s">
        <v>8855</v>
      </c>
      <c r="C10068" t="s">
        <v>9776</v>
      </c>
      <c r="D10068" t="s">
        <v>9779</v>
      </c>
      <c r="E10068" t="s">
        <v>114</v>
      </c>
      <c r="F10068">
        <v>8</v>
      </c>
      <c r="G10068" t="s">
        <v>29</v>
      </c>
      <c r="H10068">
        <v>0</v>
      </c>
      <c r="I10068" s="5" t="s">
        <v>9916</v>
      </c>
      <c r="J10068">
        <v>3</v>
      </c>
      <c r="P10068">
        <v>2</v>
      </c>
      <c r="Q10068">
        <v>2</v>
      </c>
      <c r="Z10068" s="4">
        <f t="shared" si="219"/>
        <v>7</v>
      </c>
    </row>
    <row r="10069" spans="1:26" hidden="1" x14ac:dyDescent="0.35">
      <c r="A10069" t="s">
        <v>1517</v>
      </c>
      <c r="B10069" t="s">
        <v>8855</v>
      </c>
      <c r="C10069" t="s">
        <v>9776</v>
      </c>
      <c r="D10069" t="s">
        <v>9779</v>
      </c>
      <c r="E10069" t="s">
        <v>114</v>
      </c>
      <c r="F10069">
        <v>8</v>
      </c>
      <c r="G10069" t="s">
        <v>29</v>
      </c>
      <c r="H10069">
        <v>1</v>
      </c>
      <c r="I10069" s="5" t="s">
        <v>9917</v>
      </c>
      <c r="J10069">
        <v>3</v>
      </c>
      <c r="P10069">
        <v>2</v>
      </c>
      <c r="Q10069">
        <v>2</v>
      </c>
      <c r="Z10069" s="4">
        <f t="shared" si="219"/>
        <v>7</v>
      </c>
    </row>
    <row r="10070" spans="1:26" hidden="1" x14ac:dyDescent="0.35">
      <c r="A10070" t="s">
        <v>1517</v>
      </c>
      <c r="B10070" t="s">
        <v>8855</v>
      </c>
      <c r="C10070" t="s">
        <v>9776</v>
      </c>
      <c r="D10070" t="s">
        <v>9779</v>
      </c>
      <c r="E10070" t="s">
        <v>114</v>
      </c>
      <c r="F10070">
        <v>8</v>
      </c>
      <c r="G10070" t="s">
        <v>29</v>
      </c>
      <c r="H10070">
        <v>0</v>
      </c>
      <c r="I10070" s="5" t="s">
        <v>9918</v>
      </c>
      <c r="J10070">
        <v>3</v>
      </c>
      <c r="P10070">
        <v>2</v>
      </c>
      <c r="Q10070">
        <v>2</v>
      </c>
      <c r="Z10070" s="4">
        <f t="shared" si="219"/>
        <v>7</v>
      </c>
    </row>
    <row r="10071" spans="1:26" hidden="1" x14ac:dyDescent="0.35">
      <c r="A10071" t="s">
        <v>1517</v>
      </c>
      <c r="B10071" t="s">
        <v>8855</v>
      </c>
      <c r="C10071" t="s">
        <v>9776</v>
      </c>
      <c r="D10071" t="s">
        <v>9779</v>
      </c>
      <c r="E10071" t="s">
        <v>114</v>
      </c>
      <c r="F10071">
        <v>8</v>
      </c>
      <c r="G10071" t="s">
        <v>29</v>
      </c>
      <c r="H10071">
        <v>-1</v>
      </c>
      <c r="I10071" s="5" t="s">
        <v>9919</v>
      </c>
      <c r="J10071">
        <v>4</v>
      </c>
      <c r="P10071">
        <v>2</v>
      </c>
      <c r="Q10071">
        <v>2</v>
      </c>
      <c r="Z10071" s="4">
        <f t="shared" si="219"/>
        <v>8</v>
      </c>
    </row>
    <row r="10072" spans="1:26" hidden="1" x14ac:dyDescent="0.35">
      <c r="A10072" t="s">
        <v>1517</v>
      </c>
      <c r="B10072" t="s">
        <v>8855</v>
      </c>
      <c r="C10072" t="s">
        <v>9776</v>
      </c>
      <c r="D10072" t="s">
        <v>9779</v>
      </c>
      <c r="E10072" t="s">
        <v>114</v>
      </c>
      <c r="F10072">
        <v>8</v>
      </c>
      <c r="G10072" t="s">
        <v>29</v>
      </c>
      <c r="H10072">
        <v>-1</v>
      </c>
      <c r="I10072" s="5" t="s">
        <v>9920</v>
      </c>
      <c r="J10072">
        <v>3</v>
      </c>
      <c r="P10072">
        <v>2</v>
      </c>
      <c r="Q10072">
        <v>2</v>
      </c>
      <c r="Z10072" s="4">
        <f t="shared" si="219"/>
        <v>7</v>
      </c>
    </row>
    <row r="10073" spans="1:26" hidden="1" x14ac:dyDescent="0.35">
      <c r="A10073" t="s">
        <v>1517</v>
      </c>
      <c r="B10073" t="s">
        <v>8855</v>
      </c>
      <c r="C10073" t="s">
        <v>9776</v>
      </c>
      <c r="D10073" t="s">
        <v>9779</v>
      </c>
      <c r="E10073" t="s">
        <v>114</v>
      </c>
      <c r="F10073">
        <v>8</v>
      </c>
      <c r="G10073" t="s">
        <v>29</v>
      </c>
      <c r="H10073">
        <v>1</v>
      </c>
      <c r="I10073" s="5" t="s">
        <v>9921</v>
      </c>
      <c r="J10073">
        <v>1</v>
      </c>
      <c r="Z10073" s="4">
        <f t="shared" si="219"/>
        <v>1</v>
      </c>
    </row>
    <row r="10074" spans="1:26" hidden="1" x14ac:dyDescent="0.35">
      <c r="A10074" t="s">
        <v>1517</v>
      </c>
      <c r="B10074" t="s">
        <v>8855</v>
      </c>
      <c r="C10074" t="s">
        <v>9776</v>
      </c>
      <c r="D10074" t="s">
        <v>9779</v>
      </c>
      <c r="E10074" t="s">
        <v>114</v>
      </c>
      <c r="F10074">
        <v>8</v>
      </c>
      <c r="G10074" t="s">
        <v>67</v>
      </c>
      <c r="H10074">
        <v>0</v>
      </c>
      <c r="I10074" s="5" t="s">
        <v>9922</v>
      </c>
      <c r="J10074">
        <v>1</v>
      </c>
      <c r="Z10074" s="4">
        <f t="shared" si="219"/>
        <v>1</v>
      </c>
    </row>
    <row r="10075" spans="1:26" hidden="1" x14ac:dyDescent="0.35">
      <c r="A10075" t="s">
        <v>1517</v>
      </c>
      <c r="B10075" t="s">
        <v>8855</v>
      </c>
      <c r="C10075" t="s">
        <v>9776</v>
      </c>
      <c r="D10075" t="s">
        <v>9777</v>
      </c>
      <c r="E10075" t="s">
        <v>119</v>
      </c>
      <c r="F10075">
        <v>9</v>
      </c>
      <c r="G10075" t="s">
        <v>29</v>
      </c>
      <c r="H10075">
        <v>-1</v>
      </c>
      <c r="I10075" s="5" t="s">
        <v>9923</v>
      </c>
      <c r="J10075">
        <v>3</v>
      </c>
      <c r="P10075">
        <v>2</v>
      </c>
      <c r="Q10075">
        <v>2</v>
      </c>
      <c r="Z10075" s="4">
        <f t="shared" si="219"/>
        <v>7</v>
      </c>
    </row>
    <row r="10076" spans="1:26" hidden="1" x14ac:dyDescent="0.35">
      <c r="A10076" t="s">
        <v>1517</v>
      </c>
      <c r="B10076" t="s">
        <v>8855</v>
      </c>
      <c r="C10076" t="s">
        <v>9776</v>
      </c>
      <c r="D10076" t="s">
        <v>9777</v>
      </c>
      <c r="E10076" t="s">
        <v>119</v>
      </c>
      <c r="F10076">
        <v>9</v>
      </c>
      <c r="G10076" t="s">
        <v>29</v>
      </c>
      <c r="H10076">
        <v>1</v>
      </c>
      <c r="I10076" s="5" t="s">
        <v>9924</v>
      </c>
      <c r="J10076">
        <v>1</v>
      </c>
      <c r="Z10076" s="4">
        <f t="shared" si="219"/>
        <v>1</v>
      </c>
    </row>
    <row r="10077" spans="1:26" hidden="1" x14ac:dyDescent="0.35">
      <c r="A10077" t="s">
        <v>1517</v>
      </c>
      <c r="B10077" t="s">
        <v>8855</v>
      </c>
      <c r="C10077" t="s">
        <v>9776</v>
      </c>
      <c r="D10077" t="s">
        <v>9777</v>
      </c>
      <c r="E10077" t="s">
        <v>119</v>
      </c>
      <c r="F10077">
        <v>9</v>
      </c>
      <c r="G10077" t="s">
        <v>67</v>
      </c>
      <c r="H10077">
        <v>0</v>
      </c>
      <c r="I10077" t="s">
        <v>9925</v>
      </c>
      <c r="J10077">
        <v>1</v>
      </c>
      <c r="Z10077" s="4">
        <f t="shared" si="219"/>
        <v>1</v>
      </c>
    </row>
    <row r="10078" spans="1:26" hidden="1" x14ac:dyDescent="0.35">
      <c r="A10078" t="s">
        <v>1517</v>
      </c>
      <c r="B10078" t="s">
        <v>8855</v>
      </c>
      <c r="C10078" t="s">
        <v>9776</v>
      </c>
      <c r="D10078" t="s">
        <v>9779</v>
      </c>
      <c r="E10078" t="s">
        <v>119</v>
      </c>
      <c r="F10078">
        <v>9</v>
      </c>
      <c r="G10078" t="s">
        <v>29</v>
      </c>
      <c r="H10078">
        <v>-1</v>
      </c>
      <c r="I10078" s="5" t="s">
        <v>9926</v>
      </c>
      <c r="J10078">
        <v>4</v>
      </c>
      <c r="P10078">
        <v>2</v>
      </c>
      <c r="Q10078">
        <v>2</v>
      </c>
      <c r="Z10078" s="4">
        <f t="shared" si="219"/>
        <v>8</v>
      </c>
    </row>
    <row r="10079" spans="1:26" hidden="1" x14ac:dyDescent="0.35">
      <c r="A10079" t="s">
        <v>1517</v>
      </c>
      <c r="B10079" t="s">
        <v>8855</v>
      </c>
      <c r="C10079" t="s">
        <v>9776</v>
      </c>
      <c r="D10079" t="s">
        <v>9779</v>
      </c>
      <c r="E10079" t="s">
        <v>119</v>
      </c>
      <c r="F10079">
        <v>9</v>
      </c>
      <c r="G10079" t="s">
        <v>29</v>
      </c>
      <c r="H10079">
        <v>0</v>
      </c>
      <c r="I10079" s="5" t="s">
        <v>9927</v>
      </c>
      <c r="J10079">
        <v>4</v>
      </c>
      <c r="P10079">
        <v>2</v>
      </c>
      <c r="Q10079">
        <v>2</v>
      </c>
      <c r="Z10079" s="4">
        <f t="shared" si="219"/>
        <v>8</v>
      </c>
    </row>
    <row r="10080" spans="1:26" hidden="1" x14ac:dyDescent="0.35">
      <c r="A10080" t="s">
        <v>1517</v>
      </c>
      <c r="B10080" t="s">
        <v>8855</v>
      </c>
      <c r="C10080" t="s">
        <v>9776</v>
      </c>
      <c r="D10080" t="s">
        <v>9779</v>
      </c>
      <c r="E10080" t="s">
        <v>119</v>
      </c>
      <c r="F10080">
        <v>9</v>
      </c>
      <c r="G10080" t="s">
        <v>29</v>
      </c>
      <c r="H10080">
        <v>-1</v>
      </c>
      <c r="I10080" s="5" t="s">
        <v>9928</v>
      </c>
      <c r="J10080">
        <v>8</v>
      </c>
      <c r="P10080">
        <v>4</v>
      </c>
      <c r="Q10080">
        <v>4</v>
      </c>
      <c r="Z10080" s="4">
        <f t="shared" si="219"/>
        <v>16</v>
      </c>
    </row>
    <row r="10081" spans="1:26" hidden="1" x14ac:dyDescent="0.35">
      <c r="A10081" t="s">
        <v>1517</v>
      </c>
      <c r="B10081" t="s">
        <v>8855</v>
      </c>
      <c r="C10081" t="s">
        <v>9776</v>
      </c>
      <c r="D10081" t="s">
        <v>9779</v>
      </c>
      <c r="E10081" t="s">
        <v>119</v>
      </c>
      <c r="F10081">
        <v>9</v>
      </c>
      <c r="G10081" t="s">
        <v>29</v>
      </c>
      <c r="H10081">
        <v>-1</v>
      </c>
      <c r="I10081" s="5" t="s">
        <v>1754</v>
      </c>
      <c r="J10081">
        <v>3</v>
      </c>
      <c r="P10081">
        <v>2</v>
      </c>
      <c r="Q10081">
        <v>2</v>
      </c>
      <c r="Z10081" s="4">
        <f t="shared" si="219"/>
        <v>7</v>
      </c>
    </row>
    <row r="10082" spans="1:26" hidden="1" x14ac:dyDescent="0.35">
      <c r="A10082" t="s">
        <v>1517</v>
      </c>
      <c r="B10082" t="s">
        <v>8855</v>
      </c>
      <c r="C10082" t="s">
        <v>9776</v>
      </c>
      <c r="D10082" t="s">
        <v>9779</v>
      </c>
      <c r="E10082" t="s">
        <v>119</v>
      </c>
      <c r="F10082">
        <v>9</v>
      </c>
      <c r="G10082" t="s">
        <v>29</v>
      </c>
      <c r="H10082">
        <v>-1</v>
      </c>
      <c r="I10082" s="5" t="s">
        <v>9929</v>
      </c>
      <c r="J10082">
        <v>9</v>
      </c>
      <c r="P10082">
        <v>4</v>
      </c>
      <c r="Q10082">
        <v>4</v>
      </c>
      <c r="Z10082" s="4">
        <f t="shared" si="219"/>
        <v>17</v>
      </c>
    </row>
    <row r="10083" spans="1:26" hidden="1" x14ac:dyDescent="0.35">
      <c r="A10083" t="s">
        <v>1517</v>
      </c>
      <c r="B10083" t="s">
        <v>8855</v>
      </c>
      <c r="C10083" t="s">
        <v>9776</v>
      </c>
      <c r="D10083" t="s">
        <v>9779</v>
      </c>
      <c r="E10083" t="s">
        <v>119</v>
      </c>
      <c r="F10083">
        <v>9</v>
      </c>
      <c r="G10083" t="s">
        <v>29</v>
      </c>
      <c r="H10083">
        <v>-1</v>
      </c>
      <c r="I10083" s="5" t="s">
        <v>9930</v>
      </c>
      <c r="J10083">
        <v>7</v>
      </c>
      <c r="P10083">
        <v>4</v>
      </c>
      <c r="Q10083">
        <v>4</v>
      </c>
      <c r="Z10083" s="4">
        <f t="shared" si="219"/>
        <v>15</v>
      </c>
    </row>
    <row r="10084" spans="1:26" hidden="1" x14ac:dyDescent="0.35">
      <c r="A10084" t="s">
        <v>1517</v>
      </c>
      <c r="B10084" t="s">
        <v>8855</v>
      </c>
      <c r="C10084" t="s">
        <v>9776</v>
      </c>
      <c r="D10084" t="s">
        <v>9779</v>
      </c>
      <c r="E10084" t="s">
        <v>119</v>
      </c>
      <c r="F10084">
        <v>9</v>
      </c>
      <c r="G10084" t="s">
        <v>29</v>
      </c>
      <c r="H10084">
        <v>-1</v>
      </c>
      <c r="I10084" s="5" t="s">
        <v>9931</v>
      </c>
      <c r="J10084">
        <v>9</v>
      </c>
      <c r="P10084">
        <v>4</v>
      </c>
      <c r="Q10084">
        <v>4</v>
      </c>
      <c r="Z10084" s="4">
        <f t="shared" si="219"/>
        <v>17</v>
      </c>
    </row>
    <row r="10085" spans="1:26" hidden="1" x14ac:dyDescent="0.35">
      <c r="A10085" t="s">
        <v>1517</v>
      </c>
      <c r="B10085" t="s">
        <v>8855</v>
      </c>
      <c r="C10085" t="s">
        <v>9776</v>
      </c>
      <c r="D10085" t="s">
        <v>9779</v>
      </c>
      <c r="E10085" t="s">
        <v>119</v>
      </c>
      <c r="F10085">
        <v>9</v>
      </c>
      <c r="G10085" t="s">
        <v>29</v>
      </c>
      <c r="H10085">
        <v>-1</v>
      </c>
      <c r="I10085" s="5" t="s">
        <v>9932</v>
      </c>
      <c r="J10085">
        <v>4</v>
      </c>
      <c r="P10085">
        <v>2</v>
      </c>
      <c r="Q10085">
        <v>2</v>
      </c>
      <c r="Z10085" s="4">
        <f t="shared" si="219"/>
        <v>8</v>
      </c>
    </row>
    <row r="10086" spans="1:26" hidden="1" x14ac:dyDescent="0.35">
      <c r="A10086" t="s">
        <v>1517</v>
      </c>
      <c r="B10086" t="s">
        <v>8855</v>
      </c>
      <c r="C10086" t="s">
        <v>9776</v>
      </c>
      <c r="D10086" t="s">
        <v>9779</v>
      </c>
      <c r="E10086" t="s">
        <v>119</v>
      </c>
      <c r="F10086">
        <v>9</v>
      </c>
      <c r="G10086" t="s">
        <v>29</v>
      </c>
      <c r="H10086">
        <v>-1</v>
      </c>
      <c r="I10086" s="5" t="s">
        <v>9933</v>
      </c>
      <c r="J10086">
        <v>3</v>
      </c>
      <c r="P10086">
        <v>2</v>
      </c>
      <c r="Q10086">
        <v>2</v>
      </c>
      <c r="Z10086" s="4">
        <f t="shared" si="219"/>
        <v>7</v>
      </c>
    </row>
    <row r="10087" spans="1:26" hidden="1" x14ac:dyDescent="0.35">
      <c r="A10087" t="s">
        <v>1517</v>
      </c>
      <c r="B10087" t="s">
        <v>8855</v>
      </c>
      <c r="C10087" t="s">
        <v>9776</v>
      </c>
      <c r="D10087" t="s">
        <v>9779</v>
      </c>
      <c r="E10087" t="s">
        <v>119</v>
      </c>
      <c r="F10087">
        <v>9</v>
      </c>
      <c r="G10087" t="s">
        <v>29</v>
      </c>
      <c r="H10087">
        <v>-1</v>
      </c>
      <c r="I10087" s="5" t="s">
        <v>9934</v>
      </c>
      <c r="J10087">
        <v>4</v>
      </c>
      <c r="P10087">
        <v>2</v>
      </c>
      <c r="Q10087">
        <v>2</v>
      </c>
      <c r="Z10087" s="4">
        <f t="shared" si="219"/>
        <v>8</v>
      </c>
    </row>
    <row r="10088" spans="1:26" hidden="1" x14ac:dyDescent="0.35">
      <c r="A10088" t="s">
        <v>1517</v>
      </c>
      <c r="B10088" t="s">
        <v>8855</v>
      </c>
      <c r="C10088" t="s">
        <v>9776</v>
      </c>
      <c r="D10088" t="s">
        <v>9779</v>
      </c>
      <c r="E10088" t="s">
        <v>119</v>
      </c>
      <c r="F10088">
        <v>9</v>
      </c>
      <c r="G10088" t="s">
        <v>29</v>
      </c>
      <c r="H10088">
        <v>-1</v>
      </c>
      <c r="I10088" s="5" t="s">
        <v>9935</v>
      </c>
      <c r="J10088">
        <v>3</v>
      </c>
      <c r="P10088">
        <v>2</v>
      </c>
      <c r="Q10088">
        <v>2</v>
      </c>
      <c r="Z10088" s="4">
        <f t="shared" si="219"/>
        <v>7</v>
      </c>
    </row>
    <row r="10089" spans="1:26" hidden="1" x14ac:dyDescent="0.35">
      <c r="A10089" t="s">
        <v>1517</v>
      </c>
      <c r="B10089" t="s">
        <v>8855</v>
      </c>
      <c r="C10089" t="s">
        <v>9776</v>
      </c>
      <c r="D10089" t="s">
        <v>9779</v>
      </c>
      <c r="E10089" t="s">
        <v>119</v>
      </c>
      <c r="F10089">
        <v>9</v>
      </c>
      <c r="G10089" t="s">
        <v>29</v>
      </c>
      <c r="H10089">
        <v>-1</v>
      </c>
      <c r="I10089" s="5" t="s">
        <v>9936</v>
      </c>
      <c r="J10089">
        <v>3</v>
      </c>
      <c r="P10089">
        <v>2</v>
      </c>
      <c r="Q10089">
        <v>2</v>
      </c>
      <c r="Z10089" s="4">
        <f t="shared" si="219"/>
        <v>7</v>
      </c>
    </row>
    <row r="10090" spans="1:26" hidden="1" x14ac:dyDescent="0.35">
      <c r="A10090" t="s">
        <v>1517</v>
      </c>
      <c r="B10090" t="s">
        <v>8855</v>
      </c>
      <c r="C10090" t="s">
        <v>9776</v>
      </c>
      <c r="D10090" t="s">
        <v>9779</v>
      </c>
      <c r="E10090" t="s">
        <v>119</v>
      </c>
      <c r="F10090">
        <v>9</v>
      </c>
      <c r="G10090" t="s">
        <v>29</v>
      </c>
      <c r="H10090">
        <v>1</v>
      </c>
      <c r="I10090" s="5" t="s">
        <v>9937</v>
      </c>
      <c r="J10090">
        <v>3</v>
      </c>
      <c r="Z10090" s="4">
        <f t="shared" si="219"/>
        <v>3</v>
      </c>
    </row>
    <row r="10091" spans="1:26" hidden="1" x14ac:dyDescent="0.35">
      <c r="A10091" t="s">
        <v>1517</v>
      </c>
      <c r="B10091" t="s">
        <v>8855</v>
      </c>
      <c r="C10091" t="s">
        <v>9776</v>
      </c>
      <c r="D10091" t="s">
        <v>9779</v>
      </c>
      <c r="E10091" t="s">
        <v>119</v>
      </c>
      <c r="F10091">
        <v>9</v>
      </c>
      <c r="G10091" t="s">
        <v>67</v>
      </c>
      <c r="H10091">
        <v>0</v>
      </c>
      <c r="I10091" s="5" t="s">
        <v>9938</v>
      </c>
      <c r="J10091">
        <v>1</v>
      </c>
      <c r="Z10091" s="4">
        <f t="shared" si="219"/>
        <v>1</v>
      </c>
    </row>
    <row r="10092" spans="1:26" hidden="1" x14ac:dyDescent="0.35">
      <c r="A10092" t="s">
        <v>1517</v>
      </c>
      <c r="B10092" t="s">
        <v>8855</v>
      </c>
      <c r="C10092" t="s">
        <v>9776</v>
      </c>
      <c r="D10092" t="s">
        <v>9779</v>
      </c>
      <c r="E10092" t="s">
        <v>119</v>
      </c>
      <c r="F10092">
        <v>9</v>
      </c>
      <c r="G10092" t="s">
        <v>29</v>
      </c>
      <c r="H10092">
        <v>-1</v>
      </c>
      <c r="I10092" s="5" t="s">
        <v>9939</v>
      </c>
      <c r="J10092">
        <v>1</v>
      </c>
      <c r="Z10092" s="4">
        <f t="shared" si="219"/>
        <v>1</v>
      </c>
    </row>
    <row r="10093" spans="1:26" hidden="1" x14ac:dyDescent="0.35">
      <c r="A10093" t="s">
        <v>1517</v>
      </c>
      <c r="B10093" t="s">
        <v>8855</v>
      </c>
      <c r="C10093" t="s">
        <v>9776</v>
      </c>
      <c r="D10093" t="s">
        <v>9779</v>
      </c>
      <c r="E10093" t="s">
        <v>119</v>
      </c>
      <c r="F10093">
        <v>9</v>
      </c>
      <c r="G10093" t="s">
        <v>29</v>
      </c>
      <c r="H10093">
        <v>-1</v>
      </c>
      <c r="I10093" s="5" t="s">
        <v>9940</v>
      </c>
      <c r="J10093">
        <v>1</v>
      </c>
      <c r="Z10093" s="4">
        <f t="shared" si="219"/>
        <v>1</v>
      </c>
    </row>
    <row r="10094" spans="1:26" hidden="1" x14ac:dyDescent="0.35">
      <c r="A10094" t="s">
        <v>1517</v>
      </c>
      <c r="B10094" t="s">
        <v>8855</v>
      </c>
      <c r="C10094" t="s">
        <v>9776</v>
      </c>
      <c r="D10094" t="s">
        <v>9779</v>
      </c>
      <c r="E10094" t="s">
        <v>119</v>
      </c>
      <c r="F10094">
        <v>9</v>
      </c>
      <c r="G10094" t="s">
        <v>29</v>
      </c>
      <c r="H10094">
        <v>1</v>
      </c>
      <c r="I10094" s="5" t="s">
        <v>9941</v>
      </c>
      <c r="J10094">
        <v>1</v>
      </c>
      <c r="Z10094" s="4">
        <f t="shared" si="219"/>
        <v>1</v>
      </c>
    </row>
    <row r="10095" spans="1:26" hidden="1" x14ac:dyDescent="0.35">
      <c r="A10095" t="s">
        <v>1517</v>
      </c>
      <c r="B10095" t="s">
        <v>8855</v>
      </c>
      <c r="C10095" t="s">
        <v>9776</v>
      </c>
      <c r="D10095" t="s">
        <v>9779</v>
      </c>
      <c r="E10095" t="s">
        <v>119</v>
      </c>
      <c r="F10095">
        <v>9</v>
      </c>
      <c r="G10095" t="s">
        <v>29</v>
      </c>
      <c r="H10095">
        <v>1</v>
      </c>
      <c r="I10095" s="5" t="s">
        <v>9942</v>
      </c>
      <c r="J10095">
        <v>1</v>
      </c>
      <c r="Z10095" s="4">
        <f t="shared" si="219"/>
        <v>1</v>
      </c>
    </row>
    <row r="10096" spans="1:26" hidden="1" x14ac:dyDescent="0.35">
      <c r="A10096" t="s">
        <v>1517</v>
      </c>
      <c r="B10096" t="s">
        <v>8855</v>
      </c>
      <c r="C10096" t="s">
        <v>9776</v>
      </c>
      <c r="D10096" t="s">
        <v>9777</v>
      </c>
      <c r="E10096" t="s">
        <v>128</v>
      </c>
      <c r="F10096">
        <v>10</v>
      </c>
      <c r="G10096" t="s">
        <v>29</v>
      </c>
      <c r="H10096">
        <v>1</v>
      </c>
      <c r="I10096" s="5" t="s">
        <v>9943</v>
      </c>
      <c r="J10096">
        <v>1</v>
      </c>
      <c r="Z10096" s="4">
        <f t="shared" si="219"/>
        <v>1</v>
      </c>
    </row>
    <row r="10097" spans="1:26" hidden="1" x14ac:dyDescent="0.35">
      <c r="A10097" t="s">
        <v>1517</v>
      </c>
      <c r="B10097" t="s">
        <v>8855</v>
      </c>
      <c r="C10097" t="s">
        <v>9776</v>
      </c>
      <c r="D10097" t="s">
        <v>9779</v>
      </c>
      <c r="E10097" t="s">
        <v>128</v>
      </c>
      <c r="F10097">
        <v>10</v>
      </c>
      <c r="G10097" t="s">
        <v>29</v>
      </c>
      <c r="H10097">
        <v>1</v>
      </c>
      <c r="I10097" s="5" t="s">
        <v>9944</v>
      </c>
      <c r="J10097">
        <v>5</v>
      </c>
      <c r="P10097">
        <v>2</v>
      </c>
      <c r="Q10097">
        <v>2</v>
      </c>
      <c r="Z10097" s="4">
        <f t="shared" si="219"/>
        <v>9</v>
      </c>
    </row>
    <row r="10098" spans="1:26" hidden="1" x14ac:dyDescent="0.35">
      <c r="A10098" t="s">
        <v>1517</v>
      </c>
      <c r="B10098" t="s">
        <v>8855</v>
      </c>
      <c r="C10098" t="s">
        <v>9776</v>
      </c>
      <c r="D10098" t="s">
        <v>9779</v>
      </c>
      <c r="E10098" t="s">
        <v>128</v>
      </c>
      <c r="F10098">
        <v>10</v>
      </c>
      <c r="G10098" t="s">
        <v>29</v>
      </c>
      <c r="H10098">
        <v>1</v>
      </c>
      <c r="I10098" s="5" t="s">
        <v>9945</v>
      </c>
      <c r="J10098">
        <v>10</v>
      </c>
      <c r="P10098">
        <v>4</v>
      </c>
      <c r="Q10098">
        <v>4</v>
      </c>
      <c r="Z10098" s="4">
        <f t="shared" si="219"/>
        <v>18</v>
      </c>
    </row>
    <row r="10099" spans="1:26" hidden="1" x14ac:dyDescent="0.35">
      <c r="A10099" t="s">
        <v>1517</v>
      </c>
      <c r="B10099" t="s">
        <v>8855</v>
      </c>
      <c r="C10099" t="s">
        <v>9776</v>
      </c>
      <c r="D10099" t="s">
        <v>9779</v>
      </c>
      <c r="E10099" t="s">
        <v>128</v>
      </c>
      <c r="F10099">
        <v>10</v>
      </c>
      <c r="G10099" t="s">
        <v>29</v>
      </c>
      <c r="H10099">
        <v>-1</v>
      </c>
      <c r="I10099" s="5" t="s">
        <v>9946</v>
      </c>
      <c r="J10099">
        <v>4</v>
      </c>
      <c r="P10099">
        <v>2</v>
      </c>
      <c r="Q10099">
        <v>2</v>
      </c>
      <c r="Z10099" s="4">
        <f t="shared" si="219"/>
        <v>8</v>
      </c>
    </row>
    <row r="10100" spans="1:26" hidden="1" x14ac:dyDescent="0.35">
      <c r="A10100" t="s">
        <v>1517</v>
      </c>
      <c r="B10100" t="s">
        <v>8855</v>
      </c>
      <c r="C10100" t="s">
        <v>9776</v>
      </c>
      <c r="D10100" t="s">
        <v>9779</v>
      </c>
      <c r="E10100" t="s">
        <v>128</v>
      </c>
      <c r="F10100">
        <v>10</v>
      </c>
      <c r="G10100" t="s">
        <v>29</v>
      </c>
      <c r="H10100">
        <v>-1</v>
      </c>
      <c r="I10100" s="5" t="s">
        <v>9947</v>
      </c>
      <c r="J10100">
        <v>4</v>
      </c>
      <c r="P10100">
        <v>2</v>
      </c>
      <c r="Q10100">
        <v>2</v>
      </c>
      <c r="Z10100" s="4">
        <f t="shared" si="219"/>
        <v>8</v>
      </c>
    </row>
    <row r="10101" spans="1:26" hidden="1" x14ac:dyDescent="0.35">
      <c r="A10101" t="s">
        <v>1517</v>
      </c>
      <c r="B10101" t="s">
        <v>8855</v>
      </c>
      <c r="C10101" t="s">
        <v>9776</v>
      </c>
      <c r="D10101" t="s">
        <v>9779</v>
      </c>
      <c r="E10101" t="s">
        <v>128</v>
      </c>
      <c r="F10101">
        <v>10</v>
      </c>
      <c r="G10101" t="s">
        <v>29</v>
      </c>
      <c r="H10101">
        <v>1</v>
      </c>
      <c r="I10101" s="5" t="s">
        <v>9948</v>
      </c>
      <c r="J10101">
        <v>4</v>
      </c>
      <c r="P10101">
        <v>2</v>
      </c>
      <c r="Q10101">
        <v>2</v>
      </c>
      <c r="Z10101" s="4">
        <f t="shared" si="219"/>
        <v>8</v>
      </c>
    </row>
    <row r="10102" spans="1:26" hidden="1" x14ac:dyDescent="0.35">
      <c r="A10102" t="s">
        <v>1517</v>
      </c>
      <c r="B10102" t="s">
        <v>8855</v>
      </c>
      <c r="C10102" t="s">
        <v>9776</v>
      </c>
      <c r="D10102" t="s">
        <v>9779</v>
      </c>
      <c r="E10102" t="s">
        <v>128</v>
      </c>
      <c r="F10102">
        <v>10</v>
      </c>
      <c r="G10102" t="s">
        <v>29</v>
      </c>
      <c r="H10102">
        <v>0</v>
      </c>
      <c r="I10102" s="5" t="s">
        <v>9949</v>
      </c>
      <c r="J10102">
        <v>4</v>
      </c>
      <c r="P10102">
        <v>2</v>
      </c>
      <c r="Q10102">
        <v>2</v>
      </c>
      <c r="Z10102" s="4">
        <f t="shared" si="219"/>
        <v>8</v>
      </c>
    </row>
    <row r="10103" spans="1:26" hidden="1" x14ac:dyDescent="0.35">
      <c r="A10103" t="s">
        <v>1517</v>
      </c>
      <c r="B10103" t="s">
        <v>8855</v>
      </c>
      <c r="C10103" t="s">
        <v>9776</v>
      </c>
      <c r="D10103" t="s">
        <v>9779</v>
      </c>
      <c r="E10103" t="s">
        <v>128</v>
      </c>
      <c r="F10103">
        <v>10</v>
      </c>
      <c r="G10103" t="s">
        <v>29</v>
      </c>
      <c r="H10103">
        <v>1</v>
      </c>
      <c r="I10103" s="5" t="s">
        <v>9950</v>
      </c>
      <c r="J10103">
        <v>5</v>
      </c>
      <c r="P10103">
        <v>2</v>
      </c>
      <c r="Q10103">
        <v>2</v>
      </c>
      <c r="Z10103" s="4">
        <f t="shared" si="219"/>
        <v>9</v>
      </c>
    </row>
    <row r="10104" spans="1:26" hidden="1" x14ac:dyDescent="0.35">
      <c r="A10104" t="s">
        <v>1517</v>
      </c>
      <c r="B10104" t="s">
        <v>8855</v>
      </c>
      <c r="C10104" t="s">
        <v>9776</v>
      </c>
      <c r="D10104" t="s">
        <v>9779</v>
      </c>
      <c r="E10104" t="s">
        <v>128</v>
      </c>
      <c r="F10104">
        <v>10</v>
      </c>
      <c r="G10104" t="s">
        <v>29</v>
      </c>
      <c r="H10104">
        <v>1</v>
      </c>
      <c r="I10104" s="5" t="s">
        <v>9951</v>
      </c>
      <c r="J10104">
        <v>3</v>
      </c>
      <c r="P10104">
        <v>2</v>
      </c>
      <c r="Q10104">
        <v>2</v>
      </c>
      <c r="Z10104" s="4">
        <f t="shared" si="219"/>
        <v>7</v>
      </c>
    </row>
    <row r="10105" spans="1:26" hidden="1" x14ac:dyDescent="0.35">
      <c r="A10105" t="s">
        <v>1517</v>
      </c>
      <c r="B10105" t="s">
        <v>8855</v>
      </c>
      <c r="C10105" t="s">
        <v>9776</v>
      </c>
      <c r="D10105" t="s">
        <v>9779</v>
      </c>
      <c r="E10105" t="s">
        <v>128</v>
      </c>
      <c r="F10105">
        <v>10</v>
      </c>
      <c r="G10105" t="s">
        <v>29</v>
      </c>
      <c r="H10105">
        <v>1</v>
      </c>
      <c r="I10105" s="5" t="s">
        <v>9952</v>
      </c>
      <c r="J10105">
        <v>3</v>
      </c>
      <c r="P10105">
        <v>2</v>
      </c>
      <c r="Q10105">
        <v>2</v>
      </c>
      <c r="Z10105" s="4">
        <f t="shared" si="219"/>
        <v>7</v>
      </c>
    </row>
    <row r="10106" spans="1:26" hidden="1" x14ac:dyDescent="0.35">
      <c r="A10106" t="s">
        <v>1517</v>
      </c>
      <c r="B10106" t="s">
        <v>8855</v>
      </c>
      <c r="C10106" t="s">
        <v>9776</v>
      </c>
      <c r="D10106" t="s">
        <v>9779</v>
      </c>
      <c r="E10106" t="s">
        <v>128</v>
      </c>
      <c r="F10106">
        <v>10</v>
      </c>
      <c r="G10106" t="s">
        <v>29</v>
      </c>
      <c r="H10106">
        <v>1</v>
      </c>
      <c r="I10106" s="5" t="s">
        <v>9953</v>
      </c>
      <c r="J10106">
        <v>3</v>
      </c>
      <c r="P10106">
        <v>2</v>
      </c>
      <c r="Q10106">
        <v>2</v>
      </c>
      <c r="Z10106" s="4">
        <f t="shared" si="219"/>
        <v>7</v>
      </c>
    </row>
    <row r="10107" spans="1:26" hidden="1" x14ac:dyDescent="0.35">
      <c r="A10107" t="s">
        <v>1517</v>
      </c>
      <c r="B10107" t="s">
        <v>8855</v>
      </c>
      <c r="C10107" t="s">
        <v>9776</v>
      </c>
      <c r="D10107" t="s">
        <v>9779</v>
      </c>
      <c r="E10107" t="s">
        <v>128</v>
      </c>
      <c r="F10107">
        <v>10</v>
      </c>
      <c r="G10107" t="s">
        <v>29</v>
      </c>
      <c r="H10107">
        <v>1</v>
      </c>
      <c r="I10107" s="5" t="s">
        <v>9954</v>
      </c>
      <c r="J10107">
        <v>3</v>
      </c>
      <c r="P10107">
        <v>2</v>
      </c>
      <c r="Q10107">
        <v>2</v>
      </c>
      <c r="Z10107" s="4">
        <f t="shared" si="219"/>
        <v>7</v>
      </c>
    </row>
    <row r="10108" spans="1:26" hidden="1" x14ac:dyDescent="0.35">
      <c r="A10108" t="s">
        <v>1517</v>
      </c>
      <c r="B10108" t="s">
        <v>8855</v>
      </c>
      <c r="C10108" t="s">
        <v>9776</v>
      </c>
      <c r="D10108" t="s">
        <v>9779</v>
      </c>
      <c r="E10108" t="s">
        <v>128</v>
      </c>
      <c r="F10108">
        <v>10</v>
      </c>
      <c r="G10108" t="s">
        <v>29</v>
      </c>
      <c r="H10108">
        <v>1</v>
      </c>
      <c r="I10108" t="s">
        <v>9955</v>
      </c>
      <c r="J10108">
        <v>1</v>
      </c>
      <c r="Z10108" s="4">
        <f t="shared" si="219"/>
        <v>1</v>
      </c>
    </row>
    <row r="10109" spans="1:26" hidden="1" x14ac:dyDescent="0.35">
      <c r="A10109" t="s">
        <v>1517</v>
      </c>
      <c r="B10109" t="s">
        <v>8855</v>
      </c>
      <c r="C10109" t="s">
        <v>9776</v>
      </c>
      <c r="D10109" t="s">
        <v>9779</v>
      </c>
      <c r="E10109" t="s">
        <v>128</v>
      </c>
      <c r="F10109">
        <v>10</v>
      </c>
      <c r="G10109" t="s">
        <v>67</v>
      </c>
      <c r="H10109">
        <v>0</v>
      </c>
      <c r="I10109" t="s">
        <v>9956</v>
      </c>
      <c r="J10109">
        <v>1</v>
      </c>
      <c r="Z10109" s="4">
        <f t="shared" si="219"/>
        <v>1</v>
      </c>
    </row>
    <row r="10110" spans="1:26" hidden="1" x14ac:dyDescent="0.35">
      <c r="A10110" t="s">
        <v>1517</v>
      </c>
      <c r="B10110" t="s">
        <v>8855</v>
      </c>
      <c r="C10110" t="s">
        <v>9776</v>
      </c>
      <c r="D10110" t="s">
        <v>9779</v>
      </c>
      <c r="E10110" t="s">
        <v>128</v>
      </c>
      <c r="F10110">
        <v>10</v>
      </c>
      <c r="G10110" t="s">
        <v>29</v>
      </c>
      <c r="H10110">
        <v>-1</v>
      </c>
      <c r="I10110" s="5" t="s">
        <v>9957</v>
      </c>
      <c r="J10110">
        <v>1</v>
      </c>
      <c r="Z10110" s="4">
        <f t="shared" si="219"/>
        <v>1</v>
      </c>
    </row>
    <row r="10111" spans="1:26" hidden="1" x14ac:dyDescent="0.35">
      <c r="A10111" t="s">
        <v>1517</v>
      </c>
      <c r="B10111" t="s">
        <v>8855</v>
      </c>
      <c r="C10111" t="s">
        <v>9776</v>
      </c>
      <c r="D10111" t="s">
        <v>9777</v>
      </c>
      <c r="E10111" t="s">
        <v>135</v>
      </c>
      <c r="F10111">
        <v>11</v>
      </c>
      <c r="G10111" t="s">
        <v>29</v>
      </c>
      <c r="H10111">
        <v>1</v>
      </c>
      <c r="I10111" s="5" t="s">
        <v>9958</v>
      </c>
      <c r="J10111">
        <v>3</v>
      </c>
      <c r="P10111">
        <v>2</v>
      </c>
      <c r="Q10111">
        <v>2</v>
      </c>
      <c r="Z10111" s="4">
        <f t="shared" si="219"/>
        <v>7</v>
      </c>
    </row>
    <row r="10112" spans="1:26" hidden="1" x14ac:dyDescent="0.35">
      <c r="A10112" t="s">
        <v>1517</v>
      </c>
      <c r="B10112" t="s">
        <v>8855</v>
      </c>
      <c r="C10112" t="s">
        <v>9776</v>
      </c>
      <c r="D10112" t="s">
        <v>9779</v>
      </c>
      <c r="E10112" t="s">
        <v>135</v>
      </c>
      <c r="F10112">
        <v>11</v>
      </c>
      <c r="G10112" t="s">
        <v>29</v>
      </c>
      <c r="H10112">
        <v>1</v>
      </c>
      <c r="I10112" s="5" t="s">
        <v>9959</v>
      </c>
      <c r="J10112">
        <v>11</v>
      </c>
      <c r="P10112">
        <v>4</v>
      </c>
      <c r="Q10112">
        <v>4</v>
      </c>
      <c r="Z10112" s="4">
        <f t="shared" si="219"/>
        <v>19</v>
      </c>
    </row>
    <row r="10113" spans="1:26" hidden="1" x14ac:dyDescent="0.35">
      <c r="A10113" t="s">
        <v>1517</v>
      </c>
      <c r="B10113" t="s">
        <v>8855</v>
      </c>
      <c r="C10113" t="s">
        <v>9776</v>
      </c>
      <c r="D10113" t="s">
        <v>9779</v>
      </c>
      <c r="E10113" t="s">
        <v>135</v>
      </c>
      <c r="F10113">
        <v>11</v>
      </c>
      <c r="G10113" t="s">
        <v>29</v>
      </c>
      <c r="H10113">
        <v>1</v>
      </c>
      <c r="I10113" s="5" t="s">
        <v>9960</v>
      </c>
      <c r="J10113">
        <v>8</v>
      </c>
      <c r="P10113">
        <v>2</v>
      </c>
      <c r="Q10113">
        <v>2</v>
      </c>
      <c r="Z10113" s="4">
        <f t="shared" si="219"/>
        <v>12</v>
      </c>
    </row>
    <row r="10114" spans="1:26" hidden="1" x14ac:dyDescent="0.35">
      <c r="A10114" t="s">
        <v>1517</v>
      </c>
      <c r="B10114" t="s">
        <v>8855</v>
      </c>
      <c r="C10114" t="s">
        <v>9776</v>
      </c>
      <c r="D10114" t="s">
        <v>9779</v>
      </c>
      <c r="E10114" t="s">
        <v>135</v>
      </c>
      <c r="F10114">
        <v>11</v>
      </c>
      <c r="G10114" t="s">
        <v>29</v>
      </c>
      <c r="H10114">
        <v>1</v>
      </c>
      <c r="I10114" s="5" t="s">
        <v>9961</v>
      </c>
      <c r="J10114">
        <v>8</v>
      </c>
      <c r="P10114">
        <v>4</v>
      </c>
      <c r="Q10114">
        <v>4</v>
      </c>
      <c r="Z10114" s="4">
        <f t="shared" ref="Z10114:Z10177" si="220">SUM(J10114:X10114)</f>
        <v>16</v>
      </c>
    </row>
    <row r="10115" spans="1:26" hidden="1" x14ac:dyDescent="0.35">
      <c r="A10115" t="s">
        <v>1517</v>
      </c>
      <c r="B10115" t="s">
        <v>8855</v>
      </c>
      <c r="C10115" t="s">
        <v>9776</v>
      </c>
      <c r="D10115" t="s">
        <v>9779</v>
      </c>
      <c r="E10115" t="s">
        <v>135</v>
      </c>
      <c r="F10115">
        <v>11</v>
      </c>
      <c r="G10115" t="s">
        <v>29</v>
      </c>
      <c r="H10115">
        <v>1</v>
      </c>
      <c r="I10115" s="5" t="s">
        <v>9962</v>
      </c>
      <c r="J10115">
        <v>4</v>
      </c>
      <c r="P10115">
        <v>2</v>
      </c>
      <c r="Q10115">
        <v>2</v>
      </c>
      <c r="Z10115" s="4">
        <f t="shared" si="220"/>
        <v>8</v>
      </c>
    </row>
    <row r="10116" spans="1:26" hidden="1" x14ac:dyDescent="0.35">
      <c r="A10116" t="s">
        <v>1517</v>
      </c>
      <c r="B10116" t="s">
        <v>8855</v>
      </c>
      <c r="C10116" t="s">
        <v>9776</v>
      </c>
      <c r="D10116" t="s">
        <v>9779</v>
      </c>
      <c r="E10116" t="s">
        <v>135</v>
      </c>
      <c r="F10116">
        <v>11</v>
      </c>
      <c r="G10116" t="s">
        <v>29</v>
      </c>
      <c r="H10116">
        <v>-1</v>
      </c>
      <c r="I10116" s="5" t="s">
        <v>9963</v>
      </c>
      <c r="J10116">
        <v>4</v>
      </c>
      <c r="P10116">
        <v>2</v>
      </c>
      <c r="Q10116">
        <v>2</v>
      </c>
      <c r="Z10116" s="4">
        <f t="shared" si="220"/>
        <v>8</v>
      </c>
    </row>
    <row r="10117" spans="1:26" hidden="1" x14ac:dyDescent="0.35">
      <c r="A10117" t="s">
        <v>1517</v>
      </c>
      <c r="B10117" t="s">
        <v>8855</v>
      </c>
      <c r="C10117" t="s">
        <v>9776</v>
      </c>
      <c r="D10117" t="s">
        <v>9779</v>
      </c>
      <c r="E10117" t="s">
        <v>135</v>
      </c>
      <c r="F10117">
        <v>11</v>
      </c>
      <c r="G10117" t="s">
        <v>29</v>
      </c>
      <c r="H10117">
        <v>1</v>
      </c>
      <c r="I10117" s="5" t="s">
        <v>9964</v>
      </c>
      <c r="J10117">
        <v>4</v>
      </c>
      <c r="P10117">
        <v>2</v>
      </c>
      <c r="Q10117">
        <v>2</v>
      </c>
      <c r="Z10117" s="4">
        <f t="shared" si="220"/>
        <v>8</v>
      </c>
    </row>
    <row r="10118" spans="1:26" hidden="1" x14ac:dyDescent="0.35">
      <c r="A10118" t="s">
        <v>1517</v>
      </c>
      <c r="B10118" t="s">
        <v>8855</v>
      </c>
      <c r="C10118" t="s">
        <v>9776</v>
      </c>
      <c r="D10118" t="s">
        <v>9779</v>
      </c>
      <c r="E10118" t="s">
        <v>135</v>
      </c>
      <c r="F10118">
        <v>11</v>
      </c>
      <c r="G10118" t="s">
        <v>29</v>
      </c>
      <c r="H10118">
        <v>1</v>
      </c>
      <c r="I10118" s="5" t="s">
        <v>9965</v>
      </c>
      <c r="J10118">
        <v>4</v>
      </c>
      <c r="P10118">
        <v>2</v>
      </c>
      <c r="Q10118">
        <v>2</v>
      </c>
      <c r="Z10118" s="4">
        <f t="shared" si="220"/>
        <v>8</v>
      </c>
    </row>
    <row r="10119" spans="1:26" hidden="1" x14ac:dyDescent="0.35">
      <c r="A10119" t="s">
        <v>1517</v>
      </c>
      <c r="B10119" t="s">
        <v>8855</v>
      </c>
      <c r="C10119" t="s">
        <v>9776</v>
      </c>
      <c r="D10119" t="s">
        <v>9779</v>
      </c>
      <c r="E10119" t="s">
        <v>135</v>
      </c>
      <c r="F10119">
        <v>11</v>
      </c>
      <c r="G10119" t="s">
        <v>29</v>
      </c>
      <c r="H10119">
        <v>1</v>
      </c>
      <c r="I10119" s="5" t="s">
        <v>9966</v>
      </c>
      <c r="J10119">
        <v>4</v>
      </c>
      <c r="P10119">
        <v>2</v>
      </c>
      <c r="Q10119">
        <v>2</v>
      </c>
      <c r="Z10119" s="4">
        <f t="shared" si="220"/>
        <v>8</v>
      </c>
    </row>
    <row r="10120" spans="1:26" hidden="1" x14ac:dyDescent="0.35">
      <c r="A10120" t="s">
        <v>1517</v>
      </c>
      <c r="B10120" t="s">
        <v>8855</v>
      </c>
      <c r="C10120" t="s">
        <v>9776</v>
      </c>
      <c r="D10120" t="s">
        <v>9779</v>
      </c>
      <c r="E10120" t="s">
        <v>135</v>
      </c>
      <c r="F10120">
        <v>11</v>
      </c>
      <c r="G10120" t="s">
        <v>29</v>
      </c>
      <c r="H10120">
        <v>1</v>
      </c>
      <c r="I10120" t="s">
        <v>9967</v>
      </c>
      <c r="J10120">
        <v>3</v>
      </c>
      <c r="P10120">
        <v>2</v>
      </c>
      <c r="Q10120">
        <v>2</v>
      </c>
      <c r="Z10120" s="4">
        <f t="shared" si="220"/>
        <v>7</v>
      </c>
    </row>
    <row r="10121" spans="1:26" hidden="1" x14ac:dyDescent="0.35">
      <c r="A10121" t="s">
        <v>1517</v>
      </c>
      <c r="B10121" t="s">
        <v>8855</v>
      </c>
      <c r="C10121" t="s">
        <v>9776</v>
      </c>
      <c r="D10121" t="s">
        <v>9779</v>
      </c>
      <c r="E10121" t="s">
        <v>135</v>
      </c>
      <c r="F10121">
        <v>11</v>
      </c>
      <c r="G10121" t="s">
        <v>29</v>
      </c>
      <c r="H10121">
        <v>1</v>
      </c>
      <c r="I10121" t="s">
        <v>9968</v>
      </c>
      <c r="J10121">
        <v>3</v>
      </c>
      <c r="P10121">
        <v>2</v>
      </c>
      <c r="Q10121">
        <v>2</v>
      </c>
      <c r="Z10121" s="4">
        <f t="shared" si="220"/>
        <v>7</v>
      </c>
    </row>
    <row r="10122" spans="1:26" hidden="1" x14ac:dyDescent="0.35">
      <c r="A10122" t="s">
        <v>1517</v>
      </c>
      <c r="B10122" t="s">
        <v>8855</v>
      </c>
      <c r="C10122" t="s">
        <v>9776</v>
      </c>
      <c r="D10122" t="s">
        <v>9779</v>
      </c>
      <c r="E10122" t="s">
        <v>135</v>
      </c>
      <c r="F10122">
        <v>11</v>
      </c>
      <c r="G10122" t="s">
        <v>29</v>
      </c>
      <c r="H10122">
        <v>-1</v>
      </c>
      <c r="I10122" s="5" t="s">
        <v>9969</v>
      </c>
      <c r="J10122">
        <v>1</v>
      </c>
      <c r="Z10122" s="4">
        <f t="shared" si="220"/>
        <v>1</v>
      </c>
    </row>
    <row r="10123" spans="1:26" hidden="1" x14ac:dyDescent="0.35">
      <c r="A10123" t="s">
        <v>1517</v>
      </c>
      <c r="B10123" t="s">
        <v>8855</v>
      </c>
      <c r="C10123" t="s">
        <v>9776</v>
      </c>
      <c r="D10123" t="s">
        <v>9779</v>
      </c>
      <c r="E10123" t="s">
        <v>135</v>
      </c>
      <c r="F10123">
        <v>11</v>
      </c>
      <c r="G10123" t="s">
        <v>29</v>
      </c>
      <c r="H10123">
        <v>-1</v>
      </c>
      <c r="I10123" s="5" t="s">
        <v>9970</v>
      </c>
      <c r="J10123">
        <v>1</v>
      </c>
      <c r="Z10123" s="4">
        <f t="shared" si="220"/>
        <v>1</v>
      </c>
    </row>
    <row r="10124" spans="1:26" hidden="1" x14ac:dyDescent="0.35">
      <c r="A10124" t="s">
        <v>1517</v>
      </c>
      <c r="B10124" t="s">
        <v>8855</v>
      </c>
      <c r="C10124" t="s">
        <v>9776</v>
      </c>
      <c r="D10124" t="s">
        <v>9779</v>
      </c>
      <c r="E10124" t="s">
        <v>135</v>
      </c>
      <c r="F10124">
        <v>11</v>
      </c>
      <c r="G10124" t="s">
        <v>29</v>
      </c>
      <c r="H10124">
        <v>1</v>
      </c>
      <c r="I10124" s="5" t="s">
        <v>9971</v>
      </c>
      <c r="J10124">
        <v>1</v>
      </c>
      <c r="Z10124" s="4">
        <f t="shared" si="220"/>
        <v>1</v>
      </c>
    </row>
    <row r="10125" spans="1:26" hidden="1" x14ac:dyDescent="0.35">
      <c r="A10125" t="s">
        <v>1517</v>
      </c>
      <c r="B10125" t="s">
        <v>8855</v>
      </c>
      <c r="C10125" t="s">
        <v>9776</v>
      </c>
      <c r="D10125" t="s">
        <v>9779</v>
      </c>
      <c r="E10125" t="s">
        <v>135</v>
      </c>
      <c r="F10125">
        <v>11</v>
      </c>
      <c r="G10125" t="s">
        <v>29</v>
      </c>
      <c r="H10125">
        <v>-1</v>
      </c>
      <c r="I10125" s="5" t="s">
        <v>9972</v>
      </c>
      <c r="J10125">
        <v>1</v>
      </c>
      <c r="Z10125" s="4">
        <f t="shared" si="220"/>
        <v>1</v>
      </c>
    </row>
    <row r="10126" spans="1:26" hidden="1" x14ac:dyDescent="0.35">
      <c r="A10126" t="s">
        <v>1517</v>
      </c>
      <c r="B10126" t="s">
        <v>8855</v>
      </c>
      <c r="C10126" t="s">
        <v>9776</v>
      </c>
      <c r="D10126" t="s">
        <v>9777</v>
      </c>
      <c r="E10126" t="s">
        <v>141</v>
      </c>
      <c r="F10126">
        <v>12</v>
      </c>
      <c r="G10126" t="s">
        <v>29</v>
      </c>
      <c r="H10126">
        <v>1</v>
      </c>
      <c r="I10126" s="5" t="s">
        <v>676</v>
      </c>
      <c r="J10126">
        <v>1</v>
      </c>
      <c r="Z10126" s="4">
        <f t="shared" si="220"/>
        <v>1</v>
      </c>
    </row>
    <row r="10127" spans="1:26" hidden="1" x14ac:dyDescent="0.35">
      <c r="A10127" t="s">
        <v>1517</v>
      </c>
      <c r="B10127" t="s">
        <v>8855</v>
      </c>
      <c r="C10127" t="s">
        <v>9776</v>
      </c>
      <c r="D10127" t="s">
        <v>9779</v>
      </c>
      <c r="E10127" t="s">
        <v>141</v>
      </c>
      <c r="F10127">
        <v>12</v>
      </c>
      <c r="G10127" t="s">
        <v>29</v>
      </c>
      <c r="H10127">
        <v>1</v>
      </c>
      <c r="I10127" s="5" t="s">
        <v>9973</v>
      </c>
      <c r="J10127">
        <v>11</v>
      </c>
      <c r="P10127">
        <v>4</v>
      </c>
      <c r="Q10127">
        <v>4</v>
      </c>
      <c r="Z10127" s="4">
        <f t="shared" si="220"/>
        <v>19</v>
      </c>
    </row>
    <row r="10128" spans="1:26" hidden="1" x14ac:dyDescent="0.35">
      <c r="A10128" t="s">
        <v>1517</v>
      </c>
      <c r="B10128" t="s">
        <v>8855</v>
      </c>
      <c r="C10128" t="s">
        <v>9776</v>
      </c>
      <c r="D10128" t="s">
        <v>9779</v>
      </c>
      <c r="E10128" t="s">
        <v>141</v>
      </c>
      <c r="F10128">
        <v>12</v>
      </c>
      <c r="G10128" t="s">
        <v>29</v>
      </c>
      <c r="H10128">
        <v>-1</v>
      </c>
      <c r="I10128" s="5" t="s">
        <v>2383</v>
      </c>
      <c r="J10128">
        <v>8</v>
      </c>
      <c r="P10128">
        <v>4</v>
      </c>
      <c r="Q10128">
        <v>4</v>
      </c>
      <c r="Z10128" s="4">
        <f t="shared" si="220"/>
        <v>16</v>
      </c>
    </row>
    <row r="10129" spans="1:26" hidden="1" x14ac:dyDescent="0.35">
      <c r="A10129" t="s">
        <v>1517</v>
      </c>
      <c r="B10129" t="s">
        <v>8855</v>
      </c>
      <c r="C10129" t="s">
        <v>9776</v>
      </c>
      <c r="D10129" t="s">
        <v>9779</v>
      </c>
      <c r="E10129" t="s">
        <v>141</v>
      </c>
      <c r="F10129">
        <v>12</v>
      </c>
      <c r="G10129" t="s">
        <v>29</v>
      </c>
      <c r="H10129">
        <v>-1</v>
      </c>
      <c r="I10129" s="5" t="s">
        <v>9974</v>
      </c>
      <c r="J10129">
        <v>4</v>
      </c>
      <c r="P10129">
        <v>2</v>
      </c>
      <c r="Q10129">
        <v>2</v>
      </c>
      <c r="Z10129" s="4">
        <f t="shared" si="220"/>
        <v>8</v>
      </c>
    </row>
    <row r="10130" spans="1:26" hidden="1" x14ac:dyDescent="0.35">
      <c r="A10130" t="s">
        <v>1517</v>
      </c>
      <c r="B10130" t="s">
        <v>8855</v>
      </c>
      <c r="C10130" t="s">
        <v>9776</v>
      </c>
      <c r="D10130" t="s">
        <v>9779</v>
      </c>
      <c r="E10130" t="s">
        <v>141</v>
      </c>
      <c r="F10130">
        <v>12</v>
      </c>
      <c r="G10130" t="s">
        <v>29</v>
      </c>
      <c r="H10130">
        <v>-1</v>
      </c>
      <c r="I10130" s="5" t="s">
        <v>9975</v>
      </c>
      <c r="J10130">
        <v>4</v>
      </c>
      <c r="P10130">
        <v>2</v>
      </c>
      <c r="Q10130">
        <v>2</v>
      </c>
      <c r="Z10130" s="4">
        <f t="shared" si="220"/>
        <v>8</v>
      </c>
    </row>
    <row r="10131" spans="1:26" hidden="1" x14ac:dyDescent="0.35">
      <c r="A10131" t="s">
        <v>1517</v>
      </c>
      <c r="B10131" t="s">
        <v>8855</v>
      </c>
      <c r="C10131" t="s">
        <v>9776</v>
      </c>
      <c r="D10131" t="s">
        <v>9779</v>
      </c>
      <c r="E10131" t="s">
        <v>141</v>
      </c>
      <c r="F10131">
        <v>12</v>
      </c>
      <c r="G10131" t="s">
        <v>29</v>
      </c>
      <c r="H10131">
        <v>1</v>
      </c>
      <c r="I10131" s="5" t="s">
        <v>9976</v>
      </c>
      <c r="J10131">
        <v>4</v>
      </c>
      <c r="P10131">
        <v>2</v>
      </c>
      <c r="Q10131">
        <v>2</v>
      </c>
      <c r="Z10131" s="4">
        <f t="shared" si="220"/>
        <v>8</v>
      </c>
    </row>
    <row r="10132" spans="1:26" hidden="1" x14ac:dyDescent="0.35">
      <c r="A10132" t="s">
        <v>1517</v>
      </c>
      <c r="B10132" t="s">
        <v>8855</v>
      </c>
      <c r="C10132" t="s">
        <v>9776</v>
      </c>
      <c r="D10132" t="s">
        <v>9779</v>
      </c>
      <c r="E10132" t="s">
        <v>141</v>
      </c>
      <c r="F10132">
        <v>12</v>
      </c>
      <c r="G10132" t="s">
        <v>29</v>
      </c>
      <c r="H10132">
        <v>-1</v>
      </c>
      <c r="I10132" s="5" t="s">
        <v>9977</v>
      </c>
      <c r="J10132">
        <v>4</v>
      </c>
      <c r="P10132">
        <v>2</v>
      </c>
      <c r="Q10132">
        <v>2</v>
      </c>
      <c r="Z10132" s="4">
        <f t="shared" si="220"/>
        <v>8</v>
      </c>
    </row>
    <row r="10133" spans="1:26" hidden="1" x14ac:dyDescent="0.35">
      <c r="A10133" t="s">
        <v>1517</v>
      </c>
      <c r="B10133" t="s">
        <v>8855</v>
      </c>
      <c r="C10133" t="s">
        <v>9776</v>
      </c>
      <c r="D10133" t="s">
        <v>9779</v>
      </c>
      <c r="E10133" t="s">
        <v>141</v>
      </c>
      <c r="F10133">
        <v>12</v>
      </c>
      <c r="G10133" t="s">
        <v>29</v>
      </c>
      <c r="H10133">
        <v>1</v>
      </c>
      <c r="I10133" s="5" t="s">
        <v>9978</v>
      </c>
      <c r="J10133">
        <v>4</v>
      </c>
      <c r="P10133">
        <v>2</v>
      </c>
      <c r="Q10133">
        <v>2</v>
      </c>
      <c r="Z10133" s="4">
        <f t="shared" si="220"/>
        <v>8</v>
      </c>
    </row>
    <row r="10134" spans="1:26" hidden="1" x14ac:dyDescent="0.35">
      <c r="A10134" t="s">
        <v>1517</v>
      </c>
      <c r="B10134" t="s">
        <v>8855</v>
      </c>
      <c r="C10134" t="s">
        <v>9776</v>
      </c>
      <c r="D10134" t="s">
        <v>9779</v>
      </c>
      <c r="E10134" t="s">
        <v>141</v>
      </c>
      <c r="F10134">
        <v>12</v>
      </c>
      <c r="G10134" t="s">
        <v>29</v>
      </c>
      <c r="H10134">
        <v>-1</v>
      </c>
      <c r="I10134" s="5" t="s">
        <v>9979</v>
      </c>
      <c r="J10134">
        <v>4</v>
      </c>
      <c r="P10134">
        <v>2</v>
      </c>
      <c r="Q10134">
        <v>2</v>
      </c>
      <c r="Z10134" s="4">
        <f t="shared" si="220"/>
        <v>8</v>
      </c>
    </row>
    <row r="10135" spans="1:26" hidden="1" x14ac:dyDescent="0.35">
      <c r="A10135" t="s">
        <v>1517</v>
      </c>
      <c r="B10135" t="s">
        <v>8855</v>
      </c>
      <c r="C10135" t="s">
        <v>9776</v>
      </c>
      <c r="D10135" t="s">
        <v>9779</v>
      </c>
      <c r="E10135" t="s">
        <v>141</v>
      </c>
      <c r="F10135">
        <v>12</v>
      </c>
      <c r="G10135" t="s">
        <v>29</v>
      </c>
      <c r="H10135">
        <v>-1</v>
      </c>
      <c r="I10135" s="5" t="s">
        <v>9980</v>
      </c>
      <c r="J10135">
        <v>3</v>
      </c>
      <c r="P10135">
        <v>2</v>
      </c>
      <c r="Q10135">
        <v>2</v>
      </c>
      <c r="Z10135" s="4">
        <f t="shared" si="220"/>
        <v>7</v>
      </c>
    </row>
    <row r="10136" spans="1:26" hidden="1" x14ac:dyDescent="0.35">
      <c r="A10136" t="s">
        <v>1517</v>
      </c>
      <c r="B10136" t="s">
        <v>8855</v>
      </c>
      <c r="C10136" t="s">
        <v>9776</v>
      </c>
      <c r="D10136" t="s">
        <v>9779</v>
      </c>
      <c r="E10136" t="s">
        <v>141</v>
      </c>
      <c r="F10136">
        <v>12</v>
      </c>
      <c r="G10136" t="s">
        <v>29</v>
      </c>
      <c r="H10136">
        <v>-1</v>
      </c>
      <c r="I10136" s="5" t="s">
        <v>9981</v>
      </c>
      <c r="J10136">
        <v>1</v>
      </c>
      <c r="Z10136" s="4">
        <f t="shared" si="220"/>
        <v>1</v>
      </c>
    </row>
    <row r="10137" spans="1:26" hidden="1" x14ac:dyDescent="0.35">
      <c r="A10137" t="s">
        <v>1517</v>
      </c>
      <c r="B10137" t="s">
        <v>8855</v>
      </c>
      <c r="C10137" t="s">
        <v>9776</v>
      </c>
      <c r="D10137" t="s">
        <v>9779</v>
      </c>
      <c r="E10137" t="s">
        <v>141</v>
      </c>
      <c r="F10137">
        <v>12</v>
      </c>
      <c r="G10137" t="s">
        <v>29</v>
      </c>
      <c r="H10137">
        <v>-1</v>
      </c>
      <c r="I10137" s="5" t="s">
        <v>9982</v>
      </c>
      <c r="J10137">
        <v>1</v>
      </c>
      <c r="Z10137" s="4">
        <f t="shared" si="220"/>
        <v>1</v>
      </c>
    </row>
    <row r="10138" spans="1:26" hidden="1" x14ac:dyDescent="0.35">
      <c r="A10138" t="s">
        <v>1517</v>
      </c>
      <c r="B10138" t="s">
        <v>8855</v>
      </c>
      <c r="C10138" t="s">
        <v>9776</v>
      </c>
      <c r="D10138" t="s">
        <v>9779</v>
      </c>
      <c r="E10138" t="s">
        <v>141</v>
      </c>
      <c r="F10138">
        <v>12</v>
      </c>
      <c r="G10138" t="s">
        <v>29</v>
      </c>
      <c r="H10138">
        <v>-1</v>
      </c>
      <c r="I10138" s="5" t="s">
        <v>9983</v>
      </c>
      <c r="J10138">
        <v>1</v>
      </c>
      <c r="Z10138" s="4">
        <f t="shared" si="220"/>
        <v>1</v>
      </c>
    </row>
    <row r="10139" spans="1:26" hidden="1" x14ac:dyDescent="0.35">
      <c r="A10139" t="s">
        <v>1517</v>
      </c>
      <c r="B10139" t="s">
        <v>8855</v>
      </c>
      <c r="C10139" t="s">
        <v>9776</v>
      </c>
      <c r="D10139" t="s">
        <v>9779</v>
      </c>
      <c r="E10139" t="s">
        <v>141</v>
      </c>
      <c r="F10139">
        <v>12</v>
      </c>
      <c r="G10139" t="s">
        <v>67</v>
      </c>
      <c r="H10139">
        <v>0</v>
      </c>
      <c r="I10139" s="5" t="s">
        <v>9984</v>
      </c>
      <c r="J10139">
        <v>1</v>
      </c>
      <c r="Z10139" s="4">
        <f t="shared" si="220"/>
        <v>1</v>
      </c>
    </row>
    <row r="10140" spans="1:26" hidden="1" x14ac:dyDescent="0.35">
      <c r="A10140" t="s">
        <v>1517</v>
      </c>
      <c r="B10140" t="s">
        <v>8855</v>
      </c>
      <c r="C10140" t="s">
        <v>9776</v>
      </c>
      <c r="D10140" t="s">
        <v>9777</v>
      </c>
      <c r="E10140" t="s">
        <v>146</v>
      </c>
      <c r="F10140">
        <v>13</v>
      </c>
      <c r="G10140" t="s">
        <v>29</v>
      </c>
      <c r="H10140">
        <v>-1</v>
      </c>
      <c r="I10140" s="5" t="s">
        <v>9985</v>
      </c>
      <c r="J10140">
        <v>1</v>
      </c>
      <c r="Z10140" s="4">
        <f t="shared" si="220"/>
        <v>1</v>
      </c>
    </row>
    <row r="10141" spans="1:26" hidden="1" x14ac:dyDescent="0.35">
      <c r="A10141" t="s">
        <v>1517</v>
      </c>
      <c r="B10141" t="s">
        <v>8855</v>
      </c>
      <c r="C10141" t="s">
        <v>9776</v>
      </c>
      <c r="D10141" t="s">
        <v>9777</v>
      </c>
      <c r="E10141" t="s">
        <v>146</v>
      </c>
      <c r="F10141">
        <v>13</v>
      </c>
      <c r="G10141" t="s">
        <v>29</v>
      </c>
      <c r="H10141">
        <v>-1</v>
      </c>
      <c r="I10141" s="5" t="s">
        <v>9986</v>
      </c>
      <c r="J10141">
        <v>1</v>
      </c>
      <c r="Z10141" s="4">
        <f t="shared" si="220"/>
        <v>1</v>
      </c>
    </row>
    <row r="10142" spans="1:26" hidden="1" x14ac:dyDescent="0.35">
      <c r="A10142" t="s">
        <v>1517</v>
      </c>
      <c r="B10142" t="s">
        <v>8855</v>
      </c>
      <c r="C10142" t="s">
        <v>9776</v>
      </c>
      <c r="D10142" t="s">
        <v>9777</v>
      </c>
      <c r="E10142" t="s">
        <v>146</v>
      </c>
      <c r="F10142">
        <v>13</v>
      </c>
      <c r="G10142" t="s">
        <v>29</v>
      </c>
      <c r="H10142">
        <v>-1</v>
      </c>
      <c r="I10142" s="5" t="s">
        <v>9987</v>
      </c>
      <c r="J10142">
        <v>1</v>
      </c>
      <c r="Z10142" s="4">
        <f t="shared" si="220"/>
        <v>1</v>
      </c>
    </row>
    <row r="10143" spans="1:26" hidden="1" x14ac:dyDescent="0.35">
      <c r="A10143" t="s">
        <v>1517</v>
      </c>
      <c r="B10143" t="s">
        <v>8855</v>
      </c>
      <c r="C10143" t="s">
        <v>9776</v>
      </c>
      <c r="D10143" t="s">
        <v>9777</v>
      </c>
      <c r="E10143" t="s">
        <v>146</v>
      </c>
      <c r="F10143">
        <v>13</v>
      </c>
      <c r="G10143" t="s">
        <v>29</v>
      </c>
      <c r="H10143">
        <v>1</v>
      </c>
      <c r="I10143" s="5" t="s">
        <v>9988</v>
      </c>
      <c r="J10143">
        <v>1</v>
      </c>
      <c r="Z10143" s="4">
        <f t="shared" si="220"/>
        <v>1</v>
      </c>
    </row>
    <row r="10144" spans="1:26" hidden="1" x14ac:dyDescent="0.35">
      <c r="A10144" t="s">
        <v>1517</v>
      </c>
      <c r="B10144" t="s">
        <v>8855</v>
      </c>
      <c r="C10144" t="s">
        <v>9776</v>
      </c>
      <c r="D10144" t="s">
        <v>9779</v>
      </c>
      <c r="E10144" t="s">
        <v>146</v>
      </c>
      <c r="F10144">
        <v>13</v>
      </c>
      <c r="G10144" t="s">
        <v>29</v>
      </c>
      <c r="H10144">
        <v>-1</v>
      </c>
      <c r="I10144" s="5" t="s">
        <v>9989</v>
      </c>
      <c r="J10144">
        <v>5</v>
      </c>
      <c r="P10144">
        <v>2</v>
      </c>
      <c r="Q10144">
        <v>2</v>
      </c>
      <c r="Z10144" s="4">
        <f t="shared" si="220"/>
        <v>9</v>
      </c>
    </row>
    <row r="10145" spans="1:26" hidden="1" x14ac:dyDescent="0.35">
      <c r="A10145" t="s">
        <v>1517</v>
      </c>
      <c r="B10145" t="s">
        <v>8855</v>
      </c>
      <c r="C10145" t="s">
        <v>9776</v>
      </c>
      <c r="D10145" t="s">
        <v>9779</v>
      </c>
      <c r="E10145" t="s">
        <v>146</v>
      </c>
      <c r="F10145">
        <v>13</v>
      </c>
      <c r="G10145" t="s">
        <v>29</v>
      </c>
      <c r="H10145">
        <v>-1</v>
      </c>
      <c r="I10145" s="5" t="s">
        <v>9990</v>
      </c>
      <c r="J10145">
        <v>4</v>
      </c>
      <c r="P10145">
        <v>2</v>
      </c>
      <c r="Q10145">
        <v>2</v>
      </c>
      <c r="Z10145" s="4">
        <f t="shared" si="220"/>
        <v>8</v>
      </c>
    </row>
    <row r="10146" spans="1:26" hidden="1" x14ac:dyDescent="0.35">
      <c r="A10146" t="s">
        <v>1517</v>
      </c>
      <c r="B10146" t="s">
        <v>8855</v>
      </c>
      <c r="C10146" t="s">
        <v>9776</v>
      </c>
      <c r="D10146" t="s">
        <v>9779</v>
      </c>
      <c r="E10146" t="s">
        <v>146</v>
      </c>
      <c r="F10146">
        <v>13</v>
      </c>
      <c r="G10146" t="s">
        <v>29</v>
      </c>
      <c r="H10146">
        <v>-1</v>
      </c>
      <c r="I10146" s="5" t="s">
        <v>9991</v>
      </c>
      <c r="J10146">
        <v>4</v>
      </c>
      <c r="P10146">
        <v>2</v>
      </c>
      <c r="Q10146">
        <v>2</v>
      </c>
      <c r="Z10146" s="4">
        <f t="shared" si="220"/>
        <v>8</v>
      </c>
    </row>
    <row r="10147" spans="1:26" hidden="1" x14ac:dyDescent="0.35">
      <c r="A10147" t="s">
        <v>1517</v>
      </c>
      <c r="B10147" t="s">
        <v>8855</v>
      </c>
      <c r="C10147" t="s">
        <v>9776</v>
      </c>
      <c r="D10147" t="s">
        <v>9779</v>
      </c>
      <c r="E10147" t="s">
        <v>146</v>
      </c>
      <c r="F10147">
        <v>13</v>
      </c>
      <c r="G10147" t="s">
        <v>29</v>
      </c>
      <c r="H10147">
        <v>-1</v>
      </c>
      <c r="I10147" s="5" t="s">
        <v>9992</v>
      </c>
      <c r="J10147">
        <v>6</v>
      </c>
      <c r="P10147">
        <v>2</v>
      </c>
      <c r="Q10147">
        <v>2</v>
      </c>
      <c r="Z10147" s="4">
        <f t="shared" si="220"/>
        <v>10</v>
      </c>
    </row>
    <row r="10148" spans="1:26" hidden="1" x14ac:dyDescent="0.35">
      <c r="A10148" t="s">
        <v>1517</v>
      </c>
      <c r="B10148" t="s">
        <v>8855</v>
      </c>
      <c r="C10148" t="s">
        <v>9776</v>
      </c>
      <c r="D10148" t="s">
        <v>9779</v>
      </c>
      <c r="E10148" t="s">
        <v>146</v>
      </c>
      <c r="F10148">
        <v>13</v>
      </c>
      <c r="G10148" t="s">
        <v>29</v>
      </c>
      <c r="H10148">
        <v>-1</v>
      </c>
      <c r="I10148" s="5" t="s">
        <v>9993</v>
      </c>
      <c r="J10148">
        <v>4</v>
      </c>
      <c r="P10148">
        <v>2</v>
      </c>
      <c r="Q10148">
        <v>2</v>
      </c>
      <c r="Z10148" s="4">
        <f t="shared" si="220"/>
        <v>8</v>
      </c>
    </row>
    <row r="10149" spans="1:26" hidden="1" x14ac:dyDescent="0.35">
      <c r="A10149" t="s">
        <v>1517</v>
      </c>
      <c r="B10149" t="s">
        <v>8855</v>
      </c>
      <c r="C10149" t="s">
        <v>9776</v>
      </c>
      <c r="D10149" t="s">
        <v>9779</v>
      </c>
      <c r="E10149" t="s">
        <v>146</v>
      </c>
      <c r="F10149">
        <v>13</v>
      </c>
      <c r="G10149" t="s">
        <v>29</v>
      </c>
      <c r="H10149">
        <v>1</v>
      </c>
      <c r="I10149" s="5" t="s">
        <v>9994</v>
      </c>
      <c r="J10149">
        <v>4</v>
      </c>
      <c r="P10149">
        <v>2</v>
      </c>
      <c r="Q10149">
        <v>2</v>
      </c>
      <c r="Z10149" s="4">
        <f t="shared" si="220"/>
        <v>8</v>
      </c>
    </row>
    <row r="10150" spans="1:26" hidden="1" x14ac:dyDescent="0.35">
      <c r="A10150" t="s">
        <v>1517</v>
      </c>
      <c r="B10150" t="s">
        <v>8855</v>
      </c>
      <c r="C10150" t="s">
        <v>9776</v>
      </c>
      <c r="D10150" t="s">
        <v>9779</v>
      </c>
      <c r="E10150" t="s">
        <v>146</v>
      </c>
      <c r="F10150">
        <v>13</v>
      </c>
      <c r="G10150" t="s">
        <v>29</v>
      </c>
      <c r="H10150">
        <v>1</v>
      </c>
      <c r="I10150" s="5" t="s">
        <v>9995</v>
      </c>
      <c r="J10150">
        <v>4</v>
      </c>
      <c r="P10150">
        <v>2</v>
      </c>
      <c r="Q10150">
        <v>2</v>
      </c>
      <c r="Z10150" s="4">
        <f t="shared" si="220"/>
        <v>8</v>
      </c>
    </row>
    <row r="10151" spans="1:26" hidden="1" x14ac:dyDescent="0.35">
      <c r="A10151" t="s">
        <v>1517</v>
      </c>
      <c r="B10151" t="s">
        <v>8855</v>
      </c>
      <c r="C10151" t="s">
        <v>9776</v>
      </c>
      <c r="D10151" t="s">
        <v>9779</v>
      </c>
      <c r="E10151" t="s">
        <v>146</v>
      </c>
      <c r="F10151">
        <v>13</v>
      </c>
      <c r="G10151" t="s">
        <v>29</v>
      </c>
      <c r="H10151">
        <v>1</v>
      </c>
      <c r="I10151" s="5" t="s">
        <v>9996</v>
      </c>
      <c r="J10151">
        <v>4</v>
      </c>
      <c r="P10151">
        <v>2</v>
      </c>
      <c r="Q10151">
        <v>2</v>
      </c>
      <c r="Z10151" s="4">
        <f t="shared" si="220"/>
        <v>8</v>
      </c>
    </row>
    <row r="10152" spans="1:26" hidden="1" x14ac:dyDescent="0.35">
      <c r="A10152" t="s">
        <v>1517</v>
      </c>
      <c r="B10152" t="s">
        <v>8855</v>
      </c>
      <c r="C10152" t="s">
        <v>9776</v>
      </c>
      <c r="D10152" t="s">
        <v>9779</v>
      </c>
      <c r="E10152" t="s">
        <v>146</v>
      </c>
      <c r="F10152">
        <v>13</v>
      </c>
      <c r="G10152" t="s">
        <v>29</v>
      </c>
      <c r="H10152">
        <v>0</v>
      </c>
      <c r="I10152" s="5" t="s">
        <v>9997</v>
      </c>
      <c r="J10152">
        <v>4</v>
      </c>
      <c r="P10152">
        <v>2</v>
      </c>
      <c r="Q10152">
        <v>2</v>
      </c>
      <c r="Z10152" s="4">
        <f t="shared" si="220"/>
        <v>8</v>
      </c>
    </row>
    <row r="10153" spans="1:26" hidden="1" x14ac:dyDescent="0.35">
      <c r="A10153" t="s">
        <v>1517</v>
      </c>
      <c r="B10153" t="s">
        <v>8855</v>
      </c>
      <c r="C10153" t="s">
        <v>9776</v>
      </c>
      <c r="D10153" t="s">
        <v>9779</v>
      </c>
      <c r="E10153" t="s">
        <v>146</v>
      </c>
      <c r="F10153">
        <v>13</v>
      </c>
      <c r="G10153" t="s">
        <v>29</v>
      </c>
      <c r="H10153">
        <v>-1</v>
      </c>
      <c r="I10153" s="5" t="s">
        <v>9998</v>
      </c>
      <c r="J10153">
        <v>3</v>
      </c>
      <c r="P10153">
        <v>2</v>
      </c>
      <c r="Q10153">
        <v>2</v>
      </c>
      <c r="Z10153" s="4">
        <f t="shared" si="220"/>
        <v>7</v>
      </c>
    </row>
    <row r="10154" spans="1:26" hidden="1" x14ac:dyDescent="0.35">
      <c r="A10154" t="s">
        <v>1517</v>
      </c>
      <c r="B10154" t="s">
        <v>8855</v>
      </c>
      <c r="C10154" t="s">
        <v>9776</v>
      </c>
      <c r="D10154" t="s">
        <v>9779</v>
      </c>
      <c r="E10154" t="s">
        <v>146</v>
      </c>
      <c r="F10154">
        <v>13</v>
      </c>
      <c r="G10154" t="s">
        <v>29</v>
      </c>
      <c r="H10154">
        <v>-1</v>
      </c>
      <c r="I10154" s="5" t="s">
        <v>9999</v>
      </c>
      <c r="J10154">
        <v>3</v>
      </c>
      <c r="P10154">
        <v>2</v>
      </c>
      <c r="Q10154">
        <v>2</v>
      </c>
      <c r="Z10154" s="4">
        <f t="shared" si="220"/>
        <v>7</v>
      </c>
    </row>
    <row r="10155" spans="1:26" hidden="1" x14ac:dyDescent="0.35">
      <c r="A10155" t="s">
        <v>1517</v>
      </c>
      <c r="B10155" t="s">
        <v>8855</v>
      </c>
      <c r="C10155" t="s">
        <v>9776</v>
      </c>
      <c r="D10155" t="s">
        <v>9779</v>
      </c>
      <c r="E10155" t="s">
        <v>146</v>
      </c>
      <c r="F10155">
        <v>13</v>
      </c>
      <c r="G10155" t="s">
        <v>29</v>
      </c>
      <c r="H10155">
        <v>-1</v>
      </c>
      <c r="I10155" s="5" t="s">
        <v>10000</v>
      </c>
      <c r="J10155">
        <v>3</v>
      </c>
      <c r="P10155">
        <v>2</v>
      </c>
      <c r="Q10155">
        <v>2</v>
      </c>
      <c r="Z10155" s="4">
        <f t="shared" si="220"/>
        <v>7</v>
      </c>
    </row>
    <row r="10156" spans="1:26" hidden="1" x14ac:dyDescent="0.35">
      <c r="A10156" t="s">
        <v>1517</v>
      </c>
      <c r="B10156" t="s">
        <v>8855</v>
      </c>
      <c r="C10156" t="s">
        <v>9776</v>
      </c>
      <c r="D10156" t="s">
        <v>9779</v>
      </c>
      <c r="E10156" t="s">
        <v>146</v>
      </c>
      <c r="F10156">
        <v>13</v>
      </c>
      <c r="G10156" t="s">
        <v>29</v>
      </c>
      <c r="H10156">
        <v>-1</v>
      </c>
      <c r="I10156" s="5" t="s">
        <v>10001</v>
      </c>
      <c r="J10156">
        <v>3</v>
      </c>
      <c r="P10156">
        <v>2</v>
      </c>
      <c r="Q10156">
        <v>2</v>
      </c>
      <c r="Z10156" s="4">
        <f t="shared" si="220"/>
        <v>7</v>
      </c>
    </row>
    <row r="10157" spans="1:26" hidden="1" x14ac:dyDescent="0.35">
      <c r="A10157" t="s">
        <v>1517</v>
      </c>
      <c r="B10157" t="s">
        <v>8855</v>
      </c>
      <c r="C10157" t="s">
        <v>9776</v>
      </c>
      <c r="D10157" t="s">
        <v>9779</v>
      </c>
      <c r="E10157" t="s">
        <v>146</v>
      </c>
      <c r="F10157">
        <v>13</v>
      </c>
      <c r="G10157" t="s">
        <v>29</v>
      </c>
      <c r="H10157">
        <v>-1</v>
      </c>
      <c r="I10157" s="5" t="s">
        <v>10002</v>
      </c>
      <c r="J10157">
        <v>1</v>
      </c>
      <c r="Z10157" s="4">
        <f t="shared" si="220"/>
        <v>1</v>
      </c>
    </row>
    <row r="10158" spans="1:26" hidden="1" x14ac:dyDescent="0.35">
      <c r="A10158" t="s">
        <v>1517</v>
      </c>
      <c r="B10158" t="s">
        <v>8855</v>
      </c>
      <c r="C10158" t="s">
        <v>9776</v>
      </c>
      <c r="D10158" t="s">
        <v>9779</v>
      </c>
      <c r="E10158" t="s">
        <v>146</v>
      </c>
      <c r="F10158">
        <v>13</v>
      </c>
      <c r="G10158" t="s">
        <v>29</v>
      </c>
      <c r="H10158">
        <v>-1</v>
      </c>
      <c r="I10158" s="5" t="s">
        <v>10003</v>
      </c>
      <c r="J10158">
        <v>1</v>
      </c>
      <c r="Z10158" s="4">
        <f t="shared" si="220"/>
        <v>1</v>
      </c>
    </row>
    <row r="10159" spans="1:26" hidden="1" x14ac:dyDescent="0.35">
      <c r="A10159" t="s">
        <v>1517</v>
      </c>
      <c r="B10159" t="s">
        <v>8855</v>
      </c>
      <c r="C10159" t="s">
        <v>9776</v>
      </c>
      <c r="D10159" t="s">
        <v>9779</v>
      </c>
      <c r="E10159" t="s">
        <v>146</v>
      </c>
      <c r="F10159">
        <v>13</v>
      </c>
      <c r="G10159" t="s">
        <v>29</v>
      </c>
      <c r="H10159">
        <v>-1</v>
      </c>
      <c r="I10159" s="5" t="s">
        <v>10004</v>
      </c>
      <c r="J10159">
        <v>2</v>
      </c>
      <c r="Z10159" s="4">
        <f t="shared" si="220"/>
        <v>2</v>
      </c>
    </row>
    <row r="10160" spans="1:26" hidden="1" x14ac:dyDescent="0.35">
      <c r="A10160" t="s">
        <v>1517</v>
      </c>
      <c r="B10160" t="s">
        <v>8855</v>
      </c>
      <c r="C10160" t="s">
        <v>9776</v>
      </c>
      <c r="D10160" t="s">
        <v>9779</v>
      </c>
      <c r="E10160" t="s">
        <v>146</v>
      </c>
      <c r="F10160">
        <v>13</v>
      </c>
      <c r="G10160" t="s">
        <v>67</v>
      </c>
      <c r="H10160">
        <v>0</v>
      </c>
      <c r="I10160" s="5" t="s">
        <v>10005</v>
      </c>
      <c r="J10160">
        <v>1</v>
      </c>
      <c r="Z10160" s="4">
        <f t="shared" si="220"/>
        <v>1</v>
      </c>
    </row>
    <row r="10161" spans="1:26" hidden="1" x14ac:dyDescent="0.35">
      <c r="A10161" t="s">
        <v>1517</v>
      </c>
      <c r="B10161" t="s">
        <v>8855</v>
      </c>
      <c r="C10161" t="s">
        <v>9776</v>
      </c>
      <c r="D10161" t="s">
        <v>9779</v>
      </c>
      <c r="E10161" t="s">
        <v>146</v>
      </c>
      <c r="F10161">
        <v>13</v>
      </c>
      <c r="G10161" t="s">
        <v>29</v>
      </c>
      <c r="H10161">
        <v>-1</v>
      </c>
      <c r="I10161" s="5" t="s">
        <v>10006</v>
      </c>
      <c r="J10161">
        <v>1</v>
      </c>
      <c r="Z10161" s="4">
        <f t="shared" si="220"/>
        <v>1</v>
      </c>
    </row>
    <row r="10162" spans="1:26" hidden="1" x14ac:dyDescent="0.35">
      <c r="A10162" t="s">
        <v>1517</v>
      </c>
      <c r="B10162" t="s">
        <v>8855</v>
      </c>
      <c r="C10162" t="s">
        <v>9776</v>
      </c>
      <c r="D10162" t="s">
        <v>9779</v>
      </c>
      <c r="E10162" t="s">
        <v>146</v>
      </c>
      <c r="F10162">
        <v>13</v>
      </c>
      <c r="G10162" t="s">
        <v>29</v>
      </c>
      <c r="H10162">
        <v>-1</v>
      </c>
      <c r="I10162" s="5" t="s">
        <v>10007</v>
      </c>
      <c r="J10162">
        <v>4</v>
      </c>
      <c r="R10162">
        <v>1</v>
      </c>
      <c r="Z10162" s="4">
        <f t="shared" si="220"/>
        <v>5</v>
      </c>
    </row>
    <row r="10163" spans="1:26" hidden="1" x14ac:dyDescent="0.35">
      <c r="A10163" t="s">
        <v>1517</v>
      </c>
      <c r="B10163" t="s">
        <v>8855</v>
      </c>
      <c r="C10163" t="s">
        <v>9776</v>
      </c>
      <c r="D10163" t="s">
        <v>9779</v>
      </c>
      <c r="E10163" t="s">
        <v>146</v>
      </c>
      <c r="F10163">
        <v>13</v>
      </c>
      <c r="G10163" t="s">
        <v>29</v>
      </c>
      <c r="H10163">
        <v>-1</v>
      </c>
      <c r="I10163" t="s">
        <v>10008</v>
      </c>
      <c r="J10163">
        <v>1</v>
      </c>
      <c r="Z10163" s="4">
        <f t="shared" si="220"/>
        <v>1</v>
      </c>
    </row>
    <row r="10164" spans="1:26" hidden="1" x14ac:dyDescent="0.35">
      <c r="A10164" t="s">
        <v>1517</v>
      </c>
      <c r="B10164" t="s">
        <v>8855</v>
      </c>
      <c r="C10164" t="s">
        <v>9776</v>
      </c>
      <c r="D10164" t="s">
        <v>9779</v>
      </c>
      <c r="E10164" t="s">
        <v>146</v>
      </c>
      <c r="F10164">
        <v>13</v>
      </c>
      <c r="G10164" t="s">
        <v>29</v>
      </c>
      <c r="H10164">
        <v>-1</v>
      </c>
      <c r="I10164" t="s">
        <v>10009</v>
      </c>
      <c r="J10164">
        <v>1</v>
      </c>
      <c r="Z10164" s="4">
        <f t="shared" si="220"/>
        <v>1</v>
      </c>
    </row>
    <row r="10165" spans="1:26" hidden="1" x14ac:dyDescent="0.35">
      <c r="A10165" t="s">
        <v>1517</v>
      </c>
      <c r="B10165" t="s">
        <v>8855</v>
      </c>
      <c r="C10165" t="s">
        <v>9776</v>
      </c>
      <c r="D10165" t="s">
        <v>9779</v>
      </c>
      <c r="E10165" t="s">
        <v>146</v>
      </c>
      <c r="F10165">
        <v>13</v>
      </c>
      <c r="G10165" t="s">
        <v>29</v>
      </c>
      <c r="H10165">
        <v>-1</v>
      </c>
      <c r="I10165" t="s">
        <v>10010</v>
      </c>
      <c r="J10165">
        <v>1</v>
      </c>
      <c r="Z10165" s="4">
        <f t="shared" si="220"/>
        <v>1</v>
      </c>
    </row>
    <row r="10166" spans="1:26" hidden="1" x14ac:dyDescent="0.35">
      <c r="A10166" t="s">
        <v>1517</v>
      </c>
      <c r="B10166" t="s">
        <v>8855</v>
      </c>
      <c r="C10166" t="s">
        <v>9776</v>
      </c>
      <c r="D10166" t="s">
        <v>9779</v>
      </c>
      <c r="E10166" t="s">
        <v>146</v>
      </c>
      <c r="F10166">
        <v>13</v>
      </c>
      <c r="G10166" t="s">
        <v>29</v>
      </c>
      <c r="H10166">
        <v>-1</v>
      </c>
      <c r="I10166" t="s">
        <v>10011</v>
      </c>
      <c r="J10166">
        <v>1</v>
      </c>
      <c r="Z10166" s="4">
        <f t="shared" si="220"/>
        <v>1</v>
      </c>
    </row>
    <row r="10167" spans="1:26" hidden="1" x14ac:dyDescent="0.35">
      <c r="A10167" t="s">
        <v>1517</v>
      </c>
      <c r="B10167" t="s">
        <v>8855</v>
      </c>
      <c r="C10167" t="s">
        <v>9776</v>
      </c>
      <c r="D10167" t="s">
        <v>9779</v>
      </c>
      <c r="E10167" t="s">
        <v>146</v>
      </c>
      <c r="F10167">
        <v>13</v>
      </c>
      <c r="G10167" t="s">
        <v>29</v>
      </c>
      <c r="H10167">
        <v>1</v>
      </c>
      <c r="I10167" t="s">
        <v>10012</v>
      </c>
      <c r="J10167">
        <v>1</v>
      </c>
      <c r="Z10167" s="4">
        <f t="shared" si="220"/>
        <v>1</v>
      </c>
    </row>
    <row r="10168" spans="1:26" hidden="1" x14ac:dyDescent="0.35">
      <c r="A10168" t="s">
        <v>1517</v>
      </c>
      <c r="B10168" t="s">
        <v>8855</v>
      </c>
      <c r="C10168" t="s">
        <v>9776</v>
      </c>
      <c r="D10168" t="s">
        <v>9779</v>
      </c>
      <c r="E10168" t="s">
        <v>146</v>
      </c>
      <c r="F10168">
        <v>13</v>
      </c>
      <c r="G10168" t="s">
        <v>29</v>
      </c>
      <c r="H10168">
        <v>-1</v>
      </c>
      <c r="I10168" t="s">
        <v>10013</v>
      </c>
      <c r="J10168">
        <v>1</v>
      </c>
      <c r="Z10168" s="4">
        <f t="shared" si="220"/>
        <v>1</v>
      </c>
    </row>
    <row r="10169" spans="1:26" hidden="1" x14ac:dyDescent="0.35">
      <c r="A10169" t="s">
        <v>1517</v>
      </c>
      <c r="B10169" t="s">
        <v>8855</v>
      </c>
      <c r="C10169" t="s">
        <v>9776</v>
      </c>
      <c r="D10169" t="s">
        <v>9779</v>
      </c>
      <c r="E10169" t="s">
        <v>146</v>
      </c>
      <c r="F10169">
        <v>13</v>
      </c>
      <c r="G10169" t="s">
        <v>29</v>
      </c>
      <c r="H10169">
        <v>-1</v>
      </c>
      <c r="I10169" t="s">
        <v>10014</v>
      </c>
      <c r="J10169">
        <v>1</v>
      </c>
      <c r="Z10169" s="4">
        <f t="shared" si="220"/>
        <v>1</v>
      </c>
    </row>
    <row r="10170" spans="1:26" hidden="1" x14ac:dyDescent="0.35">
      <c r="A10170" t="s">
        <v>1517</v>
      </c>
      <c r="B10170" t="s">
        <v>8855</v>
      </c>
      <c r="C10170" t="s">
        <v>9776</v>
      </c>
      <c r="D10170" t="s">
        <v>9777</v>
      </c>
      <c r="E10170" t="s">
        <v>150</v>
      </c>
      <c r="F10170">
        <v>14</v>
      </c>
      <c r="G10170" t="s">
        <v>29</v>
      </c>
      <c r="H10170">
        <v>-1</v>
      </c>
      <c r="I10170" s="5" t="s">
        <v>10015</v>
      </c>
      <c r="J10170">
        <v>1</v>
      </c>
      <c r="Z10170" s="4">
        <f t="shared" si="220"/>
        <v>1</v>
      </c>
    </row>
    <row r="10171" spans="1:26" hidden="1" x14ac:dyDescent="0.35">
      <c r="A10171" t="s">
        <v>1517</v>
      </c>
      <c r="B10171" t="s">
        <v>8855</v>
      </c>
      <c r="C10171" t="s">
        <v>9776</v>
      </c>
      <c r="D10171" t="s">
        <v>9779</v>
      </c>
      <c r="E10171" t="s">
        <v>150</v>
      </c>
      <c r="F10171">
        <v>14</v>
      </c>
      <c r="G10171" t="s">
        <v>29</v>
      </c>
      <c r="H10171">
        <v>-1</v>
      </c>
      <c r="I10171" s="5" t="s">
        <v>10016</v>
      </c>
      <c r="J10171">
        <v>5</v>
      </c>
      <c r="P10171">
        <v>2</v>
      </c>
      <c r="Q10171">
        <v>2</v>
      </c>
      <c r="Z10171" s="4">
        <f t="shared" si="220"/>
        <v>9</v>
      </c>
    </row>
    <row r="10172" spans="1:26" hidden="1" x14ac:dyDescent="0.35">
      <c r="A10172" t="s">
        <v>1517</v>
      </c>
      <c r="B10172" t="s">
        <v>8855</v>
      </c>
      <c r="C10172" t="s">
        <v>9776</v>
      </c>
      <c r="D10172" t="s">
        <v>9779</v>
      </c>
      <c r="E10172" t="s">
        <v>150</v>
      </c>
      <c r="F10172">
        <v>14</v>
      </c>
      <c r="G10172" t="s">
        <v>29</v>
      </c>
      <c r="H10172">
        <v>-1</v>
      </c>
      <c r="I10172" s="5" t="s">
        <v>10017</v>
      </c>
      <c r="J10172">
        <v>4</v>
      </c>
      <c r="P10172">
        <v>2</v>
      </c>
      <c r="Q10172">
        <v>2</v>
      </c>
      <c r="Z10172" s="4">
        <f t="shared" si="220"/>
        <v>8</v>
      </c>
    </row>
    <row r="10173" spans="1:26" hidden="1" x14ac:dyDescent="0.35">
      <c r="A10173" t="s">
        <v>1517</v>
      </c>
      <c r="B10173" t="s">
        <v>8855</v>
      </c>
      <c r="C10173" t="s">
        <v>9776</v>
      </c>
      <c r="D10173" t="s">
        <v>9779</v>
      </c>
      <c r="E10173" t="s">
        <v>150</v>
      </c>
      <c r="F10173">
        <v>14</v>
      </c>
      <c r="G10173" t="s">
        <v>29</v>
      </c>
      <c r="H10173">
        <v>-1</v>
      </c>
      <c r="I10173" s="5" t="s">
        <v>10018</v>
      </c>
      <c r="J10173">
        <v>5</v>
      </c>
      <c r="P10173">
        <v>2</v>
      </c>
      <c r="Q10173">
        <v>2</v>
      </c>
      <c r="Z10173" s="4">
        <f t="shared" si="220"/>
        <v>9</v>
      </c>
    </row>
    <row r="10174" spans="1:26" hidden="1" x14ac:dyDescent="0.35">
      <c r="A10174" t="s">
        <v>1517</v>
      </c>
      <c r="B10174" t="s">
        <v>8855</v>
      </c>
      <c r="C10174" t="s">
        <v>9776</v>
      </c>
      <c r="D10174" t="s">
        <v>9779</v>
      </c>
      <c r="E10174" t="s">
        <v>150</v>
      </c>
      <c r="F10174">
        <v>14</v>
      </c>
      <c r="G10174" t="s">
        <v>29</v>
      </c>
      <c r="H10174">
        <v>1</v>
      </c>
      <c r="I10174" s="5" t="s">
        <v>10019</v>
      </c>
      <c r="J10174">
        <v>3</v>
      </c>
      <c r="P10174">
        <v>2</v>
      </c>
      <c r="Q10174">
        <v>2</v>
      </c>
      <c r="Z10174" s="4">
        <f t="shared" si="220"/>
        <v>7</v>
      </c>
    </row>
    <row r="10175" spans="1:26" hidden="1" x14ac:dyDescent="0.35">
      <c r="A10175" t="s">
        <v>1517</v>
      </c>
      <c r="B10175" t="s">
        <v>8855</v>
      </c>
      <c r="C10175" t="s">
        <v>9776</v>
      </c>
      <c r="D10175" t="s">
        <v>9779</v>
      </c>
      <c r="E10175" t="s">
        <v>150</v>
      </c>
      <c r="F10175">
        <v>14</v>
      </c>
      <c r="G10175" t="s">
        <v>29</v>
      </c>
      <c r="H10175">
        <v>1</v>
      </c>
      <c r="I10175" s="5" t="s">
        <v>10020</v>
      </c>
      <c r="J10175">
        <v>5</v>
      </c>
      <c r="P10175">
        <v>2</v>
      </c>
      <c r="Q10175">
        <v>2</v>
      </c>
      <c r="Z10175" s="4">
        <f t="shared" si="220"/>
        <v>9</v>
      </c>
    </row>
    <row r="10176" spans="1:26" hidden="1" x14ac:dyDescent="0.35">
      <c r="A10176" t="s">
        <v>1517</v>
      </c>
      <c r="B10176" t="s">
        <v>8855</v>
      </c>
      <c r="C10176" t="s">
        <v>9776</v>
      </c>
      <c r="D10176" t="s">
        <v>9779</v>
      </c>
      <c r="E10176" t="s">
        <v>150</v>
      </c>
      <c r="F10176">
        <v>14</v>
      </c>
      <c r="G10176" t="s">
        <v>67</v>
      </c>
      <c r="H10176">
        <v>0</v>
      </c>
      <c r="I10176" s="5" t="s">
        <v>10021</v>
      </c>
      <c r="J10176">
        <v>3</v>
      </c>
      <c r="P10176">
        <v>2</v>
      </c>
      <c r="Q10176">
        <v>2</v>
      </c>
      <c r="Z10176" s="4">
        <f t="shared" si="220"/>
        <v>7</v>
      </c>
    </row>
    <row r="10177" spans="1:26" hidden="1" x14ac:dyDescent="0.35">
      <c r="A10177" t="s">
        <v>1517</v>
      </c>
      <c r="B10177" t="s">
        <v>8855</v>
      </c>
      <c r="C10177" t="s">
        <v>9776</v>
      </c>
      <c r="D10177" t="s">
        <v>9779</v>
      </c>
      <c r="E10177" t="s">
        <v>150</v>
      </c>
      <c r="F10177">
        <v>14</v>
      </c>
      <c r="G10177" t="s">
        <v>67</v>
      </c>
      <c r="H10177">
        <v>0</v>
      </c>
      <c r="I10177" s="5" t="s">
        <v>10022</v>
      </c>
      <c r="J10177">
        <v>3</v>
      </c>
      <c r="P10177">
        <v>2</v>
      </c>
      <c r="Q10177">
        <v>2</v>
      </c>
      <c r="Z10177" s="4">
        <f t="shared" si="220"/>
        <v>7</v>
      </c>
    </row>
    <row r="10178" spans="1:26" hidden="1" x14ac:dyDescent="0.35">
      <c r="A10178" t="s">
        <v>1517</v>
      </c>
      <c r="B10178" t="s">
        <v>8855</v>
      </c>
      <c r="C10178" t="s">
        <v>9776</v>
      </c>
      <c r="D10178" t="s">
        <v>9779</v>
      </c>
      <c r="E10178" t="s">
        <v>150</v>
      </c>
      <c r="F10178">
        <v>14</v>
      </c>
      <c r="G10178" t="s">
        <v>29</v>
      </c>
      <c r="H10178">
        <v>-1</v>
      </c>
      <c r="I10178" s="5" t="s">
        <v>10023</v>
      </c>
      <c r="J10178">
        <v>3</v>
      </c>
      <c r="P10178">
        <v>2</v>
      </c>
      <c r="Q10178">
        <v>2</v>
      </c>
      <c r="Z10178" s="4">
        <f t="shared" ref="Z10178:Z10241" si="221">SUM(J10178:X10178)</f>
        <v>7</v>
      </c>
    </row>
    <row r="10179" spans="1:26" hidden="1" x14ac:dyDescent="0.35">
      <c r="A10179" t="s">
        <v>1517</v>
      </c>
      <c r="B10179" t="s">
        <v>8855</v>
      </c>
      <c r="C10179" t="s">
        <v>9776</v>
      </c>
      <c r="D10179" t="s">
        <v>9779</v>
      </c>
      <c r="E10179" t="s">
        <v>150</v>
      </c>
      <c r="F10179">
        <v>14</v>
      </c>
      <c r="G10179" t="s">
        <v>29</v>
      </c>
      <c r="H10179">
        <v>-1</v>
      </c>
      <c r="I10179" s="5" t="s">
        <v>10024</v>
      </c>
      <c r="J10179">
        <v>1</v>
      </c>
      <c r="Z10179" s="4">
        <f t="shared" si="221"/>
        <v>1</v>
      </c>
    </row>
    <row r="10180" spans="1:26" hidden="1" x14ac:dyDescent="0.35">
      <c r="A10180" t="s">
        <v>1517</v>
      </c>
      <c r="B10180" t="s">
        <v>8855</v>
      </c>
      <c r="C10180" t="s">
        <v>9776</v>
      </c>
      <c r="D10180" t="s">
        <v>9779</v>
      </c>
      <c r="E10180" t="s">
        <v>150</v>
      </c>
      <c r="F10180">
        <v>14</v>
      </c>
      <c r="G10180" t="s">
        <v>29</v>
      </c>
      <c r="H10180">
        <v>1</v>
      </c>
      <c r="I10180" s="5" t="s">
        <v>10025</v>
      </c>
      <c r="J10180">
        <v>1</v>
      </c>
      <c r="Z10180" s="4">
        <f t="shared" si="221"/>
        <v>1</v>
      </c>
    </row>
    <row r="10181" spans="1:26" hidden="1" x14ac:dyDescent="0.35">
      <c r="A10181" t="s">
        <v>1517</v>
      </c>
      <c r="B10181" t="s">
        <v>8855</v>
      </c>
      <c r="C10181" t="s">
        <v>9776</v>
      </c>
      <c r="D10181" t="s">
        <v>9779</v>
      </c>
      <c r="E10181" t="s">
        <v>150</v>
      </c>
      <c r="F10181">
        <v>14</v>
      </c>
      <c r="G10181" t="s">
        <v>29</v>
      </c>
      <c r="H10181">
        <v>-1</v>
      </c>
      <c r="I10181" s="5" t="s">
        <v>10026</v>
      </c>
      <c r="J10181">
        <v>3</v>
      </c>
      <c r="P10181">
        <v>2</v>
      </c>
      <c r="Q10181">
        <v>2</v>
      </c>
      <c r="Z10181" s="4">
        <f t="shared" si="221"/>
        <v>7</v>
      </c>
    </row>
    <row r="10182" spans="1:26" hidden="1" x14ac:dyDescent="0.35">
      <c r="A10182" t="s">
        <v>1517</v>
      </c>
      <c r="B10182" t="s">
        <v>8855</v>
      </c>
      <c r="C10182" t="s">
        <v>9776</v>
      </c>
      <c r="D10182" t="s">
        <v>9779</v>
      </c>
      <c r="E10182" t="s">
        <v>150</v>
      </c>
      <c r="F10182">
        <v>14</v>
      </c>
      <c r="G10182" t="s">
        <v>67</v>
      </c>
      <c r="H10182">
        <v>0</v>
      </c>
      <c r="I10182" s="5" t="s">
        <v>10027</v>
      </c>
      <c r="J10182">
        <v>1</v>
      </c>
      <c r="Z10182" s="4">
        <f t="shared" si="221"/>
        <v>1</v>
      </c>
    </row>
    <row r="10183" spans="1:26" hidden="1" x14ac:dyDescent="0.35">
      <c r="A10183" t="s">
        <v>1517</v>
      </c>
      <c r="B10183" t="s">
        <v>8855</v>
      </c>
      <c r="C10183" t="s">
        <v>9776</v>
      </c>
      <c r="D10183" t="s">
        <v>9779</v>
      </c>
      <c r="E10183" t="s">
        <v>150</v>
      </c>
      <c r="F10183">
        <v>14</v>
      </c>
      <c r="G10183" t="s">
        <v>29</v>
      </c>
      <c r="H10183">
        <v>-1</v>
      </c>
      <c r="I10183" s="5" t="s">
        <v>10028</v>
      </c>
      <c r="J10183">
        <v>1</v>
      </c>
      <c r="Z10183" s="4">
        <f t="shared" si="221"/>
        <v>1</v>
      </c>
    </row>
    <row r="10184" spans="1:26" hidden="1" x14ac:dyDescent="0.35">
      <c r="A10184" t="s">
        <v>1517</v>
      </c>
      <c r="B10184" t="s">
        <v>8855</v>
      </c>
      <c r="C10184" t="s">
        <v>9776</v>
      </c>
      <c r="D10184" t="s">
        <v>9779</v>
      </c>
      <c r="E10184" t="s">
        <v>150</v>
      </c>
      <c r="F10184">
        <v>14</v>
      </c>
      <c r="G10184" t="s">
        <v>29</v>
      </c>
      <c r="H10184">
        <v>-1</v>
      </c>
      <c r="I10184" s="5" t="s">
        <v>10029</v>
      </c>
      <c r="J10184">
        <v>1</v>
      </c>
      <c r="Z10184" s="4">
        <f t="shared" si="221"/>
        <v>1</v>
      </c>
    </row>
    <row r="10185" spans="1:26" hidden="1" x14ac:dyDescent="0.35">
      <c r="A10185" t="s">
        <v>1517</v>
      </c>
      <c r="B10185" t="s">
        <v>8855</v>
      </c>
      <c r="C10185" t="s">
        <v>10030</v>
      </c>
      <c r="D10185" t="s">
        <v>9174</v>
      </c>
      <c r="E10185" t="s">
        <v>28</v>
      </c>
      <c r="F10185">
        <v>1</v>
      </c>
      <c r="G10185" t="s">
        <v>29</v>
      </c>
      <c r="H10185">
        <v>-1</v>
      </c>
      <c r="I10185" s="5" t="s">
        <v>10031</v>
      </c>
      <c r="J10185">
        <v>2</v>
      </c>
      <c r="P10185">
        <v>2</v>
      </c>
      <c r="Q10185">
        <v>2</v>
      </c>
      <c r="Z10185" s="4">
        <f t="shared" si="221"/>
        <v>6</v>
      </c>
    </row>
    <row r="10186" spans="1:26" hidden="1" x14ac:dyDescent="0.35">
      <c r="A10186" t="s">
        <v>1517</v>
      </c>
      <c r="B10186" t="s">
        <v>8855</v>
      </c>
      <c r="C10186" t="s">
        <v>10030</v>
      </c>
      <c r="D10186" t="s">
        <v>9174</v>
      </c>
      <c r="E10186" t="s">
        <v>28</v>
      </c>
      <c r="F10186">
        <v>1</v>
      </c>
      <c r="G10186" t="s">
        <v>29</v>
      </c>
      <c r="H10186">
        <v>-1</v>
      </c>
      <c r="I10186" s="5" t="s">
        <v>10032</v>
      </c>
      <c r="J10186">
        <v>2</v>
      </c>
      <c r="P10186">
        <v>2</v>
      </c>
      <c r="Q10186">
        <v>2</v>
      </c>
      <c r="Z10186" s="4">
        <f t="shared" si="221"/>
        <v>6</v>
      </c>
    </row>
    <row r="10187" spans="1:26" hidden="1" x14ac:dyDescent="0.35">
      <c r="A10187" t="s">
        <v>1517</v>
      </c>
      <c r="B10187" t="s">
        <v>8855</v>
      </c>
      <c r="C10187" t="s">
        <v>10030</v>
      </c>
      <c r="D10187" t="s">
        <v>9174</v>
      </c>
      <c r="E10187" t="s">
        <v>28</v>
      </c>
      <c r="F10187">
        <v>1</v>
      </c>
      <c r="G10187" t="s">
        <v>29</v>
      </c>
      <c r="H10187">
        <v>-1</v>
      </c>
      <c r="I10187" s="5" t="s">
        <v>10033</v>
      </c>
      <c r="J10187">
        <v>2</v>
      </c>
      <c r="P10187">
        <v>2</v>
      </c>
      <c r="Q10187">
        <v>2</v>
      </c>
      <c r="Z10187" s="4">
        <f t="shared" si="221"/>
        <v>6</v>
      </c>
    </row>
    <row r="10188" spans="1:26" hidden="1" x14ac:dyDescent="0.35">
      <c r="A10188" t="s">
        <v>1517</v>
      </c>
      <c r="B10188" t="s">
        <v>8855</v>
      </c>
      <c r="C10188" t="s">
        <v>10030</v>
      </c>
      <c r="D10188" t="s">
        <v>9174</v>
      </c>
      <c r="E10188" t="s">
        <v>28</v>
      </c>
      <c r="F10188">
        <v>1</v>
      </c>
      <c r="G10188" t="s">
        <v>29</v>
      </c>
      <c r="H10188">
        <v>-1</v>
      </c>
      <c r="I10188" s="5" t="s">
        <v>10034</v>
      </c>
      <c r="J10188">
        <v>2</v>
      </c>
      <c r="P10188">
        <v>2</v>
      </c>
      <c r="Q10188">
        <v>2</v>
      </c>
      <c r="Z10188" s="4">
        <f t="shared" si="221"/>
        <v>6</v>
      </c>
    </row>
    <row r="10189" spans="1:26" hidden="1" x14ac:dyDescent="0.35">
      <c r="A10189" t="s">
        <v>1517</v>
      </c>
      <c r="B10189" t="s">
        <v>8855</v>
      </c>
      <c r="C10189" t="s">
        <v>10030</v>
      </c>
      <c r="D10189" t="s">
        <v>9174</v>
      </c>
      <c r="E10189" t="s">
        <v>28</v>
      </c>
      <c r="F10189">
        <v>1</v>
      </c>
      <c r="G10189" t="s">
        <v>29</v>
      </c>
      <c r="H10189">
        <v>-1</v>
      </c>
      <c r="I10189" s="5" t="s">
        <v>10035</v>
      </c>
      <c r="J10189">
        <v>3</v>
      </c>
      <c r="P10189">
        <v>2</v>
      </c>
      <c r="Q10189">
        <v>2</v>
      </c>
      <c r="Z10189" s="4">
        <f t="shared" si="221"/>
        <v>7</v>
      </c>
    </row>
    <row r="10190" spans="1:26" hidden="1" x14ac:dyDescent="0.35">
      <c r="A10190" t="s">
        <v>1517</v>
      </c>
      <c r="B10190" t="s">
        <v>8855</v>
      </c>
      <c r="C10190" t="s">
        <v>10030</v>
      </c>
      <c r="D10190" t="s">
        <v>9174</v>
      </c>
      <c r="E10190" t="s">
        <v>28</v>
      </c>
      <c r="F10190">
        <v>1</v>
      </c>
      <c r="G10190" t="s">
        <v>29</v>
      </c>
      <c r="H10190">
        <v>-1</v>
      </c>
      <c r="I10190" s="5" t="s">
        <v>10036</v>
      </c>
      <c r="J10190">
        <v>3</v>
      </c>
      <c r="P10190">
        <v>3</v>
      </c>
      <c r="Q10190">
        <v>2</v>
      </c>
      <c r="Z10190" s="4">
        <f t="shared" si="221"/>
        <v>8</v>
      </c>
    </row>
    <row r="10191" spans="1:26" hidden="1" x14ac:dyDescent="0.35">
      <c r="A10191" t="s">
        <v>1517</v>
      </c>
      <c r="B10191" t="s">
        <v>8855</v>
      </c>
      <c r="C10191" t="s">
        <v>10030</v>
      </c>
      <c r="D10191" t="s">
        <v>9174</v>
      </c>
      <c r="E10191" t="s">
        <v>28</v>
      </c>
      <c r="F10191">
        <v>1</v>
      </c>
      <c r="G10191" t="s">
        <v>29</v>
      </c>
      <c r="H10191">
        <v>-1</v>
      </c>
      <c r="I10191" s="5" t="s">
        <v>10037</v>
      </c>
      <c r="J10191">
        <v>5</v>
      </c>
      <c r="P10191">
        <v>2</v>
      </c>
      <c r="Q10191">
        <v>2</v>
      </c>
      <c r="Z10191" s="4">
        <f t="shared" si="221"/>
        <v>9</v>
      </c>
    </row>
    <row r="10192" spans="1:26" hidden="1" x14ac:dyDescent="0.35">
      <c r="A10192" t="s">
        <v>1517</v>
      </c>
      <c r="B10192" t="s">
        <v>8855</v>
      </c>
      <c r="C10192" t="s">
        <v>10030</v>
      </c>
      <c r="D10192" t="s">
        <v>9174</v>
      </c>
      <c r="E10192" t="s">
        <v>28</v>
      </c>
      <c r="F10192">
        <v>1</v>
      </c>
      <c r="G10192" t="s">
        <v>67</v>
      </c>
      <c r="H10192">
        <v>0</v>
      </c>
      <c r="I10192" s="5" t="s">
        <v>10038</v>
      </c>
      <c r="J10192">
        <v>3</v>
      </c>
      <c r="Z10192" s="4">
        <f t="shared" si="221"/>
        <v>3</v>
      </c>
    </row>
    <row r="10193" spans="1:26" hidden="1" x14ac:dyDescent="0.35">
      <c r="A10193" t="s">
        <v>1517</v>
      </c>
      <c r="B10193" t="s">
        <v>8855</v>
      </c>
      <c r="C10193" t="s">
        <v>10030</v>
      </c>
      <c r="D10193" t="s">
        <v>9174</v>
      </c>
      <c r="E10193" t="s">
        <v>28</v>
      </c>
      <c r="F10193">
        <v>1</v>
      </c>
      <c r="G10193" t="s">
        <v>67</v>
      </c>
      <c r="H10193">
        <v>0</v>
      </c>
      <c r="I10193" s="5" t="s">
        <v>10039</v>
      </c>
      <c r="J10193">
        <v>2</v>
      </c>
      <c r="Z10193" s="4">
        <f t="shared" si="221"/>
        <v>2</v>
      </c>
    </row>
    <row r="10194" spans="1:26" hidden="1" x14ac:dyDescent="0.35">
      <c r="A10194" t="s">
        <v>1517</v>
      </c>
      <c r="B10194" t="s">
        <v>8855</v>
      </c>
      <c r="C10194" t="s">
        <v>10030</v>
      </c>
      <c r="D10194" t="s">
        <v>9174</v>
      </c>
      <c r="E10194" t="s">
        <v>28</v>
      </c>
      <c r="F10194">
        <v>1</v>
      </c>
      <c r="G10194" t="s">
        <v>67</v>
      </c>
      <c r="H10194">
        <v>0</v>
      </c>
      <c r="I10194" s="5" t="s">
        <v>10040</v>
      </c>
      <c r="J10194">
        <v>2</v>
      </c>
      <c r="N10194">
        <v>1</v>
      </c>
      <c r="Z10194" s="4">
        <f t="shared" si="221"/>
        <v>3</v>
      </c>
    </row>
    <row r="10195" spans="1:26" hidden="1" x14ac:dyDescent="0.35">
      <c r="A10195" t="s">
        <v>1517</v>
      </c>
      <c r="B10195" t="s">
        <v>8855</v>
      </c>
      <c r="C10195" t="s">
        <v>10030</v>
      </c>
      <c r="D10195" t="s">
        <v>9174</v>
      </c>
      <c r="E10195" t="s">
        <v>28</v>
      </c>
      <c r="F10195">
        <v>1</v>
      </c>
      <c r="G10195" t="s">
        <v>29</v>
      </c>
      <c r="H10195">
        <v>-1</v>
      </c>
      <c r="I10195" s="5" t="s">
        <v>10041</v>
      </c>
      <c r="J10195">
        <v>2</v>
      </c>
      <c r="Z10195" s="4">
        <f t="shared" si="221"/>
        <v>2</v>
      </c>
    </row>
    <row r="10196" spans="1:26" hidden="1" x14ac:dyDescent="0.35">
      <c r="A10196" t="s">
        <v>1517</v>
      </c>
      <c r="B10196" t="s">
        <v>8855</v>
      </c>
      <c r="C10196" t="s">
        <v>10030</v>
      </c>
      <c r="D10196" t="s">
        <v>9174</v>
      </c>
      <c r="E10196" t="s">
        <v>28</v>
      </c>
      <c r="F10196">
        <v>1</v>
      </c>
      <c r="G10196" t="s">
        <v>29</v>
      </c>
      <c r="H10196">
        <v>-1</v>
      </c>
      <c r="I10196" s="5" t="s">
        <v>10042</v>
      </c>
      <c r="J10196">
        <v>4</v>
      </c>
      <c r="R10196">
        <v>1</v>
      </c>
      <c r="Z10196" s="4">
        <f t="shared" si="221"/>
        <v>5</v>
      </c>
    </row>
    <row r="10197" spans="1:26" hidden="1" x14ac:dyDescent="0.35">
      <c r="A10197" t="s">
        <v>1517</v>
      </c>
      <c r="B10197" t="s">
        <v>8855</v>
      </c>
      <c r="C10197" t="s">
        <v>10030</v>
      </c>
      <c r="D10197" t="s">
        <v>9174</v>
      </c>
      <c r="E10197" t="s">
        <v>28</v>
      </c>
      <c r="F10197">
        <v>1</v>
      </c>
      <c r="G10197" t="s">
        <v>29</v>
      </c>
      <c r="H10197">
        <v>1</v>
      </c>
      <c r="I10197" s="5" t="s">
        <v>10043</v>
      </c>
      <c r="J10197">
        <v>1</v>
      </c>
      <c r="K10197">
        <v>2</v>
      </c>
      <c r="Z10197" s="4">
        <f t="shared" si="221"/>
        <v>3</v>
      </c>
    </row>
    <row r="10198" spans="1:26" hidden="1" x14ac:dyDescent="0.35">
      <c r="A10198" t="s">
        <v>1517</v>
      </c>
      <c r="B10198" t="s">
        <v>8855</v>
      </c>
      <c r="C10198" t="s">
        <v>10030</v>
      </c>
      <c r="D10198" t="s">
        <v>9174</v>
      </c>
      <c r="E10198" t="s">
        <v>28</v>
      </c>
      <c r="F10198">
        <v>1</v>
      </c>
      <c r="G10198" t="s">
        <v>29</v>
      </c>
      <c r="H10198">
        <v>-1</v>
      </c>
      <c r="I10198" s="5" t="s">
        <v>10044</v>
      </c>
      <c r="J10198">
        <v>1</v>
      </c>
      <c r="Z10198" s="4">
        <f t="shared" si="221"/>
        <v>1</v>
      </c>
    </row>
    <row r="10199" spans="1:26" hidden="1" x14ac:dyDescent="0.35">
      <c r="A10199" t="s">
        <v>1517</v>
      </c>
      <c r="B10199" t="s">
        <v>8855</v>
      </c>
      <c r="C10199" t="s">
        <v>10030</v>
      </c>
      <c r="D10199" t="s">
        <v>9174</v>
      </c>
      <c r="E10199" t="s">
        <v>28</v>
      </c>
      <c r="F10199">
        <v>1</v>
      </c>
      <c r="G10199" t="s">
        <v>29</v>
      </c>
      <c r="H10199">
        <v>1</v>
      </c>
      <c r="I10199" t="s">
        <v>10045</v>
      </c>
      <c r="K10199">
        <v>1</v>
      </c>
      <c r="Z10199" s="4">
        <f t="shared" si="221"/>
        <v>1</v>
      </c>
    </row>
    <row r="10200" spans="1:26" hidden="1" x14ac:dyDescent="0.35">
      <c r="A10200" t="s">
        <v>1517</v>
      </c>
      <c r="B10200" t="s">
        <v>8855</v>
      </c>
      <c r="C10200" t="s">
        <v>10030</v>
      </c>
      <c r="D10200" t="s">
        <v>9174</v>
      </c>
      <c r="E10200" t="s">
        <v>28</v>
      </c>
      <c r="F10200">
        <v>1</v>
      </c>
      <c r="G10200" t="s">
        <v>29</v>
      </c>
      <c r="H10200">
        <v>-1</v>
      </c>
      <c r="I10200" s="5" t="s">
        <v>10046</v>
      </c>
      <c r="N10200">
        <v>4</v>
      </c>
      <c r="Z10200" s="4">
        <f t="shared" si="221"/>
        <v>4</v>
      </c>
    </row>
    <row r="10201" spans="1:26" hidden="1" x14ac:dyDescent="0.35">
      <c r="A10201" t="s">
        <v>1517</v>
      </c>
      <c r="B10201" t="s">
        <v>8855</v>
      </c>
      <c r="C10201" t="s">
        <v>10030</v>
      </c>
      <c r="D10201" t="s">
        <v>9174</v>
      </c>
      <c r="E10201" t="s">
        <v>28</v>
      </c>
      <c r="F10201">
        <v>1</v>
      </c>
      <c r="G10201" t="s">
        <v>29</v>
      </c>
      <c r="H10201">
        <v>-1</v>
      </c>
      <c r="I10201" s="5" t="s">
        <v>10047</v>
      </c>
      <c r="N10201">
        <v>4</v>
      </c>
      <c r="Z10201" s="4">
        <f t="shared" si="221"/>
        <v>4</v>
      </c>
    </row>
    <row r="10202" spans="1:26" hidden="1" x14ac:dyDescent="0.35">
      <c r="A10202" t="s">
        <v>1517</v>
      </c>
      <c r="B10202" t="s">
        <v>8855</v>
      </c>
      <c r="C10202" t="s">
        <v>10030</v>
      </c>
      <c r="D10202" t="s">
        <v>9174</v>
      </c>
      <c r="E10202" t="s">
        <v>28</v>
      </c>
      <c r="F10202">
        <v>1</v>
      </c>
      <c r="G10202" t="s">
        <v>29</v>
      </c>
      <c r="H10202">
        <v>-1</v>
      </c>
      <c r="I10202" s="5" t="s">
        <v>10048</v>
      </c>
      <c r="J10202">
        <v>3</v>
      </c>
      <c r="Z10202" s="4">
        <f t="shared" si="221"/>
        <v>3</v>
      </c>
    </row>
    <row r="10203" spans="1:26" hidden="1" x14ac:dyDescent="0.35">
      <c r="A10203" t="s">
        <v>1517</v>
      </c>
      <c r="B10203" t="s">
        <v>8855</v>
      </c>
      <c r="C10203" t="s">
        <v>10030</v>
      </c>
      <c r="D10203" t="s">
        <v>9174</v>
      </c>
      <c r="E10203" t="s">
        <v>28</v>
      </c>
      <c r="F10203">
        <v>1</v>
      </c>
      <c r="G10203" t="s">
        <v>67</v>
      </c>
      <c r="H10203">
        <v>0</v>
      </c>
      <c r="I10203" s="5" t="s">
        <v>10049</v>
      </c>
      <c r="J10203">
        <v>1</v>
      </c>
      <c r="Z10203" s="4">
        <f t="shared" si="221"/>
        <v>1</v>
      </c>
    </row>
    <row r="10204" spans="1:26" hidden="1" x14ac:dyDescent="0.35">
      <c r="A10204" t="s">
        <v>1517</v>
      </c>
      <c r="B10204" t="s">
        <v>8855</v>
      </c>
      <c r="C10204" t="s">
        <v>10030</v>
      </c>
      <c r="D10204" t="s">
        <v>9174</v>
      </c>
      <c r="E10204" t="s">
        <v>28</v>
      </c>
      <c r="F10204">
        <v>1</v>
      </c>
      <c r="G10204" t="s">
        <v>67</v>
      </c>
      <c r="H10204">
        <v>0</v>
      </c>
      <c r="I10204" s="5" t="s">
        <v>10050</v>
      </c>
      <c r="J10204">
        <v>1</v>
      </c>
      <c r="Z10204" s="4">
        <f t="shared" si="221"/>
        <v>1</v>
      </c>
    </row>
    <row r="10205" spans="1:26" hidden="1" x14ac:dyDescent="0.35">
      <c r="A10205" t="s">
        <v>1517</v>
      </c>
      <c r="B10205" t="s">
        <v>8855</v>
      </c>
      <c r="C10205" t="s">
        <v>10030</v>
      </c>
      <c r="D10205" t="s">
        <v>9174</v>
      </c>
      <c r="E10205" t="s">
        <v>28</v>
      </c>
      <c r="F10205">
        <v>1</v>
      </c>
      <c r="G10205" t="s">
        <v>67</v>
      </c>
      <c r="H10205">
        <v>0</v>
      </c>
      <c r="I10205" s="19" t="s">
        <v>10051</v>
      </c>
      <c r="J10205">
        <v>1</v>
      </c>
      <c r="Z10205" s="4">
        <f t="shared" si="221"/>
        <v>1</v>
      </c>
    </row>
    <row r="10206" spans="1:26" hidden="1" x14ac:dyDescent="0.35">
      <c r="A10206" t="s">
        <v>1517</v>
      </c>
      <c r="B10206" t="s">
        <v>8855</v>
      </c>
      <c r="C10206" t="s">
        <v>10030</v>
      </c>
      <c r="D10206" t="s">
        <v>9174</v>
      </c>
      <c r="E10206" t="s">
        <v>28</v>
      </c>
      <c r="F10206">
        <v>1</v>
      </c>
      <c r="G10206" t="s">
        <v>29</v>
      </c>
      <c r="H10206">
        <v>-1</v>
      </c>
      <c r="I10206" s="19" t="s">
        <v>10052</v>
      </c>
      <c r="J10206">
        <v>1</v>
      </c>
      <c r="Z10206" s="4">
        <f t="shared" si="221"/>
        <v>1</v>
      </c>
    </row>
    <row r="10207" spans="1:26" hidden="1" x14ac:dyDescent="0.35">
      <c r="A10207" t="s">
        <v>1517</v>
      </c>
      <c r="B10207" t="s">
        <v>8855</v>
      </c>
      <c r="C10207" t="s">
        <v>10030</v>
      </c>
      <c r="D10207" t="s">
        <v>9174</v>
      </c>
      <c r="E10207" t="s">
        <v>28</v>
      </c>
      <c r="F10207">
        <v>1</v>
      </c>
      <c r="G10207" t="s">
        <v>67</v>
      </c>
      <c r="H10207">
        <v>0</v>
      </c>
      <c r="I10207" s="19" t="s">
        <v>10053</v>
      </c>
      <c r="J10207">
        <v>1</v>
      </c>
      <c r="Z10207" s="4">
        <f t="shared" si="221"/>
        <v>1</v>
      </c>
    </row>
    <row r="10208" spans="1:26" hidden="1" x14ac:dyDescent="0.35">
      <c r="A10208" t="s">
        <v>1517</v>
      </c>
      <c r="B10208" t="s">
        <v>8855</v>
      </c>
      <c r="C10208" t="s">
        <v>10030</v>
      </c>
      <c r="D10208" t="s">
        <v>9174</v>
      </c>
      <c r="E10208" t="s">
        <v>28</v>
      </c>
      <c r="F10208">
        <v>1</v>
      </c>
      <c r="G10208" t="s">
        <v>29</v>
      </c>
      <c r="H10208">
        <v>-1</v>
      </c>
      <c r="I10208" s="19" t="s">
        <v>10054</v>
      </c>
      <c r="J10208">
        <v>1</v>
      </c>
      <c r="Z10208" s="4">
        <f t="shared" si="221"/>
        <v>1</v>
      </c>
    </row>
    <row r="10209" spans="1:26" hidden="1" x14ac:dyDescent="0.35">
      <c r="A10209" t="s">
        <v>1517</v>
      </c>
      <c r="B10209" t="s">
        <v>8855</v>
      </c>
      <c r="C10209" t="s">
        <v>10030</v>
      </c>
      <c r="D10209" t="s">
        <v>9174</v>
      </c>
      <c r="E10209" t="s">
        <v>28</v>
      </c>
      <c r="F10209">
        <v>1</v>
      </c>
      <c r="G10209" t="s">
        <v>29</v>
      </c>
      <c r="H10209">
        <v>-1</v>
      </c>
      <c r="I10209" s="19" t="s">
        <v>10055</v>
      </c>
      <c r="J10209">
        <v>1</v>
      </c>
      <c r="Z10209" s="4">
        <f t="shared" si="221"/>
        <v>1</v>
      </c>
    </row>
    <row r="10210" spans="1:26" hidden="1" x14ac:dyDescent="0.35">
      <c r="A10210" t="s">
        <v>1517</v>
      </c>
      <c r="B10210" t="s">
        <v>8855</v>
      </c>
      <c r="C10210" t="s">
        <v>10030</v>
      </c>
      <c r="D10210" t="s">
        <v>9174</v>
      </c>
      <c r="E10210" t="s">
        <v>28</v>
      </c>
      <c r="F10210">
        <v>1</v>
      </c>
      <c r="G10210" t="s">
        <v>29</v>
      </c>
      <c r="H10210">
        <v>-1</v>
      </c>
      <c r="I10210" s="19" t="s">
        <v>10056</v>
      </c>
      <c r="J10210">
        <v>1</v>
      </c>
      <c r="Z10210" s="4">
        <f t="shared" si="221"/>
        <v>1</v>
      </c>
    </row>
    <row r="10211" spans="1:26" hidden="1" x14ac:dyDescent="0.35">
      <c r="A10211" t="s">
        <v>1517</v>
      </c>
      <c r="B10211" t="s">
        <v>8855</v>
      </c>
      <c r="C10211" t="s">
        <v>10030</v>
      </c>
      <c r="D10211" t="s">
        <v>9174</v>
      </c>
      <c r="E10211" t="s">
        <v>28</v>
      </c>
      <c r="F10211">
        <v>1</v>
      </c>
      <c r="G10211" t="s">
        <v>29</v>
      </c>
      <c r="H10211">
        <v>-1</v>
      </c>
      <c r="I10211" s="19" t="s">
        <v>10057</v>
      </c>
      <c r="J10211">
        <v>1</v>
      </c>
      <c r="Z10211" s="4">
        <f t="shared" si="221"/>
        <v>1</v>
      </c>
    </row>
    <row r="10212" spans="1:26" hidden="1" x14ac:dyDescent="0.35">
      <c r="A10212" t="s">
        <v>1517</v>
      </c>
      <c r="B10212" t="s">
        <v>8855</v>
      </c>
      <c r="C10212" t="s">
        <v>10030</v>
      </c>
      <c r="D10212" t="s">
        <v>9174</v>
      </c>
      <c r="E10212" t="s">
        <v>28</v>
      </c>
      <c r="F10212">
        <f>IF(E10212="","",INDEX(Topics!$B$2:$C$15,MATCH(E10212,Topics!$B$2:$B$15,0),2))</f>
        <v>1</v>
      </c>
      <c r="G10212" t="s">
        <v>29</v>
      </c>
      <c r="H10212">
        <v>-1</v>
      </c>
      <c r="I10212" t="s">
        <v>10058</v>
      </c>
      <c r="J10212">
        <v>2</v>
      </c>
      <c r="Z10212" s="4">
        <f t="shared" si="221"/>
        <v>2</v>
      </c>
    </row>
    <row r="10213" spans="1:26" hidden="1" x14ac:dyDescent="0.35">
      <c r="A10213" t="s">
        <v>1517</v>
      </c>
      <c r="B10213" t="s">
        <v>8855</v>
      </c>
      <c r="C10213" t="s">
        <v>10030</v>
      </c>
      <c r="D10213" t="s">
        <v>9174</v>
      </c>
      <c r="E10213" t="s">
        <v>28</v>
      </c>
      <c r="F10213">
        <f>IF(E10213="","",INDEX(Topics!$B$2:$C$15,MATCH(E10213,Topics!$B$2:$B$15,0),2))</f>
        <v>1</v>
      </c>
      <c r="G10213" t="s">
        <v>29</v>
      </c>
      <c r="H10213">
        <v>-1</v>
      </c>
      <c r="I10213" t="s">
        <v>10059</v>
      </c>
      <c r="J10213">
        <v>2</v>
      </c>
      <c r="Z10213" s="4">
        <f t="shared" si="221"/>
        <v>2</v>
      </c>
    </row>
    <row r="10214" spans="1:26" hidden="1" x14ac:dyDescent="0.35">
      <c r="A10214" t="s">
        <v>1517</v>
      </c>
      <c r="B10214" t="s">
        <v>8855</v>
      </c>
      <c r="C10214" t="s">
        <v>10030</v>
      </c>
      <c r="D10214" t="s">
        <v>9174</v>
      </c>
      <c r="E10214" t="s">
        <v>40</v>
      </c>
      <c r="F10214">
        <v>2</v>
      </c>
      <c r="G10214" t="s">
        <v>29</v>
      </c>
      <c r="H10214">
        <v>1</v>
      </c>
      <c r="I10214" t="s">
        <v>10060</v>
      </c>
      <c r="K10214">
        <v>1</v>
      </c>
      <c r="Z10214" s="4">
        <f t="shared" si="221"/>
        <v>1</v>
      </c>
    </row>
    <row r="10215" spans="1:26" hidden="1" x14ac:dyDescent="0.35">
      <c r="A10215" t="s">
        <v>1517</v>
      </c>
      <c r="B10215" t="s">
        <v>8855</v>
      </c>
      <c r="C10215" t="s">
        <v>10030</v>
      </c>
      <c r="D10215" t="s">
        <v>9174</v>
      </c>
      <c r="E10215" t="s">
        <v>40</v>
      </c>
      <c r="F10215">
        <v>2</v>
      </c>
      <c r="G10215" t="s">
        <v>67</v>
      </c>
      <c r="H10215">
        <v>0</v>
      </c>
      <c r="I10215" s="5" t="s">
        <v>10061</v>
      </c>
      <c r="J10215">
        <v>2</v>
      </c>
      <c r="P10215">
        <v>2</v>
      </c>
      <c r="Q10215">
        <v>2</v>
      </c>
      <c r="Z10215" s="4">
        <f t="shared" si="221"/>
        <v>6</v>
      </c>
    </row>
    <row r="10216" spans="1:26" hidden="1" x14ac:dyDescent="0.35">
      <c r="A10216" t="s">
        <v>1517</v>
      </c>
      <c r="B10216" t="s">
        <v>8855</v>
      </c>
      <c r="C10216" t="s">
        <v>10030</v>
      </c>
      <c r="D10216" t="s">
        <v>9174</v>
      </c>
      <c r="E10216" t="s">
        <v>40</v>
      </c>
      <c r="F10216">
        <v>2</v>
      </c>
      <c r="G10216" t="s">
        <v>29</v>
      </c>
      <c r="H10216">
        <v>-1</v>
      </c>
      <c r="I10216" s="5" t="s">
        <v>10062</v>
      </c>
      <c r="J10216">
        <v>2</v>
      </c>
      <c r="P10216">
        <v>2</v>
      </c>
      <c r="Q10216">
        <v>2</v>
      </c>
      <c r="Z10216" s="4">
        <f t="shared" si="221"/>
        <v>6</v>
      </c>
    </row>
    <row r="10217" spans="1:26" hidden="1" x14ac:dyDescent="0.35">
      <c r="A10217" t="s">
        <v>1517</v>
      </c>
      <c r="B10217" t="s">
        <v>8855</v>
      </c>
      <c r="C10217" t="s">
        <v>10030</v>
      </c>
      <c r="D10217" t="s">
        <v>9174</v>
      </c>
      <c r="E10217" t="s">
        <v>40</v>
      </c>
      <c r="F10217">
        <v>2</v>
      </c>
      <c r="G10217" t="s">
        <v>29</v>
      </c>
      <c r="H10217">
        <v>-1</v>
      </c>
      <c r="I10217" s="5" t="s">
        <v>10063</v>
      </c>
      <c r="J10217">
        <v>2</v>
      </c>
      <c r="P10217">
        <v>2</v>
      </c>
      <c r="Q10217">
        <v>2</v>
      </c>
      <c r="Z10217" s="4">
        <f t="shared" si="221"/>
        <v>6</v>
      </c>
    </row>
    <row r="10218" spans="1:26" hidden="1" x14ac:dyDescent="0.35">
      <c r="A10218" t="s">
        <v>1517</v>
      </c>
      <c r="B10218" t="s">
        <v>8855</v>
      </c>
      <c r="C10218" t="s">
        <v>10030</v>
      </c>
      <c r="D10218" t="s">
        <v>9174</v>
      </c>
      <c r="E10218" t="s">
        <v>40</v>
      </c>
      <c r="F10218">
        <v>2</v>
      </c>
      <c r="G10218" t="s">
        <v>29</v>
      </c>
      <c r="H10218">
        <v>1</v>
      </c>
      <c r="I10218" s="5" t="s">
        <v>10064</v>
      </c>
      <c r="J10218">
        <v>4</v>
      </c>
      <c r="P10218">
        <v>2</v>
      </c>
      <c r="Q10218">
        <v>2</v>
      </c>
      <c r="Z10218" s="4">
        <f t="shared" si="221"/>
        <v>8</v>
      </c>
    </row>
    <row r="10219" spans="1:26" hidden="1" x14ac:dyDescent="0.35">
      <c r="A10219" t="s">
        <v>1517</v>
      </c>
      <c r="B10219" t="s">
        <v>8855</v>
      </c>
      <c r="C10219" t="s">
        <v>10030</v>
      </c>
      <c r="D10219" t="s">
        <v>9174</v>
      </c>
      <c r="E10219" t="s">
        <v>40</v>
      </c>
      <c r="F10219">
        <v>2</v>
      </c>
      <c r="G10219" t="s">
        <v>29</v>
      </c>
      <c r="H10219">
        <v>-1</v>
      </c>
      <c r="I10219" s="5" t="s">
        <v>10065</v>
      </c>
      <c r="J10219">
        <v>3</v>
      </c>
      <c r="P10219">
        <v>2</v>
      </c>
      <c r="Q10219">
        <v>2</v>
      </c>
      <c r="Z10219" s="4">
        <f t="shared" si="221"/>
        <v>7</v>
      </c>
    </row>
    <row r="10220" spans="1:26" hidden="1" x14ac:dyDescent="0.35">
      <c r="A10220" t="s">
        <v>1517</v>
      </c>
      <c r="B10220" t="s">
        <v>8855</v>
      </c>
      <c r="C10220" t="s">
        <v>10030</v>
      </c>
      <c r="D10220" t="s">
        <v>9174</v>
      </c>
      <c r="E10220" t="s">
        <v>40</v>
      </c>
      <c r="F10220">
        <v>2</v>
      </c>
      <c r="G10220" t="s">
        <v>29</v>
      </c>
      <c r="H10220">
        <v>-1</v>
      </c>
      <c r="I10220" s="5" t="s">
        <v>10066</v>
      </c>
      <c r="J10220">
        <v>2</v>
      </c>
      <c r="P10220">
        <v>2</v>
      </c>
      <c r="Q10220">
        <v>2</v>
      </c>
      <c r="Z10220" s="4">
        <f t="shared" si="221"/>
        <v>6</v>
      </c>
    </row>
    <row r="10221" spans="1:26" hidden="1" x14ac:dyDescent="0.35">
      <c r="A10221" t="s">
        <v>1517</v>
      </c>
      <c r="B10221" t="s">
        <v>8855</v>
      </c>
      <c r="C10221" t="s">
        <v>10030</v>
      </c>
      <c r="D10221" t="s">
        <v>9174</v>
      </c>
      <c r="E10221" t="s">
        <v>40</v>
      </c>
      <c r="F10221">
        <v>2</v>
      </c>
      <c r="G10221" t="s">
        <v>29</v>
      </c>
      <c r="H10221">
        <v>-1</v>
      </c>
      <c r="I10221" s="5" t="s">
        <v>10067</v>
      </c>
      <c r="J10221">
        <v>2</v>
      </c>
      <c r="P10221">
        <v>2</v>
      </c>
      <c r="Q10221">
        <v>2</v>
      </c>
      <c r="Z10221" s="4">
        <f t="shared" si="221"/>
        <v>6</v>
      </c>
    </row>
    <row r="10222" spans="1:26" hidden="1" x14ac:dyDescent="0.35">
      <c r="A10222" t="s">
        <v>1517</v>
      </c>
      <c r="B10222" t="s">
        <v>8855</v>
      </c>
      <c r="C10222" t="s">
        <v>10030</v>
      </c>
      <c r="D10222" t="s">
        <v>9174</v>
      </c>
      <c r="E10222" t="s">
        <v>40</v>
      </c>
      <c r="F10222">
        <v>2</v>
      </c>
      <c r="G10222" t="s">
        <v>29</v>
      </c>
      <c r="H10222">
        <v>-1</v>
      </c>
      <c r="I10222" s="5" t="s">
        <v>10068</v>
      </c>
      <c r="J10222">
        <v>2</v>
      </c>
      <c r="P10222">
        <v>2</v>
      </c>
      <c r="Q10222">
        <v>2</v>
      </c>
      <c r="Z10222" s="4">
        <f t="shared" si="221"/>
        <v>6</v>
      </c>
    </row>
    <row r="10223" spans="1:26" hidden="1" x14ac:dyDescent="0.35">
      <c r="A10223" t="s">
        <v>1517</v>
      </c>
      <c r="B10223" t="s">
        <v>8855</v>
      </c>
      <c r="C10223" t="s">
        <v>10030</v>
      </c>
      <c r="D10223" t="s">
        <v>9174</v>
      </c>
      <c r="E10223" t="s">
        <v>40</v>
      </c>
      <c r="F10223">
        <v>2</v>
      </c>
      <c r="G10223" t="s">
        <v>29</v>
      </c>
      <c r="H10223">
        <v>1</v>
      </c>
      <c r="I10223" s="5" t="s">
        <v>10069</v>
      </c>
      <c r="J10223">
        <v>3</v>
      </c>
      <c r="P10223">
        <v>2</v>
      </c>
      <c r="Q10223">
        <v>2</v>
      </c>
      <c r="Z10223" s="4">
        <f t="shared" si="221"/>
        <v>7</v>
      </c>
    </row>
    <row r="10224" spans="1:26" hidden="1" x14ac:dyDescent="0.35">
      <c r="A10224" t="s">
        <v>1517</v>
      </c>
      <c r="B10224" t="s">
        <v>8855</v>
      </c>
      <c r="C10224" t="s">
        <v>10030</v>
      </c>
      <c r="D10224" t="s">
        <v>9174</v>
      </c>
      <c r="E10224" t="s">
        <v>40</v>
      </c>
      <c r="F10224">
        <v>2</v>
      </c>
      <c r="G10224" t="s">
        <v>29</v>
      </c>
      <c r="H10224">
        <v>-1</v>
      </c>
      <c r="I10224" t="s">
        <v>10070</v>
      </c>
      <c r="J10224">
        <v>1</v>
      </c>
      <c r="P10224">
        <v>1</v>
      </c>
      <c r="Z10224" s="4">
        <f t="shared" si="221"/>
        <v>2</v>
      </c>
    </row>
    <row r="10225" spans="1:26" hidden="1" x14ac:dyDescent="0.35">
      <c r="A10225" t="s">
        <v>1517</v>
      </c>
      <c r="B10225" t="s">
        <v>8855</v>
      </c>
      <c r="C10225" t="s">
        <v>10030</v>
      </c>
      <c r="D10225" t="s">
        <v>9174</v>
      </c>
      <c r="E10225" t="s">
        <v>40</v>
      </c>
      <c r="F10225">
        <v>2</v>
      </c>
      <c r="G10225" t="s">
        <v>67</v>
      </c>
      <c r="H10225">
        <v>0</v>
      </c>
      <c r="I10225" s="5" t="s">
        <v>10071</v>
      </c>
      <c r="J10225">
        <v>2</v>
      </c>
      <c r="P10225">
        <v>1</v>
      </c>
      <c r="Z10225" s="4">
        <f t="shared" si="221"/>
        <v>3</v>
      </c>
    </row>
    <row r="10226" spans="1:26" hidden="1" x14ac:dyDescent="0.35">
      <c r="A10226" t="s">
        <v>1517</v>
      </c>
      <c r="B10226" t="s">
        <v>8855</v>
      </c>
      <c r="C10226" t="s">
        <v>10030</v>
      </c>
      <c r="D10226" t="s">
        <v>9174</v>
      </c>
      <c r="E10226" t="s">
        <v>40</v>
      </c>
      <c r="F10226">
        <v>2</v>
      </c>
      <c r="G10226" t="s">
        <v>29</v>
      </c>
      <c r="H10226">
        <v>1</v>
      </c>
      <c r="I10226" t="s">
        <v>10072</v>
      </c>
      <c r="K10226">
        <v>1</v>
      </c>
      <c r="Z10226" s="4">
        <f t="shared" si="221"/>
        <v>1</v>
      </c>
    </row>
    <row r="10227" spans="1:26" hidden="1" x14ac:dyDescent="0.35">
      <c r="A10227" t="s">
        <v>1517</v>
      </c>
      <c r="B10227" t="s">
        <v>8855</v>
      </c>
      <c r="C10227" t="s">
        <v>10030</v>
      </c>
      <c r="D10227" t="s">
        <v>9174</v>
      </c>
      <c r="E10227" t="s">
        <v>40</v>
      </c>
      <c r="F10227">
        <v>2</v>
      </c>
      <c r="G10227" t="s">
        <v>29</v>
      </c>
      <c r="H10227">
        <v>-1</v>
      </c>
      <c r="I10227" t="s">
        <v>10073</v>
      </c>
      <c r="N10227">
        <v>4</v>
      </c>
      <c r="Z10227" s="4">
        <f t="shared" si="221"/>
        <v>4</v>
      </c>
    </row>
    <row r="10228" spans="1:26" hidden="1" x14ac:dyDescent="0.35">
      <c r="A10228" t="s">
        <v>1517</v>
      </c>
      <c r="B10228" t="s">
        <v>8855</v>
      </c>
      <c r="C10228" t="s">
        <v>10030</v>
      </c>
      <c r="D10228" t="s">
        <v>9174</v>
      </c>
      <c r="E10228" t="s">
        <v>40</v>
      </c>
      <c r="F10228">
        <v>2</v>
      </c>
      <c r="G10228" t="s">
        <v>29</v>
      </c>
      <c r="H10228">
        <v>1</v>
      </c>
      <c r="I10228" t="s">
        <v>10074</v>
      </c>
      <c r="J10228">
        <v>1</v>
      </c>
      <c r="Z10228" s="4">
        <f t="shared" si="221"/>
        <v>1</v>
      </c>
    </row>
    <row r="10229" spans="1:26" hidden="1" x14ac:dyDescent="0.35">
      <c r="A10229" t="s">
        <v>1517</v>
      </c>
      <c r="B10229" t="s">
        <v>8855</v>
      </c>
      <c r="C10229" t="s">
        <v>10030</v>
      </c>
      <c r="D10229" t="s">
        <v>9174</v>
      </c>
      <c r="E10229" t="s">
        <v>40</v>
      </c>
      <c r="F10229">
        <v>2</v>
      </c>
      <c r="G10229" t="s">
        <v>29</v>
      </c>
      <c r="H10229">
        <v>-1</v>
      </c>
      <c r="I10229" t="s">
        <v>10075</v>
      </c>
      <c r="J10229">
        <v>1</v>
      </c>
      <c r="Z10229" s="4">
        <f t="shared" si="221"/>
        <v>1</v>
      </c>
    </row>
    <row r="10230" spans="1:26" hidden="1" x14ac:dyDescent="0.35">
      <c r="A10230" t="s">
        <v>1517</v>
      </c>
      <c r="B10230" t="s">
        <v>8855</v>
      </c>
      <c r="C10230" t="s">
        <v>10030</v>
      </c>
      <c r="D10230" t="s">
        <v>9174</v>
      </c>
      <c r="E10230" t="s">
        <v>40</v>
      </c>
      <c r="F10230">
        <v>2</v>
      </c>
      <c r="G10230" t="s">
        <v>29</v>
      </c>
      <c r="H10230">
        <v>-1</v>
      </c>
      <c r="I10230" t="s">
        <v>10076</v>
      </c>
      <c r="J10230">
        <v>3</v>
      </c>
      <c r="R10230">
        <v>1</v>
      </c>
      <c r="Z10230" s="4">
        <f t="shared" si="221"/>
        <v>4</v>
      </c>
    </row>
    <row r="10231" spans="1:26" hidden="1" x14ac:dyDescent="0.35">
      <c r="A10231" t="s">
        <v>1517</v>
      </c>
      <c r="B10231" t="s">
        <v>8855</v>
      </c>
      <c r="C10231" t="s">
        <v>10030</v>
      </c>
      <c r="D10231" t="s">
        <v>9174</v>
      </c>
      <c r="E10231" t="s">
        <v>40</v>
      </c>
      <c r="F10231">
        <v>2</v>
      </c>
      <c r="G10231" t="s">
        <v>29</v>
      </c>
      <c r="H10231">
        <v>-1</v>
      </c>
      <c r="I10231" t="s">
        <v>10077</v>
      </c>
      <c r="J10231">
        <v>1</v>
      </c>
      <c r="R10231">
        <v>1</v>
      </c>
      <c r="Z10231" s="4">
        <f t="shared" si="221"/>
        <v>2</v>
      </c>
    </row>
    <row r="10232" spans="1:26" hidden="1" x14ac:dyDescent="0.35">
      <c r="A10232" t="s">
        <v>1517</v>
      </c>
      <c r="B10232" t="s">
        <v>8855</v>
      </c>
      <c r="C10232" t="s">
        <v>10030</v>
      </c>
      <c r="D10232" t="s">
        <v>9174</v>
      </c>
      <c r="E10232" t="s">
        <v>40</v>
      </c>
      <c r="F10232">
        <v>2</v>
      </c>
      <c r="G10232" t="s">
        <v>29</v>
      </c>
      <c r="H10232">
        <v>-1</v>
      </c>
      <c r="I10232" t="s">
        <v>10078</v>
      </c>
      <c r="J10232">
        <v>1</v>
      </c>
      <c r="Z10232" s="4">
        <f t="shared" si="221"/>
        <v>1</v>
      </c>
    </row>
    <row r="10233" spans="1:26" hidden="1" x14ac:dyDescent="0.35">
      <c r="A10233" t="s">
        <v>1517</v>
      </c>
      <c r="B10233" t="s">
        <v>8855</v>
      </c>
      <c r="C10233" t="s">
        <v>10030</v>
      </c>
      <c r="D10233" t="s">
        <v>9174</v>
      </c>
      <c r="E10233" t="s">
        <v>40</v>
      </c>
      <c r="F10233">
        <v>2</v>
      </c>
      <c r="G10233" t="s">
        <v>29</v>
      </c>
      <c r="H10233">
        <v>-1</v>
      </c>
      <c r="I10233" t="s">
        <v>10079</v>
      </c>
      <c r="J10233">
        <v>1</v>
      </c>
      <c r="Z10233" s="4">
        <f t="shared" si="221"/>
        <v>1</v>
      </c>
    </row>
    <row r="10234" spans="1:26" hidden="1" x14ac:dyDescent="0.35">
      <c r="A10234" t="s">
        <v>1517</v>
      </c>
      <c r="B10234" t="s">
        <v>8855</v>
      </c>
      <c r="C10234" t="s">
        <v>10030</v>
      </c>
      <c r="D10234" t="s">
        <v>9174</v>
      </c>
      <c r="E10234" t="s">
        <v>40</v>
      </c>
      <c r="F10234">
        <v>2</v>
      </c>
      <c r="G10234" t="s">
        <v>29</v>
      </c>
      <c r="H10234">
        <v>-1</v>
      </c>
      <c r="I10234" s="19" t="s">
        <v>10080</v>
      </c>
      <c r="J10234">
        <v>1</v>
      </c>
      <c r="Z10234" s="4">
        <f t="shared" si="221"/>
        <v>1</v>
      </c>
    </row>
    <row r="10235" spans="1:26" hidden="1" x14ac:dyDescent="0.35">
      <c r="A10235" t="s">
        <v>1517</v>
      </c>
      <c r="B10235" t="s">
        <v>8855</v>
      </c>
      <c r="C10235" t="s">
        <v>10030</v>
      </c>
      <c r="D10235" t="s">
        <v>9174</v>
      </c>
      <c r="E10235" t="s">
        <v>40</v>
      </c>
      <c r="F10235">
        <v>2</v>
      </c>
      <c r="G10235" t="s">
        <v>29</v>
      </c>
      <c r="H10235">
        <v>-1</v>
      </c>
      <c r="I10235" s="19" t="s">
        <v>10081</v>
      </c>
      <c r="J10235">
        <v>1</v>
      </c>
      <c r="Z10235" s="4">
        <f t="shared" si="221"/>
        <v>1</v>
      </c>
    </row>
    <row r="10236" spans="1:26" hidden="1" x14ac:dyDescent="0.35">
      <c r="A10236" s="7" t="s">
        <v>1517</v>
      </c>
      <c r="B10236" s="7" t="s">
        <v>8855</v>
      </c>
      <c r="C10236" s="30" t="s">
        <v>10030</v>
      </c>
      <c r="D10236" s="7" t="s">
        <v>9174</v>
      </c>
      <c r="E10236" t="s">
        <v>40</v>
      </c>
      <c r="F10236">
        <f>IF(E10236="","",INDEX(Topics!$B$2:$C$15,MATCH(E10236,Topics!$B$2:$B$15,0),2))</f>
        <v>2</v>
      </c>
      <c r="G10236" t="s">
        <v>29</v>
      </c>
      <c r="H10236">
        <v>-1</v>
      </c>
      <c r="I10236" s="5" t="s">
        <v>10082</v>
      </c>
      <c r="J10236" s="42"/>
      <c r="X10236">
        <v>1</v>
      </c>
      <c r="Z10236" s="4">
        <f t="shared" si="221"/>
        <v>1</v>
      </c>
    </row>
    <row r="10237" spans="1:26" hidden="1" x14ac:dyDescent="0.35">
      <c r="A10237" t="s">
        <v>1517</v>
      </c>
      <c r="B10237" t="s">
        <v>8855</v>
      </c>
      <c r="C10237" t="s">
        <v>10030</v>
      </c>
      <c r="D10237" t="s">
        <v>9174</v>
      </c>
      <c r="E10237" t="s">
        <v>55</v>
      </c>
      <c r="F10237">
        <v>3</v>
      </c>
      <c r="G10237" t="s">
        <v>29</v>
      </c>
      <c r="H10237">
        <v>-1</v>
      </c>
      <c r="I10237" s="5" t="s">
        <v>10083</v>
      </c>
      <c r="J10237">
        <v>3</v>
      </c>
      <c r="P10237">
        <v>2</v>
      </c>
      <c r="Q10237">
        <v>2</v>
      </c>
      <c r="Z10237" s="4">
        <f t="shared" si="221"/>
        <v>7</v>
      </c>
    </row>
    <row r="10238" spans="1:26" hidden="1" x14ac:dyDescent="0.35">
      <c r="A10238" t="s">
        <v>1517</v>
      </c>
      <c r="B10238" t="s">
        <v>8855</v>
      </c>
      <c r="C10238" t="s">
        <v>10030</v>
      </c>
      <c r="D10238" t="s">
        <v>9174</v>
      </c>
      <c r="E10238" t="s">
        <v>55</v>
      </c>
      <c r="F10238">
        <v>3</v>
      </c>
      <c r="G10238" t="s">
        <v>29</v>
      </c>
      <c r="H10238">
        <v>-1</v>
      </c>
      <c r="I10238" s="5" t="s">
        <v>10084</v>
      </c>
      <c r="J10238">
        <v>3</v>
      </c>
      <c r="P10238">
        <v>2</v>
      </c>
      <c r="Q10238">
        <v>2</v>
      </c>
      <c r="Z10238" s="4">
        <f t="shared" si="221"/>
        <v>7</v>
      </c>
    </row>
    <row r="10239" spans="1:26" hidden="1" x14ac:dyDescent="0.35">
      <c r="A10239" t="s">
        <v>1517</v>
      </c>
      <c r="B10239" t="s">
        <v>8855</v>
      </c>
      <c r="C10239" t="s">
        <v>10030</v>
      </c>
      <c r="D10239" t="s">
        <v>9174</v>
      </c>
      <c r="E10239" t="s">
        <v>55</v>
      </c>
      <c r="F10239">
        <v>3</v>
      </c>
      <c r="G10239" t="s">
        <v>29</v>
      </c>
      <c r="H10239">
        <v>-1</v>
      </c>
      <c r="I10239" s="5" t="s">
        <v>10085</v>
      </c>
      <c r="J10239">
        <v>3</v>
      </c>
      <c r="P10239">
        <v>2</v>
      </c>
      <c r="Q10239">
        <v>2</v>
      </c>
      <c r="Z10239" s="4">
        <f t="shared" si="221"/>
        <v>7</v>
      </c>
    </row>
    <row r="10240" spans="1:26" hidden="1" x14ac:dyDescent="0.35">
      <c r="A10240" t="s">
        <v>1517</v>
      </c>
      <c r="B10240" t="s">
        <v>8855</v>
      </c>
      <c r="C10240" t="s">
        <v>10030</v>
      </c>
      <c r="D10240" t="s">
        <v>9174</v>
      </c>
      <c r="E10240" t="s">
        <v>55</v>
      </c>
      <c r="F10240">
        <v>3</v>
      </c>
      <c r="G10240" t="s">
        <v>29</v>
      </c>
      <c r="H10240">
        <v>-1</v>
      </c>
      <c r="I10240" s="5" t="s">
        <v>10086</v>
      </c>
      <c r="J10240">
        <v>2</v>
      </c>
      <c r="P10240">
        <v>2</v>
      </c>
      <c r="Q10240">
        <v>2</v>
      </c>
      <c r="Z10240" s="4">
        <f t="shared" si="221"/>
        <v>6</v>
      </c>
    </row>
    <row r="10241" spans="1:26" hidden="1" x14ac:dyDescent="0.35">
      <c r="A10241" t="s">
        <v>1517</v>
      </c>
      <c r="B10241" t="s">
        <v>8855</v>
      </c>
      <c r="C10241" t="s">
        <v>10030</v>
      </c>
      <c r="D10241" t="s">
        <v>9174</v>
      </c>
      <c r="E10241" t="s">
        <v>55</v>
      </c>
      <c r="F10241">
        <v>3</v>
      </c>
      <c r="G10241" t="s">
        <v>29</v>
      </c>
      <c r="H10241">
        <v>-1</v>
      </c>
      <c r="I10241" s="5" t="s">
        <v>10087</v>
      </c>
      <c r="J10241">
        <v>2</v>
      </c>
      <c r="P10241">
        <v>2</v>
      </c>
      <c r="Q10241">
        <v>2</v>
      </c>
      <c r="Z10241" s="4">
        <f t="shared" si="221"/>
        <v>6</v>
      </c>
    </row>
    <row r="10242" spans="1:26" hidden="1" x14ac:dyDescent="0.35">
      <c r="A10242" t="s">
        <v>1517</v>
      </c>
      <c r="B10242" t="s">
        <v>8855</v>
      </c>
      <c r="C10242" t="s">
        <v>10030</v>
      </c>
      <c r="D10242" t="s">
        <v>9174</v>
      </c>
      <c r="E10242" t="s">
        <v>55</v>
      </c>
      <c r="F10242">
        <v>3</v>
      </c>
      <c r="G10242" t="s">
        <v>29</v>
      </c>
      <c r="H10242">
        <v>-1</v>
      </c>
      <c r="I10242" t="s">
        <v>10088</v>
      </c>
      <c r="J10242">
        <v>1</v>
      </c>
      <c r="P10242">
        <v>1</v>
      </c>
      <c r="Z10242" s="4">
        <f t="shared" ref="Z10242:Z10305" si="222">SUM(J10242:X10242)</f>
        <v>2</v>
      </c>
    </row>
    <row r="10243" spans="1:26" hidden="1" x14ac:dyDescent="0.35">
      <c r="A10243" t="s">
        <v>1517</v>
      </c>
      <c r="B10243" t="s">
        <v>8855</v>
      </c>
      <c r="C10243" t="s">
        <v>10030</v>
      </c>
      <c r="D10243" t="s">
        <v>9174</v>
      </c>
      <c r="E10243" t="s">
        <v>55</v>
      </c>
      <c r="F10243">
        <v>3</v>
      </c>
      <c r="G10243" t="s">
        <v>67</v>
      </c>
      <c r="H10243">
        <v>0</v>
      </c>
      <c r="I10243" t="s">
        <v>10089</v>
      </c>
      <c r="P10243">
        <v>1</v>
      </c>
      <c r="Z10243" s="4">
        <f t="shared" si="222"/>
        <v>1</v>
      </c>
    </row>
    <row r="10244" spans="1:26" hidden="1" x14ac:dyDescent="0.35">
      <c r="A10244" t="s">
        <v>1517</v>
      </c>
      <c r="B10244" t="s">
        <v>8855</v>
      </c>
      <c r="C10244" t="s">
        <v>10030</v>
      </c>
      <c r="D10244" t="s">
        <v>9174</v>
      </c>
      <c r="E10244" t="s">
        <v>55</v>
      </c>
      <c r="F10244">
        <v>3</v>
      </c>
      <c r="G10244" t="s">
        <v>67</v>
      </c>
      <c r="H10244">
        <v>0</v>
      </c>
      <c r="I10244" t="s">
        <v>10090</v>
      </c>
      <c r="P10244">
        <v>1</v>
      </c>
      <c r="Z10244" s="4">
        <f t="shared" si="222"/>
        <v>1</v>
      </c>
    </row>
    <row r="10245" spans="1:26" hidden="1" x14ac:dyDescent="0.35">
      <c r="A10245" t="s">
        <v>1517</v>
      </c>
      <c r="B10245" t="s">
        <v>8855</v>
      </c>
      <c r="C10245" t="s">
        <v>10030</v>
      </c>
      <c r="D10245" t="s">
        <v>9174</v>
      </c>
      <c r="E10245" t="s">
        <v>55</v>
      </c>
      <c r="F10245">
        <v>3</v>
      </c>
      <c r="G10245" t="s">
        <v>67</v>
      </c>
      <c r="H10245">
        <v>0</v>
      </c>
      <c r="I10245" s="5" t="s">
        <v>10091</v>
      </c>
      <c r="P10245">
        <v>1</v>
      </c>
      <c r="Z10245" s="4">
        <f t="shared" si="222"/>
        <v>1</v>
      </c>
    </row>
    <row r="10246" spans="1:26" hidden="1" x14ac:dyDescent="0.35">
      <c r="A10246" t="s">
        <v>1517</v>
      </c>
      <c r="B10246" t="s">
        <v>8855</v>
      </c>
      <c r="C10246" t="s">
        <v>10030</v>
      </c>
      <c r="D10246" t="s">
        <v>9174</v>
      </c>
      <c r="E10246" t="s">
        <v>55</v>
      </c>
      <c r="F10246">
        <v>3</v>
      </c>
      <c r="G10246" t="s">
        <v>29</v>
      </c>
      <c r="H10246">
        <v>-1</v>
      </c>
      <c r="I10246" s="5" t="s">
        <v>10092</v>
      </c>
      <c r="J10246">
        <v>2</v>
      </c>
      <c r="Z10246" s="4">
        <f t="shared" si="222"/>
        <v>2</v>
      </c>
    </row>
    <row r="10247" spans="1:26" hidden="1" x14ac:dyDescent="0.35">
      <c r="A10247" t="s">
        <v>1517</v>
      </c>
      <c r="B10247" t="s">
        <v>8855</v>
      </c>
      <c r="C10247" t="s">
        <v>10030</v>
      </c>
      <c r="D10247" t="s">
        <v>9174</v>
      </c>
      <c r="E10247" t="s">
        <v>55</v>
      </c>
      <c r="F10247">
        <v>3</v>
      </c>
      <c r="G10247" t="s">
        <v>67</v>
      </c>
      <c r="H10247">
        <v>0</v>
      </c>
      <c r="I10247" s="5" t="s">
        <v>10093</v>
      </c>
      <c r="J10247">
        <v>1</v>
      </c>
      <c r="Z10247" s="4">
        <f t="shared" si="222"/>
        <v>1</v>
      </c>
    </row>
    <row r="10248" spans="1:26" hidden="1" x14ac:dyDescent="0.35">
      <c r="A10248" t="s">
        <v>1517</v>
      </c>
      <c r="B10248" t="s">
        <v>8855</v>
      </c>
      <c r="C10248" t="s">
        <v>10030</v>
      </c>
      <c r="D10248" t="s">
        <v>9174</v>
      </c>
      <c r="E10248" t="s">
        <v>55</v>
      </c>
      <c r="F10248">
        <v>3</v>
      </c>
      <c r="G10248" t="s">
        <v>29</v>
      </c>
      <c r="H10248">
        <v>-1</v>
      </c>
      <c r="I10248" s="5" t="s">
        <v>10094</v>
      </c>
      <c r="J10248">
        <v>1</v>
      </c>
      <c r="Z10248" s="4">
        <f t="shared" si="222"/>
        <v>1</v>
      </c>
    </row>
    <row r="10249" spans="1:26" hidden="1" x14ac:dyDescent="0.35">
      <c r="A10249" t="s">
        <v>1517</v>
      </c>
      <c r="B10249" t="s">
        <v>8855</v>
      </c>
      <c r="C10249" t="s">
        <v>10030</v>
      </c>
      <c r="D10249" t="s">
        <v>9174</v>
      </c>
      <c r="E10249" t="s">
        <v>55</v>
      </c>
      <c r="F10249">
        <v>3</v>
      </c>
      <c r="G10249" t="s">
        <v>29</v>
      </c>
      <c r="H10249">
        <v>-1</v>
      </c>
      <c r="I10249" t="s">
        <v>10095</v>
      </c>
      <c r="N10249">
        <v>1</v>
      </c>
      <c r="Z10249" s="4">
        <f t="shared" si="222"/>
        <v>1</v>
      </c>
    </row>
    <row r="10250" spans="1:26" hidden="1" x14ac:dyDescent="0.35">
      <c r="A10250" t="s">
        <v>1517</v>
      </c>
      <c r="B10250" t="s">
        <v>8855</v>
      </c>
      <c r="C10250" t="s">
        <v>10030</v>
      </c>
      <c r="D10250" t="s">
        <v>9174</v>
      </c>
      <c r="E10250" t="s">
        <v>55</v>
      </c>
      <c r="F10250">
        <v>3</v>
      </c>
      <c r="G10250" t="s">
        <v>67</v>
      </c>
      <c r="H10250">
        <v>0</v>
      </c>
      <c r="I10250" t="s">
        <v>10096</v>
      </c>
      <c r="J10250">
        <v>1</v>
      </c>
      <c r="Z10250" s="4">
        <f t="shared" si="222"/>
        <v>1</v>
      </c>
    </row>
    <row r="10251" spans="1:26" hidden="1" x14ac:dyDescent="0.35">
      <c r="A10251" t="s">
        <v>1517</v>
      </c>
      <c r="B10251" t="s">
        <v>8855</v>
      </c>
      <c r="C10251" t="s">
        <v>10030</v>
      </c>
      <c r="D10251" t="s">
        <v>9174</v>
      </c>
      <c r="E10251" t="s">
        <v>55</v>
      </c>
      <c r="F10251">
        <v>3</v>
      </c>
      <c r="G10251" t="s">
        <v>67</v>
      </c>
      <c r="H10251">
        <v>0</v>
      </c>
      <c r="I10251" t="s">
        <v>10097</v>
      </c>
      <c r="J10251">
        <v>1</v>
      </c>
      <c r="Z10251" s="4">
        <f t="shared" si="222"/>
        <v>1</v>
      </c>
    </row>
    <row r="10252" spans="1:26" hidden="1" x14ac:dyDescent="0.35">
      <c r="A10252" t="s">
        <v>1517</v>
      </c>
      <c r="B10252" t="s">
        <v>8855</v>
      </c>
      <c r="C10252" t="s">
        <v>10030</v>
      </c>
      <c r="D10252" t="s">
        <v>9174</v>
      </c>
      <c r="E10252" t="s">
        <v>55</v>
      </c>
      <c r="F10252">
        <v>3</v>
      </c>
      <c r="G10252" t="s">
        <v>67</v>
      </c>
      <c r="H10252">
        <v>0</v>
      </c>
      <c r="I10252" t="s">
        <v>10098</v>
      </c>
      <c r="J10252">
        <v>1</v>
      </c>
      <c r="Z10252" s="4">
        <f t="shared" si="222"/>
        <v>1</v>
      </c>
    </row>
    <row r="10253" spans="1:26" hidden="1" x14ac:dyDescent="0.35">
      <c r="A10253" t="s">
        <v>1517</v>
      </c>
      <c r="B10253" t="s">
        <v>8855</v>
      </c>
      <c r="C10253" t="s">
        <v>10030</v>
      </c>
      <c r="D10253" t="s">
        <v>9174</v>
      </c>
      <c r="E10253" t="s">
        <v>55</v>
      </c>
      <c r="F10253">
        <v>3</v>
      </c>
      <c r="G10253" t="s">
        <v>67</v>
      </c>
      <c r="H10253">
        <v>0</v>
      </c>
      <c r="I10253" t="s">
        <v>10099</v>
      </c>
      <c r="J10253">
        <v>1</v>
      </c>
      <c r="Z10253" s="4">
        <f t="shared" si="222"/>
        <v>1</v>
      </c>
    </row>
    <row r="10254" spans="1:26" hidden="1" x14ac:dyDescent="0.35">
      <c r="A10254" t="s">
        <v>1517</v>
      </c>
      <c r="B10254" t="s">
        <v>8855</v>
      </c>
      <c r="C10254" t="s">
        <v>10030</v>
      </c>
      <c r="D10254" t="s">
        <v>9174</v>
      </c>
      <c r="E10254" t="s">
        <v>55</v>
      </c>
      <c r="F10254">
        <v>3</v>
      </c>
      <c r="G10254" t="s">
        <v>67</v>
      </c>
      <c r="H10254">
        <v>0</v>
      </c>
      <c r="I10254" t="s">
        <v>10100</v>
      </c>
      <c r="N10254">
        <v>4</v>
      </c>
      <c r="Z10254" s="4">
        <f t="shared" si="222"/>
        <v>4</v>
      </c>
    </row>
    <row r="10255" spans="1:26" hidden="1" x14ac:dyDescent="0.35">
      <c r="A10255" t="s">
        <v>1517</v>
      </c>
      <c r="B10255" t="s">
        <v>8855</v>
      </c>
      <c r="C10255" t="s">
        <v>10030</v>
      </c>
      <c r="D10255" t="s">
        <v>9174</v>
      </c>
      <c r="E10255" t="s">
        <v>55</v>
      </c>
      <c r="F10255">
        <v>3</v>
      </c>
      <c r="G10255" t="s">
        <v>67</v>
      </c>
      <c r="H10255">
        <v>0</v>
      </c>
      <c r="I10255" s="19" t="s">
        <v>10101</v>
      </c>
      <c r="J10255">
        <v>1</v>
      </c>
      <c r="Z10255" s="4">
        <f t="shared" si="222"/>
        <v>1</v>
      </c>
    </row>
    <row r="10256" spans="1:26" hidden="1" x14ac:dyDescent="0.35">
      <c r="A10256" t="s">
        <v>1517</v>
      </c>
      <c r="B10256" t="s">
        <v>8855</v>
      </c>
      <c r="C10256" t="s">
        <v>10030</v>
      </c>
      <c r="D10256" t="s">
        <v>9174</v>
      </c>
      <c r="E10256" t="s">
        <v>55</v>
      </c>
      <c r="F10256">
        <v>3</v>
      </c>
      <c r="G10256" t="s">
        <v>67</v>
      </c>
      <c r="H10256">
        <v>0</v>
      </c>
      <c r="I10256" s="19" t="s">
        <v>10102</v>
      </c>
      <c r="J10256">
        <v>1</v>
      </c>
      <c r="Z10256" s="4">
        <f t="shared" si="222"/>
        <v>1</v>
      </c>
    </row>
    <row r="10257" spans="1:26" hidden="1" x14ac:dyDescent="0.35">
      <c r="A10257" t="s">
        <v>1517</v>
      </c>
      <c r="B10257" t="s">
        <v>8855</v>
      </c>
      <c r="C10257" t="s">
        <v>10030</v>
      </c>
      <c r="D10257" t="s">
        <v>9174</v>
      </c>
      <c r="E10257" t="s">
        <v>55</v>
      </c>
      <c r="F10257">
        <v>3</v>
      </c>
      <c r="G10257" t="s">
        <v>67</v>
      </c>
      <c r="H10257">
        <v>0</v>
      </c>
      <c r="I10257" s="19" t="s">
        <v>10103</v>
      </c>
      <c r="J10257">
        <v>1</v>
      </c>
      <c r="Z10257" s="4">
        <f t="shared" si="222"/>
        <v>1</v>
      </c>
    </row>
    <row r="10258" spans="1:26" hidden="1" x14ac:dyDescent="0.35">
      <c r="A10258" t="s">
        <v>1517</v>
      </c>
      <c r="B10258" t="s">
        <v>8855</v>
      </c>
      <c r="C10258" t="s">
        <v>10030</v>
      </c>
      <c r="D10258" t="s">
        <v>9174</v>
      </c>
      <c r="E10258" t="s">
        <v>55</v>
      </c>
      <c r="F10258">
        <v>3</v>
      </c>
      <c r="G10258" t="s">
        <v>29</v>
      </c>
      <c r="H10258">
        <v>-1</v>
      </c>
      <c r="I10258" s="19" t="s">
        <v>10104</v>
      </c>
      <c r="J10258">
        <v>1</v>
      </c>
      <c r="Z10258" s="4">
        <f t="shared" si="222"/>
        <v>1</v>
      </c>
    </row>
    <row r="10259" spans="1:26" hidden="1" x14ac:dyDescent="0.35">
      <c r="A10259" t="s">
        <v>1517</v>
      </c>
      <c r="B10259" t="s">
        <v>8855</v>
      </c>
      <c r="C10259" t="s">
        <v>10030</v>
      </c>
      <c r="D10259" t="s">
        <v>9174</v>
      </c>
      <c r="E10259" t="s">
        <v>55</v>
      </c>
      <c r="F10259">
        <v>3</v>
      </c>
      <c r="G10259" t="s">
        <v>29</v>
      </c>
      <c r="H10259">
        <v>-1</v>
      </c>
      <c r="I10259" s="19" t="s">
        <v>10105</v>
      </c>
      <c r="J10259">
        <v>1</v>
      </c>
      <c r="Z10259" s="4">
        <f t="shared" si="222"/>
        <v>1</v>
      </c>
    </row>
    <row r="10260" spans="1:26" hidden="1" x14ac:dyDescent="0.35">
      <c r="A10260" t="s">
        <v>1517</v>
      </c>
      <c r="B10260" t="s">
        <v>8855</v>
      </c>
      <c r="C10260" t="s">
        <v>10030</v>
      </c>
      <c r="D10260" t="s">
        <v>9174</v>
      </c>
      <c r="E10260" t="s">
        <v>55</v>
      </c>
      <c r="F10260">
        <v>3</v>
      </c>
      <c r="G10260" t="s">
        <v>29</v>
      </c>
      <c r="H10260">
        <v>-1</v>
      </c>
      <c r="I10260" s="19" t="s">
        <v>10106</v>
      </c>
      <c r="J10260">
        <v>1</v>
      </c>
      <c r="Z10260" s="4">
        <f t="shared" si="222"/>
        <v>1</v>
      </c>
    </row>
    <row r="10261" spans="1:26" hidden="1" x14ac:dyDescent="0.35">
      <c r="A10261" t="s">
        <v>1517</v>
      </c>
      <c r="B10261" t="s">
        <v>8855</v>
      </c>
      <c r="C10261" t="s">
        <v>10030</v>
      </c>
      <c r="D10261" t="s">
        <v>9174</v>
      </c>
      <c r="E10261" t="s">
        <v>55</v>
      </c>
      <c r="F10261">
        <v>3</v>
      </c>
      <c r="G10261" t="s">
        <v>67</v>
      </c>
      <c r="H10261">
        <v>0</v>
      </c>
      <c r="I10261" s="19" t="s">
        <v>10107</v>
      </c>
      <c r="J10261">
        <v>1</v>
      </c>
      <c r="Z10261" s="4">
        <f t="shared" si="222"/>
        <v>1</v>
      </c>
    </row>
    <row r="10262" spans="1:26" hidden="1" x14ac:dyDescent="0.35">
      <c r="A10262" t="s">
        <v>1517</v>
      </c>
      <c r="B10262" t="s">
        <v>8855</v>
      </c>
      <c r="C10262" t="s">
        <v>10030</v>
      </c>
      <c r="D10262" t="s">
        <v>9174</v>
      </c>
      <c r="E10262" t="s">
        <v>55</v>
      </c>
      <c r="F10262">
        <v>3</v>
      </c>
      <c r="G10262" t="s">
        <v>29</v>
      </c>
      <c r="H10262">
        <v>-1</v>
      </c>
      <c r="I10262" s="19" t="s">
        <v>10108</v>
      </c>
      <c r="J10262">
        <v>1</v>
      </c>
      <c r="Z10262" s="4">
        <f t="shared" si="222"/>
        <v>1</v>
      </c>
    </row>
    <row r="10263" spans="1:26" hidden="1" x14ac:dyDescent="0.35">
      <c r="A10263" t="s">
        <v>1517</v>
      </c>
      <c r="B10263" t="s">
        <v>8855</v>
      </c>
      <c r="C10263" t="s">
        <v>10030</v>
      </c>
      <c r="D10263" t="s">
        <v>9174</v>
      </c>
      <c r="E10263" t="s">
        <v>64</v>
      </c>
      <c r="F10263">
        <v>4</v>
      </c>
      <c r="G10263" t="s">
        <v>29</v>
      </c>
      <c r="H10263">
        <v>-1</v>
      </c>
      <c r="I10263" s="5" t="s">
        <v>10109</v>
      </c>
      <c r="J10263">
        <v>3</v>
      </c>
      <c r="P10263">
        <v>2</v>
      </c>
      <c r="Q10263">
        <v>2</v>
      </c>
      <c r="Z10263" s="4">
        <f t="shared" si="222"/>
        <v>7</v>
      </c>
    </row>
    <row r="10264" spans="1:26" hidden="1" x14ac:dyDescent="0.35">
      <c r="A10264" t="s">
        <v>1517</v>
      </c>
      <c r="B10264" t="s">
        <v>8855</v>
      </c>
      <c r="C10264" t="s">
        <v>10030</v>
      </c>
      <c r="D10264" t="s">
        <v>9174</v>
      </c>
      <c r="E10264" t="s">
        <v>64</v>
      </c>
      <c r="F10264">
        <v>4</v>
      </c>
      <c r="G10264" t="s">
        <v>29</v>
      </c>
      <c r="H10264">
        <v>-1</v>
      </c>
      <c r="I10264" s="5" t="s">
        <v>10110</v>
      </c>
      <c r="J10264">
        <v>2</v>
      </c>
      <c r="N10264">
        <v>4</v>
      </c>
      <c r="P10264">
        <v>2</v>
      </c>
      <c r="Q10264">
        <v>2</v>
      </c>
      <c r="Z10264" s="4">
        <f t="shared" si="222"/>
        <v>10</v>
      </c>
    </row>
    <row r="10265" spans="1:26" hidden="1" x14ac:dyDescent="0.35">
      <c r="A10265" t="s">
        <v>1517</v>
      </c>
      <c r="B10265" t="s">
        <v>8855</v>
      </c>
      <c r="C10265" t="s">
        <v>10030</v>
      </c>
      <c r="D10265" t="s">
        <v>9174</v>
      </c>
      <c r="E10265" t="s">
        <v>64</v>
      </c>
      <c r="F10265">
        <v>4</v>
      </c>
      <c r="G10265" t="s">
        <v>29</v>
      </c>
      <c r="H10265">
        <v>1</v>
      </c>
      <c r="I10265" s="5" t="s">
        <v>10111</v>
      </c>
      <c r="J10265">
        <v>2</v>
      </c>
      <c r="P10265">
        <v>2</v>
      </c>
      <c r="Q10265">
        <v>2</v>
      </c>
      <c r="Z10265" s="4">
        <f t="shared" si="222"/>
        <v>6</v>
      </c>
    </row>
    <row r="10266" spans="1:26" hidden="1" x14ac:dyDescent="0.35">
      <c r="A10266" t="s">
        <v>1517</v>
      </c>
      <c r="B10266" t="s">
        <v>8855</v>
      </c>
      <c r="C10266" t="s">
        <v>10030</v>
      </c>
      <c r="D10266" t="s">
        <v>9174</v>
      </c>
      <c r="E10266" t="s">
        <v>64</v>
      </c>
      <c r="F10266">
        <v>4</v>
      </c>
      <c r="G10266" t="s">
        <v>29</v>
      </c>
      <c r="H10266">
        <v>-1</v>
      </c>
      <c r="I10266" s="5" t="s">
        <v>10112</v>
      </c>
      <c r="J10266">
        <v>2</v>
      </c>
      <c r="P10266">
        <v>2</v>
      </c>
      <c r="Q10266">
        <v>2</v>
      </c>
      <c r="Z10266" s="4">
        <f t="shared" si="222"/>
        <v>6</v>
      </c>
    </row>
    <row r="10267" spans="1:26" hidden="1" x14ac:dyDescent="0.35">
      <c r="A10267" t="s">
        <v>1517</v>
      </c>
      <c r="B10267" t="s">
        <v>8855</v>
      </c>
      <c r="C10267" t="s">
        <v>10030</v>
      </c>
      <c r="D10267" t="s">
        <v>9174</v>
      </c>
      <c r="E10267" t="s">
        <v>64</v>
      </c>
      <c r="F10267">
        <v>4</v>
      </c>
      <c r="G10267" t="s">
        <v>29</v>
      </c>
      <c r="H10267">
        <v>1</v>
      </c>
      <c r="I10267" s="5" t="s">
        <v>10113</v>
      </c>
      <c r="J10267">
        <v>2</v>
      </c>
      <c r="P10267">
        <v>2</v>
      </c>
      <c r="Q10267">
        <v>2</v>
      </c>
      <c r="Z10267" s="4">
        <f t="shared" si="222"/>
        <v>6</v>
      </c>
    </row>
    <row r="10268" spans="1:26" hidden="1" x14ac:dyDescent="0.35">
      <c r="A10268" t="s">
        <v>1517</v>
      </c>
      <c r="B10268" t="s">
        <v>8855</v>
      </c>
      <c r="C10268" t="s">
        <v>10030</v>
      </c>
      <c r="D10268" t="s">
        <v>9174</v>
      </c>
      <c r="E10268" t="s">
        <v>64</v>
      </c>
      <c r="F10268">
        <v>4</v>
      </c>
      <c r="G10268" t="s">
        <v>29</v>
      </c>
      <c r="H10268">
        <v>-1</v>
      </c>
      <c r="I10268" t="s">
        <v>10114</v>
      </c>
      <c r="J10268">
        <v>1</v>
      </c>
      <c r="N10268">
        <v>1</v>
      </c>
      <c r="Z10268" s="4">
        <f t="shared" si="222"/>
        <v>2</v>
      </c>
    </row>
    <row r="10269" spans="1:26" hidden="1" x14ac:dyDescent="0.35">
      <c r="A10269" t="s">
        <v>1517</v>
      </c>
      <c r="B10269" t="s">
        <v>8855</v>
      </c>
      <c r="C10269" t="s">
        <v>10030</v>
      </c>
      <c r="D10269" t="s">
        <v>9174</v>
      </c>
      <c r="E10269" t="s">
        <v>64</v>
      </c>
      <c r="F10269">
        <v>4</v>
      </c>
      <c r="G10269" t="s">
        <v>29</v>
      </c>
      <c r="H10269">
        <v>-1</v>
      </c>
      <c r="I10269" t="s">
        <v>10115</v>
      </c>
      <c r="J10269">
        <v>4</v>
      </c>
      <c r="N10269">
        <v>1</v>
      </c>
      <c r="Z10269" s="4">
        <f t="shared" si="222"/>
        <v>5</v>
      </c>
    </row>
    <row r="10270" spans="1:26" hidden="1" x14ac:dyDescent="0.35">
      <c r="A10270" t="s">
        <v>1517</v>
      </c>
      <c r="B10270" t="s">
        <v>8855</v>
      </c>
      <c r="C10270" t="s">
        <v>10030</v>
      </c>
      <c r="D10270" t="s">
        <v>9174</v>
      </c>
      <c r="E10270" t="s">
        <v>64</v>
      </c>
      <c r="F10270">
        <v>4</v>
      </c>
      <c r="G10270" t="s">
        <v>67</v>
      </c>
      <c r="H10270">
        <v>0</v>
      </c>
      <c r="I10270" s="5" t="s">
        <v>10116</v>
      </c>
      <c r="J10270">
        <v>17</v>
      </c>
      <c r="P10270">
        <v>2</v>
      </c>
      <c r="Q10270">
        <v>2</v>
      </c>
      <c r="Z10270" s="4">
        <f t="shared" si="222"/>
        <v>21</v>
      </c>
    </row>
    <row r="10271" spans="1:26" hidden="1" x14ac:dyDescent="0.35">
      <c r="A10271" t="s">
        <v>1517</v>
      </c>
      <c r="B10271" t="s">
        <v>8855</v>
      </c>
      <c r="C10271" t="s">
        <v>10030</v>
      </c>
      <c r="D10271" t="s">
        <v>9174</v>
      </c>
      <c r="E10271" t="s">
        <v>64</v>
      </c>
      <c r="F10271">
        <v>4</v>
      </c>
      <c r="G10271" t="s">
        <v>67</v>
      </c>
      <c r="H10271">
        <v>0</v>
      </c>
      <c r="I10271" s="5" t="s">
        <v>10117</v>
      </c>
      <c r="N10271">
        <v>4</v>
      </c>
      <c r="Z10271" s="4">
        <f t="shared" si="222"/>
        <v>4</v>
      </c>
    </row>
    <row r="10272" spans="1:26" hidden="1" x14ac:dyDescent="0.35">
      <c r="A10272" t="s">
        <v>1517</v>
      </c>
      <c r="B10272" t="s">
        <v>8855</v>
      </c>
      <c r="C10272" t="s">
        <v>10030</v>
      </c>
      <c r="D10272" t="s">
        <v>9174</v>
      </c>
      <c r="E10272" t="s">
        <v>64</v>
      </c>
      <c r="F10272">
        <v>4</v>
      </c>
      <c r="G10272" t="s">
        <v>29</v>
      </c>
      <c r="H10272">
        <v>1</v>
      </c>
      <c r="I10272" s="5" t="s">
        <v>10118</v>
      </c>
      <c r="J10272">
        <v>1</v>
      </c>
      <c r="R10272">
        <v>1</v>
      </c>
      <c r="Z10272" s="4">
        <f t="shared" si="222"/>
        <v>2</v>
      </c>
    </row>
    <row r="10273" spans="1:26" hidden="1" x14ac:dyDescent="0.35">
      <c r="A10273" t="s">
        <v>1517</v>
      </c>
      <c r="B10273" t="s">
        <v>8855</v>
      </c>
      <c r="C10273" t="s">
        <v>10030</v>
      </c>
      <c r="D10273" t="s">
        <v>9174</v>
      </c>
      <c r="E10273" t="s">
        <v>64</v>
      </c>
      <c r="F10273">
        <v>4</v>
      </c>
      <c r="G10273" t="s">
        <v>29</v>
      </c>
      <c r="H10273">
        <v>-1</v>
      </c>
      <c r="I10273" s="5" t="s">
        <v>10119</v>
      </c>
      <c r="J10273">
        <v>1</v>
      </c>
      <c r="Z10273" s="4">
        <f t="shared" si="222"/>
        <v>1</v>
      </c>
    </row>
    <row r="10274" spans="1:26" hidden="1" x14ac:dyDescent="0.35">
      <c r="A10274" t="s">
        <v>1517</v>
      </c>
      <c r="B10274" t="s">
        <v>8855</v>
      </c>
      <c r="C10274" t="s">
        <v>10030</v>
      </c>
      <c r="D10274" t="s">
        <v>9174</v>
      </c>
      <c r="E10274" t="s">
        <v>64</v>
      </c>
      <c r="F10274">
        <v>4</v>
      </c>
      <c r="G10274" t="s">
        <v>29</v>
      </c>
      <c r="H10274">
        <v>1</v>
      </c>
      <c r="I10274" s="5" t="s">
        <v>10120</v>
      </c>
      <c r="J10274">
        <v>1</v>
      </c>
      <c r="Z10274" s="4">
        <f t="shared" si="222"/>
        <v>1</v>
      </c>
    </row>
    <row r="10275" spans="1:26" hidden="1" x14ac:dyDescent="0.35">
      <c r="A10275" t="s">
        <v>1517</v>
      </c>
      <c r="B10275" t="s">
        <v>8855</v>
      </c>
      <c r="C10275" t="s">
        <v>10030</v>
      </c>
      <c r="D10275" t="s">
        <v>9174</v>
      </c>
      <c r="E10275" t="s">
        <v>79</v>
      </c>
      <c r="F10275">
        <v>5</v>
      </c>
      <c r="G10275" t="s">
        <v>29</v>
      </c>
      <c r="H10275">
        <v>-1</v>
      </c>
      <c r="I10275" s="5" t="s">
        <v>10121</v>
      </c>
      <c r="J10275">
        <v>2</v>
      </c>
      <c r="P10275">
        <v>2</v>
      </c>
      <c r="Q10275">
        <v>2</v>
      </c>
      <c r="Z10275" s="4">
        <f t="shared" si="222"/>
        <v>6</v>
      </c>
    </row>
    <row r="10276" spans="1:26" hidden="1" x14ac:dyDescent="0.35">
      <c r="A10276" t="s">
        <v>1517</v>
      </c>
      <c r="B10276" t="s">
        <v>8855</v>
      </c>
      <c r="C10276" t="s">
        <v>10030</v>
      </c>
      <c r="D10276" t="s">
        <v>9174</v>
      </c>
      <c r="E10276" t="s">
        <v>79</v>
      </c>
      <c r="F10276">
        <v>5</v>
      </c>
      <c r="G10276" t="s">
        <v>29</v>
      </c>
      <c r="H10276">
        <v>1</v>
      </c>
      <c r="I10276" s="5" t="s">
        <v>10122</v>
      </c>
      <c r="J10276">
        <v>2</v>
      </c>
      <c r="P10276">
        <v>2</v>
      </c>
      <c r="Q10276">
        <v>2</v>
      </c>
      <c r="Z10276" s="4">
        <f t="shared" si="222"/>
        <v>6</v>
      </c>
    </row>
    <row r="10277" spans="1:26" hidden="1" x14ac:dyDescent="0.35">
      <c r="A10277" t="s">
        <v>1517</v>
      </c>
      <c r="B10277" t="s">
        <v>8855</v>
      </c>
      <c r="C10277" t="s">
        <v>10030</v>
      </c>
      <c r="D10277" t="s">
        <v>9174</v>
      </c>
      <c r="E10277" t="s">
        <v>79</v>
      </c>
      <c r="F10277">
        <v>5</v>
      </c>
      <c r="G10277" t="s">
        <v>29</v>
      </c>
      <c r="H10277">
        <v>-1</v>
      </c>
      <c r="I10277" s="5" t="s">
        <v>10123</v>
      </c>
      <c r="J10277">
        <v>2</v>
      </c>
      <c r="P10277">
        <v>2</v>
      </c>
      <c r="Q10277">
        <v>2</v>
      </c>
      <c r="Z10277" s="4">
        <f t="shared" si="222"/>
        <v>6</v>
      </c>
    </row>
    <row r="10278" spans="1:26" hidden="1" x14ac:dyDescent="0.35">
      <c r="A10278" t="s">
        <v>1517</v>
      </c>
      <c r="B10278" t="s">
        <v>8855</v>
      </c>
      <c r="C10278" t="s">
        <v>10030</v>
      </c>
      <c r="D10278" t="s">
        <v>9174</v>
      </c>
      <c r="E10278" t="s">
        <v>79</v>
      </c>
      <c r="F10278">
        <v>5</v>
      </c>
      <c r="G10278" t="s">
        <v>29</v>
      </c>
      <c r="H10278">
        <v>1</v>
      </c>
      <c r="I10278" s="5" t="s">
        <v>10124</v>
      </c>
      <c r="J10278">
        <v>2</v>
      </c>
      <c r="P10278">
        <v>2</v>
      </c>
      <c r="Q10278">
        <v>2</v>
      </c>
      <c r="Z10278" s="4">
        <f t="shared" si="222"/>
        <v>6</v>
      </c>
    </row>
    <row r="10279" spans="1:26" hidden="1" x14ac:dyDescent="0.35">
      <c r="A10279" t="s">
        <v>1517</v>
      </c>
      <c r="B10279" t="s">
        <v>8855</v>
      </c>
      <c r="C10279" t="s">
        <v>10030</v>
      </c>
      <c r="D10279" t="s">
        <v>9174</v>
      </c>
      <c r="E10279" t="s">
        <v>79</v>
      </c>
      <c r="F10279">
        <v>5</v>
      </c>
      <c r="G10279" t="s">
        <v>29</v>
      </c>
      <c r="H10279">
        <v>-1</v>
      </c>
      <c r="I10279" s="5" t="s">
        <v>10125</v>
      </c>
      <c r="J10279">
        <v>17</v>
      </c>
      <c r="P10279">
        <v>2</v>
      </c>
      <c r="Q10279">
        <v>2</v>
      </c>
      <c r="Z10279" s="4">
        <f t="shared" si="222"/>
        <v>21</v>
      </c>
    </row>
    <row r="10280" spans="1:26" hidden="1" x14ac:dyDescent="0.35">
      <c r="A10280" t="s">
        <v>1517</v>
      </c>
      <c r="B10280" t="s">
        <v>8855</v>
      </c>
      <c r="C10280" t="s">
        <v>10030</v>
      </c>
      <c r="D10280" t="s">
        <v>9174</v>
      </c>
      <c r="E10280" t="s">
        <v>79</v>
      </c>
      <c r="F10280">
        <v>5</v>
      </c>
      <c r="G10280" t="s">
        <v>29</v>
      </c>
      <c r="H10280">
        <v>-1</v>
      </c>
      <c r="I10280" s="5" t="s">
        <v>10126</v>
      </c>
      <c r="J10280">
        <v>2</v>
      </c>
      <c r="P10280">
        <v>2</v>
      </c>
      <c r="Q10280">
        <v>2</v>
      </c>
      <c r="Z10280" s="4">
        <f t="shared" si="222"/>
        <v>6</v>
      </c>
    </row>
    <row r="10281" spans="1:26" hidden="1" x14ac:dyDescent="0.35">
      <c r="A10281" t="s">
        <v>1517</v>
      </c>
      <c r="B10281" t="s">
        <v>8855</v>
      </c>
      <c r="C10281" t="s">
        <v>10030</v>
      </c>
      <c r="D10281" t="s">
        <v>9174</v>
      </c>
      <c r="E10281" t="s">
        <v>79</v>
      </c>
      <c r="F10281">
        <v>5</v>
      </c>
      <c r="G10281" t="s">
        <v>29</v>
      </c>
      <c r="H10281">
        <v>-1</v>
      </c>
      <c r="I10281" s="5" t="s">
        <v>10127</v>
      </c>
      <c r="J10281">
        <v>2</v>
      </c>
      <c r="P10281">
        <v>2</v>
      </c>
      <c r="Q10281">
        <v>2</v>
      </c>
      <c r="Z10281" s="4">
        <f t="shared" si="222"/>
        <v>6</v>
      </c>
    </row>
    <row r="10282" spans="1:26" hidden="1" x14ac:dyDescent="0.35">
      <c r="A10282" t="s">
        <v>1517</v>
      </c>
      <c r="B10282" t="s">
        <v>8855</v>
      </c>
      <c r="C10282" t="s">
        <v>10030</v>
      </c>
      <c r="D10282" t="s">
        <v>9174</v>
      </c>
      <c r="E10282" t="s">
        <v>79</v>
      </c>
      <c r="F10282">
        <v>5</v>
      </c>
      <c r="G10282" t="s">
        <v>29</v>
      </c>
      <c r="H10282">
        <v>1</v>
      </c>
      <c r="I10282" s="5" t="s">
        <v>10128</v>
      </c>
      <c r="J10282">
        <v>3</v>
      </c>
      <c r="P10282">
        <v>2</v>
      </c>
      <c r="Q10282">
        <v>2</v>
      </c>
      <c r="Z10282" s="4">
        <f t="shared" si="222"/>
        <v>7</v>
      </c>
    </row>
    <row r="10283" spans="1:26" hidden="1" x14ac:dyDescent="0.35">
      <c r="A10283" t="s">
        <v>1517</v>
      </c>
      <c r="B10283" t="s">
        <v>8855</v>
      </c>
      <c r="C10283" t="s">
        <v>10030</v>
      </c>
      <c r="D10283" t="s">
        <v>9174</v>
      </c>
      <c r="E10283" t="s">
        <v>79</v>
      </c>
      <c r="F10283">
        <v>5</v>
      </c>
      <c r="G10283" t="s">
        <v>29</v>
      </c>
      <c r="H10283">
        <v>-1</v>
      </c>
      <c r="I10283" s="5" t="s">
        <v>10129</v>
      </c>
      <c r="J10283">
        <v>1</v>
      </c>
      <c r="Z10283" s="4">
        <f t="shared" si="222"/>
        <v>1</v>
      </c>
    </row>
    <row r="10284" spans="1:26" hidden="1" x14ac:dyDescent="0.35">
      <c r="A10284" t="s">
        <v>1517</v>
      </c>
      <c r="B10284" t="s">
        <v>8855</v>
      </c>
      <c r="C10284" t="s">
        <v>10030</v>
      </c>
      <c r="D10284" t="s">
        <v>9174</v>
      </c>
      <c r="E10284" t="s">
        <v>79</v>
      </c>
      <c r="F10284">
        <v>5</v>
      </c>
      <c r="G10284" t="s">
        <v>67</v>
      </c>
      <c r="H10284">
        <v>0</v>
      </c>
      <c r="I10284" s="5" t="s">
        <v>10130</v>
      </c>
      <c r="J10284">
        <v>1</v>
      </c>
      <c r="Z10284" s="4">
        <f t="shared" si="222"/>
        <v>1</v>
      </c>
    </row>
    <row r="10285" spans="1:26" hidden="1" x14ac:dyDescent="0.35">
      <c r="A10285" t="s">
        <v>1517</v>
      </c>
      <c r="B10285" t="s">
        <v>8855</v>
      </c>
      <c r="C10285" t="s">
        <v>10030</v>
      </c>
      <c r="D10285" t="s">
        <v>9174</v>
      </c>
      <c r="E10285" t="s">
        <v>79</v>
      </c>
      <c r="F10285">
        <v>5</v>
      </c>
      <c r="G10285" t="s">
        <v>67</v>
      </c>
      <c r="H10285">
        <v>0</v>
      </c>
      <c r="I10285" s="5" t="s">
        <v>10131</v>
      </c>
      <c r="J10285">
        <v>1</v>
      </c>
      <c r="Z10285" s="4">
        <f t="shared" si="222"/>
        <v>1</v>
      </c>
    </row>
    <row r="10286" spans="1:26" hidden="1" x14ac:dyDescent="0.35">
      <c r="A10286" t="s">
        <v>1517</v>
      </c>
      <c r="B10286" t="s">
        <v>8855</v>
      </c>
      <c r="C10286" t="s">
        <v>10030</v>
      </c>
      <c r="D10286" t="s">
        <v>9174</v>
      </c>
      <c r="E10286" t="s">
        <v>79</v>
      </c>
      <c r="F10286">
        <v>5</v>
      </c>
      <c r="G10286" t="s">
        <v>29</v>
      </c>
      <c r="H10286">
        <v>-1</v>
      </c>
      <c r="I10286" s="5" t="s">
        <v>10132</v>
      </c>
      <c r="J10286">
        <v>2</v>
      </c>
      <c r="P10286">
        <v>1</v>
      </c>
      <c r="Z10286" s="4">
        <f t="shared" si="222"/>
        <v>3</v>
      </c>
    </row>
    <row r="10287" spans="1:26" hidden="1" x14ac:dyDescent="0.35">
      <c r="A10287" t="s">
        <v>1517</v>
      </c>
      <c r="B10287" t="s">
        <v>8855</v>
      </c>
      <c r="C10287" t="s">
        <v>10030</v>
      </c>
      <c r="D10287" t="s">
        <v>9174</v>
      </c>
      <c r="E10287" t="s">
        <v>79</v>
      </c>
      <c r="F10287">
        <v>5</v>
      </c>
      <c r="G10287" t="s">
        <v>29</v>
      </c>
      <c r="H10287">
        <v>-1</v>
      </c>
      <c r="I10287" s="5" t="s">
        <v>10133</v>
      </c>
      <c r="P10287">
        <v>1</v>
      </c>
      <c r="Z10287" s="4">
        <f t="shared" si="222"/>
        <v>1</v>
      </c>
    </row>
    <row r="10288" spans="1:26" hidden="1" x14ac:dyDescent="0.35">
      <c r="A10288" t="s">
        <v>1517</v>
      </c>
      <c r="B10288" t="s">
        <v>8855</v>
      </c>
      <c r="C10288" t="s">
        <v>10030</v>
      </c>
      <c r="D10288" t="s">
        <v>9174</v>
      </c>
      <c r="E10288" t="s">
        <v>79</v>
      </c>
      <c r="F10288">
        <v>5</v>
      </c>
      <c r="G10288" t="s">
        <v>67</v>
      </c>
      <c r="H10288">
        <v>0</v>
      </c>
      <c r="I10288" s="5" t="s">
        <v>10134</v>
      </c>
      <c r="J10288">
        <v>1</v>
      </c>
      <c r="Z10288" s="4">
        <f t="shared" si="222"/>
        <v>1</v>
      </c>
    </row>
    <row r="10289" spans="1:26" hidden="1" x14ac:dyDescent="0.35">
      <c r="A10289" t="s">
        <v>1517</v>
      </c>
      <c r="B10289" t="s">
        <v>8855</v>
      </c>
      <c r="C10289" t="s">
        <v>10030</v>
      </c>
      <c r="D10289" t="s">
        <v>9174</v>
      </c>
      <c r="E10289" t="s">
        <v>79</v>
      </c>
      <c r="F10289">
        <v>5</v>
      </c>
      <c r="G10289" t="s">
        <v>67</v>
      </c>
      <c r="H10289">
        <v>0</v>
      </c>
      <c r="I10289" s="5" t="s">
        <v>10135</v>
      </c>
      <c r="J10289">
        <v>1</v>
      </c>
      <c r="Z10289" s="4">
        <f t="shared" si="222"/>
        <v>1</v>
      </c>
    </row>
    <row r="10290" spans="1:26" hidden="1" x14ac:dyDescent="0.35">
      <c r="A10290" t="s">
        <v>1517</v>
      </c>
      <c r="B10290" t="s">
        <v>8855</v>
      </c>
      <c r="C10290" t="s">
        <v>10030</v>
      </c>
      <c r="D10290" t="s">
        <v>9174</v>
      </c>
      <c r="E10290" t="s">
        <v>79</v>
      </c>
      <c r="F10290">
        <v>5</v>
      </c>
      <c r="G10290" t="s">
        <v>67</v>
      </c>
      <c r="H10290">
        <v>0</v>
      </c>
      <c r="I10290" s="5" t="s">
        <v>10136</v>
      </c>
      <c r="J10290">
        <v>1</v>
      </c>
      <c r="Z10290" s="4">
        <f t="shared" si="222"/>
        <v>1</v>
      </c>
    </row>
    <row r="10291" spans="1:26" hidden="1" x14ac:dyDescent="0.35">
      <c r="A10291" t="s">
        <v>1517</v>
      </c>
      <c r="B10291" t="s">
        <v>8855</v>
      </c>
      <c r="C10291" t="s">
        <v>10030</v>
      </c>
      <c r="D10291" t="s">
        <v>9174</v>
      </c>
      <c r="E10291" t="s">
        <v>79</v>
      </c>
      <c r="F10291">
        <v>5</v>
      </c>
      <c r="G10291" t="s">
        <v>29</v>
      </c>
      <c r="H10291">
        <v>-1</v>
      </c>
      <c r="I10291" s="5" t="s">
        <v>10137</v>
      </c>
      <c r="J10291">
        <v>1</v>
      </c>
      <c r="Z10291" s="4">
        <f t="shared" si="222"/>
        <v>1</v>
      </c>
    </row>
    <row r="10292" spans="1:26" hidden="1" x14ac:dyDescent="0.35">
      <c r="A10292" t="s">
        <v>1517</v>
      </c>
      <c r="B10292" t="s">
        <v>8855</v>
      </c>
      <c r="C10292" t="s">
        <v>10030</v>
      </c>
      <c r="D10292" t="s">
        <v>9174</v>
      </c>
      <c r="E10292" t="s">
        <v>79</v>
      </c>
      <c r="F10292">
        <v>5</v>
      </c>
      <c r="G10292" t="s">
        <v>29</v>
      </c>
      <c r="H10292">
        <v>-1</v>
      </c>
      <c r="I10292" s="5" t="s">
        <v>10138</v>
      </c>
      <c r="J10292">
        <v>2</v>
      </c>
      <c r="P10292">
        <v>1</v>
      </c>
      <c r="Z10292" s="4">
        <f t="shared" si="222"/>
        <v>3</v>
      </c>
    </row>
    <row r="10293" spans="1:26" hidden="1" x14ac:dyDescent="0.35">
      <c r="A10293" t="s">
        <v>1517</v>
      </c>
      <c r="B10293" t="s">
        <v>8855</v>
      </c>
      <c r="C10293" t="s">
        <v>10030</v>
      </c>
      <c r="D10293" t="s">
        <v>9174</v>
      </c>
      <c r="E10293" t="s">
        <v>79</v>
      </c>
      <c r="F10293">
        <v>5</v>
      </c>
      <c r="G10293" t="s">
        <v>67</v>
      </c>
      <c r="H10293">
        <v>0</v>
      </c>
      <c r="I10293" s="5" t="s">
        <v>10139</v>
      </c>
      <c r="J10293">
        <v>3</v>
      </c>
      <c r="P10293">
        <v>1</v>
      </c>
      <c r="Z10293" s="4">
        <f t="shared" si="222"/>
        <v>4</v>
      </c>
    </row>
    <row r="10294" spans="1:26" hidden="1" x14ac:dyDescent="0.35">
      <c r="A10294" t="s">
        <v>1517</v>
      </c>
      <c r="B10294" t="s">
        <v>8855</v>
      </c>
      <c r="C10294" t="s">
        <v>10030</v>
      </c>
      <c r="D10294" t="s">
        <v>9174</v>
      </c>
      <c r="E10294" t="s">
        <v>79</v>
      </c>
      <c r="F10294">
        <v>5</v>
      </c>
      <c r="G10294" t="s">
        <v>29</v>
      </c>
      <c r="H10294">
        <v>1</v>
      </c>
      <c r="I10294" s="5" t="s">
        <v>10140</v>
      </c>
      <c r="J10294">
        <v>5</v>
      </c>
      <c r="R10294">
        <v>1</v>
      </c>
      <c r="Z10294" s="4">
        <f t="shared" si="222"/>
        <v>6</v>
      </c>
    </row>
    <row r="10295" spans="1:26" hidden="1" x14ac:dyDescent="0.35">
      <c r="A10295" t="s">
        <v>1517</v>
      </c>
      <c r="B10295" t="s">
        <v>8855</v>
      </c>
      <c r="C10295" t="s">
        <v>10030</v>
      </c>
      <c r="D10295" t="s">
        <v>9174</v>
      </c>
      <c r="E10295" t="s">
        <v>79</v>
      </c>
      <c r="F10295">
        <v>5</v>
      </c>
      <c r="G10295" t="s">
        <v>67</v>
      </c>
      <c r="H10295">
        <v>0</v>
      </c>
      <c r="I10295" s="5" t="s">
        <v>10141</v>
      </c>
      <c r="J10295">
        <v>1</v>
      </c>
      <c r="Z10295" s="4">
        <f t="shared" si="222"/>
        <v>1</v>
      </c>
    </row>
    <row r="10296" spans="1:26" hidden="1" x14ac:dyDescent="0.35">
      <c r="A10296" t="s">
        <v>1517</v>
      </c>
      <c r="B10296" t="s">
        <v>8855</v>
      </c>
      <c r="C10296" t="s">
        <v>10030</v>
      </c>
      <c r="D10296" t="s">
        <v>9174</v>
      </c>
      <c r="E10296" t="s">
        <v>79</v>
      </c>
      <c r="F10296">
        <v>5</v>
      </c>
      <c r="G10296" t="s">
        <v>29</v>
      </c>
      <c r="H10296">
        <v>1</v>
      </c>
      <c r="I10296" s="5" t="s">
        <v>10142</v>
      </c>
      <c r="J10296">
        <v>4</v>
      </c>
      <c r="Z10296" s="4">
        <f t="shared" si="222"/>
        <v>4</v>
      </c>
    </row>
    <row r="10297" spans="1:26" hidden="1" x14ac:dyDescent="0.35">
      <c r="A10297" t="s">
        <v>1517</v>
      </c>
      <c r="B10297" t="s">
        <v>8855</v>
      </c>
      <c r="C10297" t="s">
        <v>10030</v>
      </c>
      <c r="D10297" t="s">
        <v>9174</v>
      </c>
      <c r="E10297" t="s">
        <v>79</v>
      </c>
      <c r="F10297">
        <v>5</v>
      </c>
      <c r="G10297" t="s">
        <v>29</v>
      </c>
      <c r="H10297">
        <v>-1</v>
      </c>
      <c r="I10297" s="5" t="s">
        <v>10143</v>
      </c>
      <c r="J10297">
        <v>1</v>
      </c>
      <c r="Z10297" s="4">
        <f t="shared" si="222"/>
        <v>1</v>
      </c>
    </row>
    <row r="10298" spans="1:26" hidden="1" x14ac:dyDescent="0.35">
      <c r="A10298" t="s">
        <v>1517</v>
      </c>
      <c r="B10298" t="s">
        <v>8855</v>
      </c>
      <c r="C10298" t="s">
        <v>10030</v>
      </c>
      <c r="D10298" t="s">
        <v>9174</v>
      </c>
      <c r="E10298" t="s">
        <v>79</v>
      </c>
      <c r="F10298">
        <v>5</v>
      </c>
      <c r="G10298" t="s">
        <v>67</v>
      </c>
      <c r="H10298">
        <v>0</v>
      </c>
      <c r="I10298" s="5" t="s">
        <v>10144</v>
      </c>
      <c r="J10298">
        <v>1</v>
      </c>
      <c r="Z10298" s="4">
        <f t="shared" si="222"/>
        <v>1</v>
      </c>
    </row>
    <row r="10299" spans="1:26" hidden="1" x14ac:dyDescent="0.35">
      <c r="A10299" t="s">
        <v>1517</v>
      </c>
      <c r="B10299" t="s">
        <v>8855</v>
      </c>
      <c r="C10299" t="s">
        <v>10030</v>
      </c>
      <c r="D10299" t="s">
        <v>9174</v>
      </c>
      <c r="E10299" t="s">
        <v>90</v>
      </c>
      <c r="F10299">
        <v>6</v>
      </c>
      <c r="G10299" t="s">
        <v>67</v>
      </c>
      <c r="H10299">
        <v>0</v>
      </c>
      <c r="I10299" s="5" t="s">
        <v>10145</v>
      </c>
      <c r="J10299">
        <v>4</v>
      </c>
      <c r="P10299">
        <v>2</v>
      </c>
      <c r="Q10299">
        <v>2</v>
      </c>
      <c r="Z10299" s="4">
        <f t="shared" si="222"/>
        <v>8</v>
      </c>
    </row>
    <row r="10300" spans="1:26" hidden="1" x14ac:dyDescent="0.35">
      <c r="A10300" t="s">
        <v>1517</v>
      </c>
      <c r="B10300" t="s">
        <v>8855</v>
      </c>
      <c r="C10300" t="s">
        <v>10030</v>
      </c>
      <c r="D10300" t="s">
        <v>9174</v>
      </c>
      <c r="E10300" t="s">
        <v>90</v>
      </c>
      <c r="F10300">
        <v>6</v>
      </c>
      <c r="G10300" t="s">
        <v>29</v>
      </c>
      <c r="H10300">
        <v>1</v>
      </c>
      <c r="I10300" s="5" t="s">
        <v>10146</v>
      </c>
      <c r="J10300">
        <v>2</v>
      </c>
      <c r="P10300">
        <v>2</v>
      </c>
      <c r="Q10300">
        <v>2</v>
      </c>
      <c r="Z10300" s="4">
        <f t="shared" si="222"/>
        <v>6</v>
      </c>
    </row>
    <row r="10301" spans="1:26" hidden="1" x14ac:dyDescent="0.35">
      <c r="A10301" t="s">
        <v>1517</v>
      </c>
      <c r="B10301" t="s">
        <v>8855</v>
      </c>
      <c r="C10301" t="s">
        <v>10030</v>
      </c>
      <c r="D10301" t="s">
        <v>9174</v>
      </c>
      <c r="E10301" t="s">
        <v>90</v>
      </c>
      <c r="F10301">
        <v>6</v>
      </c>
      <c r="G10301" t="s">
        <v>29</v>
      </c>
      <c r="H10301">
        <v>-1</v>
      </c>
      <c r="I10301" s="5" t="s">
        <v>10147</v>
      </c>
      <c r="J10301">
        <v>2</v>
      </c>
      <c r="P10301">
        <v>2</v>
      </c>
      <c r="Q10301">
        <v>2</v>
      </c>
      <c r="Z10301" s="4">
        <f t="shared" si="222"/>
        <v>6</v>
      </c>
    </row>
    <row r="10302" spans="1:26" hidden="1" x14ac:dyDescent="0.35">
      <c r="A10302" t="s">
        <v>1517</v>
      </c>
      <c r="B10302" t="s">
        <v>8855</v>
      </c>
      <c r="C10302" t="s">
        <v>10030</v>
      </c>
      <c r="D10302" t="s">
        <v>9174</v>
      </c>
      <c r="E10302" t="s">
        <v>90</v>
      </c>
      <c r="F10302">
        <v>6</v>
      </c>
      <c r="G10302" t="s">
        <v>29</v>
      </c>
      <c r="H10302">
        <v>-1</v>
      </c>
      <c r="I10302" s="5" t="s">
        <v>10148</v>
      </c>
      <c r="J10302">
        <v>2</v>
      </c>
      <c r="P10302">
        <v>2</v>
      </c>
      <c r="Q10302">
        <v>2</v>
      </c>
      <c r="Z10302" s="4">
        <f t="shared" si="222"/>
        <v>6</v>
      </c>
    </row>
    <row r="10303" spans="1:26" hidden="1" x14ac:dyDescent="0.35">
      <c r="A10303" t="s">
        <v>1517</v>
      </c>
      <c r="B10303" t="s">
        <v>8855</v>
      </c>
      <c r="C10303" t="s">
        <v>10030</v>
      </c>
      <c r="D10303" t="s">
        <v>9174</v>
      </c>
      <c r="E10303" t="s">
        <v>90</v>
      </c>
      <c r="F10303">
        <v>6</v>
      </c>
      <c r="G10303" t="s">
        <v>29</v>
      </c>
      <c r="H10303">
        <v>-1</v>
      </c>
      <c r="I10303" s="5" t="s">
        <v>10149</v>
      </c>
      <c r="J10303">
        <v>2</v>
      </c>
      <c r="P10303">
        <v>2</v>
      </c>
      <c r="Q10303">
        <v>2</v>
      </c>
      <c r="Z10303" s="4">
        <f t="shared" si="222"/>
        <v>6</v>
      </c>
    </row>
    <row r="10304" spans="1:26" hidden="1" x14ac:dyDescent="0.35">
      <c r="A10304" t="s">
        <v>1517</v>
      </c>
      <c r="B10304" t="s">
        <v>8855</v>
      </c>
      <c r="C10304" t="s">
        <v>10030</v>
      </c>
      <c r="D10304" t="s">
        <v>9174</v>
      </c>
      <c r="E10304" t="s">
        <v>90</v>
      </c>
      <c r="F10304">
        <v>6</v>
      </c>
      <c r="G10304" t="s">
        <v>29</v>
      </c>
      <c r="H10304">
        <v>-1</v>
      </c>
      <c r="I10304" s="5" t="s">
        <v>10150</v>
      </c>
      <c r="J10304">
        <v>2</v>
      </c>
      <c r="P10304">
        <v>2</v>
      </c>
      <c r="Q10304">
        <v>2</v>
      </c>
      <c r="Z10304" s="4">
        <f t="shared" si="222"/>
        <v>6</v>
      </c>
    </row>
    <row r="10305" spans="1:26" hidden="1" x14ac:dyDescent="0.35">
      <c r="A10305" t="s">
        <v>1517</v>
      </c>
      <c r="B10305" t="s">
        <v>8855</v>
      </c>
      <c r="C10305" t="s">
        <v>10030</v>
      </c>
      <c r="D10305" t="s">
        <v>9174</v>
      </c>
      <c r="E10305" t="s">
        <v>90</v>
      </c>
      <c r="F10305">
        <v>6</v>
      </c>
      <c r="G10305" t="s">
        <v>67</v>
      </c>
      <c r="H10305">
        <v>0</v>
      </c>
      <c r="I10305" s="5" t="s">
        <v>10151</v>
      </c>
      <c r="J10305">
        <v>1</v>
      </c>
      <c r="Z10305" s="4">
        <f t="shared" si="222"/>
        <v>1</v>
      </c>
    </row>
    <row r="10306" spans="1:26" hidden="1" x14ac:dyDescent="0.35">
      <c r="A10306" t="s">
        <v>1517</v>
      </c>
      <c r="B10306" t="s">
        <v>8855</v>
      </c>
      <c r="C10306" t="s">
        <v>10030</v>
      </c>
      <c r="D10306" t="s">
        <v>9174</v>
      </c>
      <c r="E10306" t="s">
        <v>90</v>
      </c>
      <c r="F10306">
        <v>6</v>
      </c>
      <c r="G10306" t="s">
        <v>29</v>
      </c>
      <c r="H10306">
        <v>1</v>
      </c>
      <c r="I10306" s="5" t="s">
        <v>10152</v>
      </c>
      <c r="J10306">
        <v>2</v>
      </c>
      <c r="Z10306" s="4">
        <f t="shared" ref="Z10306:Z10369" si="223">SUM(J10306:X10306)</f>
        <v>2</v>
      </c>
    </row>
    <row r="10307" spans="1:26" hidden="1" x14ac:dyDescent="0.35">
      <c r="A10307" t="s">
        <v>1517</v>
      </c>
      <c r="B10307" t="s">
        <v>8855</v>
      </c>
      <c r="C10307" t="s">
        <v>10030</v>
      </c>
      <c r="D10307" t="s">
        <v>9174</v>
      </c>
      <c r="E10307" t="s">
        <v>90</v>
      </c>
      <c r="F10307">
        <v>6</v>
      </c>
      <c r="G10307" t="s">
        <v>29</v>
      </c>
      <c r="H10307">
        <v>1</v>
      </c>
      <c r="I10307" t="s">
        <v>10153</v>
      </c>
      <c r="K10307">
        <v>1</v>
      </c>
      <c r="Z10307" s="4">
        <f t="shared" si="223"/>
        <v>1</v>
      </c>
    </row>
    <row r="10308" spans="1:26" hidden="1" x14ac:dyDescent="0.35">
      <c r="A10308" t="s">
        <v>1517</v>
      </c>
      <c r="B10308" t="s">
        <v>8855</v>
      </c>
      <c r="C10308" t="s">
        <v>10030</v>
      </c>
      <c r="D10308" t="s">
        <v>9174</v>
      </c>
      <c r="E10308" t="s">
        <v>90</v>
      </c>
      <c r="F10308">
        <v>6</v>
      </c>
      <c r="G10308" t="s">
        <v>29</v>
      </c>
      <c r="H10308">
        <v>1</v>
      </c>
      <c r="I10308" t="s">
        <v>10154</v>
      </c>
      <c r="J10308">
        <v>1</v>
      </c>
      <c r="K10308">
        <v>1</v>
      </c>
      <c r="Z10308" s="4">
        <f t="shared" si="223"/>
        <v>2</v>
      </c>
    </row>
    <row r="10309" spans="1:26" hidden="1" x14ac:dyDescent="0.35">
      <c r="A10309" t="s">
        <v>1517</v>
      </c>
      <c r="B10309" t="s">
        <v>8855</v>
      </c>
      <c r="C10309" t="s">
        <v>10030</v>
      </c>
      <c r="D10309" t="s">
        <v>9174</v>
      </c>
      <c r="E10309" t="s">
        <v>90</v>
      </c>
      <c r="F10309">
        <v>6</v>
      </c>
      <c r="G10309" t="s">
        <v>29</v>
      </c>
      <c r="H10309">
        <v>-1</v>
      </c>
      <c r="I10309" t="s">
        <v>10155</v>
      </c>
      <c r="J10309">
        <v>2</v>
      </c>
      <c r="N10309">
        <v>1</v>
      </c>
      <c r="P10309">
        <v>2</v>
      </c>
      <c r="Q10309">
        <v>2</v>
      </c>
      <c r="Z10309" s="4">
        <f t="shared" si="223"/>
        <v>7</v>
      </c>
    </row>
    <row r="10310" spans="1:26" hidden="1" x14ac:dyDescent="0.35">
      <c r="A10310" t="s">
        <v>1517</v>
      </c>
      <c r="B10310" t="s">
        <v>8855</v>
      </c>
      <c r="C10310" t="s">
        <v>10030</v>
      </c>
      <c r="D10310" t="s">
        <v>9174</v>
      </c>
      <c r="E10310" t="s">
        <v>90</v>
      </c>
      <c r="F10310">
        <v>6</v>
      </c>
      <c r="G10310" t="s">
        <v>29</v>
      </c>
      <c r="H10310">
        <v>-1</v>
      </c>
      <c r="I10310" t="s">
        <v>10156</v>
      </c>
      <c r="J10310">
        <v>3</v>
      </c>
      <c r="N10310">
        <v>4</v>
      </c>
      <c r="Z10310" s="4">
        <f t="shared" si="223"/>
        <v>7</v>
      </c>
    </row>
    <row r="10311" spans="1:26" hidden="1" x14ac:dyDescent="0.35">
      <c r="A10311" t="s">
        <v>1517</v>
      </c>
      <c r="B10311" t="s">
        <v>8855</v>
      </c>
      <c r="C10311" t="s">
        <v>10030</v>
      </c>
      <c r="D10311" t="s">
        <v>9174</v>
      </c>
      <c r="E10311" t="s">
        <v>90</v>
      </c>
      <c r="F10311">
        <v>6</v>
      </c>
      <c r="G10311" t="s">
        <v>29</v>
      </c>
      <c r="H10311">
        <v>-1</v>
      </c>
      <c r="I10311" t="s">
        <v>10157</v>
      </c>
      <c r="J10311">
        <v>1</v>
      </c>
      <c r="N10311">
        <v>4</v>
      </c>
      <c r="R10311">
        <v>1</v>
      </c>
      <c r="Z10311" s="4">
        <f t="shared" si="223"/>
        <v>6</v>
      </c>
    </row>
    <row r="10312" spans="1:26" hidden="1" x14ac:dyDescent="0.35">
      <c r="A10312" t="s">
        <v>1517</v>
      </c>
      <c r="B10312" t="s">
        <v>8855</v>
      </c>
      <c r="C10312" t="s">
        <v>10030</v>
      </c>
      <c r="D10312" t="s">
        <v>9174</v>
      </c>
      <c r="E10312" t="s">
        <v>90</v>
      </c>
      <c r="F10312">
        <v>6</v>
      </c>
      <c r="G10312" t="s">
        <v>29</v>
      </c>
      <c r="H10312">
        <v>1</v>
      </c>
      <c r="I10312" t="s">
        <v>10158</v>
      </c>
      <c r="J10312">
        <v>2</v>
      </c>
      <c r="Z10312" s="4">
        <f t="shared" si="223"/>
        <v>2</v>
      </c>
    </row>
    <row r="10313" spans="1:26" hidden="1" x14ac:dyDescent="0.35">
      <c r="A10313" t="s">
        <v>1517</v>
      </c>
      <c r="B10313" t="s">
        <v>8855</v>
      </c>
      <c r="C10313" t="s">
        <v>10030</v>
      </c>
      <c r="D10313" t="s">
        <v>9174</v>
      </c>
      <c r="E10313" t="s">
        <v>90</v>
      </c>
      <c r="F10313">
        <v>6</v>
      </c>
      <c r="G10313" t="s">
        <v>67</v>
      </c>
      <c r="H10313">
        <v>0</v>
      </c>
      <c r="I10313" s="19" t="s">
        <v>10159</v>
      </c>
      <c r="J10313">
        <v>1</v>
      </c>
      <c r="Z10313" s="4">
        <f t="shared" si="223"/>
        <v>1</v>
      </c>
    </row>
    <row r="10314" spans="1:26" hidden="1" x14ac:dyDescent="0.35">
      <c r="A10314" t="s">
        <v>1517</v>
      </c>
      <c r="B10314" t="s">
        <v>8855</v>
      </c>
      <c r="C10314" t="s">
        <v>10030</v>
      </c>
      <c r="D10314" t="s">
        <v>9174</v>
      </c>
      <c r="E10314" t="s">
        <v>90</v>
      </c>
      <c r="F10314">
        <v>6</v>
      </c>
      <c r="G10314" t="s">
        <v>67</v>
      </c>
      <c r="H10314">
        <v>1</v>
      </c>
      <c r="I10314" t="s">
        <v>10160</v>
      </c>
      <c r="J10314">
        <v>1</v>
      </c>
      <c r="Z10314" s="4">
        <f t="shared" si="223"/>
        <v>1</v>
      </c>
    </row>
    <row r="10315" spans="1:26" hidden="1" x14ac:dyDescent="0.35">
      <c r="A10315" t="s">
        <v>1517</v>
      </c>
      <c r="B10315" t="s">
        <v>8855</v>
      </c>
      <c r="C10315" t="s">
        <v>10030</v>
      </c>
      <c r="D10315" t="s">
        <v>9174</v>
      </c>
      <c r="E10315" t="s">
        <v>90</v>
      </c>
      <c r="F10315">
        <v>6</v>
      </c>
      <c r="G10315" t="s">
        <v>29</v>
      </c>
      <c r="H10315">
        <v>-1</v>
      </c>
      <c r="I10315" t="s">
        <v>10161</v>
      </c>
      <c r="J10315">
        <v>1</v>
      </c>
      <c r="Z10315" s="4">
        <f t="shared" si="223"/>
        <v>1</v>
      </c>
    </row>
    <row r="10316" spans="1:26" hidden="1" x14ac:dyDescent="0.35">
      <c r="A10316" t="s">
        <v>1517</v>
      </c>
      <c r="B10316" t="s">
        <v>8855</v>
      </c>
      <c r="C10316" t="s">
        <v>10030</v>
      </c>
      <c r="D10316" t="s">
        <v>9174</v>
      </c>
      <c r="E10316" t="s">
        <v>90</v>
      </c>
      <c r="F10316">
        <v>6</v>
      </c>
      <c r="G10316" t="s">
        <v>29</v>
      </c>
      <c r="H10316">
        <v>1</v>
      </c>
      <c r="I10316" t="s">
        <v>10162</v>
      </c>
      <c r="J10316">
        <v>1</v>
      </c>
      <c r="Z10316" s="4">
        <f t="shared" si="223"/>
        <v>1</v>
      </c>
    </row>
    <row r="10317" spans="1:26" hidden="1" x14ac:dyDescent="0.35">
      <c r="A10317" t="s">
        <v>1517</v>
      </c>
      <c r="B10317" t="s">
        <v>8855</v>
      </c>
      <c r="C10317" t="s">
        <v>10030</v>
      </c>
      <c r="D10317" t="s">
        <v>9174</v>
      </c>
      <c r="E10317" t="s">
        <v>90</v>
      </c>
      <c r="F10317">
        <v>6</v>
      </c>
      <c r="G10317" t="s">
        <v>29</v>
      </c>
      <c r="H10317">
        <v>1</v>
      </c>
      <c r="I10317" t="s">
        <v>10163</v>
      </c>
      <c r="J10317">
        <v>1</v>
      </c>
      <c r="Z10317" s="4">
        <f t="shared" si="223"/>
        <v>1</v>
      </c>
    </row>
    <row r="10318" spans="1:26" hidden="1" x14ac:dyDescent="0.35">
      <c r="A10318" t="s">
        <v>1517</v>
      </c>
      <c r="B10318" t="s">
        <v>8855</v>
      </c>
      <c r="C10318" t="s">
        <v>10030</v>
      </c>
      <c r="D10318" t="s">
        <v>9174</v>
      </c>
      <c r="E10318" t="s">
        <v>90</v>
      </c>
      <c r="F10318">
        <v>6</v>
      </c>
      <c r="G10318" t="s">
        <v>29</v>
      </c>
      <c r="H10318">
        <v>-1</v>
      </c>
      <c r="I10318" t="s">
        <v>10164</v>
      </c>
      <c r="J10318">
        <v>1</v>
      </c>
      <c r="Z10318" s="4">
        <f t="shared" si="223"/>
        <v>1</v>
      </c>
    </row>
    <row r="10319" spans="1:26" hidden="1" x14ac:dyDescent="0.35">
      <c r="A10319" t="s">
        <v>1517</v>
      </c>
      <c r="B10319" t="s">
        <v>8855</v>
      </c>
      <c r="C10319" t="s">
        <v>10030</v>
      </c>
      <c r="D10319" t="s">
        <v>9174</v>
      </c>
      <c r="E10319" t="s">
        <v>90</v>
      </c>
      <c r="F10319">
        <v>6</v>
      </c>
      <c r="G10319" t="s">
        <v>29</v>
      </c>
      <c r="H10319">
        <v>-1</v>
      </c>
      <c r="I10319" t="s">
        <v>10165</v>
      </c>
      <c r="J10319">
        <v>2</v>
      </c>
      <c r="Z10319" s="4">
        <f t="shared" si="223"/>
        <v>2</v>
      </c>
    </row>
    <row r="10320" spans="1:26" hidden="1" x14ac:dyDescent="0.35">
      <c r="A10320" s="7" t="s">
        <v>1517</v>
      </c>
      <c r="B10320" t="s">
        <v>8855</v>
      </c>
      <c r="C10320" t="s">
        <v>10030</v>
      </c>
      <c r="D10320" s="7" t="s">
        <v>9174</v>
      </c>
      <c r="E10320" t="s">
        <v>90</v>
      </c>
      <c r="F10320">
        <f>IF(E10320="","",INDEX(Topics!$B$2:$C$15,MATCH(E10320,Topics!$B$2:$B$15,0),2))</f>
        <v>6</v>
      </c>
      <c r="G10320" t="s">
        <v>29</v>
      </c>
      <c r="H10320">
        <v>1</v>
      </c>
      <c r="I10320" t="s">
        <v>10166</v>
      </c>
      <c r="K10320">
        <v>8</v>
      </c>
      <c r="Z10320" s="4">
        <f t="shared" si="223"/>
        <v>8</v>
      </c>
    </row>
    <row r="10321" spans="1:26" x14ac:dyDescent="0.35">
      <c r="A10321" t="s">
        <v>1517</v>
      </c>
      <c r="B10321" t="s">
        <v>8855</v>
      </c>
      <c r="C10321" t="s">
        <v>10030</v>
      </c>
      <c r="D10321" t="s">
        <v>9174</v>
      </c>
      <c r="E10321" t="s">
        <v>101</v>
      </c>
      <c r="F10321">
        <v>7</v>
      </c>
      <c r="G10321" t="s">
        <v>29</v>
      </c>
      <c r="H10321">
        <v>-1</v>
      </c>
      <c r="I10321" s="5" t="s">
        <v>10167</v>
      </c>
      <c r="J10321">
        <v>2</v>
      </c>
      <c r="P10321">
        <v>2</v>
      </c>
      <c r="Q10321">
        <v>2</v>
      </c>
      <c r="Z10321" s="4">
        <f t="shared" si="223"/>
        <v>6</v>
      </c>
    </row>
    <row r="10322" spans="1:26" x14ac:dyDescent="0.35">
      <c r="A10322" t="s">
        <v>1517</v>
      </c>
      <c r="B10322" t="s">
        <v>8855</v>
      </c>
      <c r="C10322" t="s">
        <v>10030</v>
      </c>
      <c r="D10322" t="s">
        <v>9174</v>
      </c>
      <c r="E10322" t="s">
        <v>101</v>
      </c>
      <c r="F10322">
        <v>7</v>
      </c>
      <c r="G10322" t="s">
        <v>29</v>
      </c>
      <c r="H10322">
        <v>-1</v>
      </c>
      <c r="I10322" s="5" t="s">
        <v>10168</v>
      </c>
      <c r="J10322">
        <v>3</v>
      </c>
      <c r="P10322">
        <v>2</v>
      </c>
      <c r="Q10322">
        <v>2</v>
      </c>
      <c r="Z10322" s="4">
        <f t="shared" si="223"/>
        <v>7</v>
      </c>
    </row>
    <row r="10323" spans="1:26" x14ac:dyDescent="0.35">
      <c r="A10323" t="s">
        <v>1517</v>
      </c>
      <c r="B10323" t="s">
        <v>8855</v>
      </c>
      <c r="C10323" t="s">
        <v>10030</v>
      </c>
      <c r="D10323" t="s">
        <v>9174</v>
      </c>
      <c r="E10323" t="s">
        <v>101</v>
      </c>
      <c r="F10323">
        <v>7</v>
      </c>
      <c r="G10323" t="s">
        <v>29</v>
      </c>
      <c r="H10323">
        <v>1</v>
      </c>
      <c r="I10323" s="5" t="s">
        <v>10169</v>
      </c>
      <c r="J10323">
        <v>5</v>
      </c>
      <c r="P10323">
        <v>2</v>
      </c>
      <c r="Q10323">
        <v>2</v>
      </c>
      <c r="R10323">
        <v>1</v>
      </c>
      <c r="Z10323" s="4">
        <f t="shared" si="223"/>
        <v>10</v>
      </c>
    </row>
    <row r="10324" spans="1:26" x14ac:dyDescent="0.35">
      <c r="A10324" t="s">
        <v>1517</v>
      </c>
      <c r="B10324" t="s">
        <v>8855</v>
      </c>
      <c r="C10324" t="s">
        <v>10030</v>
      </c>
      <c r="D10324" t="s">
        <v>9174</v>
      </c>
      <c r="E10324" t="s">
        <v>101</v>
      </c>
      <c r="F10324">
        <v>7</v>
      </c>
      <c r="G10324" t="s">
        <v>29</v>
      </c>
      <c r="H10324">
        <v>-1</v>
      </c>
      <c r="I10324" t="s">
        <v>10170</v>
      </c>
      <c r="J10324">
        <v>3</v>
      </c>
      <c r="P10324">
        <v>2</v>
      </c>
      <c r="Q10324">
        <v>2</v>
      </c>
      <c r="Z10324" s="4">
        <f t="shared" si="223"/>
        <v>7</v>
      </c>
    </row>
    <row r="10325" spans="1:26" x14ac:dyDescent="0.35">
      <c r="A10325" t="s">
        <v>1517</v>
      </c>
      <c r="B10325" t="s">
        <v>8855</v>
      </c>
      <c r="C10325" t="s">
        <v>10030</v>
      </c>
      <c r="D10325" t="s">
        <v>9174</v>
      </c>
      <c r="E10325" t="s">
        <v>101</v>
      </c>
      <c r="F10325">
        <v>7</v>
      </c>
      <c r="G10325" t="s">
        <v>29</v>
      </c>
      <c r="H10325">
        <v>-1</v>
      </c>
      <c r="I10325" s="5" t="s">
        <v>10171</v>
      </c>
      <c r="J10325">
        <v>4</v>
      </c>
      <c r="P10325">
        <v>1</v>
      </c>
      <c r="Z10325" s="4">
        <f t="shared" si="223"/>
        <v>5</v>
      </c>
    </row>
    <row r="10326" spans="1:26" x14ac:dyDescent="0.35">
      <c r="A10326" t="s">
        <v>1517</v>
      </c>
      <c r="B10326" t="s">
        <v>8855</v>
      </c>
      <c r="C10326" t="s">
        <v>10030</v>
      </c>
      <c r="D10326" t="s">
        <v>9174</v>
      </c>
      <c r="E10326" t="s">
        <v>101</v>
      </c>
      <c r="F10326">
        <v>7</v>
      </c>
      <c r="G10326" t="s">
        <v>29</v>
      </c>
      <c r="H10326">
        <v>-1</v>
      </c>
      <c r="I10326" s="5" t="s">
        <v>10172</v>
      </c>
      <c r="J10326">
        <v>3</v>
      </c>
      <c r="P10326">
        <v>1</v>
      </c>
      <c r="Z10326" s="4">
        <f t="shared" si="223"/>
        <v>4</v>
      </c>
    </row>
    <row r="10327" spans="1:26" x14ac:dyDescent="0.35">
      <c r="A10327" t="s">
        <v>1517</v>
      </c>
      <c r="B10327" t="s">
        <v>8855</v>
      </c>
      <c r="C10327" t="s">
        <v>10030</v>
      </c>
      <c r="D10327" t="s">
        <v>9174</v>
      </c>
      <c r="E10327" t="s">
        <v>101</v>
      </c>
      <c r="F10327">
        <v>7</v>
      </c>
      <c r="G10327" t="s">
        <v>29</v>
      </c>
      <c r="H10327">
        <v>-1</v>
      </c>
      <c r="I10327" s="5" t="s">
        <v>10173</v>
      </c>
      <c r="J10327">
        <v>3</v>
      </c>
      <c r="P10327">
        <v>1</v>
      </c>
      <c r="R10327">
        <v>1</v>
      </c>
      <c r="Z10327" s="4">
        <f t="shared" si="223"/>
        <v>5</v>
      </c>
    </row>
    <row r="10328" spans="1:26" x14ac:dyDescent="0.35">
      <c r="A10328" t="s">
        <v>1517</v>
      </c>
      <c r="B10328" t="s">
        <v>8855</v>
      </c>
      <c r="C10328" t="s">
        <v>10030</v>
      </c>
      <c r="D10328" t="s">
        <v>9174</v>
      </c>
      <c r="E10328" t="s">
        <v>101</v>
      </c>
      <c r="F10328">
        <v>7</v>
      </c>
      <c r="G10328" t="s">
        <v>29</v>
      </c>
      <c r="H10328">
        <v>-1</v>
      </c>
      <c r="I10328" s="5" t="s">
        <v>10174</v>
      </c>
      <c r="J10328">
        <v>2</v>
      </c>
      <c r="P10328">
        <v>1</v>
      </c>
      <c r="Z10328" s="4">
        <f t="shared" si="223"/>
        <v>3</v>
      </c>
    </row>
    <row r="10329" spans="1:26" x14ac:dyDescent="0.35">
      <c r="A10329" t="s">
        <v>1517</v>
      </c>
      <c r="B10329" t="s">
        <v>8855</v>
      </c>
      <c r="C10329" t="s">
        <v>10030</v>
      </c>
      <c r="D10329" t="s">
        <v>9174</v>
      </c>
      <c r="E10329" t="s">
        <v>101</v>
      </c>
      <c r="F10329">
        <v>7</v>
      </c>
      <c r="G10329" t="s">
        <v>29</v>
      </c>
      <c r="H10329">
        <v>-1</v>
      </c>
      <c r="I10329" s="5" t="s">
        <v>10175</v>
      </c>
      <c r="P10329">
        <v>1</v>
      </c>
      <c r="Z10329" s="4">
        <f t="shared" si="223"/>
        <v>1</v>
      </c>
    </row>
    <row r="10330" spans="1:26" x14ac:dyDescent="0.35">
      <c r="A10330" t="s">
        <v>1517</v>
      </c>
      <c r="B10330" t="s">
        <v>8855</v>
      </c>
      <c r="C10330" t="s">
        <v>10030</v>
      </c>
      <c r="D10330" t="s">
        <v>9174</v>
      </c>
      <c r="E10330" t="s">
        <v>101</v>
      </c>
      <c r="F10330">
        <v>7</v>
      </c>
      <c r="G10330" t="s">
        <v>67</v>
      </c>
      <c r="H10330">
        <v>0</v>
      </c>
      <c r="I10330" s="5" t="s">
        <v>10176</v>
      </c>
      <c r="P10330">
        <v>1</v>
      </c>
      <c r="Z10330" s="4">
        <f t="shared" si="223"/>
        <v>1</v>
      </c>
    </row>
    <row r="10331" spans="1:26" x14ac:dyDescent="0.35">
      <c r="A10331" t="s">
        <v>1517</v>
      </c>
      <c r="B10331" t="s">
        <v>8855</v>
      </c>
      <c r="C10331" t="s">
        <v>10030</v>
      </c>
      <c r="D10331" t="s">
        <v>9174</v>
      </c>
      <c r="E10331" t="s">
        <v>101</v>
      </c>
      <c r="F10331">
        <v>7</v>
      </c>
      <c r="G10331" t="s">
        <v>29</v>
      </c>
      <c r="H10331">
        <v>-1</v>
      </c>
      <c r="I10331" s="5" t="s">
        <v>10177</v>
      </c>
      <c r="J10331">
        <v>2</v>
      </c>
      <c r="N10331">
        <v>4</v>
      </c>
      <c r="Z10331" s="4">
        <f t="shared" si="223"/>
        <v>6</v>
      </c>
    </row>
    <row r="10332" spans="1:26" x14ac:dyDescent="0.35">
      <c r="A10332" t="s">
        <v>1517</v>
      </c>
      <c r="B10332" t="s">
        <v>8855</v>
      </c>
      <c r="C10332" t="s">
        <v>10030</v>
      </c>
      <c r="D10332" t="s">
        <v>9174</v>
      </c>
      <c r="E10332" t="s">
        <v>101</v>
      </c>
      <c r="F10332">
        <v>7</v>
      </c>
      <c r="G10332" t="s">
        <v>29</v>
      </c>
      <c r="H10332">
        <v>1</v>
      </c>
      <c r="I10332" s="5" t="s">
        <v>10178</v>
      </c>
      <c r="J10332">
        <v>3</v>
      </c>
      <c r="Z10332" s="4">
        <f t="shared" si="223"/>
        <v>3</v>
      </c>
    </row>
    <row r="10333" spans="1:26" x14ac:dyDescent="0.35">
      <c r="A10333" t="s">
        <v>1517</v>
      </c>
      <c r="B10333" t="s">
        <v>8855</v>
      </c>
      <c r="C10333" t="s">
        <v>10030</v>
      </c>
      <c r="D10333" t="s">
        <v>9174</v>
      </c>
      <c r="E10333" t="s">
        <v>101</v>
      </c>
      <c r="F10333">
        <v>7</v>
      </c>
      <c r="G10333" t="s">
        <v>29</v>
      </c>
      <c r="H10333">
        <v>-1</v>
      </c>
      <c r="I10333" s="5" t="s">
        <v>10179</v>
      </c>
      <c r="J10333">
        <v>2</v>
      </c>
      <c r="Z10333" s="4">
        <f t="shared" si="223"/>
        <v>2</v>
      </c>
    </row>
    <row r="10334" spans="1:26" x14ac:dyDescent="0.35">
      <c r="A10334" t="s">
        <v>1517</v>
      </c>
      <c r="B10334" t="s">
        <v>8855</v>
      </c>
      <c r="C10334" t="s">
        <v>10030</v>
      </c>
      <c r="D10334" t="s">
        <v>9174</v>
      </c>
      <c r="E10334" t="s">
        <v>101</v>
      </c>
      <c r="F10334">
        <v>7</v>
      </c>
      <c r="G10334" t="s">
        <v>29</v>
      </c>
      <c r="H10334">
        <v>-1</v>
      </c>
      <c r="I10334" s="5" t="s">
        <v>10180</v>
      </c>
      <c r="J10334">
        <v>2</v>
      </c>
      <c r="Z10334" s="4">
        <f t="shared" si="223"/>
        <v>2</v>
      </c>
    </row>
    <row r="10335" spans="1:26" x14ac:dyDescent="0.35">
      <c r="A10335" t="s">
        <v>1517</v>
      </c>
      <c r="B10335" t="s">
        <v>8855</v>
      </c>
      <c r="C10335" t="s">
        <v>10030</v>
      </c>
      <c r="D10335" t="s">
        <v>9174</v>
      </c>
      <c r="E10335" t="s">
        <v>101</v>
      </c>
      <c r="F10335">
        <v>7</v>
      </c>
      <c r="G10335" t="s">
        <v>67</v>
      </c>
      <c r="H10335">
        <v>0</v>
      </c>
      <c r="I10335" s="5" t="s">
        <v>10181</v>
      </c>
      <c r="J10335">
        <v>1</v>
      </c>
      <c r="Z10335" s="4">
        <f t="shared" si="223"/>
        <v>1</v>
      </c>
    </row>
    <row r="10336" spans="1:26" x14ac:dyDescent="0.35">
      <c r="A10336" t="s">
        <v>1517</v>
      </c>
      <c r="B10336" t="s">
        <v>8855</v>
      </c>
      <c r="C10336" t="s">
        <v>10030</v>
      </c>
      <c r="D10336" t="s">
        <v>9174</v>
      </c>
      <c r="E10336" t="s">
        <v>101</v>
      </c>
      <c r="F10336">
        <v>7</v>
      </c>
      <c r="G10336" t="s">
        <v>67</v>
      </c>
      <c r="H10336">
        <v>0</v>
      </c>
      <c r="I10336" s="5" t="s">
        <v>10182</v>
      </c>
      <c r="J10336">
        <v>1</v>
      </c>
      <c r="Z10336" s="4">
        <f t="shared" si="223"/>
        <v>1</v>
      </c>
    </row>
    <row r="10337" spans="1:26" x14ac:dyDescent="0.35">
      <c r="A10337" t="s">
        <v>1517</v>
      </c>
      <c r="B10337" t="s">
        <v>8855</v>
      </c>
      <c r="C10337" t="s">
        <v>10030</v>
      </c>
      <c r="D10337" t="s">
        <v>9174</v>
      </c>
      <c r="E10337" t="s">
        <v>101</v>
      </c>
      <c r="F10337">
        <f>IF(E10337="","",INDEX(Topics!$B$2:$C$15,MATCH(E10337,Topics!$B$2:$B$15,0),2))</f>
        <v>7</v>
      </c>
      <c r="G10337" t="s">
        <v>29</v>
      </c>
      <c r="H10337">
        <v>-1</v>
      </c>
      <c r="I10337" t="s">
        <v>10183</v>
      </c>
      <c r="J10337">
        <v>1</v>
      </c>
      <c r="Z10337" s="4">
        <f t="shared" si="223"/>
        <v>1</v>
      </c>
    </row>
    <row r="10338" spans="1:26" hidden="1" x14ac:dyDescent="0.35">
      <c r="A10338" t="s">
        <v>1517</v>
      </c>
      <c r="B10338" t="s">
        <v>8855</v>
      </c>
      <c r="C10338" t="s">
        <v>10030</v>
      </c>
      <c r="D10338" t="s">
        <v>9174</v>
      </c>
      <c r="E10338" t="s">
        <v>114</v>
      </c>
      <c r="F10338">
        <v>8</v>
      </c>
      <c r="G10338" t="s">
        <v>29</v>
      </c>
      <c r="H10338">
        <v>1</v>
      </c>
      <c r="I10338" s="5" t="s">
        <v>10184</v>
      </c>
      <c r="J10338">
        <v>2</v>
      </c>
      <c r="P10338">
        <v>2</v>
      </c>
      <c r="Q10338">
        <v>2</v>
      </c>
      <c r="Z10338" s="4">
        <f t="shared" si="223"/>
        <v>6</v>
      </c>
    </row>
    <row r="10339" spans="1:26" hidden="1" x14ac:dyDescent="0.35">
      <c r="A10339" t="s">
        <v>1517</v>
      </c>
      <c r="B10339" t="s">
        <v>8855</v>
      </c>
      <c r="C10339" t="s">
        <v>10030</v>
      </c>
      <c r="D10339" t="s">
        <v>9174</v>
      </c>
      <c r="E10339" t="s">
        <v>114</v>
      </c>
      <c r="F10339">
        <v>8</v>
      </c>
      <c r="G10339" t="s">
        <v>29</v>
      </c>
      <c r="H10339">
        <v>1</v>
      </c>
      <c r="I10339" s="5" t="s">
        <v>10185</v>
      </c>
      <c r="J10339">
        <v>2</v>
      </c>
      <c r="P10339">
        <v>2</v>
      </c>
      <c r="Q10339">
        <v>2</v>
      </c>
      <c r="Z10339" s="4">
        <f t="shared" si="223"/>
        <v>6</v>
      </c>
    </row>
    <row r="10340" spans="1:26" hidden="1" x14ac:dyDescent="0.35">
      <c r="A10340" t="s">
        <v>1517</v>
      </c>
      <c r="B10340" t="s">
        <v>8855</v>
      </c>
      <c r="C10340" t="s">
        <v>10030</v>
      </c>
      <c r="D10340" t="s">
        <v>9174</v>
      </c>
      <c r="E10340" t="s">
        <v>114</v>
      </c>
      <c r="F10340">
        <v>8</v>
      </c>
      <c r="G10340" t="s">
        <v>29</v>
      </c>
      <c r="H10340">
        <v>1</v>
      </c>
      <c r="I10340" s="5" t="s">
        <v>10186</v>
      </c>
      <c r="J10340">
        <v>3</v>
      </c>
      <c r="P10340">
        <v>2</v>
      </c>
      <c r="Q10340">
        <v>2</v>
      </c>
      <c r="Z10340" s="4">
        <f t="shared" si="223"/>
        <v>7</v>
      </c>
    </row>
    <row r="10341" spans="1:26" hidden="1" x14ac:dyDescent="0.35">
      <c r="A10341" t="s">
        <v>1517</v>
      </c>
      <c r="B10341" t="s">
        <v>8855</v>
      </c>
      <c r="C10341" t="s">
        <v>10030</v>
      </c>
      <c r="D10341" t="s">
        <v>9174</v>
      </c>
      <c r="E10341" t="s">
        <v>114</v>
      </c>
      <c r="F10341">
        <v>8</v>
      </c>
      <c r="G10341" t="s">
        <v>29</v>
      </c>
      <c r="H10341">
        <v>-1</v>
      </c>
      <c r="I10341" s="5" t="s">
        <v>10187</v>
      </c>
      <c r="J10341">
        <v>3</v>
      </c>
      <c r="Z10341" s="4">
        <f t="shared" si="223"/>
        <v>3</v>
      </c>
    </row>
    <row r="10342" spans="1:26" hidden="1" x14ac:dyDescent="0.35">
      <c r="A10342" t="s">
        <v>1517</v>
      </c>
      <c r="B10342" t="s">
        <v>8855</v>
      </c>
      <c r="C10342" t="s">
        <v>10030</v>
      </c>
      <c r="D10342" t="s">
        <v>9174</v>
      </c>
      <c r="E10342" t="s">
        <v>114</v>
      </c>
      <c r="F10342">
        <v>8</v>
      </c>
      <c r="G10342" t="s">
        <v>29</v>
      </c>
      <c r="H10342">
        <v>1</v>
      </c>
      <c r="I10342" s="5" t="s">
        <v>10188</v>
      </c>
      <c r="J10342">
        <v>1</v>
      </c>
      <c r="Z10342" s="4">
        <f t="shared" si="223"/>
        <v>1</v>
      </c>
    </row>
    <row r="10343" spans="1:26" hidden="1" x14ac:dyDescent="0.35">
      <c r="A10343" t="s">
        <v>1517</v>
      </c>
      <c r="B10343" t="s">
        <v>8855</v>
      </c>
      <c r="C10343" t="s">
        <v>10030</v>
      </c>
      <c r="D10343" t="s">
        <v>9174</v>
      </c>
      <c r="E10343" t="s">
        <v>114</v>
      </c>
      <c r="F10343">
        <v>8</v>
      </c>
      <c r="G10343" t="s">
        <v>29</v>
      </c>
      <c r="H10343">
        <v>-1</v>
      </c>
      <c r="I10343" s="5" t="s">
        <v>10189</v>
      </c>
      <c r="J10343">
        <v>1</v>
      </c>
      <c r="Z10343" s="4">
        <f t="shared" si="223"/>
        <v>1</v>
      </c>
    </row>
    <row r="10344" spans="1:26" hidden="1" x14ac:dyDescent="0.35">
      <c r="A10344" t="s">
        <v>1517</v>
      </c>
      <c r="B10344" t="s">
        <v>8855</v>
      </c>
      <c r="C10344" t="s">
        <v>10030</v>
      </c>
      <c r="D10344" t="s">
        <v>9174</v>
      </c>
      <c r="E10344" t="s">
        <v>119</v>
      </c>
      <c r="F10344">
        <v>9</v>
      </c>
      <c r="G10344" t="s">
        <v>29</v>
      </c>
      <c r="H10344">
        <v>-1</v>
      </c>
      <c r="I10344" s="5" t="s">
        <v>10190</v>
      </c>
      <c r="J10344">
        <v>3</v>
      </c>
      <c r="P10344">
        <v>2</v>
      </c>
      <c r="Q10344">
        <v>2</v>
      </c>
      <c r="Z10344" s="4">
        <f t="shared" si="223"/>
        <v>7</v>
      </c>
    </row>
    <row r="10345" spans="1:26" hidden="1" x14ac:dyDescent="0.35">
      <c r="A10345" t="s">
        <v>1517</v>
      </c>
      <c r="B10345" t="s">
        <v>8855</v>
      </c>
      <c r="C10345" t="s">
        <v>10030</v>
      </c>
      <c r="D10345" t="s">
        <v>9174</v>
      </c>
      <c r="E10345" t="s">
        <v>119</v>
      </c>
      <c r="F10345">
        <v>9</v>
      </c>
      <c r="G10345" t="s">
        <v>29</v>
      </c>
      <c r="H10345">
        <v>-1</v>
      </c>
      <c r="I10345" s="5" t="s">
        <v>10191</v>
      </c>
      <c r="J10345">
        <v>4</v>
      </c>
      <c r="P10345">
        <v>2</v>
      </c>
      <c r="Q10345">
        <v>2</v>
      </c>
      <c r="Z10345" s="4">
        <f t="shared" si="223"/>
        <v>8</v>
      </c>
    </row>
    <row r="10346" spans="1:26" hidden="1" x14ac:dyDescent="0.35">
      <c r="A10346" t="s">
        <v>1517</v>
      </c>
      <c r="B10346" t="s">
        <v>8855</v>
      </c>
      <c r="C10346" t="s">
        <v>10030</v>
      </c>
      <c r="D10346" t="s">
        <v>9174</v>
      </c>
      <c r="E10346" t="s">
        <v>119</v>
      </c>
      <c r="F10346">
        <v>9</v>
      </c>
      <c r="G10346" t="s">
        <v>29</v>
      </c>
      <c r="H10346">
        <v>-1</v>
      </c>
      <c r="I10346" s="5" t="s">
        <v>10192</v>
      </c>
      <c r="J10346">
        <v>2</v>
      </c>
      <c r="P10346">
        <v>2</v>
      </c>
      <c r="Q10346">
        <v>2</v>
      </c>
      <c r="Z10346" s="4">
        <f t="shared" si="223"/>
        <v>6</v>
      </c>
    </row>
    <row r="10347" spans="1:26" hidden="1" x14ac:dyDescent="0.35">
      <c r="A10347" t="s">
        <v>1517</v>
      </c>
      <c r="B10347" t="s">
        <v>8855</v>
      </c>
      <c r="C10347" t="s">
        <v>10030</v>
      </c>
      <c r="D10347" t="s">
        <v>9174</v>
      </c>
      <c r="E10347" t="s">
        <v>119</v>
      </c>
      <c r="F10347">
        <v>9</v>
      </c>
      <c r="G10347" t="s">
        <v>29</v>
      </c>
      <c r="H10347">
        <v>-1</v>
      </c>
      <c r="I10347" s="5" t="s">
        <v>10193</v>
      </c>
      <c r="J10347">
        <v>2</v>
      </c>
      <c r="P10347">
        <v>2</v>
      </c>
      <c r="Q10347">
        <v>2</v>
      </c>
      <c r="Z10347" s="4">
        <f t="shared" si="223"/>
        <v>6</v>
      </c>
    </row>
    <row r="10348" spans="1:26" hidden="1" x14ac:dyDescent="0.35">
      <c r="A10348" t="s">
        <v>1517</v>
      </c>
      <c r="B10348" t="s">
        <v>8855</v>
      </c>
      <c r="C10348" t="s">
        <v>10030</v>
      </c>
      <c r="D10348" t="s">
        <v>9174</v>
      </c>
      <c r="E10348" t="s">
        <v>119</v>
      </c>
      <c r="F10348">
        <v>9</v>
      </c>
      <c r="G10348" t="s">
        <v>29</v>
      </c>
      <c r="H10348">
        <v>-1</v>
      </c>
      <c r="I10348" s="5" t="s">
        <v>10194</v>
      </c>
      <c r="J10348">
        <v>2</v>
      </c>
      <c r="P10348">
        <v>2</v>
      </c>
      <c r="Q10348">
        <v>2</v>
      </c>
      <c r="Z10348" s="4">
        <f t="shared" si="223"/>
        <v>6</v>
      </c>
    </row>
    <row r="10349" spans="1:26" hidden="1" x14ac:dyDescent="0.35">
      <c r="A10349" t="s">
        <v>1517</v>
      </c>
      <c r="B10349" t="s">
        <v>8855</v>
      </c>
      <c r="C10349" t="s">
        <v>10030</v>
      </c>
      <c r="D10349" t="s">
        <v>9174</v>
      </c>
      <c r="E10349" t="s">
        <v>119</v>
      </c>
      <c r="F10349">
        <v>9</v>
      </c>
      <c r="G10349" t="s">
        <v>29</v>
      </c>
      <c r="H10349">
        <v>-1</v>
      </c>
      <c r="I10349" s="5" t="s">
        <v>10195</v>
      </c>
      <c r="J10349">
        <v>2</v>
      </c>
      <c r="P10349">
        <v>2</v>
      </c>
      <c r="Q10349">
        <v>2</v>
      </c>
      <c r="Z10349" s="4">
        <f t="shared" si="223"/>
        <v>6</v>
      </c>
    </row>
    <row r="10350" spans="1:26" hidden="1" x14ac:dyDescent="0.35">
      <c r="A10350" t="s">
        <v>1517</v>
      </c>
      <c r="B10350" t="s">
        <v>8855</v>
      </c>
      <c r="C10350" t="s">
        <v>10030</v>
      </c>
      <c r="D10350" t="s">
        <v>9174</v>
      </c>
      <c r="E10350" t="s">
        <v>119</v>
      </c>
      <c r="F10350">
        <v>9</v>
      </c>
      <c r="G10350" t="s">
        <v>29</v>
      </c>
      <c r="H10350">
        <v>-1</v>
      </c>
      <c r="I10350" s="5" t="s">
        <v>10196</v>
      </c>
      <c r="J10350">
        <v>2</v>
      </c>
      <c r="P10350">
        <v>2</v>
      </c>
      <c r="Q10350">
        <v>2</v>
      </c>
      <c r="Z10350" s="4">
        <f t="shared" si="223"/>
        <v>6</v>
      </c>
    </row>
    <row r="10351" spans="1:26" hidden="1" x14ac:dyDescent="0.35">
      <c r="A10351" t="s">
        <v>1517</v>
      </c>
      <c r="B10351" t="s">
        <v>8855</v>
      </c>
      <c r="C10351" t="s">
        <v>10030</v>
      </c>
      <c r="D10351" t="s">
        <v>9174</v>
      </c>
      <c r="E10351" t="s">
        <v>119</v>
      </c>
      <c r="F10351">
        <v>9</v>
      </c>
      <c r="G10351" t="s">
        <v>29</v>
      </c>
      <c r="H10351">
        <v>-1</v>
      </c>
      <c r="I10351" s="5" t="s">
        <v>10197</v>
      </c>
      <c r="J10351">
        <v>3</v>
      </c>
      <c r="P10351">
        <v>2</v>
      </c>
      <c r="Q10351">
        <v>2</v>
      </c>
      <c r="Z10351" s="4">
        <f t="shared" si="223"/>
        <v>7</v>
      </c>
    </row>
    <row r="10352" spans="1:26" hidden="1" x14ac:dyDescent="0.35">
      <c r="A10352" t="s">
        <v>1517</v>
      </c>
      <c r="B10352" t="s">
        <v>8855</v>
      </c>
      <c r="C10352" t="s">
        <v>10030</v>
      </c>
      <c r="D10352" t="s">
        <v>9174</v>
      </c>
      <c r="E10352" t="s">
        <v>119</v>
      </c>
      <c r="F10352">
        <v>9</v>
      </c>
      <c r="G10352" t="s">
        <v>29</v>
      </c>
      <c r="H10352">
        <v>-1</v>
      </c>
      <c r="I10352" s="5" t="s">
        <v>10198</v>
      </c>
      <c r="J10352">
        <v>3</v>
      </c>
      <c r="N10352">
        <v>4</v>
      </c>
      <c r="P10352">
        <v>2</v>
      </c>
      <c r="Q10352">
        <v>2</v>
      </c>
      <c r="Z10352" s="4">
        <f t="shared" si="223"/>
        <v>11</v>
      </c>
    </row>
    <row r="10353" spans="1:26" hidden="1" x14ac:dyDescent="0.35">
      <c r="A10353" t="s">
        <v>1517</v>
      </c>
      <c r="B10353" t="s">
        <v>8855</v>
      </c>
      <c r="C10353" t="s">
        <v>10030</v>
      </c>
      <c r="D10353" t="s">
        <v>9174</v>
      </c>
      <c r="E10353" t="s">
        <v>119</v>
      </c>
      <c r="F10353">
        <v>9</v>
      </c>
      <c r="G10353" t="s">
        <v>67</v>
      </c>
      <c r="H10353">
        <v>0</v>
      </c>
      <c r="I10353" s="5" t="s">
        <v>10199</v>
      </c>
      <c r="J10353">
        <v>1</v>
      </c>
      <c r="Z10353" s="4">
        <f t="shared" si="223"/>
        <v>1</v>
      </c>
    </row>
    <row r="10354" spans="1:26" hidden="1" x14ac:dyDescent="0.35">
      <c r="A10354" t="s">
        <v>1517</v>
      </c>
      <c r="B10354" t="s">
        <v>8855</v>
      </c>
      <c r="C10354" t="s">
        <v>10030</v>
      </c>
      <c r="D10354" t="s">
        <v>9174</v>
      </c>
      <c r="E10354" t="s">
        <v>119</v>
      </c>
      <c r="F10354">
        <v>9</v>
      </c>
      <c r="G10354" t="s">
        <v>29</v>
      </c>
      <c r="H10354">
        <v>1</v>
      </c>
      <c r="I10354" s="5" t="s">
        <v>10200</v>
      </c>
      <c r="R10354">
        <v>1</v>
      </c>
      <c r="Z10354" s="4">
        <f t="shared" si="223"/>
        <v>1</v>
      </c>
    </row>
    <row r="10355" spans="1:26" hidden="1" x14ac:dyDescent="0.35">
      <c r="A10355" t="s">
        <v>1517</v>
      </c>
      <c r="B10355" t="s">
        <v>8855</v>
      </c>
      <c r="C10355" t="s">
        <v>10030</v>
      </c>
      <c r="D10355" t="s">
        <v>9174</v>
      </c>
      <c r="E10355" t="s">
        <v>119</v>
      </c>
      <c r="F10355">
        <v>9</v>
      </c>
      <c r="G10355" t="s">
        <v>29</v>
      </c>
      <c r="H10355">
        <v>-1</v>
      </c>
      <c r="I10355" s="5" t="s">
        <v>10201</v>
      </c>
      <c r="J10355">
        <v>1</v>
      </c>
      <c r="Z10355" s="4">
        <f t="shared" si="223"/>
        <v>1</v>
      </c>
    </row>
    <row r="10356" spans="1:26" hidden="1" x14ac:dyDescent="0.35">
      <c r="A10356" t="s">
        <v>1517</v>
      </c>
      <c r="B10356" t="s">
        <v>8855</v>
      </c>
      <c r="C10356" t="s">
        <v>10030</v>
      </c>
      <c r="D10356" t="s">
        <v>9174</v>
      </c>
      <c r="E10356" t="s">
        <v>119</v>
      </c>
      <c r="F10356">
        <v>9</v>
      </c>
      <c r="G10356" t="s">
        <v>67</v>
      </c>
      <c r="H10356">
        <v>0</v>
      </c>
      <c r="I10356" s="5" t="s">
        <v>10202</v>
      </c>
      <c r="J10356">
        <v>1</v>
      </c>
      <c r="Z10356" s="4">
        <f t="shared" si="223"/>
        <v>1</v>
      </c>
    </row>
    <row r="10357" spans="1:26" hidden="1" x14ac:dyDescent="0.35">
      <c r="A10357" t="s">
        <v>1517</v>
      </c>
      <c r="B10357" t="s">
        <v>8855</v>
      </c>
      <c r="C10357" t="s">
        <v>10030</v>
      </c>
      <c r="D10357" t="s">
        <v>9174</v>
      </c>
      <c r="E10357" t="s">
        <v>119</v>
      </c>
      <c r="F10357">
        <v>9</v>
      </c>
      <c r="G10357" t="s">
        <v>67</v>
      </c>
      <c r="H10357">
        <v>0</v>
      </c>
      <c r="I10357" s="5" t="s">
        <v>10203</v>
      </c>
      <c r="J10357">
        <v>1</v>
      </c>
      <c r="Z10357" s="4">
        <f t="shared" si="223"/>
        <v>1</v>
      </c>
    </row>
    <row r="10358" spans="1:26" hidden="1" x14ac:dyDescent="0.35">
      <c r="A10358" t="s">
        <v>1517</v>
      </c>
      <c r="B10358" t="s">
        <v>8855</v>
      </c>
      <c r="C10358" t="s">
        <v>10030</v>
      </c>
      <c r="D10358" t="s">
        <v>9174</v>
      </c>
      <c r="E10358" t="s">
        <v>119</v>
      </c>
      <c r="F10358">
        <v>9</v>
      </c>
      <c r="G10358" t="s">
        <v>67</v>
      </c>
      <c r="H10358">
        <v>0</v>
      </c>
      <c r="I10358" s="5" t="s">
        <v>10204</v>
      </c>
      <c r="J10358">
        <v>1</v>
      </c>
      <c r="Z10358" s="4">
        <f t="shared" si="223"/>
        <v>1</v>
      </c>
    </row>
    <row r="10359" spans="1:26" hidden="1" x14ac:dyDescent="0.35">
      <c r="A10359" t="s">
        <v>1517</v>
      </c>
      <c r="B10359" t="s">
        <v>8855</v>
      </c>
      <c r="C10359" t="s">
        <v>10030</v>
      </c>
      <c r="D10359" t="s">
        <v>9174</v>
      </c>
      <c r="E10359" t="s">
        <v>119</v>
      </c>
      <c r="F10359">
        <v>9</v>
      </c>
      <c r="G10359" t="s">
        <v>67</v>
      </c>
      <c r="H10359">
        <v>0</v>
      </c>
      <c r="I10359" s="5" t="s">
        <v>10205</v>
      </c>
      <c r="J10359">
        <v>1</v>
      </c>
      <c r="Z10359" s="4">
        <f t="shared" si="223"/>
        <v>1</v>
      </c>
    </row>
    <row r="10360" spans="1:26" hidden="1" x14ac:dyDescent="0.35">
      <c r="A10360" t="s">
        <v>1517</v>
      </c>
      <c r="B10360" t="s">
        <v>8855</v>
      </c>
      <c r="C10360" t="s">
        <v>10030</v>
      </c>
      <c r="D10360" t="s">
        <v>9174</v>
      </c>
      <c r="E10360" t="s">
        <v>128</v>
      </c>
      <c r="F10360">
        <v>10</v>
      </c>
      <c r="G10360" t="s">
        <v>29</v>
      </c>
      <c r="H10360">
        <v>1</v>
      </c>
      <c r="I10360" s="5" t="s">
        <v>10206</v>
      </c>
      <c r="J10360">
        <v>4</v>
      </c>
      <c r="P10360">
        <v>2</v>
      </c>
      <c r="Q10360">
        <v>2</v>
      </c>
      <c r="Z10360" s="4">
        <f t="shared" si="223"/>
        <v>8</v>
      </c>
    </row>
    <row r="10361" spans="1:26" hidden="1" x14ac:dyDescent="0.35">
      <c r="A10361" t="s">
        <v>1517</v>
      </c>
      <c r="B10361" t="s">
        <v>8855</v>
      </c>
      <c r="C10361" t="s">
        <v>10030</v>
      </c>
      <c r="D10361" t="s">
        <v>9174</v>
      </c>
      <c r="E10361" t="s">
        <v>128</v>
      </c>
      <c r="F10361">
        <v>10</v>
      </c>
      <c r="G10361" t="s">
        <v>29</v>
      </c>
      <c r="H10361">
        <v>-1</v>
      </c>
      <c r="I10361" s="5" t="s">
        <v>10207</v>
      </c>
      <c r="J10361">
        <v>2</v>
      </c>
      <c r="P10361">
        <v>2</v>
      </c>
      <c r="Q10361">
        <v>2</v>
      </c>
      <c r="Z10361" s="4">
        <f t="shared" si="223"/>
        <v>6</v>
      </c>
    </row>
    <row r="10362" spans="1:26" hidden="1" x14ac:dyDescent="0.35">
      <c r="A10362" t="s">
        <v>1517</v>
      </c>
      <c r="B10362" t="s">
        <v>8855</v>
      </c>
      <c r="C10362" t="s">
        <v>10030</v>
      </c>
      <c r="D10362" t="s">
        <v>9174</v>
      </c>
      <c r="E10362" t="s">
        <v>128</v>
      </c>
      <c r="F10362">
        <v>10</v>
      </c>
      <c r="G10362" t="s">
        <v>29</v>
      </c>
      <c r="H10362">
        <v>-1</v>
      </c>
      <c r="I10362" s="5" t="s">
        <v>10208</v>
      </c>
      <c r="J10362">
        <v>2</v>
      </c>
      <c r="P10362">
        <v>2</v>
      </c>
      <c r="Q10362">
        <v>2</v>
      </c>
      <c r="Z10362" s="4">
        <f t="shared" si="223"/>
        <v>6</v>
      </c>
    </row>
    <row r="10363" spans="1:26" hidden="1" x14ac:dyDescent="0.35">
      <c r="A10363" t="s">
        <v>1517</v>
      </c>
      <c r="B10363" t="s">
        <v>8855</v>
      </c>
      <c r="C10363" t="s">
        <v>10030</v>
      </c>
      <c r="D10363" t="s">
        <v>9174</v>
      </c>
      <c r="E10363" t="s">
        <v>128</v>
      </c>
      <c r="F10363">
        <v>10</v>
      </c>
      <c r="G10363" t="s">
        <v>29</v>
      </c>
      <c r="H10363">
        <v>-1</v>
      </c>
      <c r="I10363" s="5" t="s">
        <v>10209</v>
      </c>
      <c r="J10363">
        <v>2</v>
      </c>
      <c r="P10363">
        <v>2</v>
      </c>
      <c r="Q10363">
        <v>2</v>
      </c>
      <c r="Z10363" s="4">
        <f t="shared" si="223"/>
        <v>6</v>
      </c>
    </row>
    <row r="10364" spans="1:26" hidden="1" x14ac:dyDescent="0.35">
      <c r="A10364" t="s">
        <v>1517</v>
      </c>
      <c r="B10364" t="s">
        <v>8855</v>
      </c>
      <c r="C10364" t="s">
        <v>10030</v>
      </c>
      <c r="D10364" t="s">
        <v>9174</v>
      </c>
      <c r="E10364" t="s">
        <v>128</v>
      </c>
      <c r="F10364">
        <v>10</v>
      </c>
      <c r="G10364" t="s">
        <v>29</v>
      </c>
      <c r="H10364">
        <v>-1</v>
      </c>
      <c r="I10364" s="5" t="s">
        <v>10210</v>
      </c>
      <c r="J10364">
        <v>2</v>
      </c>
      <c r="P10364">
        <v>2</v>
      </c>
      <c r="Q10364">
        <v>2</v>
      </c>
      <c r="Z10364" s="4">
        <f t="shared" si="223"/>
        <v>6</v>
      </c>
    </row>
    <row r="10365" spans="1:26" hidden="1" x14ac:dyDescent="0.35">
      <c r="A10365" t="s">
        <v>1517</v>
      </c>
      <c r="B10365" t="s">
        <v>8855</v>
      </c>
      <c r="C10365" t="s">
        <v>10030</v>
      </c>
      <c r="D10365" t="s">
        <v>9174</v>
      </c>
      <c r="E10365" t="s">
        <v>128</v>
      </c>
      <c r="F10365">
        <v>10</v>
      </c>
      <c r="G10365" t="s">
        <v>29</v>
      </c>
      <c r="H10365">
        <v>-1</v>
      </c>
      <c r="I10365" s="5" t="s">
        <v>10211</v>
      </c>
      <c r="J10365">
        <v>2</v>
      </c>
      <c r="P10365">
        <v>2</v>
      </c>
      <c r="Q10365">
        <v>2</v>
      </c>
      <c r="Z10365" s="4">
        <f t="shared" si="223"/>
        <v>6</v>
      </c>
    </row>
    <row r="10366" spans="1:26" hidden="1" x14ac:dyDescent="0.35">
      <c r="A10366" t="s">
        <v>1517</v>
      </c>
      <c r="B10366" t="s">
        <v>8855</v>
      </c>
      <c r="C10366" t="s">
        <v>10030</v>
      </c>
      <c r="D10366" t="s">
        <v>9174</v>
      </c>
      <c r="E10366" t="s">
        <v>128</v>
      </c>
      <c r="F10366">
        <v>10</v>
      </c>
      <c r="G10366" t="s">
        <v>29</v>
      </c>
      <c r="H10366">
        <v>1</v>
      </c>
      <c r="I10366" s="5" t="s">
        <v>10212</v>
      </c>
      <c r="J10366">
        <v>2</v>
      </c>
      <c r="Z10366" s="4">
        <f t="shared" si="223"/>
        <v>2</v>
      </c>
    </row>
    <row r="10367" spans="1:26" hidden="1" x14ac:dyDescent="0.35">
      <c r="A10367" t="s">
        <v>1517</v>
      </c>
      <c r="B10367" t="s">
        <v>8855</v>
      </c>
      <c r="C10367" t="s">
        <v>10030</v>
      </c>
      <c r="D10367" t="s">
        <v>9174</v>
      </c>
      <c r="E10367" t="s">
        <v>128</v>
      </c>
      <c r="F10367">
        <v>10</v>
      </c>
      <c r="G10367" t="s">
        <v>29</v>
      </c>
      <c r="H10367">
        <v>1</v>
      </c>
      <c r="I10367" s="5" t="s">
        <v>10213</v>
      </c>
      <c r="J10367">
        <v>2</v>
      </c>
      <c r="Z10367" s="4">
        <f t="shared" si="223"/>
        <v>2</v>
      </c>
    </row>
    <row r="10368" spans="1:26" hidden="1" x14ac:dyDescent="0.35">
      <c r="A10368" t="s">
        <v>1517</v>
      </c>
      <c r="B10368" t="s">
        <v>8855</v>
      </c>
      <c r="C10368" t="s">
        <v>10030</v>
      </c>
      <c r="D10368" t="s">
        <v>9174</v>
      </c>
      <c r="E10368" t="s">
        <v>128</v>
      </c>
      <c r="F10368">
        <v>10</v>
      </c>
      <c r="G10368" t="s">
        <v>29</v>
      </c>
      <c r="H10368">
        <v>1</v>
      </c>
      <c r="I10368" s="5" t="s">
        <v>10214</v>
      </c>
      <c r="J10368">
        <v>2</v>
      </c>
      <c r="Z10368" s="4">
        <f t="shared" si="223"/>
        <v>2</v>
      </c>
    </row>
    <row r="10369" spans="1:26" hidden="1" x14ac:dyDescent="0.35">
      <c r="A10369" t="s">
        <v>1517</v>
      </c>
      <c r="B10369" t="s">
        <v>8855</v>
      </c>
      <c r="C10369" t="s">
        <v>10030</v>
      </c>
      <c r="D10369" t="s">
        <v>9174</v>
      </c>
      <c r="E10369" t="s">
        <v>128</v>
      </c>
      <c r="F10369">
        <v>10</v>
      </c>
      <c r="G10369" t="s">
        <v>29</v>
      </c>
      <c r="H10369">
        <v>-1</v>
      </c>
      <c r="I10369" s="5" t="s">
        <v>10215</v>
      </c>
      <c r="J10369">
        <v>1</v>
      </c>
      <c r="Z10369" s="4">
        <f t="shared" si="223"/>
        <v>1</v>
      </c>
    </row>
    <row r="10370" spans="1:26" hidden="1" x14ac:dyDescent="0.35">
      <c r="A10370" t="s">
        <v>1517</v>
      </c>
      <c r="B10370" t="s">
        <v>8855</v>
      </c>
      <c r="C10370" t="s">
        <v>10030</v>
      </c>
      <c r="D10370" t="s">
        <v>9174</v>
      </c>
      <c r="E10370" t="s">
        <v>128</v>
      </c>
      <c r="F10370">
        <v>10</v>
      </c>
      <c r="G10370" t="s">
        <v>29</v>
      </c>
      <c r="H10370">
        <v>1</v>
      </c>
      <c r="I10370" s="5" t="s">
        <v>10216</v>
      </c>
      <c r="J10370">
        <v>1</v>
      </c>
      <c r="Z10370" s="4">
        <f t="shared" ref="Z10370:Z10433" si="224">SUM(J10370:X10370)</f>
        <v>1</v>
      </c>
    </row>
    <row r="10371" spans="1:26" hidden="1" x14ac:dyDescent="0.35">
      <c r="A10371" t="s">
        <v>1517</v>
      </c>
      <c r="B10371" t="s">
        <v>8855</v>
      </c>
      <c r="C10371" t="s">
        <v>10030</v>
      </c>
      <c r="D10371" t="s">
        <v>9174</v>
      </c>
      <c r="E10371" t="s">
        <v>128</v>
      </c>
      <c r="F10371">
        <v>10</v>
      </c>
      <c r="G10371" t="s">
        <v>67</v>
      </c>
      <c r="H10371">
        <v>0</v>
      </c>
      <c r="I10371" s="5" t="s">
        <v>10217</v>
      </c>
      <c r="P10371">
        <v>1</v>
      </c>
      <c r="Z10371" s="4">
        <f t="shared" si="224"/>
        <v>1</v>
      </c>
    </row>
    <row r="10372" spans="1:26" hidden="1" x14ac:dyDescent="0.35">
      <c r="A10372" t="s">
        <v>1517</v>
      </c>
      <c r="B10372" t="s">
        <v>8855</v>
      </c>
      <c r="C10372" t="s">
        <v>10030</v>
      </c>
      <c r="D10372" t="s">
        <v>9174</v>
      </c>
      <c r="E10372" t="s">
        <v>128</v>
      </c>
      <c r="F10372">
        <v>10</v>
      </c>
      <c r="G10372" t="s">
        <v>67</v>
      </c>
      <c r="H10372">
        <v>0</v>
      </c>
      <c r="I10372" s="5" t="s">
        <v>10218</v>
      </c>
      <c r="J10372">
        <v>1</v>
      </c>
      <c r="Z10372" s="4">
        <f t="shared" si="224"/>
        <v>1</v>
      </c>
    </row>
    <row r="10373" spans="1:26" hidden="1" x14ac:dyDescent="0.35">
      <c r="A10373" t="s">
        <v>1517</v>
      </c>
      <c r="B10373" t="s">
        <v>8855</v>
      </c>
      <c r="C10373" t="s">
        <v>10030</v>
      </c>
      <c r="D10373" t="s">
        <v>9174</v>
      </c>
      <c r="E10373" t="s">
        <v>128</v>
      </c>
      <c r="F10373">
        <v>10</v>
      </c>
      <c r="G10373" t="s">
        <v>29</v>
      </c>
      <c r="H10373">
        <v>1</v>
      </c>
      <c r="I10373" s="5" t="s">
        <v>10219</v>
      </c>
      <c r="J10373">
        <v>1</v>
      </c>
      <c r="Z10373" s="4">
        <f t="shared" si="224"/>
        <v>1</v>
      </c>
    </row>
    <row r="10374" spans="1:26" hidden="1" x14ac:dyDescent="0.35">
      <c r="A10374" t="s">
        <v>1517</v>
      </c>
      <c r="B10374" t="s">
        <v>8855</v>
      </c>
      <c r="C10374" t="s">
        <v>10030</v>
      </c>
      <c r="D10374" t="s">
        <v>9174</v>
      </c>
      <c r="E10374" t="s">
        <v>128</v>
      </c>
      <c r="F10374">
        <v>10</v>
      </c>
      <c r="G10374" t="s">
        <v>29</v>
      </c>
      <c r="H10374">
        <v>-1</v>
      </c>
      <c r="I10374" s="5" t="s">
        <v>10220</v>
      </c>
      <c r="J10374">
        <v>2</v>
      </c>
      <c r="Z10374" s="4">
        <f t="shared" si="224"/>
        <v>2</v>
      </c>
    </row>
    <row r="10375" spans="1:26" hidden="1" x14ac:dyDescent="0.35">
      <c r="A10375" t="s">
        <v>1517</v>
      </c>
      <c r="B10375" t="s">
        <v>8855</v>
      </c>
      <c r="C10375" t="s">
        <v>10030</v>
      </c>
      <c r="D10375" t="s">
        <v>9174</v>
      </c>
      <c r="E10375" t="s">
        <v>128</v>
      </c>
      <c r="F10375">
        <v>10</v>
      </c>
      <c r="G10375" t="s">
        <v>29</v>
      </c>
      <c r="H10375">
        <v>-1</v>
      </c>
      <c r="I10375" s="5" t="s">
        <v>10221</v>
      </c>
      <c r="J10375">
        <v>1</v>
      </c>
      <c r="Z10375" s="4">
        <f t="shared" si="224"/>
        <v>1</v>
      </c>
    </row>
    <row r="10376" spans="1:26" hidden="1" x14ac:dyDescent="0.35">
      <c r="A10376" t="s">
        <v>1517</v>
      </c>
      <c r="B10376" t="s">
        <v>8855</v>
      </c>
      <c r="C10376" t="s">
        <v>10030</v>
      </c>
      <c r="D10376" t="s">
        <v>9174</v>
      </c>
      <c r="E10376" t="s">
        <v>128</v>
      </c>
      <c r="F10376">
        <v>10</v>
      </c>
      <c r="G10376" t="s">
        <v>29</v>
      </c>
      <c r="H10376">
        <v>-1</v>
      </c>
      <c r="I10376" s="5" t="s">
        <v>10222</v>
      </c>
      <c r="J10376">
        <v>1</v>
      </c>
      <c r="Z10376" s="4">
        <f t="shared" si="224"/>
        <v>1</v>
      </c>
    </row>
    <row r="10377" spans="1:26" hidden="1" x14ac:dyDescent="0.35">
      <c r="A10377" t="s">
        <v>1517</v>
      </c>
      <c r="B10377" t="s">
        <v>8855</v>
      </c>
      <c r="C10377" t="s">
        <v>10030</v>
      </c>
      <c r="D10377" t="s">
        <v>9174</v>
      </c>
      <c r="E10377" t="s">
        <v>135</v>
      </c>
      <c r="F10377">
        <v>11</v>
      </c>
      <c r="G10377" t="s">
        <v>29</v>
      </c>
      <c r="H10377">
        <v>-1</v>
      </c>
      <c r="I10377" s="5" t="s">
        <v>10223</v>
      </c>
      <c r="J10377">
        <v>2</v>
      </c>
      <c r="P10377">
        <v>2</v>
      </c>
      <c r="Q10377">
        <v>2</v>
      </c>
      <c r="Z10377" s="4">
        <f t="shared" si="224"/>
        <v>6</v>
      </c>
    </row>
    <row r="10378" spans="1:26" hidden="1" x14ac:dyDescent="0.35">
      <c r="A10378" t="s">
        <v>1517</v>
      </c>
      <c r="B10378" t="s">
        <v>8855</v>
      </c>
      <c r="C10378" t="s">
        <v>10030</v>
      </c>
      <c r="D10378" t="s">
        <v>9174</v>
      </c>
      <c r="E10378" t="s">
        <v>135</v>
      </c>
      <c r="F10378">
        <v>11</v>
      </c>
      <c r="G10378" t="s">
        <v>29</v>
      </c>
      <c r="H10378">
        <v>-1</v>
      </c>
      <c r="I10378" s="5" t="s">
        <v>10224</v>
      </c>
      <c r="J10378">
        <v>2</v>
      </c>
      <c r="P10378">
        <v>2</v>
      </c>
      <c r="Q10378">
        <v>2</v>
      </c>
      <c r="Z10378" s="4">
        <f t="shared" si="224"/>
        <v>6</v>
      </c>
    </row>
    <row r="10379" spans="1:26" hidden="1" x14ac:dyDescent="0.35">
      <c r="A10379" t="s">
        <v>1517</v>
      </c>
      <c r="B10379" t="s">
        <v>8855</v>
      </c>
      <c r="C10379" t="s">
        <v>10030</v>
      </c>
      <c r="D10379" t="s">
        <v>9174</v>
      </c>
      <c r="E10379" t="s">
        <v>135</v>
      </c>
      <c r="F10379">
        <v>11</v>
      </c>
      <c r="G10379" t="s">
        <v>29</v>
      </c>
      <c r="H10379">
        <v>1</v>
      </c>
      <c r="I10379" s="5" t="s">
        <v>10225</v>
      </c>
      <c r="J10379">
        <v>2</v>
      </c>
      <c r="P10379">
        <v>2</v>
      </c>
      <c r="Q10379">
        <v>2</v>
      </c>
      <c r="Z10379" s="4">
        <f t="shared" si="224"/>
        <v>6</v>
      </c>
    </row>
    <row r="10380" spans="1:26" hidden="1" x14ac:dyDescent="0.35">
      <c r="A10380" t="s">
        <v>1517</v>
      </c>
      <c r="B10380" t="s">
        <v>8855</v>
      </c>
      <c r="C10380" t="s">
        <v>10030</v>
      </c>
      <c r="D10380" t="s">
        <v>9174</v>
      </c>
      <c r="E10380" t="s">
        <v>135</v>
      </c>
      <c r="F10380">
        <v>11</v>
      </c>
      <c r="G10380" t="s">
        <v>29</v>
      </c>
      <c r="H10380">
        <v>1</v>
      </c>
      <c r="I10380" s="5" t="s">
        <v>10226</v>
      </c>
      <c r="J10380">
        <v>2</v>
      </c>
      <c r="P10380">
        <v>2</v>
      </c>
      <c r="Q10380">
        <v>2</v>
      </c>
      <c r="Z10380" s="4">
        <f t="shared" si="224"/>
        <v>6</v>
      </c>
    </row>
    <row r="10381" spans="1:26" hidden="1" x14ac:dyDescent="0.35">
      <c r="A10381" t="s">
        <v>1517</v>
      </c>
      <c r="B10381" t="s">
        <v>8855</v>
      </c>
      <c r="C10381" t="s">
        <v>10030</v>
      </c>
      <c r="D10381" t="s">
        <v>9174</v>
      </c>
      <c r="E10381" t="s">
        <v>135</v>
      </c>
      <c r="F10381">
        <v>11</v>
      </c>
      <c r="G10381" t="s">
        <v>29</v>
      </c>
      <c r="H10381">
        <v>-1</v>
      </c>
      <c r="I10381" s="5" t="s">
        <v>10227</v>
      </c>
      <c r="J10381">
        <v>2</v>
      </c>
      <c r="P10381">
        <v>2</v>
      </c>
      <c r="Q10381">
        <v>2</v>
      </c>
      <c r="Z10381" s="4">
        <f t="shared" si="224"/>
        <v>6</v>
      </c>
    </row>
    <row r="10382" spans="1:26" hidden="1" x14ac:dyDescent="0.35">
      <c r="A10382" t="s">
        <v>1517</v>
      </c>
      <c r="B10382" t="s">
        <v>8855</v>
      </c>
      <c r="C10382" t="s">
        <v>10030</v>
      </c>
      <c r="D10382" t="s">
        <v>9174</v>
      </c>
      <c r="E10382" t="s">
        <v>135</v>
      </c>
      <c r="F10382">
        <v>11</v>
      </c>
      <c r="G10382" t="s">
        <v>67</v>
      </c>
      <c r="H10382">
        <v>0</v>
      </c>
      <c r="I10382" s="5" t="s">
        <v>10228</v>
      </c>
      <c r="J10382">
        <v>2</v>
      </c>
      <c r="P10382">
        <v>2</v>
      </c>
      <c r="Q10382">
        <v>2</v>
      </c>
      <c r="Z10382" s="4">
        <f t="shared" si="224"/>
        <v>6</v>
      </c>
    </row>
    <row r="10383" spans="1:26" hidden="1" x14ac:dyDescent="0.35">
      <c r="A10383" t="s">
        <v>1517</v>
      </c>
      <c r="B10383" t="s">
        <v>8855</v>
      </c>
      <c r="C10383" t="s">
        <v>10030</v>
      </c>
      <c r="D10383" t="s">
        <v>9174</v>
      </c>
      <c r="E10383" t="s">
        <v>135</v>
      </c>
      <c r="F10383">
        <v>11</v>
      </c>
      <c r="G10383" t="s">
        <v>29</v>
      </c>
      <c r="H10383">
        <v>1</v>
      </c>
      <c r="I10383" s="5" t="s">
        <v>10229</v>
      </c>
      <c r="J10383">
        <v>2</v>
      </c>
      <c r="P10383">
        <v>2</v>
      </c>
      <c r="Q10383">
        <v>2</v>
      </c>
      <c r="Z10383" s="4">
        <f t="shared" si="224"/>
        <v>6</v>
      </c>
    </row>
    <row r="10384" spans="1:26" hidden="1" x14ac:dyDescent="0.35">
      <c r="A10384" t="s">
        <v>1517</v>
      </c>
      <c r="B10384" t="s">
        <v>8855</v>
      </c>
      <c r="C10384" t="s">
        <v>10030</v>
      </c>
      <c r="D10384" t="s">
        <v>9174</v>
      </c>
      <c r="E10384" t="s">
        <v>135</v>
      </c>
      <c r="F10384">
        <v>11</v>
      </c>
      <c r="G10384" t="s">
        <v>29</v>
      </c>
      <c r="H10384">
        <v>1</v>
      </c>
      <c r="I10384" s="5" t="s">
        <v>10230</v>
      </c>
      <c r="J10384">
        <v>2</v>
      </c>
      <c r="P10384">
        <v>2</v>
      </c>
      <c r="Q10384">
        <v>2</v>
      </c>
      <c r="Z10384" s="4">
        <f t="shared" si="224"/>
        <v>6</v>
      </c>
    </row>
    <row r="10385" spans="1:26" hidden="1" x14ac:dyDescent="0.35">
      <c r="A10385" t="s">
        <v>1517</v>
      </c>
      <c r="B10385" t="s">
        <v>8855</v>
      </c>
      <c r="C10385" t="s">
        <v>10030</v>
      </c>
      <c r="D10385" t="s">
        <v>9174</v>
      </c>
      <c r="E10385" t="s">
        <v>135</v>
      </c>
      <c r="F10385">
        <v>11</v>
      </c>
      <c r="G10385" t="s">
        <v>29</v>
      </c>
      <c r="H10385">
        <v>1</v>
      </c>
      <c r="I10385" s="5" t="s">
        <v>10231</v>
      </c>
      <c r="J10385">
        <v>3</v>
      </c>
      <c r="P10385">
        <v>2</v>
      </c>
      <c r="Q10385">
        <v>2</v>
      </c>
      <c r="Z10385" s="4">
        <f t="shared" si="224"/>
        <v>7</v>
      </c>
    </row>
    <row r="10386" spans="1:26" hidden="1" x14ac:dyDescent="0.35">
      <c r="A10386" t="s">
        <v>1517</v>
      </c>
      <c r="B10386" t="s">
        <v>8855</v>
      </c>
      <c r="C10386" t="s">
        <v>10030</v>
      </c>
      <c r="D10386" t="s">
        <v>9174</v>
      </c>
      <c r="E10386" t="s">
        <v>135</v>
      </c>
      <c r="F10386">
        <v>11</v>
      </c>
      <c r="G10386" t="s">
        <v>29</v>
      </c>
      <c r="H10386">
        <v>1</v>
      </c>
      <c r="I10386" t="s">
        <v>10232</v>
      </c>
      <c r="P10386">
        <v>1</v>
      </c>
      <c r="Z10386" s="4">
        <f t="shared" si="224"/>
        <v>1</v>
      </c>
    </row>
    <row r="10387" spans="1:26" hidden="1" x14ac:dyDescent="0.35">
      <c r="A10387" t="s">
        <v>1517</v>
      </c>
      <c r="B10387" t="s">
        <v>8855</v>
      </c>
      <c r="C10387" t="s">
        <v>10030</v>
      </c>
      <c r="D10387" t="s">
        <v>9174</v>
      </c>
      <c r="E10387" t="s">
        <v>135</v>
      </c>
      <c r="F10387">
        <v>11</v>
      </c>
      <c r="G10387" t="s">
        <v>29</v>
      </c>
      <c r="H10387">
        <v>-1</v>
      </c>
      <c r="I10387" s="5" t="s">
        <v>10233</v>
      </c>
      <c r="P10387">
        <v>1</v>
      </c>
      <c r="Z10387" s="4">
        <f t="shared" si="224"/>
        <v>1</v>
      </c>
    </row>
    <row r="10388" spans="1:26" hidden="1" x14ac:dyDescent="0.35">
      <c r="A10388" t="s">
        <v>1517</v>
      </c>
      <c r="B10388" t="s">
        <v>8855</v>
      </c>
      <c r="C10388" t="s">
        <v>10030</v>
      </c>
      <c r="D10388" t="s">
        <v>9174</v>
      </c>
      <c r="E10388" t="s">
        <v>135</v>
      </c>
      <c r="F10388">
        <v>11</v>
      </c>
      <c r="G10388" t="s">
        <v>29</v>
      </c>
      <c r="H10388">
        <v>-1</v>
      </c>
      <c r="I10388" t="s">
        <v>10234</v>
      </c>
      <c r="N10388">
        <v>1</v>
      </c>
      <c r="Z10388" s="4">
        <f t="shared" si="224"/>
        <v>1</v>
      </c>
    </row>
    <row r="10389" spans="1:26" hidden="1" x14ac:dyDescent="0.35">
      <c r="A10389" t="s">
        <v>1517</v>
      </c>
      <c r="B10389" t="s">
        <v>8855</v>
      </c>
      <c r="C10389" t="s">
        <v>10030</v>
      </c>
      <c r="D10389" t="s">
        <v>9174</v>
      </c>
      <c r="E10389" t="s">
        <v>135</v>
      </c>
      <c r="F10389">
        <v>11</v>
      </c>
      <c r="G10389" t="s">
        <v>29</v>
      </c>
      <c r="H10389">
        <v>-1</v>
      </c>
      <c r="I10389" t="s">
        <v>10235</v>
      </c>
      <c r="N10389">
        <v>1</v>
      </c>
      <c r="Z10389" s="4">
        <f t="shared" si="224"/>
        <v>1</v>
      </c>
    </row>
    <row r="10390" spans="1:26" hidden="1" x14ac:dyDescent="0.35">
      <c r="A10390" t="s">
        <v>1517</v>
      </c>
      <c r="B10390" t="s">
        <v>8855</v>
      </c>
      <c r="C10390" t="s">
        <v>10030</v>
      </c>
      <c r="D10390" t="s">
        <v>9174</v>
      </c>
      <c r="E10390" t="s">
        <v>135</v>
      </c>
      <c r="F10390">
        <v>11</v>
      </c>
      <c r="G10390" t="s">
        <v>29</v>
      </c>
      <c r="H10390">
        <v>1</v>
      </c>
      <c r="I10390" t="s">
        <v>10236</v>
      </c>
      <c r="J10390">
        <v>2</v>
      </c>
      <c r="Z10390" s="4">
        <f t="shared" si="224"/>
        <v>2</v>
      </c>
    </row>
    <row r="10391" spans="1:26" hidden="1" x14ac:dyDescent="0.35">
      <c r="A10391" t="s">
        <v>1517</v>
      </c>
      <c r="B10391" t="s">
        <v>8855</v>
      </c>
      <c r="C10391" t="s">
        <v>10030</v>
      </c>
      <c r="D10391" t="s">
        <v>9174</v>
      </c>
      <c r="E10391" t="s">
        <v>135</v>
      </c>
      <c r="F10391">
        <v>11</v>
      </c>
      <c r="G10391" t="s">
        <v>29</v>
      </c>
      <c r="H10391">
        <v>-1</v>
      </c>
      <c r="I10391" t="s">
        <v>10237</v>
      </c>
      <c r="N10391">
        <v>4</v>
      </c>
      <c r="Z10391" s="4">
        <f t="shared" si="224"/>
        <v>4</v>
      </c>
    </row>
    <row r="10392" spans="1:26" hidden="1" x14ac:dyDescent="0.35">
      <c r="A10392" t="s">
        <v>1517</v>
      </c>
      <c r="B10392" t="s">
        <v>8855</v>
      </c>
      <c r="C10392" t="s">
        <v>10030</v>
      </c>
      <c r="D10392" t="s">
        <v>9174</v>
      </c>
      <c r="E10392" t="s">
        <v>141</v>
      </c>
      <c r="F10392">
        <v>12</v>
      </c>
      <c r="G10392" t="s">
        <v>29</v>
      </c>
      <c r="H10392">
        <v>-1</v>
      </c>
      <c r="I10392" s="5" t="s">
        <v>10238</v>
      </c>
      <c r="J10392">
        <v>2</v>
      </c>
      <c r="P10392">
        <v>2</v>
      </c>
      <c r="Q10392">
        <v>2</v>
      </c>
      <c r="Z10392" s="4">
        <f t="shared" si="224"/>
        <v>6</v>
      </c>
    </row>
    <row r="10393" spans="1:26" hidden="1" x14ac:dyDescent="0.35">
      <c r="A10393" t="s">
        <v>1517</v>
      </c>
      <c r="B10393" t="s">
        <v>8855</v>
      </c>
      <c r="C10393" t="s">
        <v>10030</v>
      </c>
      <c r="D10393" t="s">
        <v>9174</v>
      </c>
      <c r="E10393" t="s">
        <v>141</v>
      </c>
      <c r="F10393">
        <v>12</v>
      </c>
      <c r="G10393" t="s">
        <v>29</v>
      </c>
      <c r="H10393">
        <v>1</v>
      </c>
      <c r="I10393" s="5" t="s">
        <v>10239</v>
      </c>
      <c r="J10393">
        <v>6</v>
      </c>
      <c r="P10393">
        <v>2</v>
      </c>
      <c r="Q10393">
        <v>2</v>
      </c>
      <c r="Z10393" s="4">
        <f t="shared" si="224"/>
        <v>10</v>
      </c>
    </row>
    <row r="10394" spans="1:26" hidden="1" x14ac:dyDescent="0.35">
      <c r="A10394" t="s">
        <v>1517</v>
      </c>
      <c r="B10394" t="s">
        <v>8855</v>
      </c>
      <c r="C10394" t="s">
        <v>10030</v>
      </c>
      <c r="D10394" t="s">
        <v>9174</v>
      </c>
      <c r="E10394" t="s">
        <v>141</v>
      </c>
      <c r="F10394">
        <v>12</v>
      </c>
      <c r="G10394" t="s">
        <v>29</v>
      </c>
      <c r="H10394">
        <v>-1</v>
      </c>
      <c r="I10394" s="5" t="s">
        <v>10240</v>
      </c>
      <c r="J10394">
        <v>2</v>
      </c>
      <c r="P10394">
        <v>2</v>
      </c>
      <c r="Q10394">
        <v>2</v>
      </c>
      <c r="Z10394" s="4">
        <f t="shared" si="224"/>
        <v>6</v>
      </c>
    </row>
    <row r="10395" spans="1:26" hidden="1" x14ac:dyDescent="0.35">
      <c r="A10395" t="s">
        <v>1517</v>
      </c>
      <c r="B10395" t="s">
        <v>8855</v>
      </c>
      <c r="C10395" t="s">
        <v>10030</v>
      </c>
      <c r="D10395" t="s">
        <v>9174</v>
      </c>
      <c r="E10395" t="s">
        <v>141</v>
      </c>
      <c r="F10395">
        <v>12</v>
      </c>
      <c r="G10395" t="s">
        <v>29</v>
      </c>
      <c r="H10395">
        <v>-1</v>
      </c>
      <c r="I10395" s="5" t="s">
        <v>10241</v>
      </c>
      <c r="J10395">
        <v>2</v>
      </c>
      <c r="P10395">
        <v>2</v>
      </c>
      <c r="Q10395">
        <v>2</v>
      </c>
      <c r="Z10395" s="4">
        <f t="shared" si="224"/>
        <v>6</v>
      </c>
    </row>
    <row r="10396" spans="1:26" hidden="1" x14ac:dyDescent="0.35">
      <c r="A10396" t="s">
        <v>1517</v>
      </c>
      <c r="B10396" t="s">
        <v>8855</v>
      </c>
      <c r="C10396" t="s">
        <v>10030</v>
      </c>
      <c r="D10396" t="s">
        <v>9174</v>
      </c>
      <c r="E10396" t="s">
        <v>141</v>
      </c>
      <c r="F10396">
        <v>12</v>
      </c>
      <c r="G10396" t="s">
        <v>29</v>
      </c>
      <c r="H10396">
        <v>-1</v>
      </c>
      <c r="I10396" s="5" t="s">
        <v>10242</v>
      </c>
      <c r="J10396">
        <v>1</v>
      </c>
      <c r="N10396">
        <v>4</v>
      </c>
      <c r="P10396">
        <v>1</v>
      </c>
      <c r="Z10396" s="4">
        <f t="shared" si="224"/>
        <v>6</v>
      </c>
    </row>
    <row r="10397" spans="1:26" hidden="1" x14ac:dyDescent="0.35">
      <c r="A10397" t="s">
        <v>1517</v>
      </c>
      <c r="B10397" t="s">
        <v>8855</v>
      </c>
      <c r="C10397" t="s">
        <v>10030</v>
      </c>
      <c r="D10397" t="s">
        <v>9174</v>
      </c>
      <c r="E10397" t="s">
        <v>141</v>
      </c>
      <c r="F10397">
        <v>12</v>
      </c>
      <c r="G10397" t="s">
        <v>29</v>
      </c>
      <c r="H10397">
        <v>-1</v>
      </c>
      <c r="I10397" s="5" t="s">
        <v>10243</v>
      </c>
      <c r="P10397">
        <v>1</v>
      </c>
      <c r="Z10397" s="4">
        <f t="shared" si="224"/>
        <v>1</v>
      </c>
    </row>
    <row r="10398" spans="1:26" hidden="1" x14ac:dyDescent="0.35">
      <c r="A10398" t="s">
        <v>1517</v>
      </c>
      <c r="B10398" t="s">
        <v>8855</v>
      </c>
      <c r="C10398" t="s">
        <v>10030</v>
      </c>
      <c r="D10398" t="s">
        <v>9174</v>
      </c>
      <c r="E10398" t="s">
        <v>141</v>
      </c>
      <c r="F10398">
        <v>12</v>
      </c>
      <c r="G10398" t="s">
        <v>29</v>
      </c>
      <c r="H10398">
        <v>-1</v>
      </c>
      <c r="I10398" s="5" t="s">
        <v>10244</v>
      </c>
      <c r="P10398">
        <v>1</v>
      </c>
      <c r="Z10398" s="4">
        <f t="shared" si="224"/>
        <v>1</v>
      </c>
    </row>
    <row r="10399" spans="1:26" hidden="1" x14ac:dyDescent="0.35">
      <c r="A10399" t="s">
        <v>1517</v>
      </c>
      <c r="B10399" t="s">
        <v>8855</v>
      </c>
      <c r="C10399" t="s">
        <v>10030</v>
      </c>
      <c r="D10399" t="s">
        <v>9174</v>
      </c>
      <c r="E10399" t="s">
        <v>141</v>
      </c>
      <c r="F10399">
        <v>12</v>
      </c>
      <c r="G10399" t="s">
        <v>29</v>
      </c>
      <c r="H10399">
        <v>-1</v>
      </c>
      <c r="I10399" s="5" t="s">
        <v>10245</v>
      </c>
      <c r="P10399">
        <v>1</v>
      </c>
      <c r="Z10399" s="4">
        <f t="shared" si="224"/>
        <v>1</v>
      </c>
    </row>
    <row r="10400" spans="1:26" hidden="1" x14ac:dyDescent="0.35">
      <c r="A10400" t="s">
        <v>1517</v>
      </c>
      <c r="B10400" t="s">
        <v>8855</v>
      </c>
      <c r="C10400" t="s">
        <v>10030</v>
      </c>
      <c r="D10400" t="s">
        <v>9174</v>
      </c>
      <c r="E10400" t="s">
        <v>141</v>
      </c>
      <c r="F10400">
        <v>12</v>
      </c>
      <c r="G10400" t="s">
        <v>29</v>
      </c>
      <c r="H10400">
        <v>1</v>
      </c>
      <c r="I10400" s="5" t="s">
        <v>10246</v>
      </c>
      <c r="K10400">
        <v>1</v>
      </c>
      <c r="Z10400" s="4">
        <f t="shared" si="224"/>
        <v>1</v>
      </c>
    </row>
    <row r="10401" spans="1:26" hidden="1" x14ac:dyDescent="0.35">
      <c r="A10401" t="s">
        <v>1517</v>
      </c>
      <c r="B10401" t="s">
        <v>8855</v>
      </c>
      <c r="C10401" t="s">
        <v>10030</v>
      </c>
      <c r="D10401" t="s">
        <v>9174</v>
      </c>
      <c r="E10401" t="s">
        <v>141</v>
      </c>
      <c r="F10401">
        <v>12</v>
      </c>
      <c r="G10401" t="s">
        <v>29</v>
      </c>
      <c r="H10401">
        <v>1</v>
      </c>
      <c r="I10401" s="5" t="s">
        <v>10247</v>
      </c>
      <c r="K10401">
        <v>1</v>
      </c>
      <c r="Z10401" s="4">
        <f t="shared" si="224"/>
        <v>1</v>
      </c>
    </row>
    <row r="10402" spans="1:26" hidden="1" x14ac:dyDescent="0.35">
      <c r="A10402" t="s">
        <v>1517</v>
      </c>
      <c r="B10402" t="s">
        <v>8855</v>
      </c>
      <c r="C10402" t="s">
        <v>10030</v>
      </c>
      <c r="D10402" t="s">
        <v>9174</v>
      </c>
      <c r="E10402" t="s">
        <v>141</v>
      </c>
      <c r="F10402">
        <v>12</v>
      </c>
      <c r="G10402" t="s">
        <v>67</v>
      </c>
      <c r="H10402">
        <v>0</v>
      </c>
      <c r="I10402" s="5" t="s">
        <v>10248</v>
      </c>
      <c r="J10402">
        <v>2</v>
      </c>
      <c r="Z10402" s="4">
        <f t="shared" si="224"/>
        <v>2</v>
      </c>
    </row>
    <row r="10403" spans="1:26" hidden="1" x14ac:dyDescent="0.35">
      <c r="A10403" t="s">
        <v>1517</v>
      </c>
      <c r="B10403" t="s">
        <v>8855</v>
      </c>
      <c r="C10403" t="s">
        <v>10030</v>
      </c>
      <c r="D10403" t="s">
        <v>9174</v>
      </c>
      <c r="E10403" t="s">
        <v>141</v>
      </c>
      <c r="F10403">
        <v>12</v>
      </c>
      <c r="G10403" t="s">
        <v>29</v>
      </c>
      <c r="H10403">
        <v>-1</v>
      </c>
      <c r="I10403" s="5" t="s">
        <v>10249</v>
      </c>
      <c r="N10403">
        <v>4</v>
      </c>
      <c r="Z10403" s="4">
        <f t="shared" si="224"/>
        <v>4</v>
      </c>
    </row>
    <row r="10404" spans="1:26" hidden="1" x14ac:dyDescent="0.35">
      <c r="A10404" t="s">
        <v>1517</v>
      </c>
      <c r="B10404" t="s">
        <v>8855</v>
      </c>
      <c r="C10404" t="s">
        <v>10030</v>
      </c>
      <c r="D10404" t="s">
        <v>9174</v>
      </c>
      <c r="E10404" t="s">
        <v>141</v>
      </c>
      <c r="F10404">
        <v>12</v>
      </c>
      <c r="G10404" t="s">
        <v>29</v>
      </c>
      <c r="H10404">
        <v>-1</v>
      </c>
      <c r="I10404" s="5" t="s">
        <v>10250</v>
      </c>
      <c r="J10404">
        <v>2</v>
      </c>
      <c r="Z10404" s="4">
        <f t="shared" si="224"/>
        <v>2</v>
      </c>
    </row>
    <row r="10405" spans="1:26" hidden="1" x14ac:dyDescent="0.35">
      <c r="A10405" t="s">
        <v>1517</v>
      </c>
      <c r="B10405" t="s">
        <v>8855</v>
      </c>
      <c r="C10405" t="s">
        <v>10030</v>
      </c>
      <c r="D10405" t="s">
        <v>9174</v>
      </c>
      <c r="E10405" t="s">
        <v>146</v>
      </c>
      <c r="F10405">
        <v>13</v>
      </c>
      <c r="G10405" t="s">
        <v>29</v>
      </c>
      <c r="H10405">
        <v>-1</v>
      </c>
      <c r="I10405" s="5" t="s">
        <v>10251</v>
      </c>
      <c r="J10405">
        <v>2</v>
      </c>
      <c r="Z10405" s="4">
        <f t="shared" si="224"/>
        <v>2</v>
      </c>
    </row>
    <row r="10406" spans="1:26" hidden="1" x14ac:dyDescent="0.35">
      <c r="A10406" t="s">
        <v>1517</v>
      </c>
      <c r="B10406" t="s">
        <v>8855</v>
      </c>
      <c r="C10406" t="s">
        <v>10030</v>
      </c>
      <c r="D10406" t="s">
        <v>9174</v>
      </c>
      <c r="E10406" t="s">
        <v>146</v>
      </c>
      <c r="F10406">
        <v>13</v>
      </c>
      <c r="G10406" t="s">
        <v>29</v>
      </c>
      <c r="H10406">
        <v>-1</v>
      </c>
      <c r="I10406" s="5" t="s">
        <v>10252</v>
      </c>
      <c r="J10406">
        <v>4</v>
      </c>
      <c r="P10406">
        <v>2</v>
      </c>
      <c r="Q10406">
        <v>2</v>
      </c>
      <c r="Z10406" s="4">
        <f t="shared" si="224"/>
        <v>8</v>
      </c>
    </row>
    <row r="10407" spans="1:26" hidden="1" x14ac:dyDescent="0.35">
      <c r="A10407" t="s">
        <v>1517</v>
      </c>
      <c r="B10407" t="s">
        <v>8855</v>
      </c>
      <c r="C10407" t="s">
        <v>10030</v>
      </c>
      <c r="D10407" t="s">
        <v>9174</v>
      </c>
      <c r="E10407" t="s">
        <v>146</v>
      </c>
      <c r="F10407">
        <v>13</v>
      </c>
      <c r="G10407" t="s">
        <v>29</v>
      </c>
      <c r="H10407">
        <v>-1</v>
      </c>
      <c r="I10407" s="5" t="s">
        <v>10253</v>
      </c>
      <c r="J10407">
        <v>3</v>
      </c>
      <c r="P10407">
        <v>2</v>
      </c>
      <c r="Q10407">
        <v>2</v>
      </c>
      <c r="Z10407" s="4">
        <f t="shared" si="224"/>
        <v>7</v>
      </c>
    </row>
    <row r="10408" spans="1:26" hidden="1" x14ac:dyDescent="0.35">
      <c r="A10408" t="s">
        <v>1517</v>
      </c>
      <c r="B10408" t="s">
        <v>8855</v>
      </c>
      <c r="C10408" t="s">
        <v>10030</v>
      </c>
      <c r="D10408" t="s">
        <v>9174</v>
      </c>
      <c r="E10408" t="s">
        <v>146</v>
      </c>
      <c r="F10408">
        <v>13</v>
      </c>
      <c r="G10408" t="s">
        <v>29</v>
      </c>
      <c r="H10408">
        <v>1</v>
      </c>
      <c r="I10408" s="5" t="s">
        <v>10254</v>
      </c>
      <c r="J10408">
        <v>2</v>
      </c>
      <c r="P10408">
        <v>2</v>
      </c>
      <c r="Q10408">
        <v>2</v>
      </c>
      <c r="Z10408" s="4">
        <f t="shared" si="224"/>
        <v>6</v>
      </c>
    </row>
    <row r="10409" spans="1:26" hidden="1" x14ac:dyDescent="0.35">
      <c r="A10409" t="s">
        <v>1517</v>
      </c>
      <c r="B10409" t="s">
        <v>8855</v>
      </c>
      <c r="C10409" t="s">
        <v>10030</v>
      </c>
      <c r="D10409" t="s">
        <v>9174</v>
      </c>
      <c r="E10409" t="s">
        <v>146</v>
      </c>
      <c r="F10409">
        <v>13</v>
      </c>
      <c r="G10409" t="s">
        <v>29</v>
      </c>
      <c r="H10409">
        <v>-1</v>
      </c>
      <c r="I10409" s="5" t="s">
        <v>10255</v>
      </c>
      <c r="J10409">
        <v>2</v>
      </c>
      <c r="P10409">
        <v>2</v>
      </c>
      <c r="Q10409">
        <v>2</v>
      </c>
      <c r="Z10409" s="4">
        <f t="shared" si="224"/>
        <v>6</v>
      </c>
    </row>
    <row r="10410" spans="1:26" hidden="1" x14ac:dyDescent="0.35">
      <c r="A10410" t="s">
        <v>1517</v>
      </c>
      <c r="B10410" t="s">
        <v>8855</v>
      </c>
      <c r="C10410" t="s">
        <v>10030</v>
      </c>
      <c r="D10410" t="s">
        <v>9174</v>
      </c>
      <c r="E10410" t="s">
        <v>146</v>
      </c>
      <c r="F10410">
        <v>13</v>
      </c>
      <c r="G10410" t="s">
        <v>29</v>
      </c>
      <c r="H10410">
        <v>-1</v>
      </c>
      <c r="I10410" s="5" t="s">
        <v>10256</v>
      </c>
      <c r="J10410">
        <v>2</v>
      </c>
      <c r="P10410">
        <v>2</v>
      </c>
      <c r="Q10410">
        <v>2</v>
      </c>
      <c r="Z10410" s="4">
        <f t="shared" si="224"/>
        <v>6</v>
      </c>
    </row>
    <row r="10411" spans="1:26" hidden="1" x14ac:dyDescent="0.35">
      <c r="A10411" t="s">
        <v>1517</v>
      </c>
      <c r="B10411" t="s">
        <v>8855</v>
      </c>
      <c r="C10411" t="s">
        <v>10030</v>
      </c>
      <c r="D10411" t="s">
        <v>9174</v>
      </c>
      <c r="E10411" t="s">
        <v>146</v>
      </c>
      <c r="F10411">
        <v>13</v>
      </c>
      <c r="G10411" t="s">
        <v>29</v>
      </c>
      <c r="H10411">
        <v>1</v>
      </c>
      <c r="I10411" s="5" t="s">
        <v>10257</v>
      </c>
      <c r="J10411">
        <v>2</v>
      </c>
      <c r="P10411">
        <v>2</v>
      </c>
      <c r="Q10411">
        <v>2</v>
      </c>
      <c r="Z10411" s="4">
        <f t="shared" si="224"/>
        <v>6</v>
      </c>
    </row>
    <row r="10412" spans="1:26" hidden="1" x14ac:dyDescent="0.35">
      <c r="A10412" t="s">
        <v>1517</v>
      </c>
      <c r="B10412" t="s">
        <v>8855</v>
      </c>
      <c r="C10412" t="s">
        <v>10030</v>
      </c>
      <c r="D10412" t="s">
        <v>9174</v>
      </c>
      <c r="E10412" t="s">
        <v>146</v>
      </c>
      <c r="F10412">
        <v>13</v>
      </c>
      <c r="G10412" t="s">
        <v>29</v>
      </c>
      <c r="H10412">
        <v>1</v>
      </c>
      <c r="I10412" s="5" t="s">
        <v>10258</v>
      </c>
      <c r="J10412">
        <v>2</v>
      </c>
      <c r="P10412">
        <v>2</v>
      </c>
      <c r="Q10412">
        <v>2</v>
      </c>
      <c r="Z10412" s="4">
        <f t="shared" si="224"/>
        <v>6</v>
      </c>
    </row>
    <row r="10413" spans="1:26" hidden="1" x14ac:dyDescent="0.35">
      <c r="A10413" t="s">
        <v>1517</v>
      </c>
      <c r="B10413" t="s">
        <v>8855</v>
      </c>
      <c r="C10413" t="s">
        <v>10030</v>
      </c>
      <c r="D10413" t="s">
        <v>9174</v>
      </c>
      <c r="E10413" t="s">
        <v>146</v>
      </c>
      <c r="F10413">
        <v>13</v>
      </c>
      <c r="G10413" t="s">
        <v>29</v>
      </c>
      <c r="H10413">
        <v>-1</v>
      </c>
      <c r="I10413" s="5" t="s">
        <v>10259</v>
      </c>
      <c r="J10413">
        <v>2</v>
      </c>
      <c r="P10413">
        <v>2</v>
      </c>
      <c r="Q10413">
        <v>2</v>
      </c>
      <c r="Z10413" s="4">
        <f t="shared" si="224"/>
        <v>6</v>
      </c>
    </row>
    <row r="10414" spans="1:26" hidden="1" x14ac:dyDescent="0.35">
      <c r="A10414" t="s">
        <v>1517</v>
      </c>
      <c r="B10414" t="s">
        <v>8855</v>
      </c>
      <c r="C10414" t="s">
        <v>10030</v>
      </c>
      <c r="D10414" t="s">
        <v>9174</v>
      </c>
      <c r="E10414" t="s">
        <v>146</v>
      </c>
      <c r="F10414">
        <v>13</v>
      </c>
      <c r="G10414" t="s">
        <v>29</v>
      </c>
      <c r="H10414">
        <v>-1</v>
      </c>
      <c r="I10414" s="5" t="s">
        <v>10260</v>
      </c>
      <c r="J10414">
        <v>17</v>
      </c>
      <c r="P10414">
        <v>2</v>
      </c>
      <c r="Q10414">
        <v>2</v>
      </c>
      <c r="Z10414" s="4">
        <f t="shared" si="224"/>
        <v>21</v>
      </c>
    </row>
    <row r="10415" spans="1:26" hidden="1" x14ac:dyDescent="0.35">
      <c r="A10415" t="s">
        <v>1517</v>
      </c>
      <c r="B10415" t="s">
        <v>8855</v>
      </c>
      <c r="C10415" t="s">
        <v>10030</v>
      </c>
      <c r="D10415" t="s">
        <v>9174</v>
      </c>
      <c r="E10415" t="s">
        <v>146</v>
      </c>
      <c r="F10415">
        <v>13</v>
      </c>
      <c r="G10415" t="s">
        <v>29</v>
      </c>
      <c r="H10415">
        <v>-1</v>
      </c>
      <c r="I10415" s="5" t="s">
        <v>10261</v>
      </c>
      <c r="N10415">
        <v>4</v>
      </c>
      <c r="Z10415" s="4">
        <f t="shared" si="224"/>
        <v>4</v>
      </c>
    </row>
    <row r="10416" spans="1:26" hidden="1" x14ac:dyDescent="0.35">
      <c r="A10416" t="s">
        <v>1517</v>
      </c>
      <c r="B10416" t="s">
        <v>8855</v>
      </c>
      <c r="C10416" t="s">
        <v>10030</v>
      </c>
      <c r="D10416" t="s">
        <v>9174</v>
      </c>
      <c r="E10416" t="s">
        <v>146</v>
      </c>
      <c r="F10416">
        <v>13</v>
      </c>
      <c r="G10416" t="s">
        <v>29</v>
      </c>
      <c r="H10416">
        <v>-1</v>
      </c>
      <c r="I10416" s="19" t="s">
        <v>10262</v>
      </c>
      <c r="J10416">
        <v>1</v>
      </c>
      <c r="Z10416" s="4">
        <f t="shared" si="224"/>
        <v>1</v>
      </c>
    </row>
    <row r="10417" spans="1:26" hidden="1" x14ac:dyDescent="0.35">
      <c r="A10417" t="s">
        <v>1517</v>
      </c>
      <c r="B10417" t="s">
        <v>8855</v>
      </c>
      <c r="C10417" t="s">
        <v>10030</v>
      </c>
      <c r="D10417" t="s">
        <v>9174</v>
      </c>
      <c r="E10417" t="s">
        <v>146</v>
      </c>
      <c r="F10417">
        <v>13</v>
      </c>
      <c r="G10417" t="s">
        <v>29</v>
      </c>
      <c r="H10417">
        <v>-1</v>
      </c>
      <c r="I10417" s="19" t="s">
        <v>10263</v>
      </c>
      <c r="J10417">
        <v>2</v>
      </c>
      <c r="Z10417" s="4">
        <f t="shared" si="224"/>
        <v>2</v>
      </c>
    </row>
    <row r="10418" spans="1:26" hidden="1" x14ac:dyDescent="0.35">
      <c r="A10418" t="s">
        <v>1517</v>
      </c>
      <c r="B10418" t="s">
        <v>8855</v>
      </c>
      <c r="C10418" t="s">
        <v>10030</v>
      </c>
      <c r="D10418" t="s">
        <v>9174</v>
      </c>
      <c r="E10418" t="s">
        <v>146</v>
      </c>
      <c r="F10418">
        <v>13</v>
      </c>
      <c r="G10418" t="s">
        <v>29</v>
      </c>
      <c r="H10418">
        <v>-1</v>
      </c>
      <c r="I10418" s="5" t="s">
        <v>10264</v>
      </c>
      <c r="J10418">
        <v>2</v>
      </c>
      <c r="Z10418" s="4">
        <f t="shared" si="224"/>
        <v>2</v>
      </c>
    </row>
    <row r="10419" spans="1:26" hidden="1" x14ac:dyDescent="0.35">
      <c r="A10419" t="s">
        <v>1517</v>
      </c>
      <c r="B10419" t="s">
        <v>8855</v>
      </c>
      <c r="C10419" t="s">
        <v>10030</v>
      </c>
      <c r="D10419" t="s">
        <v>9174</v>
      </c>
      <c r="E10419" t="s">
        <v>146</v>
      </c>
      <c r="F10419">
        <v>13</v>
      </c>
      <c r="G10419" t="s">
        <v>29</v>
      </c>
      <c r="H10419">
        <v>1</v>
      </c>
      <c r="I10419" s="5" t="s">
        <v>10265</v>
      </c>
      <c r="J10419">
        <v>1</v>
      </c>
      <c r="R10419">
        <v>1</v>
      </c>
      <c r="Z10419" s="4">
        <f t="shared" si="224"/>
        <v>2</v>
      </c>
    </row>
    <row r="10420" spans="1:26" hidden="1" x14ac:dyDescent="0.35">
      <c r="A10420" t="s">
        <v>1517</v>
      </c>
      <c r="B10420" t="s">
        <v>8855</v>
      </c>
      <c r="C10420" t="s">
        <v>10030</v>
      </c>
      <c r="D10420" t="s">
        <v>9174</v>
      </c>
      <c r="E10420" t="s">
        <v>146</v>
      </c>
      <c r="F10420">
        <v>13</v>
      </c>
      <c r="G10420" t="s">
        <v>29</v>
      </c>
      <c r="H10420">
        <v>-1</v>
      </c>
      <c r="I10420" s="5" t="s">
        <v>10266</v>
      </c>
      <c r="J10420">
        <v>1</v>
      </c>
      <c r="Z10420" s="4">
        <f t="shared" si="224"/>
        <v>1</v>
      </c>
    </row>
    <row r="10421" spans="1:26" hidden="1" x14ac:dyDescent="0.35">
      <c r="A10421" t="s">
        <v>1517</v>
      </c>
      <c r="B10421" t="s">
        <v>8855</v>
      </c>
      <c r="C10421" t="s">
        <v>10030</v>
      </c>
      <c r="D10421" t="s">
        <v>9174</v>
      </c>
      <c r="E10421" t="s">
        <v>146</v>
      </c>
      <c r="F10421">
        <v>13</v>
      </c>
      <c r="G10421" t="s">
        <v>29</v>
      </c>
      <c r="H10421">
        <v>-1</v>
      </c>
      <c r="I10421" s="5" t="s">
        <v>10267</v>
      </c>
      <c r="J10421">
        <v>1</v>
      </c>
      <c r="Z10421" s="4">
        <f t="shared" si="224"/>
        <v>1</v>
      </c>
    </row>
    <row r="10422" spans="1:26" hidden="1" x14ac:dyDescent="0.35">
      <c r="A10422" t="s">
        <v>1517</v>
      </c>
      <c r="B10422" t="s">
        <v>8855</v>
      </c>
      <c r="C10422" t="s">
        <v>10030</v>
      </c>
      <c r="D10422" t="s">
        <v>9174</v>
      </c>
      <c r="E10422" t="s">
        <v>150</v>
      </c>
      <c r="F10422">
        <v>14</v>
      </c>
      <c r="G10422" t="s">
        <v>29</v>
      </c>
      <c r="H10422">
        <v>-1</v>
      </c>
      <c r="I10422" s="5" t="s">
        <v>10268</v>
      </c>
      <c r="J10422">
        <v>2</v>
      </c>
      <c r="P10422">
        <v>2</v>
      </c>
      <c r="Q10422">
        <v>2</v>
      </c>
      <c r="Z10422" s="4">
        <f t="shared" si="224"/>
        <v>6</v>
      </c>
    </row>
    <row r="10423" spans="1:26" hidden="1" x14ac:dyDescent="0.35">
      <c r="A10423" t="s">
        <v>1517</v>
      </c>
      <c r="B10423" t="s">
        <v>8855</v>
      </c>
      <c r="C10423" t="s">
        <v>10030</v>
      </c>
      <c r="D10423" t="s">
        <v>9174</v>
      </c>
      <c r="E10423" t="s">
        <v>150</v>
      </c>
      <c r="F10423">
        <v>14</v>
      </c>
      <c r="G10423" t="s">
        <v>29</v>
      </c>
      <c r="H10423">
        <v>-1</v>
      </c>
      <c r="I10423" s="5" t="s">
        <v>10269</v>
      </c>
      <c r="J10423">
        <v>2</v>
      </c>
      <c r="P10423">
        <v>2</v>
      </c>
      <c r="Q10423">
        <v>2</v>
      </c>
      <c r="Z10423" s="4">
        <f t="shared" si="224"/>
        <v>6</v>
      </c>
    </row>
    <row r="10424" spans="1:26" hidden="1" x14ac:dyDescent="0.35">
      <c r="A10424" t="s">
        <v>1517</v>
      </c>
      <c r="B10424" t="s">
        <v>8855</v>
      </c>
      <c r="C10424" t="s">
        <v>10030</v>
      </c>
      <c r="D10424" t="s">
        <v>9174</v>
      </c>
      <c r="E10424" t="s">
        <v>150</v>
      </c>
      <c r="F10424">
        <v>14</v>
      </c>
      <c r="G10424" t="s">
        <v>29</v>
      </c>
      <c r="H10424">
        <v>-1</v>
      </c>
      <c r="I10424" s="5" t="s">
        <v>10270</v>
      </c>
      <c r="J10424">
        <v>2</v>
      </c>
      <c r="P10424">
        <v>2</v>
      </c>
      <c r="Q10424">
        <v>2</v>
      </c>
      <c r="Z10424" s="4">
        <f t="shared" si="224"/>
        <v>6</v>
      </c>
    </row>
    <row r="10425" spans="1:26" hidden="1" x14ac:dyDescent="0.35">
      <c r="A10425" t="s">
        <v>1517</v>
      </c>
      <c r="B10425" t="s">
        <v>8855</v>
      </c>
      <c r="C10425" t="s">
        <v>10030</v>
      </c>
      <c r="D10425" t="s">
        <v>9174</v>
      </c>
      <c r="E10425" t="s">
        <v>150</v>
      </c>
      <c r="F10425">
        <v>14</v>
      </c>
      <c r="G10425" t="s">
        <v>29</v>
      </c>
      <c r="H10425">
        <v>-1</v>
      </c>
      <c r="I10425" s="5" t="s">
        <v>10271</v>
      </c>
      <c r="J10425">
        <v>2</v>
      </c>
      <c r="P10425">
        <v>2</v>
      </c>
      <c r="Q10425">
        <v>2</v>
      </c>
      <c r="Z10425" s="4">
        <f t="shared" si="224"/>
        <v>6</v>
      </c>
    </row>
    <row r="10426" spans="1:26" hidden="1" x14ac:dyDescent="0.35">
      <c r="A10426" t="s">
        <v>1517</v>
      </c>
      <c r="B10426" t="s">
        <v>8855</v>
      </c>
      <c r="C10426" t="s">
        <v>10030</v>
      </c>
      <c r="D10426" t="s">
        <v>9174</v>
      </c>
      <c r="E10426" t="s">
        <v>150</v>
      </c>
      <c r="F10426">
        <v>14</v>
      </c>
      <c r="G10426" t="s">
        <v>29</v>
      </c>
      <c r="H10426">
        <v>-1</v>
      </c>
      <c r="I10426" s="5" t="s">
        <v>10272</v>
      </c>
      <c r="J10426">
        <v>2</v>
      </c>
      <c r="P10426">
        <v>2</v>
      </c>
      <c r="Q10426">
        <v>2</v>
      </c>
      <c r="Z10426" s="4">
        <f t="shared" si="224"/>
        <v>6</v>
      </c>
    </row>
    <row r="10427" spans="1:26" hidden="1" x14ac:dyDescent="0.35">
      <c r="A10427" t="s">
        <v>1517</v>
      </c>
      <c r="B10427" t="s">
        <v>8855</v>
      </c>
      <c r="C10427" t="s">
        <v>10030</v>
      </c>
      <c r="D10427" t="s">
        <v>9174</v>
      </c>
      <c r="E10427" t="s">
        <v>150</v>
      </c>
      <c r="F10427">
        <v>14</v>
      </c>
      <c r="G10427" t="s">
        <v>29</v>
      </c>
      <c r="H10427">
        <v>-1</v>
      </c>
      <c r="I10427" s="5" t="s">
        <v>10273</v>
      </c>
      <c r="J10427">
        <v>3</v>
      </c>
      <c r="P10427">
        <v>2</v>
      </c>
      <c r="Q10427">
        <v>2</v>
      </c>
      <c r="Z10427" s="4">
        <f t="shared" si="224"/>
        <v>7</v>
      </c>
    </row>
    <row r="10428" spans="1:26" hidden="1" x14ac:dyDescent="0.35">
      <c r="A10428" t="s">
        <v>1517</v>
      </c>
      <c r="B10428" t="s">
        <v>8855</v>
      </c>
      <c r="C10428" t="s">
        <v>10030</v>
      </c>
      <c r="D10428" t="s">
        <v>9174</v>
      </c>
      <c r="E10428" t="s">
        <v>150</v>
      </c>
      <c r="F10428">
        <v>14</v>
      </c>
      <c r="G10428" t="s">
        <v>29</v>
      </c>
      <c r="H10428">
        <v>-1</v>
      </c>
      <c r="I10428" s="5" t="s">
        <v>10274</v>
      </c>
      <c r="J10428">
        <v>2</v>
      </c>
      <c r="P10428">
        <v>2</v>
      </c>
      <c r="Q10428">
        <v>2</v>
      </c>
      <c r="Z10428" s="4">
        <f t="shared" si="224"/>
        <v>6</v>
      </c>
    </row>
    <row r="10429" spans="1:26" hidden="1" x14ac:dyDescent="0.35">
      <c r="A10429" t="s">
        <v>1517</v>
      </c>
      <c r="B10429" t="s">
        <v>8855</v>
      </c>
      <c r="C10429" t="s">
        <v>10030</v>
      </c>
      <c r="D10429" t="s">
        <v>9174</v>
      </c>
      <c r="E10429" t="s">
        <v>150</v>
      </c>
      <c r="F10429">
        <v>14</v>
      </c>
      <c r="G10429" t="s">
        <v>29</v>
      </c>
      <c r="H10429">
        <v>-1</v>
      </c>
      <c r="I10429" s="5" t="s">
        <v>10275</v>
      </c>
      <c r="J10429">
        <v>2</v>
      </c>
      <c r="P10429">
        <v>2</v>
      </c>
      <c r="Q10429">
        <v>2</v>
      </c>
      <c r="Z10429" s="4">
        <f t="shared" si="224"/>
        <v>6</v>
      </c>
    </row>
    <row r="10430" spans="1:26" hidden="1" x14ac:dyDescent="0.35">
      <c r="A10430" t="s">
        <v>1517</v>
      </c>
      <c r="B10430" t="s">
        <v>8855</v>
      </c>
      <c r="C10430" t="s">
        <v>10030</v>
      </c>
      <c r="D10430" t="s">
        <v>9174</v>
      </c>
      <c r="E10430" t="s">
        <v>150</v>
      </c>
      <c r="F10430">
        <v>14</v>
      </c>
      <c r="G10430" t="s">
        <v>29</v>
      </c>
      <c r="H10430">
        <v>-1</v>
      </c>
      <c r="I10430" s="5" t="s">
        <v>10276</v>
      </c>
      <c r="J10430">
        <v>2</v>
      </c>
      <c r="P10430">
        <v>2</v>
      </c>
      <c r="Q10430">
        <v>2</v>
      </c>
      <c r="Z10430" s="4">
        <f t="shared" si="224"/>
        <v>6</v>
      </c>
    </row>
    <row r="10431" spans="1:26" hidden="1" x14ac:dyDescent="0.35">
      <c r="A10431" t="s">
        <v>1517</v>
      </c>
      <c r="B10431" t="s">
        <v>8855</v>
      </c>
      <c r="C10431" t="s">
        <v>10030</v>
      </c>
      <c r="D10431" t="s">
        <v>9174</v>
      </c>
      <c r="E10431" t="s">
        <v>150</v>
      </c>
      <c r="F10431">
        <v>14</v>
      </c>
      <c r="G10431" t="s">
        <v>29</v>
      </c>
      <c r="H10431">
        <v>1</v>
      </c>
      <c r="I10431" s="5" t="s">
        <v>10277</v>
      </c>
      <c r="J10431">
        <v>1</v>
      </c>
      <c r="Z10431" s="4">
        <f t="shared" si="224"/>
        <v>1</v>
      </c>
    </row>
    <row r="10432" spans="1:26" hidden="1" x14ac:dyDescent="0.35">
      <c r="A10432" t="s">
        <v>1517</v>
      </c>
      <c r="B10432" t="s">
        <v>8855</v>
      </c>
      <c r="C10432" t="s">
        <v>10030</v>
      </c>
      <c r="D10432" t="s">
        <v>9174</v>
      </c>
      <c r="E10432" t="s">
        <v>150</v>
      </c>
      <c r="F10432">
        <v>14</v>
      </c>
      <c r="G10432" t="s">
        <v>29</v>
      </c>
      <c r="H10432">
        <v>0</v>
      </c>
      <c r="I10432" s="5" t="s">
        <v>10278</v>
      </c>
      <c r="J10432">
        <v>2</v>
      </c>
      <c r="Z10432" s="4">
        <f t="shared" si="224"/>
        <v>2</v>
      </c>
    </row>
    <row r="10433" spans="1:26" hidden="1" x14ac:dyDescent="0.35">
      <c r="A10433" t="s">
        <v>1517</v>
      </c>
      <c r="B10433" t="s">
        <v>8855</v>
      </c>
      <c r="C10433" t="s">
        <v>10030</v>
      </c>
      <c r="D10433" t="s">
        <v>9174</v>
      </c>
      <c r="E10433" t="s">
        <v>150</v>
      </c>
      <c r="F10433">
        <v>14</v>
      </c>
      <c r="G10433" t="s">
        <v>29</v>
      </c>
      <c r="H10433">
        <v>-1</v>
      </c>
      <c r="I10433" s="5" t="s">
        <v>10279</v>
      </c>
      <c r="J10433">
        <v>1</v>
      </c>
      <c r="Z10433" s="4">
        <f t="shared" si="224"/>
        <v>1</v>
      </c>
    </row>
    <row r="10434" spans="1:26" hidden="1" x14ac:dyDescent="0.35">
      <c r="A10434" t="s">
        <v>1517</v>
      </c>
      <c r="B10434" t="s">
        <v>8855</v>
      </c>
      <c r="C10434" t="s">
        <v>10030</v>
      </c>
      <c r="D10434" t="s">
        <v>9174</v>
      </c>
      <c r="E10434" t="s">
        <v>150</v>
      </c>
      <c r="F10434">
        <v>14</v>
      </c>
      <c r="G10434" t="s">
        <v>29</v>
      </c>
      <c r="H10434">
        <v>-1</v>
      </c>
      <c r="I10434" s="5" t="s">
        <v>10280</v>
      </c>
      <c r="J10434">
        <v>4</v>
      </c>
      <c r="P10434">
        <v>3</v>
      </c>
      <c r="Z10434" s="4">
        <f t="shared" ref="Z10434:Z10497" si="225">SUM(J10434:X10434)</f>
        <v>7</v>
      </c>
    </row>
    <row r="10435" spans="1:26" hidden="1" x14ac:dyDescent="0.35">
      <c r="A10435" t="s">
        <v>1517</v>
      </c>
      <c r="B10435" t="s">
        <v>8855</v>
      </c>
      <c r="C10435" t="s">
        <v>10030</v>
      </c>
      <c r="D10435" t="s">
        <v>9174</v>
      </c>
      <c r="E10435" t="s">
        <v>150</v>
      </c>
      <c r="F10435">
        <v>14</v>
      </c>
      <c r="G10435" t="s">
        <v>29</v>
      </c>
      <c r="H10435">
        <v>1</v>
      </c>
      <c r="I10435" s="5" t="s">
        <v>10281</v>
      </c>
      <c r="P10435">
        <v>1</v>
      </c>
      <c r="Z10435" s="4">
        <f t="shared" si="225"/>
        <v>1</v>
      </c>
    </row>
    <row r="10436" spans="1:26" hidden="1" x14ac:dyDescent="0.35">
      <c r="A10436" t="s">
        <v>1517</v>
      </c>
      <c r="B10436" t="s">
        <v>8855</v>
      </c>
      <c r="C10436" t="s">
        <v>10030</v>
      </c>
      <c r="D10436" t="s">
        <v>9174</v>
      </c>
      <c r="E10436" t="s">
        <v>150</v>
      </c>
      <c r="F10436">
        <v>14</v>
      </c>
      <c r="G10436" t="s">
        <v>29</v>
      </c>
      <c r="H10436">
        <v>-1</v>
      </c>
      <c r="I10436" t="s">
        <v>10282</v>
      </c>
      <c r="N10436">
        <v>4</v>
      </c>
      <c r="Z10436" s="4">
        <f t="shared" si="225"/>
        <v>4</v>
      </c>
    </row>
    <row r="10437" spans="1:26" hidden="1" x14ac:dyDescent="0.35">
      <c r="A10437" t="s">
        <v>1517</v>
      </c>
      <c r="B10437" t="s">
        <v>8855</v>
      </c>
      <c r="C10437" t="s">
        <v>10030</v>
      </c>
      <c r="D10437" t="s">
        <v>9174</v>
      </c>
      <c r="E10437" t="s">
        <v>150</v>
      </c>
      <c r="F10437">
        <v>14</v>
      </c>
      <c r="G10437" t="s">
        <v>29</v>
      </c>
      <c r="H10437">
        <v>-1</v>
      </c>
      <c r="I10437" s="5" t="s">
        <v>10283</v>
      </c>
      <c r="J10437">
        <v>1</v>
      </c>
      <c r="Z10437" s="4">
        <f t="shared" si="225"/>
        <v>1</v>
      </c>
    </row>
    <row r="10438" spans="1:26" hidden="1" x14ac:dyDescent="0.35">
      <c r="A10438" t="s">
        <v>1517</v>
      </c>
      <c r="B10438" t="s">
        <v>8855</v>
      </c>
      <c r="C10438" t="s">
        <v>10030</v>
      </c>
      <c r="D10438" t="s">
        <v>9174</v>
      </c>
      <c r="E10438" t="s">
        <v>150</v>
      </c>
      <c r="F10438">
        <v>14</v>
      </c>
      <c r="G10438" t="s">
        <v>67</v>
      </c>
      <c r="H10438">
        <v>0</v>
      </c>
      <c r="I10438" s="5" t="s">
        <v>10284</v>
      </c>
      <c r="J10438">
        <v>1</v>
      </c>
      <c r="Z10438" s="4">
        <f t="shared" si="225"/>
        <v>1</v>
      </c>
    </row>
    <row r="10439" spans="1:26" hidden="1" x14ac:dyDescent="0.35">
      <c r="A10439" t="s">
        <v>1517</v>
      </c>
      <c r="B10439" t="s">
        <v>8855</v>
      </c>
      <c r="C10439" t="s">
        <v>10030</v>
      </c>
      <c r="D10439" t="s">
        <v>9174</v>
      </c>
      <c r="E10439" t="s">
        <v>150</v>
      </c>
      <c r="F10439">
        <v>14</v>
      </c>
      <c r="G10439" t="s">
        <v>29</v>
      </c>
      <c r="H10439">
        <v>-1</v>
      </c>
      <c r="I10439" s="5" t="s">
        <v>10285</v>
      </c>
      <c r="J10439">
        <v>1</v>
      </c>
      <c r="Z10439" s="4">
        <f t="shared" si="225"/>
        <v>1</v>
      </c>
    </row>
    <row r="10440" spans="1:26" hidden="1" x14ac:dyDescent="0.35">
      <c r="A10440" t="s">
        <v>1517</v>
      </c>
      <c r="B10440" t="s">
        <v>8855</v>
      </c>
      <c r="C10440" t="s">
        <v>10030</v>
      </c>
      <c r="D10440" t="s">
        <v>9174</v>
      </c>
      <c r="E10440" t="s">
        <v>150</v>
      </c>
      <c r="F10440">
        <v>14</v>
      </c>
      <c r="G10440" t="s">
        <v>29</v>
      </c>
      <c r="H10440">
        <v>-1</v>
      </c>
      <c r="I10440" s="5" t="s">
        <v>10286</v>
      </c>
      <c r="J10440">
        <v>1</v>
      </c>
      <c r="Z10440" s="4">
        <f t="shared" si="225"/>
        <v>1</v>
      </c>
    </row>
    <row r="10441" spans="1:26" hidden="1" x14ac:dyDescent="0.35">
      <c r="A10441" t="s">
        <v>1517</v>
      </c>
      <c r="B10441" t="s">
        <v>8855</v>
      </c>
      <c r="C10441" t="s">
        <v>10030</v>
      </c>
      <c r="D10441" t="s">
        <v>9174</v>
      </c>
      <c r="E10441" t="s">
        <v>150</v>
      </c>
      <c r="F10441">
        <v>14</v>
      </c>
      <c r="G10441" t="s">
        <v>29</v>
      </c>
      <c r="H10441">
        <v>-1</v>
      </c>
      <c r="I10441" s="5" t="s">
        <v>10287</v>
      </c>
      <c r="J10441">
        <v>1</v>
      </c>
      <c r="Z10441" s="4">
        <f t="shared" si="225"/>
        <v>1</v>
      </c>
    </row>
    <row r="10442" spans="1:26" hidden="1" x14ac:dyDescent="0.35">
      <c r="A10442" t="s">
        <v>1517</v>
      </c>
      <c r="B10442" t="s">
        <v>8855</v>
      </c>
      <c r="C10442" t="s">
        <v>10030</v>
      </c>
      <c r="D10442" t="s">
        <v>9174</v>
      </c>
      <c r="E10442" t="s">
        <v>150</v>
      </c>
      <c r="F10442">
        <v>14</v>
      </c>
      <c r="G10442" t="s">
        <v>67</v>
      </c>
      <c r="H10442">
        <v>0</v>
      </c>
      <c r="I10442" s="5" t="s">
        <v>10288</v>
      </c>
      <c r="J10442">
        <v>1</v>
      </c>
      <c r="Z10442" s="4">
        <f t="shared" si="225"/>
        <v>1</v>
      </c>
    </row>
    <row r="10443" spans="1:26" hidden="1" x14ac:dyDescent="0.35">
      <c r="A10443" t="s">
        <v>1517</v>
      </c>
      <c r="B10443" t="s">
        <v>8855</v>
      </c>
      <c r="C10443" t="s">
        <v>10030</v>
      </c>
      <c r="D10443" t="s">
        <v>9174</v>
      </c>
      <c r="E10443" t="s">
        <v>150</v>
      </c>
      <c r="F10443">
        <v>14</v>
      </c>
      <c r="G10443" t="s">
        <v>29</v>
      </c>
      <c r="H10443">
        <v>-1</v>
      </c>
      <c r="I10443" s="5" t="s">
        <v>10289</v>
      </c>
      <c r="J10443">
        <v>1</v>
      </c>
      <c r="Z10443" s="4">
        <f t="shared" si="225"/>
        <v>1</v>
      </c>
    </row>
    <row r="10444" spans="1:26" hidden="1" x14ac:dyDescent="0.35">
      <c r="A10444" t="s">
        <v>1517</v>
      </c>
      <c r="B10444" t="s">
        <v>8855</v>
      </c>
      <c r="C10444" t="s">
        <v>10030</v>
      </c>
      <c r="D10444" t="s">
        <v>9174</v>
      </c>
      <c r="E10444" t="s">
        <v>150</v>
      </c>
      <c r="F10444">
        <v>14</v>
      </c>
      <c r="G10444" t="s">
        <v>29</v>
      </c>
      <c r="H10444">
        <v>-1</v>
      </c>
      <c r="I10444" s="5" t="s">
        <v>10290</v>
      </c>
      <c r="J10444">
        <v>1</v>
      </c>
      <c r="Z10444" s="4">
        <f t="shared" si="225"/>
        <v>1</v>
      </c>
    </row>
    <row r="10445" spans="1:26" hidden="1" x14ac:dyDescent="0.35">
      <c r="A10445" t="s">
        <v>1517</v>
      </c>
      <c r="B10445" t="s">
        <v>8855</v>
      </c>
      <c r="C10445" t="s">
        <v>10030</v>
      </c>
      <c r="D10445" t="s">
        <v>9174</v>
      </c>
      <c r="E10445" t="s">
        <v>150</v>
      </c>
      <c r="F10445">
        <v>14</v>
      </c>
      <c r="G10445" t="s">
        <v>29</v>
      </c>
      <c r="H10445">
        <v>-1</v>
      </c>
      <c r="I10445" s="5" t="s">
        <v>10291</v>
      </c>
      <c r="J10445">
        <v>1</v>
      </c>
      <c r="Z10445" s="4">
        <f t="shared" si="225"/>
        <v>1</v>
      </c>
    </row>
    <row r="10446" spans="1:26" hidden="1" x14ac:dyDescent="0.35">
      <c r="A10446" t="s">
        <v>1517</v>
      </c>
      <c r="B10446" t="s">
        <v>8855</v>
      </c>
      <c r="C10446" t="s">
        <v>10030</v>
      </c>
      <c r="D10446" t="s">
        <v>9174</v>
      </c>
      <c r="E10446" t="s">
        <v>150</v>
      </c>
      <c r="F10446">
        <v>14</v>
      </c>
      <c r="G10446" t="s">
        <v>29</v>
      </c>
      <c r="H10446">
        <v>-1</v>
      </c>
      <c r="I10446" s="5" t="s">
        <v>10292</v>
      </c>
      <c r="J10446">
        <v>1</v>
      </c>
      <c r="Z10446" s="4">
        <f t="shared" si="225"/>
        <v>1</v>
      </c>
    </row>
    <row r="10447" spans="1:26" hidden="1" x14ac:dyDescent="0.35">
      <c r="A10447" t="s">
        <v>1517</v>
      </c>
      <c r="B10447" t="s">
        <v>8855</v>
      </c>
      <c r="C10447" t="s">
        <v>10030</v>
      </c>
      <c r="D10447" t="s">
        <v>9174</v>
      </c>
      <c r="E10447" t="s">
        <v>150</v>
      </c>
      <c r="F10447">
        <v>14</v>
      </c>
      <c r="G10447" t="s">
        <v>29</v>
      </c>
      <c r="H10447">
        <v>-1</v>
      </c>
      <c r="I10447" s="5" t="s">
        <v>10293</v>
      </c>
      <c r="J10447">
        <v>1</v>
      </c>
      <c r="Z10447" s="4">
        <f t="shared" si="225"/>
        <v>1</v>
      </c>
    </row>
    <row r="10448" spans="1:26" hidden="1" x14ac:dyDescent="0.35">
      <c r="A10448" t="s">
        <v>1517</v>
      </c>
      <c r="B10448" t="s">
        <v>8855</v>
      </c>
      <c r="C10448" t="s">
        <v>10030</v>
      </c>
      <c r="D10448" t="s">
        <v>9174</v>
      </c>
      <c r="E10448" t="s">
        <v>150</v>
      </c>
      <c r="F10448">
        <v>14</v>
      </c>
      <c r="G10448" t="s">
        <v>67</v>
      </c>
      <c r="H10448">
        <v>0</v>
      </c>
      <c r="I10448" s="5" t="s">
        <v>10294</v>
      </c>
      <c r="J10448">
        <v>1</v>
      </c>
      <c r="Z10448" s="4">
        <f t="shared" si="225"/>
        <v>1</v>
      </c>
    </row>
    <row r="10449" spans="1:26" hidden="1" x14ac:dyDescent="0.35">
      <c r="A10449" t="s">
        <v>10295</v>
      </c>
      <c r="B10449" t="s">
        <v>10295</v>
      </c>
      <c r="C10449" t="s">
        <v>10296</v>
      </c>
      <c r="D10449" t="s">
        <v>10297</v>
      </c>
      <c r="E10449" t="s">
        <v>28</v>
      </c>
      <c r="F10449">
        <f>IF(E10449="","",INDEX(Topics!$B$2:$C$15,MATCH(E10449,Topics!$B$2:$B$15,0),2))</f>
        <v>1</v>
      </c>
      <c r="G10449" t="s">
        <v>29</v>
      </c>
      <c r="H10449">
        <v>1</v>
      </c>
      <c r="I10449" s="21" t="s">
        <v>10298</v>
      </c>
      <c r="J10449">
        <v>3</v>
      </c>
      <c r="Z10449" s="4">
        <f t="shared" si="225"/>
        <v>3</v>
      </c>
    </row>
    <row r="10450" spans="1:26" hidden="1" x14ac:dyDescent="0.35">
      <c r="A10450" t="s">
        <v>10295</v>
      </c>
      <c r="B10450" t="s">
        <v>10295</v>
      </c>
      <c r="C10450" t="s">
        <v>10296</v>
      </c>
      <c r="D10450" t="s">
        <v>10297</v>
      </c>
      <c r="E10450" t="s">
        <v>28</v>
      </c>
      <c r="F10450">
        <f>IF(E10450="","",INDEX(Topics!$B$2:$C$15,MATCH(E10450,Topics!$B$2:$B$15,0),2))</f>
        <v>1</v>
      </c>
      <c r="G10450" t="s">
        <v>67</v>
      </c>
      <c r="H10450">
        <v>0</v>
      </c>
      <c r="I10450" s="21" t="s">
        <v>10299</v>
      </c>
      <c r="J10450">
        <v>1</v>
      </c>
      <c r="Z10450" s="4">
        <f t="shared" si="225"/>
        <v>1</v>
      </c>
    </row>
    <row r="10451" spans="1:26" ht="29" hidden="1" x14ac:dyDescent="0.35">
      <c r="A10451" t="s">
        <v>10295</v>
      </c>
      <c r="B10451" t="s">
        <v>10295</v>
      </c>
      <c r="C10451" t="s">
        <v>10296</v>
      </c>
      <c r="D10451" t="s">
        <v>10297</v>
      </c>
      <c r="E10451" t="s">
        <v>28</v>
      </c>
      <c r="F10451">
        <f>IF(E10451="","",INDEX(Topics!$B$2:$C$15,MATCH(E10451,Topics!$B$2:$B$15,0),2))</f>
        <v>1</v>
      </c>
      <c r="G10451" t="s">
        <v>67</v>
      </c>
      <c r="H10451">
        <v>0</v>
      </c>
      <c r="I10451" s="21" t="s">
        <v>10300</v>
      </c>
      <c r="J10451">
        <v>2</v>
      </c>
      <c r="Z10451" s="4">
        <f t="shared" si="225"/>
        <v>2</v>
      </c>
    </row>
    <row r="10452" spans="1:26" hidden="1" x14ac:dyDescent="0.35">
      <c r="A10452" t="s">
        <v>10295</v>
      </c>
      <c r="B10452" t="s">
        <v>10295</v>
      </c>
      <c r="C10452" t="s">
        <v>10296</v>
      </c>
      <c r="D10452" t="s">
        <v>10297</v>
      </c>
      <c r="E10452" t="s">
        <v>28</v>
      </c>
      <c r="F10452">
        <f>IF(E10452="","",INDEX(Topics!$B$2:$C$15,MATCH(E10452,Topics!$B$2:$B$15,0),2))</f>
        <v>1</v>
      </c>
      <c r="G10452" t="s">
        <v>29</v>
      </c>
      <c r="H10452">
        <v>-1</v>
      </c>
      <c r="I10452" s="21" t="s">
        <v>10301</v>
      </c>
      <c r="J10452">
        <v>1</v>
      </c>
      <c r="Z10452" s="4">
        <f t="shared" si="225"/>
        <v>1</v>
      </c>
    </row>
    <row r="10453" spans="1:26" ht="29" hidden="1" x14ac:dyDescent="0.35">
      <c r="A10453" t="s">
        <v>10295</v>
      </c>
      <c r="B10453" t="s">
        <v>10295</v>
      </c>
      <c r="C10453" t="s">
        <v>10296</v>
      </c>
      <c r="D10453" t="s">
        <v>10297</v>
      </c>
      <c r="E10453" t="s">
        <v>28</v>
      </c>
      <c r="F10453">
        <f>IF(E10453="","",INDEX(Topics!$B$2:$C$15,MATCH(E10453,Topics!$B$2:$B$15,0),2))</f>
        <v>1</v>
      </c>
      <c r="G10453" t="s">
        <v>67</v>
      </c>
      <c r="H10453">
        <v>0</v>
      </c>
      <c r="I10453" s="21" t="s">
        <v>10302</v>
      </c>
      <c r="J10453">
        <v>1</v>
      </c>
      <c r="Z10453" s="4">
        <f t="shared" si="225"/>
        <v>1</v>
      </c>
    </row>
    <row r="10454" spans="1:26" ht="29" hidden="1" x14ac:dyDescent="0.35">
      <c r="A10454" t="s">
        <v>10295</v>
      </c>
      <c r="B10454" t="s">
        <v>10295</v>
      </c>
      <c r="C10454" t="s">
        <v>10296</v>
      </c>
      <c r="D10454" t="s">
        <v>10297</v>
      </c>
      <c r="E10454" t="s">
        <v>28</v>
      </c>
      <c r="F10454">
        <f>IF(E10454="","",INDEX(Topics!$B$2:$C$15,MATCH(E10454,Topics!$B$2:$B$15,0),2))</f>
        <v>1</v>
      </c>
      <c r="G10454" t="s">
        <v>29</v>
      </c>
      <c r="H10454">
        <v>0</v>
      </c>
      <c r="I10454" s="21" t="s">
        <v>10303</v>
      </c>
      <c r="Q10454">
        <v>1</v>
      </c>
      <c r="Y10454" t="s">
        <v>10304</v>
      </c>
      <c r="Z10454" s="4">
        <f t="shared" si="225"/>
        <v>1</v>
      </c>
    </row>
    <row r="10455" spans="1:26" ht="29" hidden="1" x14ac:dyDescent="0.35">
      <c r="A10455" t="s">
        <v>10295</v>
      </c>
      <c r="B10455" t="s">
        <v>10295</v>
      </c>
      <c r="C10455" t="s">
        <v>10296</v>
      </c>
      <c r="D10455" t="s">
        <v>10297</v>
      </c>
      <c r="E10455" t="s">
        <v>28</v>
      </c>
      <c r="F10455">
        <f>IF(E10455="","",INDEX(Topics!$B$2:$C$15,MATCH(E10455,Topics!$B$2:$B$15,0),2))</f>
        <v>1</v>
      </c>
      <c r="G10455" t="s">
        <v>29</v>
      </c>
      <c r="H10455">
        <v>1</v>
      </c>
      <c r="I10455" s="8" t="s">
        <v>10305</v>
      </c>
      <c r="J10455">
        <v>1</v>
      </c>
      <c r="Z10455" s="4">
        <f t="shared" si="225"/>
        <v>1</v>
      </c>
    </row>
    <row r="10456" spans="1:26" hidden="1" x14ac:dyDescent="0.35">
      <c r="A10456" t="s">
        <v>10295</v>
      </c>
      <c r="B10456" t="s">
        <v>10295</v>
      </c>
      <c r="C10456" t="s">
        <v>10296</v>
      </c>
      <c r="D10456" t="s">
        <v>10297</v>
      </c>
      <c r="E10456" t="s">
        <v>28</v>
      </c>
      <c r="F10456">
        <f>IF(E10456="","",INDEX(Topics!$B$2:$C$15,MATCH(E10456,Topics!$B$2:$B$15,0),2))</f>
        <v>1</v>
      </c>
      <c r="G10456" t="s">
        <v>67</v>
      </c>
      <c r="H10456">
        <v>0</v>
      </c>
      <c r="I10456" s="8" t="s">
        <v>10306</v>
      </c>
      <c r="J10456">
        <v>1</v>
      </c>
      <c r="Z10456" s="4">
        <f t="shared" si="225"/>
        <v>1</v>
      </c>
    </row>
    <row r="10457" spans="1:26" hidden="1" x14ac:dyDescent="0.35">
      <c r="A10457" t="s">
        <v>10295</v>
      </c>
      <c r="B10457" t="s">
        <v>10295</v>
      </c>
      <c r="C10457" t="s">
        <v>10296</v>
      </c>
      <c r="D10457" t="s">
        <v>10297</v>
      </c>
      <c r="E10457" t="s">
        <v>28</v>
      </c>
      <c r="F10457">
        <f>IF(E10457="","",INDEX(Topics!$B$2:$C$15,MATCH(E10457,Topics!$B$2:$B$15,0),2))</f>
        <v>1</v>
      </c>
      <c r="G10457" t="s">
        <v>29</v>
      </c>
      <c r="H10457">
        <v>-1</v>
      </c>
      <c r="I10457" t="s">
        <v>10307</v>
      </c>
      <c r="J10457">
        <v>1</v>
      </c>
      <c r="Z10457" s="4">
        <f t="shared" si="225"/>
        <v>1</v>
      </c>
    </row>
    <row r="10458" spans="1:26" ht="29" hidden="1" x14ac:dyDescent="0.35">
      <c r="A10458" t="s">
        <v>10295</v>
      </c>
      <c r="B10458" t="s">
        <v>10295</v>
      </c>
      <c r="C10458" t="s">
        <v>10296</v>
      </c>
      <c r="D10458" t="s">
        <v>10297</v>
      </c>
      <c r="E10458" t="s">
        <v>40</v>
      </c>
      <c r="F10458">
        <v>2</v>
      </c>
      <c r="G10458" t="s">
        <v>67</v>
      </c>
      <c r="H10458">
        <v>0</v>
      </c>
      <c r="I10458" s="21" t="s">
        <v>10308</v>
      </c>
      <c r="J10458">
        <v>1</v>
      </c>
      <c r="Z10458" s="4">
        <f t="shared" si="225"/>
        <v>1</v>
      </c>
    </row>
    <row r="10459" spans="1:26" hidden="1" x14ac:dyDescent="0.35">
      <c r="A10459" t="s">
        <v>10295</v>
      </c>
      <c r="B10459" t="s">
        <v>10295</v>
      </c>
      <c r="C10459" t="s">
        <v>10296</v>
      </c>
      <c r="D10459" t="s">
        <v>10297</v>
      </c>
      <c r="E10459" t="s">
        <v>40</v>
      </c>
      <c r="F10459">
        <v>2</v>
      </c>
      <c r="G10459" t="s">
        <v>67</v>
      </c>
      <c r="H10459">
        <v>0</v>
      </c>
      <c r="I10459" s="21" t="s">
        <v>10309</v>
      </c>
      <c r="J10459">
        <v>1</v>
      </c>
      <c r="Z10459" s="4">
        <f t="shared" si="225"/>
        <v>1</v>
      </c>
    </row>
    <row r="10460" spans="1:26" hidden="1" x14ac:dyDescent="0.35">
      <c r="A10460" t="s">
        <v>10295</v>
      </c>
      <c r="B10460" t="s">
        <v>10295</v>
      </c>
      <c r="C10460" t="s">
        <v>10296</v>
      </c>
      <c r="D10460" t="s">
        <v>10297</v>
      </c>
      <c r="E10460" t="s">
        <v>40</v>
      </c>
      <c r="F10460">
        <v>2</v>
      </c>
      <c r="G10460" t="s">
        <v>29</v>
      </c>
      <c r="H10460">
        <v>-1</v>
      </c>
      <c r="I10460" s="21" t="s">
        <v>10310</v>
      </c>
      <c r="J10460">
        <v>1</v>
      </c>
      <c r="Z10460" s="4">
        <f t="shared" si="225"/>
        <v>1</v>
      </c>
    </row>
    <row r="10461" spans="1:26" hidden="1" x14ac:dyDescent="0.35">
      <c r="A10461" t="s">
        <v>10295</v>
      </c>
      <c r="B10461" t="s">
        <v>10295</v>
      </c>
      <c r="C10461" t="s">
        <v>10296</v>
      </c>
      <c r="D10461" t="s">
        <v>10297</v>
      </c>
      <c r="E10461" t="s">
        <v>40</v>
      </c>
      <c r="F10461">
        <v>2</v>
      </c>
      <c r="G10461" t="s">
        <v>29</v>
      </c>
      <c r="H10461">
        <v>-1</v>
      </c>
      <c r="I10461" s="21" t="s">
        <v>10311</v>
      </c>
      <c r="J10461">
        <v>2</v>
      </c>
      <c r="Z10461" s="4">
        <f t="shared" si="225"/>
        <v>2</v>
      </c>
    </row>
    <row r="10462" spans="1:26" hidden="1" x14ac:dyDescent="0.35">
      <c r="A10462" t="s">
        <v>10295</v>
      </c>
      <c r="B10462" t="s">
        <v>10295</v>
      </c>
      <c r="C10462" t="s">
        <v>10296</v>
      </c>
      <c r="D10462" t="s">
        <v>10297</v>
      </c>
      <c r="E10462" t="s">
        <v>40</v>
      </c>
      <c r="F10462">
        <v>2</v>
      </c>
      <c r="G10462" t="s">
        <v>29</v>
      </c>
      <c r="H10462">
        <v>0</v>
      </c>
      <c r="I10462" s="21" t="s">
        <v>10312</v>
      </c>
      <c r="J10462">
        <v>1</v>
      </c>
      <c r="Z10462" s="4">
        <f t="shared" si="225"/>
        <v>1</v>
      </c>
    </row>
    <row r="10463" spans="1:26" ht="29" hidden="1" x14ac:dyDescent="0.35">
      <c r="A10463" t="s">
        <v>10295</v>
      </c>
      <c r="B10463" t="s">
        <v>10295</v>
      </c>
      <c r="C10463" t="s">
        <v>10296</v>
      </c>
      <c r="D10463" t="s">
        <v>10297</v>
      </c>
      <c r="E10463" t="s">
        <v>40</v>
      </c>
      <c r="F10463">
        <v>2</v>
      </c>
      <c r="G10463" t="s">
        <v>29</v>
      </c>
      <c r="H10463">
        <v>-1</v>
      </c>
      <c r="I10463" s="21" t="s">
        <v>10313</v>
      </c>
      <c r="J10463">
        <v>2</v>
      </c>
      <c r="Z10463" s="4">
        <f t="shared" si="225"/>
        <v>2</v>
      </c>
    </row>
    <row r="10464" spans="1:26" hidden="1" x14ac:dyDescent="0.35">
      <c r="A10464" t="s">
        <v>10295</v>
      </c>
      <c r="B10464" t="s">
        <v>10295</v>
      </c>
      <c r="C10464" t="s">
        <v>10296</v>
      </c>
      <c r="D10464" t="s">
        <v>10297</v>
      </c>
      <c r="E10464" t="s">
        <v>40</v>
      </c>
      <c r="F10464">
        <v>2</v>
      </c>
      <c r="G10464" t="s">
        <v>29</v>
      </c>
      <c r="H10464">
        <v>-1</v>
      </c>
      <c r="I10464" s="21" t="s">
        <v>10314</v>
      </c>
      <c r="J10464">
        <v>1</v>
      </c>
      <c r="Z10464" s="4">
        <f t="shared" si="225"/>
        <v>1</v>
      </c>
    </row>
    <row r="10465" spans="1:26" hidden="1" x14ac:dyDescent="0.35">
      <c r="A10465" t="s">
        <v>10295</v>
      </c>
      <c r="B10465" t="s">
        <v>10295</v>
      </c>
      <c r="C10465" t="s">
        <v>10296</v>
      </c>
      <c r="D10465" t="s">
        <v>10297</v>
      </c>
      <c r="E10465" t="s">
        <v>40</v>
      </c>
      <c r="F10465">
        <v>2</v>
      </c>
      <c r="G10465" t="s">
        <v>29</v>
      </c>
      <c r="H10465">
        <v>-1</v>
      </c>
      <c r="I10465" s="7" t="s">
        <v>10315</v>
      </c>
      <c r="J10465">
        <v>1</v>
      </c>
      <c r="Z10465" s="4">
        <f t="shared" si="225"/>
        <v>1</v>
      </c>
    </row>
    <row r="10466" spans="1:26" hidden="1" x14ac:dyDescent="0.35">
      <c r="A10466" t="s">
        <v>10295</v>
      </c>
      <c r="B10466" t="s">
        <v>10295</v>
      </c>
      <c r="C10466" t="s">
        <v>10296</v>
      </c>
      <c r="D10466" t="s">
        <v>10297</v>
      </c>
      <c r="E10466" t="s">
        <v>40</v>
      </c>
      <c r="F10466">
        <f>IF(E10466="","",INDEX(Topics!$B$2:$C$15,MATCH(E10466,Topics!$B$2:$B$15,0),2))</f>
        <v>2</v>
      </c>
      <c r="G10466" t="s">
        <v>29</v>
      </c>
      <c r="H10466">
        <v>0</v>
      </c>
      <c r="I10466" s="8" t="s">
        <v>5030</v>
      </c>
      <c r="J10466">
        <v>1</v>
      </c>
      <c r="Z10466" s="4">
        <f t="shared" si="225"/>
        <v>1</v>
      </c>
    </row>
    <row r="10467" spans="1:26" hidden="1" x14ac:dyDescent="0.35">
      <c r="A10467" t="s">
        <v>10295</v>
      </c>
      <c r="B10467" t="s">
        <v>10295</v>
      </c>
      <c r="C10467" t="s">
        <v>10296</v>
      </c>
      <c r="D10467" t="s">
        <v>10297</v>
      </c>
      <c r="E10467" t="s">
        <v>40</v>
      </c>
      <c r="F10467">
        <f>IF(E10467="","",INDEX(Topics!$B$2:$C$15,MATCH(E10467,Topics!$B$2:$B$15,0),2))</f>
        <v>2</v>
      </c>
      <c r="G10467" t="s">
        <v>29</v>
      </c>
      <c r="H10467">
        <v>1</v>
      </c>
      <c r="I10467" s="8" t="s">
        <v>10316</v>
      </c>
      <c r="J10467">
        <v>1</v>
      </c>
      <c r="Z10467" s="4">
        <f t="shared" si="225"/>
        <v>1</v>
      </c>
    </row>
    <row r="10468" spans="1:26" hidden="1" x14ac:dyDescent="0.35">
      <c r="A10468" t="s">
        <v>10295</v>
      </c>
      <c r="B10468" t="s">
        <v>10295</v>
      </c>
      <c r="C10468" t="s">
        <v>10296</v>
      </c>
      <c r="D10468" t="s">
        <v>10297</v>
      </c>
      <c r="E10468" t="s">
        <v>40</v>
      </c>
      <c r="F10468">
        <f>IF(E10468="","",INDEX(Topics!$B$2:$C$15,MATCH(E10468,Topics!$B$2:$B$15,0),2))</f>
        <v>2</v>
      </c>
      <c r="G10468" t="s">
        <v>29</v>
      </c>
      <c r="H10468">
        <v>-1</v>
      </c>
      <c r="I10468" t="s">
        <v>10317</v>
      </c>
      <c r="J10468">
        <v>2</v>
      </c>
      <c r="N10468">
        <v>1</v>
      </c>
      <c r="Z10468" s="4">
        <f t="shared" si="225"/>
        <v>3</v>
      </c>
    </row>
    <row r="10469" spans="1:26" ht="29" hidden="1" x14ac:dyDescent="0.35">
      <c r="A10469" t="s">
        <v>10295</v>
      </c>
      <c r="B10469" t="s">
        <v>10295</v>
      </c>
      <c r="C10469" t="s">
        <v>10296</v>
      </c>
      <c r="D10469" t="s">
        <v>10297</v>
      </c>
      <c r="E10469" t="s">
        <v>55</v>
      </c>
      <c r="F10469">
        <v>3</v>
      </c>
      <c r="G10469" t="s">
        <v>29</v>
      </c>
      <c r="H10469">
        <v>-1</v>
      </c>
      <c r="I10469" s="21" t="s">
        <v>10318</v>
      </c>
      <c r="J10469">
        <v>1</v>
      </c>
      <c r="Z10469" s="4">
        <f t="shared" si="225"/>
        <v>1</v>
      </c>
    </row>
    <row r="10470" spans="1:26" ht="29" hidden="1" x14ac:dyDescent="0.35">
      <c r="A10470" t="s">
        <v>10295</v>
      </c>
      <c r="B10470" t="s">
        <v>10295</v>
      </c>
      <c r="C10470" t="s">
        <v>10296</v>
      </c>
      <c r="D10470" t="s">
        <v>10297</v>
      </c>
      <c r="E10470" t="s">
        <v>55</v>
      </c>
      <c r="F10470">
        <v>3</v>
      </c>
      <c r="G10470" t="s">
        <v>29</v>
      </c>
      <c r="H10470">
        <v>-1</v>
      </c>
      <c r="I10470" s="21" t="s">
        <v>10319</v>
      </c>
      <c r="J10470">
        <v>1</v>
      </c>
      <c r="Z10470" s="4">
        <f t="shared" si="225"/>
        <v>1</v>
      </c>
    </row>
    <row r="10471" spans="1:26" hidden="1" x14ac:dyDescent="0.35">
      <c r="A10471" t="s">
        <v>10295</v>
      </c>
      <c r="B10471" t="s">
        <v>10295</v>
      </c>
      <c r="C10471" t="s">
        <v>10296</v>
      </c>
      <c r="D10471" t="s">
        <v>10297</v>
      </c>
      <c r="E10471" t="s">
        <v>55</v>
      </c>
      <c r="F10471">
        <v>3</v>
      </c>
      <c r="G10471" t="s">
        <v>29</v>
      </c>
      <c r="H10471">
        <v>-1</v>
      </c>
      <c r="I10471" s="21" t="s">
        <v>10320</v>
      </c>
      <c r="J10471">
        <v>1</v>
      </c>
      <c r="Z10471" s="4">
        <f t="shared" si="225"/>
        <v>1</v>
      </c>
    </row>
    <row r="10472" spans="1:26" hidden="1" x14ac:dyDescent="0.35">
      <c r="A10472" t="s">
        <v>10295</v>
      </c>
      <c r="B10472" t="s">
        <v>10295</v>
      </c>
      <c r="C10472" t="s">
        <v>10296</v>
      </c>
      <c r="D10472" t="s">
        <v>10297</v>
      </c>
      <c r="E10472" t="s">
        <v>55</v>
      </c>
      <c r="F10472">
        <v>3</v>
      </c>
      <c r="G10472" t="s">
        <v>29</v>
      </c>
      <c r="H10472">
        <v>-1</v>
      </c>
      <c r="I10472" s="21" t="s">
        <v>10321</v>
      </c>
      <c r="J10472">
        <v>1</v>
      </c>
      <c r="Z10472" s="4">
        <f t="shared" si="225"/>
        <v>1</v>
      </c>
    </row>
    <row r="10473" spans="1:26" hidden="1" x14ac:dyDescent="0.35">
      <c r="A10473" t="s">
        <v>10295</v>
      </c>
      <c r="B10473" t="s">
        <v>10295</v>
      </c>
      <c r="C10473" t="s">
        <v>10296</v>
      </c>
      <c r="D10473" t="s">
        <v>10297</v>
      </c>
      <c r="E10473" t="s">
        <v>55</v>
      </c>
      <c r="F10473">
        <v>3</v>
      </c>
      <c r="G10473" t="s">
        <v>29</v>
      </c>
      <c r="H10473">
        <v>-1</v>
      </c>
      <c r="I10473" s="21" t="s">
        <v>10322</v>
      </c>
      <c r="J10473">
        <v>1</v>
      </c>
      <c r="Z10473" s="4">
        <f t="shared" si="225"/>
        <v>1</v>
      </c>
    </row>
    <row r="10474" spans="1:26" ht="29" hidden="1" x14ac:dyDescent="0.35">
      <c r="A10474" t="s">
        <v>10295</v>
      </c>
      <c r="B10474" t="s">
        <v>10295</v>
      </c>
      <c r="C10474" t="s">
        <v>10296</v>
      </c>
      <c r="D10474" t="s">
        <v>10297</v>
      </c>
      <c r="E10474" t="s">
        <v>55</v>
      </c>
      <c r="F10474">
        <v>3</v>
      </c>
      <c r="G10474" t="s">
        <v>29</v>
      </c>
      <c r="H10474">
        <v>-1</v>
      </c>
      <c r="I10474" s="21" t="s">
        <v>10323</v>
      </c>
      <c r="J10474">
        <v>1</v>
      </c>
      <c r="Z10474" s="4">
        <f t="shared" si="225"/>
        <v>1</v>
      </c>
    </row>
    <row r="10475" spans="1:26" hidden="1" x14ac:dyDescent="0.35">
      <c r="A10475" t="s">
        <v>10295</v>
      </c>
      <c r="B10475" t="s">
        <v>10295</v>
      </c>
      <c r="C10475" t="s">
        <v>10296</v>
      </c>
      <c r="D10475" t="s">
        <v>10297</v>
      </c>
      <c r="E10475" t="s">
        <v>55</v>
      </c>
      <c r="F10475">
        <v>3</v>
      </c>
      <c r="G10475" t="s">
        <v>29</v>
      </c>
      <c r="H10475">
        <v>-1</v>
      </c>
      <c r="I10475" s="21" t="s">
        <v>10324</v>
      </c>
      <c r="J10475">
        <v>1</v>
      </c>
      <c r="Z10475" s="4">
        <f t="shared" si="225"/>
        <v>1</v>
      </c>
    </row>
    <row r="10476" spans="1:26" hidden="1" x14ac:dyDescent="0.35">
      <c r="A10476" t="s">
        <v>10295</v>
      </c>
      <c r="B10476" t="s">
        <v>10295</v>
      </c>
      <c r="C10476" t="s">
        <v>10296</v>
      </c>
      <c r="D10476" t="s">
        <v>10297</v>
      </c>
      <c r="E10476" t="s">
        <v>55</v>
      </c>
      <c r="F10476">
        <v>3</v>
      </c>
      <c r="G10476" t="s">
        <v>29</v>
      </c>
      <c r="H10476">
        <v>-1</v>
      </c>
      <c r="I10476" s="7" t="s">
        <v>10325</v>
      </c>
      <c r="J10476">
        <v>1</v>
      </c>
      <c r="Z10476" s="4">
        <f t="shared" si="225"/>
        <v>1</v>
      </c>
    </row>
    <row r="10477" spans="1:26" hidden="1" x14ac:dyDescent="0.35">
      <c r="A10477" t="s">
        <v>10295</v>
      </c>
      <c r="B10477" t="s">
        <v>10295</v>
      </c>
      <c r="C10477" t="s">
        <v>10296</v>
      </c>
      <c r="D10477" t="s">
        <v>10297</v>
      </c>
      <c r="E10477" t="s">
        <v>55</v>
      </c>
      <c r="F10477">
        <f>IF(E10477="","",INDEX(Topics!$B$2:$C$15,MATCH(E10477,Topics!$B$2:$B$15,0),2))</f>
        <v>3</v>
      </c>
      <c r="G10477" t="s">
        <v>29</v>
      </c>
      <c r="H10477">
        <v>-1</v>
      </c>
      <c r="I10477" s="8" t="s">
        <v>10326</v>
      </c>
      <c r="J10477">
        <v>1</v>
      </c>
      <c r="Z10477" s="4">
        <f t="shared" si="225"/>
        <v>1</v>
      </c>
    </row>
    <row r="10478" spans="1:26" hidden="1" x14ac:dyDescent="0.35">
      <c r="A10478" t="s">
        <v>10295</v>
      </c>
      <c r="B10478" t="s">
        <v>10295</v>
      </c>
      <c r="C10478" t="s">
        <v>10296</v>
      </c>
      <c r="D10478" t="s">
        <v>10297</v>
      </c>
      <c r="E10478" t="s">
        <v>55</v>
      </c>
      <c r="F10478">
        <f>IF(E10478="","",INDEX(Topics!$B$2:$C$15,MATCH(E10478,Topics!$B$2:$B$15,0),2))</f>
        <v>3</v>
      </c>
      <c r="G10478" t="s">
        <v>67</v>
      </c>
      <c r="H10478">
        <v>0</v>
      </c>
      <c r="I10478" s="8" t="s">
        <v>10327</v>
      </c>
      <c r="J10478">
        <v>1</v>
      </c>
      <c r="Z10478" s="4">
        <f t="shared" si="225"/>
        <v>1</v>
      </c>
    </row>
    <row r="10479" spans="1:26" hidden="1" x14ac:dyDescent="0.35">
      <c r="A10479" t="s">
        <v>10295</v>
      </c>
      <c r="B10479" t="s">
        <v>10295</v>
      </c>
      <c r="C10479" t="s">
        <v>10296</v>
      </c>
      <c r="D10479" t="s">
        <v>10297</v>
      </c>
      <c r="E10479" t="s">
        <v>55</v>
      </c>
      <c r="F10479">
        <f>IF(E10479="","",INDEX(Topics!$B$2:$C$15,MATCH(E10479,Topics!$B$2:$B$15,0),2))</f>
        <v>3</v>
      </c>
      <c r="G10479" t="s">
        <v>29</v>
      </c>
      <c r="H10479">
        <v>-1</v>
      </c>
      <c r="I10479" t="s">
        <v>10328</v>
      </c>
      <c r="J10479">
        <v>2</v>
      </c>
      <c r="N10479">
        <v>1</v>
      </c>
      <c r="Z10479" s="4">
        <f t="shared" si="225"/>
        <v>3</v>
      </c>
    </row>
    <row r="10480" spans="1:26" hidden="1" x14ac:dyDescent="0.35">
      <c r="A10480" t="s">
        <v>10295</v>
      </c>
      <c r="B10480" t="s">
        <v>10295</v>
      </c>
      <c r="C10480" t="s">
        <v>10296</v>
      </c>
      <c r="D10480" t="s">
        <v>10297</v>
      </c>
      <c r="E10480" t="s">
        <v>55</v>
      </c>
      <c r="F10480">
        <f>IF(E10480="","",INDEX(Topics!$B$2:$C$15,MATCH(E10480,Topics!$B$2:$B$15,0),2))</f>
        <v>3</v>
      </c>
      <c r="G10480" t="s">
        <v>29</v>
      </c>
      <c r="H10480">
        <v>-1</v>
      </c>
      <c r="I10480" t="s">
        <v>10329</v>
      </c>
      <c r="J10480">
        <v>2</v>
      </c>
      <c r="N10480">
        <v>1</v>
      </c>
      <c r="Z10480" s="4">
        <f t="shared" si="225"/>
        <v>3</v>
      </c>
    </row>
    <row r="10481" spans="1:26" ht="29" hidden="1" x14ac:dyDescent="0.35">
      <c r="A10481" t="s">
        <v>10295</v>
      </c>
      <c r="B10481" t="s">
        <v>10295</v>
      </c>
      <c r="C10481" t="s">
        <v>10296</v>
      </c>
      <c r="D10481" t="s">
        <v>10297</v>
      </c>
      <c r="E10481" t="s">
        <v>64</v>
      </c>
      <c r="F10481">
        <f>IF(E10481="","",INDEX(Topics!$B$2:$C$15,MATCH(E10481,Topics!$B$2:$B$15,0),2))</f>
        <v>4</v>
      </c>
      <c r="G10481" t="s">
        <v>29</v>
      </c>
      <c r="H10481">
        <v>-1</v>
      </c>
      <c r="I10481" s="9" t="s">
        <v>10330</v>
      </c>
      <c r="J10481">
        <v>1</v>
      </c>
      <c r="Z10481" s="4">
        <f t="shared" si="225"/>
        <v>1</v>
      </c>
    </row>
    <row r="10482" spans="1:26" hidden="1" x14ac:dyDescent="0.35">
      <c r="A10482" t="s">
        <v>10295</v>
      </c>
      <c r="B10482" t="s">
        <v>10295</v>
      </c>
      <c r="C10482" t="s">
        <v>10296</v>
      </c>
      <c r="D10482" t="s">
        <v>10297</v>
      </c>
      <c r="E10482" t="s">
        <v>64</v>
      </c>
      <c r="F10482">
        <f>IF(E10482="","",INDEX(Topics!$B$2:$C$15,MATCH(E10482,Topics!$B$2:$B$15,0),2))</f>
        <v>4</v>
      </c>
      <c r="G10482" t="s">
        <v>67</v>
      </c>
      <c r="H10482">
        <v>0</v>
      </c>
      <c r="I10482" s="8" t="s">
        <v>10331</v>
      </c>
      <c r="J10482">
        <v>1</v>
      </c>
      <c r="Z10482" s="4">
        <f t="shared" si="225"/>
        <v>1</v>
      </c>
    </row>
    <row r="10483" spans="1:26" hidden="1" x14ac:dyDescent="0.35">
      <c r="A10483" t="s">
        <v>10295</v>
      </c>
      <c r="B10483" t="s">
        <v>10295</v>
      </c>
      <c r="C10483" t="s">
        <v>10296</v>
      </c>
      <c r="D10483" t="s">
        <v>10297</v>
      </c>
      <c r="E10483" t="s">
        <v>64</v>
      </c>
      <c r="F10483">
        <f>IF(E10483="","",INDEX(Topics!$B$2:$C$15,MATCH(E10483,Topics!$B$2:$B$15,0),2))</f>
        <v>4</v>
      </c>
      <c r="G10483" t="s">
        <v>29</v>
      </c>
      <c r="H10483">
        <v>-1</v>
      </c>
      <c r="I10483" s="8" t="s">
        <v>10332</v>
      </c>
      <c r="J10483">
        <v>2</v>
      </c>
      <c r="Z10483" s="4">
        <f t="shared" si="225"/>
        <v>2</v>
      </c>
    </row>
    <row r="10484" spans="1:26" hidden="1" x14ac:dyDescent="0.35">
      <c r="A10484" t="s">
        <v>10295</v>
      </c>
      <c r="B10484" t="s">
        <v>10295</v>
      </c>
      <c r="C10484" t="s">
        <v>10296</v>
      </c>
      <c r="D10484" t="s">
        <v>10297</v>
      </c>
      <c r="E10484" t="s">
        <v>64</v>
      </c>
      <c r="F10484">
        <f>IF(E10484="","",INDEX(Topics!$B$2:$C$15,MATCH(E10484,Topics!$B$2:$B$15,0),2))</f>
        <v>4</v>
      </c>
      <c r="G10484" t="s">
        <v>29</v>
      </c>
      <c r="H10484">
        <v>1</v>
      </c>
      <c r="I10484" s="7" t="s">
        <v>10333</v>
      </c>
      <c r="J10484">
        <v>1</v>
      </c>
      <c r="Z10484" s="4">
        <f t="shared" si="225"/>
        <v>1</v>
      </c>
    </row>
    <row r="10485" spans="1:26" ht="43.5" hidden="1" x14ac:dyDescent="0.35">
      <c r="A10485" t="s">
        <v>10295</v>
      </c>
      <c r="B10485" t="s">
        <v>10295</v>
      </c>
      <c r="C10485" t="s">
        <v>10296</v>
      </c>
      <c r="D10485" t="s">
        <v>10297</v>
      </c>
      <c r="E10485" t="s">
        <v>64</v>
      </c>
      <c r="F10485">
        <f>IF(E10485="","",INDEX(Topics!$B$2:$C$15,MATCH(E10485,Topics!$B$2:$B$15,0),2))</f>
        <v>4</v>
      </c>
      <c r="G10485" t="s">
        <v>67</v>
      </c>
      <c r="H10485">
        <v>0</v>
      </c>
      <c r="I10485" s="8" t="s">
        <v>10334</v>
      </c>
      <c r="J10485">
        <v>1</v>
      </c>
      <c r="Z10485" s="4">
        <f t="shared" si="225"/>
        <v>1</v>
      </c>
    </row>
    <row r="10486" spans="1:26" hidden="1" x14ac:dyDescent="0.35">
      <c r="A10486" t="s">
        <v>10295</v>
      </c>
      <c r="B10486" t="s">
        <v>10295</v>
      </c>
      <c r="C10486" t="s">
        <v>10296</v>
      </c>
      <c r="D10486" t="s">
        <v>10297</v>
      </c>
      <c r="E10486" t="s">
        <v>64</v>
      </c>
      <c r="F10486">
        <f>IF(E10486="","",INDEX(Topics!$B$2:$C$15,MATCH(E10486,Topics!$B$2:$B$15,0),2))</f>
        <v>4</v>
      </c>
      <c r="G10486" t="s">
        <v>29</v>
      </c>
      <c r="H10486">
        <v>-1</v>
      </c>
      <c r="I10486" s="31" t="s">
        <v>10335</v>
      </c>
      <c r="K10486">
        <v>9</v>
      </c>
      <c r="Z10486" s="4">
        <f t="shared" si="225"/>
        <v>9</v>
      </c>
    </row>
    <row r="10487" spans="1:26" ht="29" hidden="1" x14ac:dyDescent="0.35">
      <c r="A10487" t="s">
        <v>10295</v>
      </c>
      <c r="B10487" t="s">
        <v>10295</v>
      </c>
      <c r="C10487" t="s">
        <v>10296</v>
      </c>
      <c r="D10487" t="s">
        <v>10297</v>
      </c>
      <c r="E10487" t="s">
        <v>79</v>
      </c>
      <c r="F10487">
        <f>IF(E10487="","",INDEX(Topics!$B$2:$C$15,MATCH(E10487,Topics!$B$2:$B$15,0),2))</f>
        <v>5</v>
      </c>
      <c r="G10487" t="s">
        <v>29</v>
      </c>
      <c r="H10487">
        <v>1</v>
      </c>
      <c r="I10487" s="8" t="s">
        <v>10336</v>
      </c>
      <c r="J10487">
        <v>3</v>
      </c>
      <c r="Z10487" s="4">
        <f t="shared" si="225"/>
        <v>3</v>
      </c>
    </row>
    <row r="10488" spans="1:26" ht="29" hidden="1" x14ac:dyDescent="0.35">
      <c r="A10488" t="s">
        <v>10295</v>
      </c>
      <c r="B10488" t="s">
        <v>10295</v>
      </c>
      <c r="C10488" t="s">
        <v>10296</v>
      </c>
      <c r="D10488" t="s">
        <v>10297</v>
      </c>
      <c r="E10488" t="s">
        <v>79</v>
      </c>
      <c r="F10488">
        <f>IF(E10488="","",INDEX(Topics!$B$2:$C$15,MATCH(E10488,Topics!$B$2:$B$15,0),2))</f>
        <v>5</v>
      </c>
      <c r="G10488" t="s">
        <v>67</v>
      </c>
      <c r="H10488">
        <v>0</v>
      </c>
      <c r="I10488" s="8" t="s">
        <v>10337</v>
      </c>
      <c r="J10488">
        <v>1</v>
      </c>
      <c r="Z10488" s="4">
        <f t="shared" si="225"/>
        <v>1</v>
      </c>
    </row>
    <row r="10489" spans="1:26" ht="29" hidden="1" x14ac:dyDescent="0.35">
      <c r="A10489" t="s">
        <v>10295</v>
      </c>
      <c r="B10489" t="s">
        <v>10295</v>
      </c>
      <c r="C10489" t="s">
        <v>10296</v>
      </c>
      <c r="D10489" t="s">
        <v>10297</v>
      </c>
      <c r="E10489" t="s">
        <v>79</v>
      </c>
      <c r="F10489">
        <f>IF(E10489="","",INDEX(Topics!$B$2:$C$15,MATCH(E10489,Topics!$B$2:$B$15,0),2))</f>
        <v>5</v>
      </c>
      <c r="G10489" t="s">
        <v>67</v>
      </c>
      <c r="H10489">
        <v>0</v>
      </c>
      <c r="I10489" s="8" t="s">
        <v>10338</v>
      </c>
      <c r="J10489">
        <v>2</v>
      </c>
      <c r="Z10489" s="4">
        <f t="shared" si="225"/>
        <v>2</v>
      </c>
    </row>
    <row r="10490" spans="1:26" ht="29" hidden="1" x14ac:dyDescent="0.35">
      <c r="A10490" t="s">
        <v>10295</v>
      </c>
      <c r="B10490" t="s">
        <v>10295</v>
      </c>
      <c r="C10490" t="s">
        <v>10296</v>
      </c>
      <c r="D10490" t="s">
        <v>10297</v>
      </c>
      <c r="E10490" t="s">
        <v>79</v>
      </c>
      <c r="F10490">
        <f>IF(E10490="","",INDEX(Topics!$B$2:$C$15,MATCH(E10490,Topics!$B$2:$B$15,0),2))</f>
        <v>5</v>
      </c>
      <c r="G10490" t="s">
        <v>67</v>
      </c>
      <c r="H10490">
        <v>0</v>
      </c>
      <c r="I10490" s="8" t="s">
        <v>10339</v>
      </c>
      <c r="S10490">
        <v>2</v>
      </c>
      <c r="Y10490" t="s">
        <v>10304</v>
      </c>
      <c r="Z10490" s="4">
        <f t="shared" si="225"/>
        <v>2</v>
      </c>
    </row>
    <row r="10491" spans="1:26" ht="43.5" hidden="1" x14ac:dyDescent="0.35">
      <c r="A10491" t="s">
        <v>10295</v>
      </c>
      <c r="B10491" t="s">
        <v>10295</v>
      </c>
      <c r="C10491" t="s">
        <v>10296</v>
      </c>
      <c r="D10491" t="s">
        <v>10297</v>
      </c>
      <c r="E10491" t="s">
        <v>79</v>
      </c>
      <c r="F10491">
        <f>IF(E10491="","",INDEX(Topics!$B$2:$C$15,MATCH(E10491,Topics!$B$2:$B$15,0),2))</f>
        <v>5</v>
      </c>
      <c r="G10491" t="s">
        <v>29</v>
      </c>
      <c r="H10491">
        <v>1</v>
      </c>
      <c r="I10491" s="8" t="s">
        <v>10340</v>
      </c>
      <c r="J10491">
        <v>1</v>
      </c>
      <c r="Z10491" s="4">
        <f t="shared" si="225"/>
        <v>1</v>
      </c>
    </row>
    <row r="10492" spans="1:26" ht="29" hidden="1" x14ac:dyDescent="0.35">
      <c r="A10492" t="s">
        <v>10295</v>
      </c>
      <c r="B10492" t="s">
        <v>10295</v>
      </c>
      <c r="C10492" t="s">
        <v>10296</v>
      </c>
      <c r="D10492" t="s">
        <v>10297</v>
      </c>
      <c r="E10492" t="s">
        <v>79</v>
      </c>
      <c r="F10492">
        <f>IF(E10492="","",INDEX(Topics!$B$2:$C$15,MATCH(E10492,Topics!$B$2:$B$15,0),2))</f>
        <v>5</v>
      </c>
      <c r="G10492" t="s">
        <v>67</v>
      </c>
      <c r="H10492">
        <v>0</v>
      </c>
      <c r="I10492" s="8" t="s">
        <v>10341</v>
      </c>
      <c r="J10492">
        <v>1</v>
      </c>
      <c r="Z10492" s="4">
        <f t="shared" si="225"/>
        <v>1</v>
      </c>
    </row>
    <row r="10493" spans="1:26" ht="43.5" hidden="1" x14ac:dyDescent="0.35">
      <c r="A10493" t="s">
        <v>10295</v>
      </c>
      <c r="B10493" t="s">
        <v>10295</v>
      </c>
      <c r="C10493" t="s">
        <v>10296</v>
      </c>
      <c r="D10493" t="s">
        <v>10297</v>
      </c>
      <c r="E10493" t="s">
        <v>90</v>
      </c>
      <c r="F10493">
        <f>IF(E10493="","",INDEX(Topics!$B$2:$C$15,MATCH(E10493,Topics!$B$2:$B$15,0),2))</f>
        <v>6</v>
      </c>
      <c r="G10493" t="s">
        <v>67</v>
      </c>
      <c r="H10493">
        <v>0</v>
      </c>
      <c r="I10493" s="8" t="s">
        <v>10342</v>
      </c>
      <c r="J10493">
        <v>4</v>
      </c>
      <c r="Z10493" s="4">
        <f t="shared" si="225"/>
        <v>4</v>
      </c>
    </row>
    <row r="10494" spans="1:26" ht="29" hidden="1" x14ac:dyDescent="0.35">
      <c r="A10494" t="s">
        <v>10295</v>
      </c>
      <c r="B10494" t="s">
        <v>10295</v>
      </c>
      <c r="C10494" t="s">
        <v>10296</v>
      </c>
      <c r="D10494" t="s">
        <v>10297</v>
      </c>
      <c r="E10494" t="s">
        <v>90</v>
      </c>
      <c r="F10494">
        <f>IF(E10494="","",INDEX(Topics!$B$2:$C$15,MATCH(E10494,Topics!$B$2:$B$15,0),2))</f>
        <v>6</v>
      </c>
      <c r="G10494" t="s">
        <v>29</v>
      </c>
      <c r="H10494">
        <v>1</v>
      </c>
      <c r="I10494" s="8" t="s">
        <v>10343</v>
      </c>
      <c r="J10494">
        <v>1</v>
      </c>
      <c r="Z10494" s="4">
        <f t="shared" si="225"/>
        <v>1</v>
      </c>
    </row>
    <row r="10495" spans="1:26" hidden="1" x14ac:dyDescent="0.35">
      <c r="A10495" t="s">
        <v>10295</v>
      </c>
      <c r="B10495" t="s">
        <v>10295</v>
      </c>
      <c r="C10495" t="s">
        <v>10296</v>
      </c>
      <c r="D10495" t="s">
        <v>10297</v>
      </c>
      <c r="E10495" t="s">
        <v>90</v>
      </c>
      <c r="F10495">
        <f>IF(E10495="","",INDEX(Topics!$B$2:$C$15,MATCH(E10495,Topics!$B$2:$B$15,0),2))</f>
        <v>6</v>
      </c>
      <c r="G10495" t="s">
        <v>29</v>
      </c>
      <c r="H10495">
        <v>-1</v>
      </c>
      <c r="I10495" s="21" t="s">
        <v>10344</v>
      </c>
      <c r="J10495">
        <v>2</v>
      </c>
      <c r="Z10495" s="4">
        <f t="shared" si="225"/>
        <v>2</v>
      </c>
    </row>
    <row r="10496" spans="1:26" hidden="1" x14ac:dyDescent="0.35">
      <c r="A10496" t="s">
        <v>10295</v>
      </c>
      <c r="B10496" t="s">
        <v>10295</v>
      </c>
      <c r="C10496" t="s">
        <v>10296</v>
      </c>
      <c r="D10496" t="s">
        <v>10297</v>
      </c>
      <c r="E10496" t="s">
        <v>90</v>
      </c>
      <c r="F10496">
        <f>IF(E10496="","",INDEX(Topics!$B$2:$C$15,MATCH(E10496,Topics!$B$2:$B$15,0),2))</f>
        <v>6</v>
      </c>
      <c r="G10496" t="s">
        <v>29</v>
      </c>
      <c r="H10496">
        <v>1</v>
      </c>
      <c r="I10496" s="8" t="s">
        <v>10345</v>
      </c>
      <c r="J10496">
        <v>1</v>
      </c>
      <c r="Z10496" s="4">
        <f t="shared" si="225"/>
        <v>1</v>
      </c>
    </row>
    <row r="10497" spans="1:26" ht="29" x14ac:dyDescent="0.35">
      <c r="A10497" t="s">
        <v>10295</v>
      </c>
      <c r="B10497" t="s">
        <v>10295</v>
      </c>
      <c r="C10497" t="s">
        <v>10296</v>
      </c>
      <c r="D10497" t="s">
        <v>10297</v>
      </c>
      <c r="E10497" t="s">
        <v>101</v>
      </c>
      <c r="F10497">
        <f>IF(E10497="","",INDEX(Topics!$B$2:$C$15,MATCH(E10497,Topics!$B$2:$B$15,0),2))</f>
        <v>7</v>
      </c>
      <c r="G10497" t="s">
        <v>29</v>
      </c>
      <c r="H10497">
        <v>0</v>
      </c>
      <c r="I10497" s="8" t="s">
        <v>10346</v>
      </c>
      <c r="J10497">
        <v>1</v>
      </c>
      <c r="Z10497" s="4">
        <f t="shared" si="225"/>
        <v>1</v>
      </c>
    </row>
    <row r="10498" spans="1:26" x14ac:dyDescent="0.35">
      <c r="A10498" t="s">
        <v>10295</v>
      </c>
      <c r="B10498" t="s">
        <v>10295</v>
      </c>
      <c r="C10498" t="s">
        <v>10296</v>
      </c>
      <c r="D10498" t="s">
        <v>10297</v>
      </c>
      <c r="E10498" t="s">
        <v>101</v>
      </c>
      <c r="F10498">
        <f>IF(E10498="","",INDEX(Topics!$B$2:$C$15,MATCH(E10498,Topics!$B$2:$B$15,0),2))</f>
        <v>7</v>
      </c>
      <c r="G10498" t="s">
        <v>29</v>
      </c>
      <c r="H10498">
        <v>0</v>
      </c>
      <c r="I10498" s="8" t="s">
        <v>10347</v>
      </c>
      <c r="J10498">
        <v>1</v>
      </c>
      <c r="Z10498" s="4">
        <f t="shared" ref="Z10498:Z10561" si="226">SUM(J10498:X10498)</f>
        <v>1</v>
      </c>
    </row>
    <row r="10499" spans="1:26" ht="29" x14ac:dyDescent="0.35">
      <c r="A10499" t="s">
        <v>10295</v>
      </c>
      <c r="B10499" t="s">
        <v>10295</v>
      </c>
      <c r="C10499" t="s">
        <v>10296</v>
      </c>
      <c r="D10499" t="s">
        <v>10297</v>
      </c>
      <c r="E10499" t="s">
        <v>101</v>
      </c>
      <c r="F10499">
        <f>IF(E10499="","",INDEX(Topics!$B$2:$C$15,MATCH(E10499,Topics!$B$2:$B$15,0),2))</f>
        <v>7</v>
      </c>
      <c r="G10499" t="s">
        <v>29</v>
      </c>
      <c r="H10499">
        <v>-1</v>
      </c>
      <c r="I10499" s="8" t="s">
        <v>10348</v>
      </c>
      <c r="J10499">
        <v>1</v>
      </c>
      <c r="Z10499" s="4">
        <f t="shared" si="226"/>
        <v>1</v>
      </c>
    </row>
    <row r="10500" spans="1:26" ht="29" x14ac:dyDescent="0.35">
      <c r="A10500" t="s">
        <v>10295</v>
      </c>
      <c r="B10500" t="s">
        <v>10295</v>
      </c>
      <c r="C10500" t="s">
        <v>10296</v>
      </c>
      <c r="D10500" t="s">
        <v>10297</v>
      </c>
      <c r="E10500" t="s">
        <v>101</v>
      </c>
      <c r="F10500">
        <f>IF(E10500="","",INDEX(Topics!$B$2:$C$15,MATCH(E10500,Topics!$B$2:$B$15,0),2))</f>
        <v>7</v>
      </c>
      <c r="G10500" t="s">
        <v>29</v>
      </c>
      <c r="H10500">
        <v>-1</v>
      </c>
      <c r="I10500" s="7" t="s">
        <v>10349</v>
      </c>
      <c r="J10500">
        <v>1</v>
      </c>
      <c r="Z10500" s="4">
        <f t="shared" si="226"/>
        <v>1</v>
      </c>
    </row>
    <row r="10501" spans="1:26" ht="29" x14ac:dyDescent="0.35">
      <c r="A10501" t="s">
        <v>10295</v>
      </c>
      <c r="B10501" t="s">
        <v>10295</v>
      </c>
      <c r="C10501" t="s">
        <v>10296</v>
      </c>
      <c r="D10501" t="s">
        <v>10297</v>
      </c>
      <c r="E10501" t="s">
        <v>101</v>
      </c>
      <c r="F10501">
        <f>IF(E10501="","",INDEX(Topics!$B$2:$C$15,MATCH(E10501,Topics!$B$2:$B$15,0),2))</f>
        <v>7</v>
      </c>
      <c r="G10501" t="s">
        <v>29</v>
      </c>
      <c r="H10501">
        <v>1</v>
      </c>
      <c r="I10501" s="7" t="s">
        <v>10350</v>
      </c>
      <c r="J10501">
        <v>1</v>
      </c>
      <c r="Z10501" s="4">
        <f t="shared" si="226"/>
        <v>1</v>
      </c>
    </row>
    <row r="10502" spans="1:26" ht="29" hidden="1" x14ac:dyDescent="0.35">
      <c r="A10502" t="s">
        <v>10295</v>
      </c>
      <c r="B10502" t="s">
        <v>10295</v>
      </c>
      <c r="C10502" t="s">
        <v>10296</v>
      </c>
      <c r="D10502" t="s">
        <v>10297</v>
      </c>
      <c r="E10502" t="s">
        <v>114</v>
      </c>
      <c r="F10502">
        <f>IF(E10502="","",INDEX(Topics!$B$2:$C$15,MATCH(E10502,Topics!$B$2:$B$15,0),2))</f>
        <v>8</v>
      </c>
      <c r="G10502" t="s">
        <v>29</v>
      </c>
      <c r="H10502">
        <v>-1</v>
      </c>
      <c r="I10502" s="9" t="s">
        <v>10351</v>
      </c>
      <c r="J10502">
        <v>1</v>
      </c>
      <c r="Z10502" s="4">
        <f t="shared" si="226"/>
        <v>1</v>
      </c>
    </row>
    <row r="10503" spans="1:26" ht="29" hidden="1" x14ac:dyDescent="0.35">
      <c r="A10503" t="s">
        <v>10295</v>
      </c>
      <c r="B10503" t="s">
        <v>10295</v>
      </c>
      <c r="C10503" t="s">
        <v>10296</v>
      </c>
      <c r="D10503" t="s">
        <v>10297</v>
      </c>
      <c r="E10503" t="s">
        <v>114</v>
      </c>
      <c r="F10503">
        <f>IF(E10503="","",INDEX(Topics!$B$2:$C$15,MATCH(E10503,Topics!$B$2:$B$15,0),2))</f>
        <v>8</v>
      </c>
      <c r="G10503" t="s">
        <v>29</v>
      </c>
      <c r="H10503">
        <v>1</v>
      </c>
      <c r="I10503" s="8" t="s">
        <v>10352</v>
      </c>
      <c r="J10503">
        <v>1</v>
      </c>
      <c r="Z10503" s="4">
        <f t="shared" si="226"/>
        <v>1</v>
      </c>
    </row>
    <row r="10504" spans="1:26" hidden="1" x14ac:dyDescent="0.35">
      <c r="A10504" t="s">
        <v>10295</v>
      </c>
      <c r="B10504" t="s">
        <v>10295</v>
      </c>
      <c r="C10504" t="s">
        <v>10296</v>
      </c>
      <c r="D10504" t="s">
        <v>10297</v>
      </c>
      <c r="E10504" t="s">
        <v>114</v>
      </c>
      <c r="F10504">
        <f>IF(E10504="","",INDEX(Topics!$B$2:$C$15,MATCH(E10504,Topics!$B$2:$B$15,0),2))</f>
        <v>8</v>
      </c>
      <c r="G10504" t="s">
        <v>67</v>
      </c>
      <c r="H10504">
        <v>0</v>
      </c>
      <c r="I10504" s="8" t="s">
        <v>10353</v>
      </c>
      <c r="J10504">
        <v>1</v>
      </c>
      <c r="Z10504" s="4">
        <f t="shared" si="226"/>
        <v>1</v>
      </c>
    </row>
    <row r="10505" spans="1:26" hidden="1" x14ac:dyDescent="0.35">
      <c r="A10505" t="s">
        <v>10295</v>
      </c>
      <c r="B10505" t="s">
        <v>10295</v>
      </c>
      <c r="C10505" t="s">
        <v>10296</v>
      </c>
      <c r="D10505" t="s">
        <v>10297</v>
      </c>
      <c r="E10505" t="s">
        <v>119</v>
      </c>
      <c r="F10505">
        <f>IF(E10505="","",INDEX(Topics!$B$2:$C$15,MATCH(E10505,Topics!$B$2:$B$15,0),2))</f>
        <v>9</v>
      </c>
      <c r="G10505" t="s">
        <v>29</v>
      </c>
      <c r="H10505">
        <v>-1</v>
      </c>
      <c r="I10505" s="7" t="s">
        <v>10354</v>
      </c>
      <c r="J10505">
        <v>1</v>
      </c>
      <c r="Z10505" s="4">
        <f t="shared" si="226"/>
        <v>1</v>
      </c>
    </row>
    <row r="10506" spans="1:26" ht="29" hidden="1" x14ac:dyDescent="0.35">
      <c r="A10506" t="s">
        <v>10295</v>
      </c>
      <c r="B10506" t="s">
        <v>10295</v>
      </c>
      <c r="C10506" t="s">
        <v>10296</v>
      </c>
      <c r="D10506" t="s">
        <v>10297</v>
      </c>
      <c r="E10506" t="s">
        <v>119</v>
      </c>
      <c r="F10506">
        <f>IF(E10506="","",INDEX(Topics!$B$2:$C$15,MATCH(E10506,Topics!$B$2:$B$15,0),2))</f>
        <v>9</v>
      </c>
      <c r="G10506" t="s">
        <v>29</v>
      </c>
      <c r="H10506">
        <v>-1</v>
      </c>
      <c r="I10506" s="7" t="s">
        <v>10355</v>
      </c>
      <c r="J10506">
        <v>2</v>
      </c>
      <c r="Z10506" s="4">
        <f t="shared" si="226"/>
        <v>2</v>
      </c>
    </row>
    <row r="10507" spans="1:26" ht="29" hidden="1" x14ac:dyDescent="0.35">
      <c r="A10507" t="s">
        <v>10295</v>
      </c>
      <c r="B10507" t="s">
        <v>10295</v>
      </c>
      <c r="C10507" t="s">
        <v>10296</v>
      </c>
      <c r="D10507" t="s">
        <v>10297</v>
      </c>
      <c r="E10507" t="s">
        <v>119</v>
      </c>
      <c r="F10507">
        <f>IF(E10507="","",INDEX(Topics!$B$2:$C$15,MATCH(E10507,Topics!$B$2:$B$15,0),2))</f>
        <v>9</v>
      </c>
      <c r="G10507" t="s">
        <v>29</v>
      </c>
      <c r="H10507">
        <v>1</v>
      </c>
      <c r="I10507" s="8" t="s">
        <v>10356</v>
      </c>
      <c r="J10507">
        <v>1</v>
      </c>
      <c r="Z10507" s="4">
        <f t="shared" si="226"/>
        <v>1</v>
      </c>
    </row>
    <row r="10508" spans="1:26" ht="29" hidden="1" x14ac:dyDescent="0.35">
      <c r="A10508" t="s">
        <v>10295</v>
      </c>
      <c r="B10508" t="s">
        <v>10295</v>
      </c>
      <c r="C10508" t="s">
        <v>10296</v>
      </c>
      <c r="D10508" t="s">
        <v>10297</v>
      </c>
      <c r="E10508" t="s">
        <v>128</v>
      </c>
      <c r="F10508">
        <f>IF(E10508="","",INDEX(Topics!$B$2:$C$15,MATCH(E10508,Topics!$B$2:$B$15,0),2))</f>
        <v>10</v>
      </c>
      <c r="G10508" t="s">
        <v>29</v>
      </c>
      <c r="H10508">
        <v>-1</v>
      </c>
      <c r="I10508" s="8" t="s">
        <v>10357</v>
      </c>
      <c r="J10508">
        <v>2</v>
      </c>
      <c r="Z10508" s="4">
        <f t="shared" si="226"/>
        <v>2</v>
      </c>
    </row>
    <row r="10509" spans="1:26" hidden="1" x14ac:dyDescent="0.35">
      <c r="A10509" t="s">
        <v>10295</v>
      </c>
      <c r="B10509" t="s">
        <v>10295</v>
      </c>
      <c r="C10509" t="s">
        <v>10296</v>
      </c>
      <c r="D10509" t="s">
        <v>10297</v>
      </c>
      <c r="E10509" t="s">
        <v>128</v>
      </c>
      <c r="F10509">
        <f>IF(E10509="","",INDEX(Topics!$B$2:$C$15,MATCH(E10509,Topics!$B$2:$B$15,0),2))</f>
        <v>10</v>
      </c>
      <c r="G10509" t="s">
        <v>29</v>
      </c>
      <c r="H10509">
        <v>1</v>
      </c>
      <c r="I10509" s="8" t="s">
        <v>10358</v>
      </c>
      <c r="J10509">
        <v>1</v>
      </c>
      <c r="Z10509" s="4">
        <f t="shared" si="226"/>
        <v>1</v>
      </c>
    </row>
    <row r="10510" spans="1:26" hidden="1" x14ac:dyDescent="0.35">
      <c r="A10510" t="s">
        <v>10295</v>
      </c>
      <c r="B10510" t="s">
        <v>10295</v>
      </c>
      <c r="C10510" t="s">
        <v>10296</v>
      </c>
      <c r="D10510" t="s">
        <v>10297</v>
      </c>
      <c r="E10510" t="s">
        <v>128</v>
      </c>
      <c r="F10510">
        <f>IF(E10510="","",INDEX(Topics!$B$2:$C$15,MATCH(E10510,Topics!$B$2:$B$15,0),2))</f>
        <v>10</v>
      </c>
      <c r="G10510" t="s">
        <v>29</v>
      </c>
      <c r="H10510">
        <v>1</v>
      </c>
      <c r="I10510" s="8" t="s">
        <v>10359</v>
      </c>
      <c r="J10510">
        <v>2</v>
      </c>
      <c r="Z10510" s="4">
        <f t="shared" si="226"/>
        <v>2</v>
      </c>
    </row>
    <row r="10511" spans="1:26" hidden="1" x14ac:dyDescent="0.35">
      <c r="A10511" t="s">
        <v>10295</v>
      </c>
      <c r="B10511" t="s">
        <v>10295</v>
      </c>
      <c r="C10511" t="s">
        <v>10296</v>
      </c>
      <c r="D10511" t="s">
        <v>10297</v>
      </c>
      <c r="E10511" t="s">
        <v>128</v>
      </c>
      <c r="F10511">
        <f>IF(E10511="","",INDEX(Topics!$B$2:$C$15,MATCH(E10511,Topics!$B$2:$B$15,0),2))</f>
        <v>10</v>
      </c>
      <c r="G10511" t="s">
        <v>29</v>
      </c>
      <c r="H10511">
        <v>-1</v>
      </c>
      <c r="I10511" s="8" t="s">
        <v>10360</v>
      </c>
      <c r="J10511">
        <v>1</v>
      </c>
      <c r="Z10511" s="4">
        <f t="shared" si="226"/>
        <v>1</v>
      </c>
    </row>
    <row r="10512" spans="1:26" hidden="1" x14ac:dyDescent="0.35">
      <c r="A10512" t="s">
        <v>10295</v>
      </c>
      <c r="B10512" t="s">
        <v>10295</v>
      </c>
      <c r="C10512" t="s">
        <v>10296</v>
      </c>
      <c r="D10512" t="s">
        <v>10297</v>
      </c>
      <c r="E10512" t="s">
        <v>128</v>
      </c>
      <c r="F10512">
        <f>IF(E10512="","",INDEX(Topics!$B$2:$C$15,MATCH(E10512,Topics!$B$2:$B$15,0),2))</f>
        <v>10</v>
      </c>
      <c r="G10512" t="s">
        <v>29</v>
      </c>
      <c r="H10512">
        <v>-1</v>
      </c>
      <c r="I10512" s="8" t="s">
        <v>10361</v>
      </c>
      <c r="J10512">
        <v>1</v>
      </c>
      <c r="Z10512" s="4">
        <f t="shared" si="226"/>
        <v>1</v>
      </c>
    </row>
    <row r="10513" spans="1:26" ht="29" hidden="1" x14ac:dyDescent="0.35">
      <c r="A10513" t="s">
        <v>10295</v>
      </c>
      <c r="B10513" t="s">
        <v>10295</v>
      </c>
      <c r="C10513" t="s">
        <v>10296</v>
      </c>
      <c r="D10513" t="s">
        <v>10297</v>
      </c>
      <c r="E10513" t="s">
        <v>128</v>
      </c>
      <c r="F10513">
        <f>IF(E10513="","",INDEX(Topics!$B$2:$C$15,MATCH(E10513,Topics!$B$2:$B$15,0),2))</f>
        <v>10</v>
      </c>
      <c r="G10513" t="s">
        <v>29</v>
      </c>
      <c r="H10513">
        <v>1</v>
      </c>
      <c r="I10513" s="8" t="s">
        <v>10362</v>
      </c>
      <c r="J10513">
        <v>1</v>
      </c>
      <c r="Z10513" s="4">
        <f t="shared" si="226"/>
        <v>1</v>
      </c>
    </row>
    <row r="10514" spans="1:26" hidden="1" x14ac:dyDescent="0.35">
      <c r="A10514" t="s">
        <v>10295</v>
      </c>
      <c r="B10514" t="s">
        <v>10295</v>
      </c>
      <c r="C10514" t="s">
        <v>10296</v>
      </c>
      <c r="D10514" t="s">
        <v>10297</v>
      </c>
      <c r="E10514" t="s">
        <v>128</v>
      </c>
      <c r="F10514">
        <f>IF(E10514="","",INDEX(Topics!$B$2:$C$15,MATCH(E10514,Topics!$B$2:$B$15,0),2))</f>
        <v>10</v>
      </c>
      <c r="G10514" t="s">
        <v>67</v>
      </c>
      <c r="H10514">
        <v>0</v>
      </c>
      <c r="I10514" s="8" t="s">
        <v>10363</v>
      </c>
      <c r="J10514">
        <v>1</v>
      </c>
      <c r="Z10514" s="4">
        <f t="shared" si="226"/>
        <v>1</v>
      </c>
    </row>
    <row r="10515" spans="1:26" hidden="1" x14ac:dyDescent="0.35">
      <c r="A10515" t="s">
        <v>10295</v>
      </c>
      <c r="B10515" t="s">
        <v>10295</v>
      </c>
      <c r="C10515" t="s">
        <v>10296</v>
      </c>
      <c r="D10515" t="s">
        <v>10297</v>
      </c>
      <c r="E10515" t="s">
        <v>135</v>
      </c>
      <c r="F10515">
        <f>IF(E10515="","",INDEX(Topics!$B$2:$C$15,MATCH(E10515,Topics!$B$2:$B$15,0),2))</f>
        <v>11</v>
      </c>
      <c r="G10515" t="s">
        <v>29</v>
      </c>
      <c r="H10515">
        <v>1</v>
      </c>
      <c r="I10515" s="8" t="s">
        <v>10364</v>
      </c>
      <c r="J10515">
        <v>1</v>
      </c>
      <c r="Z10515" s="4">
        <f t="shared" si="226"/>
        <v>1</v>
      </c>
    </row>
    <row r="10516" spans="1:26" hidden="1" x14ac:dyDescent="0.35">
      <c r="A10516" t="s">
        <v>10295</v>
      </c>
      <c r="B10516" t="s">
        <v>10295</v>
      </c>
      <c r="C10516" t="s">
        <v>10296</v>
      </c>
      <c r="D10516" t="s">
        <v>10297</v>
      </c>
      <c r="E10516" t="s">
        <v>135</v>
      </c>
      <c r="F10516">
        <f>IF(E10516="","",INDEX(Topics!$B$2:$C$15,MATCH(E10516,Topics!$B$2:$B$15,0),2))</f>
        <v>11</v>
      </c>
      <c r="G10516" t="s">
        <v>29</v>
      </c>
      <c r="H10516">
        <v>-1</v>
      </c>
      <c r="I10516" s="8" t="s">
        <v>10365</v>
      </c>
      <c r="J10516">
        <v>2</v>
      </c>
      <c r="Z10516" s="4">
        <f t="shared" si="226"/>
        <v>2</v>
      </c>
    </row>
    <row r="10517" spans="1:26" ht="29" hidden="1" x14ac:dyDescent="0.35">
      <c r="A10517" t="s">
        <v>10295</v>
      </c>
      <c r="B10517" t="s">
        <v>10295</v>
      </c>
      <c r="C10517" t="s">
        <v>10296</v>
      </c>
      <c r="D10517" t="s">
        <v>10297</v>
      </c>
      <c r="E10517" t="s">
        <v>135</v>
      </c>
      <c r="F10517">
        <f>IF(E10517="","",INDEX(Topics!$B$2:$C$15,MATCH(E10517,Topics!$B$2:$B$15,0),2))</f>
        <v>11</v>
      </c>
      <c r="G10517" t="s">
        <v>29</v>
      </c>
      <c r="H10517">
        <v>1</v>
      </c>
      <c r="I10517" s="8" t="s">
        <v>10366</v>
      </c>
      <c r="J10517">
        <v>1</v>
      </c>
      <c r="Z10517" s="4">
        <f t="shared" si="226"/>
        <v>1</v>
      </c>
    </row>
    <row r="10518" spans="1:26" hidden="1" x14ac:dyDescent="0.35">
      <c r="A10518" t="s">
        <v>10295</v>
      </c>
      <c r="B10518" t="s">
        <v>10295</v>
      </c>
      <c r="C10518" t="s">
        <v>10296</v>
      </c>
      <c r="D10518" t="s">
        <v>10297</v>
      </c>
      <c r="E10518" t="s">
        <v>135</v>
      </c>
      <c r="F10518">
        <f>IF(E10518="","",INDEX(Topics!$B$2:$C$15,MATCH(E10518,Topics!$B$2:$B$15,0),2))</f>
        <v>11</v>
      </c>
      <c r="G10518" t="s">
        <v>29</v>
      </c>
      <c r="H10518">
        <v>0</v>
      </c>
      <c r="I10518" s="8" t="s">
        <v>10367</v>
      </c>
      <c r="J10518">
        <v>1</v>
      </c>
      <c r="Z10518" s="4">
        <f t="shared" si="226"/>
        <v>1</v>
      </c>
    </row>
    <row r="10519" spans="1:26" ht="29" hidden="1" x14ac:dyDescent="0.35">
      <c r="A10519" t="s">
        <v>10295</v>
      </c>
      <c r="B10519" t="s">
        <v>10295</v>
      </c>
      <c r="C10519" t="s">
        <v>10296</v>
      </c>
      <c r="D10519" t="s">
        <v>10297</v>
      </c>
      <c r="E10519" t="s">
        <v>135</v>
      </c>
      <c r="F10519">
        <f>IF(E10519="","",INDEX(Topics!$B$2:$C$15,MATCH(E10519,Topics!$B$2:$B$15,0),2))</f>
        <v>11</v>
      </c>
      <c r="G10519" t="s">
        <v>29</v>
      </c>
      <c r="H10519">
        <v>1</v>
      </c>
      <c r="I10519" s="8" t="s">
        <v>10368</v>
      </c>
      <c r="J10519">
        <v>1</v>
      </c>
      <c r="Z10519" s="4">
        <f t="shared" si="226"/>
        <v>1</v>
      </c>
    </row>
    <row r="10520" spans="1:26" ht="29" hidden="1" x14ac:dyDescent="0.35">
      <c r="A10520" t="s">
        <v>10295</v>
      </c>
      <c r="B10520" t="s">
        <v>10295</v>
      </c>
      <c r="C10520" t="s">
        <v>10296</v>
      </c>
      <c r="D10520" t="s">
        <v>10297</v>
      </c>
      <c r="E10520" t="s">
        <v>135</v>
      </c>
      <c r="F10520">
        <f>IF(E10520="","",INDEX(Topics!$B$2:$C$15,MATCH(E10520,Topics!$B$2:$B$15,0),2))</f>
        <v>11</v>
      </c>
      <c r="G10520" t="s">
        <v>67</v>
      </c>
      <c r="H10520">
        <v>0</v>
      </c>
      <c r="I10520" s="8" t="s">
        <v>10369</v>
      </c>
      <c r="J10520">
        <v>1</v>
      </c>
      <c r="Z10520" s="4">
        <f t="shared" si="226"/>
        <v>1</v>
      </c>
    </row>
    <row r="10521" spans="1:26" hidden="1" x14ac:dyDescent="0.35">
      <c r="A10521" t="s">
        <v>10295</v>
      </c>
      <c r="B10521" t="s">
        <v>10295</v>
      </c>
      <c r="C10521" t="s">
        <v>10296</v>
      </c>
      <c r="D10521" t="s">
        <v>10297</v>
      </c>
      <c r="E10521" t="s">
        <v>141</v>
      </c>
      <c r="F10521">
        <f>IF(E10521="","",INDEX(Topics!$B$2:$C$15,MATCH(E10521,Topics!$B$2:$B$15,0),2))</f>
        <v>12</v>
      </c>
      <c r="G10521" t="s">
        <v>29</v>
      </c>
      <c r="H10521">
        <v>1</v>
      </c>
      <c r="I10521" s="8" t="s">
        <v>10370</v>
      </c>
      <c r="J10521">
        <v>4</v>
      </c>
      <c r="Z10521" s="4">
        <f t="shared" si="226"/>
        <v>4</v>
      </c>
    </row>
    <row r="10522" spans="1:26" hidden="1" x14ac:dyDescent="0.35">
      <c r="A10522" t="s">
        <v>10295</v>
      </c>
      <c r="B10522" t="s">
        <v>10295</v>
      </c>
      <c r="C10522" t="s">
        <v>10296</v>
      </c>
      <c r="D10522" t="s">
        <v>10297</v>
      </c>
      <c r="E10522" t="s">
        <v>141</v>
      </c>
      <c r="F10522">
        <f>IF(E10522="","",INDEX(Topics!$B$2:$C$15,MATCH(E10522,Topics!$B$2:$B$15,0),2))</f>
        <v>12</v>
      </c>
      <c r="G10522" t="s">
        <v>67</v>
      </c>
      <c r="H10522">
        <v>0</v>
      </c>
      <c r="I10522" s="7" t="s">
        <v>10371</v>
      </c>
      <c r="J10522">
        <v>1</v>
      </c>
      <c r="Z10522" s="4">
        <f t="shared" si="226"/>
        <v>1</v>
      </c>
    </row>
    <row r="10523" spans="1:26" hidden="1" x14ac:dyDescent="0.35">
      <c r="A10523" t="s">
        <v>10295</v>
      </c>
      <c r="B10523" t="s">
        <v>10295</v>
      </c>
      <c r="C10523" t="s">
        <v>10296</v>
      </c>
      <c r="D10523" t="s">
        <v>10297</v>
      </c>
      <c r="E10523" t="s">
        <v>141</v>
      </c>
      <c r="F10523">
        <f>IF(E10523="","",INDEX(Topics!$B$2:$C$15,MATCH(E10523,Topics!$B$2:$B$15,0),2))</f>
        <v>12</v>
      </c>
      <c r="G10523" t="s">
        <v>29</v>
      </c>
      <c r="H10523">
        <v>-1</v>
      </c>
      <c r="I10523" s="7" t="s">
        <v>10372</v>
      </c>
      <c r="J10523">
        <v>1</v>
      </c>
      <c r="Z10523" s="4">
        <f t="shared" si="226"/>
        <v>1</v>
      </c>
    </row>
    <row r="10524" spans="1:26" ht="43.5" hidden="1" x14ac:dyDescent="0.35">
      <c r="A10524" t="s">
        <v>10295</v>
      </c>
      <c r="B10524" t="s">
        <v>10295</v>
      </c>
      <c r="C10524" t="s">
        <v>10296</v>
      </c>
      <c r="D10524" t="s">
        <v>10297</v>
      </c>
      <c r="E10524" t="s">
        <v>141</v>
      </c>
      <c r="F10524">
        <f>IF(E10524="","",INDEX(Topics!$B$2:$C$15,MATCH(E10524,Topics!$B$2:$B$15,0),2))</f>
        <v>12</v>
      </c>
      <c r="G10524" t="s">
        <v>29</v>
      </c>
      <c r="H10524">
        <v>0</v>
      </c>
      <c r="I10524" s="7" t="s">
        <v>10373</v>
      </c>
      <c r="J10524">
        <v>1</v>
      </c>
      <c r="Z10524" s="4">
        <f t="shared" si="226"/>
        <v>1</v>
      </c>
    </row>
    <row r="10525" spans="1:26" ht="43.5" hidden="1" x14ac:dyDescent="0.35">
      <c r="A10525" t="s">
        <v>10295</v>
      </c>
      <c r="B10525" t="s">
        <v>10295</v>
      </c>
      <c r="C10525" t="s">
        <v>10296</v>
      </c>
      <c r="D10525" t="s">
        <v>10297</v>
      </c>
      <c r="E10525" t="s">
        <v>141</v>
      </c>
      <c r="F10525">
        <f>IF(E10525="","",INDEX(Topics!$B$2:$C$15,MATCH(E10525,Topics!$B$2:$B$15,0),2))</f>
        <v>12</v>
      </c>
      <c r="G10525" t="s">
        <v>29</v>
      </c>
      <c r="H10525">
        <v>-1</v>
      </c>
      <c r="I10525" s="7" t="s">
        <v>10374</v>
      </c>
      <c r="J10525">
        <v>2</v>
      </c>
      <c r="N10525">
        <v>1</v>
      </c>
      <c r="Z10525" s="4">
        <f t="shared" si="226"/>
        <v>3</v>
      </c>
    </row>
    <row r="10526" spans="1:26" hidden="1" x14ac:dyDescent="0.35">
      <c r="A10526" t="s">
        <v>10295</v>
      </c>
      <c r="B10526" t="s">
        <v>10295</v>
      </c>
      <c r="C10526" t="s">
        <v>10296</v>
      </c>
      <c r="D10526" t="s">
        <v>10297</v>
      </c>
      <c r="E10526" t="s">
        <v>146</v>
      </c>
      <c r="F10526">
        <f>IF(E10526="","",INDEX(Topics!$B$2:$C$15,MATCH(E10526,Topics!$B$2:$B$15,0),2))</f>
        <v>13</v>
      </c>
      <c r="G10526" t="s">
        <v>29</v>
      </c>
      <c r="H10526">
        <v>-1</v>
      </c>
      <c r="I10526" s="8" t="s">
        <v>10375</v>
      </c>
      <c r="J10526">
        <v>4</v>
      </c>
      <c r="Z10526" s="4">
        <f t="shared" si="226"/>
        <v>4</v>
      </c>
    </row>
    <row r="10527" spans="1:26" ht="29" hidden="1" x14ac:dyDescent="0.35">
      <c r="A10527" t="s">
        <v>10295</v>
      </c>
      <c r="B10527" t="s">
        <v>10295</v>
      </c>
      <c r="C10527" t="s">
        <v>10296</v>
      </c>
      <c r="D10527" t="s">
        <v>10297</v>
      </c>
      <c r="E10527" t="s">
        <v>146</v>
      </c>
      <c r="F10527">
        <f>IF(E10527="","",INDEX(Topics!$B$2:$C$15,MATCH(E10527,Topics!$B$2:$B$15,0),2))</f>
        <v>13</v>
      </c>
      <c r="G10527" t="s">
        <v>67</v>
      </c>
      <c r="H10527">
        <v>0</v>
      </c>
      <c r="I10527" s="8" t="s">
        <v>10376</v>
      </c>
      <c r="J10527">
        <v>2</v>
      </c>
      <c r="Z10527" s="4">
        <f t="shared" si="226"/>
        <v>2</v>
      </c>
    </row>
    <row r="10528" spans="1:26" ht="29" hidden="1" x14ac:dyDescent="0.35">
      <c r="A10528" t="s">
        <v>10295</v>
      </c>
      <c r="B10528" t="s">
        <v>10295</v>
      </c>
      <c r="C10528" t="s">
        <v>10296</v>
      </c>
      <c r="D10528" t="s">
        <v>10297</v>
      </c>
      <c r="E10528" t="s">
        <v>146</v>
      </c>
      <c r="F10528">
        <f>IF(E10528="","",INDEX(Topics!$B$2:$C$15,MATCH(E10528,Topics!$B$2:$B$15,0),2))</f>
        <v>13</v>
      </c>
      <c r="G10528" t="s">
        <v>67</v>
      </c>
      <c r="H10528">
        <v>0</v>
      </c>
      <c r="I10528" s="8" t="s">
        <v>10377</v>
      </c>
      <c r="J10528">
        <v>1</v>
      </c>
      <c r="Z10528" s="4">
        <f t="shared" si="226"/>
        <v>1</v>
      </c>
    </row>
    <row r="10529" spans="1:26" hidden="1" x14ac:dyDescent="0.35">
      <c r="A10529" t="s">
        <v>10295</v>
      </c>
      <c r="B10529" t="s">
        <v>10295</v>
      </c>
      <c r="C10529" t="s">
        <v>10296</v>
      </c>
      <c r="D10529" t="s">
        <v>10297</v>
      </c>
      <c r="E10529" t="s">
        <v>146</v>
      </c>
      <c r="F10529">
        <f>IF(E10529="","",INDEX(Topics!$B$2:$C$15,MATCH(E10529,Topics!$B$2:$B$15,0),2))</f>
        <v>13</v>
      </c>
      <c r="G10529" t="s">
        <v>29</v>
      </c>
      <c r="H10529">
        <v>1</v>
      </c>
      <c r="I10529" s="8" t="s">
        <v>10378</v>
      </c>
      <c r="J10529">
        <v>1</v>
      </c>
      <c r="Z10529" s="4">
        <f t="shared" si="226"/>
        <v>1</v>
      </c>
    </row>
    <row r="10530" spans="1:26" hidden="1" x14ac:dyDescent="0.35">
      <c r="A10530" t="s">
        <v>10295</v>
      </c>
      <c r="B10530" t="s">
        <v>10295</v>
      </c>
      <c r="C10530" t="s">
        <v>10296</v>
      </c>
      <c r="D10530" t="s">
        <v>10297</v>
      </c>
      <c r="E10530" t="s">
        <v>146</v>
      </c>
      <c r="F10530">
        <f>IF(E10530="","",INDEX(Topics!$B$2:$C$15,MATCH(E10530,Topics!$B$2:$B$15,0),2))</f>
        <v>13</v>
      </c>
      <c r="G10530" t="s">
        <v>67</v>
      </c>
      <c r="H10530">
        <v>0</v>
      </c>
      <c r="I10530" s="8" t="s">
        <v>10379</v>
      </c>
      <c r="J10530">
        <v>1</v>
      </c>
      <c r="Z10530" s="4">
        <f t="shared" si="226"/>
        <v>1</v>
      </c>
    </row>
    <row r="10531" spans="1:26" ht="29" hidden="1" x14ac:dyDescent="0.35">
      <c r="A10531" t="s">
        <v>10295</v>
      </c>
      <c r="B10531" t="s">
        <v>10295</v>
      </c>
      <c r="C10531" t="s">
        <v>10296</v>
      </c>
      <c r="D10531" t="s">
        <v>10297</v>
      </c>
      <c r="E10531" t="s">
        <v>150</v>
      </c>
      <c r="F10531">
        <f>IF(E10531="","",INDEX(Topics!$B$2:$C$15,MATCH(E10531,Topics!$B$2:$B$15,0),2))</f>
        <v>14</v>
      </c>
      <c r="G10531" t="s">
        <v>29</v>
      </c>
      <c r="H10531">
        <v>1</v>
      </c>
      <c r="I10531" s="7" t="s">
        <v>10380</v>
      </c>
      <c r="J10531">
        <v>2</v>
      </c>
      <c r="Z10531" s="4">
        <f t="shared" si="226"/>
        <v>2</v>
      </c>
    </row>
    <row r="10532" spans="1:26" hidden="1" x14ac:dyDescent="0.35">
      <c r="A10532" t="s">
        <v>10295</v>
      </c>
      <c r="B10532" t="s">
        <v>10295</v>
      </c>
      <c r="C10532" t="s">
        <v>10296</v>
      </c>
      <c r="D10532" t="s">
        <v>10297</v>
      </c>
      <c r="E10532" t="s">
        <v>150</v>
      </c>
      <c r="F10532">
        <f>IF(E10532="","",INDEX(Topics!$B$2:$C$15,MATCH(E10532,Topics!$B$2:$B$15,0),2))</f>
        <v>14</v>
      </c>
      <c r="G10532" t="s">
        <v>29</v>
      </c>
      <c r="H10532">
        <v>-1</v>
      </c>
      <c r="I10532" s="8" t="s">
        <v>10381</v>
      </c>
      <c r="J10532">
        <v>1</v>
      </c>
      <c r="Z10532" s="4">
        <f t="shared" si="226"/>
        <v>1</v>
      </c>
    </row>
    <row r="10533" spans="1:26" ht="43.5" hidden="1" x14ac:dyDescent="0.35">
      <c r="A10533" t="s">
        <v>10295</v>
      </c>
      <c r="B10533" t="s">
        <v>10295</v>
      </c>
      <c r="C10533" t="s">
        <v>10296</v>
      </c>
      <c r="D10533" t="s">
        <v>10297</v>
      </c>
      <c r="E10533" t="s">
        <v>150</v>
      </c>
      <c r="F10533">
        <f>IF(E10533="","",INDEX(Topics!$B$2:$C$15,MATCH(E10533,Topics!$B$2:$B$15,0),2))</f>
        <v>14</v>
      </c>
      <c r="G10533" t="s">
        <v>29</v>
      </c>
      <c r="H10533">
        <v>-1</v>
      </c>
      <c r="I10533" s="8" t="s">
        <v>10382</v>
      </c>
      <c r="J10533">
        <v>1</v>
      </c>
      <c r="Z10533" s="4">
        <f t="shared" si="226"/>
        <v>1</v>
      </c>
    </row>
    <row r="10534" spans="1:26" ht="43.5" hidden="1" x14ac:dyDescent="0.35">
      <c r="A10534" t="s">
        <v>10295</v>
      </c>
      <c r="B10534" t="s">
        <v>10295</v>
      </c>
      <c r="C10534" t="s">
        <v>10296</v>
      </c>
      <c r="D10534" t="s">
        <v>10297</v>
      </c>
      <c r="E10534" t="s">
        <v>150</v>
      </c>
      <c r="F10534">
        <f>IF(E10534="","",INDEX(Topics!$B$2:$C$15,MATCH(E10534,Topics!$B$2:$B$15,0),2))</f>
        <v>14</v>
      </c>
      <c r="G10534" t="s">
        <v>29</v>
      </c>
      <c r="H10534">
        <v>-1</v>
      </c>
      <c r="I10534" s="8" t="s">
        <v>10383</v>
      </c>
      <c r="J10534">
        <v>1</v>
      </c>
      <c r="Z10534" s="4">
        <f t="shared" si="226"/>
        <v>1</v>
      </c>
    </row>
    <row r="10535" spans="1:26" ht="29" hidden="1" x14ac:dyDescent="0.35">
      <c r="A10535" t="s">
        <v>10295</v>
      </c>
      <c r="B10535" t="s">
        <v>10295</v>
      </c>
      <c r="C10535" t="s">
        <v>10296</v>
      </c>
      <c r="D10535" t="s">
        <v>10297</v>
      </c>
      <c r="E10535" t="s">
        <v>150</v>
      </c>
      <c r="F10535">
        <f>IF(E10535="","",INDEX(Topics!$B$2:$C$15,MATCH(E10535,Topics!$B$2:$B$15,0),2))</f>
        <v>14</v>
      </c>
      <c r="G10535" t="s">
        <v>67</v>
      </c>
      <c r="H10535">
        <v>0</v>
      </c>
      <c r="I10535" s="8" t="s">
        <v>10384</v>
      </c>
      <c r="J10535">
        <v>1</v>
      </c>
      <c r="Z10535" s="4">
        <f t="shared" si="226"/>
        <v>1</v>
      </c>
    </row>
    <row r="10536" spans="1:26" ht="43.5" hidden="1" x14ac:dyDescent="0.35">
      <c r="A10536" t="s">
        <v>10295</v>
      </c>
      <c r="B10536" t="s">
        <v>10295</v>
      </c>
      <c r="C10536" t="s">
        <v>10385</v>
      </c>
      <c r="D10536" t="s">
        <v>10386</v>
      </c>
      <c r="E10536" t="s">
        <v>28</v>
      </c>
      <c r="F10536">
        <f>IF(E10536="","",INDEX(Topics!$B$2:$C$15,MATCH(E10536,Topics!$B$2:$B$15,0),2))</f>
        <v>1</v>
      </c>
      <c r="G10536" t="s">
        <v>29</v>
      </c>
      <c r="H10536">
        <v>-1</v>
      </c>
      <c r="I10536" s="8" t="s">
        <v>10387</v>
      </c>
      <c r="J10536">
        <v>1</v>
      </c>
      <c r="Z10536" s="4">
        <f t="shared" si="226"/>
        <v>1</v>
      </c>
    </row>
    <row r="10537" spans="1:26" ht="58" hidden="1" x14ac:dyDescent="0.35">
      <c r="A10537" t="s">
        <v>10295</v>
      </c>
      <c r="B10537" t="s">
        <v>10295</v>
      </c>
      <c r="C10537" t="s">
        <v>10385</v>
      </c>
      <c r="D10537" t="s">
        <v>10386</v>
      </c>
      <c r="E10537" t="s">
        <v>28</v>
      </c>
      <c r="F10537">
        <f>IF(E10537="","",INDEX(Topics!$B$2:$C$15,MATCH(E10537,Topics!$B$2:$B$15,0),2))</f>
        <v>1</v>
      </c>
      <c r="G10537" t="s">
        <v>29</v>
      </c>
      <c r="H10537">
        <v>-1</v>
      </c>
      <c r="I10537" s="7" t="s">
        <v>10388</v>
      </c>
      <c r="J10537">
        <v>1</v>
      </c>
      <c r="Z10537" s="4">
        <f t="shared" si="226"/>
        <v>1</v>
      </c>
    </row>
    <row r="10538" spans="1:26" ht="29" hidden="1" x14ac:dyDescent="0.35">
      <c r="A10538" t="s">
        <v>10295</v>
      </c>
      <c r="B10538" t="s">
        <v>10295</v>
      </c>
      <c r="C10538" t="s">
        <v>10385</v>
      </c>
      <c r="D10538" t="s">
        <v>10386</v>
      </c>
      <c r="E10538" t="s">
        <v>28</v>
      </c>
      <c r="F10538">
        <f>IF(E10538="","",INDEX(Topics!$B$2:$C$15,MATCH(E10538,Topics!$B$2:$B$15,0),2))</f>
        <v>1</v>
      </c>
      <c r="G10538" t="s">
        <v>67</v>
      </c>
      <c r="H10538">
        <v>0</v>
      </c>
      <c r="I10538" s="8" t="s">
        <v>10389</v>
      </c>
      <c r="J10538">
        <v>1</v>
      </c>
      <c r="Z10538" s="4">
        <f t="shared" si="226"/>
        <v>1</v>
      </c>
    </row>
    <row r="10539" spans="1:26" ht="29" hidden="1" x14ac:dyDescent="0.35">
      <c r="A10539" t="s">
        <v>10295</v>
      </c>
      <c r="B10539" t="s">
        <v>10295</v>
      </c>
      <c r="C10539" t="s">
        <v>10385</v>
      </c>
      <c r="D10539" t="s">
        <v>10386</v>
      </c>
      <c r="E10539" t="s">
        <v>28</v>
      </c>
      <c r="F10539">
        <f>IF(E10539="","",INDEX(Topics!$B$2:$C$15,MATCH(E10539,Topics!$B$2:$B$15,0),2))</f>
        <v>1</v>
      </c>
      <c r="G10539" t="s">
        <v>67</v>
      </c>
      <c r="H10539">
        <v>0</v>
      </c>
      <c r="I10539" s="7" t="s">
        <v>10390</v>
      </c>
      <c r="J10539">
        <v>1</v>
      </c>
      <c r="Z10539" s="4">
        <f t="shared" si="226"/>
        <v>1</v>
      </c>
    </row>
    <row r="10540" spans="1:26" ht="29" hidden="1" x14ac:dyDescent="0.35">
      <c r="A10540" t="s">
        <v>10295</v>
      </c>
      <c r="B10540" t="s">
        <v>10295</v>
      </c>
      <c r="C10540" t="s">
        <v>10385</v>
      </c>
      <c r="D10540" t="s">
        <v>10386</v>
      </c>
      <c r="E10540" t="s">
        <v>28</v>
      </c>
      <c r="F10540">
        <f>IF(E10540="","",INDEX(Topics!$B$2:$C$15,MATCH(E10540,Topics!$B$2:$B$15,0),2))</f>
        <v>1</v>
      </c>
      <c r="G10540" t="s">
        <v>29</v>
      </c>
      <c r="H10540">
        <v>-1</v>
      </c>
      <c r="I10540" s="7" t="s">
        <v>10391</v>
      </c>
      <c r="J10540">
        <v>2</v>
      </c>
      <c r="Z10540" s="4">
        <f t="shared" si="226"/>
        <v>2</v>
      </c>
    </row>
    <row r="10541" spans="1:26" hidden="1" x14ac:dyDescent="0.35">
      <c r="A10541" t="s">
        <v>10295</v>
      </c>
      <c r="B10541" t="s">
        <v>10295</v>
      </c>
      <c r="C10541" t="s">
        <v>10385</v>
      </c>
      <c r="D10541" t="s">
        <v>10386</v>
      </c>
      <c r="E10541" t="s">
        <v>28</v>
      </c>
      <c r="F10541">
        <f>IF(E10541="","",INDEX(Topics!$B$2:$C$15,MATCH(E10541,Topics!$B$2:$B$15,0),2))</f>
        <v>1</v>
      </c>
      <c r="G10541" t="s">
        <v>67</v>
      </c>
      <c r="H10541">
        <v>0</v>
      </c>
      <c r="I10541" s="8" t="s">
        <v>10392</v>
      </c>
      <c r="J10541">
        <v>2</v>
      </c>
      <c r="Z10541" s="4">
        <f t="shared" si="226"/>
        <v>2</v>
      </c>
    </row>
    <row r="10542" spans="1:26" ht="29" hidden="1" x14ac:dyDescent="0.35">
      <c r="A10542" t="s">
        <v>10295</v>
      </c>
      <c r="B10542" t="s">
        <v>10295</v>
      </c>
      <c r="C10542" t="s">
        <v>10385</v>
      </c>
      <c r="D10542" t="s">
        <v>326</v>
      </c>
      <c r="E10542" t="s">
        <v>28</v>
      </c>
      <c r="F10542">
        <f>IF(E10542="","",INDEX(Topics!$B$2:$C$15,MATCH(E10542,Topics!$B$2:$B$15,0),2))</f>
        <v>1</v>
      </c>
      <c r="G10542" t="s">
        <v>29</v>
      </c>
      <c r="H10542">
        <v>-1</v>
      </c>
      <c r="I10542" s="8" t="s">
        <v>10393</v>
      </c>
      <c r="J10542">
        <v>1</v>
      </c>
      <c r="Z10542" s="4">
        <f t="shared" si="226"/>
        <v>1</v>
      </c>
    </row>
    <row r="10543" spans="1:26" hidden="1" x14ac:dyDescent="0.35">
      <c r="A10543" t="s">
        <v>10295</v>
      </c>
      <c r="B10543" t="s">
        <v>10295</v>
      </c>
      <c r="C10543" t="s">
        <v>10385</v>
      </c>
      <c r="D10543" t="s">
        <v>326</v>
      </c>
      <c r="E10543" t="s">
        <v>28</v>
      </c>
      <c r="F10543">
        <f>IF(E10543="","",INDEX(Topics!$B$2:$C$15,MATCH(E10543,Topics!$B$2:$B$15,0),2))</f>
        <v>1</v>
      </c>
      <c r="G10543" t="s">
        <v>67</v>
      </c>
      <c r="H10543">
        <v>0</v>
      </c>
      <c r="I10543" s="7" t="s">
        <v>10394</v>
      </c>
      <c r="J10543">
        <v>1</v>
      </c>
      <c r="Z10543" s="4">
        <f t="shared" si="226"/>
        <v>1</v>
      </c>
    </row>
    <row r="10544" spans="1:26" hidden="1" x14ac:dyDescent="0.35">
      <c r="A10544" t="s">
        <v>10295</v>
      </c>
      <c r="B10544" t="s">
        <v>10295</v>
      </c>
      <c r="C10544" t="s">
        <v>10385</v>
      </c>
      <c r="D10544" t="s">
        <v>10395</v>
      </c>
      <c r="E10544" t="s">
        <v>28</v>
      </c>
      <c r="F10544">
        <v>1</v>
      </c>
      <c r="G10544" t="s">
        <v>67</v>
      </c>
      <c r="H10544">
        <v>0</v>
      </c>
      <c r="I10544" s="9" t="s">
        <v>10396</v>
      </c>
      <c r="K10544">
        <v>1</v>
      </c>
      <c r="Z10544" s="4">
        <f t="shared" si="226"/>
        <v>1</v>
      </c>
    </row>
    <row r="10545" spans="1:26" hidden="1" x14ac:dyDescent="0.35">
      <c r="A10545" t="s">
        <v>10295</v>
      </c>
      <c r="B10545" t="s">
        <v>10295</v>
      </c>
      <c r="C10545" t="s">
        <v>10385</v>
      </c>
      <c r="D10545" t="s">
        <v>10395</v>
      </c>
      <c r="E10545" t="s">
        <v>28</v>
      </c>
      <c r="F10545">
        <f>IF(E10545="","",INDEX(Topics!$B$2:$C$15,MATCH(E10545,Topics!$B$2:$B$15,0),2))</f>
        <v>1</v>
      </c>
      <c r="G10545" t="s">
        <v>29</v>
      </c>
      <c r="H10545">
        <v>0</v>
      </c>
      <c r="I10545" s="9" t="s">
        <v>10397</v>
      </c>
      <c r="Q10545">
        <v>5</v>
      </c>
      <c r="Y10545" t="s">
        <v>10398</v>
      </c>
      <c r="Z10545" s="4">
        <f t="shared" si="226"/>
        <v>5</v>
      </c>
    </row>
    <row r="10546" spans="1:26" ht="43.5" hidden="1" x14ac:dyDescent="0.35">
      <c r="A10546" t="s">
        <v>10295</v>
      </c>
      <c r="B10546" t="s">
        <v>10295</v>
      </c>
      <c r="C10546" t="s">
        <v>10385</v>
      </c>
      <c r="D10546" t="s">
        <v>10395</v>
      </c>
      <c r="E10546" t="s">
        <v>28</v>
      </c>
      <c r="F10546">
        <f>IF(E10546="","",INDEX(Topics!$B$2:$C$15,MATCH(E10546,Topics!$B$2:$B$15,0),2))</f>
        <v>1</v>
      </c>
      <c r="G10546" t="s">
        <v>29</v>
      </c>
      <c r="H10546">
        <v>-1</v>
      </c>
      <c r="I10546" s="9" t="s">
        <v>10399</v>
      </c>
      <c r="Q10546">
        <v>5</v>
      </c>
      <c r="Y10546" t="s">
        <v>10398</v>
      </c>
      <c r="Z10546" s="4">
        <f t="shared" si="226"/>
        <v>5</v>
      </c>
    </row>
    <row r="10547" spans="1:26" hidden="1" x14ac:dyDescent="0.35">
      <c r="A10547" t="s">
        <v>10295</v>
      </c>
      <c r="B10547" t="s">
        <v>10295</v>
      </c>
      <c r="C10547" t="s">
        <v>10385</v>
      </c>
      <c r="D10547" t="s">
        <v>10395</v>
      </c>
      <c r="E10547" t="s">
        <v>28</v>
      </c>
      <c r="F10547">
        <f>IF(E10547="","",INDEX(Topics!$B$2:$C$15,MATCH(E10547,Topics!$B$2:$B$15,0),2))</f>
        <v>1</v>
      </c>
      <c r="G10547" t="s">
        <v>67</v>
      </c>
      <c r="H10547">
        <v>0</v>
      </c>
      <c r="I10547" s="9" t="s">
        <v>10400</v>
      </c>
      <c r="Q10547">
        <v>5</v>
      </c>
      <c r="Y10547" t="s">
        <v>10398</v>
      </c>
      <c r="Z10547" s="4">
        <f t="shared" si="226"/>
        <v>5</v>
      </c>
    </row>
    <row r="10548" spans="1:26" ht="29" hidden="1" x14ac:dyDescent="0.35">
      <c r="A10548" t="s">
        <v>10295</v>
      </c>
      <c r="B10548" t="s">
        <v>10295</v>
      </c>
      <c r="C10548" t="s">
        <v>10385</v>
      </c>
      <c r="D10548" t="s">
        <v>10395</v>
      </c>
      <c r="E10548" t="s">
        <v>28</v>
      </c>
      <c r="F10548">
        <f>IF(E10548="","",INDEX(Topics!$B$2:$C$15,MATCH(E10548,Topics!$B$2:$B$15,0),2))</f>
        <v>1</v>
      </c>
      <c r="G10548" t="s">
        <v>29</v>
      </c>
      <c r="H10548">
        <v>-1</v>
      </c>
      <c r="I10548" s="31" t="s">
        <v>10401</v>
      </c>
      <c r="J10548">
        <v>1</v>
      </c>
      <c r="Z10548" s="4">
        <f t="shared" si="226"/>
        <v>1</v>
      </c>
    </row>
    <row r="10549" spans="1:26" ht="29" hidden="1" x14ac:dyDescent="0.35">
      <c r="A10549" t="s">
        <v>10295</v>
      </c>
      <c r="B10549" t="s">
        <v>10295</v>
      </c>
      <c r="C10549" t="s">
        <v>10385</v>
      </c>
      <c r="D10549" t="s">
        <v>10395</v>
      </c>
      <c r="E10549" t="s">
        <v>28</v>
      </c>
      <c r="F10549">
        <f>IF(E10549="","",INDEX(Topics!$B$2:$C$15,MATCH(E10549,Topics!$B$2:$B$15,0),2))</f>
        <v>1</v>
      </c>
      <c r="G10549" t="s">
        <v>29</v>
      </c>
      <c r="H10549">
        <v>-1</v>
      </c>
      <c r="I10549" s="31" t="s">
        <v>10402</v>
      </c>
      <c r="J10549">
        <v>1</v>
      </c>
      <c r="Z10549" s="4">
        <f t="shared" si="226"/>
        <v>1</v>
      </c>
    </row>
    <row r="10550" spans="1:26" hidden="1" x14ac:dyDescent="0.35">
      <c r="A10550" t="s">
        <v>10295</v>
      </c>
      <c r="B10550" t="s">
        <v>10295</v>
      </c>
      <c r="C10550" t="s">
        <v>10385</v>
      </c>
      <c r="D10550" t="s">
        <v>10395</v>
      </c>
      <c r="E10550" t="s">
        <v>28</v>
      </c>
      <c r="F10550">
        <f>IF(E10550="","",INDEX(Topics!$B$2:$C$15,MATCH(E10550,Topics!$B$2:$B$15,0),2))</f>
        <v>1</v>
      </c>
      <c r="G10550" t="s">
        <v>29</v>
      </c>
      <c r="H10550">
        <v>-1</v>
      </c>
      <c r="I10550" s="31" t="s">
        <v>10403</v>
      </c>
      <c r="J10550">
        <v>1</v>
      </c>
      <c r="Z10550" s="4">
        <f t="shared" si="226"/>
        <v>1</v>
      </c>
    </row>
    <row r="10551" spans="1:26" hidden="1" x14ac:dyDescent="0.35">
      <c r="A10551" t="s">
        <v>10295</v>
      </c>
      <c r="B10551" t="s">
        <v>10295</v>
      </c>
      <c r="C10551" t="s">
        <v>10385</v>
      </c>
      <c r="D10551" t="s">
        <v>10395</v>
      </c>
      <c r="E10551" t="s">
        <v>28</v>
      </c>
      <c r="F10551">
        <f>IF(E10551="","",INDEX(Topics!$B$2:$C$15,MATCH(E10551,Topics!$B$2:$B$15,0),2))</f>
        <v>1</v>
      </c>
      <c r="G10551" t="s">
        <v>29</v>
      </c>
      <c r="H10551">
        <v>-1</v>
      </c>
      <c r="I10551" s="31" t="s">
        <v>10404</v>
      </c>
      <c r="J10551">
        <v>1</v>
      </c>
      <c r="Z10551" s="4">
        <f t="shared" si="226"/>
        <v>1</v>
      </c>
    </row>
    <row r="10552" spans="1:26" ht="29" hidden="1" x14ac:dyDescent="0.35">
      <c r="A10552" t="s">
        <v>10295</v>
      </c>
      <c r="B10552" t="s">
        <v>10295</v>
      </c>
      <c r="C10552" t="s">
        <v>10385</v>
      </c>
      <c r="D10552" t="s">
        <v>10395</v>
      </c>
      <c r="E10552" t="s">
        <v>28</v>
      </c>
      <c r="F10552">
        <f>IF(E10552="","",INDEX(Topics!$B$2:$C$15,MATCH(E10552,Topics!$B$2:$B$15,0),2))</f>
        <v>1</v>
      </c>
      <c r="G10552" t="s">
        <v>29</v>
      </c>
      <c r="H10552">
        <v>0</v>
      </c>
      <c r="I10552" s="31" t="s">
        <v>10405</v>
      </c>
      <c r="J10552">
        <v>1</v>
      </c>
      <c r="Z10552" s="4">
        <f t="shared" si="226"/>
        <v>1</v>
      </c>
    </row>
    <row r="10553" spans="1:26" hidden="1" x14ac:dyDescent="0.35">
      <c r="A10553" t="s">
        <v>10295</v>
      </c>
      <c r="B10553" t="s">
        <v>10295</v>
      </c>
      <c r="C10553" t="s">
        <v>10385</v>
      </c>
      <c r="D10553" t="s">
        <v>10395</v>
      </c>
      <c r="E10553" t="s">
        <v>28</v>
      </c>
      <c r="F10553">
        <f>IF(E10553="","",INDEX(Topics!$B$2:$C$15,MATCH(E10553,Topics!$B$2:$B$15,0),2))</f>
        <v>1</v>
      </c>
      <c r="G10553" t="s">
        <v>29</v>
      </c>
      <c r="H10553">
        <v>1</v>
      </c>
      <c r="I10553" s="31" t="s">
        <v>10406</v>
      </c>
      <c r="J10553">
        <v>6</v>
      </c>
      <c r="Z10553" s="4">
        <f t="shared" si="226"/>
        <v>6</v>
      </c>
    </row>
    <row r="10554" spans="1:26" ht="29" hidden="1" x14ac:dyDescent="0.35">
      <c r="A10554" t="s">
        <v>10295</v>
      </c>
      <c r="B10554" t="s">
        <v>10295</v>
      </c>
      <c r="C10554" t="s">
        <v>10385</v>
      </c>
      <c r="D10554" t="s">
        <v>10395</v>
      </c>
      <c r="E10554" t="s">
        <v>28</v>
      </c>
      <c r="F10554">
        <f>IF(E10554="","",INDEX(Topics!$B$2:$C$15,MATCH(E10554,Topics!$B$2:$B$15,0),2))</f>
        <v>1</v>
      </c>
      <c r="G10554" t="s">
        <v>29</v>
      </c>
      <c r="H10554">
        <v>-1</v>
      </c>
      <c r="I10554" s="31" t="s">
        <v>10407</v>
      </c>
      <c r="J10554">
        <v>6</v>
      </c>
      <c r="Z10554" s="4">
        <f t="shared" si="226"/>
        <v>6</v>
      </c>
    </row>
    <row r="10555" spans="1:26" hidden="1" x14ac:dyDescent="0.35">
      <c r="A10555" t="s">
        <v>10295</v>
      </c>
      <c r="B10555" t="s">
        <v>10295</v>
      </c>
      <c r="C10555" t="s">
        <v>10385</v>
      </c>
      <c r="D10555" t="s">
        <v>10395</v>
      </c>
      <c r="E10555" t="s">
        <v>28</v>
      </c>
      <c r="F10555">
        <f>IF(E10555="","",INDEX(Topics!$B$2:$C$15,MATCH(E10555,Topics!$B$2:$B$15,0),2))</f>
        <v>1</v>
      </c>
      <c r="G10555" t="s">
        <v>29</v>
      </c>
      <c r="H10555">
        <v>1</v>
      </c>
      <c r="I10555" s="31" t="s">
        <v>10408</v>
      </c>
      <c r="J10555">
        <v>6</v>
      </c>
      <c r="Z10555" s="4">
        <f t="shared" si="226"/>
        <v>6</v>
      </c>
    </row>
    <row r="10556" spans="1:26" ht="29" hidden="1" x14ac:dyDescent="0.35">
      <c r="A10556" t="s">
        <v>10295</v>
      </c>
      <c r="B10556" t="s">
        <v>10295</v>
      </c>
      <c r="C10556" t="s">
        <v>10385</v>
      </c>
      <c r="D10556" t="s">
        <v>10395</v>
      </c>
      <c r="E10556" t="s">
        <v>28</v>
      </c>
      <c r="F10556">
        <f>IF(E10556="","",INDEX(Topics!$B$2:$C$15,MATCH(E10556,Topics!$B$2:$B$15,0),2))</f>
        <v>1</v>
      </c>
      <c r="G10556" t="s">
        <v>67</v>
      </c>
      <c r="H10556">
        <v>0</v>
      </c>
      <c r="I10556" s="31" t="s">
        <v>10409</v>
      </c>
      <c r="J10556">
        <v>6</v>
      </c>
      <c r="Z10556" s="4">
        <f t="shared" si="226"/>
        <v>6</v>
      </c>
    </row>
    <row r="10557" spans="1:26" ht="29" hidden="1" x14ac:dyDescent="0.35">
      <c r="A10557" t="s">
        <v>10295</v>
      </c>
      <c r="B10557" t="s">
        <v>10295</v>
      </c>
      <c r="C10557" t="s">
        <v>10385</v>
      </c>
      <c r="D10557" t="s">
        <v>10395</v>
      </c>
      <c r="E10557" t="s">
        <v>28</v>
      </c>
      <c r="F10557">
        <f>IF(E10557="","",INDEX(Topics!$B$2:$C$15,MATCH(E10557,Topics!$B$2:$B$15,0),2))</f>
        <v>1</v>
      </c>
      <c r="G10557" t="s">
        <v>29</v>
      </c>
      <c r="H10557">
        <v>-1</v>
      </c>
      <c r="I10557" s="31" t="s">
        <v>10410</v>
      </c>
      <c r="J10557">
        <v>6</v>
      </c>
      <c r="K10557">
        <v>9</v>
      </c>
      <c r="Z10557" s="4">
        <f t="shared" si="226"/>
        <v>15</v>
      </c>
    </row>
    <row r="10558" spans="1:26" ht="43.5" hidden="1" x14ac:dyDescent="0.35">
      <c r="A10558" t="s">
        <v>10295</v>
      </c>
      <c r="B10558" t="s">
        <v>10295</v>
      </c>
      <c r="C10558" t="s">
        <v>10385</v>
      </c>
      <c r="D10558" t="s">
        <v>10395</v>
      </c>
      <c r="E10558" t="s">
        <v>28</v>
      </c>
      <c r="F10558">
        <f>IF(E10558="","",INDEX(Topics!$B$2:$C$15,MATCH(E10558,Topics!$B$2:$B$15,0),2))</f>
        <v>1</v>
      </c>
      <c r="G10558" t="s">
        <v>29</v>
      </c>
      <c r="H10558">
        <v>-1</v>
      </c>
      <c r="I10558" s="31" t="s">
        <v>10411</v>
      </c>
      <c r="J10558">
        <v>6</v>
      </c>
      <c r="Z10558" s="4">
        <f t="shared" si="226"/>
        <v>6</v>
      </c>
    </row>
    <row r="10559" spans="1:26" ht="58" hidden="1" x14ac:dyDescent="0.35">
      <c r="A10559" t="s">
        <v>10295</v>
      </c>
      <c r="B10559" t="s">
        <v>10295</v>
      </c>
      <c r="C10559" t="s">
        <v>10385</v>
      </c>
      <c r="D10559" t="s">
        <v>10395</v>
      </c>
      <c r="E10559" t="s">
        <v>28</v>
      </c>
      <c r="F10559">
        <f>IF(E10559="","",INDEX(Topics!$B$2:$C$15,MATCH(E10559,Topics!$B$2:$B$15,0),2))</f>
        <v>1</v>
      </c>
      <c r="G10559" t="s">
        <v>29</v>
      </c>
      <c r="H10559">
        <v>1</v>
      </c>
      <c r="I10559" s="31" t="s">
        <v>10412</v>
      </c>
      <c r="J10559">
        <v>6</v>
      </c>
      <c r="Z10559" s="4">
        <f t="shared" si="226"/>
        <v>6</v>
      </c>
    </row>
    <row r="10560" spans="1:26" ht="58" hidden="1" x14ac:dyDescent="0.35">
      <c r="A10560" t="s">
        <v>10295</v>
      </c>
      <c r="B10560" t="s">
        <v>10295</v>
      </c>
      <c r="C10560" t="s">
        <v>10385</v>
      </c>
      <c r="D10560" t="s">
        <v>10395</v>
      </c>
      <c r="E10560" t="s">
        <v>28</v>
      </c>
      <c r="F10560">
        <f>IF(E10560="","",INDEX(Topics!$B$2:$C$15,MATCH(E10560,Topics!$B$2:$B$15,0),2))</f>
        <v>1</v>
      </c>
      <c r="G10560" t="s">
        <v>67</v>
      </c>
      <c r="H10560">
        <v>0</v>
      </c>
      <c r="I10560" s="31" t="s">
        <v>10413</v>
      </c>
      <c r="J10560">
        <v>6</v>
      </c>
      <c r="Z10560" s="4">
        <f t="shared" si="226"/>
        <v>6</v>
      </c>
    </row>
    <row r="10561" spans="1:26" hidden="1" x14ac:dyDescent="0.35">
      <c r="A10561" t="s">
        <v>10295</v>
      </c>
      <c r="B10561" t="s">
        <v>10295</v>
      </c>
      <c r="C10561" t="s">
        <v>10385</v>
      </c>
      <c r="D10561" t="s">
        <v>10395</v>
      </c>
      <c r="E10561" t="s">
        <v>28</v>
      </c>
      <c r="F10561">
        <f>IF(E10561="","",INDEX(Topics!$B$2:$C$15,MATCH(E10561,Topics!$B$2:$B$15,0),2))</f>
        <v>1</v>
      </c>
      <c r="G10561" t="s">
        <v>29</v>
      </c>
      <c r="H10561">
        <v>-1</v>
      </c>
      <c r="I10561" s="31" t="s">
        <v>10414</v>
      </c>
      <c r="J10561">
        <v>1</v>
      </c>
      <c r="Z10561" s="4">
        <f t="shared" si="226"/>
        <v>1</v>
      </c>
    </row>
    <row r="10562" spans="1:26" hidden="1" x14ac:dyDescent="0.35">
      <c r="A10562" t="s">
        <v>10295</v>
      </c>
      <c r="B10562" t="s">
        <v>10295</v>
      </c>
      <c r="C10562" t="s">
        <v>10385</v>
      </c>
      <c r="D10562" t="s">
        <v>10395</v>
      </c>
      <c r="E10562" t="s">
        <v>28</v>
      </c>
      <c r="F10562">
        <f>IF(E10562="","",INDEX(Topics!$B$2:$C$15,MATCH(E10562,Topics!$B$2:$B$15,0),2))</f>
        <v>1</v>
      </c>
      <c r="G10562" t="s">
        <v>29</v>
      </c>
      <c r="H10562">
        <v>-1</v>
      </c>
      <c r="I10562" s="31" t="s">
        <v>10415</v>
      </c>
      <c r="J10562">
        <v>1</v>
      </c>
      <c r="Z10562" s="4">
        <f t="shared" ref="Z10562:Z10625" si="227">SUM(J10562:X10562)</f>
        <v>1</v>
      </c>
    </row>
    <row r="10563" spans="1:26" ht="29" hidden="1" x14ac:dyDescent="0.35">
      <c r="A10563" t="s">
        <v>10295</v>
      </c>
      <c r="B10563" t="s">
        <v>10295</v>
      </c>
      <c r="C10563" t="s">
        <v>10385</v>
      </c>
      <c r="D10563" t="s">
        <v>10395</v>
      </c>
      <c r="E10563" t="s">
        <v>28</v>
      </c>
      <c r="F10563">
        <f>IF(E10563="","",INDEX(Topics!$B$2:$C$15,MATCH(E10563,Topics!$B$2:$B$15,0),2))</f>
        <v>1</v>
      </c>
      <c r="G10563" t="s">
        <v>29</v>
      </c>
      <c r="H10563">
        <v>-1</v>
      </c>
      <c r="I10563" s="31" t="s">
        <v>10416</v>
      </c>
      <c r="J10563">
        <v>1</v>
      </c>
      <c r="Z10563" s="4">
        <f t="shared" si="227"/>
        <v>1</v>
      </c>
    </row>
    <row r="10564" spans="1:26" hidden="1" x14ac:dyDescent="0.35">
      <c r="A10564" t="s">
        <v>10295</v>
      </c>
      <c r="B10564" t="s">
        <v>10295</v>
      </c>
      <c r="C10564" t="s">
        <v>10385</v>
      </c>
      <c r="D10564" t="s">
        <v>10395</v>
      </c>
      <c r="E10564" t="s">
        <v>28</v>
      </c>
      <c r="F10564">
        <f>IF(E10564="","",INDEX(Topics!$B$2:$C$15,MATCH(E10564,Topics!$B$2:$B$15,0),2))</f>
        <v>1</v>
      </c>
      <c r="G10564" t="s">
        <v>67</v>
      </c>
      <c r="H10564">
        <v>0</v>
      </c>
      <c r="I10564" s="31" t="s">
        <v>10417</v>
      </c>
      <c r="J10564">
        <v>1</v>
      </c>
      <c r="Z10564" s="4">
        <f t="shared" si="227"/>
        <v>1</v>
      </c>
    </row>
    <row r="10565" spans="1:26" ht="43.5" hidden="1" x14ac:dyDescent="0.35">
      <c r="A10565" t="s">
        <v>10295</v>
      </c>
      <c r="B10565" t="s">
        <v>10295</v>
      </c>
      <c r="C10565" t="s">
        <v>10385</v>
      </c>
      <c r="D10565" t="s">
        <v>10395</v>
      </c>
      <c r="E10565" t="s">
        <v>28</v>
      </c>
      <c r="F10565">
        <f>IF(E10565="","",INDEX(Topics!$B$2:$C$15,MATCH(E10565,Topics!$B$2:$B$15,0),2))</f>
        <v>1</v>
      </c>
      <c r="G10565" t="s">
        <v>67</v>
      </c>
      <c r="H10565">
        <v>0</v>
      </c>
      <c r="I10565" s="31" t="s">
        <v>10418</v>
      </c>
      <c r="J10565">
        <v>1</v>
      </c>
      <c r="Z10565" s="4">
        <f t="shared" si="227"/>
        <v>1</v>
      </c>
    </row>
    <row r="10566" spans="1:26" hidden="1" x14ac:dyDescent="0.35">
      <c r="A10566" t="s">
        <v>10295</v>
      </c>
      <c r="B10566" t="s">
        <v>10295</v>
      </c>
      <c r="C10566" t="s">
        <v>10385</v>
      </c>
      <c r="D10566" t="s">
        <v>10395</v>
      </c>
      <c r="E10566" t="s">
        <v>28</v>
      </c>
      <c r="F10566">
        <f>IF(E10566="","",INDEX(Topics!$B$2:$C$15,MATCH(E10566,Topics!$B$2:$B$15,0),2))</f>
        <v>1</v>
      </c>
      <c r="G10566" t="s">
        <v>67</v>
      </c>
      <c r="H10566">
        <v>0</v>
      </c>
      <c r="I10566" s="31" t="s">
        <v>10419</v>
      </c>
      <c r="J10566">
        <v>1</v>
      </c>
      <c r="Z10566" s="4">
        <f t="shared" si="227"/>
        <v>1</v>
      </c>
    </row>
    <row r="10567" spans="1:26" ht="29" hidden="1" x14ac:dyDescent="0.35">
      <c r="A10567" t="s">
        <v>10295</v>
      </c>
      <c r="B10567" t="s">
        <v>10295</v>
      </c>
      <c r="C10567" t="s">
        <v>10385</v>
      </c>
      <c r="D10567" t="s">
        <v>10395</v>
      </c>
      <c r="E10567" t="s">
        <v>28</v>
      </c>
      <c r="F10567">
        <f>IF(E10567="","",INDEX(Topics!$B$2:$C$15,MATCH(E10567,Topics!$B$2:$B$15,0),2))</f>
        <v>1</v>
      </c>
      <c r="G10567" t="s">
        <v>67</v>
      </c>
      <c r="H10567">
        <v>0</v>
      </c>
      <c r="I10567" s="31" t="s">
        <v>10420</v>
      </c>
      <c r="J10567">
        <v>1</v>
      </c>
      <c r="Z10567" s="4">
        <f t="shared" si="227"/>
        <v>1</v>
      </c>
    </row>
    <row r="10568" spans="1:26" ht="29" hidden="1" x14ac:dyDescent="0.35">
      <c r="A10568" t="s">
        <v>10295</v>
      </c>
      <c r="B10568" t="s">
        <v>10295</v>
      </c>
      <c r="C10568" t="s">
        <v>10385</v>
      </c>
      <c r="D10568" t="s">
        <v>10395</v>
      </c>
      <c r="E10568" t="s">
        <v>28</v>
      </c>
      <c r="F10568">
        <f>IF(E10568="","",INDEX(Topics!$B$2:$C$15,MATCH(E10568,Topics!$B$2:$B$15,0),2))</f>
        <v>1</v>
      </c>
      <c r="G10568" t="s">
        <v>29</v>
      </c>
      <c r="H10568">
        <v>-1</v>
      </c>
      <c r="I10568" s="31" t="s">
        <v>10421</v>
      </c>
      <c r="J10568">
        <v>1</v>
      </c>
      <c r="Z10568" s="4">
        <f t="shared" si="227"/>
        <v>1</v>
      </c>
    </row>
    <row r="10569" spans="1:26" ht="29" hidden="1" x14ac:dyDescent="0.35">
      <c r="A10569" t="s">
        <v>10295</v>
      </c>
      <c r="B10569" t="s">
        <v>10295</v>
      </c>
      <c r="C10569" t="s">
        <v>10385</v>
      </c>
      <c r="D10569" t="s">
        <v>10395</v>
      </c>
      <c r="E10569" t="s">
        <v>28</v>
      </c>
      <c r="F10569">
        <f>IF(E10569="","",INDEX(Topics!$B$2:$C$15,MATCH(E10569,Topics!$B$2:$B$15,0),2))</f>
        <v>1</v>
      </c>
      <c r="G10569" t="s">
        <v>67</v>
      </c>
      <c r="H10569">
        <v>0</v>
      </c>
      <c r="I10569" s="31" t="s">
        <v>10422</v>
      </c>
      <c r="J10569">
        <v>1</v>
      </c>
      <c r="Z10569" s="4">
        <f t="shared" si="227"/>
        <v>1</v>
      </c>
    </row>
    <row r="10570" spans="1:26" ht="29" hidden="1" x14ac:dyDescent="0.35">
      <c r="A10570" t="s">
        <v>10295</v>
      </c>
      <c r="B10570" t="s">
        <v>10295</v>
      </c>
      <c r="C10570" t="s">
        <v>10385</v>
      </c>
      <c r="D10570" t="s">
        <v>10395</v>
      </c>
      <c r="E10570" t="s">
        <v>28</v>
      </c>
      <c r="F10570">
        <f>IF(E10570="","",INDEX(Topics!$B$2:$C$15,MATCH(E10570,Topics!$B$2:$B$15,0),2))</f>
        <v>1</v>
      </c>
      <c r="G10570" t="s">
        <v>29</v>
      </c>
      <c r="H10570">
        <v>-1</v>
      </c>
      <c r="I10570" s="31" t="s">
        <v>10423</v>
      </c>
      <c r="J10570">
        <v>1</v>
      </c>
      <c r="Z10570" s="4">
        <f t="shared" si="227"/>
        <v>1</v>
      </c>
    </row>
    <row r="10571" spans="1:26" hidden="1" x14ac:dyDescent="0.35">
      <c r="A10571" t="s">
        <v>10295</v>
      </c>
      <c r="B10571" t="s">
        <v>10295</v>
      </c>
      <c r="C10571" t="s">
        <v>10385</v>
      </c>
      <c r="D10571" t="s">
        <v>10395</v>
      </c>
      <c r="E10571" t="s">
        <v>28</v>
      </c>
      <c r="F10571">
        <f>IF(E10571="","",INDEX(Topics!$B$2:$C$15,MATCH(E10571,Topics!$B$2:$B$15,0),2))</f>
        <v>1</v>
      </c>
      <c r="G10571" t="s">
        <v>29</v>
      </c>
      <c r="H10571">
        <v>1</v>
      </c>
      <c r="I10571" s="9" t="s">
        <v>10424</v>
      </c>
      <c r="K10571">
        <v>9</v>
      </c>
      <c r="Z10571" s="4">
        <f t="shared" si="227"/>
        <v>9</v>
      </c>
    </row>
    <row r="10572" spans="1:26" hidden="1" x14ac:dyDescent="0.35">
      <c r="A10572" t="s">
        <v>10295</v>
      </c>
      <c r="B10572" t="s">
        <v>10295</v>
      </c>
      <c r="C10572" t="s">
        <v>10385</v>
      </c>
      <c r="D10572" t="s">
        <v>10395</v>
      </c>
      <c r="E10572" t="s">
        <v>28</v>
      </c>
      <c r="F10572">
        <f>IF(E10572="","",INDEX(Topics!$B$2:$C$15,MATCH(E10572,Topics!$B$2:$B$15,0),2))</f>
        <v>1</v>
      </c>
      <c r="G10572" t="s">
        <v>29</v>
      </c>
      <c r="H10572">
        <v>-1</v>
      </c>
      <c r="I10572" s="31" t="s">
        <v>10425</v>
      </c>
      <c r="K10572">
        <v>9</v>
      </c>
      <c r="Z10572" s="4">
        <f t="shared" si="227"/>
        <v>9</v>
      </c>
    </row>
    <row r="10573" spans="1:26" hidden="1" x14ac:dyDescent="0.35">
      <c r="A10573" t="s">
        <v>10295</v>
      </c>
      <c r="B10573" t="s">
        <v>10295</v>
      </c>
      <c r="C10573" t="s">
        <v>10385</v>
      </c>
      <c r="D10573" t="s">
        <v>10395</v>
      </c>
      <c r="E10573" t="s">
        <v>28</v>
      </c>
      <c r="F10573">
        <f>IF(E10573="","",INDEX(Topics!$B$2:$C$15,MATCH(E10573,Topics!$B$2:$B$15,0),2))</f>
        <v>1</v>
      </c>
      <c r="G10573" t="s">
        <v>29</v>
      </c>
      <c r="H10573">
        <v>-1</v>
      </c>
      <c r="I10573" s="31" t="s">
        <v>10426</v>
      </c>
      <c r="K10573">
        <v>9</v>
      </c>
      <c r="Z10573" s="4">
        <f t="shared" si="227"/>
        <v>9</v>
      </c>
    </row>
    <row r="10574" spans="1:26" ht="29" hidden="1" x14ac:dyDescent="0.35">
      <c r="A10574" t="s">
        <v>10295</v>
      </c>
      <c r="B10574" t="s">
        <v>10295</v>
      </c>
      <c r="C10574" t="s">
        <v>10385</v>
      </c>
      <c r="D10574" t="s">
        <v>10395</v>
      </c>
      <c r="E10574" t="s">
        <v>28</v>
      </c>
      <c r="F10574">
        <f>IF(E10574="","",INDEX(Topics!$B$2:$C$15,MATCH(E10574,Topics!$B$2:$B$15,0),2))</f>
        <v>1</v>
      </c>
      <c r="G10574" t="s">
        <v>29</v>
      </c>
      <c r="H10574">
        <v>-1</v>
      </c>
      <c r="I10574" s="31" t="s">
        <v>10427</v>
      </c>
      <c r="K10574">
        <v>9</v>
      </c>
      <c r="Z10574" s="4">
        <f t="shared" si="227"/>
        <v>9</v>
      </c>
    </row>
    <row r="10575" spans="1:26" hidden="1" x14ac:dyDescent="0.35">
      <c r="A10575" t="s">
        <v>10295</v>
      </c>
      <c r="B10575" t="s">
        <v>10295</v>
      </c>
      <c r="C10575" t="s">
        <v>10385</v>
      </c>
      <c r="D10575" t="s">
        <v>10395</v>
      </c>
      <c r="E10575" t="s">
        <v>28</v>
      </c>
      <c r="F10575">
        <f>IF(E10575="","",INDEX(Topics!$B$2:$C$15,MATCH(E10575,Topics!$B$2:$B$15,0),2))</f>
        <v>1</v>
      </c>
      <c r="G10575" t="s">
        <v>67</v>
      </c>
      <c r="H10575">
        <v>0</v>
      </c>
      <c r="I10575" s="31" t="s">
        <v>10428</v>
      </c>
      <c r="K10575">
        <v>9</v>
      </c>
      <c r="Z10575" s="4">
        <f t="shared" si="227"/>
        <v>9</v>
      </c>
    </row>
    <row r="10576" spans="1:26" hidden="1" x14ac:dyDescent="0.35">
      <c r="A10576" t="s">
        <v>10295</v>
      </c>
      <c r="B10576" t="s">
        <v>10295</v>
      </c>
      <c r="C10576" t="s">
        <v>10385</v>
      </c>
      <c r="D10576" t="s">
        <v>10395</v>
      </c>
      <c r="E10576" t="s">
        <v>28</v>
      </c>
      <c r="F10576">
        <f>IF(E10576="","",INDEX(Topics!$B$2:$C$15,MATCH(E10576,Topics!$B$2:$B$15,0),2))</f>
        <v>1</v>
      </c>
      <c r="G10576" t="s">
        <v>29</v>
      </c>
      <c r="H10576">
        <v>-1</v>
      </c>
      <c r="I10576" s="9" t="s">
        <v>10429</v>
      </c>
      <c r="K10576">
        <v>9</v>
      </c>
      <c r="Q10576">
        <v>5</v>
      </c>
      <c r="Y10576" t="s">
        <v>10398</v>
      </c>
      <c r="Z10576" s="4">
        <f t="shared" si="227"/>
        <v>14</v>
      </c>
    </row>
    <row r="10577" spans="1:26" ht="29" hidden="1" x14ac:dyDescent="0.35">
      <c r="A10577" t="s">
        <v>10295</v>
      </c>
      <c r="B10577" t="s">
        <v>10295</v>
      </c>
      <c r="C10577" t="s">
        <v>10385</v>
      </c>
      <c r="D10577" t="s">
        <v>10395</v>
      </c>
      <c r="E10577" t="s">
        <v>28</v>
      </c>
      <c r="F10577">
        <f>IF(E10577="","",INDEX(Topics!$B$2:$C$15,MATCH(E10577,Topics!$B$2:$B$15,0),2))</f>
        <v>1</v>
      </c>
      <c r="G10577" t="s">
        <v>67</v>
      </c>
      <c r="H10577">
        <v>0</v>
      </c>
      <c r="I10577" s="9" t="s">
        <v>10430</v>
      </c>
      <c r="K10577">
        <v>9</v>
      </c>
      <c r="Z10577" s="4">
        <f t="shared" si="227"/>
        <v>9</v>
      </c>
    </row>
    <row r="10578" spans="1:26" ht="43.5" hidden="1" x14ac:dyDescent="0.35">
      <c r="A10578" t="s">
        <v>10295</v>
      </c>
      <c r="B10578" t="s">
        <v>10295</v>
      </c>
      <c r="C10578" t="s">
        <v>10385</v>
      </c>
      <c r="D10578" t="s">
        <v>10395</v>
      </c>
      <c r="E10578" t="s">
        <v>28</v>
      </c>
      <c r="F10578">
        <f>IF(E10578="","",INDEX(Topics!$B$2:$C$15,MATCH(E10578,Topics!$B$2:$B$15,0),2))</f>
        <v>1</v>
      </c>
      <c r="G10578" t="s">
        <v>29</v>
      </c>
      <c r="H10578">
        <v>-1</v>
      </c>
      <c r="I10578" s="9" t="s">
        <v>10431</v>
      </c>
      <c r="J10578">
        <v>9</v>
      </c>
      <c r="Z10578" s="4">
        <f t="shared" si="227"/>
        <v>9</v>
      </c>
    </row>
    <row r="10579" spans="1:26" hidden="1" x14ac:dyDescent="0.35">
      <c r="A10579" t="s">
        <v>10295</v>
      </c>
      <c r="B10579" t="s">
        <v>10295</v>
      </c>
      <c r="C10579" t="s">
        <v>10385</v>
      </c>
      <c r="D10579" t="s">
        <v>10395</v>
      </c>
      <c r="E10579" t="s">
        <v>28</v>
      </c>
      <c r="F10579">
        <f>IF(E10579="","",INDEX(Topics!$B$2:$C$15,MATCH(E10579,Topics!$B$2:$B$15,0),2))</f>
        <v>1</v>
      </c>
      <c r="G10579" t="s">
        <v>29</v>
      </c>
      <c r="H10579">
        <v>-1</v>
      </c>
      <c r="I10579" s="9" t="s">
        <v>10432</v>
      </c>
      <c r="J10579">
        <v>1</v>
      </c>
      <c r="K10579">
        <v>9</v>
      </c>
      <c r="Z10579" s="4">
        <f t="shared" si="227"/>
        <v>10</v>
      </c>
    </row>
    <row r="10580" spans="1:26" hidden="1" x14ac:dyDescent="0.35">
      <c r="A10580" t="s">
        <v>10295</v>
      </c>
      <c r="B10580" t="s">
        <v>10295</v>
      </c>
      <c r="C10580" t="s">
        <v>10385</v>
      </c>
      <c r="D10580" t="s">
        <v>10395</v>
      </c>
      <c r="E10580" t="s">
        <v>28</v>
      </c>
      <c r="F10580">
        <f>IF(E10580="","",INDEX(Topics!$B$2:$C$15,MATCH(E10580,Topics!$B$2:$B$15,0),2))</f>
        <v>1</v>
      </c>
      <c r="G10580" t="s">
        <v>29</v>
      </c>
      <c r="H10580">
        <v>-1</v>
      </c>
      <c r="I10580" s="9" t="s">
        <v>10433</v>
      </c>
      <c r="J10580">
        <v>1</v>
      </c>
      <c r="Z10580" s="4">
        <f t="shared" si="227"/>
        <v>1</v>
      </c>
    </row>
    <row r="10581" spans="1:26" ht="29" hidden="1" x14ac:dyDescent="0.35">
      <c r="A10581" t="s">
        <v>10295</v>
      </c>
      <c r="B10581" t="s">
        <v>10295</v>
      </c>
      <c r="C10581" t="s">
        <v>10385</v>
      </c>
      <c r="D10581" t="s">
        <v>10395</v>
      </c>
      <c r="E10581" t="s">
        <v>28</v>
      </c>
      <c r="F10581">
        <f>IF(E10581="","",INDEX(Topics!$B$2:$C$15,MATCH(E10581,Topics!$B$2:$B$15,0),2))</f>
        <v>1</v>
      </c>
      <c r="G10581" t="s">
        <v>29</v>
      </c>
      <c r="H10581">
        <v>-1</v>
      </c>
      <c r="I10581" s="9" t="s">
        <v>10434</v>
      </c>
      <c r="J10581">
        <v>1</v>
      </c>
      <c r="Z10581" s="4">
        <f t="shared" si="227"/>
        <v>1</v>
      </c>
    </row>
    <row r="10582" spans="1:26" ht="29" hidden="1" x14ac:dyDescent="0.35">
      <c r="A10582" t="s">
        <v>10295</v>
      </c>
      <c r="B10582" t="s">
        <v>10295</v>
      </c>
      <c r="C10582" t="s">
        <v>10385</v>
      </c>
      <c r="D10582" t="s">
        <v>10395</v>
      </c>
      <c r="E10582" t="s">
        <v>28</v>
      </c>
      <c r="F10582">
        <f>IF(E10582="","",INDEX(Topics!$B$2:$C$15,MATCH(E10582,Topics!$B$2:$B$15,0),2))</f>
        <v>1</v>
      </c>
      <c r="G10582" t="s">
        <v>67</v>
      </c>
      <c r="H10582">
        <v>0</v>
      </c>
      <c r="I10582" s="9" t="s">
        <v>10435</v>
      </c>
      <c r="J10582">
        <v>3</v>
      </c>
      <c r="Z10582" s="4">
        <f t="shared" si="227"/>
        <v>3</v>
      </c>
    </row>
    <row r="10583" spans="1:26" hidden="1" x14ac:dyDescent="0.35">
      <c r="A10583" t="s">
        <v>10295</v>
      </c>
      <c r="B10583" t="s">
        <v>10295</v>
      </c>
      <c r="C10583" t="s">
        <v>10385</v>
      </c>
      <c r="D10583" t="s">
        <v>10395</v>
      </c>
      <c r="E10583" t="s">
        <v>28</v>
      </c>
      <c r="F10583">
        <f>IF(E10583="","",INDEX(Topics!$B$2:$C$15,MATCH(E10583,Topics!$B$2:$B$15,0),2))</f>
        <v>1</v>
      </c>
      <c r="G10583" t="s">
        <v>67</v>
      </c>
      <c r="H10583">
        <v>0</v>
      </c>
      <c r="I10583" s="9" t="s">
        <v>10436</v>
      </c>
      <c r="J10583">
        <v>1</v>
      </c>
      <c r="Z10583" s="4">
        <f t="shared" si="227"/>
        <v>1</v>
      </c>
    </row>
    <row r="10584" spans="1:26" ht="29" hidden="1" x14ac:dyDescent="0.35">
      <c r="A10584" t="s">
        <v>10295</v>
      </c>
      <c r="B10584" t="s">
        <v>10295</v>
      </c>
      <c r="C10584" t="s">
        <v>10385</v>
      </c>
      <c r="D10584" t="s">
        <v>10395</v>
      </c>
      <c r="E10584" t="s">
        <v>28</v>
      </c>
      <c r="F10584">
        <f>IF(E10584="","",INDEX(Topics!$B$2:$C$15,MATCH(E10584,Topics!$B$2:$B$15,0),2))</f>
        <v>1</v>
      </c>
      <c r="G10584" t="s">
        <v>29</v>
      </c>
      <c r="H10584">
        <v>1</v>
      </c>
      <c r="I10584" s="9" t="s">
        <v>10437</v>
      </c>
      <c r="J10584">
        <v>1</v>
      </c>
      <c r="Z10584" s="4">
        <f t="shared" si="227"/>
        <v>1</v>
      </c>
    </row>
    <row r="10585" spans="1:26" ht="29" hidden="1" x14ac:dyDescent="0.35">
      <c r="A10585" t="s">
        <v>10295</v>
      </c>
      <c r="B10585" t="s">
        <v>10295</v>
      </c>
      <c r="C10585" t="s">
        <v>10385</v>
      </c>
      <c r="D10585" t="s">
        <v>10395</v>
      </c>
      <c r="E10585" t="s">
        <v>28</v>
      </c>
      <c r="F10585">
        <f>IF(E10585="","",INDEX(Topics!$B$2:$C$15,MATCH(E10585,Topics!$B$2:$B$15,0),2))</f>
        <v>1</v>
      </c>
      <c r="G10585" t="s">
        <v>67</v>
      </c>
      <c r="H10585">
        <v>0</v>
      </c>
      <c r="I10585" s="9" t="s">
        <v>10438</v>
      </c>
      <c r="J10585">
        <v>2</v>
      </c>
      <c r="Z10585" s="4">
        <f t="shared" si="227"/>
        <v>2</v>
      </c>
    </row>
    <row r="10586" spans="1:26" ht="29" hidden="1" x14ac:dyDescent="0.35">
      <c r="A10586" t="s">
        <v>10295</v>
      </c>
      <c r="B10586" t="s">
        <v>10295</v>
      </c>
      <c r="C10586" t="s">
        <v>10385</v>
      </c>
      <c r="D10586" t="s">
        <v>10395</v>
      </c>
      <c r="E10586" t="s">
        <v>28</v>
      </c>
      <c r="F10586">
        <f>IF(E10586="","",INDEX(Topics!$B$2:$C$15,MATCH(E10586,Topics!$B$2:$B$15,0),2))</f>
        <v>1</v>
      </c>
      <c r="G10586" t="s">
        <v>29</v>
      </c>
      <c r="H10586">
        <v>-1</v>
      </c>
      <c r="I10586" s="9" t="s">
        <v>10439</v>
      </c>
      <c r="K10586">
        <v>9</v>
      </c>
      <c r="Q10586">
        <v>7</v>
      </c>
      <c r="Y10586" t="s">
        <v>10398</v>
      </c>
      <c r="Z10586" s="4">
        <f t="shared" si="227"/>
        <v>16</v>
      </c>
    </row>
    <row r="10587" spans="1:26" ht="43.5" hidden="1" x14ac:dyDescent="0.35">
      <c r="A10587" t="s">
        <v>10295</v>
      </c>
      <c r="B10587" t="s">
        <v>10295</v>
      </c>
      <c r="C10587" t="s">
        <v>10385</v>
      </c>
      <c r="D10587" t="s">
        <v>10395</v>
      </c>
      <c r="E10587" t="s">
        <v>28</v>
      </c>
      <c r="F10587">
        <f>IF(E10587="","",INDEX(Topics!$B$2:$C$15,MATCH(E10587,Topics!$B$2:$B$15,0),2))</f>
        <v>1</v>
      </c>
      <c r="G10587" t="s">
        <v>29</v>
      </c>
      <c r="H10587">
        <v>-1</v>
      </c>
      <c r="I10587" s="9" t="s">
        <v>10440</v>
      </c>
      <c r="J10587">
        <v>2</v>
      </c>
      <c r="K10587">
        <v>9</v>
      </c>
      <c r="Q10587">
        <v>7</v>
      </c>
      <c r="Y10587" t="s">
        <v>10398</v>
      </c>
      <c r="Z10587" s="4">
        <f t="shared" si="227"/>
        <v>18</v>
      </c>
    </row>
    <row r="10588" spans="1:26" ht="29" hidden="1" x14ac:dyDescent="0.35">
      <c r="A10588" t="s">
        <v>10295</v>
      </c>
      <c r="B10588" t="s">
        <v>10295</v>
      </c>
      <c r="C10588" t="s">
        <v>10385</v>
      </c>
      <c r="D10588" t="s">
        <v>10395</v>
      </c>
      <c r="E10588" t="s">
        <v>28</v>
      </c>
      <c r="F10588">
        <f>IF(E10588="","",INDEX(Topics!$B$2:$C$15,MATCH(E10588,Topics!$B$2:$B$15,0),2))</f>
        <v>1</v>
      </c>
      <c r="G10588" t="s">
        <v>29</v>
      </c>
      <c r="H10588">
        <v>-1</v>
      </c>
      <c r="I10588" s="9" t="s">
        <v>10441</v>
      </c>
      <c r="K10588">
        <v>9</v>
      </c>
      <c r="Q10588">
        <v>7</v>
      </c>
      <c r="Y10588" t="s">
        <v>10398</v>
      </c>
      <c r="Z10588" s="4">
        <f t="shared" si="227"/>
        <v>16</v>
      </c>
    </row>
    <row r="10589" spans="1:26" ht="29" hidden="1" x14ac:dyDescent="0.35">
      <c r="A10589" t="s">
        <v>10295</v>
      </c>
      <c r="B10589" t="s">
        <v>10295</v>
      </c>
      <c r="C10589" t="s">
        <v>10385</v>
      </c>
      <c r="D10589" t="s">
        <v>10395</v>
      </c>
      <c r="E10589" t="s">
        <v>28</v>
      </c>
      <c r="F10589">
        <f>IF(E10589="","",INDEX(Topics!$B$2:$C$15,MATCH(E10589,Topics!$B$2:$B$15,0),2))</f>
        <v>1</v>
      </c>
      <c r="G10589" t="s">
        <v>29</v>
      </c>
      <c r="H10589">
        <v>-1</v>
      </c>
      <c r="I10589" s="9" t="s">
        <v>10442</v>
      </c>
      <c r="Q10589">
        <v>7</v>
      </c>
      <c r="Y10589" t="s">
        <v>10398</v>
      </c>
      <c r="Z10589" s="4">
        <f t="shared" si="227"/>
        <v>7</v>
      </c>
    </row>
    <row r="10590" spans="1:26" ht="43.5" hidden="1" x14ac:dyDescent="0.35">
      <c r="A10590" t="s">
        <v>10295</v>
      </c>
      <c r="B10590" t="s">
        <v>10295</v>
      </c>
      <c r="C10590" t="s">
        <v>10385</v>
      </c>
      <c r="D10590" t="s">
        <v>10395</v>
      </c>
      <c r="E10590" t="s">
        <v>28</v>
      </c>
      <c r="F10590">
        <f>IF(E10590="","",INDEX(Topics!$B$2:$C$15,MATCH(E10590,Topics!$B$2:$B$15,0),2))</f>
        <v>1</v>
      </c>
      <c r="G10590" t="s">
        <v>29</v>
      </c>
      <c r="H10590">
        <v>-1</v>
      </c>
      <c r="I10590" s="9" t="s">
        <v>10443</v>
      </c>
      <c r="Q10590">
        <v>7</v>
      </c>
      <c r="Y10590" t="s">
        <v>10398</v>
      </c>
      <c r="Z10590" s="4">
        <f t="shared" si="227"/>
        <v>7</v>
      </c>
    </row>
    <row r="10591" spans="1:26" ht="29" hidden="1" x14ac:dyDescent="0.35">
      <c r="A10591" t="s">
        <v>10295</v>
      </c>
      <c r="B10591" t="s">
        <v>10295</v>
      </c>
      <c r="C10591" t="s">
        <v>10385</v>
      </c>
      <c r="D10591" t="s">
        <v>10395</v>
      </c>
      <c r="E10591" t="s">
        <v>28</v>
      </c>
      <c r="F10591">
        <f>IF(E10591="","",INDEX(Topics!$B$2:$C$15,MATCH(E10591,Topics!$B$2:$B$15,0),2))</f>
        <v>1</v>
      </c>
      <c r="G10591" t="s">
        <v>29</v>
      </c>
      <c r="H10591">
        <v>-1</v>
      </c>
      <c r="I10591" s="9" t="s">
        <v>10444</v>
      </c>
      <c r="Q10591">
        <v>7</v>
      </c>
      <c r="Y10591" t="s">
        <v>10398</v>
      </c>
      <c r="Z10591" s="4">
        <f t="shared" si="227"/>
        <v>7</v>
      </c>
    </row>
    <row r="10592" spans="1:26" ht="29" hidden="1" x14ac:dyDescent="0.35">
      <c r="A10592" t="s">
        <v>10295</v>
      </c>
      <c r="B10592" t="s">
        <v>10295</v>
      </c>
      <c r="C10592" t="s">
        <v>10385</v>
      </c>
      <c r="D10592" t="s">
        <v>10395</v>
      </c>
      <c r="E10592" t="s">
        <v>28</v>
      </c>
      <c r="F10592">
        <f>IF(E10592="","",INDEX(Topics!$B$2:$C$15,MATCH(E10592,Topics!$B$2:$B$15,0),2))</f>
        <v>1</v>
      </c>
      <c r="G10592" t="s">
        <v>29</v>
      </c>
      <c r="H10592">
        <v>-1</v>
      </c>
      <c r="I10592" s="9" t="s">
        <v>10445</v>
      </c>
      <c r="J10592">
        <v>2</v>
      </c>
      <c r="Q10592">
        <v>7</v>
      </c>
      <c r="Y10592" t="s">
        <v>10398</v>
      </c>
      <c r="Z10592" s="4">
        <f t="shared" si="227"/>
        <v>9</v>
      </c>
    </row>
    <row r="10593" spans="1:26" ht="43.5" hidden="1" x14ac:dyDescent="0.35">
      <c r="A10593" t="s">
        <v>10295</v>
      </c>
      <c r="B10593" t="s">
        <v>10295</v>
      </c>
      <c r="C10593" t="s">
        <v>10385</v>
      </c>
      <c r="D10593" t="s">
        <v>10395</v>
      </c>
      <c r="E10593" t="s">
        <v>28</v>
      </c>
      <c r="F10593">
        <f>IF(E10593="","",INDEX(Topics!$B$2:$C$15,MATCH(E10593,Topics!$B$2:$B$15,0),2))</f>
        <v>1</v>
      </c>
      <c r="G10593" t="s">
        <v>29</v>
      </c>
      <c r="H10593">
        <v>-1</v>
      </c>
      <c r="I10593" s="9" t="s">
        <v>10446</v>
      </c>
      <c r="Q10593">
        <v>7</v>
      </c>
      <c r="Y10593" t="s">
        <v>10398</v>
      </c>
      <c r="Z10593" s="4">
        <f t="shared" si="227"/>
        <v>7</v>
      </c>
    </row>
    <row r="10594" spans="1:26" ht="58" hidden="1" x14ac:dyDescent="0.35">
      <c r="A10594" t="s">
        <v>10295</v>
      </c>
      <c r="B10594" t="s">
        <v>10295</v>
      </c>
      <c r="C10594" t="s">
        <v>10385</v>
      </c>
      <c r="D10594" t="s">
        <v>10395</v>
      </c>
      <c r="E10594" t="s">
        <v>28</v>
      </c>
      <c r="F10594">
        <f>IF(E10594="","",INDEX(Topics!$B$2:$C$15,MATCH(E10594,Topics!$B$2:$B$15,0),2))</f>
        <v>1</v>
      </c>
      <c r="G10594" t="s">
        <v>29</v>
      </c>
      <c r="H10594">
        <v>-1</v>
      </c>
      <c r="I10594" s="9" t="s">
        <v>10447</v>
      </c>
      <c r="Q10594">
        <v>7</v>
      </c>
      <c r="Y10594" t="s">
        <v>10398</v>
      </c>
      <c r="Z10594" s="4">
        <f t="shared" si="227"/>
        <v>7</v>
      </c>
    </row>
    <row r="10595" spans="1:26" ht="29" hidden="1" x14ac:dyDescent="0.35">
      <c r="A10595" t="s">
        <v>10295</v>
      </c>
      <c r="B10595" t="s">
        <v>10295</v>
      </c>
      <c r="C10595" t="s">
        <v>10385</v>
      </c>
      <c r="D10595" t="s">
        <v>10395</v>
      </c>
      <c r="E10595" t="s">
        <v>28</v>
      </c>
      <c r="F10595">
        <f>IF(E10595="","",INDEX(Topics!$B$2:$C$15,MATCH(E10595,Topics!$B$2:$B$15,0),2))</f>
        <v>1</v>
      </c>
      <c r="G10595" t="s">
        <v>29</v>
      </c>
      <c r="H10595">
        <v>-1</v>
      </c>
      <c r="I10595" s="9" t="s">
        <v>10448</v>
      </c>
      <c r="Q10595">
        <v>7</v>
      </c>
      <c r="Y10595" t="s">
        <v>10398</v>
      </c>
      <c r="Z10595" s="4">
        <f t="shared" si="227"/>
        <v>7</v>
      </c>
    </row>
    <row r="10596" spans="1:26" hidden="1" x14ac:dyDescent="0.35">
      <c r="A10596" t="s">
        <v>10295</v>
      </c>
      <c r="B10596" t="s">
        <v>10295</v>
      </c>
      <c r="C10596" t="s">
        <v>10385</v>
      </c>
      <c r="D10596" t="s">
        <v>10395</v>
      </c>
      <c r="E10596" t="s">
        <v>28</v>
      </c>
      <c r="F10596">
        <f>IF(E10596="","",INDEX(Topics!$B$2:$C$15,MATCH(E10596,Topics!$B$2:$B$15,0),2))</f>
        <v>1</v>
      </c>
      <c r="G10596" t="s">
        <v>29</v>
      </c>
      <c r="H10596">
        <v>-1</v>
      </c>
      <c r="I10596" s="9" t="s">
        <v>10449</v>
      </c>
      <c r="J10596">
        <v>5</v>
      </c>
      <c r="Q10596">
        <v>7</v>
      </c>
      <c r="Y10596" t="s">
        <v>10398</v>
      </c>
      <c r="Z10596" s="4">
        <f t="shared" si="227"/>
        <v>12</v>
      </c>
    </row>
    <row r="10597" spans="1:26" hidden="1" x14ac:dyDescent="0.35">
      <c r="A10597" t="s">
        <v>10295</v>
      </c>
      <c r="B10597" t="s">
        <v>10295</v>
      </c>
      <c r="C10597" t="s">
        <v>10385</v>
      </c>
      <c r="D10597" t="s">
        <v>10395</v>
      </c>
      <c r="E10597" t="s">
        <v>28</v>
      </c>
      <c r="F10597">
        <f>IF(E10597="","",INDEX(Topics!$B$2:$C$15,MATCH(E10597,Topics!$B$2:$B$15,0),2))</f>
        <v>1</v>
      </c>
      <c r="G10597" t="s">
        <v>67</v>
      </c>
      <c r="H10597">
        <v>0</v>
      </c>
      <c r="I10597" s="9" t="s">
        <v>10450</v>
      </c>
      <c r="J10597">
        <v>2</v>
      </c>
      <c r="Q10597">
        <v>7</v>
      </c>
      <c r="Y10597" t="s">
        <v>10398</v>
      </c>
      <c r="Z10597" s="4">
        <f t="shared" si="227"/>
        <v>9</v>
      </c>
    </row>
    <row r="10598" spans="1:26" hidden="1" x14ac:dyDescent="0.35">
      <c r="A10598" t="s">
        <v>10295</v>
      </c>
      <c r="B10598" t="s">
        <v>10295</v>
      </c>
      <c r="C10598" t="s">
        <v>10385</v>
      </c>
      <c r="D10598" t="s">
        <v>10395</v>
      </c>
      <c r="E10598" t="s">
        <v>28</v>
      </c>
      <c r="F10598">
        <f>IF(E10598="","",INDEX(Topics!$B$2:$C$15,MATCH(E10598,Topics!$B$2:$B$15,0),2))</f>
        <v>1</v>
      </c>
      <c r="G10598" t="s">
        <v>29</v>
      </c>
      <c r="H10598">
        <v>-1</v>
      </c>
      <c r="I10598" s="9" t="s">
        <v>10451</v>
      </c>
      <c r="Q10598">
        <v>7</v>
      </c>
      <c r="Y10598" t="s">
        <v>10398</v>
      </c>
      <c r="Z10598" s="4">
        <f t="shared" si="227"/>
        <v>7</v>
      </c>
    </row>
    <row r="10599" spans="1:26" ht="29" hidden="1" x14ac:dyDescent="0.35">
      <c r="A10599" t="s">
        <v>10295</v>
      </c>
      <c r="B10599" t="s">
        <v>10295</v>
      </c>
      <c r="C10599" t="s">
        <v>10385</v>
      </c>
      <c r="D10599" t="s">
        <v>10395</v>
      </c>
      <c r="E10599" t="s">
        <v>28</v>
      </c>
      <c r="F10599">
        <f>IF(E10599="","",INDEX(Topics!$B$2:$C$15,MATCH(E10599,Topics!$B$2:$B$15,0),2))</f>
        <v>1</v>
      </c>
      <c r="G10599" t="s">
        <v>29</v>
      </c>
      <c r="H10599">
        <v>-1</v>
      </c>
      <c r="I10599" s="9" t="s">
        <v>10452</v>
      </c>
      <c r="Q10599">
        <v>7</v>
      </c>
      <c r="Y10599" t="s">
        <v>10398</v>
      </c>
      <c r="Z10599" s="4">
        <f t="shared" si="227"/>
        <v>7</v>
      </c>
    </row>
    <row r="10600" spans="1:26" hidden="1" x14ac:dyDescent="0.35">
      <c r="A10600" t="s">
        <v>10295</v>
      </c>
      <c r="B10600" t="s">
        <v>10295</v>
      </c>
      <c r="C10600" t="s">
        <v>10385</v>
      </c>
      <c r="D10600" t="s">
        <v>10395</v>
      </c>
      <c r="E10600" t="s">
        <v>28</v>
      </c>
      <c r="F10600">
        <f>IF(E10600="","",INDEX(Topics!$B$2:$C$15,MATCH(E10600,Topics!$B$2:$B$15,0),2))</f>
        <v>1</v>
      </c>
      <c r="G10600" t="s">
        <v>67</v>
      </c>
      <c r="H10600">
        <v>0</v>
      </c>
      <c r="I10600" s="9" t="s">
        <v>10453</v>
      </c>
      <c r="J10600">
        <v>1</v>
      </c>
      <c r="K10600">
        <v>9</v>
      </c>
      <c r="Q10600">
        <v>7</v>
      </c>
      <c r="Y10600" t="s">
        <v>10398</v>
      </c>
      <c r="Z10600" s="4">
        <f t="shared" si="227"/>
        <v>17</v>
      </c>
    </row>
    <row r="10601" spans="1:26" hidden="1" x14ac:dyDescent="0.35">
      <c r="A10601" t="s">
        <v>10295</v>
      </c>
      <c r="B10601" t="s">
        <v>10295</v>
      </c>
      <c r="C10601" t="s">
        <v>10385</v>
      </c>
      <c r="D10601" t="s">
        <v>10395</v>
      </c>
      <c r="E10601" t="s">
        <v>28</v>
      </c>
      <c r="F10601">
        <f>IF(E10601="","",INDEX(Topics!$B$2:$C$15,MATCH(E10601,Topics!$B$2:$B$15,0),2))</f>
        <v>1</v>
      </c>
      <c r="G10601" t="s">
        <v>67</v>
      </c>
      <c r="H10601">
        <v>0</v>
      </c>
      <c r="I10601" s="9" t="s">
        <v>10454</v>
      </c>
      <c r="K10601">
        <v>9</v>
      </c>
      <c r="Q10601">
        <v>7</v>
      </c>
      <c r="Y10601" t="s">
        <v>10398</v>
      </c>
      <c r="Z10601" s="4">
        <f t="shared" si="227"/>
        <v>16</v>
      </c>
    </row>
    <row r="10602" spans="1:26" ht="29" hidden="1" x14ac:dyDescent="0.35">
      <c r="A10602" t="s">
        <v>10295</v>
      </c>
      <c r="B10602" t="s">
        <v>10295</v>
      </c>
      <c r="C10602" t="s">
        <v>10385</v>
      </c>
      <c r="D10602" t="s">
        <v>10395</v>
      </c>
      <c r="E10602" t="s">
        <v>28</v>
      </c>
      <c r="F10602">
        <f>IF(E10602="","",INDEX(Topics!$B$2:$C$15,MATCH(E10602,Topics!$B$2:$B$15,0),2))</f>
        <v>1</v>
      </c>
      <c r="G10602" t="s">
        <v>67</v>
      </c>
      <c r="H10602">
        <v>0</v>
      </c>
      <c r="I10602" s="9" t="s">
        <v>10455</v>
      </c>
      <c r="Q10602">
        <v>7</v>
      </c>
      <c r="Y10602" t="s">
        <v>10398</v>
      </c>
      <c r="Z10602" s="4">
        <f t="shared" si="227"/>
        <v>7</v>
      </c>
    </row>
    <row r="10603" spans="1:26" hidden="1" x14ac:dyDescent="0.35">
      <c r="A10603" t="s">
        <v>10295</v>
      </c>
      <c r="B10603" t="s">
        <v>10295</v>
      </c>
      <c r="C10603" t="s">
        <v>10385</v>
      </c>
      <c r="D10603" t="s">
        <v>10395</v>
      </c>
      <c r="E10603" t="s">
        <v>28</v>
      </c>
      <c r="F10603">
        <f>IF(E10603="","",INDEX(Topics!$B$2:$C$15,MATCH(E10603,Topics!$B$2:$B$15,0),2))</f>
        <v>1</v>
      </c>
      <c r="G10603" t="s">
        <v>67</v>
      </c>
      <c r="H10603">
        <v>0</v>
      </c>
      <c r="I10603" s="9" t="s">
        <v>10456</v>
      </c>
      <c r="Q10603">
        <v>7</v>
      </c>
      <c r="Y10603" t="s">
        <v>10398</v>
      </c>
      <c r="Z10603" s="4">
        <f t="shared" si="227"/>
        <v>7</v>
      </c>
    </row>
    <row r="10604" spans="1:26" hidden="1" x14ac:dyDescent="0.35">
      <c r="A10604" t="s">
        <v>10295</v>
      </c>
      <c r="B10604" t="s">
        <v>10295</v>
      </c>
      <c r="C10604" t="s">
        <v>10385</v>
      </c>
      <c r="D10604" t="s">
        <v>10395</v>
      </c>
      <c r="E10604" t="s">
        <v>28</v>
      </c>
      <c r="F10604">
        <f>IF(E10604="","",INDEX(Topics!$B$2:$C$15,MATCH(E10604,Topics!$B$2:$B$15,0),2))</f>
        <v>1</v>
      </c>
      <c r="G10604" t="s">
        <v>67</v>
      </c>
      <c r="H10604">
        <v>0</v>
      </c>
      <c r="I10604" s="9" t="s">
        <v>10457</v>
      </c>
      <c r="Q10604">
        <v>7</v>
      </c>
      <c r="Y10604" t="s">
        <v>10398</v>
      </c>
      <c r="Z10604" s="4">
        <f t="shared" si="227"/>
        <v>7</v>
      </c>
    </row>
    <row r="10605" spans="1:26" hidden="1" x14ac:dyDescent="0.35">
      <c r="A10605" t="s">
        <v>10295</v>
      </c>
      <c r="B10605" t="s">
        <v>10295</v>
      </c>
      <c r="C10605" t="s">
        <v>10385</v>
      </c>
      <c r="D10605" t="s">
        <v>10395</v>
      </c>
      <c r="E10605" t="s">
        <v>28</v>
      </c>
      <c r="F10605">
        <f>IF(E10605="","",INDEX(Topics!$B$2:$C$15,MATCH(E10605,Topics!$B$2:$B$15,0),2))</f>
        <v>1</v>
      </c>
      <c r="G10605" t="s">
        <v>67</v>
      </c>
      <c r="H10605">
        <v>0</v>
      </c>
      <c r="I10605" s="9" t="s">
        <v>10458</v>
      </c>
      <c r="J10605">
        <v>2</v>
      </c>
      <c r="Q10605">
        <v>7</v>
      </c>
      <c r="Y10605" t="s">
        <v>10398</v>
      </c>
      <c r="Z10605" s="4">
        <f t="shared" si="227"/>
        <v>9</v>
      </c>
    </row>
    <row r="10606" spans="1:26" hidden="1" x14ac:dyDescent="0.35">
      <c r="A10606" t="s">
        <v>10295</v>
      </c>
      <c r="B10606" t="s">
        <v>10295</v>
      </c>
      <c r="C10606" t="s">
        <v>10385</v>
      </c>
      <c r="D10606" t="s">
        <v>10395</v>
      </c>
      <c r="E10606" t="s">
        <v>28</v>
      </c>
      <c r="F10606">
        <f>IF(E10606="","",INDEX(Topics!$B$2:$C$15,MATCH(E10606,Topics!$B$2:$B$15,0),2))</f>
        <v>1</v>
      </c>
      <c r="G10606" t="s">
        <v>67</v>
      </c>
      <c r="H10606">
        <v>0</v>
      </c>
      <c r="I10606" s="9" t="s">
        <v>10459</v>
      </c>
      <c r="J10606">
        <v>2</v>
      </c>
      <c r="Q10606">
        <v>7</v>
      </c>
      <c r="Y10606" t="s">
        <v>10398</v>
      </c>
      <c r="Z10606" s="4">
        <f t="shared" si="227"/>
        <v>9</v>
      </c>
    </row>
    <row r="10607" spans="1:26" hidden="1" x14ac:dyDescent="0.35">
      <c r="A10607" t="s">
        <v>10295</v>
      </c>
      <c r="B10607" t="s">
        <v>10295</v>
      </c>
      <c r="C10607" t="s">
        <v>10385</v>
      </c>
      <c r="D10607" t="s">
        <v>10395</v>
      </c>
      <c r="E10607" t="s">
        <v>28</v>
      </c>
      <c r="F10607">
        <f>IF(E10607="","",INDEX(Topics!$B$2:$C$15,MATCH(E10607,Topics!$B$2:$B$15,0),2))</f>
        <v>1</v>
      </c>
      <c r="G10607" t="s">
        <v>67</v>
      </c>
      <c r="H10607">
        <v>0</v>
      </c>
      <c r="I10607" s="9" t="s">
        <v>10460</v>
      </c>
      <c r="Q10607">
        <v>7</v>
      </c>
      <c r="Y10607" t="s">
        <v>10398</v>
      </c>
      <c r="Z10607" s="4">
        <f t="shared" si="227"/>
        <v>7</v>
      </c>
    </row>
    <row r="10608" spans="1:26" ht="43.5" hidden="1" x14ac:dyDescent="0.35">
      <c r="A10608" t="s">
        <v>10295</v>
      </c>
      <c r="B10608" t="s">
        <v>10295</v>
      </c>
      <c r="C10608" t="s">
        <v>10385</v>
      </c>
      <c r="D10608" t="s">
        <v>10395</v>
      </c>
      <c r="E10608" t="s">
        <v>28</v>
      </c>
      <c r="F10608">
        <f>IF(E10608="","",INDEX(Topics!$B$2:$C$15,MATCH(E10608,Topics!$B$2:$B$15,0),2))</f>
        <v>1</v>
      </c>
      <c r="G10608" t="s">
        <v>67</v>
      </c>
      <c r="H10608">
        <v>0</v>
      </c>
      <c r="I10608" s="9" t="s">
        <v>10461</v>
      </c>
      <c r="Q10608">
        <v>7</v>
      </c>
      <c r="Y10608" t="s">
        <v>10398</v>
      </c>
      <c r="Z10608" s="4">
        <f t="shared" si="227"/>
        <v>7</v>
      </c>
    </row>
    <row r="10609" spans="1:26" ht="43.5" hidden="1" x14ac:dyDescent="0.35">
      <c r="A10609" t="s">
        <v>10295</v>
      </c>
      <c r="B10609" t="s">
        <v>10295</v>
      </c>
      <c r="C10609" t="s">
        <v>10385</v>
      </c>
      <c r="D10609" t="s">
        <v>38</v>
      </c>
      <c r="E10609" t="s">
        <v>28</v>
      </c>
      <c r="F10609">
        <f>IF(E10609="","",INDEX(Topics!$B$2:$C$15,MATCH(E10609,Topics!$B$2:$B$15,0),2))</f>
        <v>1</v>
      </c>
      <c r="G10609" t="s">
        <v>29</v>
      </c>
      <c r="H10609">
        <v>-1</v>
      </c>
      <c r="I10609" s="21" t="s">
        <v>10462</v>
      </c>
      <c r="J10609">
        <v>6</v>
      </c>
      <c r="Z10609" s="4">
        <f t="shared" si="227"/>
        <v>6</v>
      </c>
    </row>
    <row r="10610" spans="1:26" hidden="1" x14ac:dyDescent="0.35">
      <c r="A10610" t="s">
        <v>10295</v>
      </c>
      <c r="B10610" t="s">
        <v>10295</v>
      </c>
      <c r="C10610" t="s">
        <v>10385</v>
      </c>
      <c r="D10610" t="s">
        <v>10386</v>
      </c>
      <c r="E10610" t="s">
        <v>40</v>
      </c>
      <c r="F10610">
        <f>IF(E10610="","",INDEX(Topics!$B$2:$C$15,MATCH(E10610,Topics!$B$2:$B$15,0),2))</f>
        <v>2</v>
      </c>
      <c r="G10610" t="s">
        <v>29</v>
      </c>
      <c r="H10610">
        <v>0</v>
      </c>
      <c r="I10610" s="7" t="s">
        <v>5454</v>
      </c>
      <c r="J10610">
        <v>1</v>
      </c>
      <c r="Z10610" s="4">
        <f t="shared" si="227"/>
        <v>1</v>
      </c>
    </row>
    <row r="10611" spans="1:26" ht="43.5" hidden="1" x14ac:dyDescent="0.35">
      <c r="A10611" t="s">
        <v>10295</v>
      </c>
      <c r="B10611" t="s">
        <v>10295</v>
      </c>
      <c r="C10611" t="s">
        <v>10385</v>
      </c>
      <c r="D10611" t="s">
        <v>10386</v>
      </c>
      <c r="E10611" t="s">
        <v>40</v>
      </c>
      <c r="F10611">
        <f>IF(E10611="","",INDEX(Topics!$B$2:$C$15,MATCH(E10611,Topics!$B$2:$B$15,0),2))</f>
        <v>2</v>
      </c>
      <c r="G10611" t="s">
        <v>29</v>
      </c>
      <c r="H10611">
        <v>0</v>
      </c>
      <c r="I10611" s="7" t="s">
        <v>10463</v>
      </c>
      <c r="J10611">
        <v>1</v>
      </c>
      <c r="Z10611" s="4">
        <f t="shared" si="227"/>
        <v>1</v>
      </c>
    </row>
    <row r="10612" spans="1:26" ht="29" hidden="1" x14ac:dyDescent="0.35">
      <c r="A10612" t="s">
        <v>10295</v>
      </c>
      <c r="B10612" t="s">
        <v>10295</v>
      </c>
      <c r="C10612" t="s">
        <v>10385</v>
      </c>
      <c r="D10612" t="s">
        <v>10386</v>
      </c>
      <c r="E10612" t="s">
        <v>40</v>
      </c>
      <c r="F10612">
        <f>IF(E10612="","",INDEX(Topics!$B$2:$C$15,MATCH(E10612,Topics!$B$2:$B$15,0),2))</f>
        <v>2</v>
      </c>
      <c r="G10612" t="s">
        <v>67</v>
      </c>
      <c r="H10612">
        <v>0</v>
      </c>
      <c r="I10612" s="7" t="s">
        <v>10464</v>
      </c>
      <c r="J10612">
        <v>1</v>
      </c>
      <c r="Z10612" s="4">
        <f t="shared" si="227"/>
        <v>1</v>
      </c>
    </row>
    <row r="10613" spans="1:26" hidden="1" x14ac:dyDescent="0.35">
      <c r="A10613" t="s">
        <v>10295</v>
      </c>
      <c r="B10613" t="s">
        <v>10295</v>
      </c>
      <c r="C10613" t="s">
        <v>10385</v>
      </c>
      <c r="D10613" t="s">
        <v>10386</v>
      </c>
      <c r="E10613" t="s">
        <v>40</v>
      </c>
      <c r="F10613">
        <f>IF(E10613="","",INDEX(Topics!$B$2:$C$15,MATCH(E10613,Topics!$B$2:$B$15,0),2))</f>
        <v>2</v>
      </c>
      <c r="G10613" t="s">
        <v>29</v>
      </c>
      <c r="H10613">
        <v>0</v>
      </c>
      <c r="I10613" s="8" t="s">
        <v>5454</v>
      </c>
      <c r="J10613">
        <v>2</v>
      </c>
      <c r="Z10613" s="4">
        <f t="shared" si="227"/>
        <v>2</v>
      </c>
    </row>
    <row r="10614" spans="1:26" hidden="1" x14ac:dyDescent="0.35">
      <c r="A10614" t="s">
        <v>10295</v>
      </c>
      <c r="B10614" t="s">
        <v>10295</v>
      </c>
      <c r="C10614" t="s">
        <v>10385</v>
      </c>
      <c r="D10614" t="s">
        <v>10386</v>
      </c>
      <c r="E10614" t="s">
        <v>40</v>
      </c>
      <c r="F10614">
        <f>IF(E10614="","",INDEX(Topics!$B$2:$C$15,MATCH(E10614,Topics!$B$2:$B$15,0),2))</f>
        <v>2</v>
      </c>
      <c r="G10614" t="s">
        <v>29</v>
      </c>
      <c r="H10614">
        <v>-1</v>
      </c>
      <c r="I10614" s="8" t="s">
        <v>10465</v>
      </c>
      <c r="J10614">
        <v>2</v>
      </c>
      <c r="Z10614" s="4">
        <f t="shared" si="227"/>
        <v>2</v>
      </c>
    </row>
    <row r="10615" spans="1:26" ht="43.5" hidden="1" x14ac:dyDescent="0.35">
      <c r="A10615" t="s">
        <v>10295</v>
      </c>
      <c r="B10615" t="s">
        <v>10295</v>
      </c>
      <c r="C10615" t="s">
        <v>10385</v>
      </c>
      <c r="D10615" t="s">
        <v>10386</v>
      </c>
      <c r="E10615" t="s">
        <v>40</v>
      </c>
      <c r="F10615">
        <f>IF(E10615="","",INDEX(Topics!$B$2:$C$15,MATCH(E10615,Topics!$B$2:$B$15,0),2))</f>
        <v>2</v>
      </c>
      <c r="G10615" t="s">
        <v>67</v>
      </c>
      <c r="H10615">
        <v>0</v>
      </c>
      <c r="I10615" s="8" t="s">
        <v>10466</v>
      </c>
      <c r="J10615">
        <v>2</v>
      </c>
      <c r="Z10615" s="4">
        <f t="shared" si="227"/>
        <v>2</v>
      </c>
    </row>
    <row r="10616" spans="1:26" hidden="1" x14ac:dyDescent="0.35">
      <c r="A10616" t="s">
        <v>10295</v>
      </c>
      <c r="B10616" t="s">
        <v>10295</v>
      </c>
      <c r="C10616" t="s">
        <v>10385</v>
      </c>
      <c r="D10616" t="s">
        <v>326</v>
      </c>
      <c r="E10616" t="s">
        <v>40</v>
      </c>
      <c r="F10616">
        <f>IF(E10616="","",INDEX(Topics!$B$2:$C$15,MATCH(E10616,Topics!$B$2:$B$15,0),2))</f>
        <v>2</v>
      </c>
      <c r="G10616" t="s">
        <v>29</v>
      </c>
      <c r="H10616">
        <v>-1</v>
      </c>
      <c r="I10616" s="8" t="s">
        <v>10467</v>
      </c>
      <c r="S10616">
        <v>1</v>
      </c>
      <c r="Y10616" t="s">
        <v>5344</v>
      </c>
      <c r="Z10616" s="4">
        <f t="shared" si="227"/>
        <v>1</v>
      </c>
    </row>
    <row r="10617" spans="1:26" hidden="1" x14ac:dyDescent="0.35">
      <c r="A10617" t="s">
        <v>10295</v>
      </c>
      <c r="B10617" t="s">
        <v>10295</v>
      </c>
      <c r="C10617" t="s">
        <v>10385</v>
      </c>
      <c r="D10617" t="s">
        <v>326</v>
      </c>
      <c r="E10617" t="s">
        <v>40</v>
      </c>
      <c r="F10617">
        <f>IF(E10617="","",INDEX(Topics!$B$2:$C$15,MATCH(E10617,Topics!$B$2:$B$15,0),2))</f>
        <v>2</v>
      </c>
      <c r="G10617" t="s">
        <v>29</v>
      </c>
      <c r="H10617">
        <v>0</v>
      </c>
      <c r="I10617" s="7" t="s">
        <v>5030</v>
      </c>
      <c r="J10617">
        <v>1</v>
      </c>
      <c r="Z10617" s="4">
        <f t="shared" si="227"/>
        <v>1</v>
      </c>
    </row>
    <row r="10618" spans="1:26" ht="29" hidden="1" x14ac:dyDescent="0.35">
      <c r="A10618" t="s">
        <v>10295</v>
      </c>
      <c r="B10618" t="s">
        <v>10295</v>
      </c>
      <c r="C10618" t="s">
        <v>10385</v>
      </c>
      <c r="D10618" t="s">
        <v>326</v>
      </c>
      <c r="E10618" t="s">
        <v>40</v>
      </c>
      <c r="F10618">
        <f>IF(E10618="","",INDEX(Topics!$B$2:$C$15,MATCH(E10618,Topics!$B$2:$B$15,0),2))</f>
        <v>2</v>
      </c>
      <c r="G10618" t="s">
        <v>29</v>
      </c>
      <c r="H10618">
        <v>-1</v>
      </c>
      <c r="I10618" s="7" t="s">
        <v>10468</v>
      </c>
      <c r="J10618">
        <v>1</v>
      </c>
      <c r="Z10618" s="4">
        <f t="shared" si="227"/>
        <v>1</v>
      </c>
    </row>
    <row r="10619" spans="1:26" ht="29" hidden="1" x14ac:dyDescent="0.35">
      <c r="A10619" t="s">
        <v>10295</v>
      </c>
      <c r="B10619" t="s">
        <v>10295</v>
      </c>
      <c r="C10619" t="s">
        <v>10385</v>
      </c>
      <c r="D10619" t="s">
        <v>326</v>
      </c>
      <c r="E10619" t="s">
        <v>40</v>
      </c>
      <c r="F10619">
        <f>IF(E10619="","",INDEX(Topics!$B$2:$C$15,MATCH(E10619,Topics!$B$2:$B$15,0),2))</f>
        <v>2</v>
      </c>
      <c r="G10619" t="s">
        <v>67</v>
      </c>
      <c r="H10619">
        <v>0</v>
      </c>
      <c r="I10619" s="7" t="s">
        <v>10469</v>
      </c>
      <c r="J10619">
        <v>1</v>
      </c>
      <c r="Z10619" s="4">
        <f t="shared" si="227"/>
        <v>1</v>
      </c>
    </row>
    <row r="10620" spans="1:26" ht="29" hidden="1" x14ac:dyDescent="0.35">
      <c r="A10620" t="s">
        <v>10295</v>
      </c>
      <c r="B10620" t="s">
        <v>10295</v>
      </c>
      <c r="C10620" t="s">
        <v>10385</v>
      </c>
      <c r="D10620" t="s">
        <v>326</v>
      </c>
      <c r="E10620" t="s">
        <v>40</v>
      </c>
      <c r="F10620">
        <f>IF(E10620="","",INDEX(Topics!$B$2:$C$15,MATCH(E10620,Topics!$B$2:$B$15,0),2))</f>
        <v>2</v>
      </c>
      <c r="G10620" t="s">
        <v>67</v>
      </c>
      <c r="H10620">
        <v>0</v>
      </c>
      <c r="I10620" s="7" t="s">
        <v>10470</v>
      </c>
      <c r="J10620">
        <v>1</v>
      </c>
      <c r="Z10620" s="4">
        <f t="shared" si="227"/>
        <v>1</v>
      </c>
    </row>
    <row r="10621" spans="1:26" hidden="1" x14ac:dyDescent="0.35">
      <c r="A10621" t="s">
        <v>10295</v>
      </c>
      <c r="B10621" t="s">
        <v>10295</v>
      </c>
      <c r="C10621" t="s">
        <v>10385</v>
      </c>
      <c r="D10621" t="s">
        <v>10395</v>
      </c>
      <c r="E10621" t="s">
        <v>40</v>
      </c>
      <c r="F10621">
        <f>IF(E10621="","",INDEX(Topics!$B$2:$C$15,MATCH(E10621,Topics!$B$2:$B$15,0),2))</f>
        <v>2</v>
      </c>
      <c r="G10621" t="s">
        <v>29</v>
      </c>
      <c r="H10621">
        <v>-1</v>
      </c>
      <c r="I10621" s="9" t="s">
        <v>10471</v>
      </c>
      <c r="Q10621">
        <v>5</v>
      </c>
      <c r="Y10621" t="s">
        <v>10398</v>
      </c>
      <c r="Z10621" s="4">
        <f t="shared" si="227"/>
        <v>5</v>
      </c>
    </row>
    <row r="10622" spans="1:26" hidden="1" x14ac:dyDescent="0.35">
      <c r="A10622" t="s">
        <v>10295</v>
      </c>
      <c r="B10622" t="s">
        <v>10295</v>
      </c>
      <c r="C10622" t="s">
        <v>10385</v>
      </c>
      <c r="D10622" t="s">
        <v>10395</v>
      </c>
      <c r="E10622" t="s">
        <v>40</v>
      </c>
      <c r="F10622">
        <f>IF(E10622="","",INDEX(Topics!$B$2:$C$15,MATCH(E10622,Topics!$B$2:$B$15,0),2))</f>
        <v>2</v>
      </c>
      <c r="G10622" t="s">
        <v>29</v>
      </c>
      <c r="H10622">
        <v>-1</v>
      </c>
      <c r="I10622" s="9" t="s">
        <v>10472</v>
      </c>
      <c r="Q10622">
        <v>5</v>
      </c>
      <c r="Y10622" t="s">
        <v>10398</v>
      </c>
      <c r="Z10622" s="4">
        <f t="shared" si="227"/>
        <v>5</v>
      </c>
    </row>
    <row r="10623" spans="1:26" hidden="1" x14ac:dyDescent="0.35">
      <c r="A10623" t="s">
        <v>10295</v>
      </c>
      <c r="B10623" t="s">
        <v>10295</v>
      </c>
      <c r="C10623" t="s">
        <v>10385</v>
      </c>
      <c r="D10623" t="s">
        <v>10395</v>
      </c>
      <c r="E10623" t="s">
        <v>40</v>
      </c>
      <c r="F10623">
        <f>IF(E10623="","",INDEX(Topics!$B$2:$C$15,MATCH(E10623,Topics!$B$2:$B$15,0),2))</f>
        <v>2</v>
      </c>
      <c r="G10623" t="s">
        <v>29</v>
      </c>
      <c r="H10623">
        <v>-1</v>
      </c>
      <c r="I10623" s="9" t="s">
        <v>10473</v>
      </c>
      <c r="Q10623">
        <v>5</v>
      </c>
      <c r="Y10623" t="s">
        <v>10398</v>
      </c>
      <c r="Z10623" s="4">
        <f t="shared" si="227"/>
        <v>5</v>
      </c>
    </row>
    <row r="10624" spans="1:26" ht="43.5" hidden="1" x14ac:dyDescent="0.35">
      <c r="A10624" t="s">
        <v>10295</v>
      </c>
      <c r="B10624" t="s">
        <v>10295</v>
      </c>
      <c r="C10624" t="s">
        <v>10385</v>
      </c>
      <c r="D10624" t="s">
        <v>10395</v>
      </c>
      <c r="E10624" t="s">
        <v>40</v>
      </c>
      <c r="F10624">
        <f>IF(E10624="","",INDEX(Topics!$B$2:$C$15,MATCH(E10624,Topics!$B$2:$B$15,0),2))</f>
        <v>2</v>
      </c>
      <c r="G10624" t="s">
        <v>29</v>
      </c>
      <c r="H10624">
        <v>-1</v>
      </c>
      <c r="I10624" s="9" t="s">
        <v>10474</v>
      </c>
      <c r="J10624">
        <v>8</v>
      </c>
      <c r="Q10624">
        <v>5</v>
      </c>
      <c r="Y10624" t="s">
        <v>10398</v>
      </c>
      <c r="Z10624" s="4">
        <f t="shared" si="227"/>
        <v>13</v>
      </c>
    </row>
    <row r="10625" spans="1:26" hidden="1" x14ac:dyDescent="0.35">
      <c r="A10625" t="s">
        <v>10295</v>
      </c>
      <c r="B10625" t="s">
        <v>10295</v>
      </c>
      <c r="C10625" t="s">
        <v>10385</v>
      </c>
      <c r="D10625" t="s">
        <v>10395</v>
      </c>
      <c r="E10625" t="s">
        <v>40</v>
      </c>
      <c r="F10625">
        <f>IF(E10625="","",INDEX(Topics!$B$2:$C$15,MATCH(E10625,Topics!$B$2:$B$15,0),2))</f>
        <v>2</v>
      </c>
      <c r="G10625" t="s">
        <v>29</v>
      </c>
      <c r="H10625">
        <v>-1</v>
      </c>
      <c r="I10625" s="31" t="s">
        <v>10475</v>
      </c>
      <c r="J10625">
        <v>1</v>
      </c>
      <c r="Z10625" s="4">
        <f t="shared" si="227"/>
        <v>1</v>
      </c>
    </row>
    <row r="10626" spans="1:26" hidden="1" x14ac:dyDescent="0.35">
      <c r="A10626" t="s">
        <v>10295</v>
      </c>
      <c r="B10626" t="s">
        <v>10295</v>
      </c>
      <c r="C10626" t="s">
        <v>10385</v>
      </c>
      <c r="D10626" t="s">
        <v>10395</v>
      </c>
      <c r="E10626" t="s">
        <v>40</v>
      </c>
      <c r="F10626">
        <f>IF(E10626="","",INDEX(Topics!$B$2:$C$15,MATCH(E10626,Topics!$B$2:$B$15,0),2))</f>
        <v>2</v>
      </c>
      <c r="G10626" t="s">
        <v>29</v>
      </c>
      <c r="H10626">
        <v>1</v>
      </c>
      <c r="I10626" s="31" t="s">
        <v>10476</v>
      </c>
      <c r="J10626">
        <v>1</v>
      </c>
      <c r="Z10626" s="4">
        <f t="shared" ref="Z10626:Z10689" si="228">SUM(J10626:X10626)</f>
        <v>1</v>
      </c>
    </row>
    <row r="10627" spans="1:26" hidden="1" x14ac:dyDescent="0.35">
      <c r="A10627" t="s">
        <v>10295</v>
      </c>
      <c r="B10627" t="s">
        <v>10295</v>
      </c>
      <c r="C10627" t="s">
        <v>10385</v>
      </c>
      <c r="D10627" t="s">
        <v>10395</v>
      </c>
      <c r="E10627" t="s">
        <v>40</v>
      </c>
      <c r="F10627">
        <f>IF(E10627="","",INDEX(Topics!$B$2:$C$15,MATCH(E10627,Topics!$B$2:$B$15,0),2))</f>
        <v>2</v>
      </c>
      <c r="G10627" t="s">
        <v>29</v>
      </c>
      <c r="H10627">
        <v>1</v>
      </c>
      <c r="I10627" s="31" t="s">
        <v>10477</v>
      </c>
      <c r="J10627">
        <v>1</v>
      </c>
      <c r="Z10627" s="4">
        <f t="shared" si="228"/>
        <v>1</v>
      </c>
    </row>
    <row r="10628" spans="1:26" hidden="1" x14ac:dyDescent="0.35">
      <c r="A10628" t="s">
        <v>10295</v>
      </c>
      <c r="B10628" t="s">
        <v>10295</v>
      </c>
      <c r="C10628" t="s">
        <v>10385</v>
      </c>
      <c r="D10628" t="s">
        <v>10395</v>
      </c>
      <c r="E10628" t="s">
        <v>40</v>
      </c>
      <c r="F10628">
        <f>IF(E10628="","",INDEX(Topics!$B$2:$C$15,MATCH(E10628,Topics!$B$2:$B$15,0),2))</f>
        <v>2</v>
      </c>
      <c r="G10628" t="s">
        <v>29</v>
      </c>
      <c r="H10628">
        <v>1</v>
      </c>
      <c r="I10628" s="31" t="s">
        <v>10478</v>
      </c>
      <c r="J10628">
        <v>1</v>
      </c>
      <c r="Z10628" s="4">
        <f t="shared" si="228"/>
        <v>1</v>
      </c>
    </row>
    <row r="10629" spans="1:26" ht="29" hidden="1" x14ac:dyDescent="0.35">
      <c r="A10629" t="s">
        <v>10295</v>
      </c>
      <c r="B10629" t="s">
        <v>10295</v>
      </c>
      <c r="C10629" t="s">
        <v>10385</v>
      </c>
      <c r="D10629" t="s">
        <v>10395</v>
      </c>
      <c r="E10629" t="s">
        <v>40</v>
      </c>
      <c r="F10629">
        <f>IF(E10629="","",INDEX(Topics!$B$2:$C$15,MATCH(E10629,Topics!$B$2:$B$15,0),2))</f>
        <v>2</v>
      </c>
      <c r="G10629" t="s">
        <v>29</v>
      </c>
      <c r="H10629">
        <v>-1</v>
      </c>
      <c r="I10629" s="31" t="s">
        <v>10479</v>
      </c>
      <c r="J10629">
        <v>1</v>
      </c>
      <c r="Z10629" s="4">
        <f t="shared" si="228"/>
        <v>1</v>
      </c>
    </row>
    <row r="10630" spans="1:26" ht="29" hidden="1" x14ac:dyDescent="0.35">
      <c r="A10630" t="s">
        <v>10295</v>
      </c>
      <c r="B10630" t="s">
        <v>10295</v>
      </c>
      <c r="C10630" t="s">
        <v>10385</v>
      </c>
      <c r="D10630" t="s">
        <v>10395</v>
      </c>
      <c r="E10630" t="s">
        <v>40</v>
      </c>
      <c r="F10630">
        <f>IF(E10630="","",INDEX(Topics!$B$2:$C$15,MATCH(E10630,Topics!$B$2:$B$15,0),2))</f>
        <v>2</v>
      </c>
      <c r="G10630" t="s">
        <v>67</v>
      </c>
      <c r="H10630">
        <v>0</v>
      </c>
      <c r="I10630" s="31" t="s">
        <v>10480</v>
      </c>
      <c r="J10630">
        <v>1</v>
      </c>
      <c r="Z10630" s="4">
        <f t="shared" si="228"/>
        <v>1</v>
      </c>
    </row>
    <row r="10631" spans="1:26" ht="43.5" hidden="1" x14ac:dyDescent="0.35">
      <c r="A10631" t="s">
        <v>10295</v>
      </c>
      <c r="B10631" t="s">
        <v>10295</v>
      </c>
      <c r="C10631" t="s">
        <v>10385</v>
      </c>
      <c r="D10631" t="s">
        <v>10395</v>
      </c>
      <c r="E10631" t="s">
        <v>40</v>
      </c>
      <c r="F10631">
        <f>IF(E10631="","",INDEX(Topics!$B$2:$C$15,MATCH(E10631,Topics!$B$2:$B$15,0),2))</f>
        <v>2</v>
      </c>
      <c r="G10631" t="s">
        <v>29</v>
      </c>
      <c r="H10631">
        <v>0</v>
      </c>
      <c r="I10631" s="31" t="s">
        <v>10481</v>
      </c>
      <c r="J10631">
        <v>6</v>
      </c>
      <c r="Z10631" s="4">
        <f t="shared" si="228"/>
        <v>6</v>
      </c>
    </row>
    <row r="10632" spans="1:26" ht="58" hidden="1" x14ac:dyDescent="0.35">
      <c r="A10632" t="s">
        <v>10295</v>
      </c>
      <c r="B10632" t="s">
        <v>10295</v>
      </c>
      <c r="C10632" t="s">
        <v>10385</v>
      </c>
      <c r="D10632" t="s">
        <v>10395</v>
      </c>
      <c r="E10632" t="s">
        <v>40</v>
      </c>
      <c r="F10632">
        <f>IF(E10632="","",INDEX(Topics!$B$2:$C$15,MATCH(E10632,Topics!$B$2:$B$15,0),2))</f>
        <v>2</v>
      </c>
      <c r="G10632" t="s">
        <v>29</v>
      </c>
      <c r="H10632">
        <v>-1</v>
      </c>
      <c r="I10632" s="31" t="s">
        <v>10482</v>
      </c>
      <c r="J10632">
        <v>14</v>
      </c>
      <c r="Q10632">
        <v>7</v>
      </c>
      <c r="S10632">
        <v>1</v>
      </c>
      <c r="Y10632" s="7" t="s">
        <v>10483</v>
      </c>
      <c r="Z10632" s="4">
        <f t="shared" si="228"/>
        <v>22</v>
      </c>
    </row>
    <row r="10633" spans="1:26" ht="29" hidden="1" x14ac:dyDescent="0.35">
      <c r="A10633" t="s">
        <v>10295</v>
      </c>
      <c r="B10633" t="s">
        <v>10295</v>
      </c>
      <c r="C10633" t="s">
        <v>10385</v>
      </c>
      <c r="D10633" t="s">
        <v>10395</v>
      </c>
      <c r="E10633" t="s">
        <v>40</v>
      </c>
      <c r="F10633">
        <f>IF(E10633="","",INDEX(Topics!$B$2:$C$15,MATCH(E10633,Topics!$B$2:$B$15,0),2))</f>
        <v>2</v>
      </c>
      <c r="G10633" t="s">
        <v>29</v>
      </c>
      <c r="H10633">
        <v>-1</v>
      </c>
      <c r="I10633" s="31" t="s">
        <v>10484</v>
      </c>
      <c r="J10633">
        <v>6</v>
      </c>
      <c r="Q10633">
        <v>7</v>
      </c>
      <c r="Y10633" s="7" t="s">
        <v>10398</v>
      </c>
      <c r="Z10633" s="4">
        <f t="shared" si="228"/>
        <v>13</v>
      </c>
    </row>
    <row r="10634" spans="1:26" hidden="1" x14ac:dyDescent="0.35">
      <c r="A10634" t="s">
        <v>10295</v>
      </c>
      <c r="B10634" t="s">
        <v>10295</v>
      </c>
      <c r="C10634" t="s">
        <v>10385</v>
      </c>
      <c r="D10634" t="s">
        <v>10395</v>
      </c>
      <c r="E10634" t="s">
        <v>40</v>
      </c>
      <c r="F10634">
        <f>IF(E10634="","",INDEX(Topics!$B$2:$C$15,MATCH(E10634,Topics!$B$2:$B$15,0),2))</f>
        <v>2</v>
      </c>
      <c r="G10634" t="s">
        <v>29</v>
      </c>
      <c r="H10634">
        <v>-1</v>
      </c>
      <c r="I10634" s="31" t="s">
        <v>10485</v>
      </c>
      <c r="J10634">
        <v>6</v>
      </c>
      <c r="Z10634" s="4">
        <f t="shared" si="228"/>
        <v>6</v>
      </c>
    </row>
    <row r="10635" spans="1:26" ht="29" hidden="1" x14ac:dyDescent="0.35">
      <c r="A10635" t="s">
        <v>10295</v>
      </c>
      <c r="B10635" t="s">
        <v>10295</v>
      </c>
      <c r="C10635" t="s">
        <v>10385</v>
      </c>
      <c r="D10635" t="s">
        <v>10395</v>
      </c>
      <c r="E10635" t="s">
        <v>40</v>
      </c>
      <c r="F10635">
        <f>IF(E10635="","",INDEX(Topics!$B$2:$C$15,MATCH(E10635,Topics!$B$2:$B$15,0),2))</f>
        <v>2</v>
      </c>
      <c r="G10635" t="s">
        <v>29</v>
      </c>
      <c r="H10635">
        <v>-1</v>
      </c>
      <c r="I10635" s="31" t="s">
        <v>10486</v>
      </c>
      <c r="J10635">
        <v>6</v>
      </c>
      <c r="Z10635" s="4">
        <f t="shared" si="228"/>
        <v>6</v>
      </c>
    </row>
    <row r="10636" spans="1:26" ht="29" hidden="1" x14ac:dyDescent="0.35">
      <c r="A10636" t="s">
        <v>10295</v>
      </c>
      <c r="B10636" t="s">
        <v>10295</v>
      </c>
      <c r="C10636" t="s">
        <v>10385</v>
      </c>
      <c r="D10636" t="s">
        <v>10395</v>
      </c>
      <c r="E10636" t="s">
        <v>40</v>
      </c>
      <c r="F10636">
        <f>IF(E10636="","",INDEX(Topics!$B$2:$C$15,MATCH(E10636,Topics!$B$2:$B$15,0),2))</f>
        <v>2</v>
      </c>
      <c r="G10636" t="s">
        <v>29</v>
      </c>
      <c r="H10636">
        <v>-1</v>
      </c>
      <c r="I10636" s="31" t="s">
        <v>10487</v>
      </c>
      <c r="J10636">
        <v>6</v>
      </c>
      <c r="Z10636" s="4">
        <f t="shared" si="228"/>
        <v>6</v>
      </c>
    </row>
    <row r="10637" spans="1:26" hidden="1" x14ac:dyDescent="0.35">
      <c r="A10637" t="s">
        <v>10295</v>
      </c>
      <c r="B10637" t="s">
        <v>10295</v>
      </c>
      <c r="C10637" t="s">
        <v>10385</v>
      </c>
      <c r="D10637" t="s">
        <v>10395</v>
      </c>
      <c r="E10637" t="s">
        <v>40</v>
      </c>
      <c r="F10637">
        <f>IF(E10637="","",INDEX(Topics!$B$2:$C$15,MATCH(E10637,Topics!$B$2:$B$15,0),2))</f>
        <v>2</v>
      </c>
      <c r="G10637" t="s">
        <v>67</v>
      </c>
      <c r="H10637">
        <v>0</v>
      </c>
      <c r="I10637" s="31" t="s">
        <v>10488</v>
      </c>
      <c r="J10637">
        <v>1</v>
      </c>
      <c r="Z10637" s="4">
        <f t="shared" si="228"/>
        <v>1</v>
      </c>
    </row>
    <row r="10638" spans="1:26" ht="58" hidden="1" x14ac:dyDescent="0.35">
      <c r="A10638" t="s">
        <v>10295</v>
      </c>
      <c r="B10638" t="s">
        <v>10295</v>
      </c>
      <c r="C10638" t="s">
        <v>10385</v>
      </c>
      <c r="D10638" t="s">
        <v>10395</v>
      </c>
      <c r="E10638" t="s">
        <v>40</v>
      </c>
      <c r="F10638">
        <f>IF(E10638="","",INDEX(Topics!$B$2:$C$15,MATCH(E10638,Topics!$B$2:$B$15,0),2))</f>
        <v>2</v>
      </c>
      <c r="G10638" t="s">
        <v>29</v>
      </c>
      <c r="H10638">
        <v>-1</v>
      </c>
      <c r="I10638" s="31" t="s">
        <v>10489</v>
      </c>
      <c r="J10638">
        <v>1</v>
      </c>
      <c r="Z10638" s="4">
        <f t="shared" si="228"/>
        <v>1</v>
      </c>
    </row>
    <row r="10639" spans="1:26" hidden="1" x14ac:dyDescent="0.35">
      <c r="A10639" t="s">
        <v>10295</v>
      </c>
      <c r="B10639" t="s">
        <v>10295</v>
      </c>
      <c r="C10639" t="s">
        <v>10385</v>
      </c>
      <c r="D10639" t="s">
        <v>10395</v>
      </c>
      <c r="E10639" t="s">
        <v>40</v>
      </c>
      <c r="F10639">
        <f>IF(E10639="","",INDEX(Topics!$B$2:$C$15,MATCH(E10639,Topics!$B$2:$B$15,0),2))</f>
        <v>2</v>
      </c>
      <c r="G10639" t="s">
        <v>67</v>
      </c>
      <c r="H10639">
        <v>0</v>
      </c>
      <c r="I10639" s="31" t="s">
        <v>10490</v>
      </c>
      <c r="J10639">
        <v>1</v>
      </c>
      <c r="Z10639" s="4">
        <f t="shared" si="228"/>
        <v>1</v>
      </c>
    </row>
    <row r="10640" spans="1:26" hidden="1" x14ac:dyDescent="0.35">
      <c r="A10640" t="s">
        <v>10295</v>
      </c>
      <c r="B10640" t="s">
        <v>10295</v>
      </c>
      <c r="C10640" t="s">
        <v>10385</v>
      </c>
      <c r="D10640" t="s">
        <v>10395</v>
      </c>
      <c r="E10640" t="s">
        <v>40</v>
      </c>
      <c r="F10640">
        <f>IF(E10640="","",INDEX(Topics!$B$2:$C$15,MATCH(E10640,Topics!$B$2:$B$15,0),2))</f>
        <v>2</v>
      </c>
      <c r="G10640" t="s">
        <v>67</v>
      </c>
      <c r="H10640">
        <v>0</v>
      </c>
      <c r="I10640" s="31" t="s">
        <v>10491</v>
      </c>
      <c r="J10640">
        <v>1</v>
      </c>
      <c r="Z10640" s="4">
        <f t="shared" si="228"/>
        <v>1</v>
      </c>
    </row>
    <row r="10641" spans="1:26" hidden="1" x14ac:dyDescent="0.35">
      <c r="A10641" t="s">
        <v>10295</v>
      </c>
      <c r="B10641" t="s">
        <v>10295</v>
      </c>
      <c r="C10641" t="s">
        <v>10385</v>
      </c>
      <c r="D10641" t="s">
        <v>10395</v>
      </c>
      <c r="E10641" t="s">
        <v>40</v>
      </c>
      <c r="F10641">
        <f>IF(E10641="","",INDEX(Topics!$B$2:$C$15,MATCH(E10641,Topics!$B$2:$B$15,0),2))</f>
        <v>2</v>
      </c>
      <c r="G10641" t="s">
        <v>29</v>
      </c>
      <c r="H10641">
        <v>-1</v>
      </c>
      <c r="I10641" s="31" t="s">
        <v>10492</v>
      </c>
      <c r="J10641">
        <v>1</v>
      </c>
      <c r="Z10641" s="4">
        <f t="shared" si="228"/>
        <v>1</v>
      </c>
    </row>
    <row r="10642" spans="1:26" hidden="1" x14ac:dyDescent="0.35">
      <c r="A10642" t="s">
        <v>10295</v>
      </c>
      <c r="B10642" t="s">
        <v>10295</v>
      </c>
      <c r="C10642" t="s">
        <v>10385</v>
      </c>
      <c r="D10642" t="s">
        <v>10395</v>
      </c>
      <c r="E10642" t="s">
        <v>40</v>
      </c>
      <c r="F10642">
        <f>IF(E10642="","",INDEX(Topics!$B$2:$C$15,MATCH(E10642,Topics!$B$2:$B$15,0),2))</f>
        <v>2</v>
      </c>
      <c r="G10642" t="s">
        <v>67</v>
      </c>
      <c r="H10642">
        <v>0</v>
      </c>
      <c r="I10642" s="31" t="s">
        <v>10493</v>
      </c>
      <c r="J10642">
        <v>1</v>
      </c>
      <c r="Z10642" s="4">
        <f t="shared" si="228"/>
        <v>1</v>
      </c>
    </row>
    <row r="10643" spans="1:26" hidden="1" x14ac:dyDescent="0.35">
      <c r="A10643" t="s">
        <v>10295</v>
      </c>
      <c r="B10643" t="s">
        <v>10295</v>
      </c>
      <c r="C10643" t="s">
        <v>10385</v>
      </c>
      <c r="D10643" t="s">
        <v>10395</v>
      </c>
      <c r="E10643" t="s">
        <v>40</v>
      </c>
      <c r="F10643">
        <f>IF(E10643="","",INDEX(Topics!$B$2:$C$15,MATCH(E10643,Topics!$B$2:$B$15,0),2))</f>
        <v>2</v>
      </c>
      <c r="G10643" t="s">
        <v>67</v>
      </c>
      <c r="H10643">
        <v>0</v>
      </c>
      <c r="I10643" s="31" t="s">
        <v>10494</v>
      </c>
      <c r="J10643">
        <v>1</v>
      </c>
      <c r="Z10643" s="4">
        <f t="shared" si="228"/>
        <v>1</v>
      </c>
    </row>
    <row r="10644" spans="1:26" hidden="1" x14ac:dyDescent="0.35">
      <c r="A10644" t="s">
        <v>10295</v>
      </c>
      <c r="B10644" t="s">
        <v>10295</v>
      </c>
      <c r="C10644" t="s">
        <v>10385</v>
      </c>
      <c r="D10644" t="s">
        <v>10395</v>
      </c>
      <c r="E10644" t="s">
        <v>40</v>
      </c>
      <c r="F10644">
        <f>IF(E10644="","",INDEX(Topics!$B$2:$C$15,MATCH(E10644,Topics!$B$2:$B$15,0),2))</f>
        <v>2</v>
      </c>
      <c r="G10644" t="s">
        <v>29</v>
      </c>
      <c r="H10644">
        <v>1</v>
      </c>
      <c r="I10644" s="9" t="s">
        <v>10495</v>
      </c>
      <c r="K10644">
        <v>9</v>
      </c>
      <c r="Z10644" s="4">
        <f t="shared" si="228"/>
        <v>9</v>
      </c>
    </row>
    <row r="10645" spans="1:26" hidden="1" x14ac:dyDescent="0.35">
      <c r="A10645" t="s">
        <v>10295</v>
      </c>
      <c r="B10645" t="s">
        <v>10295</v>
      </c>
      <c r="C10645" t="s">
        <v>10385</v>
      </c>
      <c r="D10645" t="s">
        <v>10395</v>
      </c>
      <c r="E10645" t="s">
        <v>40</v>
      </c>
      <c r="F10645">
        <f>IF(E10645="","",INDEX(Topics!$B$2:$C$15,MATCH(E10645,Topics!$B$2:$B$15,0),2))</f>
        <v>2</v>
      </c>
      <c r="G10645" t="s">
        <v>29</v>
      </c>
      <c r="H10645">
        <v>1</v>
      </c>
      <c r="I10645" s="31" t="s">
        <v>10496</v>
      </c>
      <c r="K10645">
        <v>1</v>
      </c>
      <c r="Z10645" s="4">
        <f t="shared" si="228"/>
        <v>1</v>
      </c>
    </row>
    <row r="10646" spans="1:26" hidden="1" x14ac:dyDescent="0.35">
      <c r="A10646" t="s">
        <v>10295</v>
      </c>
      <c r="B10646" t="s">
        <v>10295</v>
      </c>
      <c r="C10646" t="s">
        <v>10385</v>
      </c>
      <c r="D10646" t="s">
        <v>10395</v>
      </c>
      <c r="E10646" t="s">
        <v>40</v>
      </c>
      <c r="F10646">
        <f>IF(E10646="","",INDEX(Topics!$B$2:$C$15,MATCH(E10646,Topics!$B$2:$B$15,0),2))</f>
        <v>2</v>
      </c>
      <c r="G10646" t="s">
        <v>29</v>
      </c>
      <c r="H10646">
        <v>1</v>
      </c>
      <c r="I10646" s="31" t="s">
        <v>10497</v>
      </c>
      <c r="K10646">
        <v>1</v>
      </c>
      <c r="Z10646" s="4">
        <f t="shared" si="228"/>
        <v>1</v>
      </c>
    </row>
    <row r="10647" spans="1:26" hidden="1" x14ac:dyDescent="0.35">
      <c r="A10647" t="s">
        <v>10295</v>
      </c>
      <c r="B10647" t="s">
        <v>10295</v>
      </c>
      <c r="C10647" t="s">
        <v>10385</v>
      </c>
      <c r="D10647" t="s">
        <v>10395</v>
      </c>
      <c r="E10647" t="s">
        <v>40</v>
      </c>
      <c r="F10647">
        <f>IF(E10647="","",INDEX(Topics!$B$2:$C$15,MATCH(E10647,Topics!$B$2:$B$15,0),2))</f>
        <v>2</v>
      </c>
      <c r="G10647" t="s">
        <v>29</v>
      </c>
      <c r="H10647">
        <v>1</v>
      </c>
      <c r="I10647" s="31" t="s">
        <v>10498</v>
      </c>
      <c r="K10647">
        <v>9</v>
      </c>
      <c r="Z10647" s="4">
        <f t="shared" si="228"/>
        <v>9</v>
      </c>
    </row>
    <row r="10648" spans="1:26" hidden="1" x14ac:dyDescent="0.35">
      <c r="A10648" t="s">
        <v>10295</v>
      </c>
      <c r="B10648" t="s">
        <v>10295</v>
      </c>
      <c r="C10648" t="s">
        <v>10385</v>
      </c>
      <c r="D10648" t="s">
        <v>10395</v>
      </c>
      <c r="E10648" t="s">
        <v>40</v>
      </c>
      <c r="F10648">
        <f>IF(E10648="","",INDEX(Topics!$B$2:$C$15,MATCH(E10648,Topics!$B$2:$B$15,0),2))</f>
        <v>2</v>
      </c>
      <c r="G10648" t="s">
        <v>29</v>
      </c>
      <c r="H10648">
        <v>-1</v>
      </c>
      <c r="I10648" s="31" t="s">
        <v>10499</v>
      </c>
      <c r="K10648">
        <v>9</v>
      </c>
      <c r="Z10648" s="4">
        <f t="shared" si="228"/>
        <v>9</v>
      </c>
    </row>
    <row r="10649" spans="1:26" hidden="1" x14ac:dyDescent="0.35">
      <c r="A10649" t="s">
        <v>10295</v>
      </c>
      <c r="B10649" t="s">
        <v>10295</v>
      </c>
      <c r="C10649" t="s">
        <v>10385</v>
      </c>
      <c r="D10649" t="s">
        <v>10395</v>
      </c>
      <c r="E10649" t="s">
        <v>40</v>
      </c>
      <c r="F10649">
        <f>IF(E10649="","",INDEX(Topics!$B$2:$C$15,MATCH(E10649,Topics!$B$2:$B$15,0),2))</f>
        <v>2</v>
      </c>
      <c r="G10649" t="s">
        <v>67</v>
      </c>
      <c r="H10649">
        <v>0</v>
      </c>
      <c r="I10649" s="31" t="s">
        <v>10500</v>
      </c>
      <c r="K10649">
        <v>9</v>
      </c>
      <c r="Z10649" s="4">
        <f t="shared" si="228"/>
        <v>9</v>
      </c>
    </row>
    <row r="10650" spans="1:26" hidden="1" x14ac:dyDescent="0.35">
      <c r="A10650" t="s">
        <v>10295</v>
      </c>
      <c r="B10650" t="s">
        <v>10295</v>
      </c>
      <c r="C10650" t="s">
        <v>10385</v>
      </c>
      <c r="D10650" t="s">
        <v>10395</v>
      </c>
      <c r="E10650" t="s">
        <v>40</v>
      </c>
      <c r="F10650">
        <f>IF(E10650="","",INDEX(Topics!$B$2:$C$15,MATCH(E10650,Topics!$B$2:$B$15,0),2))</f>
        <v>2</v>
      </c>
      <c r="G10650" t="s">
        <v>67</v>
      </c>
      <c r="H10650">
        <v>0</v>
      </c>
      <c r="I10650" s="31" t="s">
        <v>10501</v>
      </c>
      <c r="K10650">
        <v>9</v>
      </c>
      <c r="Z10650" s="4">
        <f t="shared" si="228"/>
        <v>9</v>
      </c>
    </row>
    <row r="10651" spans="1:26" ht="29" hidden="1" x14ac:dyDescent="0.35">
      <c r="A10651" t="s">
        <v>10295</v>
      </c>
      <c r="B10651" t="s">
        <v>10295</v>
      </c>
      <c r="C10651" t="s">
        <v>10385</v>
      </c>
      <c r="D10651" t="s">
        <v>10395</v>
      </c>
      <c r="E10651" t="s">
        <v>40</v>
      </c>
      <c r="F10651">
        <f>IF(E10651="","",INDEX(Topics!$B$2:$C$15,MATCH(E10651,Topics!$B$2:$B$15,0),2))</f>
        <v>2</v>
      </c>
      <c r="G10651" t="s">
        <v>29</v>
      </c>
      <c r="H10651">
        <v>-1</v>
      </c>
      <c r="I10651" s="31" t="s">
        <v>10502</v>
      </c>
      <c r="K10651">
        <v>9</v>
      </c>
      <c r="Z10651" s="4">
        <f t="shared" si="228"/>
        <v>9</v>
      </c>
    </row>
    <row r="10652" spans="1:26" hidden="1" x14ac:dyDescent="0.35">
      <c r="A10652" t="s">
        <v>10295</v>
      </c>
      <c r="B10652" t="s">
        <v>10295</v>
      </c>
      <c r="C10652" t="s">
        <v>10385</v>
      </c>
      <c r="D10652" t="s">
        <v>10395</v>
      </c>
      <c r="E10652" t="s">
        <v>40</v>
      </c>
      <c r="F10652">
        <f>IF(E10652="","",INDEX(Topics!$B$2:$C$15,MATCH(E10652,Topics!$B$2:$B$15,0),2))</f>
        <v>2</v>
      </c>
      <c r="G10652" t="s">
        <v>29</v>
      </c>
      <c r="H10652">
        <v>-1</v>
      </c>
      <c r="I10652" s="31" t="s">
        <v>10503</v>
      </c>
      <c r="K10652">
        <v>9</v>
      </c>
      <c r="Z10652" s="4">
        <f t="shared" si="228"/>
        <v>9</v>
      </c>
    </row>
    <row r="10653" spans="1:26" hidden="1" x14ac:dyDescent="0.35">
      <c r="A10653" t="s">
        <v>10295</v>
      </c>
      <c r="B10653" t="s">
        <v>10295</v>
      </c>
      <c r="C10653" t="s">
        <v>10385</v>
      </c>
      <c r="D10653" t="s">
        <v>10395</v>
      </c>
      <c r="E10653" t="s">
        <v>40</v>
      </c>
      <c r="F10653">
        <f>IF(E10653="","",INDEX(Topics!$B$2:$C$15,MATCH(E10653,Topics!$B$2:$B$15,0),2))</f>
        <v>2</v>
      </c>
      <c r="G10653" t="s">
        <v>29</v>
      </c>
      <c r="H10653">
        <v>-1</v>
      </c>
      <c r="I10653" s="9" t="s">
        <v>10504</v>
      </c>
      <c r="J10653">
        <v>2</v>
      </c>
      <c r="Z10653" s="4">
        <f t="shared" si="228"/>
        <v>2</v>
      </c>
    </row>
    <row r="10654" spans="1:26" ht="29" hidden="1" x14ac:dyDescent="0.35">
      <c r="A10654" t="s">
        <v>10295</v>
      </c>
      <c r="B10654" t="s">
        <v>10295</v>
      </c>
      <c r="C10654" t="s">
        <v>10385</v>
      </c>
      <c r="D10654" t="s">
        <v>10395</v>
      </c>
      <c r="E10654" t="s">
        <v>40</v>
      </c>
      <c r="F10654">
        <f>IF(E10654="","",INDEX(Topics!$B$2:$C$15,MATCH(E10654,Topics!$B$2:$B$15,0),2))</f>
        <v>2</v>
      </c>
      <c r="G10654" t="s">
        <v>29</v>
      </c>
      <c r="H10654">
        <v>-1</v>
      </c>
      <c r="I10654" s="9" t="s">
        <v>10505</v>
      </c>
      <c r="J10654">
        <v>1</v>
      </c>
      <c r="Z10654" s="4">
        <f t="shared" si="228"/>
        <v>1</v>
      </c>
    </row>
    <row r="10655" spans="1:26" hidden="1" x14ac:dyDescent="0.35">
      <c r="A10655" t="s">
        <v>10295</v>
      </c>
      <c r="B10655" t="s">
        <v>10295</v>
      </c>
      <c r="C10655" t="s">
        <v>10385</v>
      </c>
      <c r="D10655" t="s">
        <v>10395</v>
      </c>
      <c r="E10655" t="s">
        <v>40</v>
      </c>
      <c r="F10655">
        <f>IF(E10655="","",INDEX(Topics!$B$2:$C$15,MATCH(E10655,Topics!$B$2:$B$15,0),2))</f>
        <v>2</v>
      </c>
      <c r="G10655" t="s">
        <v>67</v>
      </c>
      <c r="H10655">
        <v>0</v>
      </c>
      <c r="I10655" s="9" t="s">
        <v>10506</v>
      </c>
      <c r="J10655">
        <v>1</v>
      </c>
      <c r="Z10655" s="4">
        <f t="shared" si="228"/>
        <v>1</v>
      </c>
    </row>
    <row r="10656" spans="1:26" hidden="1" x14ac:dyDescent="0.35">
      <c r="A10656" t="s">
        <v>10295</v>
      </c>
      <c r="B10656" t="s">
        <v>10295</v>
      </c>
      <c r="C10656" t="s">
        <v>10385</v>
      </c>
      <c r="D10656" t="s">
        <v>10395</v>
      </c>
      <c r="E10656" t="s">
        <v>40</v>
      </c>
      <c r="F10656">
        <f>IF(E10656="","",INDEX(Topics!$B$2:$C$15,MATCH(E10656,Topics!$B$2:$B$15,0),2))</f>
        <v>2</v>
      </c>
      <c r="G10656" t="s">
        <v>67</v>
      </c>
      <c r="H10656">
        <v>0</v>
      </c>
      <c r="I10656" s="9" t="s">
        <v>10507</v>
      </c>
      <c r="J10656">
        <v>1</v>
      </c>
      <c r="Z10656" s="4">
        <f t="shared" si="228"/>
        <v>1</v>
      </c>
    </row>
    <row r="10657" spans="1:26" hidden="1" x14ac:dyDescent="0.35">
      <c r="A10657" t="s">
        <v>10295</v>
      </c>
      <c r="B10657" t="s">
        <v>10295</v>
      </c>
      <c r="C10657" t="s">
        <v>10385</v>
      </c>
      <c r="D10657" t="s">
        <v>10395</v>
      </c>
      <c r="E10657" t="s">
        <v>40</v>
      </c>
      <c r="F10657">
        <f>IF(E10657="","",INDEX(Topics!$B$2:$C$15,MATCH(E10657,Topics!$B$2:$B$15,0),2))</f>
        <v>2</v>
      </c>
      <c r="G10657" t="s">
        <v>67</v>
      </c>
      <c r="H10657">
        <v>0</v>
      </c>
      <c r="I10657" s="9" t="s">
        <v>10508</v>
      </c>
      <c r="J10657">
        <v>1</v>
      </c>
      <c r="Z10657" s="4">
        <f t="shared" si="228"/>
        <v>1</v>
      </c>
    </row>
    <row r="10658" spans="1:26" ht="29" hidden="1" x14ac:dyDescent="0.35">
      <c r="A10658" t="s">
        <v>10295</v>
      </c>
      <c r="B10658" t="s">
        <v>10295</v>
      </c>
      <c r="C10658" t="s">
        <v>10385</v>
      </c>
      <c r="D10658" t="s">
        <v>10395</v>
      </c>
      <c r="E10658" t="s">
        <v>40</v>
      </c>
      <c r="F10658">
        <f>IF(E10658="","",INDEX(Topics!$B$2:$C$15,MATCH(E10658,Topics!$B$2:$B$15,0),2))</f>
        <v>2</v>
      </c>
      <c r="G10658" t="s">
        <v>29</v>
      </c>
      <c r="H10658">
        <v>-1</v>
      </c>
      <c r="I10658" s="9" t="s">
        <v>10509</v>
      </c>
      <c r="J10658">
        <v>1</v>
      </c>
      <c r="Z10658" s="4">
        <f t="shared" si="228"/>
        <v>1</v>
      </c>
    </row>
    <row r="10659" spans="1:26" hidden="1" x14ac:dyDescent="0.35">
      <c r="A10659" t="s">
        <v>10295</v>
      </c>
      <c r="B10659" t="s">
        <v>10295</v>
      </c>
      <c r="C10659" t="s">
        <v>10385</v>
      </c>
      <c r="D10659" t="s">
        <v>10395</v>
      </c>
      <c r="E10659" t="s">
        <v>40</v>
      </c>
      <c r="F10659">
        <f>IF(E10659="","",INDEX(Topics!$B$2:$C$15,MATCH(E10659,Topics!$B$2:$B$15,0),2))</f>
        <v>2</v>
      </c>
      <c r="G10659" t="s">
        <v>29</v>
      </c>
      <c r="H10659">
        <v>0</v>
      </c>
      <c r="I10659" s="9" t="s">
        <v>5030</v>
      </c>
      <c r="J10659">
        <v>3</v>
      </c>
      <c r="Q10659">
        <v>7</v>
      </c>
      <c r="Y10659" t="s">
        <v>10398</v>
      </c>
      <c r="Z10659" s="4">
        <f t="shared" si="228"/>
        <v>10</v>
      </c>
    </row>
    <row r="10660" spans="1:26" ht="29" hidden="1" x14ac:dyDescent="0.35">
      <c r="A10660" t="s">
        <v>10295</v>
      </c>
      <c r="B10660" t="s">
        <v>10295</v>
      </c>
      <c r="C10660" t="s">
        <v>10385</v>
      </c>
      <c r="D10660" t="s">
        <v>10395</v>
      </c>
      <c r="E10660" t="s">
        <v>40</v>
      </c>
      <c r="F10660">
        <f>IF(E10660="","",INDEX(Topics!$B$2:$C$15,MATCH(E10660,Topics!$B$2:$B$15,0),2))</f>
        <v>2</v>
      </c>
      <c r="G10660" t="s">
        <v>29</v>
      </c>
      <c r="H10660">
        <v>-1</v>
      </c>
      <c r="I10660" s="9" t="s">
        <v>10510</v>
      </c>
      <c r="J10660">
        <v>2</v>
      </c>
      <c r="K10660">
        <v>9</v>
      </c>
      <c r="Q10660">
        <v>7</v>
      </c>
      <c r="Y10660" t="s">
        <v>10398</v>
      </c>
      <c r="Z10660" s="4">
        <f t="shared" si="228"/>
        <v>18</v>
      </c>
    </row>
    <row r="10661" spans="1:26" hidden="1" x14ac:dyDescent="0.35">
      <c r="A10661" t="s">
        <v>10295</v>
      </c>
      <c r="B10661" t="s">
        <v>10295</v>
      </c>
      <c r="C10661" t="s">
        <v>10385</v>
      </c>
      <c r="D10661" t="s">
        <v>10395</v>
      </c>
      <c r="E10661" t="s">
        <v>40</v>
      </c>
      <c r="F10661">
        <f>IF(E10661="","",INDEX(Topics!$B$2:$C$15,MATCH(E10661,Topics!$B$2:$B$15,0),2))</f>
        <v>2</v>
      </c>
      <c r="G10661" t="s">
        <v>29</v>
      </c>
      <c r="H10661">
        <v>-1</v>
      </c>
      <c r="I10661" s="9" t="s">
        <v>10511</v>
      </c>
      <c r="Q10661">
        <v>7</v>
      </c>
      <c r="Y10661" t="s">
        <v>10398</v>
      </c>
      <c r="Z10661" s="4">
        <f t="shared" si="228"/>
        <v>7</v>
      </c>
    </row>
    <row r="10662" spans="1:26" hidden="1" x14ac:dyDescent="0.35">
      <c r="A10662" t="s">
        <v>10295</v>
      </c>
      <c r="B10662" t="s">
        <v>10295</v>
      </c>
      <c r="C10662" t="s">
        <v>10385</v>
      </c>
      <c r="D10662" t="s">
        <v>10395</v>
      </c>
      <c r="E10662" t="s">
        <v>40</v>
      </c>
      <c r="F10662">
        <f>IF(E10662="","",INDEX(Topics!$B$2:$C$15,MATCH(E10662,Topics!$B$2:$B$15,0),2))</f>
        <v>2</v>
      </c>
      <c r="G10662" t="s">
        <v>29</v>
      </c>
      <c r="H10662">
        <v>-1</v>
      </c>
      <c r="I10662" s="9" t="s">
        <v>10512</v>
      </c>
      <c r="Q10662">
        <v>7</v>
      </c>
      <c r="Y10662" t="s">
        <v>10398</v>
      </c>
      <c r="Z10662" s="4">
        <f t="shared" si="228"/>
        <v>7</v>
      </c>
    </row>
    <row r="10663" spans="1:26" hidden="1" x14ac:dyDescent="0.35">
      <c r="A10663" t="s">
        <v>10295</v>
      </c>
      <c r="B10663" t="s">
        <v>10295</v>
      </c>
      <c r="C10663" t="s">
        <v>10385</v>
      </c>
      <c r="D10663" t="s">
        <v>10395</v>
      </c>
      <c r="E10663" t="s">
        <v>40</v>
      </c>
      <c r="F10663">
        <f>IF(E10663="","",INDEX(Topics!$B$2:$C$15,MATCH(E10663,Topics!$B$2:$B$15,0),2))</f>
        <v>2</v>
      </c>
      <c r="G10663" t="s">
        <v>29</v>
      </c>
      <c r="H10663">
        <v>-1</v>
      </c>
      <c r="I10663" s="9" t="s">
        <v>10513</v>
      </c>
      <c r="Q10663">
        <v>7</v>
      </c>
      <c r="Y10663" t="s">
        <v>10398</v>
      </c>
      <c r="Z10663" s="4">
        <f t="shared" si="228"/>
        <v>7</v>
      </c>
    </row>
    <row r="10664" spans="1:26" hidden="1" x14ac:dyDescent="0.35">
      <c r="A10664" t="s">
        <v>10295</v>
      </c>
      <c r="B10664" t="s">
        <v>10295</v>
      </c>
      <c r="C10664" t="s">
        <v>10385</v>
      </c>
      <c r="D10664" t="s">
        <v>10395</v>
      </c>
      <c r="E10664" t="s">
        <v>40</v>
      </c>
      <c r="F10664">
        <f>IF(E10664="","",INDEX(Topics!$B$2:$C$15,MATCH(E10664,Topics!$B$2:$B$15,0),2))</f>
        <v>2</v>
      </c>
      <c r="G10664" t="s">
        <v>29</v>
      </c>
      <c r="H10664">
        <v>-1</v>
      </c>
      <c r="I10664" s="9" t="s">
        <v>10514</v>
      </c>
      <c r="Q10664">
        <v>7</v>
      </c>
      <c r="Y10664" t="s">
        <v>10398</v>
      </c>
      <c r="Z10664" s="4">
        <f t="shared" si="228"/>
        <v>7</v>
      </c>
    </row>
    <row r="10665" spans="1:26" hidden="1" x14ac:dyDescent="0.35">
      <c r="A10665" t="s">
        <v>10295</v>
      </c>
      <c r="B10665" t="s">
        <v>10295</v>
      </c>
      <c r="C10665" t="s">
        <v>10385</v>
      </c>
      <c r="D10665" t="s">
        <v>10395</v>
      </c>
      <c r="E10665" t="s">
        <v>40</v>
      </c>
      <c r="F10665">
        <f>IF(E10665="","",INDEX(Topics!$B$2:$C$15,MATCH(E10665,Topics!$B$2:$B$15,0),2))</f>
        <v>2</v>
      </c>
      <c r="G10665" t="s">
        <v>29</v>
      </c>
      <c r="H10665">
        <v>-1</v>
      </c>
      <c r="I10665" s="9" t="s">
        <v>10515</v>
      </c>
      <c r="Q10665">
        <v>7</v>
      </c>
      <c r="Y10665" t="s">
        <v>10398</v>
      </c>
      <c r="Z10665" s="4">
        <f t="shared" si="228"/>
        <v>7</v>
      </c>
    </row>
    <row r="10666" spans="1:26" hidden="1" x14ac:dyDescent="0.35">
      <c r="A10666" t="s">
        <v>10295</v>
      </c>
      <c r="B10666" t="s">
        <v>10295</v>
      </c>
      <c r="C10666" t="s">
        <v>10385</v>
      </c>
      <c r="D10666" t="s">
        <v>10395</v>
      </c>
      <c r="E10666" t="s">
        <v>40</v>
      </c>
      <c r="F10666">
        <f>IF(E10666="","",INDEX(Topics!$B$2:$C$15,MATCH(E10666,Topics!$B$2:$B$15,0),2))</f>
        <v>2</v>
      </c>
      <c r="G10666" t="s">
        <v>67</v>
      </c>
      <c r="H10666">
        <v>0</v>
      </c>
      <c r="I10666" s="9" t="s">
        <v>10516</v>
      </c>
      <c r="J10666">
        <v>3</v>
      </c>
      <c r="Q10666">
        <v>7</v>
      </c>
      <c r="Y10666" t="s">
        <v>10398</v>
      </c>
      <c r="Z10666" s="4">
        <f t="shared" si="228"/>
        <v>10</v>
      </c>
    </row>
    <row r="10667" spans="1:26" ht="58" hidden="1" x14ac:dyDescent="0.35">
      <c r="A10667" t="s">
        <v>10295</v>
      </c>
      <c r="B10667" t="s">
        <v>10295</v>
      </c>
      <c r="C10667" t="s">
        <v>10385</v>
      </c>
      <c r="D10667" t="s">
        <v>10395</v>
      </c>
      <c r="E10667" t="s">
        <v>40</v>
      </c>
      <c r="F10667">
        <f>IF(E10667="","",INDEX(Topics!$B$2:$C$15,MATCH(E10667,Topics!$B$2:$B$15,0),2))</f>
        <v>2</v>
      </c>
      <c r="G10667" t="s">
        <v>67</v>
      </c>
      <c r="H10667">
        <v>0</v>
      </c>
      <c r="I10667" s="9" t="s">
        <v>10517</v>
      </c>
      <c r="J10667">
        <v>14</v>
      </c>
      <c r="Q10667">
        <v>7</v>
      </c>
      <c r="S10667">
        <v>1</v>
      </c>
      <c r="Y10667" s="7" t="s">
        <v>10483</v>
      </c>
      <c r="Z10667" s="4">
        <f t="shared" si="228"/>
        <v>22</v>
      </c>
    </row>
    <row r="10668" spans="1:26" hidden="1" x14ac:dyDescent="0.35">
      <c r="A10668" t="s">
        <v>10295</v>
      </c>
      <c r="B10668" t="s">
        <v>10295</v>
      </c>
      <c r="C10668" t="s">
        <v>10385</v>
      </c>
      <c r="D10668" t="s">
        <v>10395</v>
      </c>
      <c r="E10668" t="s">
        <v>40</v>
      </c>
      <c r="F10668">
        <f>IF(E10668="","",INDEX(Topics!$B$2:$C$15,MATCH(E10668,Topics!$B$2:$B$15,0),2))</f>
        <v>2</v>
      </c>
      <c r="G10668" t="s">
        <v>67</v>
      </c>
      <c r="H10668">
        <v>0</v>
      </c>
      <c r="I10668" s="9" t="s">
        <v>10518</v>
      </c>
      <c r="Q10668">
        <v>7</v>
      </c>
      <c r="Y10668" t="s">
        <v>10398</v>
      </c>
      <c r="Z10668" s="4">
        <f t="shared" si="228"/>
        <v>7</v>
      </c>
    </row>
    <row r="10669" spans="1:26" hidden="1" x14ac:dyDescent="0.35">
      <c r="A10669" t="s">
        <v>10295</v>
      </c>
      <c r="B10669" t="s">
        <v>10295</v>
      </c>
      <c r="C10669" t="s">
        <v>10385</v>
      </c>
      <c r="D10669" t="s">
        <v>10395</v>
      </c>
      <c r="E10669" t="s">
        <v>40</v>
      </c>
      <c r="F10669">
        <f>IF(E10669="","",INDEX(Topics!$B$2:$C$15,MATCH(E10669,Topics!$B$2:$B$15,0),2))</f>
        <v>2</v>
      </c>
      <c r="G10669" t="s">
        <v>67</v>
      </c>
      <c r="H10669">
        <v>0</v>
      </c>
      <c r="I10669" s="9" t="s">
        <v>10519</v>
      </c>
      <c r="Q10669">
        <v>7</v>
      </c>
      <c r="Y10669" t="s">
        <v>10398</v>
      </c>
      <c r="Z10669" s="4">
        <f t="shared" si="228"/>
        <v>7</v>
      </c>
    </row>
    <row r="10670" spans="1:26" hidden="1" x14ac:dyDescent="0.35">
      <c r="A10670" s="7" t="s">
        <v>10295</v>
      </c>
      <c r="B10670" s="7" t="s">
        <v>10295</v>
      </c>
      <c r="C10670" s="36" t="s">
        <v>10385</v>
      </c>
      <c r="D10670" s="7" t="s">
        <v>10395</v>
      </c>
      <c r="E10670" t="s">
        <v>40</v>
      </c>
      <c r="F10670">
        <f>IF(E10670="","",INDEX(Topics!$B$2:$C$15,MATCH(E10670,Topics!$B$2:$B$15,0),2))</f>
        <v>2</v>
      </c>
      <c r="G10670" t="s">
        <v>29</v>
      </c>
      <c r="H10670">
        <v>-1</v>
      </c>
      <c r="I10670" s="5" t="s">
        <v>10520</v>
      </c>
      <c r="L10670">
        <v>1</v>
      </c>
      <c r="Z10670" s="4">
        <f t="shared" si="228"/>
        <v>1</v>
      </c>
    </row>
    <row r="10671" spans="1:26" hidden="1" x14ac:dyDescent="0.35">
      <c r="A10671" t="s">
        <v>10295</v>
      </c>
      <c r="B10671" t="s">
        <v>10295</v>
      </c>
      <c r="C10671" t="s">
        <v>10385</v>
      </c>
      <c r="D10671" t="s">
        <v>10386</v>
      </c>
      <c r="E10671" t="s">
        <v>55</v>
      </c>
      <c r="F10671">
        <f>IF(E10671="","",INDEX(Topics!$B$2:$C$15,MATCH(E10671,Topics!$B$2:$B$15,0),2))</f>
        <v>3</v>
      </c>
      <c r="G10671" t="s">
        <v>29</v>
      </c>
      <c r="H10671">
        <v>-1</v>
      </c>
      <c r="I10671" s="21" t="s">
        <v>10521</v>
      </c>
      <c r="K10671">
        <v>1</v>
      </c>
      <c r="Z10671" s="4">
        <f t="shared" si="228"/>
        <v>1</v>
      </c>
    </row>
    <row r="10672" spans="1:26" ht="29" hidden="1" x14ac:dyDescent="0.35">
      <c r="A10672" t="s">
        <v>10295</v>
      </c>
      <c r="B10672" t="s">
        <v>10295</v>
      </c>
      <c r="C10672" t="s">
        <v>10385</v>
      </c>
      <c r="D10672" t="s">
        <v>10386</v>
      </c>
      <c r="E10672" t="s">
        <v>55</v>
      </c>
      <c r="F10672">
        <f>IF(E10672="","",INDEX(Topics!$B$2:$C$15,MATCH(E10672,Topics!$B$2:$B$15,0),2))</f>
        <v>3</v>
      </c>
      <c r="G10672" t="s">
        <v>29</v>
      </c>
      <c r="H10672">
        <v>-1</v>
      </c>
      <c r="I10672" s="7" t="s">
        <v>10522</v>
      </c>
      <c r="J10672">
        <v>1</v>
      </c>
      <c r="Z10672" s="4">
        <f t="shared" si="228"/>
        <v>1</v>
      </c>
    </row>
    <row r="10673" spans="1:26" hidden="1" x14ac:dyDescent="0.35">
      <c r="A10673" t="s">
        <v>10295</v>
      </c>
      <c r="B10673" t="s">
        <v>10295</v>
      </c>
      <c r="C10673" t="s">
        <v>10385</v>
      </c>
      <c r="D10673" t="s">
        <v>10386</v>
      </c>
      <c r="E10673" t="s">
        <v>55</v>
      </c>
      <c r="F10673">
        <f>IF(E10673="","",INDEX(Topics!$B$2:$C$15,MATCH(E10673,Topics!$B$2:$B$15,0),2))</f>
        <v>3</v>
      </c>
      <c r="G10673" t="s">
        <v>29</v>
      </c>
      <c r="H10673">
        <v>-1</v>
      </c>
      <c r="I10673" s="7" t="s">
        <v>10523</v>
      </c>
      <c r="J10673">
        <v>1</v>
      </c>
      <c r="Z10673" s="4">
        <f t="shared" si="228"/>
        <v>1</v>
      </c>
    </row>
    <row r="10674" spans="1:26" hidden="1" x14ac:dyDescent="0.35">
      <c r="A10674" t="s">
        <v>10295</v>
      </c>
      <c r="B10674" t="s">
        <v>10295</v>
      </c>
      <c r="C10674" t="s">
        <v>10385</v>
      </c>
      <c r="D10674" t="s">
        <v>10386</v>
      </c>
      <c r="E10674" t="s">
        <v>55</v>
      </c>
      <c r="F10674">
        <f>IF(E10674="","",INDEX(Topics!$B$2:$C$15,MATCH(E10674,Topics!$B$2:$B$15,0),2))</f>
        <v>3</v>
      </c>
      <c r="G10674" t="s">
        <v>29</v>
      </c>
      <c r="H10674">
        <v>-1</v>
      </c>
      <c r="I10674" s="7" t="s">
        <v>10524</v>
      </c>
      <c r="J10674">
        <v>1</v>
      </c>
      <c r="Z10674" s="4">
        <f t="shared" si="228"/>
        <v>1</v>
      </c>
    </row>
    <row r="10675" spans="1:26" ht="29" hidden="1" x14ac:dyDescent="0.35">
      <c r="A10675" t="s">
        <v>10295</v>
      </c>
      <c r="B10675" t="s">
        <v>10295</v>
      </c>
      <c r="C10675" t="s">
        <v>10385</v>
      </c>
      <c r="D10675" t="s">
        <v>10386</v>
      </c>
      <c r="E10675" t="s">
        <v>55</v>
      </c>
      <c r="F10675">
        <f>IF(E10675="","",INDEX(Topics!$B$2:$C$15,MATCH(E10675,Topics!$B$2:$B$15,0),2))</f>
        <v>3</v>
      </c>
      <c r="G10675" t="s">
        <v>67</v>
      </c>
      <c r="H10675">
        <v>0</v>
      </c>
      <c r="I10675" s="7" t="s">
        <v>10525</v>
      </c>
      <c r="J10675">
        <v>1</v>
      </c>
      <c r="Z10675" s="4">
        <f t="shared" si="228"/>
        <v>1</v>
      </c>
    </row>
    <row r="10676" spans="1:26" hidden="1" x14ac:dyDescent="0.35">
      <c r="A10676" t="s">
        <v>10295</v>
      </c>
      <c r="B10676" t="s">
        <v>10295</v>
      </c>
      <c r="C10676" t="s">
        <v>10385</v>
      </c>
      <c r="D10676" t="s">
        <v>10386</v>
      </c>
      <c r="E10676" t="s">
        <v>55</v>
      </c>
      <c r="F10676">
        <f>IF(E10676="","",INDEX(Topics!$B$2:$C$15,MATCH(E10676,Topics!$B$2:$B$15,0),2))</f>
        <v>3</v>
      </c>
      <c r="G10676" t="s">
        <v>29</v>
      </c>
      <c r="H10676">
        <v>-1</v>
      </c>
      <c r="I10676" s="8" t="s">
        <v>10526</v>
      </c>
      <c r="J10676">
        <v>2</v>
      </c>
      <c r="Z10676" s="4">
        <f t="shared" si="228"/>
        <v>2</v>
      </c>
    </row>
    <row r="10677" spans="1:26" ht="29" hidden="1" x14ac:dyDescent="0.35">
      <c r="A10677" t="s">
        <v>10295</v>
      </c>
      <c r="B10677" t="s">
        <v>10295</v>
      </c>
      <c r="C10677" t="s">
        <v>10385</v>
      </c>
      <c r="D10677" t="s">
        <v>10386</v>
      </c>
      <c r="E10677" t="s">
        <v>55</v>
      </c>
      <c r="F10677">
        <f>IF(E10677="","",INDEX(Topics!$B$2:$C$15,MATCH(E10677,Topics!$B$2:$B$15,0),2))</f>
        <v>3</v>
      </c>
      <c r="G10677" t="s">
        <v>67</v>
      </c>
      <c r="H10677">
        <v>0</v>
      </c>
      <c r="I10677" s="8" t="s">
        <v>10527</v>
      </c>
      <c r="J10677">
        <v>2</v>
      </c>
      <c r="Z10677" s="4">
        <f t="shared" si="228"/>
        <v>2</v>
      </c>
    </row>
    <row r="10678" spans="1:26" hidden="1" x14ac:dyDescent="0.35">
      <c r="A10678" t="s">
        <v>10295</v>
      </c>
      <c r="B10678" t="s">
        <v>10295</v>
      </c>
      <c r="C10678" t="s">
        <v>10385</v>
      </c>
      <c r="D10678" t="s">
        <v>326</v>
      </c>
      <c r="E10678" t="s">
        <v>55</v>
      </c>
      <c r="F10678">
        <f>IF(E10678="","",INDEX(Topics!$B$2:$C$15,MATCH(E10678,Topics!$B$2:$B$15,0),2))</f>
        <v>3</v>
      </c>
      <c r="G10678" t="s">
        <v>29</v>
      </c>
      <c r="H10678">
        <v>-1</v>
      </c>
      <c r="I10678" s="21" t="s">
        <v>10528</v>
      </c>
      <c r="K10678">
        <v>9</v>
      </c>
      <c r="Z10678" s="4">
        <f t="shared" si="228"/>
        <v>9</v>
      </c>
    </row>
    <row r="10679" spans="1:26" ht="29" hidden="1" x14ac:dyDescent="0.35">
      <c r="A10679" t="s">
        <v>10295</v>
      </c>
      <c r="B10679" t="s">
        <v>10295</v>
      </c>
      <c r="C10679" t="s">
        <v>10385</v>
      </c>
      <c r="D10679" t="s">
        <v>326</v>
      </c>
      <c r="E10679" t="s">
        <v>55</v>
      </c>
      <c r="F10679">
        <f>IF(E10679="","",INDEX(Topics!$B$2:$C$15,MATCH(E10679,Topics!$B$2:$B$15,0),2))</f>
        <v>3</v>
      </c>
      <c r="G10679" t="s">
        <v>29</v>
      </c>
      <c r="H10679">
        <v>0</v>
      </c>
      <c r="I10679" s="7" t="s">
        <v>10529</v>
      </c>
      <c r="J10679">
        <v>1</v>
      </c>
      <c r="Z10679" s="4">
        <f t="shared" si="228"/>
        <v>1</v>
      </c>
    </row>
    <row r="10680" spans="1:26" hidden="1" x14ac:dyDescent="0.35">
      <c r="A10680" t="s">
        <v>10295</v>
      </c>
      <c r="B10680" t="s">
        <v>10295</v>
      </c>
      <c r="C10680" t="s">
        <v>10385</v>
      </c>
      <c r="D10680" t="s">
        <v>326</v>
      </c>
      <c r="E10680" t="s">
        <v>55</v>
      </c>
      <c r="F10680">
        <f>IF(E10680="","",INDEX(Topics!$B$2:$C$15,MATCH(E10680,Topics!$B$2:$B$15,0),2))</f>
        <v>3</v>
      </c>
      <c r="G10680" t="s">
        <v>29</v>
      </c>
      <c r="H10680">
        <v>-1</v>
      </c>
      <c r="I10680" s="7" t="s">
        <v>10530</v>
      </c>
      <c r="J10680">
        <v>1</v>
      </c>
      <c r="Z10680" s="4">
        <f t="shared" si="228"/>
        <v>1</v>
      </c>
    </row>
    <row r="10681" spans="1:26" ht="29" hidden="1" x14ac:dyDescent="0.35">
      <c r="A10681" t="s">
        <v>10295</v>
      </c>
      <c r="B10681" t="s">
        <v>10295</v>
      </c>
      <c r="C10681" t="s">
        <v>10385</v>
      </c>
      <c r="D10681" t="s">
        <v>326</v>
      </c>
      <c r="E10681" t="s">
        <v>55</v>
      </c>
      <c r="F10681">
        <f>IF(E10681="","",INDEX(Topics!$B$2:$C$15,MATCH(E10681,Topics!$B$2:$B$15,0),2))</f>
        <v>3</v>
      </c>
      <c r="G10681" t="s">
        <v>29</v>
      </c>
      <c r="H10681">
        <v>-1</v>
      </c>
      <c r="I10681" s="7" t="s">
        <v>10531</v>
      </c>
      <c r="J10681">
        <v>1</v>
      </c>
      <c r="Z10681" s="4">
        <f t="shared" si="228"/>
        <v>1</v>
      </c>
    </row>
    <row r="10682" spans="1:26" hidden="1" x14ac:dyDescent="0.35">
      <c r="A10682" t="s">
        <v>10295</v>
      </c>
      <c r="B10682" t="s">
        <v>10295</v>
      </c>
      <c r="C10682" t="s">
        <v>10385</v>
      </c>
      <c r="D10682" t="s">
        <v>10395</v>
      </c>
      <c r="E10682" t="s">
        <v>55</v>
      </c>
      <c r="F10682">
        <v>3</v>
      </c>
      <c r="G10682" t="s">
        <v>67</v>
      </c>
      <c r="H10682">
        <v>0</v>
      </c>
      <c r="I10682" s="9" t="s">
        <v>10532</v>
      </c>
      <c r="K10682">
        <v>1</v>
      </c>
      <c r="Z10682" s="4">
        <f t="shared" si="228"/>
        <v>1</v>
      </c>
    </row>
    <row r="10683" spans="1:26" hidden="1" x14ac:dyDescent="0.35">
      <c r="A10683" t="s">
        <v>10295</v>
      </c>
      <c r="B10683" t="s">
        <v>10295</v>
      </c>
      <c r="C10683" t="s">
        <v>10385</v>
      </c>
      <c r="D10683" t="s">
        <v>10395</v>
      </c>
      <c r="E10683" t="s">
        <v>55</v>
      </c>
      <c r="F10683">
        <v>3</v>
      </c>
      <c r="G10683" t="s">
        <v>67</v>
      </c>
      <c r="H10683">
        <v>0</v>
      </c>
      <c r="I10683" s="9" t="s">
        <v>10533</v>
      </c>
      <c r="K10683">
        <v>1</v>
      </c>
      <c r="Z10683" s="4">
        <f t="shared" si="228"/>
        <v>1</v>
      </c>
    </row>
    <row r="10684" spans="1:26" hidden="1" x14ac:dyDescent="0.35">
      <c r="A10684" t="s">
        <v>10295</v>
      </c>
      <c r="B10684" t="s">
        <v>10295</v>
      </c>
      <c r="C10684" t="s">
        <v>10385</v>
      </c>
      <c r="D10684" t="s">
        <v>10395</v>
      </c>
      <c r="E10684" t="s">
        <v>55</v>
      </c>
      <c r="F10684">
        <v>3</v>
      </c>
      <c r="G10684" t="s">
        <v>67</v>
      </c>
      <c r="H10684">
        <v>0</v>
      </c>
      <c r="I10684" s="9" t="s">
        <v>10534</v>
      </c>
      <c r="K10684">
        <v>1</v>
      </c>
      <c r="Z10684" s="4">
        <f t="shared" si="228"/>
        <v>1</v>
      </c>
    </row>
    <row r="10685" spans="1:26" hidden="1" x14ac:dyDescent="0.35">
      <c r="A10685" t="s">
        <v>10295</v>
      </c>
      <c r="B10685" t="s">
        <v>10295</v>
      </c>
      <c r="C10685" t="s">
        <v>10385</v>
      </c>
      <c r="D10685" t="s">
        <v>10395</v>
      </c>
      <c r="E10685" t="s">
        <v>55</v>
      </c>
      <c r="F10685">
        <v>3</v>
      </c>
      <c r="G10685" t="s">
        <v>67</v>
      </c>
      <c r="H10685">
        <v>0</v>
      </c>
      <c r="I10685" s="9" t="s">
        <v>10535</v>
      </c>
      <c r="K10685">
        <v>1</v>
      </c>
      <c r="Z10685" s="4">
        <f t="shared" si="228"/>
        <v>1</v>
      </c>
    </row>
    <row r="10686" spans="1:26" ht="29" hidden="1" x14ac:dyDescent="0.35">
      <c r="A10686" t="s">
        <v>10295</v>
      </c>
      <c r="B10686" t="s">
        <v>10295</v>
      </c>
      <c r="C10686" t="s">
        <v>10385</v>
      </c>
      <c r="D10686" t="s">
        <v>10395</v>
      </c>
      <c r="E10686" t="s">
        <v>55</v>
      </c>
      <c r="F10686">
        <f>IF(E10686="","",INDEX(Topics!$B$2:$C$15,MATCH(E10686,Topics!$B$2:$B$15,0),2))</f>
        <v>3</v>
      </c>
      <c r="G10686" t="s">
        <v>29</v>
      </c>
      <c r="H10686">
        <v>-1</v>
      </c>
      <c r="I10686" s="9" t="s">
        <v>10536</v>
      </c>
      <c r="J10686">
        <v>4</v>
      </c>
      <c r="Q10686">
        <v>7</v>
      </c>
      <c r="Y10686" t="s">
        <v>10398</v>
      </c>
      <c r="Z10686" s="4">
        <f t="shared" si="228"/>
        <v>11</v>
      </c>
    </row>
    <row r="10687" spans="1:26" ht="29" hidden="1" x14ac:dyDescent="0.35">
      <c r="A10687" t="s">
        <v>10295</v>
      </c>
      <c r="B10687" t="s">
        <v>10295</v>
      </c>
      <c r="C10687" t="s">
        <v>10385</v>
      </c>
      <c r="D10687" t="s">
        <v>10395</v>
      </c>
      <c r="E10687" t="s">
        <v>55</v>
      </c>
      <c r="F10687">
        <f>IF(E10687="","",INDEX(Topics!$B$2:$C$15,MATCH(E10687,Topics!$B$2:$B$15,0),2))</f>
        <v>3</v>
      </c>
      <c r="G10687" t="s">
        <v>29</v>
      </c>
      <c r="H10687">
        <v>-1</v>
      </c>
      <c r="I10687" s="9" t="s">
        <v>10537</v>
      </c>
      <c r="K10687">
        <v>9</v>
      </c>
      <c r="Q10687">
        <v>7</v>
      </c>
      <c r="Y10687" t="s">
        <v>10398</v>
      </c>
      <c r="Z10687" s="4">
        <f t="shared" si="228"/>
        <v>16</v>
      </c>
    </row>
    <row r="10688" spans="1:26" ht="43.5" hidden="1" x14ac:dyDescent="0.35">
      <c r="A10688" t="s">
        <v>10295</v>
      </c>
      <c r="B10688" t="s">
        <v>10295</v>
      </c>
      <c r="C10688" t="s">
        <v>10385</v>
      </c>
      <c r="D10688" t="s">
        <v>10395</v>
      </c>
      <c r="E10688" t="s">
        <v>55</v>
      </c>
      <c r="F10688">
        <f>IF(E10688="","",INDEX(Topics!$B$2:$C$15,MATCH(E10688,Topics!$B$2:$B$15,0),2))</f>
        <v>3</v>
      </c>
      <c r="G10688" t="s">
        <v>67</v>
      </c>
      <c r="H10688">
        <v>0</v>
      </c>
      <c r="I10688" s="9" t="s">
        <v>10538</v>
      </c>
      <c r="Q10688">
        <v>5</v>
      </c>
      <c r="Y10688" t="s">
        <v>10398</v>
      </c>
      <c r="Z10688" s="4">
        <f t="shared" si="228"/>
        <v>5</v>
      </c>
    </row>
    <row r="10689" spans="1:26" ht="29" hidden="1" x14ac:dyDescent="0.35">
      <c r="A10689" t="s">
        <v>10295</v>
      </c>
      <c r="B10689" t="s">
        <v>10295</v>
      </c>
      <c r="C10689" t="s">
        <v>10385</v>
      </c>
      <c r="D10689" t="s">
        <v>10395</v>
      </c>
      <c r="E10689" t="s">
        <v>55</v>
      </c>
      <c r="F10689">
        <f>IF(E10689="","",INDEX(Topics!$B$2:$C$15,MATCH(E10689,Topics!$B$2:$B$15,0),2))</f>
        <v>3</v>
      </c>
      <c r="G10689" t="s">
        <v>67</v>
      </c>
      <c r="H10689">
        <v>0</v>
      </c>
      <c r="I10689" s="9" t="s">
        <v>10539</v>
      </c>
      <c r="J10689">
        <v>1</v>
      </c>
      <c r="Q10689">
        <v>7</v>
      </c>
      <c r="Y10689" t="s">
        <v>10398</v>
      </c>
      <c r="Z10689" s="4">
        <f t="shared" si="228"/>
        <v>8</v>
      </c>
    </row>
    <row r="10690" spans="1:26" ht="43.5" hidden="1" x14ac:dyDescent="0.35">
      <c r="A10690" t="s">
        <v>10295</v>
      </c>
      <c r="B10690" t="s">
        <v>10295</v>
      </c>
      <c r="C10690" t="s">
        <v>10385</v>
      </c>
      <c r="D10690" t="s">
        <v>10395</v>
      </c>
      <c r="E10690" t="s">
        <v>55</v>
      </c>
      <c r="F10690">
        <f>IF(E10690="","",INDEX(Topics!$B$2:$C$15,MATCH(E10690,Topics!$B$2:$B$15,0),2))</f>
        <v>3</v>
      </c>
      <c r="G10690" t="s">
        <v>67</v>
      </c>
      <c r="H10690">
        <v>0</v>
      </c>
      <c r="I10690" s="9" t="s">
        <v>10540</v>
      </c>
      <c r="K10690">
        <v>9</v>
      </c>
      <c r="Q10690">
        <v>7</v>
      </c>
      <c r="Y10690" t="s">
        <v>10398</v>
      </c>
      <c r="Z10690" s="4">
        <f t="shared" ref="Z10690:Z10753" si="229">SUM(J10690:X10690)</f>
        <v>16</v>
      </c>
    </row>
    <row r="10691" spans="1:26" hidden="1" x14ac:dyDescent="0.35">
      <c r="A10691" t="s">
        <v>10295</v>
      </c>
      <c r="B10691" t="s">
        <v>10295</v>
      </c>
      <c r="C10691" t="s">
        <v>10385</v>
      </c>
      <c r="D10691" t="s">
        <v>10395</v>
      </c>
      <c r="E10691" t="s">
        <v>55</v>
      </c>
      <c r="F10691">
        <f>IF(E10691="","",INDEX(Topics!$B$2:$C$15,MATCH(E10691,Topics!$B$2:$B$15,0),2))</f>
        <v>3</v>
      </c>
      <c r="G10691" t="s">
        <v>67</v>
      </c>
      <c r="H10691">
        <v>0</v>
      </c>
      <c r="I10691" s="9" t="s">
        <v>10541</v>
      </c>
      <c r="Q10691">
        <v>7</v>
      </c>
      <c r="Y10691" t="s">
        <v>10398</v>
      </c>
      <c r="Z10691" s="4">
        <f t="shared" si="229"/>
        <v>7</v>
      </c>
    </row>
    <row r="10692" spans="1:26" ht="29" hidden="1" x14ac:dyDescent="0.35">
      <c r="A10692" t="s">
        <v>10295</v>
      </c>
      <c r="B10692" t="s">
        <v>10295</v>
      </c>
      <c r="C10692" t="s">
        <v>10385</v>
      </c>
      <c r="D10692" t="s">
        <v>10395</v>
      </c>
      <c r="E10692" t="s">
        <v>55</v>
      </c>
      <c r="F10692">
        <f>IF(E10692="","",INDEX(Topics!$B$2:$C$15,MATCH(E10692,Topics!$B$2:$B$15,0),2))</f>
        <v>3</v>
      </c>
      <c r="G10692" t="s">
        <v>67</v>
      </c>
      <c r="H10692">
        <v>0</v>
      </c>
      <c r="I10692" s="31" t="s">
        <v>10542</v>
      </c>
      <c r="J10692">
        <v>1</v>
      </c>
      <c r="Z10692" s="4">
        <f t="shared" si="229"/>
        <v>1</v>
      </c>
    </row>
    <row r="10693" spans="1:26" hidden="1" x14ac:dyDescent="0.35">
      <c r="A10693" t="s">
        <v>10295</v>
      </c>
      <c r="B10693" t="s">
        <v>10295</v>
      </c>
      <c r="C10693" t="s">
        <v>10385</v>
      </c>
      <c r="D10693" t="s">
        <v>10395</v>
      </c>
      <c r="E10693" t="s">
        <v>55</v>
      </c>
      <c r="F10693">
        <f>IF(E10693="","",INDEX(Topics!$B$2:$C$15,MATCH(E10693,Topics!$B$2:$B$15,0),2))</f>
        <v>3</v>
      </c>
      <c r="G10693" t="s">
        <v>29</v>
      </c>
      <c r="H10693">
        <v>-1</v>
      </c>
      <c r="I10693" s="31" t="s">
        <v>10543</v>
      </c>
      <c r="J10693">
        <v>3</v>
      </c>
      <c r="Z10693" s="4">
        <f t="shared" si="229"/>
        <v>3</v>
      </c>
    </row>
    <row r="10694" spans="1:26" hidden="1" x14ac:dyDescent="0.35">
      <c r="A10694" t="s">
        <v>10295</v>
      </c>
      <c r="B10694" t="s">
        <v>10295</v>
      </c>
      <c r="C10694" t="s">
        <v>10385</v>
      </c>
      <c r="D10694" t="s">
        <v>10395</v>
      </c>
      <c r="E10694" t="s">
        <v>55</v>
      </c>
      <c r="F10694">
        <f>IF(E10694="","",INDEX(Topics!$B$2:$C$15,MATCH(E10694,Topics!$B$2:$B$15,0),2))</f>
        <v>3</v>
      </c>
      <c r="G10694" t="s">
        <v>29</v>
      </c>
      <c r="H10694">
        <v>1</v>
      </c>
      <c r="I10694" s="31" t="s">
        <v>10544</v>
      </c>
      <c r="J10694">
        <v>1</v>
      </c>
      <c r="Z10694" s="4">
        <f t="shared" si="229"/>
        <v>1</v>
      </c>
    </row>
    <row r="10695" spans="1:26" ht="29" hidden="1" x14ac:dyDescent="0.35">
      <c r="A10695" t="s">
        <v>10295</v>
      </c>
      <c r="B10695" t="s">
        <v>10295</v>
      </c>
      <c r="C10695" t="s">
        <v>10385</v>
      </c>
      <c r="D10695" t="s">
        <v>10395</v>
      </c>
      <c r="E10695" t="s">
        <v>55</v>
      </c>
      <c r="F10695">
        <f>IF(E10695="","",INDEX(Topics!$B$2:$C$15,MATCH(E10695,Topics!$B$2:$B$15,0),2))</f>
        <v>3</v>
      </c>
      <c r="G10695" t="s">
        <v>67</v>
      </c>
      <c r="H10695">
        <v>0</v>
      </c>
      <c r="I10695" s="31" t="s">
        <v>10545</v>
      </c>
      <c r="J10695">
        <v>1</v>
      </c>
      <c r="Z10695" s="4">
        <f t="shared" si="229"/>
        <v>1</v>
      </c>
    </row>
    <row r="10696" spans="1:26" ht="58" hidden="1" x14ac:dyDescent="0.35">
      <c r="A10696" t="s">
        <v>10295</v>
      </c>
      <c r="B10696" t="s">
        <v>10295</v>
      </c>
      <c r="C10696" t="s">
        <v>10385</v>
      </c>
      <c r="D10696" t="s">
        <v>10395</v>
      </c>
      <c r="E10696" t="s">
        <v>55</v>
      </c>
      <c r="F10696">
        <f>IF(E10696="","",INDEX(Topics!$B$2:$C$15,MATCH(E10696,Topics!$B$2:$B$15,0),2))</f>
        <v>3</v>
      </c>
      <c r="G10696" t="s">
        <v>29</v>
      </c>
      <c r="H10696">
        <v>-1</v>
      </c>
      <c r="I10696" s="31" t="s">
        <v>10546</v>
      </c>
      <c r="J10696">
        <v>6</v>
      </c>
      <c r="Z10696" s="4">
        <f t="shared" si="229"/>
        <v>6</v>
      </c>
    </row>
    <row r="10697" spans="1:26" ht="43.5" hidden="1" x14ac:dyDescent="0.35">
      <c r="A10697" t="s">
        <v>10295</v>
      </c>
      <c r="B10697" t="s">
        <v>10295</v>
      </c>
      <c r="C10697" t="s">
        <v>10385</v>
      </c>
      <c r="D10697" t="s">
        <v>10395</v>
      </c>
      <c r="E10697" t="s">
        <v>55</v>
      </c>
      <c r="F10697">
        <f>IF(E10697="","",INDEX(Topics!$B$2:$C$15,MATCH(E10697,Topics!$B$2:$B$15,0),2))</f>
        <v>3</v>
      </c>
      <c r="G10697" t="s">
        <v>29</v>
      </c>
      <c r="H10697">
        <v>-1</v>
      </c>
      <c r="I10697" s="31" t="s">
        <v>10547</v>
      </c>
      <c r="J10697">
        <v>6</v>
      </c>
      <c r="Z10697" s="4">
        <f t="shared" si="229"/>
        <v>6</v>
      </c>
    </row>
    <row r="10698" spans="1:26" hidden="1" x14ac:dyDescent="0.35">
      <c r="A10698" t="s">
        <v>10295</v>
      </c>
      <c r="B10698" t="s">
        <v>10295</v>
      </c>
      <c r="C10698" t="s">
        <v>10385</v>
      </c>
      <c r="D10698" t="s">
        <v>10395</v>
      </c>
      <c r="E10698" t="s">
        <v>55</v>
      </c>
      <c r="F10698">
        <f>IF(E10698="","",INDEX(Topics!$B$2:$C$15,MATCH(E10698,Topics!$B$2:$B$15,0),2))</f>
        <v>3</v>
      </c>
      <c r="G10698" t="s">
        <v>67</v>
      </c>
      <c r="H10698">
        <v>0</v>
      </c>
      <c r="I10698" s="31" t="s">
        <v>10548</v>
      </c>
      <c r="J10698">
        <v>6</v>
      </c>
      <c r="Z10698" s="4">
        <f t="shared" si="229"/>
        <v>6</v>
      </c>
    </row>
    <row r="10699" spans="1:26" ht="43.5" hidden="1" x14ac:dyDescent="0.35">
      <c r="A10699" t="s">
        <v>10295</v>
      </c>
      <c r="B10699" t="s">
        <v>10295</v>
      </c>
      <c r="C10699" t="s">
        <v>10385</v>
      </c>
      <c r="D10699" t="s">
        <v>10395</v>
      </c>
      <c r="E10699" t="s">
        <v>55</v>
      </c>
      <c r="F10699">
        <f>IF(E10699="","",INDEX(Topics!$B$2:$C$15,MATCH(E10699,Topics!$B$2:$B$15,0),2))</f>
        <v>3</v>
      </c>
      <c r="G10699" t="s">
        <v>67</v>
      </c>
      <c r="H10699">
        <v>0</v>
      </c>
      <c r="I10699" s="31" t="s">
        <v>10549</v>
      </c>
      <c r="J10699">
        <v>7</v>
      </c>
      <c r="Q10699">
        <v>7</v>
      </c>
      <c r="Y10699" t="s">
        <v>10398</v>
      </c>
      <c r="Z10699" s="4">
        <f t="shared" si="229"/>
        <v>14</v>
      </c>
    </row>
    <row r="10700" spans="1:26" ht="29" hidden="1" x14ac:dyDescent="0.35">
      <c r="A10700" t="s">
        <v>10295</v>
      </c>
      <c r="B10700" t="s">
        <v>10295</v>
      </c>
      <c r="C10700" t="s">
        <v>10385</v>
      </c>
      <c r="D10700" t="s">
        <v>10395</v>
      </c>
      <c r="E10700" t="s">
        <v>55</v>
      </c>
      <c r="F10700">
        <f>IF(E10700="","",INDEX(Topics!$B$2:$C$15,MATCH(E10700,Topics!$B$2:$B$15,0),2))</f>
        <v>3</v>
      </c>
      <c r="G10700" t="s">
        <v>67</v>
      </c>
      <c r="H10700">
        <v>0</v>
      </c>
      <c r="I10700" s="31" t="s">
        <v>10550</v>
      </c>
      <c r="J10700">
        <v>6</v>
      </c>
      <c r="Z10700" s="4">
        <f t="shared" si="229"/>
        <v>6</v>
      </c>
    </row>
    <row r="10701" spans="1:26" ht="29" hidden="1" x14ac:dyDescent="0.35">
      <c r="A10701" t="s">
        <v>10295</v>
      </c>
      <c r="B10701" t="s">
        <v>10295</v>
      </c>
      <c r="C10701" t="s">
        <v>10385</v>
      </c>
      <c r="D10701" t="s">
        <v>10395</v>
      </c>
      <c r="E10701" t="s">
        <v>55</v>
      </c>
      <c r="F10701">
        <f>IF(E10701="","",INDEX(Topics!$B$2:$C$15,MATCH(E10701,Topics!$B$2:$B$15,0),2))</f>
        <v>3</v>
      </c>
      <c r="G10701" t="s">
        <v>29</v>
      </c>
      <c r="H10701">
        <v>-1</v>
      </c>
      <c r="I10701" s="31" t="s">
        <v>10551</v>
      </c>
      <c r="J10701">
        <v>6</v>
      </c>
      <c r="Z10701" s="4">
        <f t="shared" si="229"/>
        <v>6</v>
      </c>
    </row>
    <row r="10702" spans="1:26" hidden="1" x14ac:dyDescent="0.35">
      <c r="A10702" t="s">
        <v>10295</v>
      </c>
      <c r="B10702" t="s">
        <v>10295</v>
      </c>
      <c r="C10702" t="s">
        <v>10385</v>
      </c>
      <c r="D10702" t="s">
        <v>10395</v>
      </c>
      <c r="E10702" t="s">
        <v>55</v>
      </c>
      <c r="F10702">
        <f>IF(E10702="","",INDEX(Topics!$B$2:$C$15,MATCH(E10702,Topics!$B$2:$B$15,0),2))</f>
        <v>3</v>
      </c>
      <c r="G10702" t="s">
        <v>29</v>
      </c>
      <c r="H10702">
        <v>-1</v>
      </c>
      <c r="I10702" s="9" t="s">
        <v>10552</v>
      </c>
      <c r="J10702">
        <v>6</v>
      </c>
      <c r="Z10702" s="4">
        <f t="shared" si="229"/>
        <v>6</v>
      </c>
    </row>
    <row r="10703" spans="1:26" hidden="1" x14ac:dyDescent="0.35">
      <c r="A10703" t="s">
        <v>10295</v>
      </c>
      <c r="B10703" t="s">
        <v>10295</v>
      </c>
      <c r="C10703" t="s">
        <v>10385</v>
      </c>
      <c r="D10703" t="s">
        <v>10395</v>
      </c>
      <c r="E10703" t="s">
        <v>55</v>
      </c>
      <c r="F10703">
        <f>IF(E10703="","",INDEX(Topics!$B$2:$C$15,MATCH(E10703,Topics!$B$2:$B$15,0),2))</f>
        <v>3</v>
      </c>
      <c r="G10703" t="s">
        <v>67</v>
      </c>
      <c r="H10703">
        <v>0</v>
      </c>
      <c r="I10703" s="31" t="s">
        <v>10553</v>
      </c>
      <c r="J10703">
        <v>2</v>
      </c>
      <c r="Z10703" s="4">
        <f t="shared" si="229"/>
        <v>2</v>
      </c>
    </row>
    <row r="10704" spans="1:26" hidden="1" x14ac:dyDescent="0.35">
      <c r="A10704" t="s">
        <v>10295</v>
      </c>
      <c r="B10704" t="s">
        <v>10295</v>
      </c>
      <c r="C10704" t="s">
        <v>10385</v>
      </c>
      <c r="D10704" t="s">
        <v>10395</v>
      </c>
      <c r="E10704" t="s">
        <v>55</v>
      </c>
      <c r="F10704">
        <f>IF(E10704="","",INDEX(Topics!$B$2:$C$15,MATCH(E10704,Topics!$B$2:$B$15,0),2))</f>
        <v>3</v>
      </c>
      <c r="G10704" t="s">
        <v>67</v>
      </c>
      <c r="H10704">
        <v>0</v>
      </c>
      <c r="I10704" s="31" t="s">
        <v>10554</v>
      </c>
      <c r="J10704">
        <v>1</v>
      </c>
      <c r="Z10704" s="4">
        <f t="shared" si="229"/>
        <v>1</v>
      </c>
    </row>
    <row r="10705" spans="1:26" hidden="1" x14ac:dyDescent="0.35">
      <c r="A10705" t="s">
        <v>10295</v>
      </c>
      <c r="B10705" t="s">
        <v>10295</v>
      </c>
      <c r="C10705" t="s">
        <v>10385</v>
      </c>
      <c r="D10705" t="s">
        <v>10395</v>
      </c>
      <c r="E10705" t="s">
        <v>55</v>
      </c>
      <c r="F10705">
        <f>IF(E10705="","",INDEX(Topics!$B$2:$C$15,MATCH(E10705,Topics!$B$2:$B$15,0),2))</f>
        <v>3</v>
      </c>
      <c r="G10705" t="s">
        <v>67</v>
      </c>
      <c r="H10705">
        <v>0</v>
      </c>
      <c r="I10705" s="31" t="s">
        <v>10555</v>
      </c>
      <c r="J10705">
        <v>1</v>
      </c>
      <c r="Z10705" s="4">
        <f t="shared" si="229"/>
        <v>1</v>
      </c>
    </row>
    <row r="10706" spans="1:26" ht="29" hidden="1" x14ac:dyDescent="0.35">
      <c r="A10706" t="s">
        <v>10295</v>
      </c>
      <c r="B10706" t="s">
        <v>10295</v>
      </c>
      <c r="C10706" t="s">
        <v>10385</v>
      </c>
      <c r="D10706" t="s">
        <v>10395</v>
      </c>
      <c r="E10706" t="s">
        <v>55</v>
      </c>
      <c r="F10706">
        <f>IF(E10706="","",INDEX(Topics!$B$2:$C$15,MATCH(E10706,Topics!$B$2:$B$15,0),2))</f>
        <v>3</v>
      </c>
      <c r="G10706" t="s">
        <v>29</v>
      </c>
      <c r="H10706">
        <v>-1</v>
      </c>
      <c r="I10706" s="31" t="s">
        <v>10556</v>
      </c>
      <c r="J10706">
        <v>1</v>
      </c>
      <c r="Z10706" s="4">
        <f t="shared" si="229"/>
        <v>1</v>
      </c>
    </row>
    <row r="10707" spans="1:26" ht="29" hidden="1" x14ac:dyDescent="0.35">
      <c r="A10707" t="s">
        <v>10295</v>
      </c>
      <c r="B10707" t="s">
        <v>10295</v>
      </c>
      <c r="C10707" t="s">
        <v>10385</v>
      </c>
      <c r="D10707" t="s">
        <v>10395</v>
      </c>
      <c r="E10707" t="s">
        <v>55</v>
      </c>
      <c r="F10707">
        <f>IF(E10707="","",INDEX(Topics!$B$2:$C$15,MATCH(E10707,Topics!$B$2:$B$15,0),2))</f>
        <v>3</v>
      </c>
      <c r="G10707" t="s">
        <v>67</v>
      </c>
      <c r="H10707">
        <v>0</v>
      </c>
      <c r="I10707" s="31" t="s">
        <v>10557</v>
      </c>
      <c r="J10707">
        <v>1</v>
      </c>
      <c r="Z10707" s="4">
        <f t="shared" si="229"/>
        <v>1</v>
      </c>
    </row>
    <row r="10708" spans="1:26" ht="29" hidden="1" x14ac:dyDescent="0.35">
      <c r="A10708" t="s">
        <v>10295</v>
      </c>
      <c r="B10708" t="s">
        <v>10295</v>
      </c>
      <c r="C10708" t="s">
        <v>10385</v>
      </c>
      <c r="D10708" t="s">
        <v>10395</v>
      </c>
      <c r="E10708" t="s">
        <v>55</v>
      </c>
      <c r="F10708">
        <f>IF(E10708="","",INDEX(Topics!$B$2:$C$15,MATCH(E10708,Topics!$B$2:$B$15,0),2))</f>
        <v>3</v>
      </c>
      <c r="G10708" t="s">
        <v>67</v>
      </c>
      <c r="H10708">
        <v>0</v>
      </c>
      <c r="I10708" s="31" t="s">
        <v>10558</v>
      </c>
      <c r="J10708">
        <v>1</v>
      </c>
      <c r="Z10708" s="4">
        <f t="shared" si="229"/>
        <v>1</v>
      </c>
    </row>
    <row r="10709" spans="1:26" hidden="1" x14ac:dyDescent="0.35">
      <c r="A10709" t="s">
        <v>10295</v>
      </c>
      <c r="B10709" t="s">
        <v>10295</v>
      </c>
      <c r="C10709" t="s">
        <v>10385</v>
      </c>
      <c r="D10709" t="s">
        <v>10395</v>
      </c>
      <c r="E10709" t="s">
        <v>55</v>
      </c>
      <c r="F10709">
        <f>IF(E10709="","",INDEX(Topics!$B$2:$C$15,MATCH(E10709,Topics!$B$2:$B$15,0),2))</f>
        <v>3</v>
      </c>
      <c r="G10709" t="s">
        <v>67</v>
      </c>
      <c r="H10709">
        <v>0</v>
      </c>
      <c r="I10709" s="9" t="s">
        <v>10559</v>
      </c>
      <c r="J10709">
        <v>1</v>
      </c>
      <c r="Z10709" s="4">
        <f t="shared" si="229"/>
        <v>1</v>
      </c>
    </row>
    <row r="10710" spans="1:26" hidden="1" x14ac:dyDescent="0.35">
      <c r="A10710" t="s">
        <v>10295</v>
      </c>
      <c r="B10710" t="s">
        <v>10295</v>
      </c>
      <c r="C10710" t="s">
        <v>10385</v>
      </c>
      <c r="D10710" t="s">
        <v>10395</v>
      </c>
      <c r="E10710" t="s">
        <v>55</v>
      </c>
      <c r="F10710">
        <v>3</v>
      </c>
      <c r="G10710" t="s">
        <v>29</v>
      </c>
      <c r="H10710">
        <v>1</v>
      </c>
      <c r="I10710" s="31" t="s">
        <v>10560</v>
      </c>
      <c r="K10710">
        <v>9</v>
      </c>
      <c r="Z10710" s="4">
        <f t="shared" si="229"/>
        <v>9</v>
      </c>
    </row>
    <row r="10711" spans="1:26" hidden="1" x14ac:dyDescent="0.35">
      <c r="A10711" t="s">
        <v>10295</v>
      </c>
      <c r="B10711" t="s">
        <v>10295</v>
      </c>
      <c r="C10711" t="s">
        <v>10385</v>
      </c>
      <c r="D10711" t="s">
        <v>10395</v>
      </c>
      <c r="E10711" t="s">
        <v>55</v>
      </c>
      <c r="F10711">
        <f>IF(E10711="","",INDEX(Topics!$B$2:$C$15,MATCH(E10711,Topics!$B$2:$B$15,0),2))</f>
        <v>3</v>
      </c>
      <c r="G10711" t="s">
        <v>67</v>
      </c>
      <c r="H10711">
        <v>0</v>
      </c>
      <c r="I10711" s="31" t="s">
        <v>10561</v>
      </c>
      <c r="K10711">
        <v>9</v>
      </c>
      <c r="Z10711" s="4">
        <f t="shared" si="229"/>
        <v>9</v>
      </c>
    </row>
    <row r="10712" spans="1:26" hidden="1" x14ac:dyDescent="0.35">
      <c r="A10712" t="s">
        <v>10295</v>
      </c>
      <c r="B10712" t="s">
        <v>10295</v>
      </c>
      <c r="C10712" t="s">
        <v>10385</v>
      </c>
      <c r="D10712" t="s">
        <v>10395</v>
      </c>
      <c r="E10712" t="s">
        <v>55</v>
      </c>
      <c r="F10712">
        <f>IF(E10712="","",INDEX(Topics!$B$2:$C$15,MATCH(E10712,Topics!$B$2:$B$15,0),2))</f>
        <v>3</v>
      </c>
      <c r="G10712" t="s">
        <v>29</v>
      </c>
      <c r="H10712">
        <v>-1</v>
      </c>
      <c r="I10712" s="31" t="s">
        <v>10562</v>
      </c>
      <c r="K10712">
        <v>9</v>
      </c>
      <c r="Z10712" s="4">
        <f t="shared" si="229"/>
        <v>9</v>
      </c>
    </row>
    <row r="10713" spans="1:26" hidden="1" x14ac:dyDescent="0.35">
      <c r="A10713" t="s">
        <v>10295</v>
      </c>
      <c r="B10713" t="s">
        <v>10295</v>
      </c>
      <c r="C10713" t="s">
        <v>10385</v>
      </c>
      <c r="D10713" t="s">
        <v>10395</v>
      </c>
      <c r="E10713" t="s">
        <v>55</v>
      </c>
      <c r="F10713">
        <f>IF(E10713="","",INDEX(Topics!$B$2:$C$15,MATCH(E10713,Topics!$B$2:$B$15,0),2))</f>
        <v>3</v>
      </c>
      <c r="G10713" t="s">
        <v>29</v>
      </c>
      <c r="H10713">
        <v>-1</v>
      </c>
      <c r="I10713" s="31" t="s">
        <v>10563</v>
      </c>
      <c r="K10713">
        <v>9</v>
      </c>
      <c r="Z10713" s="4">
        <f t="shared" si="229"/>
        <v>9</v>
      </c>
    </row>
    <row r="10714" spans="1:26" hidden="1" x14ac:dyDescent="0.35">
      <c r="A10714" t="s">
        <v>10295</v>
      </c>
      <c r="B10714" t="s">
        <v>10295</v>
      </c>
      <c r="C10714" t="s">
        <v>10385</v>
      </c>
      <c r="D10714" t="s">
        <v>10395</v>
      </c>
      <c r="E10714" t="s">
        <v>55</v>
      </c>
      <c r="F10714">
        <f>IF(E10714="","",INDEX(Topics!$B$2:$C$15,MATCH(E10714,Topics!$B$2:$B$15,0),2))</f>
        <v>3</v>
      </c>
      <c r="G10714" t="s">
        <v>67</v>
      </c>
      <c r="H10714">
        <v>0</v>
      </c>
      <c r="I10714" s="31" t="s">
        <v>10564</v>
      </c>
      <c r="K10714">
        <v>9</v>
      </c>
      <c r="Z10714" s="4">
        <f t="shared" si="229"/>
        <v>9</v>
      </c>
    </row>
    <row r="10715" spans="1:26" hidden="1" x14ac:dyDescent="0.35">
      <c r="A10715" t="s">
        <v>10295</v>
      </c>
      <c r="B10715" t="s">
        <v>10295</v>
      </c>
      <c r="C10715" t="s">
        <v>10385</v>
      </c>
      <c r="D10715" t="s">
        <v>10395</v>
      </c>
      <c r="E10715" t="s">
        <v>55</v>
      </c>
      <c r="F10715">
        <f>IF(E10715="","",INDEX(Topics!$B$2:$C$15,MATCH(E10715,Topics!$B$2:$B$15,0),2))</f>
        <v>3</v>
      </c>
      <c r="G10715" t="s">
        <v>67</v>
      </c>
      <c r="H10715">
        <v>0</v>
      </c>
      <c r="I10715" s="31" t="s">
        <v>10565</v>
      </c>
      <c r="K10715">
        <v>9</v>
      </c>
      <c r="Z10715" s="4">
        <f t="shared" si="229"/>
        <v>9</v>
      </c>
    </row>
    <row r="10716" spans="1:26" ht="29" hidden="1" x14ac:dyDescent="0.35">
      <c r="A10716" t="s">
        <v>10295</v>
      </c>
      <c r="B10716" t="s">
        <v>10295</v>
      </c>
      <c r="C10716" t="s">
        <v>10385</v>
      </c>
      <c r="D10716" t="s">
        <v>10395</v>
      </c>
      <c r="E10716" t="s">
        <v>55</v>
      </c>
      <c r="F10716">
        <f>IF(E10716="","",INDEX(Topics!$B$2:$C$15,MATCH(E10716,Topics!$B$2:$B$15,0),2))</f>
        <v>3</v>
      </c>
      <c r="G10716" t="s">
        <v>29</v>
      </c>
      <c r="H10716">
        <v>-1</v>
      </c>
      <c r="I10716" s="31" t="s">
        <v>10566</v>
      </c>
      <c r="K10716">
        <v>9</v>
      </c>
      <c r="Z10716" s="4">
        <f t="shared" si="229"/>
        <v>9</v>
      </c>
    </row>
    <row r="10717" spans="1:26" ht="29" hidden="1" x14ac:dyDescent="0.35">
      <c r="A10717" t="s">
        <v>10295</v>
      </c>
      <c r="B10717" t="s">
        <v>10295</v>
      </c>
      <c r="C10717" t="s">
        <v>10385</v>
      </c>
      <c r="D10717" t="s">
        <v>10395</v>
      </c>
      <c r="E10717" t="s">
        <v>55</v>
      </c>
      <c r="F10717">
        <f>IF(E10717="","",INDEX(Topics!$B$2:$C$15,MATCH(E10717,Topics!$B$2:$B$15,0),2))</f>
        <v>3</v>
      </c>
      <c r="G10717" t="s">
        <v>67</v>
      </c>
      <c r="H10717">
        <v>0</v>
      </c>
      <c r="I10717" s="31" t="s">
        <v>10567</v>
      </c>
      <c r="J10717">
        <v>1</v>
      </c>
      <c r="K10717">
        <v>9</v>
      </c>
      <c r="Z10717" s="4">
        <f t="shared" si="229"/>
        <v>10</v>
      </c>
    </row>
    <row r="10718" spans="1:26" hidden="1" x14ac:dyDescent="0.35">
      <c r="A10718" t="s">
        <v>10295</v>
      </c>
      <c r="B10718" t="s">
        <v>10295</v>
      </c>
      <c r="C10718" t="s">
        <v>10385</v>
      </c>
      <c r="D10718" t="s">
        <v>10395</v>
      </c>
      <c r="E10718" t="s">
        <v>55</v>
      </c>
      <c r="F10718">
        <f>IF(E10718="","",INDEX(Topics!$B$2:$C$15,MATCH(E10718,Topics!$B$2:$B$15,0),2))</f>
        <v>3</v>
      </c>
      <c r="G10718" t="s">
        <v>67</v>
      </c>
      <c r="H10718">
        <v>0</v>
      </c>
      <c r="I10718" s="31" t="s">
        <v>10568</v>
      </c>
      <c r="K10718">
        <v>9</v>
      </c>
      <c r="Z10718" s="4">
        <f t="shared" si="229"/>
        <v>9</v>
      </c>
    </row>
    <row r="10719" spans="1:26" ht="29" hidden="1" x14ac:dyDescent="0.35">
      <c r="A10719" t="s">
        <v>10295</v>
      </c>
      <c r="B10719" t="s">
        <v>10295</v>
      </c>
      <c r="C10719" t="s">
        <v>10385</v>
      </c>
      <c r="D10719" t="s">
        <v>10395</v>
      </c>
      <c r="E10719" t="s">
        <v>55</v>
      </c>
      <c r="F10719">
        <f>IF(E10719="","",INDEX(Topics!$B$2:$C$15,MATCH(E10719,Topics!$B$2:$B$15,0),2))</f>
        <v>3</v>
      </c>
      <c r="G10719" t="s">
        <v>67</v>
      </c>
      <c r="H10719">
        <v>0</v>
      </c>
      <c r="I10719" s="9" t="s">
        <v>10569</v>
      </c>
      <c r="J10719">
        <v>1</v>
      </c>
      <c r="Z10719" s="4">
        <f t="shared" si="229"/>
        <v>1</v>
      </c>
    </row>
    <row r="10720" spans="1:26" ht="43.5" hidden="1" x14ac:dyDescent="0.35">
      <c r="A10720" t="s">
        <v>10295</v>
      </c>
      <c r="B10720" t="s">
        <v>10295</v>
      </c>
      <c r="C10720" t="s">
        <v>10385</v>
      </c>
      <c r="D10720" t="s">
        <v>10395</v>
      </c>
      <c r="E10720" t="s">
        <v>55</v>
      </c>
      <c r="F10720">
        <f>IF(E10720="","",INDEX(Topics!$B$2:$C$15,MATCH(E10720,Topics!$B$2:$B$15,0),2))</f>
        <v>3</v>
      </c>
      <c r="G10720" t="s">
        <v>67</v>
      </c>
      <c r="H10720">
        <v>0</v>
      </c>
      <c r="I10720" s="9" t="s">
        <v>10570</v>
      </c>
      <c r="J10720">
        <v>1</v>
      </c>
      <c r="Z10720" s="4">
        <f t="shared" si="229"/>
        <v>1</v>
      </c>
    </row>
    <row r="10721" spans="1:26" hidden="1" x14ac:dyDescent="0.35">
      <c r="A10721" t="s">
        <v>10295</v>
      </c>
      <c r="B10721" t="s">
        <v>10295</v>
      </c>
      <c r="C10721" t="s">
        <v>10385</v>
      </c>
      <c r="D10721" t="s">
        <v>10395</v>
      </c>
      <c r="E10721" t="s">
        <v>55</v>
      </c>
      <c r="F10721">
        <f>IF(E10721="","",INDEX(Topics!$B$2:$C$15,MATCH(E10721,Topics!$B$2:$B$15,0),2))</f>
        <v>3</v>
      </c>
      <c r="G10721" t="s">
        <v>67</v>
      </c>
      <c r="H10721">
        <v>0</v>
      </c>
      <c r="I10721" s="9" t="s">
        <v>10571</v>
      </c>
      <c r="J10721">
        <v>1</v>
      </c>
      <c r="Z10721" s="4">
        <f t="shared" si="229"/>
        <v>1</v>
      </c>
    </row>
    <row r="10722" spans="1:26" ht="29" hidden="1" x14ac:dyDescent="0.35">
      <c r="A10722" t="s">
        <v>10295</v>
      </c>
      <c r="B10722" t="s">
        <v>10295</v>
      </c>
      <c r="C10722" t="s">
        <v>10385</v>
      </c>
      <c r="D10722" t="s">
        <v>10395</v>
      </c>
      <c r="E10722" t="s">
        <v>55</v>
      </c>
      <c r="F10722">
        <f>IF(E10722="","",INDEX(Topics!$B$2:$C$15,MATCH(E10722,Topics!$B$2:$B$15,0),2))</f>
        <v>3</v>
      </c>
      <c r="G10722" t="s">
        <v>67</v>
      </c>
      <c r="H10722">
        <v>0</v>
      </c>
      <c r="I10722" s="9" t="s">
        <v>10572</v>
      </c>
      <c r="J10722">
        <v>1</v>
      </c>
      <c r="Z10722" s="4">
        <f t="shared" si="229"/>
        <v>1</v>
      </c>
    </row>
    <row r="10723" spans="1:26" ht="29" hidden="1" x14ac:dyDescent="0.35">
      <c r="A10723" t="s">
        <v>10295</v>
      </c>
      <c r="B10723" t="s">
        <v>10295</v>
      </c>
      <c r="C10723" t="s">
        <v>10385</v>
      </c>
      <c r="D10723" t="s">
        <v>10395</v>
      </c>
      <c r="E10723" t="s">
        <v>55</v>
      </c>
      <c r="F10723">
        <f>IF(E10723="","",INDEX(Topics!$B$2:$C$15,MATCH(E10723,Topics!$B$2:$B$15,0),2))</f>
        <v>3</v>
      </c>
      <c r="G10723" t="s">
        <v>29</v>
      </c>
      <c r="H10723">
        <v>-1</v>
      </c>
      <c r="I10723" s="9" t="s">
        <v>10573</v>
      </c>
      <c r="J10723">
        <v>1</v>
      </c>
      <c r="Z10723" s="4">
        <f t="shared" si="229"/>
        <v>1</v>
      </c>
    </row>
    <row r="10724" spans="1:26" ht="29" hidden="1" x14ac:dyDescent="0.35">
      <c r="A10724" t="s">
        <v>10295</v>
      </c>
      <c r="B10724" t="s">
        <v>10295</v>
      </c>
      <c r="C10724" t="s">
        <v>10385</v>
      </c>
      <c r="D10724" t="s">
        <v>10395</v>
      </c>
      <c r="E10724" t="s">
        <v>55</v>
      </c>
      <c r="F10724">
        <f>IF(E10724="","",INDEX(Topics!$B$2:$C$15,MATCH(E10724,Topics!$B$2:$B$15,0),2))</f>
        <v>3</v>
      </c>
      <c r="G10724" t="s">
        <v>67</v>
      </c>
      <c r="H10724">
        <v>0</v>
      </c>
      <c r="I10724" s="9" t="s">
        <v>10574</v>
      </c>
      <c r="J10724">
        <v>1</v>
      </c>
      <c r="Z10724" s="4">
        <f t="shared" si="229"/>
        <v>1</v>
      </c>
    </row>
    <row r="10725" spans="1:26" ht="29" hidden="1" x14ac:dyDescent="0.35">
      <c r="A10725" t="s">
        <v>10295</v>
      </c>
      <c r="B10725" t="s">
        <v>10295</v>
      </c>
      <c r="C10725" t="s">
        <v>10385</v>
      </c>
      <c r="D10725" t="s">
        <v>10395</v>
      </c>
      <c r="E10725" t="s">
        <v>55</v>
      </c>
      <c r="F10725">
        <f>IF(E10725="","",INDEX(Topics!$B$2:$C$15,MATCH(E10725,Topics!$B$2:$B$15,0),2))</f>
        <v>3</v>
      </c>
      <c r="G10725" t="s">
        <v>67</v>
      </c>
      <c r="H10725">
        <v>0</v>
      </c>
      <c r="I10725" s="9" t="s">
        <v>10575</v>
      </c>
      <c r="J10725">
        <v>1</v>
      </c>
      <c r="Z10725" s="4">
        <f t="shared" si="229"/>
        <v>1</v>
      </c>
    </row>
    <row r="10726" spans="1:26" ht="29" hidden="1" x14ac:dyDescent="0.35">
      <c r="A10726" t="s">
        <v>10295</v>
      </c>
      <c r="B10726" t="s">
        <v>10295</v>
      </c>
      <c r="C10726" t="s">
        <v>10385</v>
      </c>
      <c r="D10726" t="s">
        <v>10395</v>
      </c>
      <c r="E10726" t="s">
        <v>55</v>
      </c>
      <c r="F10726">
        <f>IF(E10726="","",INDEX(Topics!$B$2:$C$15,MATCH(E10726,Topics!$B$2:$B$15,0),2))</f>
        <v>3</v>
      </c>
      <c r="G10726" t="s">
        <v>67</v>
      </c>
      <c r="H10726">
        <v>0</v>
      </c>
      <c r="I10726" s="9" t="s">
        <v>10576</v>
      </c>
      <c r="J10726">
        <v>1</v>
      </c>
      <c r="Z10726" s="4">
        <f t="shared" si="229"/>
        <v>1</v>
      </c>
    </row>
    <row r="10727" spans="1:26" hidden="1" x14ac:dyDescent="0.35">
      <c r="A10727" t="s">
        <v>10295</v>
      </c>
      <c r="B10727" t="s">
        <v>10295</v>
      </c>
      <c r="C10727" t="s">
        <v>10385</v>
      </c>
      <c r="D10727" t="s">
        <v>10395</v>
      </c>
      <c r="E10727" t="s">
        <v>55</v>
      </c>
      <c r="F10727">
        <f>IF(E10727="","",INDEX(Topics!$B$2:$C$15,MATCH(E10727,Topics!$B$2:$B$15,0),2))</f>
        <v>3</v>
      </c>
      <c r="G10727" t="s">
        <v>67</v>
      </c>
      <c r="H10727">
        <v>0</v>
      </c>
      <c r="I10727" s="9" t="s">
        <v>10577</v>
      </c>
      <c r="J10727">
        <v>1</v>
      </c>
      <c r="Z10727" s="4">
        <f t="shared" si="229"/>
        <v>1</v>
      </c>
    </row>
    <row r="10728" spans="1:26" ht="58" hidden="1" x14ac:dyDescent="0.35">
      <c r="A10728" t="s">
        <v>10295</v>
      </c>
      <c r="B10728" t="s">
        <v>10295</v>
      </c>
      <c r="C10728" t="s">
        <v>10385</v>
      </c>
      <c r="D10728" t="s">
        <v>10395</v>
      </c>
      <c r="E10728" t="s">
        <v>55</v>
      </c>
      <c r="F10728">
        <f>IF(E10728="","",INDEX(Topics!$B$2:$C$15,MATCH(E10728,Topics!$B$2:$B$15,0),2))</f>
        <v>3</v>
      </c>
      <c r="G10728" t="s">
        <v>29</v>
      </c>
      <c r="H10728">
        <v>-1</v>
      </c>
      <c r="I10728" s="9" t="s">
        <v>10578</v>
      </c>
      <c r="J10728">
        <v>1</v>
      </c>
      <c r="Z10728" s="4">
        <f t="shared" si="229"/>
        <v>1</v>
      </c>
    </row>
    <row r="10729" spans="1:26" ht="43.5" hidden="1" x14ac:dyDescent="0.35">
      <c r="A10729" t="s">
        <v>10295</v>
      </c>
      <c r="B10729" t="s">
        <v>10295</v>
      </c>
      <c r="C10729" t="s">
        <v>10385</v>
      </c>
      <c r="D10729" t="s">
        <v>10395</v>
      </c>
      <c r="E10729" t="s">
        <v>55</v>
      </c>
      <c r="F10729">
        <f>IF(E10729="","",INDEX(Topics!$B$2:$C$15,MATCH(E10729,Topics!$B$2:$B$15,0),2))</f>
        <v>3</v>
      </c>
      <c r="G10729" t="s">
        <v>67</v>
      </c>
      <c r="H10729">
        <v>0</v>
      </c>
      <c r="I10729" s="9" t="s">
        <v>10579</v>
      </c>
      <c r="J10729">
        <v>1</v>
      </c>
      <c r="Z10729" s="4">
        <f t="shared" si="229"/>
        <v>1</v>
      </c>
    </row>
    <row r="10730" spans="1:26" hidden="1" x14ac:dyDescent="0.35">
      <c r="A10730" t="s">
        <v>10295</v>
      </c>
      <c r="B10730" t="s">
        <v>10295</v>
      </c>
      <c r="C10730" t="s">
        <v>10385</v>
      </c>
      <c r="D10730" t="s">
        <v>10395</v>
      </c>
      <c r="E10730" t="s">
        <v>55</v>
      </c>
      <c r="F10730">
        <f>IF(E10730="","",INDEX(Topics!$B$2:$C$15,MATCH(E10730,Topics!$B$2:$B$15,0),2))</f>
        <v>3</v>
      </c>
      <c r="G10730" t="s">
        <v>29</v>
      </c>
      <c r="H10730">
        <v>-1</v>
      </c>
      <c r="I10730" s="9" t="s">
        <v>10580</v>
      </c>
      <c r="Q10730">
        <v>7</v>
      </c>
      <c r="Y10730" t="s">
        <v>10398</v>
      </c>
      <c r="Z10730" s="4">
        <f t="shared" si="229"/>
        <v>7</v>
      </c>
    </row>
    <row r="10731" spans="1:26" ht="29" hidden="1" x14ac:dyDescent="0.35">
      <c r="A10731" t="s">
        <v>10295</v>
      </c>
      <c r="B10731" t="s">
        <v>10295</v>
      </c>
      <c r="C10731" t="s">
        <v>10385</v>
      </c>
      <c r="D10731" t="s">
        <v>10395</v>
      </c>
      <c r="E10731" t="s">
        <v>55</v>
      </c>
      <c r="F10731">
        <f>IF(E10731="","",INDEX(Topics!$B$2:$C$15,MATCH(E10731,Topics!$B$2:$B$15,0),2))</f>
        <v>3</v>
      </c>
      <c r="G10731" t="s">
        <v>29</v>
      </c>
      <c r="H10731">
        <v>-1</v>
      </c>
      <c r="I10731" s="9" t="s">
        <v>10581</v>
      </c>
      <c r="J10731">
        <v>1</v>
      </c>
      <c r="Q10731">
        <v>7</v>
      </c>
      <c r="Y10731" t="s">
        <v>10398</v>
      </c>
      <c r="Z10731" s="4">
        <f t="shared" si="229"/>
        <v>8</v>
      </c>
    </row>
    <row r="10732" spans="1:26" ht="43.5" hidden="1" x14ac:dyDescent="0.35">
      <c r="A10732" t="s">
        <v>10295</v>
      </c>
      <c r="B10732" t="s">
        <v>10295</v>
      </c>
      <c r="C10732" t="s">
        <v>10385</v>
      </c>
      <c r="D10732" t="s">
        <v>10395</v>
      </c>
      <c r="E10732" t="s">
        <v>55</v>
      </c>
      <c r="F10732">
        <f>IF(E10732="","",INDEX(Topics!$B$2:$C$15,MATCH(E10732,Topics!$B$2:$B$15,0),2))</f>
        <v>3</v>
      </c>
      <c r="G10732" t="s">
        <v>29</v>
      </c>
      <c r="H10732">
        <v>-1</v>
      </c>
      <c r="I10732" s="9" t="s">
        <v>10582</v>
      </c>
      <c r="Q10732">
        <v>7</v>
      </c>
      <c r="Y10732" t="s">
        <v>10398</v>
      </c>
      <c r="Z10732" s="4">
        <f t="shared" si="229"/>
        <v>7</v>
      </c>
    </row>
    <row r="10733" spans="1:26" ht="43.5" hidden="1" x14ac:dyDescent="0.35">
      <c r="A10733" t="s">
        <v>10295</v>
      </c>
      <c r="B10733" t="s">
        <v>10295</v>
      </c>
      <c r="C10733" t="s">
        <v>10385</v>
      </c>
      <c r="D10733" t="s">
        <v>10395</v>
      </c>
      <c r="E10733" t="s">
        <v>55</v>
      </c>
      <c r="F10733">
        <f>IF(E10733="","",INDEX(Topics!$B$2:$C$15,MATCH(E10733,Topics!$B$2:$B$15,0),2))</f>
        <v>3</v>
      </c>
      <c r="G10733" t="s">
        <v>29</v>
      </c>
      <c r="H10733">
        <v>-1</v>
      </c>
      <c r="I10733" s="9" t="s">
        <v>10583</v>
      </c>
      <c r="Q10733">
        <v>7</v>
      </c>
      <c r="Y10733" t="s">
        <v>10398</v>
      </c>
      <c r="Z10733" s="4">
        <f t="shared" si="229"/>
        <v>7</v>
      </c>
    </row>
    <row r="10734" spans="1:26" hidden="1" x14ac:dyDescent="0.35">
      <c r="A10734" t="s">
        <v>10295</v>
      </c>
      <c r="B10734" t="s">
        <v>10295</v>
      </c>
      <c r="C10734" t="s">
        <v>10385</v>
      </c>
      <c r="D10734" t="s">
        <v>10395</v>
      </c>
      <c r="E10734" t="s">
        <v>55</v>
      </c>
      <c r="F10734">
        <f>IF(E10734="","",INDEX(Topics!$B$2:$C$15,MATCH(E10734,Topics!$B$2:$B$15,0),2))</f>
        <v>3</v>
      </c>
      <c r="G10734" t="s">
        <v>67</v>
      </c>
      <c r="H10734">
        <v>0</v>
      </c>
      <c r="I10734" s="9" t="s">
        <v>10584</v>
      </c>
      <c r="Q10734">
        <v>7</v>
      </c>
      <c r="Y10734" t="s">
        <v>10398</v>
      </c>
      <c r="Z10734" s="4">
        <f t="shared" si="229"/>
        <v>7</v>
      </c>
    </row>
    <row r="10735" spans="1:26" hidden="1" x14ac:dyDescent="0.35">
      <c r="A10735" t="s">
        <v>10295</v>
      </c>
      <c r="B10735" t="s">
        <v>10295</v>
      </c>
      <c r="C10735" t="s">
        <v>10385</v>
      </c>
      <c r="D10735" t="s">
        <v>10395</v>
      </c>
      <c r="E10735" t="s">
        <v>55</v>
      </c>
      <c r="F10735">
        <f>IF(E10735="","",INDEX(Topics!$B$2:$C$15,MATCH(E10735,Topics!$B$2:$B$15,0),2))</f>
        <v>3</v>
      </c>
      <c r="G10735" t="s">
        <v>67</v>
      </c>
      <c r="H10735">
        <v>0</v>
      </c>
      <c r="I10735" s="9" t="s">
        <v>10585</v>
      </c>
      <c r="Q10735">
        <v>7</v>
      </c>
      <c r="Y10735" t="s">
        <v>10398</v>
      </c>
      <c r="Z10735" s="4">
        <f t="shared" si="229"/>
        <v>7</v>
      </c>
    </row>
    <row r="10736" spans="1:26" hidden="1" x14ac:dyDescent="0.35">
      <c r="A10736" t="s">
        <v>10295</v>
      </c>
      <c r="B10736" t="s">
        <v>10295</v>
      </c>
      <c r="C10736" t="s">
        <v>10385</v>
      </c>
      <c r="D10736" t="s">
        <v>10395</v>
      </c>
      <c r="E10736" t="s">
        <v>55</v>
      </c>
      <c r="F10736">
        <f>IF(E10736="","",INDEX(Topics!$B$2:$C$15,MATCH(E10736,Topics!$B$2:$B$15,0),2))</f>
        <v>3</v>
      </c>
      <c r="G10736" t="s">
        <v>67</v>
      </c>
      <c r="H10736">
        <v>0</v>
      </c>
      <c r="I10736" s="9" t="s">
        <v>10586</v>
      </c>
      <c r="Q10736">
        <v>7</v>
      </c>
      <c r="Y10736" t="s">
        <v>10398</v>
      </c>
      <c r="Z10736" s="4">
        <f t="shared" si="229"/>
        <v>7</v>
      </c>
    </row>
    <row r="10737" spans="1:26" ht="29" hidden="1" x14ac:dyDescent="0.35">
      <c r="A10737" t="s">
        <v>10295</v>
      </c>
      <c r="B10737" t="s">
        <v>10295</v>
      </c>
      <c r="C10737" s="36" t="s">
        <v>10385</v>
      </c>
      <c r="D10737" s="7" t="s">
        <v>10395</v>
      </c>
      <c r="E10737" t="s">
        <v>55</v>
      </c>
      <c r="F10737">
        <v>3</v>
      </c>
      <c r="G10737" t="s">
        <v>29</v>
      </c>
      <c r="H10737">
        <v>-1</v>
      </c>
      <c r="I10737" s="9" t="s">
        <v>10587</v>
      </c>
      <c r="J10737">
        <v>1</v>
      </c>
      <c r="Z10737" s="4">
        <f t="shared" si="229"/>
        <v>1</v>
      </c>
    </row>
    <row r="10738" spans="1:26" hidden="1" x14ac:dyDescent="0.35">
      <c r="A10738" t="s">
        <v>10295</v>
      </c>
      <c r="B10738" t="s">
        <v>10295</v>
      </c>
      <c r="C10738" t="s">
        <v>10385</v>
      </c>
      <c r="D10738" t="s">
        <v>10386</v>
      </c>
      <c r="E10738" t="s">
        <v>64</v>
      </c>
      <c r="F10738">
        <f>IF(E10738="","",INDEX(Topics!$B$2:$C$15,MATCH(E10738,Topics!$B$2:$B$15,0),2))</f>
        <v>4</v>
      </c>
      <c r="G10738" t="s">
        <v>29</v>
      </c>
      <c r="H10738">
        <v>1</v>
      </c>
      <c r="I10738" s="7" t="s">
        <v>10588</v>
      </c>
      <c r="J10738">
        <v>1</v>
      </c>
      <c r="Z10738" s="4">
        <f t="shared" si="229"/>
        <v>1</v>
      </c>
    </row>
    <row r="10739" spans="1:26" ht="29" hidden="1" x14ac:dyDescent="0.35">
      <c r="A10739" t="s">
        <v>10295</v>
      </c>
      <c r="B10739" t="s">
        <v>10295</v>
      </c>
      <c r="C10739" t="s">
        <v>10385</v>
      </c>
      <c r="D10739" t="s">
        <v>10386</v>
      </c>
      <c r="E10739" t="s">
        <v>64</v>
      </c>
      <c r="F10739">
        <f>IF(E10739="","",INDEX(Topics!$B$2:$C$15,MATCH(E10739,Topics!$B$2:$B$15,0),2))</f>
        <v>4</v>
      </c>
      <c r="G10739" t="s">
        <v>29</v>
      </c>
      <c r="H10739">
        <v>1</v>
      </c>
      <c r="I10739" s="7" t="s">
        <v>10589</v>
      </c>
      <c r="J10739">
        <v>1</v>
      </c>
      <c r="Z10739" s="4">
        <f t="shared" si="229"/>
        <v>1</v>
      </c>
    </row>
    <row r="10740" spans="1:26" hidden="1" x14ac:dyDescent="0.35">
      <c r="A10740" t="s">
        <v>10295</v>
      </c>
      <c r="B10740" t="s">
        <v>10295</v>
      </c>
      <c r="C10740" t="s">
        <v>10385</v>
      </c>
      <c r="D10740" t="s">
        <v>10386</v>
      </c>
      <c r="E10740" t="s">
        <v>64</v>
      </c>
      <c r="F10740">
        <f>IF(E10740="","",INDEX(Topics!$B$2:$C$15,MATCH(E10740,Topics!$B$2:$B$15,0),2))</f>
        <v>4</v>
      </c>
      <c r="G10740" t="s">
        <v>29</v>
      </c>
      <c r="H10740">
        <v>-1</v>
      </c>
      <c r="I10740" s="7" t="s">
        <v>10590</v>
      </c>
      <c r="J10740">
        <v>1</v>
      </c>
      <c r="Z10740" s="4">
        <f t="shared" si="229"/>
        <v>1</v>
      </c>
    </row>
    <row r="10741" spans="1:26" ht="58" hidden="1" x14ac:dyDescent="0.35">
      <c r="A10741" t="s">
        <v>10295</v>
      </c>
      <c r="B10741" t="s">
        <v>10295</v>
      </c>
      <c r="C10741" t="s">
        <v>10385</v>
      </c>
      <c r="D10741" t="s">
        <v>10386</v>
      </c>
      <c r="E10741" t="s">
        <v>64</v>
      </c>
      <c r="F10741">
        <f>IF(E10741="","",INDEX(Topics!$B$2:$C$15,MATCH(E10741,Topics!$B$2:$B$15,0),2))</f>
        <v>4</v>
      </c>
      <c r="G10741" t="s">
        <v>29</v>
      </c>
      <c r="H10741">
        <v>-1</v>
      </c>
      <c r="I10741" s="8" t="s">
        <v>10591</v>
      </c>
      <c r="J10741">
        <v>2</v>
      </c>
      <c r="Z10741" s="4">
        <f t="shared" si="229"/>
        <v>2</v>
      </c>
    </row>
    <row r="10742" spans="1:26" hidden="1" x14ac:dyDescent="0.35">
      <c r="A10742" t="s">
        <v>10295</v>
      </c>
      <c r="B10742" t="s">
        <v>10295</v>
      </c>
      <c r="C10742" t="s">
        <v>10385</v>
      </c>
      <c r="D10742" t="s">
        <v>10386</v>
      </c>
      <c r="E10742" t="s">
        <v>64</v>
      </c>
      <c r="F10742">
        <f>IF(E10742="","",INDEX(Topics!$B$2:$C$15,MATCH(E10742,Topics!$B$2:$B$15,0),2))</f>
        <v>4</v>
      </c>
      <c r="G10742" t="s">
        <v>67</v>
      </c>
      <c r="H10742">
        <v>0</v>
      </c>
      <c r="I10742" s="8" t="s">
        <v>10592</v>
      </c>
      <c r="J10742">
        <v>2</v>
      </c>
      <c r="Z10742" s="4">
        <f t="shared" si="229"/>
        <v>2</v>
      </c>
    </row>
    <row r="10743" spans="1:26" hidden="1" x14ac:dyDescent="0.35">
      <c r="A10743" t="s">
        <v>10295</v>
      </c>
      <c r="B10743" t="s">
        <v>10295</v>
      </c>
      <c r="C10743" t="s">
        <v>10385</v>
      </c>
      <c r="D10743" t="s">
        <v>326</v>
      </c>
      <c r="E10743" t="s">
        <v>64</v>
      </c>
      <c r="F10743">
        <f>IF(E10743="","",INDEX(Topics!$B$2:$C$15,MATCH(E10743,Topics!$B$2:$B$15,0),2))</f>
        <v>4</v>
      </c>
      <c r="G10743" t="s">
        <v>29</v>
      </c>
      <c r="H10743">
        <v>1</v>
      </c>
      <c r="I10743" s="7" t="s">
        <v>10593</v>
      </c>
      <c r="J10743">
        <v>1</v>
      </c>
      <c r="Z10743" s="4">
        <f t="shared" si="229"/>
        <v>1</v>
      </c>
    </row>
    <row r="10744" spans="1:26" hidden="1" x14ac:dyDescent="0.35">
      <c r="A10744" t="s">
        <v>10295</v>
      </c>
      <c r="B10744" t="s">
        <v>10295</v>
      </c>
      <c r="C10744" t="s">
        <v>10385</v>
      </c>
      <c r="D10744" t="s">
        <v>326</v>
      </c>
      <c r="E10744" t="s">
        <v>64</v>
      </c>
      <c r="F10744">
        <f>IF(E10744="","",INDEX(Topics!$B$2:$C$15,MATCH(E10744,Topics!$B$2:$B$15,0),2))</f>
        <v>4</v>
      </c>
      <c r="G10744" t="s">
        <v>29</v>
      </c>
      <c r="H10744">
        <v>0</v>
      </c>
      <c r="I10744" s="7" t="s">
        <v>10594</v>
      </c>
      <c r="J10744">
        <v>1</v>
      </c>
      <c r="Z10744" s="4">
        <f t="shared" si="229"/>
        <v>1</v>
      </c>
    </row>
    <row r="10745" spans="1:26" hidden="1" x14ac:dyDescent="0.35">
      <c r="A10745" t="s">
        <v>10295</v>
      </c>
      <c r="B10745" t="s">
        <v>10295</v>
      </c>
      <c r="C10745" t="s">
        <v>10385</v>
      </c>
      <c r="D10745" t="s">
        <v>10395</v>
      </c>
      <c r="E10745" t="s">
        <v>64</v>
      </c>
      <c r="F10745">
        <f>IF(E10745="","",INDEX(Topics!$B$2:$C$15,MATCH(E10745,Topics!$B$2:$B$15,0),2))</f>
        <v>4</v>
      </c>
      <c r="G10745" t="s">
        <v>29</v>
      </c>
      <c r="H10745">
        <v>1</v>
      </c>
      <c r="I10745" s="9" t="s">
        <v>5874</v>
      </c>
      <c r="Q10745">
        <v>5</v>
      </c>
      <c r="Y10745" t="s">
        <v>10398</v>
      </c>
      <c r="Z10745" s="4">
        <f t="shared" si="229"/>
        <v>5</v>
      </c>
    </row>
    <row r="10746" spans="1:26" hidden="1" x14ac:dyDescent="0.35">
      <c r="A10746" t="s">
        <v>10295</v>
      </c>
      <c r="B10746" t="s">
        <v>10295</v>
      </c>
      <c r="C10746" t="s">
        <v>10385</v>
      </c>
      <c r="D10746" t="s">
        <v>10395</v>
      </c>
      <c r="E10746" t="s">
        <v>64</v>
      </c>
      <c r="F10746">
        <f>IF(E10746="","",INDEX(Topics!$B$2:$C$15,MATCH(E10746,Topics!$B$2:$B$15,0),2))</f>
        <v>4</v>
      </c>
      <c r="G10746" t="s">
        <v>29</v>
      </c>
      <c r="H10746">
        <v>1</v>
      </c>
      <c r="I10746" s="9" t="s">
        <v>10595</v>
      </c>
      <c r="J10746">
        <v>1</v>
      </c>
      <c r="Q10746">
        <v>5</v>
      </c>
      <c r="Y10746" t="s">
        <v>10398</v>
      </c>
      <c r="Z10746" s="4">
        <f t="shared" si="229"/>
        <v>6</v>
      </c>
    </row>
    <row r="10747" spans="1:26" hidden="1" x14ac:dyDescent="0.35">
      <c r="A10747" t="s">
        <v>10295</v>
      </c>
      <c r="B10747" t="s">
        <v>10295</v>
      </c>
      <c r="C10747" t="s">
        <v>10385</v>
      </c>
      <c r="D10747" t="s">
        <v>10395</v>
      </c>
      <c r="E10747" t="s">
        <v>64</v>
      </c>
      <c r="F10747">
        <f>IF(E10747="","",INDEX(Topics!$B$2:$C$15,MATCH(E10747,Topics!$B$2:$B$15,0),2))</f>
        <v>4</v>
      </c>
      <c r="G10747" t="s">
        <v>29</v>
      </c>
      <c r="H10747">
        <v>-1</v>
      </c>
      <c r="I10747" s="9" t="s">
        <v>10596</v>
      </c>
      <c r="K10747">
        <v>9</v>
      </c>
      <c r="Q10747">
        <v>5</v>
      </c>
      <c r="Y10747" t="s">
        <v>10398</v>
      </c>
      <c r="Z10747" s="4">
        <f t="shared" si="229"/>
        <v>14</v>
      </c>
    </row>
    <row r="10748" spans="1:26" hidden="1" x14ac:dyDescent="0.35">
      <c r="A10748" t="s">
        <v>10295</v>
      </c>
      <c r="B10748" t="s">
        <v>10295</v>
      </c>
      <c r="C10748" t="s">
        <v>10385</v>
      </c>
      <c r="D10748" t="s">
        <v>10395</v>
      </c>
      <c r="E10748" t="s">
        <v>64</v>
      </c>
      <c r="F10748">
        <f>IF(E10748="","",INDEX(Topics!$B$2:$C$15,MATCH(E10748,Topics!$B$2:$B$15,0),2))</f>
        <v>4</v>
      </c>
      <c r="G10748" t="s">
        <v>29</v>
      </c>
      <c r="H10748">
        <v>0</v>
      </c>
      <c r="I10748" s="31" t="s">
        <v>10597</v>
      </c>
      <c r="J10748">
        <v>3</v>
      </c>
      <c r="Z10748" s="4">
        <f t="shared" si="229"/>
        <v>3</v>
      </c>
    </row>
    <row r="10749" spans="1:26" ht="29" hidden="1" x14ac:dyDescent="0.35">
      <c r="A10749" t="s">
        <v>10295</v>
      </c>
      <c r="B10749" t="s">
        <v>10295</v>
      </c>
      <c r="C10749" t="s">
        <v>10385</v>
      </c>
      <c r="D10749" t="s">
        <v>10395</v>
      </c>
      <c r="E10749" t="s">
        <v>64</v>
      </c>
      <c r="F10749">
        <f>IF(E10749="","",INDEX(Topics!$B$2:$C$15,MATCH(E10749,Topics!$B$2:$B$15,0),2))</f>
        <v>4</v>
      </c>
      <c r="G10749" t="s">
        <v>67</v>
      </c>
      <c r="H10749">
        <v>0</v>
      </c>
      <c r="I10749" s="31" t="s">
        <v>10598</v>
      </c>
      <c r="J10749">
        <v>2</v>
      </c>
      <c r="Z10749" s="4">
        <f t="shared" si="229"/>
        <v>2</v>
      </c>
    </row>
    <row r="10750" spans="1:26" ht="29" hidden="1" x14ac:dyDescent="0.35">
      <c r="A10750" t="s">
        <v>10295</v>
      </c>
      <c r="B10750" t="s">
        <v>10295</v>
      </c>
      <c r="C10750" t="s">
        <v>10385</v>
      </c>
      <c r="D10750" t="s">
        <v>10395</v>
      </c>
      <c r="E10750" t="s">
        <v>64</v>
      </c>
      <c r="F10750">
        <f>IF(E10750="","",INDEX(Topics!$B$2:$C$15,MATCH(E10750,Topics!$B$2:$B$15,0),2))</f>
        <v>4</v>
      </c>
      <c r="G10750" t="s">
        <v>29</v>
      </c>
      <c r="H10750">
        <v>0</v>
      </c>
      <c r="I10750" s="31" t="s">
        <v>10599</v>
      </c>
      <c r="J10750">
        <v>6</v>
      </c>
      <c r="Z10750" s="4">
        <f t="shared" si="229"/>
        <v>6</v>
      </c>
    </row>
    <row r="10751" spans="1:26" ht="58" hidden="1" x14ac:dyDescent="0.35">
      <c r="A10751" t="s">
        <v>10295</v>
      </c>
      <c r="B10751" t="s">
        <v>10295</v>
      </c>
      <c r="C10751" t="s">
        <v>10385</v>
      </c>
      <c r="D10751" t="s">
        <v>10395</v>
      </c>
      <c r="E10751" t="s">
        <v>64</v>
      </c>
      <c r="F10751">
        <f>IF(E10751="","",INDEX(Topics!$B$2:$C$15,MATCH(E10751,Topics!$B$2:$B$15,0),2))</f>
        <v>4</v>
      </c>
      <c r="G10751" t="s">
        <v>67</v>
      </c>
      <c r="H10751">
        <v>0</v>
      </c>
      <c r="I10751" s="31" t="s">
        <v>10600</v>
      </c>
      <c r="J10751">
        <v>6</v>
      </c>
      <c r="Z10751" s="4">
        <f t="shared" si="229"/>
        <v>6</v>
      </c>
    </row>
    <row r="10752" spans="1:26" ht="29" hidden="1" x14ac:dyDescent="0.35">
      <c r="A10752" t="s">
        <v>10295</v>
      </c>
      <c r="B10752" t="s">
        <v>10295</v>
      </c>
      <c r="C10752" t="s">
        <v>10385</v>
      </c>
      <c r="D10752" t="s">
        <v>10395</v>
      </c>
      <c r="E10752" t="s">
        <v>64</v>
      </c>
      <c r="F10752">
        <f>IF(E10752="","",INDEX(Topics!$B$2:$C$15,MATCH(E10752,Topics!$B$2:$B$15,0),2))</f>
        <v>4</v>
      </c>
      <c r="G10752" t="s">
        <v>29</v>
      </c>
      <c r="H10752">
        <v>-1</v>
      </c>
      <c r="I10752" s="31" t="s">
        <v>10601</v>
      </c>
      <c r="J10752">
        <v>7</v>
      </c>
      <c r="Z10752" s="4">
        <f t="shared" si="229"/>
        <v>7</v>
      </c>
    </row>
    <row r="10753" spans="1:26" ht="29" hidden="1" x14ac:dyDescent="0.35">
      <c r="A10753" t="s">
        <v>10295</v>
      </c>
      <c r="B10753" t="s">
        <v>10295</v>
      </c>
      <c r="C10753" t="s">
        <v>10385</v>
      </c>
      <c r="D10753" t="s">
        <v>10395</v>
      </c>
      <c r="E10753" t="s">
        <v>64</v>
      </c>
      <c r="F10753">
        <f>IF(E10753="","",INDEX(Topics!$B$2:$C$15,MATCH(E10753,Topics!$B$2:$B$15,0),2))</f>
        <v>4</v>
      </c>
      <c r="G10753" t="s">
        <v>29</v>
      </c>
      <c r="H10753">
        <v>-1</v>
      </c>
      <c r="I10753" s="31" t="s">
        <v>10602</v>
      </c>
      <c r="J10753">
        <v>6</v>
      </c>
      <c r="Z10753" s="4">
        <f t="shared" si="229"/>
        <v>6</v>
      </c>
    </row>
    <row r="10754" spans="1:26" ht="29" hidden="1" x14ac:dyDescent="0.35">
      <c r="A10754" t="s">
        <v>10295</v>
      </c>
      <c r="B10754" t="s">
        <v>10295</v>
      </c>
      <c r="C10754" t="s">
        <v>10385</v>
      </c>
      <c r="D10754" t="s">
        <v>10395</v>
      </c>
      <c r="E10754" t="s">
        <v>64</v>
      </c>
      <c r="F10754">
        <f>IF(E10754="","",INDEX(Topics!$B$2:$C$15,MATCH(E10754,Topics!$B$2:$B$15,0),2))</f>
        <v>4</v>
      </c>
      <c r="G10754" t="s">
        <v>29</v>
      </c>
      <c r="H10754">
        <v>1</v>
      </c>
      <c r="I10754" s="31" t="s">
        <v>10603</v>
      </c>
      <c r="J10754">
        <v>6</v>
      </c>
      <c r="Z10754" s="4">
        <f t="shared" ref="Z10754:Z10817" si="230">SUM(J10754:X10754)</f>
        <v>6</v>
      </c>
    </row>
    <row r="10755" spans="1:26" ht="43.5" hidden="1" x14ac:dyDescent="0.35">
      <c r="A10755" t="s">
        <v>10295</v>
      </c>
      <c r="B10755" t="s">
        <v>10295</v>
      </c>
      <c r="C10755" t="s">
        <v>10385</v>
      </c>
      <c r="D10755" t="s">
        <v>10395</v>
      </c>
      <c r="E10755" t="s">
        <v>64</v>
      </c>
      <c r="F10755">
        <f>IF(E10755="","",INDEX(Topics!$B$2:$C$15,MATCH(E10755,Topics!$B$2:$B$15,0),2))</f>
        <v>4</v>
      </c>
      <c r="G10755" t="s">
        <v>29</v>
      </c>
      <c r="H10755">
        <v>1</v>
      </c>
      <c r="I10755" s="31" t="s">
        <v>10604</v>
      </c>
      <c r="J10755">
        <v>6</v>
      </c>
      <c r="Z10755" s="4">
        <f t="shared" si="230"/>
        <v>6</v>
      </c>
    </row>
    <row r="10756" spans="1:26" hidden="1" x14ac:dyDescent="0.35">
      <c r="A10756" t="s">
        <v>10295</v>
      </c>
      <c r="B10756" t="s">
        <v>10295</v>
      </c>
      <c r="C10756" t="s">
        <v>10385</v>
      </c>
      <c r="D10756" t="s">
        <v>10395</v>
      </c>
      <c r="E10756" t="s">
        <v>64</v>
      </c>
      <c r="F10756">
        <f>IF(E10756="","",INDEX(Topics!$B$2:$C$15,MATCH(E10756,Topics!$B$2:$B$15,0),2))</f>
        <v>4</v>
      </c>
      <c r="G10756" t="s">
        <v>67</v>
      </c>
      <c r="H10756">
        <v>0</v>
      </c>
      <c r="I10756" s="31" t="s">
        <v>10605</v>
      </c>
      <c r="J10756">
        <v>1</v>
      </c>
      <c r="Z10756" s="4">
        <f t="shared" si="230"/>
        <v>1</v>
      </c>
    </row>
    <row r="10757" spans="1:26" hidden="1" x14ac:dyDescent="0.35">
      <c r="A10757" t="s">
        <v>10295</v>
      </c>
      <c r="B10757" t="s">
        <v>10295</v>
      </c>
      <c r="C10757" t="s">
        <v>10385</v>
      </c>
      <c r="D10757" t="s">
        <v>10395</v>
      </c>
      <c r="E10757" t="s">
        <v>64</v>
      </c>
      <c r="F10757">
        <f>IF(E10757="","",INDEX(Topics!$B$2:$C$15,MATCH(E10757,Topics!$B$2:$B$15,0),2))</f>
        <v>4</v>
      </c>
      <c r="G10757" t="s">
        <v>67</v>
      </c>
      <c r="H10757">
        <v>0</v>
      </c>
      <c r="I10757" s="31" t="s">
        <v>10606</v>
      </c>
      <c r="J10757">
        <v>1</v>
      </c>
      <c r="Z10757" s="4">
        <f t="shared" si="230"/>
        <v>1</v>
      </c>
    </row>
    <row r="10758" spans="1:26" hidden="1" x14ac:dyDescent="0.35">
      <c r="A10758" t="s">
        <v>10295</v>
      </c>
      <c r="B10758" t="s">
        <v>10295</v>
      </c>
      <c r="C10758" t="s">
        <v>10385</v>
      </c>
      <c r="D10758" t="s">
        <v>10395</v>
      </c>
      <c r="E10758" t="s">
        <v>64</v>
      </c>
      <c r="F10758">
        <f>IF(E10758="","",INDEX(Topics!$B$2:$C$15,MATCH(E10758,Topics!$B$2:$B$15,0),2))</f>
        <v>4</v>
      </c>
      <c r="G10758" t="s">
        <v>29</v>
      </c>
      <c r="H10758">
        <v>-1</v>
      </c>
      <c r="I10758" s="31" t="s">
        <v>10607</v>
      </c>
      <c r="J10758">
        <v>1</v>
      </c>
      <c r="Z10758" s="4">
        <f t="shared" si="230"/>
        <v>1</v>
      </c>
    </row>
    <row r="10759" spans="1:26" ht="29" hidden="1" x14ac:dyDescent="0.35">
      <c r="A10759" t="s">
        <v>10295</v>
      </c>
      <c r="B10759" t="s">
        <v>10295</v>
      </c>
      <c r="C10759" t="s">
        <v>10385</v>
      </c>
      <c r="D10759" t="s">
        <v>10395</v>
      </c>
      <c r="E10759" t="s">
        <v>64</v>
      </c>
      <c r="F10759">
        <f>IF(E10759="","",INDEX(Topics!$B$2:$C$15,MATCH(E10759,Topics!$B$2:$B$15,0),2))</f>
        <v>4</v>
      </c>
      <c r="G10759" t="s">
        <v>67</v>
      </c>
      <c r="H10759">
        <v>0</v>
      </c>
      <c r="I10759" s="31" t="s">
        <v>10608</v>
      </c>
      <c r="J10759">
        <v>1</v>
      </c>
      <c r="Z10759" s="4">
        <f t="shared" si="230"/>
        <v>1</v>
      </c>
    </row>
    <row r="10760" spans="1:26" hidden="1" x14ac:dyDescent="0.35">
      <c r="A10760" t="s">
        <v>10295</v>
      </c>
      <c r="B10760" t="s">
        <v>10295</v>
      </c>
      <c r="C10760" t="s">
        <v>10385</v>
      </c>
      <c r="D10760" t="s">
        <v>10395</v>
      </c>
      <c r="E10760" t="s">
        <v>64</v>
      </c>
      <c r="F10760">
        <f>IF(E10760="","",INDEX(Topics!$B$2:$C$15,MATCH(E10760,Topics!$B$2:$B$15,0),2))</f>
        <v>4</v>
      </c>
      <c r="G10760" t="s">
        <v>29</v>
      </c>
      <c r="H10760">
        <v>1</v>
      </c>
      <c r="I10760" s="31" t="s">
        <v>10609</v>
      </c>
      <c r="J10760">
        <v>1</v>
      </c>
      <c r="K10760">
        <v>9</v>
      </c>
      <c r="Z10760" s="4">
        <f t="shared" si="230"/>
        <v>10</v>
      </c>
    </row>
    <row r="10761" spans="1:26" ht="29" hidden="1" x14ac:dyDescent="0.35">
      <c r="A10761" t="s">
        <v>10295</v>
      </c>
      <c r="B10761" t="s">
        <v>10295</v>
      </c>
      <c r="C10761" t="s">
        <v>10385</v>
      </c>
      <c r="D10761" t="s">
        <v>10395</v>
      </c>
      <c r="E10761" t="s">
        <v>64</v>
      </c>
      <c r="F10761">
        <f>IF(E10761="","",INDEX(Topics!$B$2:$C$15,MATCH(E10761,Topics!$B$2:$B$15,0),2))</f>
        <v>4</v>
      </c>
      <c r="G10761" t="s">
        <v>29</v>
      </c>
      <c r="H10761">
        <v>1</v>
      </c>
      <c r="I10761" s="31" t="s">
        <v>10610</v>
      </c>
      <c r="K10761">
        <v>9</v>
      </c>
      <c r="Z10761" s="4">
        <f t="shared" si="230"/>
        <v>9</v>
      </c>
    </row>
    <row r="10762" spans="1:26" hidden="1" x14ac:dyDescent="0.35">
      <c r="A10762" t="s">
        <v>10295</v>
      </c>
      <c r="B10762" t="s">
        <v>10295</v>
      </c>
      <c r="C10762" t="s">
        <v>10385</v>
      </c>
      <c r="D10762" t="s">
        <v>10395</v>
      </c>
      <c r="E10762" t="s">
        <v>64</v>
      </c>
      <c r="F10762">
        <f>IF(E10762="","",INDEX(Topics!$B$2:$C$15,MATCH(E10762,Topics!$B$2:$B$15,0),2))</f>
        <v>4</v>
      </c>
      <c r="G10762" t="s">
        <v>29</v>
      </c>
      <c r="H10762">
        <v>1</v>
      </c>
      <c r="I10762" s="31" t="s">
        <v>10611</v>
      </c>
      <c r="K10762">
        <v>9</v>
      </c>
      <c r="Z10762" s="4">
        <f t="shared" si="230"/>
        <v>9</v>
      </c>
    </row>
    <row r="10763" spans="1:26" hidden="1" x14ac:dyDescent="0.35">
      <c r="A10763" t="s">
        <v>10295</v>
      </c>
      <c r="B10763" t="s">
        <v>10295</v>
      </c>
      <c r="C10763" t="s">
        <v>10385</v>
      </c>
      <c r="D10763" t="s">
        <v>10395</v>
      </c>
      <c r="E10763" t="s">
        <v>64</v>
      </c>
      <c r="F10763">
        <f>IF(E10763="","",INDEX(Topics!$B$2:$C$15,MATCH(E10763,Topics!$B$2:$B$15,0),2))</f>
        <v>4</v>
      </c>
      <c r="G10763" t="s">
        <v>29</v>
      </c>
      <c r="H10763">
        <v>1</v>
      </c>
      <c r="I10763" s="31" t="s">
        <v>10612</v>
      </c>
      <c r="K10763">
        <v>9</v>
      </c>
      <c r="Z10763" s="4">
        <f t="shared" si="230"/>
        <v>9</v>
      </c>
    </row>
    <row r="10764" spans="1:26" hidden="1" x14ac:dyDescent="0.35">
      <c r="A10764" t="s">
        <v>10295</v>
      </c>
      <c r="B10764" t="s">
        <v>10295</v>
      </c>
      <c r="C10764" t="s">
        <v>10385</v>
      </c>
      <c r="D10764" t="s">
        <v>10395</v>
      </c>
      <c r="E10764" t="s">
        <v>64</v>
      </c>
      <c r="F10764">
        <f>IF(E10764="","",INDEX(Topics!$B$2:$C$15,MATCH(E10764,Topics!$B$2:$B$15,0),2))</f>
        <v>4</v>
      </c>
      <c r="G10764" t="s">
        <v>67</v>
      </c>
      <c r="H10764">
        <v>0</v>
      </c>
      <c r="I10764" s="9" t="s">
        <v>10613</v>
      </c>
      <c r="K10764">
        <v>1</v>
      </c>
      <c r="Z10764" s="4">
        <f t="shared" si="230"/>
        <v>1</v>
      </c>
    </row>
    <row r="10765" spans="1:26" hidden="1" x14ac:dyDescent="0.35">
      <c r="A10765" t="s">
        <v>10295</v>
      </c>
      <c r="B10765" t="s">
        <v>10295</v>
      </c>
      <c r="C10765" t="s">
        <v>10385</v>
      </c>
      <c r="D10765" t="s">
        <v>10395</v>
      </c>
      <c r="E10765" t="s">
        <v>64</v>
      </c>
      <c r="F10765">
        <f>IF(E10765="","",INDEX(Topics!$B$2:$C$15,MATCH(E10765,Topics!$B$2:$B$15,0),2))</f>
        <v>4</v>
      </c>
      <c r="G10765" t="s">
        <v>67</v>
      </c>
      <c r="H10765">
        <v>0</v>
      </c>
      <c r="I10765" s="9" t="s">
        <v>10614</v>
      </c>
      <c r="J10765">
        <v>1</v>
      </c>
      <c r="Z10765" s="4">
        <f t="shared" si="230"/>
        <v>1</v>
      </c>
    </row>
    <row r="10766" spans="1:26" hidden="1" x14ac:dyDescent="0.35">
      <c r="A10766" t="s">
        <v>10295</v>
      </c>
      <c r="B10766" t="s">
        <v>10295</v>
      </c>
      <c r="C10766" t="s">
        <v>10385</v>
      </c>
      <c r="D10766" t="s">
        <v>10395</v>
      </c>
      <c r="E10766" t="s">
        <v>64</v>
      </c>
      <c r="F10766">
        <f>IF(E10766="","",INDEX(Topics!$B$2:$C$15,MATCH(E10766,Topics!$B$2:$B$15,0),2))</f>
        <v>4</v>
      </c>
      <c r="G10766" t="s">
        <v>29</v>
      </c>
      <c r="H10766">
        <v>-1</v>
      </c>
      <c r="I10766" s="9" t="s">
        <v>10615</v>
      </c>
      <c r="J10766">
        <v>1</v>
      </c>
      <c r="Z10766" s="4">
        <f t="shared" si="230"/>
        <v>1</v>
      </c>
    </row>
    <row r="10767" spans="1:26" ht="29" hidden="1" x14ac:dyDescent="0.35">
      <c r="A10767" t="s">
        <v>10295</v>
      </c>
      <c r="B10767" t="s">
        <v>10295</v>
      </c>
      <c r="C10767" t="s">
        <v>10385</v>
      </c>
      <c r="D10767" t="s">
        <v>10395</v>
      </c>
      <c r="E10767" t="s">
        <v>64</v>
      </c>
      <c r="F10767">
        <f>IF(E10767="","",INDEX(Topics!$B$2:$C$15,MATCH(E10767,Topics!$B$2:$B$15,0),2))</f>
        <v>4</v>
      </c>
      <c r="G10767" t="s">
        <v>67</v>
      </c>
      <c r="H10767">
        <v>0</v>
      </c>
      <c r="I10767" s="9" t="s">
        <v>10616</v>
      </c>
      <c r="J10767">
        <v>1</v>
      </c>
      <c r="Z10767" s="4">
        <f t="shared" si="230"/>
        <v>1</v>
      </c>
    </row>
    <row r="10768" spans="1:26" ht="43.5" hidden="1" x14ac:dyDescent="0.35">
      <c r="A10768" t="s">
        <v>10295</v>
      </c>
      <c r="B10768" t="s">
        <v>10295</v>
      </c>
      <c r="C10768" t="s">
        <v>10385</v>
      </c>
      <c r="D10768" t="s">
        <v>10395</v>
      </c>
      <c r="E10768" t="s">
        <v>64</v>
      </c>
      <c r="F10768">
        <f>IF(E10768="","",INDEX(Topics!$B$2:$C$15,MATCH(E10768,Topics!$B$2:$B$15,0),2))</f>
        <v>4</v>
      </c>
      <c r="G10768" t="s">
        <v>29</v>
      </c>
      <c r="H10768">
        <v>0</v>
      </c>
      <c r="I10768" s="9" t="s">
        <v>10617</v>
      </c>
      <c r="J10768">
        <v>1</v>
      </c>
      <c r="Q10768">
        <v>7</v>
      </c>
      <c r="Y10768" t="s">
        <v>10398</v>
      </c>
      <c r="Z10768" s="4">
        <f t="shared" si="230"/>
        <v>8</v>
      </c>
    </row>
    <row r="10769" spans="1:26" ht="43.5" hidden="1" x14ac:dyDescent="0.35">
      <c r="A10769" t="s">
        <v>10295</v>
      </c>
      <c r="B10769" t="s">
        <v>10295</v>
      </c>
      <c r="C10769" t="s">
        <v>10385</v>
      </c>
      <c r="D10769" t="s">
        <v>10395</v>
      </c>
      <c r="E10769" t="s">
        <v>64</v>
      </c>
      <c r="F10769">
        <f>IF(E10769="","",INDEX(Topics!$B$2:$C$15,MATCH(E10769,Topics!$B$2:$B$15,0),2))</f>
        <v>4</v>
      </c>
      <c r="G10769" t="s">
        <v>29</v>
      </c>
      <c r="H10769">
        <v>-1</v>
      </c>
      <c r="I10769" s="9" t="s">
        <v>10618</v>
      </c>
      <c r="Q10769">
        <v>7</v>
      </c>
      <c r="Y10769" t="s">
        <v>10398</v>
      </c>
      <c r="Z10769" s="4">
        <f t="shared" si="230"/>
        <v>7</v>
      </c>
    </row>
    <row r="10770" spans="1:26" ht="29" hidden="1" x14ac:dyDescent="0.35">
      <c r="A10770" t="s">
        <v>10295</v>
      </c>
      <c r="B10770" t="s">
        <v>10295</v>
      </c>
      <c r="C10770" t="s">
        <v>10385</v>
      </c>
      <c r="D10770" t="s">
        <v>10395</v>
      </c>
      <c r="E10770" t="s">
        <v>64</v>
      </c>
      <c r="F10770">
        <f>IF(E10770="","",INDEX(Topics!$B$2:$C$15,MATCH(E10770,Topics!$B$2:$B$15,0),2))</f>
        <v>4</v>
      </c>
      <c r="G10770" t="s">
        <v>29</v>
      </c>
      <c r="H10770">
        <v>-1</v>
      </c>
      <c r="I10770" s="9" t="s">
        <v>10619</v>
      </c>
      <c r="Q10770">
        <v>7</v>
      </c>
      <c r="Y10770" t="s">
        <v>10398</v>
      </c>
      <c r="Z10770" s="4">
        <f t="shared" si="230"/>
        <v>7</v>
      </c>
    </row>
    <row r="10771" spans="1:26" hidden="1" x14ac:dyDescent="0.35">
      <c r="A10771" t="s">
        <v>10295</v>
      </c>
      <c r="B10771" t="s">
        <v>10295</v>
      </c>
      <c r="C10771" t="s">
        <v>10385</v>
      </c>
      <c r="D10771" t="s">
        <v>10395</v>
      </c>
      <c r="E10771" t="s">
        <v>64</v>
      </c>
      <c r="F10771">
        <f>IF(E10771="","",INDEX(Topics!$B$2:$C$15,MATCH(E10771,Topics!$B$2:$B$15,0),2))</f>
        <v>4</v>
      </c>
      <c r="G10771" t="s">
        <v>29</v>
      </c>
      <c r="H10771">
        <v>-1</v>
      </c>
      <c r="I10771" s="9" t="s">
        <v>10620</v>
      </c>
      <c r="Q10771">
        <v>7</v>
      </c>
      <c r="Y10771" t="s">
        <v>10398</v>
      </c>
      <c r="Z10771" s="4">
        <f t="shared" si="230"/>
        <v>7</v>
      </c>
    </row>
    <row r="10772" spans="1:26" hidden="1" x14ac:dyDescent="0.35">
      <c r="A10772" t="s">
        <v>10295</v>
      </c>
      <c r="B10772" t="s">
        <v>10295</v>
      </c>
      <c r="C10772" t="s">
        <v>10385</v>
      </c>
      <c r="D10772" t="s">
        <v>10395</v>
      </c>
      <c r="E10772" t="s">
        <v>64</v>
      </c>
      <c r="F10772">
        <f>IF(E10772="","",INDEX(Topics!$B$2:$C$15,MATCH(E10772,Topics!$B$2:$B$15,0),2))</f>
        <v>4</v>
      </c>
      <c r="G10772" t="s">
        <v>29</v>
      </c>
      <c r="H10772">
        <v>-1</v>
      </c>
      <c r="I10772" s="9" t="s">
        <v>10621</v>
      </c>
      <c r="Q10772">
        <v>7</v>
      </c>
      <c r="Y10772" t="s">
        <v>10398</v>
      </c>
      <c r="Z10772" s="4">
        <f t="shared" si="230"/>
        <v>7</v>
      </c>
    </row>
    <row r="10773" spans="1:26" hidden="1" x14ac:dyDescent="0.35">
      <c r="A10773" t="s">
        <v>10295</v>
      </c>
      <c r="B10773" t="s">
        <v>10295</v>
      </c>
      <c r="C10773" t="s">
        <v>10385</v>
      </c>
      <c r="D10773" t="s">
        <v>10395</v>
      </c>
      <c r="E10773" t="s">
        <v>64</v>
      </c>
      <c r="F10773">
        <f>IF(E10773="","",INDEX(Topics!$B$2:$C$15,MATCH(E10773,Topics!$B$2:$B$15,0),2))</f>
        <v>4</v>
      </c>
      <c r="G10773" t="s">
        <v>29</v>
      </c>
      <c r="H10773">
        <v>-1</v>
      </c>
      <c r="I10773" s="9" t="s">
        <v>10622</v>
      </c>
      <c r="Q10773">
        <v>7</v>
      </c>
      <c r="Y10773" t="s">
        <v>10398</v>
      </c>
      <c r="Z10773" s="4">
        <f t="shared" si="230"/>
        <v>7</v>
      </c>
    </row>
    <row r="10774" spans="1:26" hidden="1" x14ac:dyDescent="0.35">
      <c r="A10774" t="s">
        <v>10295</v>
      </c>
      <c r="B10774" t="s">
        <v>10295</v>
      </c>
      <c r="C10774" t="s">
        <v>10385</v>
      </c>
      <c r="D10774" t="s">
        <v>10395</v>
      </c>
      <c r="E10774" t="s">
        <v>64</v>
      </c>
      <c r="F10774">
        <f>IF(E10774="","",INDEX(Topics!$B$2:$C$15,MATCH(E10774,Topics!$B$2:$B$15,0),2))</f>
        <v>4</v>
      </c>
      <c r="G10774" t="s">
        <v>29</v>
      </c>
      <c r="H10774">
        <v>1</v>
      </c>
      <c r="I10774" s="9" t="s">
        <v>10623</v>
      </c>
      <c r="Q10774">
        <v>7</v>
      </c>
      <c r="Y10774" t="s">
        <v>10398</v>
      </c>
      <c r="Z10774" s="4">
        <f t="shared" si="230"/>
        <v>7</v>
      </c>
    </row>
    <row r="10775" spans="1:26" hidden="1" x14ac:dyDescent="0.35">
      <c r="A10775" t="s">
        <v>10295</v>
      </c>
      <c r="B10775" t="s">
        <v>10295</v>
      </c>
      <c r="C10775" t="s">
        <v>10385</v>
      </c>
      <c r="D10775" t="s">
        <v>10395</v>
      </c>
      <c r="E10775" t="s">
        <v>64</v>
      </c>
      <c r="F10775">
        <f>IF(E10775="","",INDEX(Topics!$B$2:$C$15,MATCH(E10775,Topics!$B$2:$B$15,0),2))</f>
        <v>4</v>
      </c>
      <c r="G10775" t="s">
        <v>29</v>
      </c>
      <c r="H10775">
        <v>1</v>
      </c>
      <c r="I10775" s="9" t="s">
        <v>10624</v>
      </c>
      <c r="Q10775">
        <v>7</v>
      </c>
      <c r="Z10775" s="4">
        <f t="shared" si="230"/>
        <v>7</v>
      </c>
    </row>
    <row r="10776" spans="1:26" hidden="1" x14ac:dyDescent="0.35">
      <c r="A10776" t="s">
        <v>10295</v>
      </c>
      <c r="B10776" t="s">
        <v>10295</v>
      </c>
      <c r="C10776" t="s">
        <v>10385</v>
      </c>
      <c r="D10776" t="s">
        <v>10395</v>
      </c>
      <c r="E10776" t="s">
        <v>64</v>
      </c>
      <c r="F10776">
        <f>IF(E10776="","",INDEX(Topics!$B$2:$C$15,MATCH(E10776,Topics!$B$2:$B$15,0),2))</f>
        <v>4</v>
      </c>
      <c r="G10776" t="s">
        <v>29</v>
      </c>
      <c r="H10776">
        <v>1</v>
      </c>
      <c r="I10776" s="9" t="s">
        <v>10625</v>
      </c>
      <c r="Q10776">
        <v>7</v>
      </c>
      <c r="Z10776" s="4">
        <f t="shared" si="230"/>
        <v>7</v>
      </c>
    </row>
    <row r="10777" spans="1:26" ht="29" hidden="1" x14ac:dyDescent="0.35">
      <c r="A10777" t="s">
        <v>10295</v>
      </c>
      <c r="B10777" t="s">
        <v>10295</v>
      </c>
      <c r="C10777" t="s">
        <v>10385</v>
      </c>
      <c r="D10777" t="s">
        <v>10395</v>
      </c>
      <c r="E10777" t="s">
        <v>64</v>
      </c>
      <c r="F10777">
        <f>IF(E10777="","",INDEX(Topics!$B$2:$C$15,MATCH(E10777,Topics!$B$2:$B$15,0),2))</f>
        <v>4</v>
      </c>
      <c r="G10777" t="s">
        <v>29</v>
      </c>
      <c r="H10777">
        <v>-1</v>
      </c>
      <c r="I10777" s="9" t="s">
        <v>10626</v>
      </c>
      <c r="Q10777">
        <v>7</v>
      </c>
      <c r="Y10777" t="s">
        <v>10398</v>
      </c>
      <c r="Z10777" s="4">
        <f t="shared" si="230"/>
        <v>7</v>
      </c>
    </row>
    <row r="10778" spans="1:26" ht="29" hidden="1" x14ac:dyDescent="0.35">
      <c r="A10778" t="s">
        <v>10295</v>
      </c>
      <c r="B10778" t="s">
        <v>10295</v>
      </c>
      <c r="C10778" t="s">
        <v>10385</v>
      </c>
      <c r="D10778" t="s">
        <v>10395</v>
      </c>
      <c r="E10778" t="s">
        <v>64</v>
      </c>
      <c r="F10778">
        <f>IF(E10778="","",INDEX(Topics!$B$2:$C$15,MATCH(E10778,Topics!$B$2:$B$15,0),2))</f>
        <v>4</v>
      </c>
      <c r="G10778" t="s">
        <v>29</v>
      </c>
      <c r="H10778">
        <v>1</v>
      </c>
      <c r="I10778" s="9" t="s">
        <v>10627</v>
      </c>
      <c r="Q10778">
        <v>7</v>
      </c>
      <c r="Y10778" t="s">
        <v>10398</v>
      </c>
      <c r="Z10778" s="4">
        <f t="shared" si="230"/>
        <v>7</v>
      </c>
    </row>
    <row r="10779" spans="1:26" hidden="1" x14ac:dyDescent="0.35">
      <c r="A10779" t="s">
        <v>10295</v>
      </c>
      <c r="B10779" t="s">
        <v>10295</v>
      </c>
      <c r="C10779" t="s">
        <v>10385</v>
      </c>
      <c r="D10779" t="s">
        <v>10395</v>
      </c>
      <c r="E10779" t="s">
        <v>64</v>
      </c>
      <c r="F10779">
        <f>IF(E10779="","",INDEX(Topics!$B$2:$C$15,MATCH(E10779,Topics!$B$2:$B$15,0),2))</f>
        <v>4</v>
      </c>
      <c r="G10779" t="s">
        <v>67</v>
      </c>
      <c r="H10779">
        <v>0</v>
      </c>
      <c r="I10779" s="9" t="s">
        <v>10628</v>
      </c>
      <c r="Q10779">
        <v>7</v>
      </c>
      <c r="Y10779" t="s">
        <v>10398</v>
      </c>
      <c r="Z10779" s="4">
        <f t="shared" si="230"/>
        <v>7</v>
      </c>
    </row>
    <row r="10780" spans="1:26" ht="29" hidden="1" x14ac:dyDescent="0.35">
      <c r="A10780" t="s">
        <v>10295</v>
      </c>
      <c r="B10780" t="s">
        <v>10295</v>
      </c>
      <c r="C10780" t="s">
        <v>10385</v>
      </c>
      <c r="D10780" t="s">
        <v>10395</v>
      </c>
      <c r="E10780" t="s">
        <v>64</v>
      </c>
      <c r="F10780">
        <f>IF(E10780="","",INDEX(Topics!$B$2:$C$15,MATCH(E10780,Topics!$B$2:$B$15,0),2))</f>
        <v>4</v>
      </c>
      <c r="G10780" t="s">
        <v>67</v>
      </c>
      <c r="H10780">
        <v>0</v>
      </c>
      <c r="I10780" s="9" t="s">
        <v>10629</v>
      </c>
      <c r="J10780">
        <v>6</v>
      </c>
      <c r="Q10780">
        <v>7</v>
      </c>
      <c r="Y10780" t="s">
        <v>10398</v>
      </c>
      <c r="Z10780" s="4">
        <f t="shared" si="230"/>
        <v>13</v>
      </c>
    </row>
    <row r="10781" spans="1:26" hidden="1" x14ac:dyDescent="0.35">
      <c r="A10781" t="s">
        <v>10295</v>
      </c>
      <c r="B10781" t="s">
        <v>10295</v>
      </c>
      <c r="C10781" t="s">
        <v>10385</v>
      </c>
      <c r="D10781" t="s">
        <v>10395</v>
      </c>
      <c r="E10781" t="s">
        <v>64</v>
      </c>
      <c r="F10781">
        <f>IF(E10781="","",INDEX(Topics!$B$2:$C$15,MATCH(E10781,Topics!$B$2:$B$15,0),2))</f>
        <v>4</v>
      </c>
      <c r="G10781" t="s">
        <v>67</v>
      </c>
      <c r="H10781">
        <v>0</v>
      </c>
      <c r="I10781" s="9" t="s">
        <v>10630</v>
      </c>
      <c r="Q10781">
        <v>7</v>
      </c>
      <c r="Y10781" t="s">
        <v>10398</v>
      </c>
      <c r="Z10781" s="4">
        <f t="shared" si="230"/>
        <v>7</v>
      </c>
    </row>
    <row r="10782" spans="1:26" hidden="1" x14ac:dyDescent="0.35">
      <c r="A10782" t="s">
        <v>10295</v>
      </c>
      <c r="B10782" t="s">
        <v>10295</v>
      </c>
      <c r="C10782" t="s">
        <v>10385</v>
      </c>
      <c r="D10782" t="s">
        <v>10395</v>
      </c>
      <c r="E10782" t="s">
        <v>64</v>
      </c>
      <c r="F10782">
        <f>IF(E10782="","",INDEX(Topics!$B$2:$C$15,MATCH(E10782,Topics!$B$2:$B$15,0),2))</f>
        <v>4</v>
      </c>
      <c r="G10782" t="s">
        <v>67</v>
      </c>
      <c r="H10782">
        <v>0</v>
      </c>
      <c r="I10782" s="9" t="s">
        <v>10631</v>
      </c>
      <c r="Q10782">
        <v>7</v>
      </c>
      <c r="Y10782" t="s">
        <v>10398</v>
      </c>
      <c r="Z10782" s="4">
        <f t="shared" si="230"/>
        <v>7</v>
      </c>
    </row>
    <row r="10783" spans="1:26" hidden="1" x14ac:dyDescent="0.35">
      <c r="A10783" t="s">
        <v>10295</v>
      </c>
      <c r="B10783" t="s">
        <v>10295</v>
      </c>
      <c r="C10783" t="s">
        <v>10385</v>
      </c>
      <c r="D10783" t="s">
        <v>10395</v>
      </c>
      <c r="E10783" t="s">
        <v>64</v>
      </c>
      <c r="F10783">
        <f>IF(E10783="","",INDEX(Topics!$B$2:$C$15,MATCH(E10783,Topics!$B$2:$B$15,0),2))</f>
        <v>4</v>
      </c>
      <c r="G10783" t="s">
        <v>67</v>
      </c>
      <c r="H10783">
        <v>0</v>
      </c>
      <c r="I10783" s="9" t="s">
        <v>10632</v>
      </c>
      <c r="Q10783">
        <v>7</v>
      </c>
      <c r="Y10783" t="s">
        <v>10398</v>
      </c>
      <c r="Z10783" s="4">
        <f t="shared" si="230"/>
        <v>7</v>
      </c>
    </row>
    <row r="10784" spans="1:26" ht="29" hidden="1" x14ac:dyDescent="0.35">
      <c r="A10784" t="s">
        <v>10295</v>
      </c>
      <c r="B10784" t="s">
        <v>10295</v>
      </c>
      <c r="C10784" t="s">
        <v>10385</v>
      </c>
      <c r="D10784" t="s">
        <v>10395</v>
      </c>
      <c r="E10784" t="s">
        <v>64</v>
      </c>
      <c r="F10784">
        <f>IF(E10784="","",INDEX(Topics!$B$2:$C$15,MATCH(E10784,Topics!$B$2:$B$15,0),2))</f>
        <v>4</v>
      </c>
      <c r="G10784" t="s">
        <v>67</v>
      </c>
      <c r="H10784">
        <v>0</v>
      </c>
      <c r="I10784" s="9" t="s">
        <v>10633</v>
      </c>
      <c r="Q10784">
        <v>7</v>
      </c>
      <c r="Y10784" t="s">
        <v>10398</v>
      </c>
      <c r="Z10784" s="4">
        <f t="shared" si="230"/>
        <v>7</v>
      </c>
    </row>
    <row r="10785" spans="1:26" hidden="1" x14ac:dyDescent="0.35">
      <c r="A10785" t="s">
        <v>10295</v>
      </c>
      <c r="B10785" t="s">
        <v>10295</v>
      </c>
      <c r="C10785" t="s">
        <v>10385</v>
      </c>
      <c r="D10785" t="s">
        <v>10386</v>
      </c>
      <c r="E10785" t="s">
        <v>79</v>
      </c>
      <c r="F10785">
        <f>IF(E10785="","",INDEX(Topics!$B$2:$C$15,MATCH(E10785,Topics!$B$2:$B$15,0),2))</f>
        <v>5</v>
      </c>
      <c r="G10785" t="s">
        <v>29</v>
      </c>
      <c r="H10785">
        <v>1</v>
      </c>
      <c r="I10785" s="7" t="s">
        <v>10634</v>
      </c>
      <c r="J10785">
        <v>1</v>
      </c>
      <c r="Z10785" s="4">
        <f t="shared" si="230"/>
        <v>1</v>
      </c>
    </row>
    <row r="10786" spans="1:26" ht="29" hidden="1" x14ac:dyDescent="0.35">
      <c r="A10786" t="s">
        <v>10295</v>
      </c>
      <c r="B10786" t="s">
        <v>10295</v>
      </c>
      <c r="C10786" t="s">
        <v>10385</v>
      </c>
      <c r="D10786" t="s">
        <v>10386</v>
      </c>
      <c r="E10786" t="s">
        <v>79</v>
      </c>
      <c r="F10786">
        <f>IF(E10786="","",INDEX(Topics!$B$2:$C$15,MATCH(E10786,Topics!$B$2:$B$15,0),2))</f>
        <v>5</v>
      </c>
      <c r="G10786" t="s">
        <v>29</v>
      </c>
      <c r="H10786">
        <v>-1</v>
      </c>
      <c r="I10786" s="7" t="s">
        <v>10635</v>
      </c>
      <c r="J10786">
        <v>1</v>
      </c>
      <c r="Z10786" s="4">
        <f t="shared" si="230"/>
        <v>1</v>
      </c>
    </row>
    <row r="10787" spans="1:26" hidden="1" x14ac:dyDescent="0.35">
      <c r="A10787" t="s">
        <v>10295</v>
      </c>
      <c r="B10787" t="s">
        <v>10295</v>
      </c>
      <c r="C10787" t="s">
        <v>10385</v>
      </c>
      <c r="D10787" t="s">
        <v>10386</v>
      </c>
      <c r="E10787" t="s">
        <v>79</v>
      </c>
      <c r="F10787">
        <f>IF(E10787="","",INDEX(Topics!$B$2:$C$15,MATCH(E10787,Topics!$B$2:$B$15,0),2))</f>
        <v>5</v>
      </c>
      <c r="G10787" t="s">
        <v>29</v>
      </c>
      <c r="H10787">
        <v>1</v>
      </c>
      <c r="I10787" s="8" t="s">
        <v>10636</v>
      </c>
      <c r="J10787">
        <v>2</v>
      </c>
      <c r="Z10787" s="4">
        <f t="shared" si="230"/>
        <v>2</v>
      </c>
    </row>
    <row r="10788" spans="1:26" hidden="1" x14ac:dyDescent="0.35">
      <c r="A10788" t="s">
        <v>10295</v>
      </c>
      <c r="B10788" t="s">
        <v>10295</v>
      </c>
      <c r="C10788" t="s">
        <v>10385</v>
      </c>
      <c r="D10788" t="s">
        <v>10386</v>
      </c>
      <c r="E10788" t="s">
        <v>79</v>
      </c>
      <c r="F10788">
        <f>IF(E10788="","",INDEX(Topics!$B$2:$C$15,MATCH(E10788,Topics!$B$2:$B$15,0),2))</f>
        <v>5</v>
      </c>
      <c r="G10788" t="s">
        <v>67</v>
      </c>
      <c r="H10788">
        <v>0</v>
      </c>
      <c r="I10788" s="8" t="s">
        <v>10637</v>
      </c>
      <c r="J10788">
        <v>2</v>
      </c>
      <c r="Z10788" s="4">
        <f t="shared" si="230"/>
        <v>2</v>
      </c>
    </row>
    <row r="10789" spans="1:26" hidden="1" x14ac:dyDescent="0.35">
      <c r="A10789" t="s">
        <v>10295</v>
      </c>
      <c r="B10789" t="s">
        <v>10295</v>
      </c>
      <c r="C10789" t="s">
        <v>10385</v>
      </c>
      <c r="D10789" t="s">
        <v>326</v>
      </c>
      <c r="E10789" t="s">
        <v>79</v>
      </c>
      <c r="F10789">
        <f>IF(E10789="","",INDEX(Topics!$B$2:$C$15,MATCH(E10789,Topics!$B$2:$B$15,0),2))</f>
        <v>5</v>
      </c>
      <c r="G10789" t="s">
        <v>29</v>
      </c>
      <c r="H10789">
        <v>1</v>
      </c>
      <c r="I10789" s="7" t="s">
        <v>10638</v>
      </c>
      <c r="J10789">
        <v>1</v>
      </c>
      <c r="Z10789" s="4">
        <f t="shared" si="230"/>
        <v>1</v>
      </c>
    </row>
    <row r="10790" spans="1:26" ht="29" hidden="1" x14ac:dyDescent="0.35">
      <c r="A10790" t="s">
        <v>10295</v>
      </c>
      <c r="B10790" t="s">
        <v>10295</v>
      </c>
      <c r="C10790" t="s">
        <v>10385</v>
      </c>
      <c r="D10790" t="s">
        <v>326</v>
      </c>
      <c r="E10790" t="s">
        <v>79</v>
      </c>
      <c r="F10790">
        <f>IF(E10790="","",INDEX(Topics!$B$2:$C$15,MATCH(E10790,Topics!$B$2:$B$15,0),2))</f>
        <v>5</v>
      </c>
      <c r="G10790" t="s">
        <v>29</v>
      </c>
      <c r="H10790">
        <v>-1</v>
      </c>
      <c r="I10790" s="7" t="s">
        <v>10639</v>
      </c>
      <c r="J10790">
        <v>1</v>
      </c>
      <c r="Z10790" s="4">
        <f t="shared" si="230"/>
        <v>1</v>
      </c>
    </row>
    <row r="10791" spans="1:26" ht="29" hidden="1" x14ac:dyDescent="0.35">
      <c r="A10791" t="s">
        <v>10295</v>
      </c>
      <c r="B10791" t="s">
        <v>10295</v>
      </c>
      <c r="C10791" t="s">
        <v>10385</v>
      </c>
      <c r="D10791" t="s">
        <v>10395</v>
      </c>
      <c r="E10791" t="s">
        <v>79</v>
      </c>
      <c r="F10791">
        <f>IF(E10791="","",INDEX(Topics!$B$2:$C$15,MATCH(E10791,Topics!$B$2:$B$15,0),2))</f>
        <v>5</v>
      </c>
      <c r="G10791" t="s">
        <v>29</v>
      </c>
      <c r="H10791">
        <v>1</v>
      </c>
      <c r="I10791" s="31" t="s">
        <v>10640</v>
      </c>
      <c r="J10791">
        <v>4</v>
      </c>
      <c r="K10791">
        <v>9</v>
      </c>
      <c r="Q10791">
        <v>5</v>
      </c>
      <c r="Y10791" t="s">
        <v>10398</v>
      </c>
      <c r="Z10791" s="4">
        <f t="shared" si="230"/>
        <v>18</v>
      </c>
    </row>
    <row r="10792" spans="1:26" hidden="1" x14ac:dyDescent="0.35">
      <c r="A10792" t="s">
        <v>10295</v>
      </c>
      <c r="B10792" t="s">
        <v>10295</v>
      </c>
      <c r="C10792" t="s">
        <v>10385</v>
      </c>
      <c r="D10792" t="s">
        <v>10395</v>
      </c>
      <c r="E10792" t="s">
        <v>79</v>
      </c>
      <c r="F10792">
        <f>IF(E10792="","",INDEX(Topics!$B$2:$C$15,MATCH(E10792,Topics!$B$2:$B$15,0),2))</f>
        <v>5</v>
      </c>
      <c r="G10792" t="s">
        <v>29</v>
      </c>
      <c r="H10792">
        <v>1</v>
      </c>
      <c r="I10792" s="31" t="s">
        <v>10641</v>
      </c>
      <c r="J10792">
        <v>1</v>
      </c>
      <c r="K10792">
        <v>9</v>
      </c>
      <c r="Z10792" s="4">
        <f t="shared" si="230"/>
        <v>10</v>
      </c>
    </row>
    <row r="10793" spans="1:26" hidden="1" x14ac:dyDescent="0.35">
      <c r="A10793" t="s">
        <v>10295</v>
      </c>
      <c r="B10793" t="s">
        <v>10295</v>
      </c>
      <c r="C10793" t="s">
        <v>10385</v>
      </c>
      <c r="D10793" t="s">
        <v>10395</v>
      </c>
      <c r="E10793" t="s">
        <v>79</v>
      </c>
      <c r="F10793">
        <f>IF(E10793="","",INDEX(Topics!$B$2:$C$15,MATCH(E10793,Topics!$B$2:$B$15,0),2))</f>
        <v>5</v>
      </c>
      <c r="G10793" t="s">
        <v>29</v>
      </c>
      <c r="H10793">
        <v>1</v>
      </c>
      <c r="I10793" s="31" t="s">
        <v>10642</v>
      </c>
      <c r="J10793">
        <v>1</v>
      </c>
      <c r="Z10793" s="4">
        <f t="shared" si="230"/>
        <v>1</v>
      </c>
    </row>
    <row r="10794" spans="1:26" hidden="1" x14ac:dyDescent="0.35">
      <c r="A10794" t="s">
        <v>10295</v>
      </c>
      <c r="B10794" t="s">
        <v>10295</v>
      </c>
      <c r="C10794" t="s">
        <v>10385</v>
      </c>
      <c r="D10794" t="s">
        <v>10395</v>
      </c>
      <c r="E10794" t="s">
        <v>79</v>
      </c>
      <c r="F10794">
        <f>IF(E10794="","",INDEX(Topics!$B$2:$C$15,MATCH(E10794,Topics!$B$2:$B$15,0),2))</f>
        <v>5</v>
      </c>
      <c r="G10794" t="s">
        <v>29</v>
      </c>
      <c r="H10794">
        <v>1</v>
      </c>
      <c r="I10794" s="31" t="s">
        <v>10643</v>
      </c>
      <c r="J10794">
        <v>1</v>
      </c>
      <c r="Z10794" s="4">
        <f t="shared" si="230"/>
        <v>1</v>
      </c>
    </row>
    <row r="10795" spans="1:26" hidden="1" x14ac:dyDescent="0.35">
      <c r="A10795" t="s">
        <v>10295</v>
      </c>
      <c r="B10795" t="s">
        <v>10295</v>
      </c>
      <c r="C10795" t="s">
        <v>10385</v>
      </c>
      <c r="D10795" t="s">
        <v>10395</v>
      </c>
      <c r="E10795" t="s">
        <v>79</v>
      </c>
      <c r="F10795">
        <f>IF(E10795="","",INDEX(Topics!$B$2:$C$15,MATCH(E10795,Topics!$B$2:$B$15,0),2))</f>
        <v>5</v>
      </c>
      <c r="G10795" t="s">
        <v>29</v>
      </c>
      <c r="H10795">
        <v>1</v>
      </c>
      <c r="I10795" s="31" t="s">
        <v>10644</v>
      </c>
      <c r="J10795">
        <v>1</v>
      </c>
      <c r="Z10795" s="4">
        <f t="shared" si="230"/>
        <v>1</v>
      </c>
    </row>
    <row r="10796" spans="1:26" hidden="1" x14ac:dyDescent="0.35">
      <c r="A10796" t="s">
        <v>10295</v>
      </c>
      <c r="B10796" t="s">
        <v>10295</v>
      </c>
      <c r="C10796" t="s">
        <v>10385</v>
      </c>
      <c r="D10796" t="s">
        <v>10395</v>
      </c>
      <c r="E10796" t="s">
        <v>79</v>
      </c>
      <c r="F10796">
        <f>IF(E10796="","",INDEX(Topics!$B$2:$C$15,MATCH(E10796,Topics!$B$2:$B$15,0),2))</f>
        <v>5</v>
      </c>
      <c r="G10796" t="s">
        <v>29</v>
      </c>
      <c r="H10796">
        <v>1</v>
      </c>
      <c r="I10796" s="31" t="s">
        <v>10645</v>
      </c>
      <c r="J10796">
        <v>1</v>
      </c>
      <c r="Z10796" s="4">
        <f t="shared" si="230"/>
        <v>1</v>
      </c>
    </row>
    <row r="10797" spans="1:26" ht="29" hidden="1" x14ac:dyDescent="0.35">
      <c r="A10797" t="s">
        <v>10295</v>
      </c>
      <c r="B10797" t="s">
        <v>10295</v>
      </c>
      <c r="C10797" t="s">
        <v>10385</v>
      </c>
      <c r="D10797" t="s">
        <v>10395</v>
      </c>
      <c r="E10797" t="s">
        <v>79</v>
      </c>
      <c r="F10797">
        <f>IF(E10797="","",INDEX(Topics!$B$2:$C$15,MATCH(E10797,Topics!$B$2:$B$15,0),2))</f>
        <v>5</v>
      </c>
      <c r="G10797" t="s">
        <v>29</v>
      </c>
      <c r="H10797">
        <v>0</v>
      </c>
      <c r="I10797" s="31" t="s">
        <v>10646</v>
      </c>
      <c r="J10797">
        <v>1</v>
      </c>
      <c r="Z10797" s="4">
        <f t="shared" si="230"/>
        <v>1</v>
      </c>
    </row>
    <row r="10798" spans="1:26" ht="29" hidden="1" x14ac:dyDescent="0.35">
      <c r="A10798" t="s">
        <v>10295</v>
      </c>
      <c r="B10798" t="s">
        <v>10295</v>
      </c>
      <c r="C10798" t="s">
        <v>10385</v>
      </c>
      <c r="D10798" t="s">
        <v>10395</v>
      </c>
      <c r="E10798" t="s">
        <v>79</v>
      </c>
      <c r="F10798">
        <f>IF(E10798="","",INDEX(Topics!$B$2:$C$15,MATCH(E10798,Topics!$B$2:$B$15,0),2))</f>
        <v>5</v>
      </c>
      <c r="G10798" t="s">
        <v>29</v>
      </c>
      <c r="H10798">
        <v>1</v>
      </c>
      <c r="I10798" s="31" t="s">
        <v>10647</v>
      </c>
      <c r="J10798">
        <v>6</v>
      </c>
      <c r="Z10798" s="4">
        <f t="shared" si="230"/>
        <v>6</v>
      </c>
    </row>
    <row r="10799" spans="1:26" hidden="1" x14ac:dyDescent="0.35">
      <c r="A10799" t="s">
        <v>10295</v>
      </c>
      <c r="B10799" t="s">
        <v>10295</v>
      </c>
      <c r="C10799" t="s">
        <v>10385</v>
      </c>
      <c r="D10799" t="s">
        <v>10395</v>
      </c>
      <c r="E10799" t="s">
        <v>79</v>
      </c>
      <c r="F10799">
        <f>IF(E10799="","",INDEX(Topics!$B$2:$C$15,MATCH(E10799,Topics!$B$2:$B$15,0),2))</f>
        <v>5</v>
      </c>
      <c r="G10799" t="s">
        <v>67</v>
      </c>
      <c r="H10799">
        <v>0</v>
      </c>
      <c r="I10799" s="31" t="s">
        <v>10648</v>
      </c>
      <c r="J10799">
        <v>6</v>
      </c>
      <c r="Z10799" s="4">
        <f t="shared" si="230"/>
        <v>6</v>
      </c>
    </row>
    <row r="10800" spans="1:26" ht="43.5" hidden="1" x14ac:dyDescent="0.35">
      <c r="A10800" t="s">
        <v>10295</v>
      </c>
      <c r="B10800" t="s">
        <v>10295</v>
      </c>
      <c r="C10800" t="s">
        <v>10385</v>
      </c>
      <c r="D10800" t="s">
        <v>10395</v>
      </c>
      <c r="E10800" t="s">
        <v>79</v>
      </c>
      <c r="F10800">
        <f>IF(E10800="","",INDEX(Topics!$B$2:$C$15,MATCH(E10800,Topics!$B$2:$B$15,0),2))</f>
        <v>5</v>
      </c>
      <c r="G10800" t="s">
        <v>67</v>
      </c>
      <c r="H10800">
        <v>0</v>
      </c>
      <c r="I10800" s="9" t="s">
        <v>10649</v>
      </c>
      <c r="J10800">
        <v>6</v>
      </c>
      <c r="Z10800" s="4">
        <f t="shared" si="230"/>
        <v>6</v>
      </c>
    </row>
    <row r="10801" spans="1:26" ht="58" hidden="1" x14ac:dyDescent="0.35">
      <c r="A10801" t="s">
        <v>10295</v>
      </c>
      <c r="B10801" t="s">
        <v>10295</v>
      </c>
      <c r="C10801" t="s">
        <v>10385</v>
      </c>
      <c r="D10801" t="s">
        <v>10395</v>
      </c>
      <c r="E10801" t="s">
        <v>79</v>
      </c>
      <c r="F10801">
        <f>IF(E10801="","",INDEX(Topics!$B$2:$C$15,MATCH(E10801,Topics!$B$2:$B$15,0),2))</f>
        <v>5</v>
      </c>
      <c r="G10801" t="s">
        <v>67</v>
      </c>
      <c r="H10801">
        <v>0</v>
      </c>
      <c r="I10801" s="9" t="s">
        <v>10650</v>
      </c>
      <c r="J10801">
        <v>6</v>
      </c>
      <c r="Z10801" s="4">
        <f t="shared" si="230"/>
        <v>6</v>
      </c>
    </row>
    <row r="10802" spans="1:26" ht="29" hidden="1" x14ac:dyDescent="0.35">
      <c r="A10802" t="s">
        <v>10295</v>
      </c>
      <c r="B10802" t="s">
        <v>10295</v>
      </c>
      <c r="C10802" t="s">
        <v>10385</v>
      </c>
      <c r="D10802" t="s">
        <v>10395</v>
      </c>
      <c r="E10802" t="s">
        <v>79</v>
      </c>
      <c r="F10802">
        <f>IF(E10802="","",INDEX(Topics!$B$2:$C$15,MATCH(E10802,Topics!$B$2:$B$15,0),2))</f>
        <v>5</v>
      </c>
      <c r="G10802" t="s">
        <v>29</v>
      </c>
      <c r="H10802">
        <v>1</v>
      </c>
      <c r="I10802" s="31" t="s">
        <v>10651</v>
      </c>
      <c r="J10802">
        <v>1</v>
      </c>
      <c r="Z10802" s="4">
        <f t="shared" si="230"/>
        <v>1</v>
      </c>
    </row>
    <row r="10803" spans="1:26" ht="58" hidden="1" x14ac:dyDescent="0.35">
      <c r="A10803" t="s">
        <v>10295</v>
      </c>
      <c r="B10803" t="s">
        <v>10295</v>
      </c>
      <c r="C10803" t="s">
        <v>10385</v>
      </c>
      <c r="D10803" t="s">
        <v>10395</v>
      </c>
      <c r="E10803" t="s">
        <v>79</v>
      </c>
      <c r="F10803">
        <f>IF(E10803="","",INDEX(Topics!$B$2:$C$15,MATCH(E10803,Topics!$B$2:$B$15,0),2))</f>
        <v>5</v>
      </c>
      <c r="G10803" t="s">
        <v>67</v>
      </c>
      <c r="H10803">
        <v>0</v>
      </c>
      <c r="I10803" s="31" t="s">
        <v>10652</v>
      </c>
      <c r="J10803">
        <v>1</v>
      </c>
      <c r="Z10803" s="4">
        <f t="shared" si="230"/>
        <v>1</v>
      </c>
    </row>
    <row r="10804" spans="1:26" hidden="1" x14ac:dyDescent="0.35">
      <c r="A10804" t="s">
        <v>10295</v>
      </c>
      <c r="B10804" t="s">
        <v>10295</v>
      </c>
      <c r="C10804" t="s">
        <v>10385</v>
      </c>
      <c r="D10804" t="s">
        <v>10395</v>
      </c>
      <c r="E10804" t="s">
        <v>79</v>
      </c>
      <c r="F10804">
        <f>IF(E10804="","",INDEX(Topics!$B$2:$C$15,MATCH(E10804,Topics!$B$2:$B$15,0),2))</f>
        <v>5</v>
      </c>
      <c r="G10804" t="s">
        <v>29</v>
      </c>
      <c r="H10804">
        <v>1</v>
      </c>
      <c r="I10804" s="31" t="s">
        <v>10653</v>
      </c>
      <c r="K10804">
        <v>9</v>
      </c>
      <c r="Z10804" s="4">
        <f t="shared" si="230"/>
        <v>9</v>
      </c>
    </row>
    <row r="10805" spans="1:26" hidden="1" x14ac:dyDescent="0.35">
      <c r="A10805" t="s">
        <v>10295</v>
      </c>
      <c r="B10805" t="s">
        <v>10295</v>
      </c>
      <c r="C10805" t="s">
        <v>10385</v>
      </c>
      <c r="D10805" t="s">
        <v>10395</v>
      </c>
      <c r="E10805" t="s">
        <v>79</v>
      </c>
      <c r="F10805">
        <f>IF(E10805="","",INDEX(Topics!$B$2:$C$15,MATCH(E10805,Topics!$B$2:$B$15,0),2))</f>
        <v>5</v>
      </c>
      <c r="G10805" t="s">
        <v>29</v>
      </c>
      <c r="H10805">
        <v>1</v>
      </c>
      <c r="I10805" s="31" t="s">
        <v>10654</v>
      </c>
      <c r="K10805">
        <v>9</v>
      </c>
      <c r="Z10805" s="4">
        <f t="shared" si="230"/>
        <v>9</v>
      </c>
    </row>
    <row r="10806" spans="1:26" hidden="1" x14ac:dyDescent="0.35">
      <c r="A10806" t="s">
        <v>10295</v>
      </c>
      <c r="B10806" t="s">
        <v>10295</v>
      </c>
      <c r="C10806" t="s">
        <v>10385</v>
      </c>
      <c r="D10806" t="s">
        <v>10395</v>
      </c>
      <c r="E10806" t="s">
        <v>79</v>
      </c>
      <c r="F10806">
        <f>IF(E10806="","",INDEX(Topics!$B$2:$C$15,MATCH(E10806,Topics!$B$2:$B$15,0),2))</f>
        <v>5</v>
      </c>
      <c r="G10806" t="s">
        <v>29</v>
      </c>
      <c r="H10806">
        <v>1</v>
      </c>
      <c r="I10806" s="31" t="s">
        <v>10655</v>
      </c>
      <c r="K10806">
        <v>9</v>
      </c>
      <c r="Z10806" s="4">
        <f t="shared" si="230"/>
        <v>9</v>
      </c>
    </row>
    <row r="10807" spans="1:26" hidden="1" x14ac:dyDescent="0.35">
      <c r="A10807" t="s">
        <v>10295</v>
      </c>
      <c r="B10807" t="s">
        <v>10295</v>
      </c>
      <c r="C10807" t="s">
        <v>10385</v>
      </c>
      <c r="D10807" t="s">
        <v>10395</v>
      </c>
      <c r="E10807" t="s">
        <v>79</v>
      </c>
      <c r="F10807">
        <f>IF(E10807="","",INDEX(Topics!$B$2:$C$15,MATCH(E10807,Topics!$B$2:$B$15,0),2))</f>
        <v>5</v>
      </c>
      <c r="G10807" t="s">
        <v>29</v>
      </c>
      <c r="H10807">
        <v>1</v>
      </c>
      <c r="I10807" s="31" t="s">
        <v>10656</v>
      </c>
      <c r="K10807">
        <v>9</v>
      </c>
      <c r="Z10807" s="4">
        <f t="shared" si="230"/>
        <v>9</v>
      </c>
    </row>
    <row r="10808" spans="1:26" hidden="1" x14ac:dyDescent="0.35">
      <c r="A10808" t="s">
        <v>10295</v>
      </c>
      <c r="B10808" t="s">
        <v>10295</v>
      </c>
      <c r="C10808" t="s">
        <v>10385</v>
      </c>
      <c r="D10808" t="s">
        <v>10395</v>
      </c>
      <c r="E10808" t="s">
        <v>79</v>
      </c>
      <c r="F10808">
        <f>IF(E10808="","",INDEX(Topics!$B$2:$C$15,MATCH(E10808,Topics!$B$2:$B$15,0),2))</f>
        <v>5</v>
      </c>
      <c r="G10808" t="s">
        <v>29</v>
      </c>
      <c r="H10808">
        <v>1</v>
      </c>
      <c r="I10808" s="31" t="s">
        <v>10657</v>
      </c>
      <c r="K10808">
        <v>9</v>
      </c>
      <c r="Z10808" s="4">
        <f t="shared" si="230"/>
        <v>9</v>
      </c>
    </row>
    <row r="10809" spans="1:26" hidden="1" x14ac:dyDescent="0.35">
      <c r="A10809" t="s">
        <v>10295</v>
      </c>
      <c r="B10809" t="s">
        <v>10295</v>
      </c>
      <c r="C10809" t="s">
        <v>10385</v>
      </c>
      <c r="D10809" t="s">
        <v>10395</v>
      </c>
      <c r="E10809" t="s">
        <v>79</v>
      </c>
      <c r="F10809">
        <f>IF(E10809="","",INDEX(Topics!$B$2:$C$15,MATCH(E10809,Topics!$B$2:$B$15,0),2))</f>
        <v>5</v>
      </c>
      <c r="G10809" t="s">
        <v>29</v>
      </c>
      <c r="H10809">
        <v>1</v>
      </c>
      <c r="I10809" s="31" t="s">
        <v>10658</v>
      </c>
      <c r="K10809">
        <v>9</v>
      </c>
      <c r="Z10809" s="4">
        <f t="shared" si="230"/>
        <v>9</v>
      </c>
    </row>
    <row r="10810" spans="1:26" hidden="1" x14ac:dyDescent="0.35">
      <c r="A10810" t="s">
        <v>10295</v>
      </c>
      <c r="B10810" t="s">
        <v>10295</v>
      </c>
      <c r="C10810" t="s">
        <v>10385</v>
      </c>
      <c r="D10810" t="s">
        <v>10395</v>
      </c>
      <c r="E10810" t="s">
        <v>79</v>
      </c>
      <c r="F10810">
        <f>IF(E10810="","",INDEX(Topics!$B$2:$C$15,MATCH(E10810,Topics!$B$2:$B$15,0),2))</f>
        <v>5</v>
      </c>
      <c r="G10810" t="s">
        <v>29</v>
      </c>
      <c r="H10810">
        <v>1</v>
      </c>
      <c r="I10810" s="31" t="s">
        <v>10659</v>
      </c>
      <c r="K10810">
        <v>9</v>
      </c>
      <c r="Z10810" s="4">
        <f t="shared" si="230"/>
        <v>9</v>
      </c>
    </row>
    <row r="10811" spans="1:26" hidden="1" x14ac:dyDescent="0.35">
      <c r="A10811" t="s">
        <v>10295</v>
      </c>
      <c r="B10811" t="s">
        <v>10295</v>
      </c>
      <c r="C10811" t="s">
        <v>10385</v>
      </c>
      <c r="D10811" t="s">
        <v>10395</v>
      </c>
      <c r="E10811" t="s">
        <v>79</v>
      </c>
      <c r="F10811">
        <f>IF(E10811="","",INDEX(Topics!$B$2:$C$15,MATCH(E10811,Topics!$B$2:$B$15,0),2))</f>
        <v>5</v>
      </c>
      <c r="G10811" t="s">
        <v>67</v>
      </c>
      <c r="H10811">
        <v>0</v>
      </c>
      <c r="I10811" s="9" t="s">
        <v>10660</v>
      </c>
      <c r="J10811">
        <v>1</v>
      </c>
      <c r="Z10811" s="4">
        <f t="shared" si="230"/>
        <v>1</v>
      </c>
    </row>
    <row r="10812" spans="1:26" ht="29" hidden="1" x14ac:dyDescent="0.35">
      <c r="A10812" t="s">
        <v>10295</v>
      </c>
      <c r="B10812" t="s">
        <v>10295</v>
      </c>
      <c r="C10812" t="s">
        <v>10385</v>
      </c>
      <c r="D10812" t="s">
        <v>10395</v>
      </c>
      <c r="E10812" t="s">
        <v>79</v>
      </c>
      <c r="F10812">
        <f>IF(E10812="","",INDEX(Topics!$B$2:$C$15,MATCH(E10812,Topics!$B$2:$B$15,0),2))</f>
        <v>5</v>
      </c>
      <c r="G10812" t="s">
        <v>29</v>
      </c>
      <c r="H10812">
        <v>1</v>
      </c>
      <c r="I10812" s="9" t="s">
        <v>10661</v>
      </c>
      <c r="J10812">
        <v>1</v>
      </c>
      <c r="Q10812">
        <v>7</v>
      </c>
      <c r="Y10812" t="s">
        <v>10398</v>
      </c>
      <c r="Z10812" s="4">
        <f t="shared" si="230"/>
        <v>8</v>
      </c>
    </row>
    <row r="10813" spans="1:26" ht="29" hidden="1" x14ac:dyDescent="0.35">
      <c r="A10813" t="s">
        <v>10295</v>
      </c>
      <c r="B10813" t="s">
        <v>10295</v>
      </c>
      <c r="C10813" t="s">
        <v>10385</v>
      </c>
      <c r="D10813" t="s">
        <v>10395</v>
      </c>
      <c r="E10813" t="s">
        <v>79</v>
      </c>
      <c r="F10813">
        <f>IF(E10813="","",INDEX(Topics!$B$2:$C$15,MATCH(E10813,Topics!$B$2:$B$15,0),2))</f>
        <v>5</v>
      </c>
      <c r="G10813" t="s">
        <v>29</v>
      </c>
      <c r="H10813">
        <v>-1</v>
      </c>
      <c r="I10813" s="9" t="s">
        <v>10662</v>
      </c>
      <c r="Q10813">
        <v>7</v>
      </c>
      <c r="Y10813" t="s">
        <v>10398</v>
      </c>
      <c r="Z10813" s="4">
        <f t="shared" si="230"/>
        <v>7</v>
      </c>
    </row>
    <row r="10814" spans="1:26" ht="43.5" hidden="1" x14ac:dyDescent="0.35">
      <c r="A10814" t="s">
        <v>10295</v>
      </c>
      <c r="B10814" t="s">
        <v>10295</v>
      </c>
      <c r="C10814" t="s">
        <v>10385</v>
      </c>
      <c r="D10814" t="s">
        <v>10395</v>
      </c>
      <c r="E10814" t="s">
        <v>79</v>
      </c>
      <c r="F10814">
        <f>IF(E10814="","",INDEX(Topics!$B$2:$C$15,MATCH(E10814,Topics!$B$2:$B$15,0),2))</f>
        <v>5</v>
      </c>
      <c r="G10814" t="s">
        <v>29</v>
      </c>
      <c r="H10814">
        <v>-1</v>
      </c>
      <c r="I10814" s="9" t="s">
        <v>10663</v>
      </c>
      <c r="Q10814">
        <v>7</v>
      </c>
      <c r="Y10814" t="s">
        <v>10398</v>
      </c>
      <c r="Z10814" s="4">
        <f t="shared" si="230"/>
        <v>7</v>
      </c>
    </row>
    <row r="10815" spans="1:26" ht="43.5" hidden="1" x14ac:dyDescent="0.35">
      <c r="A10815" t="s">
        <v>10295</v>
      </c>
      <c r="B10815" t="s">
        <v>10295</v>
      </c>
      <c r="C10815" t="s">
        <v>10385</v>
      </c>
      <c r="D10815" t="s">
        <v>10395</v>
      </c>
      <c r="E10815" t="s">
        <v>79</v>
      </c>
      <c r="F10815">
        <f>IF(E10815="","",INDEX(Topics!$B$2:$C$15,MATCH(E10815,Topics!$B$2:$B$15,0),2))</f>
        <v>5</v>
      </c>
      <c r="G10815" t="s">
        <v>29</v>
      </c>
      <c r="H10815">
        <v>-1</v>
      </c>
      <c r="I10815" s="9" t="s">
        <v>10664</v>
      </c>
      <c r="Q10815">
        <v>7</v>
      </c>
      <c r="Y10815" t="s">
        <v>10398</v>
      </c>
      <c r="Z10815" s="4">
        <f t="shared" si="230"/>
        <v>7</v>
      </c>
    </row>
    <row r="10816" spans="1:26" ht="29" hidden="1" x14ac:dyDescent="0.35">
      <c r="A10816" t="s">
        <v>10295</v>
      </c>
      <c r="B10816" t="s">
        <v>10295</v>
      </c>
      <c r="C10816" t="s">
        <v>10385</v>
      </c>
      <c r="D10816" t="s">
        <v>10395</v>
      </c>
      <c r="E10816" t="s">
        <v>79</v>
      </c>
      <c r="F10816">
        <f>IF(E10816="","",INDEX(Topics!$B$2:$C$15,MATCH(E10816,Topics!$B$2:$B$15,0),2))</f>
        <v>5</v>
      </c>
      <c r="G10816" t="s">
        <v>29</v>
      </c>
      <c r="H10816">
        <v>-1</v>
      </c>
      <c r="I10816" s="9" t="s">
        <v>10665</v>
      </c>
      <c r="Q10816">
        <v>7</v>
      </c>
      <c r="Y10816" t="s">
        <v>10398</v>
      </c>
      <c r="Z10816" s="4">
        <f t="shared" si="230"/>
        <v>7</v>
      </c>
    </row>
    <row r="10817" spans="1:26" ht="29" hidden="1" x14ac:dyDescent="0.35">
      <c r="A10817" t="s">
        <v>10295</v>
      </c>
      <c r="B10817" t="s">
        <v>10295</v>
      </c>
      <c r="C10817" t="s">
        <v>10385</v>
      </c>
      <c r="D10817" t="s">
        <v>10395</v>
      </c>
      <c r="E10817" t="s">
        <v>79</v>
      </c>
      <c r="F10817">
        <f>IF(E10817="","",INDEX(Topics!$B$2:$C$15,MATCH(E10817,Topics!$B$2:$B$15,0),2))</f>
        <v>5</v>
      </c>
      <c r="G10817" t="s">
        <v>29</v>
      </c>
      <c r="H10817">
        <v>0</v>
      </c>
      <c r="I10817" s="9" t="s">
        <v>10666</v>
      </c>
      <c r="Q10817">
        <v>7</v>
      </c>
      <c r="Y10817" t="s">
        <v>10398</v>
      </c>
      <c r="Z10817" s="4">
        <f t="shared" si="230"/>
        <v>7</v>
      </c>
    </row>
    <row r="10818" spans="1:26" ht="29" hidden="1" x14ac:dyDescent="0.35">
      <c r="A10818" t="s">
        <v>10295</v>
      </c>
      <c r="B10818" t="s">
        <v>10295</v>
      </c>
      <c r="C10818" t="s">
        <v>10385</v>
      </c>
      <c r="D10818" t="s">
        <v>10395</v>
      </c>
      <c r="E10818" t="s">
        <v>79</v>
      </c>
      <c r="F10818">
        <f>IF(E10818="","",INDEX(Topics!$B$2:$C$15,MATCH(E10818,Topics!$B$2:$B$15,0),2))</f>
        <v>5</v>
      </c>
      <c r="G10818" t="s">
        <v>29</v>
      </c>
      <c r="H10818">
        <v>1</v>
      </c>
      <c r="I10818" s="9" t="s">
        <v>10667</v>
      </c>
      <c r="Q10818">
        <v>7</v>
      </c>
      <c r="Y10818" t="s">
        <v>10398</v>
      </c>
      <c r="Z10818" s="4">
        <f t="shared" ref="Z10818:Z10881" si="231">SUM(J10818:X10818)</f>
        <v>7</v>
      </c>
    </row>
    <row r="10819" spans="1:26" hidden="1" x14ac:dyDescent="0.35">
      <c r="A10819" t="s">
        <v>10295</v>
      </c>
      <c r="B10819" t="s">
        <v>10295</v>
      </c>
      <c r="C10819" t="s">
        <v>10385</v>
      </c>
      <c r="D10819" t="s">
        <v>10395</v>
      </c>
      <c r="E10819" t="s">
        <v>79</v>
      </c>
      <c r="F10819">
        <f>IF(E10819="","",INDEX(Topics!$B$2:$C$15,MATCH(E10819,Topics!$B$2:$B$15,0),2))</f>
        <v>5</v>
      </c>
      <c r="G10819" t="s">
        <v>67</v>
      </c>
      <c r="H10819">
        <v>0</v>
      </c>
      <c r="I10819" s="9" t="s">
        <v>10668</v>
      </c>
      <c r="J10819">
        <v>1</v>
      </c>
      <c r="Q10819">
        <v>7</v>
      </c>
      <c r="Y10819" t="s">
        <v>10398</v>
      </c>
      <c r="Z10819" s="4">
        <f t="shared" si="231"/>
        <v>8</v>
      </c>
    </row>
    <row r="10820" spans="1:26" hidden="1" x14ac:dyDescent="0.35">
      <c r="A10820" t="s">
        <v>10295</v>
      </c>
      <c r="B10820" t="s">
        <v>10295</v>
      </c>
      <c r="C10820" t="s">
        <v>10385</v>
      </c>
      <c r="D10820" t="s">
        <v>10395</v>
      </c>
      <c r="E10820" t="s">
        <v>79</v>
      </c>
      <c r="F10820">
        <f>IF(E10820="","",INDEX(Topics!$B$2:$C$15,MATCH(E10820,Topics!$B$2:$B$15,0),2))</f>
        <v>5</v>
      </c>
      <c r="G10820" t="s">
        <v>29</v>
      </c>
      <c r="H10820">
        <v>-1</v>
      </c>
      <c r="I10820" s="9" t="s">
        <v>10669</v>
      </c>
      <c r="K10820">
        <v>9</v>
      </c>
      <c r="Q10820">
        <v>7</v>
      </c>
      <c r="Y10820" t="s">
        <v>10398</v>
      </c>
      <c r="Z10820" s="4">
        <f t="shared" si="231"/>
        <v>16</v>
      </c>
    </row>
    <row r="10821" spans="1:26" hidden="1" x14ac:dyDescent="0.35">
      <c r="A10821" t="s">
        <v>10295</v>
      </c>
      <c r="B10821" t="s">
        <v>10295</v>
      </c>
      <c r="C10821" t="s">
        <v>10385</v>
      </c>
      <c r="D10821" t="s">
        <v>10395</v>
      </c>
      <c r="E10821" t="s">
        <v>79</v>
      </c>
      <c r="F10821">
        <f>IF(E10821="","",INDEX(Topics!$B$2:$C$15,MATCH(E10821,Topics!$B$2:$B$15,0),2))</f>
        <v>5</v>
      </c>
      <c r="G10821" t="s">
        <v>29</v>
      </c>
      <c r="H10821">
        <v>-1</v>
      </c>
      <c r="I10821" s="31" t="s">
        <v>10670</v>
      </c>
      <c r="J10821">
        <v>1</v>
      </c>
      <c r="Z10821" s="4">
        <f t="shared" si="231"/>
        <v>1</v>
      </c>
    </row>
    <row r="10822" spans="1:26" hidden="1" x14ac:dyDescent="0.35">
      <c r="A10822" t="s">
        <v>10295</v>
      </c>
      <c r="B10822" t="s">
        <v>10295</v>
      </c>
      <c r="C10822" t="s">
        <v>10385</v>
      </c>
      <c r="D10822" t="s">
        <v>10395</v>
      </c>
      <c r="E10822" t="s">
        <v>79</v>
      </c>
      <c r="F10822">
        <f>IF(E10822="","",INDEX(Topics!$B$2:$C$15,MATCH(E10822,Topics!$B$2:$B$15,0),2))</f>
        <v>5</v>
      </c>
      <c r="G10822" t="s">
        <v>67</v>
      </c>
      <c r="H10822">
        <v>0</v>
      </c>
      <c r="I10822" s="9" t="s">
        <v>3935</v>
      </c>
      <c r="Q10822">
        <v>7</v>
      </c>
      <c r="Y10822" t="s">
        <v>10398</v>
      </c>
      <c r="Z10822" s="4">
        <f t="shared" si="231"/>
        <v>7</v>
      </c>
    </row>
    <row r="10823" spans="1:26" hidden="1" x14ac:dyDescent="0.35">
      <c r="A10823" t="s">
        <v>10295</v>
      </c>
      <c r="B10823" t="s">
        <v>10295</v>
      </c>
      <c r="C10823" t="s">
        <v>10385</v>
      </c>
      <c r="D10823" t="s">
        <v>10395</v>
      </c>
      <c r="E10823" t="s">
        <v>79</v>
      </c>
      <c r="F10823">
        <f>IF(E10823="","",INDEX(Topics!$B$2:$C$15,MATCH(E10823,Topics!$B$2:$B$15,0),2))</f>
        <v>5</v>
      </c>
      <c r="G10823" t="s">
        <v>67</v>
      </c>
      <c r="H10823">
        <v>0</v>
      </c>
      <c r="I10823" s="31" t="s">
        <v>10671</v>
      </c>
      <c r="J10823">
        <v>2</v>
      </c>
      <c r="K10823">
        <v>9</v>
      </c>
      <c r="Q10823">
        <v>7</v>
      </c>
      <c r="Y10823" t="s">
        <v>10398</v>
      </c>
      <c r="Z10823" s="4">
        <f t="shared" si="231"/>
        <v>18</v>
      </c>
    </row>
    <row r="10824" spans="1:26" ht="29" hidden="1" x14ac:dyDescent="0.35">
      <c r="A10824" t="s">
        <v>10295</v>
      </c>
      <c r="B10824" t="s">
        <v>10295</v>
      </c>
      <c r="C10824" t="s">
        <v>10385</v>
      </c>
      <c r="D10824" t="s">
        <v>10395</v>
      </c>
      <c r="E10824" t="s">
        <v>79</v>
      </c>
      <c r="F10824">
        <f>IF(E10824="","",INDEX(Topics!$B$2:$C$15,MATCH(E10824,Topics!$B$2:$B$15,0),2))</f>
        <v>5</v>
      </c>
      <c r="G10824" t="s">
        <v>67</v>
      </c>
      <c r="H10824">
        <v>0</v>
      </c>
      <c r="I10824" s="9" t="s">
        <v>10672</v>
      </c>
      <c r="Q10824">
        <v>7</v>
      </c>
      <c r="Y10824" t="s">
        <v>10398</v>
      </c>
      <c r="Z10824" s="4">
        <f t="shared" si="231"/>
        <v>7</v>
      </c>
    </row>
    <row r="10825" spans="1:26" hidden="1" x14ac:dyDescent="0.35">
      <c r="A10825" t="s">
        <v>10295</v>
      </c>
      <c r="B10825" t="s">
        <v>10295</v>
      </c>
      <c r="C10825" t="s">
        <v>10385</v>
      </c>
      <c r="D10825" t="s">
        <v>10395</v>
      </c>
      <c r="E10825" t="s">
        <v>79</v>
      </c>
      <c r="F10825">
        <f>IF(E10825="","",INDEX(Topics!$B$2:$C$15,MATCH(E10825,Topics!$B$2:$B$15,0),2))</f>
        <v>5</v>
      </c>
      <c r="G10825" t="s">
        <v>67</v>
      </c>
      <c r="H10825">
        <v>0</v>
      </c>
      <c r="I10825" s="9" t="s">
        <v>10673</v>
      </c>
      <c r="Q10825">
        <v>7</v>
      </c>
      <c r="Y10825" t="s">
        <v>10398</v>
      </c>
      <c r="Z10825" s="4">
        <f t="shared" si="231"/>
        <v>7</v>
      </c>
    </row>
    <row r="10826" spans="1:26" hidden="1" x14ac:dyDescent="0.35">
      <c r="A10826" t="s">
        <v>10295</v>
      </c>
      <c r="B10826" t="s">
        <v>10295</v>
      </c>
      <c r="C10826" t="s">
        <v>10385</v>
      </c>
      <c r="D10826" t="s">
        <v>10395</v>
      </c>
      <c r="E10826" t="s">
        <v>79</v>
      </c>
      <c r="F10826">
        <f>IF(E10826="","",INDEX(Topics!$B$2:$C$15,MATCH(E10826,Topics!$B$2:$B$15,0),2))</f>
        <v>5</v>
      </c>
      <c r="G10826" t="s">
        <v>67</v>
      </c>
      <c r="H10826">
        <v>0</v>
      </c>
      <c r="I10826" s="9" t="s">
        <v>10674</v>
      </c>
      <c r="Q10826">
        <v>7</v>
      </c>
      <c r="Y10826" t="s">
        <v>10398</v>
      </c>
      <c r="Z10826" s="4">
        <f t="shared" si="231"/>
        <v>7</v>
      </c>
    </row>
    <row r="10827" spans="1:26" hidden="1" x14ac:dyDescent="0.35">
      <c r="A10827" t="s">
        <v>10295</v>
      </c>
      <c r="B10827" s="11" t="s">
        <v>10295</v>
      </c>
      <c r="C10827" s="36" t="s">
        <v>10385</v>
      </c>
      <c r="D10827" s="7" t="s">
        <v>10395</v>
      </c>
      <c r="E10827" t="s">
        <v>79</v>
      </c>
      <c r="F10827">
        <f>IF(E10827="","",INDEX(Topics!$B$2:$C$15,MATCH(E10827,Topics!$B$2:$B$15,0),2))</f>
        <v>5</v>
      </c>
      <c r="G10827" t="s">
        <v>29</v>
      </c>
      <c r="H10827">
        <v>1</v>
      </c>
      <c r="I10827" s="5" t="s">
        <v>10675</v>
      </c>
      <c r="K10827">
        <v>1</v>
      </c>
      <c r="Z10827" s="4">
        <f t="shared" si="231"/>
        <v>1</v>
      </c>
    </row>
    <row r="10828" spans="1:26" ht="43.5" hidden="1" x14ac:dyDescent="0.35">
      <c r="A10828" t="s">
        <v>10295</v>
      </c>
      <c r="B10828" t="s">
        <v>10295</v>
      </c>
      <c r="C10828" t="s">
        <v>10385</v>
      </c>
      <c r="D10828" t="s">
        <v>10386</v>
      </c>
      <c r="E10828" t="s">
        <v>90</v>
      </c>
      <c r="F10828">
        <f>IF(E10828="","",INDEX(Topics!$B$2:$C$15,MATCH(E10828,Topics!$B$2:$B$15,0),2))</f>
        <v>6</v>
      </c>
      <c r="G10828" t="s">
        <v>67</v>
      </c>
      <c r="H10828">
        <v>0</v>
      </c>
      <c r="I10828" s="7" t="s">
        <v>10676</v>
      </c>
      <c r="J10828">
        <v>1</v>
      </c>
      <c r="Z10828" s="4">
        <f t="shared" si="231"/>
        <v>1</v>
      </c>
    </row>
    <row r="10829" spans="1:26" ht="43.5" hidden="1" x14ac:dyDescent="0.35">
      <c r="A10829" t="s">
        <v>10295</v>
      </c>
      <c r="B10829" t="s">
        <v>10295</v>
      </c>
      <c r="C10829" t="s">
        <v>10385</v>
      </c>
      <c r="D10829" t="s">
        <v>10386</v>
      </c>
      <c r="E10829" t="s">
        <v>90</v>
      </c>
      <c r="F10829">
        <f>IF(E10829="","",INDEX(Topics!$B$2:$C$15,MATCH(E10829,Topics!$B$2:$B$15,0),2))</f>
        <v>6</v>
      </c>
      <c r="G10829" t="s">
        <v>29</v>
      </c>
      <c r="H10829">
        <v>1</v>
      </c>
      <c r="I10829" s="7" t="s">
        <v>10677</v>
      </c>
      <c r="J10829">
        <v>1</v>
      </c>
      <c r="Z10829" s="4">
        <f t="shared" si="231"/>
        <v>1</v>
      </c>
    </row>
    <row r="10830" spans="1:26" ht="43.5" hidden="1" x14ac:dyDescent="0.35">
      <c r="A10830" t="s">
        <v>10295</v>
      </c>
      <c r="B10830" t="s">
        <v>10295</v>
      </c>
      <c r="C10830" t="s">
        <v>10385</v>
      </c>
      <c r="D10830" t="s">
        <v>10386</v>
      </c>
      <c r="E10830" t="s">
        <v>90</v>
      </c>
      <c r="F10830">
        <f>IF(E10830="","",INDEX(Topics!$B$2:$C$15,MATCH(E10830,Topics!$B$2:$B$15,0),2))</f>
        <v>6</v>
      </c>
      <c r="G10830" t="s">
        <v>67</v>
      </c>
      <c r="H10830">
        <v>0</v>
      </c>
      <c r="I10830" s="7" t="s">
        <v>10678</v>
      </c>
      <c r="J10830">
        <v>1</v>
      </c>
      <c r="Z10830" s="4">
        <f t="shared" si="231"/>
        <v>1</v>
      </c>
    </row>
    <row r="10831" spans="1:26" ht="43.5" hidden="1" x14ac:dyDescent="0.35">
      <c r="A10831" t="s">
        <v>10295</v>
      </c>
      <c r="B10831" t="s">
        <v>10295</v>
      </c>
      <c r="C10831" t="s">
        <v>10385</v>
      </c>
      <c r="D10831" t="s">
        <v>10386</v>
      </c>
      <c r="E10831" t="s">
        <v>90</v>
      </c>
      <c r="F10831">
        <f>IF(E10831="","",INDEX(Topics!$B$2:$C$15,MATCH(E10831,Topics!$B$2:$B$15,0),2))</f>
        <v>6</v>
      </c>
      <c r="G10831" t="s">
        <v>29</v>
      </c>
      <c r="H10831">
        <v>-1</v>
      </c>
      <c r="I10831" s="8" t="s">
        <v>10679</v>
      </c>
      <c r="J10831">
        <v>2</v>
      </c>
      <c r="Z10831" s="4">
        <f t="shared" si="231"/>
        <v>2</v>
      </c>
    </row>
    <row r="10832" spans="1:26" hidden="1" x14ac:dyDescent="0.35">
      <c r="A10832" t="s">
        <v>10295</v>
      </c>
      <c r="B10832" t="s">
        <v>10295</v>
      </c>
      <c r="C10832" t="s">
        <v>10385</v>
      </c>
      <c r="D10832" t="s">
        <v>10386</v>
      </c>
      <c r="E10832" t="s">
        <v>90</v>
      </c>
      <c r="F10832">
        <f>IF(E10832="","",INDEX(Topics!$B$2:$C$15,MATCH(E10832,Topics!$B$2:$B$15,0),2))</f>
        <v>6</v>
      </c>
      <c r="G10832" t="s">
        <v>67</v>
      </c>
      <c r="H10832">
        <v>0</v>
      </c>
      <c r="I10832" s="8" t="s">
        <v>10680</v>
      </c>
      <c r="J10832">
        <v>2</v>
      </c>
      <c r="Z10832" s="4">
        <f t="shared" si="231"/>
        <v>2</v>
      </c>
    </row>
    <row r="10833" spans="1:26" hidden="1" x14ac:dyDescent="0.35">
      <c r="A10833" t="s">
        <v>10295</v>
      </c>
      <c r="B10833" t="s">
        <v>10295</v>
      </c>
      <c r="C10833" t="s">
        <v>10385</v>
      </c>
      <c r="D10833" t="s">
        <v>326</v>
      </c>
      <c r="E10833" t="s">
        <v>90</v>
      </c>
      <c r="F10833">
        <f>IF(E10833="","",INDEX(Topics!$B$2:$C$15,MATCH(E10833,Topics!$B$2:$B$15,0),2))</f>
        <v>6</v>
      </c>
      <c r="G10833" t="s">
        <v>29</v>
      </c>
      <c r="H10833">
        <v>1</v>
      </c>
      <c r="I10833" s="7" t="s">
        <v>10681</v>
      </c>
      <c r="J10833">
        <v>1</v>
      </c>
      <c r="Z10833" s="4">
        <f t="shared" si="231"/>
        <v>1</v>
      </c>
    </row>
    <row r="10834" spans="1:26" ht="43.5" hidden="1" x14ac:dyDescent="0.35">
      <c r="A10834" t="s">
        <v>10295</v>
      </c>
      <c r="B10834" t="s">
        <v>10295</v>
      </c>
      <c r="C10834" t="s">
        <v>10385</v>
      </c>
      <c r="D10834" t="s">
        <v>326</v>
      </c>
      <c r="E10834" t="s">
        <v>90</v>
      </c>
      <c r="F10834">
        <f>IF(E10834="","",INDEX(Topics!$B$2:$C$15,MATCH(E10834,Topics!$B$2:$B$15,0),2))</f>
        <v>6</v>
      </c>
      <c r="G10834" t="s">
        <v>29</v>
      </c>
      <c r="H10834">
        <v>1</v>
      </c>
      <c r="I10834" s="8" t="s">
        <v>10682</v>
      </c>
      <c r="Q10834">
        <v>7</v>
      </c>
      <c r="Y10834" t="s">
        <v>10398</v>
      </c>
      <c r="Z10834" s="4">
        <f t="shared" si="231"/>
        <v>7</v>
      </c>
    </row>
    <row r="10835" spans="1:26" hidden="1" x14ac:dyDescent="0.35">
      <c r="A10835" t="s">
        <v>10295</v>
      </c>
      <c r="B10835" t="s">
        <v>10295</v>
      </c>
      <c r="C10835" t="s">
        <v>10385</v>
      </c>
      <c r="D10835" t="s">
        <v>10395</v>
      </c>
      <c r="E10835" t="s">
        <v>90</v>
      </c>
      <c r="F10835">
        <v>6</v>
      </c>
      <c r="G10835" t="s">
        <v>67</v>
      </c>
      <c r="H10835">
        <v>0</v>
      </c>
      <c r="I10835" s="9" t="s">
        <v>10683</v>
      </c>
      <c r="K10835">
        <v>1</v>
      </c>
      <c r="Z10835" s="4">
        <f t="shared" si="231"/>
        <v>1</v>
      </c>
    </row>
    <row r="10836" spans="1:26" ht="29" hidden="1" x14ac:dyDescent="0.35">
      <c r="A10836" t="s">
        <v>10295</v>
      </c>
      <c r="B10836" t="s">
        <v>10295</v>
      </c>
      <c r="C10836" t="s">
        <v>10385</v>
      </c>
      <c r="D10836" t="s">
        <v>10395</v>
      </c>
      <c r="E10836" t="s">
        <v>90</v>
      </c>
      <c r="F10836">
        <v>6</v>
      </c>
      <c r="G10836" t="s">
        <v>67</v>
      </c>
      <c r="H10836">
        <v>0</v>
      </c>
      <c r="I10836" s="9" t="s">
        <v>10684</v>
      </c>
      <c r="K10836">
        <v>1</v>
      </c>
      <c r="Z10836" s="4">
        <f t="shared" si="231"/>
        <v>1</v>
      </c>
    </row>
    <row r="10837" spans="1:26" hidden="1" x14ac:dyDescent="0.35">
      <c r="A10837" t="s">
        <v>10295</v>
      </c>
      <c r="B10837" t="s">
        <v>10295</v>
      </c>
      <c r="C10837" t="s">
        <v>10385</v>
      </c>
      <c r="D10837" t="s">
        <v>10395</v>
      </c>
      <c r="E10837" t="s">
        <v>90</v>
      </c>
      <c r="F10837">
        <v>6</v>
      </c>
      <c r="G10837" t="s">
        <v>67</v>
      </c>
      <c r="H10837">
        <v>0</v>
      </c>
      <c r="I10837" s="9" t="s">
        <v>10685</v>
      </c>
      <c r="K10837">
        <v>1</v>
      </c>
      <c r="Z10837" s="4">
        <f t="shared" si="231"/>
        <v>1</v>
      </c>
    </row>
    <row r="10838" spans="1:26" hidden="1" x14ac:dyDescent="0.35">
      <c r="A10838" t="s">
        <v>10295</v>
      </c>
      <c r="B10838" t="s">
        <v>10295</v>
      </c>
      <c r="C10838" t="s">
        <v>10385</v>
      </c>
      <c r="D10838" t="s">
        <v>10395</v>
      </c>
      <c r="E10838" t="s">
        <v>90</v>
      </c>
      <c r="F10838">
        <f>IF(E10838="","",INDEX(Topics!$B$2:$C$15,MATCH(E10838,Topics!$B$2:$B$15,0),2))</f>
        <v>6</v>
      </c>
      <c r="G10838" t="s">
        <v>67</v>
      </c>
      <c r="H10838">
        <v>0</v>
      </c>
      <c r="I10838" s="9" t="s">
        <v>10686</v>
      </c>
      <c r="Q10838">
        <v>5</v>
      </c>
      <c r="Y10838" t="s">
        <v>10398</v>
      </c>
      <c r="Z10838" s="4">
        <f t="shared" si="231"/>
        <v>5</v>
      </c>
    </row>
    <row r="10839" spans="1:26" hidden="1" x14ac:dyDescent="0.35">
      <c r="A10839" t="s">
        <v>10295</v>
      </c>
      <c r="B10839" t="s">
        <v>10295</v>
      </c>
      <c r="C10839" t="s">
        <v>10385</v>
      </c>
      <c r="D10839" t="s">
        <v>10395</v>
      </c>
      <c r="E10839" t="s">
        <v>90</v>
      </c>
      <c r="F10839">
        <f>IF(E10839="","",INDEX(Topics!$B$2:$C$15,MATCH(E10839,Topics!$B$2:$B$15,0),2))</f>
        <v>6</v>
      </c>
      <c r="G10839" t="s">
        <v>29</v>
      </c>
      <c r="H10839">
        <v>1</v>
      </c>
      <c r="I10839" s="31" t="s">
        <v>10687</v>
      </c>
      <c r="J10839">
        <v>4</v>
      </c>
      <c r="K10839">
        <v>9</v>
      </c>
      <c r="Z10839" s="4">
        <f t="shared" si="231"/>
        <v>13</v>
      </c>
    </row>
    <row r="10840" spans="1:26" hidden="1" x14ac:dyDescent="0.35">
      <c r="A10840" t="s">
        <v>10295</v>
      </c>
      <c r="B10840" t="s">
        <v>10295</v>
      </c>
      <c r="C10840" t="s">
        <v>10385</v>
      </c>
      <c r="D10840" t="s">
        <v>10395</v>
      </c>
      <c r="E10840" t="s">
        <v>90</v>
      </c>
      <c r="F10840">
        <f>IF(E10840="","",INDEX(Topics!$B$2:$C$15,MATCH(E10840,Topics!$B$2:$B$15,0),2))</f>
        <v>6</v>
      </c>
      <c r="G10840" t="s">
        <v>67</v>
      </c>
      <c r="H10840">
        <v>0</v>
      </c>
      <c r="I10840" s="9" t="s">
        <v>10688</v>
      </c>
      <c r="J10840">
        <v>1</v>
      </c>
      <c r="Z10840" s="4">
        <f t="shared" si="231"/>
        <v>1</v>
      </c>
    </row>
    <row r="10841" spans="1:26" ht="29" hidden="1" x14ac:dyDescent="0.35">
      <c r="A10841" t="s">
        <v>10295</v>
      </c>
      <c r="B10841" t="s">
        <v>10295</v>
      </c>
      <c r="C10841" t="s">
        <v>10385</v>
      </c>
      <c r="D10841" t="s">
        <v>10395</v>
      </c>
      <c r="E10841" t="s">
        <v>90</v>
      </c>
      <c r="F10841">
        <f>IF(E10841="","",INDEX(Topics!$B$2:$C$15,MATCH(E10841,Topics!$B$2:$B$15,0),2))</f>
        <v>6</v>
      </c>
      <c r="G10841" t="s">
        <v>29</v>
      </c>
      <c r="H10841">
        <v>0</v>
      </c>
      <c r="I10841" s="31" t="s">
        <v>10689</v>
      </c>
      <c r="J10841">
        <v>7</v>
      </c>
      <c r="Z10841" s="4">
        <f t="shared" si="231"/>
        <v>7</v>
      </c>
    </row>
    <row r="10842" spans="1:26" ht="29" hidden="1" x14ac:dyDescent="0.35">
      <c r="A10842" t="s">
        <v>10295</v>
      </c>
      <c r="B10842" t="s">
        <v>10295</v>
      </c>
      <c r="C10842" t="s">
        <v>10385</v>
      </c>
      <c r="D10842" t="s">
        <v>10395</v>
      </c>
      <c r="E10842" t="s">
        <v>90</v>
      </c>
      <c r="F10842">
        <f>IF(E10842="","",INDEX(Topics!$B$2:$C$15,MATCH(E10842,Topics!$B$2:$B$15,0),2))</f>
        <v>6</v>
      </c>
      <c r="G10842" t="s">
        <v>67</v>
      </c>
      <c r="H10842">
        <v>0</v>
      </c>
      <c r="I10842" s="31" t="s">
        <v>10690</v>
      </c>
      <c r="J10842">
        <v>6</v>
      </c>
      <c r="Z10842" s="4">
        <f t="shared" si="231"/>
        <v>6</v>
      </c>
    </row>
    <row r="10843" spans="1:26" ht="29" hidden="1" x14ac:dyDescent="0.35">
      <c r="A10843" t="s">
        <v>10295</v>
      </c>
      <c r="B10843" t="s">
        <v>10295</v>
      </c>
      <c r="C10843" t="s">
        <v>10385</v>
      </c>
      <c r="D10843" t="s">
        <v>10395</v>
      </c>
      <c r="E10843" t="s">
        <v>90</v>
      </c>
      <c r="F10843">
        <f>IF(E10843="","",INDEX(Topics!$B$2:$C$15,MATCH(E10843,Topics!$B$2:$B$15,0),2))</f>
        <v>6</v>
      </c>
      <c r="G10843" t="s">
        <v>29</v>
      </c>
      <c r="H10843">
        <v>0</v>
      </c>
      <c r="I10843" s="31" t="s">
        <v>10691</v>
      </c>
      <c r="J10843">
        <v>6</v>
      </c>
      <c r="Z10843" s="4">
        <f t="shared" si="231"/>
        <v>6</v>
      </c>
    </row>
    <row r="10844" spans="1:26" ht="29" hidden="1" x14ac:dyDescent="0.35">
      <c r="A10844" t="s">
        <v>10295</v>
      </c>
      <c r="B10844" t="s">
        <v>10295</v>
      </c>
      <c r="C10844" t="s">
        <v>10385</v>
      </c>
      <c r="D10844" t="s">
        <v>10395</v>
      </c>
      <c r="E10844" t="s">
        <v>90</v>
      </c>
      <c r="F10844">
        <f>IF(E10844="","",INDEX(Topics!$B$2:$C$15,MATCH(E10844,Topics!$B$2:$B$15,0),2))</f>
        <v>6</v>
      </c>
      <c r="G10844" t="s">
        <v>29</v>
      </c>
      <c r="H10844">
        <v>1</v>
      </c>
      <c r="I10844" s="31" t="s">
        <v>10692</v>
      </c>
      <c r="J10844">
        <v>6</v>
      </c>
      <c r="Z10844" s="4">
        <f t="shared" si="231"/>
        <v>6</v>
      </c>
    </row>
    <row r="10845" spans="1:26" ht="29" hidden="1" x14ac:dyDescent="0.35">
      <c r="A10845" t="s">
        <v>10295</v>
      </c>
      <c r="B10845" t="s">
        <v>10295</v>
      </c>
      <c r="C10845" t="s">
        <v>10385</v>
      </c>
      <c r="D10845" t="s">
        <v>10395</v>
      </c>
      <c r="E10845" t="s">
        <v>90</v>
      </c>
      <c r="F10845">
        <f>IF(E10845="","",INDEX(Topics!$B$2:$C$15,MATCH(E10845,Topics!$B$2:$B$15,0),2))</f>
        <v>6</v>
      </c>
      <c r="G10845" t="s">
        <v>29</v>
      </c>
      <c r="H10845">
        <v>0</v>
      </c>
      <c r="I10845" s="31" t="s">
        <v>10693</v>
      </c>
      <c r="J10845">
        <v>6</v>
      </c>
      <c r="Z10845" s="4">
        <f t="shared" si="231"/>
        <v>6</v>
      </c>
    </row>
    <row r="10846" spans="1:26" hidden="1" x14ac:dyDescent="0.35">
      <c r="A10846" t="s">
        <v>10295</v>
      </c>
      <c r="B10846" t="s">
        <v>10295</v>
      </c>
      <c r="C10846" t="s">
        <v>10385</v>
      </c>
      <c r="D10846" t="s">
        <v>10395</v>
      </c>
      <c r="E10846" t="s">
        <v>90</v>
      </c>
      <c r="F10846">
        <f>IF(E10846="","",INDEX(Topics!$B$2:$C$15,MATCH(E10846,Topics!$B$2:$B$15,0),2))</f>
        <v>6</v>
      </c>
      <c r="G10846" t="s">
        <v>67</v>
      </c>
      <c r="H10846">
        <v>0</v>
      </c>
      <c r="I10846" s="31" t="s">
        <v>10694</v>
      </c>
      <c r="J10846">
        <v>1</v>
      </c>
      <c r="Z10846" s="4">
        <f t="shared" si="231"/>
        <v>1</v>
      </c>
    </row>
    <row r="10847" spans="1:26" hidden="1" x14ac:dyDescent="0.35">
      <c r="A10847" t="s">
        <v>10295</v>
      </c>
      <c r="B10847" t="s">
        <v>10295</v>
      </c>
      <c r="C10847" t="s">
        <v>10385</v>
      </c>
      <c r="D10847" t="s">
        <v>10395</v>
      </c>
      <c r="E10847" t="s">
        <v>90</v>
      </c>
      <c r="F10847">
        <f>IF(E10847="","",INDEX(Topics!$B$2:$C$15,MATCH(E10847,Topics!$B$2:$B$15,0),2))</f>
        <v>6</v>
      </c>
      <c r="G10847" t="s">
        <v>67</v>
      </c>
      <c r="H10847">
        <v>0</v>
      </c>
      <c r="I10847" s="31" t="s">
        <v>10695</v>
      </c>
      <c r="J10847">
        <v>1</v>
      </c>
      <c r="Z10847" s="4">
        <f t="shared" si="231"/>
        <v>1</v>
      </c>
    </row>
    <row r="10848" spans="1:26" hidden="1" x14ac:dyDescent="0.35">
      <c r="A10848" t="s">
        <v>10295</v>
      </c>
      <c r="B10848" t="s">
        <v>10295</v>
      </c>
      <c r="C10848" t="s">
        <v>10385</v>
      </c>
      <c r="D10848" t="s">
        <v>10395</v>
      </c>
      <c r="E10848" t="s">
        <v>90</v>
      </c>
      <c r="F10848">
        <f>IF(E10848="","",INDEX(Topics!$B$2:$C$15,MATCH(E10848,Topics!$B$2:$B$15,0),2))</f>
        <v>6</v>
      </c>
      <c r="G10848" t="s">
        <v>29</v>
      </c>
      <c r="H10848">
        <v>1</v>
      </c>
      <c r="I10848" s="31" t="s">
        <v>10696</v>
      </c>
      <c r="K10848">
        <v>9</v>
      </c>
      <c r="Z10848" s="4">
        <f t="shared" si="231"/>
        <v>9</v>
      </c>
    </row>
    <row r="10849" spans="1:26" hidden="1" x14ac:dyDescent="0.35">
      <c r="A10849" t="s">
        <v>10295</v>
      </c>
      <c r="B10849" t="s">
        <v>10295</v>
      </c>
      <c r="C10849" t="s">
        <v>10385</v>
      </c>
      <c r="D10849" t="s">
        <v>10395</v>
      </c>
      <c r="E10849" t="s">
        <v>90</v>
      </c>
      <c r="F10849">
        <f>IF(E10849="","",INDEX(Topics!$B$2:$C$15,MATCH(E10849,Topics!$B$2:$B$15,0),2))</f>
        <v>6</v>
      </c>
      <c r="G10849" t="s">
        <v>29</v>
      </c>
      <c r="H10849">
        <v>1</v>
      </c>
      <c r="I10849" s="31" t="s">
        <v>10697</v>
      </c>
      <c r="K10849">
        <v>9</v>
      </c>
      <c r="Z10849" s="4">
        <f t="shared" si="231"/>
        <v>9</v>
      </c>
    </row>
    <row r="10850" spans="1:26" hidden="1" x14ac:dyDescent="0.35">
      <c r="A10850" t="s">
        <v>10295</v>
      </c>
      <c r="B10850" t="s">
        <v>10295</v>
      </c>
      <c r="C10850" t="s">
        <v>10385</v>
      </c>
      <c r="D10850" t="s">
        <v>10395</v>
      </c>
      <c r="E10850" t="s">
        <v>90</v>
      </c>
      <c r="F10850">
        <f>IF(E10850="","",INDEX(Topics!$B$2:$C$15,MATCH(E10850,Topics!$B$2:$B$15,0),2))</f>
        <v>6</v>
      </c>
      <c r="G10850" t="s">
        <v>29</v>
      </c>
      <c r="H10850">
        <v>1</v>
      </c>
      <c r="I10850" s="31" t="s">
        <v>10698</v>
      </c>
      <c r="K10850">
        <v>9</v>
      </c>
      <c r="Z10850" s="4">
        <f t="shared" si="231"/>
        <v>9</v>
      </c>
    </row>
    <row r="10851" spans="1:26" hidden="1" x14ac:dyDescent="0.35">
      <c r="A10851" t="s">
        <v>10295</v>
      </c>
      <c r="B10851" t="s">
        <v>10295</v>
      </c>
      <c r="C10851" t="s">
        <v>10385</v>
      </c>
      <c r="D10851" t="s">
        <v>10395</v>
      </c>
      <c r="E10851" t="s">
        <v>90</v>
      </c>
      <c r="F10851">
        <f>IF(E10851="","",INDEX(Topics!$B$2:$C$15,MATCH(E10851,Topics!$B$2:$B$15,0),2))</f>
        <v>6</v>
      </c>
      <c r="G10851" t="s">
        <v>29</v>
      </c>
      <c r="H10851">
        <v>1</v>
      </c>
      <c r="I10851" s="31" t="s">
        <v>10699</v>
      </c>
      <c r="K10851">
        <v>9</v>
      </c>
      <c r="Z10851" s="4">
        <f t="shared" si="231"/>
        <v>9</v>
      </c>
    </row>
    <row r="10852" spans="1:26" hidden="1" x14ac:dyDescent="0.35">
      <c r="A10852" t="s">
        <v>10295</v>
      </c>
      <c r="B10852" t="s">
        <v>10295</v>
      </c>
      <c r="C10852" t="s">
        <v>10385</v>
      </c>
      <c r="D10852" t="s">
        <v>10395</v>
      </c>
      <c r="E10852" t="s">
        <v>90</v>
      </c>
      <c r="F10852">
        <f>IF(E10852="","",INDEX(Topics!$B$2:$C$15,MATCH(E10852,Topics!$B$2:$B$15,0),2))</f>
        <v>6</v>
      </c>
      <c r="G10852" t="s">
        <v>29</v>
      </c>
      <c r="H10852">
        <v>1</v>
      </c>
      <c r="I10852" s="31" t="s">
        <v>10700</v>
      </c>
      <c r="K10852">
        <v>9</v>
      </c>
      <c r="Z10852" s="4">
        <f t="shared" si="231"/>
        <v>9</v>
      </c>
    </row>
    <row r="10853" spans="1:26" hidden="1" x14ac:dyDescent="0.35">
      <c r="A10853" t="s">
        <v>10295</v>
      </c>
      <c r="B10853" t="s">
        <v>10295</v>
      </c>
      <c r="C10853" t="s">
        <v>10385</v>
      </c>
      <c r="D10853" t="s">
        <v>10395</v>
      </c>
      <c r="E10853" t="s">
        <v>90</v>
      </c>
      <c r="F10853">
        <f>IF(E10853="","",INDEX(Topics!$B$2:$C$15,MATCH(E10853,Topics!$B$2:$B$15,0),2))</f>
        <v>6</v>
      </c>
      <c r="G10853" t="s">
        <v>29</v>
      </c>
      <c r="H10853">
        <v>1</v>
      </c>
      <c r="I10853" s="9" t="s">
        <v>10701</v>
      </c>
      <c r="K10853">
        <v>9</v>
      </c>
      <c r="Z10853" s="4">
        <f t="shared" si="231"/>
        <v>9</v>
      </c>
    </row>
    <row r="10854" spans="1:26" hidden="1" x14ac:dyDescent="0.35">
      <c r="A10854" t="s">
        <v>10295</v>
      </c>
      <c r="B10854" t="s">
        <v>10295</v>
      </c>
      <c r="C10854" t="s">
        <v>10385</v>
      </c>
      <c r="D10854" t="s">
        <v>10395</v>
      </c>
      <c r="E10854" t="s">
        <v>90</v>
      </c>
      <c r="F10854">
        <f>IF(E10854="","",INDEX(Topics!$B$2:$C$15,MATCH(E10854,Topics!$B$2:$B$15,0),2))</f>
        <v>6</v>
      </c>
      <c r="G10854" t="s">
        <v>29</v>
      </c>
      <c r="H10854">
        <v>1</v>
      </c>
      <c r="I10854" s="31" t="s">
        <v>10702</v>
      </c>
      <c r="K10854">
        <v>9</v>
      </c>
      <c r="Z10854" s="4">
        <f t="shared" si="231"/>
        <v>9</v>
      </c>
    </row>
    <row r="10855" spans="1:26" hidden="1" x14ac:dyDescent="0.35">
      <c r="A10855" t="s">
        <v>10295</v>
      </c>
      <c r="B10855" t="s">
        <v>10295</v>
      </c>
      <c r="C10855" t="s">
        <v>10385</v>
      </c>
      <c r="D10855" t="s">
        <v>10395</v>
      </c>
      <c r="E10855" t="s">
        <v>90</v>
      </c>
      <c r="F10855">
        <f>IF(E10855="","",INDEX(Topics!$B$2:$C$15,MATCH(E10855,Topics!$B$2:$B$15,0),2))</f>
        <v>6</v>
      </c>
      <c r="G10855" t="s">
        <v>29</v>
      </c>
      <c r="H10855">
        <v>-1</v>
      </c>
      <c r="I10855" s="31" t="s">
        <v>10703</v>
      </c>
      <c r="K10855">
        <v>9</v>
      </c>
      <c r="Z10855" s="4">
        <f t="shared" si="231"/>
        <v>9</v>
      </c>
    </row>
    <row r="10856" spans="1:26" hidden="1" x14ac:dyDescent="0.35">
      <c r="A10856" t="s">
        <v>10295</v>
      </c>
      <c r="B10856" t="s">
        <v>10295</v>
      </c>
      <c r="C10856" t="s">
        <v>10385</v>
      </c>
      <c r="D10856" t="s">
        <v>10395</v>
      </c>
      <c r="E10856" t="s">
        <v>90</v>
      </c>
      <c r="F10856">
        <f>IF(E10856="","",INDEX(Topics!$B$2:$C$15,MATCH(E10856,Topics!$B$2:$B$15,0),2))</f>
        <v>6</v>
      </c>
      <c r="G10856" t="s">
        <v>67</v>
      </c>
      <c r="H10856">
        <v>0</v>
      </c>
      <c r="I10856" s="31" t="s">
        <v>10704</v>
      </c>
      <c r="K10856">
        <v>9</v>
      </c>
      <c r="Z10856" s="4">
        <f t="shared" si="231"/>
        <v>9</v>
      </c>
    </row>
    <row r="10857" spans="1:26" hidden="1" x14ac:dyDescent="0.35">
      <c r="A10857" t="s">
        <v>10295</v>
      </c>
      <c r="B10857" t="s">
        <v>10295</v>
      </c>
      <c r="C10857" t="s">
        <v>10385</v>
      </c>
      <c r="D10857" t="s">
        <v>10395</v>
      </c>
      <c r="E10857" t="s">
        <v>90</v>
      </c>
      <c r="F10857">
        <f>IF(E10857="","",INDEX(Topics!$B$2:$C$15,MATCH(E10857,Topics!$B$2:$B$15,0),2))</f>
        <v>6</v>
      </c>
      <c r="G10857" t="s">
        <v>29</v>
      </c>
      <c r="H10857">
        <v>-1</v>
      </c>
      <c r="I10857" s="31" t="s">
        <v>5296</v>
      </c>
      <c r="K10857">
        <v>9</v>
      </c>
      <c r="Z10857" s="4">
        <f t="shared" si="231"/>
        <v>9</v>
      </c>
    </row>
    <row r="10858" spans="1:26" hidden="1" x14ac:dyDescent="0.35">
      <c r="A10858" t="s">
        <v>10295</v>
      </c>
      <c r="B10858" t="s">
        <v>10295</v>
      </c>
      <c r="C10858" t="s">
        <v>10385</v>
      </c>
      <c r="D10858" t="s">
        <v>10395</v>
      </c>
      <c r="E10858" t="s">
        <v>90</v>
      </c>
      <c r="F10858">
        <f>IF(E10858="","",INDEX(Topics!$B$2:$C$15,MATCH(E10858,Topics!$B$2:$B$15,0),2))</f>
        <v>6</v>
      </c>
      <c r="G10858" t="s">
        <v>67</v>
      </c>
      <c r="H10858">
        <v>0</v>
      </c>
      <c r="I10858" s="31" t="s">
        <v>10705</v>
      </c>
      <c r="K10858">
        <v>9</v>
      </c>
      <c r="Z10858" s="4">
        <f t="shared" si="231"/>
        <v>9</v>
      </c>
    </row>
    <row r="10859" spans="1:26" hidden="1" x14ac:dyDescent="0.35">
      <c r="A10859" t="s">
        <v>10295</v>
      </c>
      <c r="B10859" t="s">
        <v>10295</v>
      </c>
      <c r="C10859" t="s">
        <v>10385</v>
      </c>
      <c r="D10859" t="s">
        <v>10395</v>
      </c>
      <c r="E10859" t="s">
        <v>90</v>
      </c>
      <c r="F10859">
        <f>IF(E10859="","",INDEX(Topics!$B$2:$C$15,MATCH(E10859,Topics!$B$2:$B$15,0),2))</f>
        <v>6</v>
      </c>
      <c r="G10859" t="s">
        <v>67</v>
      </c>
      <c r="H10859">
        <v>0</v>
      </c>
      <c r="I10859" s="31" t="s">
        <v>10706</v>
      </c>
      <c r="K10859">
        <v>9</v>
      </c>
      <c r="Z10859" s="4">
        <f t="shared" si="231"/>
        <v>9</v>
      </c>
    </row>
    <row r="10860" spans="1:26" hidden="1" x14ac:dyDescent="0.35">
      <c r="A10860" t="s">
        <v>10295</v>
      </c>
      <c r="B10860" t="s">
        <v>10295</v>
      </c>
      <c r="C10860" t="s">
        <v>10385</v>
      </c>
      <c r="D10860" t="s">
        <v>10395</v>
      </c>
      <c r="E10860" t="s">
        <v>90</v>
      </c>
      <c r="F10860">
        <f>IF(E10860="","",INDEX(Topics!$B$2:$C$15,MATCH(E10860,Topics!$B$2:$B$15,0),2))</f>
        <v>6</v>
      </c>
      <c r="G10860" t="s">
        <v>67</v>
      </c>
      <c r="H10860">
        <v>0</v>
      </c>
      <c r="I10860" s="31" t="s">
        <v>10707</v>
      </c>
      <c r="K10860">
        <v>9</v>
      </c>
      <c r="Z10860" s="4">
        <f t="shared" si="231"/>
        <v>9</v>
      </c>
    </row>
    <row r="10861" spans="1:26" hidden="1" x14ac:dyDescent="0.35">
      <c r="A10861" t="s">
        <v>10295</v>
      </c>
      <c r="B10861" t="s">
        <v>10295</v>
      </c>
      <c r="C10861" t="s">
        <v>10385</v>
      </c>
      <c r="D10861" t="s">
        <v>10395</v>
      </c>
      <c r="E10861" t="s">
        <v>90</v>
      </c>
      <c r="F10861">
        <f>IF(E10861="","",INDEX(Topics!$B$2:$C$15,MATCH(E10861,Topics!$B$2:$B$15,0),2))</f>
        <v>6</v>
      </c>
      <c r="G10861" t="s">
        <v>67</v>
      </c>
      <c r="H10861">
        <v>0</v>
      </c>
      <c r="I10861" s="31" t="s">
        <v>10708</v>
      </c>
      <c r="K10861">
        <v>9</v>
      </c>
      <c r="Z10861" s="4">
        <f t="shared" si="231"/>
        <v>9</v>
      </c>
    </row>
    <row r="10862" spans="1:26" hidden="1" x14ac:dyDescent="0.35">
      <c r="A10862" t="s">
        <v>10295</v>
      </c>
      <c r="B10862" t="s">
        <v>10295</v>
      </c>
      <c r="C10862" t="s">
        <v>10385</v>
      </c>
      <c r="D10862" t="s">
        <v>10395</v>
      </c>
      <c r="E10862" t="s">
        <v>90</v>
      </c>
      <c r="F10862">
        <f>IF(E10862="","",INDEX(Topics!$B$2:$C$15,MATCH(E10862,Topics!$B$2:$B$15,0),2))</f>
        <v>6</v>
      </c>
      <c r="G10862" t="s">
        <v>67</v>
      </c>
      <c r="H10862">
        <v>0</v>
      </c>
      <c r="I10862" s="9" t="s">
        <v>10709</v>
      </c>
      <c r="K10862">
        <v>9</v>
      </c>
      <c r="Z10862" s="4">
        <f t="shared" si="231"/>
        <v>9</v>
      </c>
    </row>
    <row r="10863" spans="1:26" hidden="1" x14ac:dyDescent="0.35">
      <c r="A10863" t="s">
        <v>10295</v>
      </c>
      <c r="B10863" t="s">
        <v>10295</v>
      </c>
      <c r="C10863" t="s">
        <v>10385</v>
      </c>
      <c r="D10863" t="s">
        <v>10395</v>
      </c>
      <c r="E10863" t="s">
        <v>90</v>
      </c>
      <c r="F10863">
        <f>IF(E10863="","",INDEX(Topics!$B$2:$C$15,MATCH(E10863,Topics!$B$2:$B$15,0),2))</f>
        <v>6</v>
      </c>
      <c r="G10863" t="s">
        <v>67</v>
      </c>
      <c r="H10863">
        <v>0</v>
      </c>
      <c r="I10863" s="31" t="s">
        <v>10710</v>
      </c>
      <c r="K10863">
        <v>9</v>
      </c>
      <c r="Z10863" s="4">
        <f t="shared" si="231"/>
        <v>9</v>
      </c>
    </row>
    <row r="10864" spans="1:26" hidden="1" x14ac:dyDescent="0.35">
      <c r="A10864" t="s">
        <v>10295</v>
      </c>
      <c r="B10864" t="s">
        <v>10295</v>
      </c>
      <c r="C10864" t="s">
        <v>10385</v>
      </c>
      <c r="D10864" t="s">
        <v>10395</v>
      </c>
      <c r="E10864" t="s">
        <v>90</v>
      </c>
      <c r="F10864">
        <f>IF(E10864="","",INDEX(Topics!$B$2:$C$15,MATCH(E10864,Topics!$B$2:$B$15,0),2))</f>
        <v>6</v>
      </c>
      <c r="G10864" t="s">
        <v>67</v>
      </c>
      <c r="H10864">
        <v>0</v>
      </c>
      <c r="I10864" s="9" t="s">
        <v>10711</v>
      </c>
      <c r="K10864">
        <v>9</v>
      </c>
      <c r="Z10864" s="4">
        <f t="shared" si="231"/>
        <v>9</v>
      </c>
    </row>
    <row r="10865" spans="1:26" hidden="1" x14ac:dyDescent="0.35">
      <c r="A10865" t="s">
        <v>10295</v>
      </c>
      <c r="B10865" t="s">
        <v>10295</v>
      </c>
      <c r="C10865" t="s">
        <v>10385</v>
      </c>
      <c r="D10865" t="s">
        <v>10395</v>
      </c>
      <c r="E10865" t="s">
        <v>90</v>
      </c>
      <c r="F10865">
        <f>IF(E10865="","",INDEX(Topics!$B$2:$C$15,MATCH(E10865,Topics!$B$2:$B$15,0),2))</f>
        <v>6</v>
      </c>
      <c r="G10865" t="s">
        <v>67</v>
      </c>
      <c r="H10865">
        <v>0</v>
      </c>
      <c r="I10865" s="9" t="s">
        <v>10712</v>
      </c>
      <c r="J10865">
        <v>1</v>
      </c>
      <c r="Z10865" s="4">
        <f t="shared" si="231"/>
        <v>1</v>
      </c>
    </row>
    <row r="10866" spans="1:26" hidden="1" x14ac:dyDescent="0.35">
      <c r="A10866" t="s">
        <v>10295</v>
      </c>
      <c r="B10866" t="s">
        <v>10295</v>
      </c>
      <c r="C10866" t="s">
        <v>10385</v>
      </c>
      <c r="D10866" t="s">
        <v>10395</v>
      </c>
      <c r="E10866" t="s">
        <v>90</v>
      </c>
      <c r="F10866">
        <f>IF(E10866="","",INDEX(Topics!$B$2:$C$15,MATCH(E10866,Topics!$B$2:$B$15,0),2))</f>
        <v>6</v>
      </c>
      <c r="G10866" t="s">
        <v>29</v>
      </c>
      <c r="H10866">
        <v>-1</v>
      </c>
      <c r="I10866" s="9" t="s">
        <v>10713</v>
      </c>
      <c r="J10866">
        <v>1</v>
      </c>
      <c r="Z10866" s="4">
        <f t="shared" si="231"/>
        <v>1</v>
      </c>
    </row>
    <row r="10867" spans="1:26" hidden="1" x14ac:dyDescent="0.35">
      <c r="A10867" t="s">
        <v>10295</v>
      </c>
      <c r="B10867" t="s">
        <v>10295</v>
      </c>
      <c r="C10867" t="s">
        <v>10385</v>
      </c>
      <c r="D10867" t="s">
        <v>10395</v>
      </c>
      <c r="E10867" t="s">
        <v>90</v>
      </c>
      <c r="F10867">
        <f>IF(E10867="","",INDEX(Topics!$B$2:$C$15,MATCH(E10867,Topics!$B$2:$B$15,0),2))</f>
        <v>6</v>
      </c>
      <c r="G10867" t="s">
        <v>29</v>
      </c>
      <c r="H10867">
        <v>1</v>
      </c>
      <c r="I10867" s="9" t="s">
        <v>10714</v>
      </c>
      <c r="J10867">
        <v>1</v>
      </c>
      <c r="Z10867" s="4">
        <f t="shared" si="231"/>
        <v>1</v>
      </c>
    </row>
    <row r="10868" spans="1:26" ht="29" hidden="1" x14ac:dyDescent="0.35">
      <c r="A10868" t="s">
        <v>10295</v>
      </c>
      <c r="B10868" t="s">
        <v>10295</v>
      </c>
      <c r="C10868" t="s">
        <v>10385</v>
      </c>
      <c r="D10868" t="s">
        <v>10395</v>
      </c>
      <c r="E10868" t="s">
        <v>90</v>
      </c>
      <c r="F10868">
        <f>IF(E10868="","",INDEX(Topics!$B$2:$C$15,MATCH(E10868,Topics!$B$2:$B$15,0),2))</f>
        <v>6</v>
      </c>
      <c r="G10868" t="s">
        <v>67</v>
      </c>
      <c r="H10868">
        <v>0</v>
      </c>
      <c r="I10868" s="9" t="s">
        <v>10715</v>
      </c>
      <c r="J10868">
        <v>7</v>
      </c>
      <c r="Z10868" s="4">
        <f t="shared" si="231"/>
        <v>7</v>
      </c>
    </row>
    <row r="10869" spans="1:26" ht="43.5" hidden="1" x14ac:dyDescent="0.35">
      <c r="A10869" t="s">
        <v>10295</v>
      </c>
      <c r="B10869" t="s">
        <v>10295</v>
      </c>
      <c r="C10869" t="s">
        <v>10385</v>
      </c>
      <c r="D10869" t="s">
        <v>10395</v>
      </c>
      <c r="E10869" t="s">
        <v>90</v>
      </c>
      <c r="F10869">
        <f>IF(E10869="","",INDEX(Topics!$B$2:$C$15,MATCH(E10869,Topics!$B$2:$B$15,0),2))</f>
        <v>6</v>
      </c>
      <c r="G10869" t="s">
        <v>29</v>
      </c>
      <c r="H10869">
        <v>1</v>
      </c>
      <c r="I10869" s="9" t="s">
        <v>10716</v>
      </c>
      <c r="Q10869">
        <v>7</v>
      </c>
      <c r="Y10869" t="s">
        <v>10398</v>
      </c>
      <c r="Z10869" s="4">
        <f t="shared" si="231"/>
        <v>7</v>
      </c>
    </row>
    <row r="10870" spans="1:26" ht="29" hidden="1" x14ac:dyDescent="0.35">
      <c r="A10870" t="s">
        <v>10295</v>
      </c>
      <c r="B10870" t="s">
        <v>10295</v>
      </c>
      <c r="C10870" t="s">
        <v>10385</v>
      </c>
      <c r="D10870" t="s">
        <v>10395</v>
      </c>
      <c r="E10870" t="s">
        <v>90</v>
      </c>
      <c r="F10870">
        <f>IF(E10870="","",INDEX(Topics!$B$2:$C$15,MATCH(E10870,Topics!$B$2:$B$15,0),2))</f>
        <v>6</v>
      </c>
      <c r="G10870" t="s">
        <v>29</v>
      </c>
      <c r="H10870">
        <v>-1</v>
      </c>
      <c r="I10870" s="9" t="s">
        <v>10717</v>
      </c>
      <c r="Q10870">
        <v>7</v>
      </c>
      <c r="Y10870" t="s">
        <v>10398</v>
      </c>
      <c r="Z10870" s="4">
        <f t="shared" si="231"/>
        <v>7</v>
      </c>
    </row>
    <row r="10871" spans="1:26" ht="29" hidden="1" x14ac:dyDescent="0.35">
      <c r="A10871" t="s">
        <v>10295</v>
      </c>
      <c r="B10871" t="s">
        <v>10295</v>
      </c>
      <c r="C10871" t="s">
        <v>10385</v>
      </c>
      <c r="D10871" t="s">
        <v>10395</v>
      </c>
      <c r="E10871" t="s">
        <v>90</v>
      </c>
      <c r="F10871">
        <f>IF(E10871="","",INDEX(Topics!$B$2:$C$15,MATCH(E10871,Topics!$B$2:$B$15,0),2))</f>
        <v>6</v>
      </c>
      <c r="G10871" t="s">
        <v>29</v>
      </c>
      <c r="H10871">
        <v>1</v>
      </c>
      <c r="I10871" s="31" t="s">
        <v>10718</v>
      </c>
      <c r="J10871">
        <v>4</v>
      </c>
      <c r="K10871">
        <v>9</v>
      </c>
      <c r="Q10871">
        <v>7</v>
      </c>
      <c r="Y10871" t="s">
        <v>10398</v>
      </c>
      <c r="Z10871" s="4">
        <f t="shared" si="231"/>
        <v>20</v>
      </c>
    </row>
    <row r="10872" spans="1:26" ht="29" hidden="1" x14ac:dyDescent="0.35">
      <c r="A10872" t="s">
        <v>10295</v>
      </c>
      <c r="B10872" t="s">
        <v>10295</v>
      </c>
      <c r="C10872" t="s">
        <v>10385</v>
      </c>
      <c r="D10872" t="s">
        <v>10395</v>
      </c>
      <c r="E10872" t="s">
        <v>90</v>
      </c>
      <c r="F10872">
        <f>IF(E10872="","",INDEX(Topics!$B$2:$C$15,MATCH(E10872,Topics!$B$2:$B$15,0),2))</f>
        <v>6</v>
      </c>
      <c r="G10872" t="s">
        <v>29</v>
      </c>
      <c r="H10872">
        <v>-1</v>
      </c>
      <c r="I10872" s="9" t="s">
        <v>10719</v>
      </c>
      <c r="J10872">
        <v>3</v>
      </c>
      <c r="Q10872">
        <v>7</v>
      </c>
      <c r="Y10872" t="s">
        <v>10398</v>
      </c>
      <c r="Z10872" s="4">
        <f t="shared" si="231"/>
        <v>10</v>
      </c>
    </row>
    <row r="10873" spans="1:26" ht="29" hidden="1" x14ac:dyDescent="0.35">
      <c r="A10873" t="s">
        <v>10295</v>
      </c>
      <c r="B10873" t="s">
        <v>10295</v>
      </c>
      <c r="C10873" t="s">
        <v>10385</v>
      </c>
      <c r="D10873" t="s">
        <v>10395</v>
      </c>
      <c r="E10873" t="s">
        <v>90</v>
      </c>
      <c r="F10873">
        <f>IF(E10873="","",INDEX(Topics!$B$2:$C$15,MATCH(E10873,Topics!$B$2:$B$15,0),2))</f>
        <v>6</v>
      </c>
      <c r="G10873" t="s">
        <v>29</v>
      </c>
      <c r="H10873">
        <v>-1</v>
      </c>
      <c r="I10873" s="9" t="s">
        <v>10720</v>
      </c>
      <c r="Q10873">
        <v>7</v>
      </c>
      <c r="Z10873" s="4">
        <f t="shared" si="231"/>
        <v>7</v>
      </c>
    </row>
    <row r="10874" spans="1:26" hidden="1" x14ac:dyDescent="0.35">
      <c r="A10874" t="s">
        <v>10295</v>
      </c>
      <c r="B10874" t="s">
        <v>10295</v>
      </c>
      <c r="C10874" t="s">
        <v>10385</v>
      </c>
      <c r="D10874" t="s">
        <v>10395</v>
      </c>
      <c r="E10874" t="s">
        <v>90</v>
      </c>
      <c r="F10874">
        <f>IF(E10874="","",INDEX(Topics!$B$2:$C$15,MATCH(E10874,Topics!$B$2:$B$15,0),2))</f>
        <v>6</v>
      </c>
      <c r="G10874" t="s">
        <v>29</v>
      </c>
      <c r="H10874">
        <v>1</v>
      </c>
      <c r="I10874" s="9" t="s">
        <v>10721</v>
      </c>
      <c r="Q10874">
        <v>7</v>
      </c>
      <c r="Y10874" t="s">
        <v>10398</v>
      </c>
      <c r="Z10874" s="4">
        <f t="shared" si="231"/>
        <v>7</v>
      </c>
    </row>
    <row r="10875" spans="1:26" ht="43.5" hidden="1" x14ac:dyDescent="0.35">
      <c r="A10875" t="s">
        <v>10295</v>
      </c>
      <c r="B10875" t="s">
        <v>10295</v>
      </c>
      <c r="C10875" t="s">
        <v>10385</v>
      </c>
      <c r="D10875" t="s">
        <v>10395</v>
      </c>
      <c r="E10875" t="s">
        <v>90</v>
      </c>
      <c r="F10875">
        <f>IF(E10875="","",INDEX(Topics!$B$2:$C$15,MATCH(E10875,Topics!$B$2:$B$15,0),2))</f>
        <v>6</v>
      </c>
      <c r="G10875" t="s">
        <v>29</v>
      </c>
      <c r="H10875">
        <v>-1</v>
      </c>
      <c r="I10875" s="9" t="s">
        <v>10722</v>
      </c>
      <c r="Q10875">
        <v>7</v>
      </c>
      <c r="Y10875" t="s">
        <v>10398</v>
      </c>
      <c r="Z10875" s="4">
        <f t="shared" si="231"/>
        <v>7</v>
      </c>
    </row>
    <row r="10876" spans="1:26" hidden="1" x14ac:dyDescent="0.35">
      <c r="A10876" t="s">
        <v>10295</v>
      </c>
      <c r="B10876" t="s">
        <v>10295</v>
      </c>
      <c r="C10876" t="s">
        <v>10385</v>
      </c>
      <c r="D10876" t="s">
        <v>10395</v>
      </c>
      <c r="E10876" t="s">
        <v>90</v>
      </c>
      <c r="F10876">
        <f>IF(E10876="","",INDEX(Topics!$B$2:$C$15,MATCH(E10876,Topics!$B$2:$B$15,0),2))</f>
        <v>6</v>
      </c>
      <c r="G10876" t="s">
        <v>29</v>
      </c>
      <c r="H10876">
        <v>-1</v>
      </c>
      <c r="I10876" s="9" t="s">
        <v>10723</v>
      </c>
      <c r="Q10876">
        <v>7</v>
      </c>
      <c r="Y10876" t="s">
        <v>10398</v>
      </c>
      <c r="Z10876" s="4">
        <f t="shared" si="231"/>
        <v>7</v>
      </c>
    </row>
    <row r="10877" spans="1:26" hidden="1" x14ac:dyDescent="0.35">
      <c r="A10877" t="s">
        <v>10295</v>
      </c>
      <c r="B10877" t="s">
        <v>10295</v>
      </c>
      <c r="C10877" t="s">
        <v>10385</v>
      </c>
      <c r="D10877" t="s">
        <v>10395</v>
      </c>
      <c r="E10877" t="s">
        <v>90</v>
      </c>
      <c r="F10877">
        <f>IF(E10877="","",INDEX(Topics!$B$2:$C$15,MATCH(E10877,Topics!$B$2:$B$15,0),2))</f>
        <v>6</v>
      </c>
      <c r="G10877" t="s">
        <v>29</v>
      </c>
      <c r="H10877">
        <v>-1</v>
      </c>
      <c r="I10877" s="9" t="s">
        <v>10724</v>
      </c>
      <c r="Q10877">
        <v>7</v>
      </c>
      <c r="Y10877" t="s">
        <v>10398</v>
      </c>
      <c r="Z10877" s="4">
        <f t="shared" si="231"/>
        <v>7</v>
      </c>
    </row>
    <row r="10878" spans="1:26" ht="29" hidden="1" x14ac:dyDescent="0.35">
      <c r="A10878" t="s">
        <v>10295</v>
      </c>
      <c r="B10878" t="s">
        <v>10295</v>
      </c>
      <c r="C10878" t="s">
        <v>10385</v>
      </c>
      <c r="D10878" t="s">
        <v>10395</v>
      </c>
      <c r="E10878" t="s">
        <v>90</v>
      </c>
      <c r="F10878">
        <f>IF(E10878="","",INDEX(Topics!$B$2:$C$15,MATCH(E10878,Topics!$B$2:$B$15,0),2))</f>
        <v>6</v>
      </c>
      <c r="G10878" t="s">
        <v>67</v>
      </c>
      <c r="H10878">
        <v>0</v>
      </c>
      <c r="I10878" s="9" t="s">
        <v>10725</v>
      </c>
      <c r="Q10878">
        <v>7</v>
      </c>
      <c r="Y10878" t="s">
        <v>10398</v>
      </c>
      <c r="Z10878" s="4">
        <f t="shared" si="231"/>
        <v>7</v>
      </c>
    </row>
    <row r="10879" spans="1:26" hidden="1" x14ac:dyDescent="0.35">
      <c r="A10879" t="s">
        <v>10295</v>
      </c>
      <c r="B10879" t="s">
        <v>10295</v>
      </c>
      <c r="C10879" t="s">
        <v>10385</v>
      </c>
      <c r="D10879" t="s">
        <v>10395</v>
      </c>
      <c r="E10879" t="s">
        <v>90</v>
      </c>
      <c r="F10879">
        <f>IF(E10879="","",INDEX(Topics!$B$2:$C$15,MATCH(E10879,Topics!$B$2:$B$15,0),2))</f>
        <v>6</v>
      </c>
      <c r="G10879" t="s">
        <v>67</v>
      </c>
      <c r="H10879">
        <v>0</v>
      </c>
      <c r="I10879" s="9" t="s">
        <v>10726</v>
      </c>
      <c r="Q10879">
        <v>7</v>
      </c>
      <c r="Y10879" t="s">
        <v>10398</v>
      </c>
      <c r="Z10879" s="4">
        <f t="shared" si="231"/>
        <v>7</v>
      </c>
    </row>
    <row r="10880" spans="1:26" ht="29" hidden="1" x14ac:dyDescent="0.35">
      <c r="A10880" t="s">
        <v>10295</v>
      </c>
      <c r="B10880" t="s">
        <v>10295</v>
      </c>
      <c r="C10880" t="s">
        <v>10385</v>
      </c>
      <c r="D10880" t="s">
        <v>10395</v>
      </c>
      <c r="E10880" t="s">
        <v>90</v>
      </c>
      <c r="F10880">
        <f>IF(E10880="","",INDEX(Topics!$B$2:$C$15,MATCH(E10880,Topics!$B$2:$B$15,0),2))</f>
        <v>6</v>
      </c>
      <c r="G10880" t="s">
        <v>67</v>
      </c>
      <c r="H10880">
        <v>0</v>
      </c>
      <c r="I10880" s="9" t="s">
        <v>10727</v>
      </c>
      <c r="Q10880">
        <v>7</v>
      </c>
      <c r="Y10880" t="s">
        <v>10398</v>
      </c>
      <c r="Z10880" s="4">
        <f t="shared" si="231"/>
        <v>7</v>
      </c>
    </row>
    <row r="10881" spans="1:26" ht="29" hidden="1" x14ac:dyDescent="0.35">
      <c r="A10881" t="s">
        <v>10295</v>
      </c>
      <c r="B10881" t="s">
        <v>10295</v>
      </c>
      <c r="C10881" t="s">
        <v>10385</v>
      </c>
      <c r="D10881" t="s">
        <v>10395</v>
      </c>
      <c r="E10881" t="s">
        <v>90</v>
      </c>
      <c r="F10881">
        <f>IF(E10881="","",INDEX(Topics!$B$2:$C$15,MATCH(E10881,Topics!$B$2:$B$15,0),2))</f>
        <v>6</v>
      </c>
      <c r="G10881" t="s">
        <v>67</v>
      </c>
      <c r="H10881">
        <v>0</v>
      </c>
      <c r="I10881" s="9" t="s">
        <v>10728</v>
      </c>
      <c r="Q10881">
        <v>7</v>
      </c>
      <c r="Y10881" t="s">
        <v>10398</v>
      </c>
      <c r="Z10881" s="4">
        <f t="shared" si="231"/>
        <v>7</v>
      </c>
    </row>
    <row r="10882" spans="1:26" ht="29" x14ac:dyDescent="0.35">
      <c r="A10882" t="s">
        <v>10295</v>
      </c>
      <c r="B10882" t="s">
        <v>10295</v>
      </c>
      <c r="C10882" t="s">
        <v>10385</v>
      </c>
      <c r="D10882" t="s">
        <v>10386</v>
      </c>
      <c r="E10882" t="s">
        <v>101</v>
      </c>
      <c r="F10882">
        <f>IF(E10882="","",INDEX(Topics!$B$2:$C$15,MATCH(E10882,Topics!$B$2:$B$15,0),2))</f>
        <v>7</v>
      </c>
      <c r="G10882" t="s">
        <v>29</v>
      </c>
      <c r="H10882">
        <v>1</v>
      </c>
      <c r="I10882" s="7" t="s">
        <v>10729</v>
      </c>
      <c r="J10882">
        <v>1</v>
      </c>
      <c r="Z10882" s="4">
        <f t="shared" ref="Z10882:Z10945" si="232">SUM(J10882:X10882)</f>
        <v>1</v>
      </c>
    </row>
    <row r="10883" spans="1:26" x14ac:dyDescent="0.35">
      <c r="A10883" t="s">
        <v>10295</v>
      </c>
      <c r="B10883" t="s">
        <v>10295</v>
      </c>
      <c r="C10883" t="s">
        <v>10385</v>
      </c>
      <c r="D10883" t="s">
        <v>10386</v>
      </c>
      <c r="E10883" t="s">
        <v>101</v>
      </c>
      <c r="F10883">
        <f>IF(E10883="","",INDEX(Topics!$B$2:$C$15,MATCH(E10883,Topics!$B$2:$B$15,0),2))</f>
        <v>7</v>
      </c>
      <c r="G10883" t="s">
        <v>29</v>
      </c>
      <c r="H10883">
        <v>-1</v>
      </c>
      <c r="I10883" s="7" t="s">
        <v>10730</v>
      </c>
      <c r="J10883">
        <v>1</v>
      </c>
      <c r="Z10883" s="4">
        <f t="shared" si="232"/>
        <v>1</v>
      </c>
    </row>
    <row r="10884" spans="1:26" ht="29" x14ac:dyDescent="0.35">
      <c r="A10884" t="s">
        <v>10295</v>
      </c>
      <c r="B10884" t="s">
        <v>10295</v>
      </c>
      <c r="C10884" t="s">
        <v>10385</v>
      </c>
      <c r="D10884" t="s">
        <v>10386</v>
      </c>
      <c r="E10884" t="s">
        <v>101</v>
      </c>
      <c r="F10884">
        <f>IF(E10884="","",INDEX(Topics!$B$2:$C$15,MATCH(E10884,Topics!$B$2:$B$15,0),2))</f>
        <v>7</v>
      </c>
      <c r="G10884" t="s">
        <v>29</v>
      </c>
      <c r="H10884">
        <v>-1</v>
      </c>
      <c r="I10884" s="7" t="s">
        <v>10731</v>
      </c>
      <c r="J10884">
        <v>1</v>
      </c>
      <c r="Z10884" s="4">
        <f t="shared" si="232"/>
        <v>1</v>
      </c>
    </row>
    <row r="10885" spans="1:26" ht="43.5" x14ac:dyDescent="0.35">
      <c r="A10885" t="s">
        <v>10295</v>
      </c>
      <c r="B10885" t="s">
        <v>10295</v>
      </c>
      <c r="C10885" t="s">
        <v>10385</v>
      </c>
      <c r="D10885" t="s">
        <v>10386</v>
      </c>
      <c r="E10885" t="s">
        <v>101</v>
      </c>
      <c r="F10885">
        <f>IF(E10885="","",INDEX(Topics!$B$2:$C$15,MATCH(E10885,Topics!$B$2:$B$15,0),2))</f>
        <v>7</v>
      </c>
      <c r="G10885" t="s">
        <v>29</v>
      </c>
      <c r="H10885">
        <v>-1</v>
      </c>
      <c r="I10885" s="7" t="s">
        <v>10732</v>
      </c>
      <c r="J10885">
        <v>1</v>
      </c>
      <c r="Z10885" s="4">
        <f t="shared" si="232"/>
        <v>1</v>
      </c>
    </row>
    <row r="10886" spans="1:26" ht="29" x14ac:dyDescent="0.35">
      <c r="A10886" t="s">
        <v>10295</v>
      </c>
      <c r="B10886" t="s">
        <v>10295</v>
      </c>
      <c r="C10886" t="s">
        <v>10385</v>
      </c>
      <c r="D10886" t="s">
        <v>10386</v>
      </c>
      <c r="E10886" t="s">
        <v>101</v>
      </c>
      <c r="F10886">
        <f>IF(E10886="","",INDEX(Topics!$B$2:$C$15,MATCH(E10886,Topics!$B$2:$B$15,0),2))</f>
        <v>7</v>
      </c>
      <c r="G10886" t="s">
        <v>67</v>
      </c>
      <c r="H10886">
        <v>0</v>
      </c>
      <c r="I10886" s="7" t="s">
        <v>10733</v>
      </c>
      <c r="J10886">
        <v>1</v>
      </c>
      <c r="Z10886" s="4">
        <f t="shared" si="232"/>
        <v>1</v>
      </c>
    </row>
    <row r="10887" spans="1:26" x14ac:dyDescent="0.35">
      <c r="A10887" t="s">
        <v>10295</v>
      </c>
      <c r="B10887" t="s">
        <v>10295</v>
      </c>
      <c r="C10887" t="s">
        <v>10385</v>
      </c>
      <c r="D10887" t="s">
        <v>10386</v>
      </c>
      <c r="E10887" t="s">
        <v>101</v>
      </c>
      <c r="F10887">
        <f>IF(E10887="","",INDEX(Topics!$B$2:$C$15,MATCH(E10887,Topics!$B$2:$B$15,0),2))</f>
        <v>7</v>
      </c>
      <c r="G10887" t="s">
        <v>29</v>
      </c>
      <c r="H10887">
        <v>-1</v>
      </c>
      <c r="I10887" s="8" t="s">
        <v>10734</v>
      </c>
      <c r="J10887">
        <v>2</v>
      </c>
      <c r="Z10887" s="4">
        <f t="shared" si="232"/>
        <v>2</v>
      </c>
    </row>
    <row r="10888" spans="1:26" ht="29" x14ac:dyDescent="0.35">
      <c r="A10888" t="s">
        <v>10295</v>
      </c>
      <c r="B10888" t="s">
        <v>10295</v>
      </c>
      <c r="C10888" t="s">
        <v>10385</v>
      </c>
      <c r="D10888" t="s">
        <v>10386</v>
      </c>
      <c r="E10888" t="s">
        <v>101</v>
      </c>
      <c r="F10888">
        <f>IF(E10888="","",INDEX(Topics!$B$2:$C$15,MATCH(E10888,Topics!$B$2:$B$15,0),2))</f>
        <v>7</v>
      </c>
      <c r="G10888" t="s">
        <v>67</v>
      </c>
      <c r="H10888">
        <v>0</v>
      </c>
      <c r="I10888" s="8" t="s">
        <v>10735</v>
      </c>
      <c r="J10888">
        <v>2</v>
      </c>
      <c r="Z10888" s="4">
        <f t="shared" si="232"/>
        <v>2</v>
      </c>
    </row>
    <row r="10889" spans="1:26" x14ac:dyDescent="0.35">
      <c r="A10889" t="s">
        <v>10295</v>
      </c>
      <c r="B10889" t="s">
        <v>10295</v>
      </c>
      <c r="C10889" t="s">
        <v>10385</v>
      </c>
      <c r="D10889" t="s">
        <v>326</v>
      </c>
      <c r="E10889" t="s">
        <v>101</v>
      </c>
      <c r="F10889">
        <f>IF(E10889="","",INDEX(Topics!$B$2:$C$15,MATCH(E10889,Topics!$B$2:$B$15,0),2))</f>
        <v>7</v>
      </c>
      <c r="G10889" t="s">
        <v>29</v>
      </c>
      <c r="H10889">
        <v>1</v>
      </c>
      <c r="I10889" s="7" t="s">
        <v>10736</v>
      </c>
      <c r="J10889">
        <v>1</v>
      </c>
      <c r="Z10889" s="4">
        <f t="shared" si="232"/>
        <v>1</v>
      </c>
    </row>
    <row r="10890" spans="1:26" x14ac:dyDescent="0.35">
      <c r="A10890" t="s">
        <v>10295</v>
      </c>
      <c r="B10890" t="s">
        <v>10295</v>
      </c>
      <c r="C10890" t="s">
        <v>10385</v>
      </c>
      <c r="D10890" t="s">
        <v>326</v>
      </c>
      <c r="E10890" t="s">
        <v>101</v>
      </c>
      <c r="F10890">
        <f>IF(E10890="","",INDEX(Topics!$B$2:$C$15,MATCH(E10890,Topics!$B$2:$B$15,0),2))</f>
        <v>7</v>
      </c>
      <c r="G10890" t="s">
        <v>67</v>
      </c>
      <c r="H10890">
        <v>0</v>
      </c>
      <c r="I10890" s="7" t="s">
        <v>10737</v>
      </c>
      <c r="J10890">
        <v>1</v>
      </c>
      <c r="Z10890" s="4">
        <f t="shared" si="232"/>
        <v>1</v>
      </c>
    </row>
    <row r="10891" spans="1:26" ht="43.5" x14ac:dyDescent="0.35">
      <c r="A10891" t="s">
        <v>10295</v>
      </c>
      <c r="B10891" t="s">
        <v>10295</v>
      </c>
      <c r="C10891" t="s">
        <v>10385</v>
      </c>
      <c r="D10891" t="s">
        <v>326</v>
      </c>
      <c r="E10891" t="s">
        <v>101</v>
      </c>
      <c r="F10891">
        <f>IF(E10891="","",INDEX(Topics!$B$2:$C$15,MATCH(E10891,Topics!$B$2:$B$15,0),2))</f>
        <v>7</v>
      </c>
      <c r="G10891" t="s">
        <v>29</v>
      </c>
      <c r="H10891">
        <v>-1</v>
      </c>
      <c r="I10891" s="8" t="s">
        <v>10738</v>
      </c>
      <c r="Q10891">
        <v>7</v>
      </c>
      <c r="Y10891" t="s">
        <v>10398</v>
      </c>
      <c r="Z10891" s="4">
        <f t="shared" si="232"/>
        <v>7</v>
      </c>
    </row>
    <row r="10892" spans="1:26" x14ac:dyDescent="0.35">
      <c r="A10892" t="s">
        <v>10295</v>
      </c>
      <c r="B10892" t="s">
        <v>10295</v>
      </c>
      <c r="C10892" t="s">
        <v>10385</v>
      </c>
      <c r="D10892" t="s">
        <v>326</v>
      </c>
      <c r="E10892" t="s">
        <v>101</v>
      </c>
      <c r="F10892">
        <f>IF(E10892="","",INDEX(Topics!$B$2:$C$15,MATCH(E10892,Topics!$B$2:$B$15,0),2))</f>
        <v>7</v>
      </c>
      <c r="G10892" t="s">
        <v>67</v>
      </c>
      <c r="H10892">
        <v>0</v>
      </c>
      <c r="I10892" s="7" t="s">
        <v>10739</v>
      </c>
      <c r="Q10892">
        <v>7</v>
      </c>
      <c r="Y10892" t="s">
        <v>10398</v>
      </c>
      <c r="Z10892" s="4">
        <f t="shared" si="232"/>
        <v>7</v>
      </c>
    </row>
    <row r="10893" spans="1:26" x14ac:dyDescent="0.35">
      <c r="A10893" t="s">
        <v>10295</v>
      </c>
      <c r="B10893" t="s">
        <v>10295</v>
      </c>
      <c r="C10893" t="s">
        <v>10385</v>
      </c>
      <c r="D10893" t="s">
        <v>10395</v>
      </c>
      <c r="E10893" t="s">
        <v>101</v>
      </c>
      <c r="F10893">
        <f>IF(E10893="","",INDEX(Topics!$B$2:$C$15,MATCH(E10893,Topics!$B$2:$B$15,0),2))</f>
        <v>7</v>
      </c>
      <c r="G10893" t="s">
        <v>29</v>
      </c>
      <c r="H10893">
        <v>1</v>
      </c>
      <c r="I10893" s="9" t="s">
        <v>10740</v>
      </c>
      <c r="J10893">
        <v>7</v>
      </c>
      <c r="K10893">
        <v>18</v>
      </c>
      <c r="Q10893">
        <v>5</v>
      </c>
      <c r="Y10893" t="s">
        <v>10398</v>
      </c>
      <c r="Z10893" s="4">
        <f t="shared" si="232"/>
        <v>30</v>
      </c>
    </row>
    <row r="10894" spans="1:26" x14ac:dyDescent="0.35">
      <c r="A10894" t="s">
        <v>10295</v>
      </c>
      <c r="B10894" t="s">
        <v>10295</v>
      </c>
      <c r="C10894" t="s">
        <v>10385</v>
      </c>
      <c r="D10894" t="s">
        <v>10395</v>
      </c>
      <c r="E10894" t="s">
        <v>101</v>
      </c>
      <c r="F10894">
        <f>IF(E10894="","",INDEX(Topics!$B$2:$C$15,MATCH(E10894,Topics!$B$2:$B$15,0),2))</f>
        <v>7</v>
      </c>
      <c r="G10894" t="s">
        <v>67</v>
      </c>
      <c r="H10894">
        <v>0</v>
      </c>
      <c r="I10894" s="9" t="s">
        <v>10741</v>
      </c>
      <c r="Q10894">
        <v>5</v>
      </c>
      <c r="Y10894" t="s">
        <v>10398</v>
      </c>
      <c r="Z10894" s="4">
        <f t="shared" si="232"/>
        <v>5</v>
      </c>
    </row>
    <row r="10895" spans="1:26" x14ac:dyDescent="0.35">
      <c r="A10895" t="s">
        <v>10295</v>
      </c>
      <c r="B10895" t="s">
        <v>10295</v>
      </c>
      <c r="C10895" t="s">
        <v>10385</v>
      </c>
      <c r="D10895" t="s">
        <v>10395</v>
      </c>
      <c r="E10895" t="s">
        <v>101</v>
      </c>
      <c r="F10895">
        <f>IF(E10895="","",INDEX(Topics!$B$2:$C$15,MATCH(E10895,Topics!$B$2:$B$15,0),2))</f>
        <v>7</v>
      </c>
      <c r="G10895" t="s">
        <v>29</v>
      </c>
      <c r="H10895">
        <v>1</v>
      </c>
      <c r="I10895" s="9" t="s">
        <v>5952</v>
      </c>
      <c r="Q10895">
        <v>5</v>
      </c>
      <c r="Y10895" t="s">
        <v>10398</v>
      </c>
      <c r="Z10895" s="4">
        <f t="shared" si="232"/>
        <v>5</v>
      </c>
    </row>
    <row r="10896" spans="1:26" ht="58" x14ac:dyDescent="0.35">
      <c r="A10896" t="s">
        <v>10295</v>
      </c>
      <c r="B10896" t="s">
        <v>10295</v>
      </c>
      <c r="C10896" t="s">
        <v>10385</v>
      </c>
      <c r="D10896" t="s">
        <v>10395</v>
      </c>
      <c r="E10896" t="s">
        <v>101</v>
      </c>
      <c r="F10896">
        <f>IF(E10896="","",INDEX(Topics!$B$2:$C$15,MATCH(E10896,Topics!$B$2:$B$15,0),2))</f>
        <v>7</v>
      </c>
      <c r="G10896" t="s">
        <v>67</v>
      </c>
      <c r="H10896">
        <v>0</v>
      </c>
      <c r="I10896" s="9" t="s">
        <v>10742</v>
      </c>
      <c r="J10896">
        <v>6</v>
      </c>
      <c r="Q10896">
        <v>7</v>
      </c>
      <c r="Y10896" t="s">
        <v>10398</v>
      </c>
      <c r="Z10896" s="4">
        <f t="shared" si="232"/>
        <v>13</v>
      </c>
    </row>
    <row r="10897" spans="1:26" x14ac:dyDescent="0.35">
      <c r="A10897" t="s">
        <v>10295</v>
      </c>
      <c r="B10897" t="s">
        <v>10295</v>
      </c>
      <c r="C10897" t="s">
        <v>10385</v>
      </c>
      <c r="D10897" t="s">
        <v>10395</v>
      </c>
      <c r="E10897" t="s">
        <v>101</v>
      </c>
      <c r="F10897">
        <f>IF(E10897="","",INDEX(Topics!$B$2:$C$15,MATCH(E10897,Topics!$B$2:$B$15,0),2))</f>
        <v>7</v>
      </c>
      <c r="G10897" t="s">
        <v>67</v>
      </c>
      <c r="H10897">
        <v>0</v>
      </c>
      <c r="I10897" s="9" t="s">
        <v>10743</v>
      </c>
      <c r="Q10897">
        <v>5</v>
      </c>
      <c r="Y10897" t="s">
        <v>10398</v>
      </c>
      <c r="Z10897" s="4">
        <f t="shared" si="232"/>
        <v>5</v>
      </c>
    </row>
    <row r="10898" spans="1:26" x14ac:dyDescent="0.35">
      <c r="A10898" t="s">
        <v>10295</v>
      </c>
      <c r="B10898" t="s">
        <v>10295</v>
      </c>
      <c r="C10898" t="s">
        <v>10385</v>
      </c>
      <c r="D10898" t="s">
        <v>10395</v>
      </c>
      <c r="E10898" t="s">
        <v>101</v>
      </c>
      <c r="F10898">
        <f>IF(E10898="","",INDEX(Topics!$B$2:$C$15,MATCH(E10898,Topics!$B$2:$B$15,0),2))</f>
        <v>7</v>
      </c>
      <c r="G10898" t="s">
        <v>29</v>
      </c>
      <c r="H10898">
        <v>-1</v>
      </c>
      <c r="I10898" s="9" t="s">
        <v>10744</v>
      </c>
      <c r="Q10898">
        <v>5</v>
      </c>
      <c r="Y10898" t="s">
        <v>10398</v>
      </c>
      <c r="Z10898" s="4">
        <f t="shared" si="232"/>
        <v>5</v>
      </c>
    </row>
    <row r="10899" spans="1:26" ht="29" x14ac:dyDescent="0.35">
      <c r="A10899" t="s">
        <v>10295</v>
      </c>
      <c r="B10899" t="s">
        <v>10295</v>
      </c>
      <c r="C10899" t="s">
        <v>10385</v>
      </c>
      <c r="D10899" t="s">
        <v>10395</v>
      </c>
      <c r="E10899" t="s">
        <v>101</v>
      </c>
      <c r="F10899">
        <f>IF(E10899="","",INDEX(Topics!$B$2:$C$15,MATCH(E10899,Topics!$B$2:$B$15,0),2))</f>
        <v>7</v>
      </c>
      <c r="G10899" t="s">
        <v>29</v>
      </c>
      <c r="H10899">
        <v>-1</v>
      </c>
      <c r="I10899" s="9" t="s">
        <v>10745</v>
      </c>
      <c r="Q10899">
        <v>5</v>
      </c>
      <c r="Y10899" t="s">
        <v>10398</v>
      </c>
      <c r="Z10899" s="4">
        <f t="shared" si="232"/>
        <v>5</v>
      </c>
    </row>
    <row r="10900" spans="1:26" x14ac:dyDescent="0.35">
      <c r="A10900" t="s">
        <v>10295</v>
      </c>
      <c r="B10900" t="s">
        <v>10295</v>
      </c>
      <c r="C10900" t="s">
        <v>10385</v>
      </c>
      <c r="D10900" t="s">
        <v>10395</v>
      </c>
      <c r="E10900" t="s">
        <v>101</v>
      </c>
      <c r="F10900">
        <f>IF(E10900="","",INDEX(Topics!$B$2:$C$15,MATCH(E10900,Topics!$B$2:$B$15,0),2))</f>
        <v>7</v>
      </c>
      <c r="G10900" t="s">
        <v>67</v>
      </c>
      <c r="H10900">
        <v>0</v>
      </c>
      <c r="I10900" s="9" t="s">
        <v>5995</v>
      </c>
      <c r="Q10900">
        <v>5</v>
      </c>
      <c r="Y10900" t="s">
        <v>10398</v>
      </c>
      <c r="Z10900" s="4">
        <f t="shared" si="232"/>
        <v>5</v>
      </c>
    </row>
    <row r="10901" spans="1:26" ht="29" x14ac:dyDescent="0.35">
      <c r="A10901" t="s">
        <v>10295</v>
      </c>
      <c r="B10901" t="s">
        <v>10295</v>
      </c>
      <c r="C10901" t="s">
        <v>10385</v>
      </c>
      <c r="D10901" t="s">
        <v>10395</v>
      </c>
      <c r="E10901" t="s">
        <v>101</v>
      </c>
      <c r="F10901">
        <f>IF(E10901="","",INDEX(Topics!$B$2:$C$15,MATCH(E10901,Topics!$B$2:$B$15,0),2))</f>
        <v>7</v>
      </c>
      <c r="G10901" t="s">
        <v>67</v>
      </c>
      <c r="H10901">
        <v>0</v>
      </c>
      <c r="I10901" s="9" t="s">
        <v>10746</v>
      </c>
      <c r="Q10901">
        <v>5</v>
      </c>
      <c r="Y10901" t="s">
        <v>10398</v>
      </c>
      <c r="Z10901" s="4">
        <f t="shared" si="232"/>
        <v>5</v>
      </c>
    </row>
    <row r="10902" spans="1:26" ht="29" x14ac:dyDescent="0.35">
      <c r="A10902" t="s">
        <v>10295</v>
      </c>
      <c r="B10902" t="s">
        <v>10295</v>
      </c>
      <c r="C10902" t="s">
        <v>10385</v>
      </c>
      <c r="D10902" t="s">
        <v>10395</v>
      </c>
      <c r="E10902" t="s">
        <v>101</v>
      </c>
      <c r="F10902">
        <f>IF(E10902="","",INDEX(Topics!$B$2:$C$15,MATCH(E10902,Topics!$B$2:$B$15,0),2))</f>
        <v>7</v>
      </c>
      <c r="G10902" t="s">
        <v>29</v>
      </c>
      <c r="H10902">
        <v>0</v>
      </c>
      <c r="I10902" s="9" t="s">
        <v>10747</v>
      </c>
      <c r="J10902">
        <v>1</v>
      </c>
      <c r="Z10902" s="4">
        <f t="shared" si="232"/>
        <v>1</v>
      </c>
    </row>
    <row r="10903" spans="1:26" x14ac:dyDescent="0.35">
      <c r="A10903" t="s">
        <v>10295</v>
      </c>
      <c r="B10903" t="s">
        <v>10295</v>
      </c>
      <c r="C10903" t="s">
        <v>10385</v>
      </c>
      <c r="D10903" t="s">
        <v>10395</v>
      </c>
      <c r="E10903" t="s">
        <v>101</v>
      </c>
      <c r="F10903">
        <f>IF(E10903="","",INDEX(Topics!$B$2:$C$15,MATCH(E10903,Topics!$B$2:$B$15,0),2))</f>
        <v>7</v>
      </c>
      <c r="G10903" t="s">
        <v>29</v>
      </c>
      <c r="H10903">
        <v>0</v>
      </c>
      <c r="I10903" s="31" t="s">
        <v>10748</v>
      </c>
      <c r="J10903">
        <v>1</v>
      </c>
      <c r="Z10903" s="4">
        <f t="shared" si="232"/>
        <v>1</v>
      </c>
    </row>
    <row r="10904" spans="1:26" ht="29" x14ac:dyDescent="0.35">
      <c r="A10904" t="s">
        <v>10295</v>
      </c>
      <c r="B10904" t="s">
        <v>10295</v>
      </c>
      <c r="C10904" t="s">
        <v>10385</v>
      </c>
      <c r="D10904" t="s">
        <v>10395</v>
      </c>
      <c r="E10904" t="s">
        <v>101</v>
      </c>
      <c r="F10904">
        <f>IF(E10904="","",INDEX(Topics!$B$2:$C$15,MATCH(E10904,Topics!$B$2:$B$15,0),2))</f>
        <v>7</v>
      </c>
      <c r="G10904" t="s">
        <v>29</v>
      </c>
      <c r="H10904">
        <v>0</v>
      </c>
      <c r="I10904" s="31" t="s">
        <v>10749</v>
      </c>
      <c r="J10904">
        <v>1</v>
      </c>
      <c r="Z10904" s="4">
        <f t="shared" si="232"/>
        <v>1</v>
      </c>
    </row>
    <row r="10905" spans="1:26" ht="29" x14ac:dyDescent="0.35">
      <c r="A10905" t="s">
        <v>10295</v>
      </c>
      <c r="B10905" t="s">
        <v>10295</v>
      </c>
      <c r="C10905" t="s">
        <v>10385</v>
      </c>
      <c r="D10905" t="s">
        <v>10395</v>
      </c>
      <c r="E10905" t="s">
        <v>101</v>
      </c>
      <c r="F10905">
        <f>IF(E10905="","",INDEX(Topics!$B$2:$C$15,MATCH(E10905,Topics!$B$2:$B$15,0),2))</f>
        <v>7</v>
      </c>
      <c r="G10905" t="s">
        <v>67</v>
      </c>
      <c r="H10905">
        <v>0</v>
      </c>
      <c r="I10905" s="31" t="s">
        <v>10750</v>
      </c>
      <c r="J10905">
        <v>1</v>
      </c>
      <c r="Z10905" s="4">
        <f t="shared" si="232"/>
        <v>1</v>
      </c>
    </row>
    <row r="10906" spans="1:26" x14ac:dyDescent="0.35">
      <c r="A10906" t="s">
        <v>10295</v>
      </c>
      <c r="B10906" t="s">
        <v>10295</v>
      </c>
      <c r="C10906" t="s">
        <v>10385</v>
      </c>
      <c r="D10906" t="s">
        <v>10395</v>
      </c>
      <c r="E10906" t="s">
        <v>101</v>
      </c>
      <c r="F10906">
        <f>IF(E10906="","",INDEX(Topics!$B$2:$C$15,MATCH(E10906,Topics!$B$2:$B$15,0),2))</f>
        <v>7</v>
      </c>
      <c r="G10906" t="s">
        <v>29</v>
      </c>
      <c r="H10906">
        <v>1</v>
      </c>
      <c r="I10906" s="31" t="s">
        <v>10751</v>
      </c>
      <c r="J10906">
        <v>1</v>
      </c>
      <c r="Z10906" s="4">
        <f t="shared" si="232"/>
        <v>1</v>
      </c>
    </row>
    <row r="10907" spans="1:26" ht="29" x14ac:dyDescent="0.35">
      <c r="A10907" t="s">
        <v>10295</v>
      </c>
      <c r="B10907" t="s">
        <v>10295</v>
      </c>
      <c r="C10907" t="s">
        <v>10385</v>
      </c>
      <c r="D10907" t="s">
        <v>10395</v>
      </c>
      <c r="E10907" t="s">
        <v>101</v>
      </c>
      <c r="F10907">
        <f>IF(E10907="","",INDEX(Topics!$B$2:$C$15,MATCH(E10907,Topics!$B$2:$B$15,0),2))</f>
        <v>7</v>
      </c>
      <c r="G10907" t="s">
        <v>29</v>
      </c>
      <c r="H10907">
        <v>0</v>
      </c>
      <c r="I10907" s="31" t="s">
        <v>10752</v>
      </c>
      <c r="J10907">
        <v>1</v>
      </c>
      <c r="Z10907" s="4">
        <f t="shared" si="232"/>
        <v>1</v>
      </c>
    </row>
    <row r="10908" spans="1:26" x14ac:dyDescent="0.35">
      <c r="A10908" t="s">
        <v>10295</v>
      </c>
      <c r="B10908" t="s">
        <v>10295</v>
      </c>
      <c r="C10908" t="s">
        <v>10385</v>
      </c>
      <c r="D10908" t="s">
        <v>10395</v>
      </c>
      <c r="E10908" t="s">
        <v>101</v>
      </c>
      <c r="F10908">
        <f>IF(E10908="","",INDEX(Topics!$B$2:$C$15,MATCH(E10908,Topics!$B$2:$B$15,0),2))</f>
        <v>7</v>
      </c>
      <c r="G10908" t="s">
        <v>29</v>
      </c>
      <c r="H10908">
        <v>0</v>
      </c>
      <c r="I10908" s="31" t="s">
        <v>10753</v>
      </c>
      <c r="J10908">
        <v>2</v>
      </c>
      <c r="Z10908" s="4">
        <f t="shared" si="232"/>
        <v>2</v>
      </c>
    </row>
    <row r="10909" spans="1:26" ht="29" x14ac:dyDescent="0.35">
      <c r="A10909" t="s">
        <v>10295</v>
      </c>
      <c r="B10909" t="s">
        <v>10295</v>
      </c>
      <c r="C10909" t="s">
        <v>10385</v>
      </c>
      <c r="D10909" t="s">
        <v>10395</v>
      </c>
      <c r="E10909" t="s">
        <v>101</v>
      </c>
      <c r="F10909">
        <f>IF(E10909="","",INDEX(Topics!$B$2:$C$15,MATCH(E10909,Topics!$B$2:$B$15,0),2))</f>
        <v>7</v>
      </c>
      <c r="G10909" t="s">
        <v>29</v>
      </c>
      <c r="H10909">
        <v>0</v>
      </c>
      <c r="I10909" s="31" t="s">
        <v>10754</v>
      </c>
      <c r="J10909">
        <v>2</v>
      </c>
      <c r="Z10909" s="4">
        <f t="shared" si="232"/>
        <v>2</v>
      </c>
    </row>
    <row r="10910" spans="1:26" x14ac:dyDescent="0.35">
      <c r="A10910" t="s">
        <v>10295</v>
      </c>
      <c r="B10910" t="s">
        <v>10295</v>
      </c>
      <c r="C10910" t="s">
        <v>10385</v>
      </c>
      <c r="D10910" t="s">
        <v>10395</v>
      </c>
      <c r="E10910" t="s">
        <v>101</v>
      </c>
      <c r="F10910">
        <f>IF(E10910="","",INDEX(Topics!$B$2:$C$15,MATCH(E10910,Topics!$B$2:$B$15,0),2))</f>
        <v>7</v>
      </c>
      <c r="G10910" t="s">
        <v>29</v>
      </c>
      <c r="H10910">
        <v>-1</v>
      </c>
      <c r="I10910" s="9" t="s">
        <v>10755</v>
      </c>
      <c r="J10910">
        <v>2</v>
      </c>
      <c r="Z10910" s="4">
        <f t="shared" si="232"/>
        <v>2</v>
      </c>
    </row>
    <row r="10911" spans="1:26" x14ac:dyDescent="0.35">
      <c r="A10911" t="s">
        <v>10295</v>
      </c>
      <c r="B10911" t="s">
        <v>10295</v>
      </c>
      <c r="C10911" t="s">
        <v>10385</v>
      </c>
      <c r="D10911" t="s">
        <v>10395</v>
      </c>
      <c r="E10911" t="s">
        <v>101</v>
      </c>
      <c r="F10911">
        <f>IF(E10911="","",INDEX(Topics!$B$2:$C$15,MATCH(E10911,Topics!$B$2:$B$15,0),2))</f>
        <v>7</v>
      </c>
      <c r="G10911" t="s">
        <v>29</v>
      </c>
      <c r="H10911">
        <v>-1</v>
      </c>
      <c r="I10911" s="31" t="s">
        <v>10756</v>
      </c>
      <c r="J10911">
        <v>6</v>
      </c>
      <c r="Z10911" s="4">
        <f t="shared" si="232"/>
        <v>6</v>
      </c>
    </row>
    <row r="10912" spans="1:26" ht="29" x14ac:dyDescent="0.35">
      <c r="A10912" t="s">
        <v>10295</v>
      </c>
      <c r="B10912" t="s">
        <v>10295</v>
      </c>
      <c r="C10912" t="s">
        <v>10385</v>
      </c>
      <c r="D10912" t="s">
        <v>10395</v>
      </c>
      <c r="E10912" t="s">
        <v>101</v>
      </c>
      <c r="F10912">
        <f>IF(E10912="","",INDEX(Topics!$B$2:$C$15,MATCH(E10912,Topics!$B$2:$B$15,0),2))</f>
        <v>7</v>
      </c>
      <c r="G10912" t="s">
        <v>29</v>
      </c>
      <c r="H10912">
        <v>-1</v>
      </c>
      <c r="I10912" s="31" t="s">
        <v>10757</v>
      </c>
      <c r="J10912">
        <v>6</v>
      </c>
      <c r="Z10912" s="4">
        <f t="shared" si="232"/>
        <v>6</v>
      </c>
    </row>
    <row r="10913" spans="1:26" ht="43.5" x14ac:dyDescent="0.35">
      <c r="A10913" t="s">
        <v>10295</v>
      </c>
      <c r="B10913" t="s">
        <v>10295</v>
      </c>
      <c r="C10913" t="s">
        <v>10385</v>
      </c>
      <c r="D10913" t="s">
        <v>10395</v>
      </c>
      <c r="E10913" t="s">
        <v>101</v>
      </c>
      <c r="F10913">
        <f>IF(E10913="","",INDEX(Topics!$B$2:$C$15,MATCH(E10913,Topics!$B$2:$B$15,0),2))</f>
        <v>7</v>
      </c>
      <c r="G10913" t="s">
        <v>29</v>
      </c>
      <c r="H10913">
        <v>-1</v>
      </c>
      <c r="I10913" s="31" t="s">
        <v>10758</v>
      </c>
      <c r="J10913">
        <v>6</v>
      </c>
      <c r="Z10913" s="4">
        <f t="shared" si="232"/>
        <v>6</v>
      </c>
    </row>
    <row r="10914" spans="1:26" ht="43.5" x14ac:dyDescent="0.35">
      <c r="A10914" t="s">
        <v>10295</v>
      </c>
      <c r="B10914" t="s">
        <v>10295</v>
      </c>
      <c r="C10914" t="s">
        <v>10385</v>
      </c>
      <c r="D10914" t="s">
        <v>10395</v>
      </c>
      <c r="E10914" t="s">
        <v>101</v>
      </c>
      <c r="F10914">
        <f>IF(E10914="","",INDEX(Topics!$B$2:$C$15,MATCH(E10914,Topics!$B$2:$B$15,0),2))</f>
        <v>7</v>
      </c>
      <c r="G10914" t="s">
        <v>67</v>
      </c>
      <c r="H10914">
        <v>0</v>
      </c>
      <c r="I10914" s="31" t="s">
        <v>10759</v>
      </c>
      <c r="J10914">
        <v>6</v>
      </c>
      <c r="Z10914" s="4">
        <f t="shared" si="232"/>
        <v>6</v>
      </c>
    </row>
    <row r="10915" spans="1:26" ht="43.5" x14ac:dyDescent="0.35">
      <c r="A10915" t="s">
        <v>10295</v>
      </c>
      <c r="B10915" t="s">
        <v>10295</v>
      </c>
      <c r="C10915" t="s">
        <v>10385</v>
      </c>
      <c r="D10915" t="s">
        <v>10395</v>
      </c>
      <c r="E10915" t="s">
        <v>101</v>
      </c>
      <c r="F10915">
        <f>IF(E10915="","",INDEX(Topics!$B$2:$C$15,MATCH(E10915,Topics!$B$2:$B$15,0),2))</f>
        <v>7</v>
      </c>
      <c r="G10915" t="s">
        <v>67</v>
      </c>
      <c r="H10915">
        <v>0</v>
      </c>
      <c r="I10915" s="31" t="s">
        <v>10760</v>
      </c>
      <c r="J10915">
        <v>6</v>
      </c>
      <c r="Z10915" s="4">
        <f t="shared" si="232"/>
        <v>6</v>
      </c>
    </row>
    <row r="10916" spans="1:26" ht="43.5" x14ac:dyDescent="0.35">
      <c r="A10916" t="s">
        <v>10295</v>
      </c>
      <c r="B10916" t="s">
        <v>10295</v>
      </c>
      <c r="C10916" t="s">
        <v>10385</v>
      </c>
      <c r="D10916" t="s">
        <v>10395</v>
      </c>
      <c r="E10916" t="s">
        <v>101</v>
      </c>
      <c r="F10916">
        <f>IF(E10916="","",INDEX(Topics!$B$2:$C$15,MATCH(E10916,Topics!$B$2:$B$15,0),2))</f>
        <v>7</v>
      </c>
      <c r="G10916" t="s">
        <v>29</v>
      </c>
      <c r="H10916">
        <v>-1</v>
      </c>
      <c r="I10916" s="31" t="s">
        <v>10761</v>
      </c>
      <c r="J10916">
        <v>6</v>
      </c>
      <c r="Z10916" s="4">
        <f t="shared" si="232"/>
        <v>6</v>
      </c>
    </row>
    <row r="10917" spans="1:26" ht="29" x14ac:dyDescent="0.35">
      <c r="A10917" t="s">
        <v>10295</v>
      </c>
      <c r="B10917" t="s">
        <v>10295</v>
      </c>
      <c r="C10917" t="s">
        <v>10385</v>
      </c>
      <c r="D10917" t="s">
        <v>10395</v>
      </c>
      <c r="E10917" t="s">
        <v>101</v>
      </c>
      <c r="F10917">
        <f>IF(E10917="","",INDEX(Topics!$B$2:$C$15,MATCH(E10917,Topics!$B$2:$B$15,0),2))</f>
        <v>7</v>
      </c>
      <c r="G10917" t="s">
        <v>29</v>
      </c>
      <c r="H10917">
        <v>-1</v>
      </c>
      <c r="I10917" s="31" t="s">
        <v>10762</v>
      </c>
      <c r="J10917">
        <v>1</v>
      </c>
      <c r="Z10917" s="4">
        <f t="shared" si="232"/>
        <v>1</v>
      </c>
    </row>
    <row r="10918" spans="1:26" ht="29" x14ac:dyDescent="0.35">
      <c r="A10918" t="s">
        <v>10295</v>
      </c>
      <c r="B10918" t="s">
        <v>10295</v>
      </c>
      <c r="C10918" t="s">
        <v>10385</v>
      </c>
      <c r="D10918" t="s">
        <v>10395</v>
      </c>
      <c r="E10918" t="s">
        <v>101</v>
      </c>
      <c r="F10918">
        <f>IF(E10918="","",INDEX(Topics!$B$2:$C$15,MATCH(E10918,Topics!$B$2:$B$15,0),2))</f>
        <v>7</v>
      </c>
      <c r="G10918" t="s">
        <v>67</v>
      </c>
      <c r="H10918">
        <v>0</v>
      </c>
      <c r="I10918" s="31" t="s">
        <v>10763</v>
      </c>
      <c r="J10918">
        <v>1</v>
      </c>
      <c r="Z10918" s="4">
        <f t="shared" si="232"/>
        <v>1</v>
      </c>
    </row>
    <row r="10919" spans="1:26" x14ac:dyDescent="0.35">
      <c r="A10919" t="s">
        <v>10295</v>
      </c>
      <c r="B10919" t="s">
        <v>10295</v>
      </c>
      <c r="C10919" t="s">
        <v>10385</v>
      </c>
      <c r="D10919" t="s">
        <v>10395</v>
      </c>
      <c r="E10919" t="s">
        <v>101</v>
      </c>
      <c r="F10919">
        <f>IF(E10919="","",INDEX(Topics!$B$2:$C$15,MATCH(E10919,Topics!$B$2:$B$15,0),2))</f>
        <v>7</v>
      </c>
      <c r="G10919" t="s">
        <v>67</v>
      </c>
      <c r="H10919">
        <v>0</v>
      </c>
      <c r="I10919" s="31" t="s">
        <v>10764</v>
      </c>
      <c r="J10919">
        <v>1</v>
      </c>
      <c r="Z10919" s="4">
        <f t="shared" si="232"/>
        <v>1</v>
      </c>
    </row>
    <row r="10920" spans="1:26" x14ac:dyDescent="0.35">
      <c r="A10920" t="s">
        <v>10295</v>
      </c>
      <c r="B10920" t="s">
        <v>10295</v>
      </c>
      <c r="C10920" t="s">
        <v>10385</v>
      </c>
      <c r="D10920" t="s">
        <v>10395</v>
      </c>
      <c r="E10920" t="s">
        <v>101</v>
      </c>
      <c r="F10920">
        <f>IF(E10920="","",INDEX(Topics!$B$2:$C$15,MATCH(E10920,Topics!$B$2:$B$15,0),2))</f>
        <v>7</v>
      </c>
      <c r="G10920" t="s">
        <v>29</v>
      </c>
      <c r="H10920">
        <v>-1</v>
      </c>
      <c r="I10920" s="31" t="s">
        <v>10765</v>
      </c>
      <c r="J10920">
        <v>1</v>
      </c>
      <c r="Z10920" s="4">
        <f t="shared" si="232"/>
        <v>1</v>
      </c>
    </row>
    <row r="10921" spans="1:26" ht="29" x14ac:dyDescent="0.35">
      <c r="A10921" t="s">
        <v>10295</v>
      </c>
      <c r="B10921" t="s">
        <v>10295</v>
      </c>
      <c r="C10921" t="s">
        <v>10385</v>
      </c>
      <c r="D10921" t="s">
        <v>10395</v>
      </c>
      <c r="E10921" t="s">
        <v>101</v>
      </c>
      <c r="F10921">
        <f>IF(E10921="","",INDEX(Topics!$B$2:$C$15,MATCH(E10921,Topics!$B$2:$B$15,0),2))</f>
        <v>7</v>
      </c>
      <c r="G10921" t="s">
        <v>67</v>
      </c>
      <c r="H10921">
        <v>0</v>
      </c>
      <c r="I10921" s="31" t="s">
        <v>10766</v>
      </c>
      <c r="J10921">
        <v>1</v>
      </c>
      <c r="Z10921" s="4">
        <f t="shared" si="232"/>
        <v>1</v>
      </c>
    </row>
    <row r="10922" spans="1:26" x14ac:dyDescent="0.35">
      <c r="A10922" t="s">
        <v>10295</v>
      </c>
      <c r="B10922" t="s">
        <v>10295</v>
      </c>
      <c r="C10922" t="s">
        <v>10385</v>
      </c>
      <c r="D10922" t="s">
        <v>10395</v>
      </c>
      <c r="E10922" t="s">
        <v>101</v>
      </c>
      <c r="F10922">
        <f>IF(E10922="","",INDEX(Topics!$B$2:$C$15,MATCH(E10922,Topics!$B$2:$B$15,0),2))</f>
        <v>7</v>
      </c>
      <c r="G10922" t="s">
        <v>29</v>
      </c>
      <c r="H10922">
        <v>0</v>
      </c>
      <c r="I10922" s="31" t="s">
        <v>10700</v>
      </c>
      <c r="K10922">
        <v>9</v>
      </c>
      <c r="Z10922" s="4">
        <f t="shared" si="232"/>
        <v>9</v>
      </c>
    </row>
    <row r="10923" spans="1:26" x14ac:dyDescent="0.35">
      <c r="A10923" t="s">
        <v>10295</v>
      </c>
      <c r="B10923" t="s">
        <v>10295</v>
      </c>
      <c r="C10923" t="s">
        <v>10385</v>
      </c>
      <c r="D10923" t="s">
        <v>10395</v>
      </c>
      <c r="E10923" t="s">
        <v>101</v>
      </c>
      <c r="F10923">
        <f>IF(E10923="","",INDEX(Topics!$B$2:$C$15,MATCH(E10923,Topics!$B$2:$B$15,0),2))</f>
        <v>7</v>
      </c>
      <c r="G10923" t="s">
        <v>29</v>
      </c>
      <c r="H10923">
        <v>0</v>
      </c>
      <c r="I10923" s="31" t="s">
        <v>10767</v>
      </c>
      <c r="K10923">
        <v>9</v>
      </c>
      <c r="Z10923" s="4">
        <f t="shared" si="232"/>
        <v>9</v>
      </c>
    </row>
    <row r="10924" spans="1:26" x14ac:dyDescent="0.35">
      <c r="A10924" t="s">
        <v>10295</v>
      </c>
      <c r="B10924" t="s">
        <v>10295</v>
      </c>
      <c r="C10924" t="s">
        <v>10385</v>
      </c>
      <c r="D10924" t="s">
        <v>10395</v>
      </c>
      <c r="E10924" t="s">
        <v>101</v>
      </c>
      <c r="F10924">
        <f>IF(E10924="","",INDEX(Topics!$B$2:$C$15,MATCH(E10924,Topics!$B$2:$B$15,0),2))</f>
        <v>7</v>
      </c>
      <c r="G10924" t="s">
        <v>29</v>
      </c>
      <c r="H10924">
        <v>1</v>
      </c>
      <c r="I10924" s="31" t="s">
        <v>10768</v>
      </c>
      <c r="K10924">
        <v>9</v>
      </c>
      <c r="Z10924" s="4">
        <f t="shared" si="232"/>
        <v>9</v>
      </c>
    </row>
    <row r="10925" spans="1:26" x14ac:dyDescent="0.35">
      <c r="A10925" t="s">
        <v>10295</v>
      </c>
      <c r="B10925" t="s">
        <v>10295</v>
      </c>
      <c r="C10925" t="s">
        <v>10385</v>
      </c>
      <c r="D10925" t="s">
        <v>10395</v>
      </c>
      <c r="E10925" t="s">
        <v>101</v>
      </c>
      <c r="F10925">
        <f>IF(E10925="","",INDEX(Topics!$B$2:$C$15,MATCH(E10925,Topics!$B$2:$B$15,0),2))</f>
        <v>7</v>
      </c>
      <c r="G10925" t="s">
        <v>29</v>
      </c>
      <c r="H10925">
        <v>0</v>
      </c>
      <c r="I10925" s="31" t="s">
        <v>10769</v>
      </c>
      <c r="K10925">
        <v>9</v>
      </c>
      <c r="Z10925" s="4">
        <f t="shared" si="232"/>
        <v>9</v>
      </c>
    </row>
    <row r="10926" spans="1:26" x14ac:dyDescent="0.35">
      <c r="A10926" t="s">
        <v>10295</v>
      </c>
      <c r="B10926" t="s">
        <v>10295</v>
      </c>
      <c r="C10926" t="s">
        <v>10385</v>
      </c>
      <c r="D10926" t="s">
        <v>10395</v>
      </c>
      <c r="E10926" t="s">
        <v>101</v>
      </c>
      <c r="F10926">
        <f>IF(E10926="","",INDEX(Topics!$B$2:$C$15,MATCH(E10926,Topics!$B$2:$B$15,0),2))</f>
        <v>7</v>
      </c>
      <c r="G10926" t="s">
        <v>29</v>
      </c>
      <c r="H10926">
        <v>0</v>
      </c>
      <c r="I10926" s="9" t="s">
        <v>10770</v>
      </c>
      <c r="K10926">
        <v>9</v>
      </c>
      <c r="Z10926" s="4">
        <f t="shared" si="232"/>
        <v>9</v>
      </c>
    </row>
    <row r="10927" spans="1:26" x14ac:dyDescent="0.35">
      <c r="A10927" t="s">
        <v>10295</v>
      </c>
      <c r="B10927" t="s">
        <v>10295</v>
      </c>
      <c r="C10927" t="s">
        <v>10385</v>
      </c>
      <c r="D10927" t="s">
        <v>10395</v>
      </c>
      <c r="E10927" t="s">
        <v>101</v>
      </c>
      <c r="F10927">
        <f>IF(E10927="","",INDEX(Topics!$B$2:$C$15,MATCH(E10927,Topics!$B$2:$B$15,0),2))</f>
        <v>7</v>
      </c>
      <c r="G10927" t="s">
        <v>29</v>
      </c>
      <c r="H10927">
        <v>0</v>
      </c>
      <c r="I10927" s="9" t="s">
        <v>10771</v>
      </c>
      <c r="K10927">
        <v>9</v>
      </c>
      <c r="Z10927" s="4">
        <f t="shared" si="232"/>
        <v>9</v>
      </c>
    </row>
    <row r="10928" spans="1:26" x14ac:dyDescent="0.35">
      <c r="A10928" t="s">
        <v>10295</v>
      </c>
      <c r="B10928" t="s">
        <v>10295</v>
      </c>
      <c r="C10928" t="s">
        <v>10385</v>
      </c>
      <c r="D10928" t="s">
        <v>10395</v>
      </c>
      <c r="E10928" t="s">
        <v>101</v>
      </c>
      <c r="F10928">
        <f>IF(E10928="","",INDEX(Topics!$B$2:$C$15,MATCH(E10928,Topics!$B$2:$B$15,0),2))</f>
        <v>7</v>
      </c>
      <c r="G10928" t="s">
        <v>29</v>
      </c>
      <c r="H10928">
        <v>1</v>
      </c>
      <c r="I10928" s="9" t="s">
        <v>10772</v>
      </c>
      <c r="K10928">
        <v>9</v>
      </c>
      <c r="Z10928" s="4">
        <f t="shared" si="232"/>
        <v>9</v>
      </c>
    </row>
    <row r="10929" spans="1:26" x14ac:dyDescent="0.35">
      <c r="A10929" t="s">
        <v>10295</v>
      </c>
      <c r="B10929" t="s">
        <v>10295</v>
      </c>
      <c r="C10929" t="s">
        <v>10385</v>
      </c>
      <c r="D10929" t="s">
        <v>10395</v>
      </c>
      <c r="E10929" t="s">
        <v>101</v>
      </c>
      <c r="F10929">
        <f>IF(E10929="","",INDEX(Topics!$B$2:$C$15,MATCH(E10929,Topics!$B$2:$B$15,0),2))</f>
        <v>7</v>
      </c>
      <c r="G10929" t="s">
        <v>29</v>
      </c>
      <c r="H10929">
        <v>1</v>
      </c>
      <c r="I10929" s="9" t="s">
        <v>10773</v>
      </c>
      <c r="K10929">
        <v>9</v>
      </c>
      <c r="Z10929" s="4">
        <f t="shared" si="232"/>
        <v>9</v>
      </c>
    </row>
    <row r="10930" spans="1:26" x14ac:dyDescent="0.35">
      <c r="A10930" t="s">
        <v>10295</v>
      </c>
      <c r="B10930" t="s">
        <v>10295</v>
      </c>
      <c r="C10930" t="s">
        <v>10385</v>
      </c>
      <c r="D10930" t="s">
        <v>10395</v>
      </c>
      <c r="E10930" t="s">
        <v>101</v>
      </c>
      <c r="F10930">
        <f>IF(E10930="","",INDEX(Topics!$B$2:$C$15,MATCH(E10930,Topics!$B$2:$B$15,0),2))</f>
        <v>7</v>
      </c>
      <c r="G10930" t="s">
        <v>29</v>
      </c>
      <c r="H10930">
        <v>1</v>
      </c>
      <c r="I10930" s="9" t="s">
        <v>7050</v>
      </c>
      <c r="K10930">
        <v>9</v>
      </c>
      <c r="Z10930" s="4">
        <f t="shared" si="232"/>
        <v>9</v>
      </c>
    </row>
    <row r="10931" spans="1:26" x14ac:dyDescent="0.35">
      <c r="A10931" t="s">
        <v>10295</v>
      </c>
      <c r="B10931" t="s">
        <v>10295</v>
      </c>
      <c r="C10931" t="s">
        <v>10385</v>
      </c>
      <c r="D10931" t="s">
        <v>10395</v>
      </c>
      <c r="E10931" t="s">
        <v>101</v>
      </c>
      <c r="F10931">
        <f>IF(E10931="","",INDEX(Topics!$B$2:$C$15,MATCH(E10931,Topics!$B$2:$B$15,0),2))</f>
        <v>7</v>
      </c>
      <c r="G10931" t="s">
        <v>29</v>
      </c>
      <c r="H10931">
        <v>-1</v>
      </c>
      <c r="I10931" s="31" t="s">
        <v>10774</v>
      </c>
      <c r="K10931">
        <v>9</v>
      </c>
      <c r="Z10931" s="4">
        <f t="shared" si="232"/>
        <v>9</v>
      </c>
    </row>
    <row r="10932" spans="1:26" x14ac:dyDescent="0.35">
      <c r="A10932" t="s">
        <v>10295</v>
      </c>
      <c r="B10932" t="s">
        <v>10295</v>
      </c>
      <c r="C10932" t="s">
        <v>10385</v>
      </c>
      <c r="D10932" t="s">
        <v>10395</v>
      </c>
      <c r="E10932" t="s">
        <v>101</v>
      </c>
      <c r="F10932">
        <f>IF(E10932="","",INDEX(Topics!$B$2:$C$15,MATCH(E10932,Topics!$B$2:$B$15,0),2))</f>
        <v>7</v>
      </c>
      <c r="G10932" t="s">
        <v>67</v>
      </c>
      <c r="H10932">
        <v>0</v>
      </c>
      <c r="I10932" s="9" t="s">
        <v>10775</v>
      </c>
      <c r="K10932">
        <v>9</v>
      </c>
      <c r="Z10932" s="4">
        <f t="shared" si="232"/>
        <v>9</v>
      </c>
    </row>
    <row r="10933" spans="1:26" x14ac:dyDescent="0.35">
      <c r="A10933" t="s">
        <v>10295</v>
      </c>
      <c r="B10933" t="s">
        <v>10295</v>
      </c>
      <c r="C10933" t="s">
        <v>10385</v>
      </c>
      <c r="D10933" t="s">
        <v>10395</v>
      </c>
      <c r="E10933" t="s">
        <v>101</v>
      </c>
      <c r="F10933">
        <f>IF(E10933="","",INDEX(Topics!$B$2:$C$15,MATCH(E10933,Topics!$B$2:$B$15,0),2))</f>
        <v>7</v>
      </c>
      <c r="G10933" t="s">
        <v>67</v>
      </c>
      <c r="H10933">
        <v>0</v>
      </c>
      <c r="I10933" s="9" t="s">
        <v>10776</v>
      </c>
      <c r="K10933">
        <v>9</v>
      </c>
      <c r="Z10933" s="4">
        <f t="shared" si="232"/>
        <v>9</v>
      </c>
    </row>
    <row r="10934" spans="1:26" ht="29" x14ac:dyDescent="0.35">
      <c r="A10934" t="s">
        <v>10295</v>
      </c>
      <c r="B10934" t="s">
        <v>10295</v>
      </c>
      <c r="C10934" t="s">
        <v>10385</v>
      </c>
      <c r="D10934" t="s">
        <v>10395</v>
      </c>
      <c r="E10934" t="s">
        <v>101</v>
      </c>
      <c r="F10934">
        <f>IF(E10934="","",INDEX(Topics!$B$2:$C$15,MATCH(E10934,Topics!$B$2:$B$15,0),2))</f>
        <v>7</v>
      </c>
      <c r="G10934" t="s">
        <v>29</v>
      </c>
      <c r="H10934">
        <v>1</v>
      </c>
      <c r="I10934" s="9" t="s">
        <v>10777</v>
      </c>
      <c r="J10934">
        <v>1</v>
      </c>
      <c r="Z10934" s="4">
        <f t="shared" si="232"/>
        <v>1</v>
      </c>
    </row>
    <row r="10935" spans="1:26" ht="29" x14ac:dyDescent="0.35">
      <c r="A10935" t="s">
        <v>10295</v>
      </c>
      <c r="B10935" t="s">
        <v>10295</v>
      </c>
      <c r="C10935" t="s">
        <v>10385</v>
      </c>
      <c r="D10935" t="s">
        <v>10395</v>
      </c>
      <c r="E10935" t="s">
        <v>101</v>
      </c>
      <c r="F10935">
        <f>IF(E10935="","",INDEX(Topics!$B$2:$C$15,MATCH(E10935,Topics!$B$2:$B$15,0),2))</f>
        <v>7</v>
      </c>
      <c r="G10935" t="s">
        <v>67</v>
      </c>
      <c r="H10935">
        <v>0</v>
      </c>
      <c r="I10935" s="9" t="s">
        <v>10778</v>
      </c>
      <c r="J10935">
        <v>1</v>
      </c>
      <c r="Z10935" s="4">
        <f t="shared" si="232"/>
        <v>1</v>
      </c>
    </row>
    <row r="10936" spans="1:26" ht="29" x14ac:dyDescent="0.35">
      <c r="A10936" t="s">
        <v>10295</v>
      </c>
      <c r="B10936" t="s">
        <v>10295</v>
      </c>
      <c r="C10936" t="s">
        <v>10385</v>
      </c>
      <c r="D10936" t="s">
        <v>10395</v>
      </c>
      <c r="E10936" t="s">
        <v>101</v>
      </c>
      <c r="F10936">
        <f>IF(E10936="","",INDEX(Topics!$B$2:$C$15,MATCH(E10936,Topics!$B$2:$B$15,0),2))</f>
        <v>7</v>
      </c>
      <c r="G10936" t="s">
        <v>29</v>
      </c>
      <c r="H10936">
        <v>-1</v>
      </c>
      <c r="I10936" s="31" t="s">
        <v>10779</v>
      </c>
      <c r="J10936">
        <v>1</v>
      </c>
      <c r="Z10936" s="4">
        <f t="shared" si="232"/>
        <v>1</v>
      </c>
    </row>
    <row r="10937" spans="1:26" x14ac:dyDescent="0.35">
      <c r="A10937" t="s">
        <v>10295</v>
      </c>
      <c r="B10937" t="s">
        <v>10295</v>
      </c>
      <c r="C10937" t="s">
        <v>10385</v>
      </c>
      <c r="D10937" t="s">
        <v>10395</v>
      </c>
      <c r="E10937" t="s">
        <v>101</v>
      </c>
      <c r="F10937">
        <f>IF(E10937="","",INDEX(Topics!$B$2:$C$15,MATCH(E10937,Topics!$B$2:$B$15,0),2))</f>
        <v>7</v>
      </c>
      <c r="G10937" t="s">
        <v>67</v>
      </c>
      <c r="H10937">
        <v>0</v>
      </c>
      <c r="I10937" s="9" t="s">
        <v>10780</v>
      </c>
      <c r="J10937">
        <v>1</v>
      </c>
      <c r="Z10937" s="4">
        <f t="shared" si="232"/>
        <v>1</v>
      </c>
    </row>
    <row r="10938" spans="1:26" x14ac:dyDescent="0.35">
      <c r="A10938" t="s">
        <v>10295</v>
      </c>
      <c r="B10938" t="s">
        <v>10295</v>
      </c>
      <c r="C10938" t="s">
        <v>10385</v>
      </c>
      <c r="D10938" t="s">
        <v>10395</v>
      </c>
      <c r="E10938" t="s">
        <v>101</v>
      </c>
      <c r="F10938">
        <f>IF(E10938="","",INDEX(Topics!$B$2:$C$15,MATCH(E10938,Topics!$B$2:$B$15,0),2))</f>
        <v>7</v>
      </c>
      <c r="G10938" t="s">
        <v>29</v>
      </c>
      <c r="H10938">
        <v>-1</v>
      </c>
      <c r="I10938" s="9" t="s">
        <v>10781</v>
      </c>
      <c r="J10938">
        <v>1</v>
      </c>
      <c r="Z10938" s="4">
        <f t="shared" si="232"/>
        <v>1</v>
      </c>
    </row>
    <row r="10939" spans="1:26" x14ac:dyDescent="0.35">
      <c r="A10939" t="s">
        <v>10295</v>
      </c>
      <c r="B10939" t="s">
        <v>10295</v>
      </c>
      <c r="C10939" t="s">
        <v>10385</v>
      </c>
      <c r="D10939" t="s">
        <v>10395</v>
      </c>
      <c r="E10939" t="s">
        <v>101</v>
      </c>
      <c r="F10939">
        <f>IF(E10939="","",INDEX(Topics!$B$2:$C$15,MATCH(E10939,Topics!$B$2:$B$15,0),2))</f>
        <v>7</v>
      </c>
      <c r="G10939" t="s">
        <v>67</v>
      </c>
      <c r="H10939">
        <v>0</v>
      </c>
      <c r="I10939" s="9" t="s">
        <v>10782</v>
      </c>
      <c r="J10939">
        <v>1</v>
      </c>
      <c r="Z10939" s="4">
        <f t="shared" si="232"/>
        <v>1</v>
      </c>
    </row>
    <row r="10940" spans="1:26" x14ac:dyDescent="0.35">
      <c r="A10940" t="s">
        <v>10295</v>
      </c>
      <c r="B10940" t="s">
        <v>10295</v>
      </c>
      <c r="C10940" t="s">
        <v>10385</v>
      </c>
      <c r="D10940" t="s">
        <v>10395</v>
      </c>
      <c r="E10940" t="s">
        <v>101</v>
      </c>
      <c r="F10940">
        <f>IF(E10940="","",INDEX(Topics!$B$2:$C$15,MATCH(E10940,Topics!$B$2:$B$15,0),2))</f>
        <v>7</v>
      </c>
      <c r="G10940" t="s">
        <v>29</v>
      </c>
      <c r="H10940">
        <v>-1</v>
      </c>
      <c r="I10940" s="9" t="s">
        <v>10783</v>
      </c>
      <c r="J10940">
        <v>1</v>
      </c>
      <c r="Q10940">
        <v>7</v>
      </c>
      <c r="Y10940" t="s">
        <v>10398</v>
      </c>
      <c r="Z10940" s="4">
        <f t="shared" si="232"/>
        <v>8</v>
      </c>
    </row>
    <row r="10941" spans="1:26" x14ac:dyDescent="0.35">
      <c r="A10941" t="s">
        <v>10295</v>
      </c>
      <c r="B10941" t="s">
        <v>10295</v>
      </c>
      <c r="C10941" t="s">
        <v>10385</v>
      </c>
      <c r="D10941" t="s">
        <v>10395</v>
      </c>
      <c r="E10941" t="s">
        <v>101</v>
      </c>
      <c r="F10941">
        <f>IF(E10941="","",INDEX(Topics!$B$2:$C$15,MATCH(E10941,Topics!$B$2:$B$15,0),2))</f>
        <v>7</v>
      </c>
      <c r="G10941" t="s">
        <v>29</v>
      </c>
      <c r="H10941">
        <v>1</v>
      </c>
      <c r="I10941" s="9" t="s">
        <v>10784</v>
      </c>
      <c r="K10941">
        <v>9</v>
      </c>
      <c r="Q10941">
        <v>7</v>
      </c>
      <c r="Y10941" t="s">
        <v>10398</v>
      </c>
      <c r="Z10941" s="4">
        <f t="shared" si="232"/>
        <v>16</v>
      </c>
    </row>
    <row r="10942" spans="1:26" x14ac:dyDescent="0.35">
      <c r="A10942" t="s">
        <v>10295</v>
      </c>
      <c r="B10942" t="s">
        <v>10295</v>
      </c>
      <c r="C10942" t="s">
        <v>10385</v>
      </c>
      <c r="D10942" t="s">
        <v>10395</v>
      </c>
      <c r="E10942" t="s">
        <v>101</v>
      </c>
      <c r="F10942">
        <f>IF(E10942="","",INDEX(Topics!$B$2:$C$15,MATCH(E10942,Topics!$B$2:$B$15,0),2))</f>
        <v>7</v>
      </c>
      <c r="G10942" t="s">
        <v>29</v>
      </c>
      <c r="H10942">
        <v>1</v>
      </c>
      <c r="I10942" s="9" t="s">
        <v>10785</v>
      </c>
      <c r="Q10942">
        <v>7</v>
      </c>
      <c r="Y10942" t="s">
        <v>10398</v>
      </c>
      <c r="Z10942" s="4">
        <f t="shared" si="232"/>
        <v>7</v>
      </c>
    </row>
    <row r="10943" spans="1:26" ht="29" x14ac:dyDescent="0.35">
      <c r="A10943" t="s">
        <v>10295</v>
      </c>
      <c r="B10943" t="s">
        <v>10295</v>
      </c>
      <c r="C10943" t="s">
        <v>10385</v>
      </c>
      <c r="D10943" t="s">
        <v>10395</v>
      </c>
      <c r="E10943" t="s">
        <v>101</v>
      </c>
      <c r="F10943">
        <f>IF(E10943="","",INDEX(Topics!$B$2:$C$15,MATCH(E10943,Topics!$B$2:$B$15,0),2))</f>
        <v>7</v>
      </c>
      <c r="G10943" t="s">
        <v>29</v>
      </c>
      <c r="H10943">
        <v>1</v>
      </c>
      <c r="I10943" s="9" t="s">
        <v>10786</v>
      </c>
      <c r="Q10943">
        <v>7</v>
      </c>
      <c r="Y10943" t="s">
        <v>10398</v>
      </c>
      <c r="Z10943" s="4">
        <f t="shared" si="232"/>
        <v>7</v>
      </c>
    </row>
    <row r="10944" spans="1:26" ht="29" x14ac:dyDescent="0.35">
      <c r="A10944" t="s">
        <v>10295</v>
      </c>
      <c r="B10944" t="s">
        <v>10295</v>
      </c>
      <c r="C10944" t="s">
        <v>10385</v>
      </c>
      <c r="D10944" t="s">
        <v>10395</v>
      </c>
      <c r="E10944" t="s">
        <v>101</v>
      </c>
      <c r="F10944">
        <f>IF(E10944="","",INDEX(Topics!$B$2:$C$15,MATCH(E10944,Topics!$B$2:$B$15,0),2))</f>
        <v>7</v>
      </c>
      <c r="G10944" t="s">
        <v>29</v>
      </c>
      <c r="H10944">
        <v>-1</v>
      </c>
      <c r="I10944" s="9" t="s">
        <v>10787</v>
      </c>
      <c r="J10944">
        <v>1</v>
      </c>
      <c r="Q10944">
        <v>7</v>
      </c>
      <c r="Y10944" t="s">
        <v>10398</v>
      </c>
      <c r="Z10944" s="4">
        <f t="shared" si="232"/>
        <v>8</v>
      </c>
    </row>
    <row r="10945" spans="1:26" ht="43.5" x14ac:dyDescent="0.35">
      <c r="A10945" t="s">
        <v>10295</v>
      </c>
      <c r="B10945" t="s">
        <v>10295</v>
      </c>
      <c r="C10945" t="s">
        <v>10385</v>
      </c>
      <c r="D10945" t="s">
        <v>10395</v>
      </c>
      <c r="E10945" t="s">
        <v>101</v>
      </c>
      <c r="F10945">
        <f>IF(E10945="","",INDEX(Topics!$B$2:$C$15,MATCH(E10945,Topics!$B$2:$B$15,0),2))</f>
        <v>7</v>
      </c>
      <c r="G10945" t="s">
        <v>29</v>
      </c>
      <c r="H10945">
        <v>1</v>
      </c>
      <c r="I10945" s="9" t="s">
        <v>10788</v>
      </c>
      <c r="K10945">
        <v>9</v>
      </c>
      <c r="Q10945">
        <v>7</v>
      </c>
      <c r="Y10945" t="s">
        <v>10398</v>
      </c>
      <c r="Z10945" s="4">
        <f t="shared" si="232"/>
        <v>16</v>
      </c>
    </row>
    <row r="10946" spans="1:26" ht="29" x14ac:dyDescent="0.35">
      <c r="A10946" t="s">
        <v>10295</v>
      </c>
      <c r="B10946" t="s">
        <v>10295</v>
      </c>
      <c r="C10946" t="s">
        <v>10385</v>
      </c>
      <c r="D10946" t="s">
        <v>10395</v>
      </c>
      <c r="E10946" t="s">
        <v>101</v>
      </c>
      <c r="F10946">
        <f>IF(E10946="","",INDEX(Topics!$B$2:$C$15,MATCH(E10946,Topics!$B$2:$B$15,0),2))</f>
        <v>7</v>
      </c>
      <c r="G10946" t="s">
        <v>29</v>
      </c>
      <c r="H10946">
        <v>1</v>
      </c>
      <c r="I10946" s="9" t="s">
        <v>10789</v>
      </c>
      <c r="K10946">
        <v>9</v>
      </c>
      <c r="Q10946">
        <v>7</v>
      </c>
      <c r="Y10946" t="s">
        <v>10398</v>
      </c>
      <c r="Z10946" s="4">
        <f t="shared" ref="Z10946:Z11009" si="233">SUM(J10946:X10946)</f>
        <v>16</v>
      </c>
    </row>
    <row r="10947" spans="1:26" x14ac:dyDescent="0.35">
      <c r="A10947" t="s">
        <v>10295</v>
      </c>
      <c r="B10947" t="s">
        <v>10295</v>
      </c>
      <c r="C10947" t="s">
        <v>10385</v>
      </c>
      <c r="D10947" t="s">
        <v>10395</v>
      </c>
      <c r="E10947" t="s">
        <v>101</v>
      </c>
      <c r="F10947">
        <f>IF(E10947="","",INDEX(Topics!$B$2:$C$15,MATCH(E10947,Topics!$B$2:$B$15,0),2))</f>
        <v>7</v>
      </c>
      <c r="G10947" t="s">
        <v>29</v>
      </c>
      <c r="H10947">
        <v>1</v>
      </c>
      <c r="I10947" s="9" t="s">
        <v>10790</v>
      </c>
      <c r="J10947">
        <v>6</v>
      </c>
      <c r="K10947">
        <v>18</v>
      </c>
      <c r="Q10947">
        <v>7</v>
      </c>
      <c r="Y10947" t="s">
        <v>10398</v>
      </c>
      <c r="Z10947" s="4">
        <f t="shared" si="233"/>
        <v>31</v>
      </c>
    </row>
    <row r="10948" spans="1:26" x14ac:dyDescent="0.35">
      <c r="A10948" t="s">
        <v>10295</v>
      </c>
      <c r="B10948" t="s">
        <v>10295</v>
      </c>
      <c r="C10948" t="s">
        <v>10385</v>
      </c>
      <c r="D10948" t="s">
        <v>10395</v>
      </c>
      <c r="E10948" t="s">
        <v>101</v>
      </c>
      <c r="F10948">
        <f>IF(E10948="","",INDEX(Topics!$B$2:$C$15,MATCH(E10948,Topics!$B$2:$B$15,0),2))</f>
        <v>7</v>
      </c>
      <c r="G10948" t="s">
        <v>29</v>
      </c>
      <c r="H10948">
        <v>-1</v>
      </c>
      <c r="I10948" s="9" t="s">
        <v>10791</v>
      </c>
      <c r="Q10948">
        <v>7</v>
      </c>
      <c r="Y10948" t="s">
        <v>10398</v>
      </c>
      <c r="Z10948" s="4">
        <f t="shared" si="233"/>
        <v>7</v>
      </c>
    </row>
    <row r="10949" spans="1:26" ht="29" x14ac:dyDescent="0.35">
      <c r="A10949" t="s">
        <v>10295</v>
      </c>
      <c r="B10949" t="s">
        <v>10295</v>
      </c>
      <c r="C10949" t="s">
        <v>10385</v>
      </c>
      <c r="D10949" t="s">
        <v>10395</v>
      </c>
      <c r="E10949" t="s">
        <v>101</v>
      </c>
      <c r="F10949">
        <f>IF(E10949="","",INDEX(Topics!$B$2:$C$15,MATCH(E10949,Topics!$B$2:$B$15,0),2))</f>
        <v>7</v>
      </c>
      <c r="G10949" t="s">
        <v>29</v>
      </c>
      <c r="H10949">
        <v>1</v>
      </c>
      <c r="I10949" s="9" t="s">
        <v>10792</v>
      </c>
      <c r="Q10949">
        <v>7</v>
      </c>
      <c r="Y10949" t="s">
        <v>10398</v>
      </c>
      <c r="Z10949" s="4">
        <f t="shared" si="233"/>
        <v>7</v>
      </c>
    </row>
    <row r="10950" spans="1:26" x14ac:dyDescent="0.35">
      <c r="A10950" t="s">
        <v>10295</v>
      </c>
      <c r="B10950" t="s">
        <v>10295</v>
      </c>
      <c r="C10950" t="s">
        <v>10385</v>
      </c>
      <c r="D10950" t="s">
        <v>10395</v>
      </c>
      <c r="E10950" t="s">
        <v>101</v>
      </c>
      <c r="F10950">
        <f>IF(E10950="","",INDEX(Topics!$B$2:$C$15,MATCH(E10950,Topics!$B$2:$B$15,0),2))</f>
        <v>7</v>
      </c>
      <c r="G10950" t="s">
        <v>29</v>
      </c>
      <c r="H10950">
        <v>1</v>
      </c>
      <c r="I10950" s="9" t="s">
        <v>10793</v>
      </c>
      <c r="Q10950">
        <v>7</v>
      </c>
      <c r="Y10950" t="s">
        <v>10398</v>
      </c>
      <c r="Z10950" s="4">
        <f t="shared" si="233"/>
        <v>7</v>
      </c>
    </row>
    <row r="10951" spans="1:26" ht="29" x14ac:dyDescent="0.35">
      <c r="A10951" t="s">
        <v>10295</v>
      </c>
      <c r="B10951" t="s">
        <v>10295</v>
      </c>
      <c r="C10951" t="s">
        <v>10385</v>
      </c>
      <c r="D10951" t="s">
        <v>10395</v>
      </c>
      <c r="E10951" t="s">
        <v>101</v>
      </c>
      <c r="F10951">
        <f>IF(E10951="","",INDEX(Topics!$B$2:$C$15,MATCH(E10951,Topics!$B$2:$B$15,0),2))</f>
        <v>7</v>
      </c>
      <c r="G10951" t="s">
        <v>29</v>
      </c>
      <c r="H10951">
        <v>-1</v>
      </c>
      <c r="I10951" s="9" t="s">
        <v>10794</v>
      </c>
      <c r="Q10951">
        <v>7</v>
      </c>
      <c r="Y10951" t="s">
        <v>10398</v>
      </c>
      <c r="Z10951" s="4">
        <f t="shared" si="233"/>
        <v>7</v>
      </c>
    </row>
    <row r="10952" spans="1:26" ht="29" x14ac:dyDescent="0.35">
      <c r="A10952" t="s">
        <v>10295</v>
      </c>
      <c r="B10952" t="s">
        <v>10295</v>
      </c>
      <c r="C10952" t="s">
        <v>10385</v>
      </c>
      <c r="D10952" t="s">
        <v>10395</v>
      </c>
      <c r="E10952" t="s">
        <v>101</v>
      </c>
      <c r="F10952">
        <f>IF(E10952="","",INDEX(Topics!$B$2:$C$15,MATCH(E10952,Topics!$B$2:$B$15,0),2))</f>
        <v>7</v>
      </c>
      <c r="G10952" t="s">
        <v>29</v>
      </c>
      <c r="H10952">
        <v>1</v>
      </c>
      <c r="I10952" s="9" t="s">
        <v>10795</v>
      </c>
      <c r="Q10952">
        <v>7</v>
      </c>
      <c r="Y10952" t="s">
        <v>10398</v>
      </c>
      <c r="Z10952" s="4">
        <f t="shared" si="233"/>
        <v>7</v>
      </c>
    </row>
    <row r="10953" spans="1:26" x14ac:dyDescent="0.35">
      <c r="A10953" t="s">
        <v>10295</v>
      </c>
      <c r="B10953" t="s">
        <v>10295</v>
      </c>
      <c r="C10953" t="s">
        <v>10385</v>
      </c>
      <c r="D10953" t="s">
        <v>10395</v>
      </c>
      <c r="E10953" t="s">
        <v>101</v>
      </c>
      <c r="F10953">
        <f>IF(E10953="","",INDEX(Topics!$B$2:$C$15,MATCH(E10953,Topics!$B$2:$B$15,0),2))</f>
        <v>7</v>
      </c>
      <c r="G10953" t="s">
        <v>29</v>
      </c>
      <c r="H10953">
        <v>1</v>
      </c>
      <c r="I10953" s="9" t="s">
        <v>10796</v>
      </c>
      <c r="Q10953">
        <v>7</v>
      </c>
      <c r="Y10953" t="s">
        <v>10398</v>
      </c>
      <c r="Z10953" s="4">
        <f t="shared" si="233"/>
        <v>7</v>
      </c>
    </row>
    <row r="10954" spans="1:26" ht="29" x14ac:dyDescent="0.35">
      <c r="A10954" t="s">
        <v>10295</v>
      </c>
      <c r="B10954" t="s">
        <v>10295</v>
      </c>
      <c r="C10954" t="s">
        <v>10385</v>
      </c>
      <c r="D10954" t="s">
        <v>10395</v>
      </c>
      <c r="E10954" t="s">
        <v>101</v>
      </c>
      <c r="F10954">
        <f>IF(E10954="","",INDEX(Topics!$B$2:$C$15,MATCH(E10954,Topics!$B$2:$B$15,0),2))</f>
        <v>7</v>
      </c>
      <c r="G10954" t="s">
        <v>29</v>
      </c>
      <c r="H10954">
        <v>-1</v>
      </c>
      <c r="I10954" s="9" t="s">
        <v>10797</v>
      </c>
      <c r="Q10954">
        <v>7</v>
      </c>
      <c r="Y10954" t="s">
        <v>10398</v>
      </c>
      <c r="Z10954" s="4">
        <f t="shared" si="233"/>
        <v>7</v>
      </c>
    </row>
    <row r="10955" spans="1:26" x14ac:dyDescent="0.35">
      <c r="A10955" t="s">
        <v>10295</v>
      </c>
      <c r="B10955" t="s">
        <v>10295</v>
      </c>
      <c r="C10955" t="s">
        <v>10385</v>
      </c>
      <c r="D10955" t="s">
        <v>10395</v>
      </c>
      <c r="E10955" t="s">
        <v>101</v>
      </c>
      <c r="F10955">
        <f>IF(E10955="","",INDEX(Topics!$B$2:$C$15,MATCH(E10955,Topics!$B$2:$B$15,0),2))</f>
        <v>7</v>
      </c>
      <c r="G10955" t="s">
        <v>29</v>
      </c>
      <c r="H10955">
        <v>-1</v>
      </c>
      <c r="I10955" s="9" t="s">
        <v>10798</v>
      </c>
      <c r="Q10955">
        <v>7</v>
      </c>
      <c r="Y10955" t="s">
        <v>10398</v>
      </c>
      <c r="Z10955" s="4">
        <f t="shared" si="233"/>
        <v>7</v>
      </c>
    </row>
    <row r="10956" spans="1:26" x14ac:dyDescent="0.35">
      <c r="A10956" t="s">
        <v>10295</v>
      </c>
      <c r="B10956" t="s">
        <v>10295</v>
      </c>
      <c r="C10956" t="s">
        <v>10385</v>
      </c>
      <c r="D10956" t="s">
        <v>10395</v>
      </c>
      <c r="E10956" t="s">
        <v>101</v>
      </c>
      <c r="F10956">
        <f>IF(E10956="","",INDEX(Topics!$B$2:$C$15,MATCH(E10956,Topics!$B$2:$B$15,0),2))</f>
        <v>7</v>
      </c>
      <c r="G10956" t="s">
        <v>29</v>
      </c>
      <c r="H10956">
        <v>-1</v>
      </c>
      <c r="I10956" s="9" t="s">
        <v>10799</v>
      </c>
      <c r="Q10956">
        <v>7</v>
      </c>
      <c r="Y10956" t="s">
        <v>10398</v>
      </c>
      <c r="Z10956" s="4">
        <f t="shared" si="233"/>
        <v>7</v>
      </c>
    </row>
    <row r="10957" spans="1:26" ht="29" x14ac:dyDescent="0.35">
      <c r="A10957" t="s">
        <v>10295</v>
      </c>
      <c r="B10957" t="s">
        <v>10295</v>
      </c>
      <c r="C10957" t="s">
        <v>10385</v>
      </c>
      <c r="D10957" t="s">
        <v>10395</v>
      </c>
      <c r="E10957" t="s">
        <v>101</v>
      </c>
      <c r="F10957">
        <f>IF(E10957="","",INDEX(Topics!$B$2:$C$15,MATCH(E10957,Topics!$B$2:$B$15,0),2))</f>
        <v>7</v>
      </c>
      <c r="G10957" t="s">
        <v>29</v>
      </c>
      <c r="H10957">
        <v>-1</v>
      </c>
      <c r="I10957" s="9" t="s">
        <v>10800</v>
      </c>
      <c r="Q10957">
        <v>7</v>
      </c>
      <c r="Y10957" t="s">
        <v>10398</v>
      </c>
      <c r="Z10957" s="4">
        <f t="shared" si="233"/>
        <v>7</v>
      </c>
    </row>
    <row r="10958" spans="1:26" ht="43.5" x14ac:dyDescent="0.35">
      <c r="A10958" t="s">
        <v>10295</v>
      </c>
      <c r="B10958" t="s">
        <v>10295</v>
      </c>
      <c r="C10958" t="s">
        <v>10385</v>
      </c>
      <c r="D10958" t="s">
        <v>10395</v>
      </c>
      <c r="E10958" t="s">
        <v>101</v>
      </c>
      <c r="F10958">
        <f>IF(E10958="","",INDEX(Topics!$B$2:$C$15,MATCH(E10958,Topics!$B$2:$B$15,0),2))</f>
        <v>7</v>
      </c>
      <c r="G10958" t="s">
        <v>29</v>
      </c>
      <c r="H10958">
        <v>0</v>
      </c>
      <c r="I10958" s="9" t="s">
        <v>10801</v>
      </c>
      <c r="Q10958">
        <v>7</v>
      </c>
      <c r="Y10958" t="s">
        <v>10398</v>
      </c>
      <c r="Z10958" s="4">
        <f t="shared" si="233"/>
        <v>7</v>
      </c>
    </row>
    <row r="10959" spans="1:26" ht="29" x14ac:dyDescent="0.35">
      <c r="A10959" t="s">
        <v>10295</v>
      </c>
      <c r="B10959" t="s">
        <v>10295</v>
      </c>
      <c r="C10959" t="s">
        <v>10385</v>
      </c>
      <c r="D10959" t="s">
        <v>10395</v>
      </c>
      <c r="E10959" t="s">
        <v>101</v>
      </c>
      <c r="F10959">
        <f>IF(E10959="","",INDEX(Topics!$B$2:$C$15,MATCH(E10959,Topics!$B$2:$B$15,0),2))</f>
        <v>7</v>
      </c>
      <c r="G10959" t="s">
        <v>29</v>
      </c>
      <c r="H10959">
        <v>-1</v>
      </c>
      <c r="I10959" s="9" t="s">
        <v>10802</v>
      </c>
      <c r="J10959">
        <v>1</v>
      </c>
      <c r="Q10959">
        <v>7</v>
      </c>
      <c r="Y10959" t="s">
        <v>10398</v>
      </c>
      <c r="Z10959" s="4">
        <f t="shared" si="233"/>
        <v>8</v>
      </c>
    </row>
    <row r="10960" spans="1:26" x14ac:dyDescent="0.35">
      <c r="A10960" t="s">
        <v>10295</v>
      </c>
      <c r="B10960" t="s">
        <v>10295</v>
      </c>
      <c r="C10960" t="s">
        <v>10385</v>
      </c>
      <c r="D10960" t="s">
        <v>10395</v>
      </c>
      <c r="E10960" t="s">
        <v>101</v>
      </c>
      <c r="F10960">
        <f>IF(E10960="","",INDEX(Topics!$B$2:$C$15,MATCH(E10960,Topics!$B$2:$B$15,0),2))</f>
        <v>7</v>
      </c>
      <c r="G10960" t="s">
        <v>67</v>
      </c>
      <c r="H10960">
        <v>0</v>
      </c>
      <c r="I10960" s="9" t="s">
        <v>10803</v>
      </c>
      <c r="Q10960">
        <v>7</v>
      </c>
      <c r="Y10960" t="s">
        <v>10398</v>
      </c>
      <c r="Z10960" s="4">
        <f t="shared" si="233"/>
        <v>7</v>
      </c>
    </row>
    <row r="10961" spans="1:26" x14ac:dyDescent="0.35">
      <c r="A10961" t="s">
        <v>10295</v>
      </c>
      <c r="B10961" t="s">
        <v>10295</v>
      </c>
      <c r="C10961" t="s">
        <v>10385</v>
      </c>
      <c r="D10961" t="s">
        <v>10395</v>
      </c>
      <c r="E10961" t="s">
        <v>101</v>
      </c>
      <c r="F10961">
        <v>7</v>
      </c>
      <c r="G10961" t="s">
        <v>67</v>
      </c>
      <c r="H10961">
        <v>0</v>
      </c>
      <c r="I10961" s="9" t="s">
        <v>10804</v>
      </c>
      <c r="K10961">
        <v>1</v>
      </c>
      <c r="Z10961" s="4">
        <f t="shared" si="233"/>
        <v>1</v>
      </c>
    </row>
    <row r="10962" spans="1:26" hidden="1" x14ac:dyDescent="0.35">
      <c r="A10962" t="s">
        <v>10295</v>
      </c>
      <c r="B10962" t="s">
        <v>10295</v>
      </c>
      <c r="C10962" t="s">
        <v>10385</v>
      </c>
      <c r="D10962" t="s">
        <v>10386</v>
      </c>
      <c r="E10962" t="s">
        <v>114</v>
      </c>
      <c r="F10962">
        <f>IF(E10962="","",INDEX(Topics!$B$2:$C$15,MATCH(E10962,Topics!$B$2:$B$15,0),2))</f>
        <v>8</v>
      </c>
      <c r="G10962" t="s">
        <v>67</v>
      </c>
      <c r="H10962">
        <v>0</v>
      </c>
      <c r="I10962" s="7" t="s">
        <v>10805</v>
      </c>
      <c r="J10962">
        <v>6</v>
      </c>
      <c r="Z10962" s="4">
        <f t="shared" si="233"/>
        <v>6</v>
      </c>
    </row>
    <row r="10963" spans="1:26" hidden="1" x14ac:dyDescent="0.35">
      <c r="A10963" t="s">
        <v>10295</v>
      </c>
      <c r="B10963" t="s">
        <v>10295</v>
      </c>
      <c r="C10963" t="s">
        <v>10385</v>
      </c>
      <c r="D10963" t="s">
        <v>10386</v>
      </c>
      <c r="E10963" t="s">
        <v>114</v>
      </c>
      <c r="F10963">
        <f>IF(E10963="","",INDEX(Topics!$B$2:$C$15,MATCH(E10963,Topics!$B$2:$B$15,0),2))</f>
        <v>8</v>
      </c>
      <c r="G10963" t="s">
        <v>29</v>
      </c>
      <c r="H10963">
        <v>1</v>
      </c>
      <c r="I10963" s="7" t="s">
        <v>10806</v>
      </c>
      <c r="J10963">
        <v>1</v>
      </c>
      <c r="Z10963" s="4">
        <f t="shared" si="233"/>
        <v>1</v>
      </c>
    </row>
    <row r="10964" spans="1:26" ht="29" hidden="1" x14ac:dyDescent="0.35">
      <c r="A10964" t="s">
        <v>10295</v>
      </c>
      <c r="B10964" t="s">
        <v>10295</v>
      </c>
      <c r="C10964" t="s">
        <v>10385</v>
      </c>
      <c r="D10964" t="s">
        <v>10386</v>
      </c>
      <c r="E10964" t="s">
        <v>114</v>
      </c>
      <c r="F10964">
        <f>IF(E10964="","",INDEX(Topics!$B$2:$C$15,MATCH(E10964,Topics!$B$2:$B$15,0),2))</f>
        <v>8</v>
      </c>
      <c r="G10964" t="s">
        <v>29</v>
      </c>
      <c r="H10964">
        <v>-1</v>
      </c>
      <c r="I10964" s="7" t="s">
        <v>10807</v>
      </c>
      <c r="J10964">
        <v>1</v>
      </c>
      <c r="Z10964" s="4">
        <f t="shared" si="233"/>
        <v>1</v>
      </c>
    </row>
    <row r="10965" spans="1:26" ht="43.5" hidden="1" x14ac:dyDescent="0.35">
      <c r="A10965" t="s">
        <v>10295</v>
      </c>
      <c r="B10965" t="s">
        <v>10295</v>
      </c>
      <c r="C10965" t="s">
        <v>10385</v>
      </c>
      <c r="D10965" t="s">
        <v>10386</v>
      </c>
      <c r="E10965" t="s">
        <v>114</v>
      </c>
      <c r="F10965">
        <f>IF(E10965="","",INDEX(Topics!$B$2:$C$15,MATCH(E10965,Topics!$B$2:$B$15,0),2))</f>
        <v>8</v>
      </c>
      <c r="G10965" t="s">
        <v>29</v>
      </c>
      <c r="H10965">
        <v>-1</v>
      </c>
      <c r="I10965" s="7" t="s">
        <v>10808</v>
      </c>
      <c r="J10965">
        <v>1</v>
      </c>
      <c r="Z10965" s="4">
        <f t="shared" si="233"/>
        <v>1</v>
      </c>
    </row>
    <row r="10966" spans="1:26" ht="58" hidden="1" x14ac:dyDescent="0.35">
      <c r="A10966" t="s">
        <v>10295</v>
      </c>
      <c r="B10966" t="s">
        <v>10295</v>
      </c>
      <c r="C10966" t="s">
        <v>10385</v>
      </c>
      <c r="D10966" t="s">
        <v>10386</v>
      </c>
      <c r="E10966" t="s">
        <v>114</v>
      </c>
      <c r="F10966">
        <f>IF(E10966="","",INDEX(Topics!$B$2:$C$15,MATCH(E10966,Topics!$B$2:$B$15,0),2))</f>
        <v>8</v>
      </c>
      <c r="G10966" t="s">
        <v>29</v>
      </c>
      <c r="H10966">
        <v>-1</v>
      </c>
      <c r="I10966" s="7" t="s">
        <v>10809</v>
      </c>
      <c r="J10966">
        <v>1</v>
      </c>
      <c r="Z10966" s="4">
        <f t="shared" si="233"/>
        <v>1</v>
      </c>
    </row>
    <row r="10967" spans="1:26" ht="29" hidden="1" x14ac:dyDescent="0.35">
      <c r="A10967" t="s">
        <v>10295</v>
      </c>
      <c r="B10967" t="s">
        <v>10295</v>
      </c>
      <c r="C10967" t="s">
        <v>10385</v>
      </c>
      <c r="D10967" t="s">
        <v>10386</v>
      </c>
      <c r="E10967" t="s">
        <v>114</v>
      </c>
      <c r="F10967">
        <f>IF(E10967="","",INDEX(Topics!$B$2:$C$15,MATCH(E10967,Topics!$B$2:$B$15,0),2))</f>
        <v>8</v>
      </c>
      <c r="G10967" t="s">
        <v>29</v>
      </c>
      <c r="H10967">
        <v>-1</v>
      </c>
      <c r="I10967" s="7" t="s">
        <v>10810</v>
      </c>
      <c r="J10967">
        <v>1</v>
      </c>
      <c r="Z10967" s="4">
        <f t="shared" si="233"/>
        <v>1</v>
      </c>
    </row>
    <row r="10968" spans="1:26" ht="29" hidden="1" x14ac:dyDescent="0.35">
      <c r="A10968" t="s">
        <v>10295</v>
      </c>
      <c r="B10968" t="s">
        <v>10295</v>
      </c>
      <c r="C10968" t="s">
        <v>10385</v>
      </c>
      <c r="D10968" t="s">
        <v>10386</v>
      </c>
      <c r="E10968" t="s">
        <v>114</v>
      </c>
      <c r="F10968">
        <f>IF(E10968="","",INDEX(Topics!$B$2:$C$15,MATCH(E10968,Topics!$B$2:$B$15,0),2))</f>
        <v>8</v>
      </c>
      <c r="G10968" t="s">
        <v>67</v>
      </c>
      <c r="H10968">
        <v>0</v>
      </c>
      <c r="I10968" s="7" t="s">
        <v>10811</v>
      </c>
      <c r="J10968">
        <v>1</v>
      </c>
      <c r="Z10968" s="4">
        <f t="shared" si="233"/>
        <v>1</v>
      </c>
    </row>
    <row r="10969" spans="1:26" hidden="1" x14ac:dyDescent="0.35">
      <c r="A10969" t="s">
        <v>10295</v>
      </c>
      <c r="B10969" t="s">
        <v>10295</v>
      </c>
      <c r="C10969" t="s">
        <v>10385</v>
      </c>
      <c r="D10969" t="s">
        <v>10386</v>
      </c>
      <c r="E10969" t="s">
        <v>114</v>
      </c>
      <c r="F10969">
        <f>IF(E10969="","",INDEX(Topics!$B$2:$C$15,MATCH(E10969,Topics!$B$2:$B$15,0),2))</f>
        <v>8</v>
      </c>
      <c r="G10969" t="s">
        <v>67</v>
      </c>
      <c r="H10969">
        <v>0</v>
      </c>
      <c r="I10969" s="7" t="s">
        <v>10812</v>
      </c>
      <c r="J10969">
        <v>1</v>
      </c>
      <c r="Z10969" s="4">
        <f t="shared" si="233"/>
        <v>1</v>
      </c>
    </row>
    <row r="10970" spans="1:26" ht="29" hidden="1" x14ac:dyDescent="0.35">
      <c r="A10970" t="s">
        <v>10295</v>
      </c>
      <c r="B10970" t="s">
        <v>10295</v>
      </c>
      <c r="C10970" t="s">
        <v>10385</v>
      </c>
      <c r="D10970" t="s">
        <v>10386</v>
      </c>
      <c r="E10970" t="s">
        <v>114</v>
      </c>
      <c r="F10970">
        <f>IF(E10970="","",INDEX(Topics!$B$2:$C$15,MATCH(E10970,Topics!$B$2:$B$15,0),2))</f>
        <v>8</v>
      </c>
      <c r="G10970" t="s">
        <v>29</v>
      </c>
      <c r="H10970">
        <v>-1</v>
      </c>
      <c r="I10970" s="8" t="s">
        <v>10813</v>
      </c>
      <c r="J10970">
        <v>2</v>
      </c>
      <c r="Z10970" s="4">
        <f t="shared" si="233"/>
        <v>2</v>
      </c>
    </row>
    <row r="10971" spans="1:26" ht="29" hidden="1" x14ac:dyDescent="0.35">
      <c r="A10971" t="s">
        <v>10295</v>
      </c>
      <c r="B10971" t="s">
        <v>10295</v>
      </c>
      <c r="C10971" t="s">
        <v>10385</v>
      </c>
      <c r="D10971" t="s">
        <v>10386</v>
      </c>
      <c r="E10971" t="s">
        <v>114</v>
      </c>
      <c r="F10971">
        <f>IF(E10971="","",INDEX(Topics!$B$2:$C$15,MATCH(E10971,Topics!$B$2:$B$15,0),2))</f>
        <v>8</v>
      </c>
      <c r="G10971" t="s">
        <v>29</v>
      </c>
      <c r="H10971">
        <v>-1</v>
      </c>
      <c r="I10971" s="8" t="s">
        <v>10814</v>
      </c>
      <c r="J10971">
        <v>2</v>
      </c>
      <c r="Z10971" s="4">
        <f t="shared" si="233"/>
        <v>2</v>
      </c>
    </row>
    <row r="10972" spans="1:26" ht="29" hidden="1" x14ac:dyDescent="0.35">
      <c r="A10972" t="s">
        <v>10295</v>
      </c>
      <c r="B10972" t="s">
        <v>10295</v>
      </c>
      <c r="C10972" t="s">
        <v>10385</v>
      </c>
      <c r="D10972" t="s">
        <v>326</v>
      </c>
      <c r="E10972" t="s">
        <v>114</v>
      </c>
      <c r="F10972">
        <f>IF(E10972="","",INDEX(Topics!$B$2:$C$15,MATCH(E10972,Topics!$B$2:$B$15,0),2))</f>
        <v>8</v>
      </c>
      <c r="G10972" t="s">
        <v>29</v>
      </c>
      <c r="H10972">
        <v>-1</v>
      </c>
      <c r="I10972" s="7" t="s">
        <v>10815</v>
      </c>
      <c r="J10972">
        <v>1</v>
      </c>
      <c r="Z10972" s="4">
        <f t="shared" si="233"/>
        <v>1</v>
      </c>
    </row>
    <row r="10973" spans="1:26" hidden="1" x14ac:dyDescent="0.35">
      <c r="A10973" t="s">
        <v>10295</v>
      </c>
      <c r="B10973" t="s">
        <v>10295</v>
      </c>
      <c r="C10973" t="s">
        <v>10385</v>
      </c>
      <c r="D10973" t="s">
        <v>326</v>
      </c>
      <c r="E10973" t="s">
        <v>114</v>
      </c>
      <c r="F10973">
        <f>IF(E10973="","",INDEX(Topics!$B$2:$C$15,MATCH(E10973,Topics!$B$2:$B$15,0),2))</f>
        <v>8</v>
      </c>
      <c r="G10973" t="s">
        <v>29</v>
      </c>
      <c r="H10973">
        <v>-1</v>
      </c>
      <c r="I10973" s="7" t="s">
        <v>10816</v>
      </c>
      <c r="J10973">
        <v>1</v>
      </c>
      <c r="Z10973" s="4">
        <f t="shared" si="233"/>
        <v>1</v>
      </c>
    </row>
    <row r="10974" spans="1:26" ht="29" hidden="1" x14ac:dyDescent="0.35">
      <c r="A10974" t="s">
        <v>10295</v>
      </c>
      <c r="B10974" t="s">
        <v>10295</v>
      </c>
      <c r="C10974" t="s">
        <v>10385</v>
      </c>
      <c r="D10974" t="s">
        <v>326</v>
      </c>
      <c r="E10974" t="s">
        <v>114</v>
      </c>
      <c r="F10974">
        <f>IF(E10974="","",INDEX(Topics!$B$2:$C$15,MATCH(E10974,Topics!$B$2:$B$15,0),2))</f>
        <v>8</v>
      </c>
      <c r="G10974" t="s">
        <v>67</v>
      </c>
      <c r="H10974">
        <v>0</v>
      </c>
      <c r="I10974" s="7" t="s">
        <v>10817</v>
      </c>
      <c r="J10974">
        <v>1</v>
      </c>
      <c r="Z10974" s="4">
        <f t="shared" si="233"/>
        <v>1</v>
      </c>
    </row>
    <row r="10975" spans="1:26" hidden="1" x14ac:dyDescent="0.35">
      <c r="A10975" t="s">
        <v>10295</v>
      </c>
      <c r="B10975" t="s">
        <v>10295</v>
      </c>
      <c r="C10975" t="s">
        <v>10385</v>
      </c>
      <c r="D10975" t="s">
        <v>326</v>
      </c>
      <c r="E10975" t="s">
        <v>114</v>
      </c>
      <c r="F10975">
        <f>IF(E10975="","",INDEX(Topics!$B$2:$C$15,MATCH(E10975,Topics!$B$2:$B$15,0),2))</f>
        <v>8</v>
      </c>
      <c r="G10975" t="s">
        <v>29</v>
      </c>
      <c r="H10975">
        <v>-1</v>
      </c>
      <c r="I10975" s="7" t="s">
        <v>10818</v>
      </c>
      <c r="J10975">
        <v>1</v>
      </c>
      <c r="Z10975" s="4">
        <f t="shared" si="233"/>
        <v>1</v>
      </c>
    </row>
    <row r="10976" spans="1:26" ht="29" hidden="1" x14ac:dyDescent="0.35">
      <c r="A10976" t="s">
        <v>10295</v>
      </c>
      <c r="B10976" t="s">
        <v>10295</v>
      </c>
      <c r="C10976" t="s">
        <v>10385</v>
      </c>
      <c r="D10976" t="s">
        <v>326</v>
      </c>
      <c r="E10976" t="s">
        <v>114</v>
      </c>
      <c r="F10976">
        <f>IF(E10976="","",INDEX(Topics!$B$2:$C$15,MATCH(E10976,Topics!$B$2:$B$15,0),2))</f>
        <v>8</v>
      </c>
      <c r="G10976" t="s">
        <v>29</v>
      </c>
      <c r="H10976">
        <v>-1</v>
      </c>
      <c r="I10976" s="7" t="s">
        <v>10819</v>
      </c>
      <c r="J10976">
        <v>1</v>
      </c>
      <c r="Z10976" s="4">
        <f t="shared" si="233"/>
        <v>1</v>
      </c>
    </row>
    <row r="10977" spans="1:26" ht="43.5" hidden="1" x14ac:dyDescent="0.35">
      <c r="A10977" t="s">
        <v>10295</v>
      </c>
      <c r="B10977" t="s">
        <v>10295</v>
      </c>
      <c r="C10977" t="s">
        <v>10385</v>
      </c>
      <c r="D10977" t="s">
        <v>326</v>
      </c>
      <c r="E10977" t="s">
        <v>114</v>
      </c>
      <c r="F10977">
        <f>IF(E10977="","",INDEX(Topics!$B$2:$C$15,MATCH(E10977,Topics!$B$2:$B$15,0),2))</f>
        <v>8</v>
      </c>
      <c r="G10977" t="s">
        <v>67</v>
      </c>
      <c r="H10977">
        <v>0</v>
      </c>
      <c r="I10977" s="7" t="s">
        <v>10820</v>
      </c>
      <c r="J10977">
        <v>1</v>
      </c>
      <c r="Z10977" s="4">
        <f t="shared" si="233"/>
        <v>1</v>
      </c>
    </row>
    <row r="10978" spans="1:26" hidden="1" x14ac:dyDescent="0.35">
      <c r="A10978" t="s">
        <v>10295</v>
      </c>
      <c r="B10978" t="s">
        <v>10295</v>
      </c>
      <c r="C10978" t="s">
        <v>10385</v>
      </c>
      <c r="D10978" t="s">
        <v>326</v>
      </c>
      <c r="E10978" t="s">
        <v>114</v>
      </c>
      <c r="F10978">
        <f>IF(E10978="","",INDEX(Topics!$B$2:$C$15,MATCH(E10978,Topics!$B$2:$B$15,0),2))</f>
        <v>8</v>
      </c>
      <c r="G10978" t="s">
        <v>29</v>
      </c>
      <c r="H10978">
        <v>-1</v>
      </c>
      <c r="I10978" s="8" t="s">
        <v>10821</v>
      </c>
      <c r="Q10978">
        <v>7</v>
      </c>
      <c r="Y10978" t="s">
        <v>10398</v>
      </c>
      <c r="Z10978" s="4">
        <f t="shared" si="233"/>
        <v>7</v>
      </c>
    </row>
    <row r="10979" spans="1:26" hidden="1" x14ac:dyDescent="0.35">
      <c r="A10979" t="s">
        <v>10295</v>
      </c>
      <c r="B10979" t="s">
        <v>10295</v>
      </c>
      <c r="C10979" t="s">
        <v>10385</v>
      </c>
      <c r="D10979" t="s">
        <v>10395</v>
      </c>
      <c r="E10979" t="s">
        <v>114</v>
      </c>
      <c r="F10979">
        <f>IF(E10979="","",INDEX(Topics!$B$2:$C$15,MATCH(E10979,Topics!$B$2:$B$15,0),2))</f>
        <v>8</v>
      </c>
      <c r="G10979" t="s">
        <v>29</v>
      </c>
      <c r="H10979">
        <v>1</v>
      </c>
      <c r="I10979" s="9" t="s">
        <v>10740</v>
      </c>
      <c r="J10979">
        <v>1</v>
      </c>
      <c r="Q10979">
        <v>5</v>
      </c>
      <c r="Y10979" t="s">
        <v>10398</v>
      </c>
      <c r="Z10979" s="4">
        <f t="shared" si="233"/>
        <v>6</v>
      </c>
    </row>
    <row r="10980" spans="1:26" ht="58" hidden="1" x14ac:dyDescent="0.35">
      <c r="A10980" t="s">
        <v>10295</v>
      </c>
      <c r="B10980" t="s">
        <v>10295</v>
      </c>
      <c r="C10980" t="s">
        <v>10385</v>
      </c>
      <c r="D10980" t="s">
        <v>10395</v>
      </c>
      <c r="E10980" t="s">
        <v>114</v>
      </c>
      <c r="F10980">
        <f>IF(E10980="","",INDEX(Topics!$B$2:$C$15,MATCH(E10980,Topics!$B$2:$B$15,0),2))</f>
        <v>8</v>
      </c>
      <c r="G10980" t="s">
        <v>29</v>
      </c>
      <c r="H10980">
        <v>-1</v>
      </c>
      <c r="I10980" s="9" t="s">
        <v>10822</v>
      </c>
      <c r="Q10980">
        <v>5</v>
      </c>
      <c r="Y10980" t="s">
        <v>10398</v>
      </c>
      <c r="Z10980" s="4">
        <f t="shared" si="233"/>
        <v>5</v>
      </c>
    </row>
    <row r="10981" spans="1:26" hidden="1" x14ac:dyDescent="0.35">
      <c r="A10981" t="s">
        <v>10295</v>
      </c>
      <c r="B10981" t="s">
        <v>10295</v>
      </c>
      <c r="C10981" t="s">
        <v>10385</v>
      </c>
      <c r="D10981" t="s">
        <v>10395</v>
      </c>
      <c r="E10981" t="s">
        <v>114</v>
      </c>
      <c r="F10981">
        <f>IF(E10981="","",INDEX(Topics!$B$2:$C$15,MATCH(E10981,Topics!$B$2:$B$15,0),2))</f>
        <v>8</v>
      </c>
      <c r="G10981" t="s">
        <v>67</v>
      </c>
      <c r="H10981">
        <v>0</v>
      </c>
      <c r="I10981" s="9" t="s">
        <v>10823</v>
      </c>
      <c r="Q10981">
        <v>5</v>
      </c>
      <c r="Y10981" t="s">
        <v>10398</v>
      </c>
      <c r="Z10981" s="4">
        <f t="shared" si="233"/>
        <v>5</v>
      </c>
    </row>
    <row r="10982" spans="1:26" ht="29" hidden="1" x14ac:dyDescent="0.35">
      <c r="A10982" t="s">
        <v>10295</v>
      </c>
      <c r="B10982" t="s">
        <v>10295</v>
      </c>
      <c r="C10982" t="s">
        <v>10385</v>
      </c>
      <c r="D10982" t="s">
        <v>10395</v>
      </c>
      <c r="E10982" t="s">
        <v>114</v>
      </c>
      <c r="F10982">
        <f>IF(E10982="","",INDEX(Topics!$B$2:$C$15,MATCH(E10982,Topics!$B$2:$B$15,0),2))</f>
        <v>8</v>
      </c>
      <c r="G10982" t="s">
        <v>67</v>
      </c>
      <c r="H10982">
        <v>0</v>
      </c>
      <c r="I10982" s="9" t="s">
        <v>10824</v>
      </c>
      <c r="J10982">
        <v>1</v>
      </c>
      <c r="Q10982">
        <v>5</v>
      </c>
      <c r="Y10982" t="s">
        <v>10398</v>
      </c>
      <c r="Z10982" s="4">
        <f t="shared" si="233"/>
        <v>6</v>
      </c>
    </row>
    <row r="10983" spans="1:26" hidden="1" x14ac:dyDescent="0.35">
      <c r="A10983" t="s">
        <v>10295</v>
      </c>
      <c r="B10983" t="s">
        <v>10295</v>
      </c>
      <c r="C10983" t="s">
        <v>10385</v>
      </c>
      <c r="D10983" t="s">
        <v>10395</v>
      </c>
      <c r="E10983" t="s">
        <v>114</v>
      </c>
      <c r="F10983">
        <f>IF(E10983="","",INDEX(Topics!$B$2:$C$15,MATCH(E10983,Topics!$B$2:$B$15,0),2))</f>
        <v>8</v>
      </c>
      <c r="G10983" t="s">
        <v>67</v>
      </c>
      <c r="H10983">
        <v>0</v>
      </c>
      <c r="I10983" s="9" t="s">
        <v>10825</v>
      </c>
      <c r="Q10983">
        <v>5</v>
      </c>
      <c r="Y10983" t="s">
        <v>10398</v>
      </c>
      <c r="Z10983" s="4">
        <f t="shared" si="233"/>
        <v>5</v>
      </c>
    </row>
    <row r="10984" spans="1:26" ht="43.5" hidden="1" x14ac:dyDescent="0.35">
      <c r="A10984" t="s">
        <v>10295</v>
      </c>
      <c r="B10984" t="s">
        <v>10295</v>
      </c>
      <c r="C10984" t="s">
        <v>10385</v>
      </c>
      <c r="D10984" t="s">
        <v>10395</v>
      </c>
      <c r="E10984" t="s">
        <v>114</v>
      </c>
      <c r="F10984">
        <f>IF(E10984="","",INDEX(Topics!$B$2:$C$15,MATCH(E10984,Topics!$B$2:$B$15,0),2))</f>
        <v>8</v>
      </c>
      <c r="G10984" t="s">
        <v>67</v>
      </c>
      <c r="H10984">
        <v>0</v>
      </c>
      <c r="I10984" s="9" t="s">
        <v>10826</v>
      </c>
      <c r="Q10984">
        <v>5</v>
      </c>
      <c r="Y10984" t="s">
        <v>10398</v>
      </c>
      <c r="Z10984" s="4">
        <f t="shared" si="233"/>
        <v>5</v>
      </c>
    </row>
    <row r="10985" spans="1:26" ht="29" hidden="1" x14ac:dyDescent="0.35">
      <c r="A10985" t="s">
        <v>10295</v>
      </c>
      <c r="B10985" t="s">
        <v>10295</v>
      </c>
      <c r="C10985" t="s">
        <v>10385</v>
      </c>
      <c r="D10985" t="s">
        <v>10395</v>
      </c>
      <c r="E10985" t="s">
        <v>114</v>
      </c>
      <c r="F10985">
        <f>IF(E10985="","",INDEX(Topics!$B$2:$C$15,MATCH(E10985,Topics!$B$2:$B$15,0),2))</f>
        <v>8</v>
      </c>
      <c r="G10985" t="s">
        <v>29</v>
      </c>
      <c r="H10985">
        <v>0</v>
      </c>
      <c r="I10985" s="31" t="s">
        <v>10827</v>
      </c>
      <c r="J10985">
        <v>1</v>
      </c>
      <c r="Z10985" s="4">
        <f t="shared" si="233"/>
        <v>1</v>
      </c>
    </row>
    <row r="10986" spans="1:26" ht="29" hidden="1" x14ac:dyDescent="0.35">
      <c r="A10986" t="s">
        <v>10295</v>
      </c>
      <c r="B10986" t="s">
        <v>10295</v>
      </c>
      <c r="C10986" t="s">
        <v>10385</v>
      </c>
      <c r="D10986" t="s">
        <v>10395</v>
      </c>
      <c r="E10986" t="s">
        <v>114</v>
      </c>
      <c r="F10986">
        <f>IF(E10986="","",INDEX(Topics!$B$2:$C$15,MATCH(E10986,Topics!$B$2:$B$15,0),2))</f>
        <v>8</v>
      </c>
      <c r="G10986" t="s">
        <v>67</v>
      </c>
      <c r="H10986">
        <v>0</v>
      </c>
      <c r="I10986" s="31" t="s">
        <v>10828</v>
      </c>
      <c r="J10986">
        <v>1</v>
      </c>
      <c r="Z10986" s="4">
        <f t="shared" si="233"/>
        <v>1</v>
      </c>
    </row>
    <row r="10987" spans="1:26" ht="29" hidden="1" x14ac:dyDescent="0.35">
      <c r="A10987" t="s">
        <v>10295</v>
      </c>
      <c r="B10987" t="s">
        <v>10295</v>
      </c>
      <c r="C10987" t="s">
        <v>10385</v>
      </c>
      <c r="D10987" t="s">
        <v>10395</v>
      </c>
      <c r="E10987" t="s">
        <v>114</v>
      </c>
      <c r="F10987">
        <f>IF(E10987="","",INDEX(Topics!$B$2:$C$15,MATCH(E10987,Topics!$B$2:$B$15,0),2))</f>
        <v>8</v>
      </c>
      <c r="G10987" t="s">
        <v>67</v>
      </c>
      <c r="H10987">
        <v>0</v>
      </c>
      <c r="I10987" s="31" t="s">
        <v>10829</v>
      </c>
      <c r="J10987">
        <v>1</v>
      </c>
      <c r="Z10987" s="4">
        <f t="shared" si="233"/>
        <v>1</v>
      </c>
    </row>
    <row r="10988" spans="1:26" hidden="1" x14ac:dyDescent="0.35">
      <c r="A10988" t="s">
        <v>10295</v>
      </c>
      <c r="B10988" t="s">
        <v>10295</v>
      </c>
      <c r="C10988" t="s">
        <v>10385</v>
      </c>
      <c r="D10988" t="s">
        <v>10395</v>
      </c>
      <c r="E10988" t="s">
        <v>114</v>
      </c>
      <c r="F10988">
        <f>IF(E10988="","",INDEX(Topics!$B$2:$C$15,MATCH(E10988,Topics!$B$2:$B$15,0),2))</f>
        <v>8</v>
      </c>
      <c r="G10988" t="s">
        <v>29</v>
      </c>
      <c r="H10988">
        <v>0</v>
      </c>
      <c r="I10988" s="31" t="s">
        <v>10830</v>
      </c>
      <c r="J10988">
        <v>2</v>
      </c>
      <c r="Z10988" s="4">
        <f t="shared" si="233"/>
        <v>2</v>
      </c>
    </row>
    <row r="10989" spans="1:26" hidden="1" x14ac:dyDescent="0.35">
      <c r="A10989" t="s">
        <v>10295</v>
      </c>
      <c r="B10989" t="s">
        <v>10295</v>
      </c>
      <c r="C10989" t="s">
        <v>10385</v>
      </c>
      <c r="D10989" t="s">
        <v>10395</v>
      </c>
      <c r="E10989" t="s">
        <v>114</v>
      </c>
      <c r="F10989">
        <f>IF(E10989="","",INDEX(Topics!$B$2:$C$15,MATCH(E10989,Topics!$B$2:$B$15,0),2))</f>
        <v>8</v>
      </c>
      <c r="G10989" t="s">
        <v>29</v>
      </c>
      <c r="H10989">
        <v>-1</v>
      </c>
      <c r="I10989" s="31" t="s">
        <v>10831</v>
      </c>
      <c r="J10989">
        <v>3</v>
      </c>
      <c r="Z10989" s="4">
        <f t="shared" si="233"/>
        <v>3</v>
      </c>
    </row>
    <row r="10990" spans="1:26" hidden="1" x14ac:dyDescent="0.35">
      <c r="A10990" t="s">
        <v>10295</v>
      </c>
      <c r="B10990" t="s">
        <v>10295</v>
      </c>
      <c r="C10990" t="s">
        <v>10385</v>
      </c>
      <c r="D10990" t="s">
        <v>10395</v>
      </c>
      <c r="E10990" t="s">
        <v>114</v>
      </c>
      <c r="F10990">
        <f>IF(E10990="","",INDEX(Topics!$B$2:$C$15,MATCH(E10990,Topics!$B$2:$B$15,0),2))</f>
        <v>8</v>
      </c>
      <c r="G10990" t="s">
        <v>29</v>
      </c>
      <c r="H10990">
        <v>0</v>
      </c>
      <c r="I10990" s="31" t="s">
        <v>10832</v>
      </c>
      <c r="J10990">
        <v>6</v>
      </c>
      <c r="Z10990" s="4">
        <f t="shared" si="233"/>
        <v>6</v>
      </c>
    </row>
    <row r="10991" spans="1:26" ht="43.5" hidden="1" x14ac:dyDescent="0.35">
      <c r="A10991" t="s">
        <v>10295</v>
      </c>
      <c r="B10991" t="s">
        <v>10295</v>
      </c>
      <c r="C10991" t="s">
        <v>10385</v>
      </c>
      <c r="D10991" t="s">
        <v>10395</v>
      </c>
      <c r="E10991" t="s">
        <v>114</v>
      </c>
      <c r="F10991">
        <f>IF(E10991="","",INDEX(Topics!$B$2:$C$15,MATCH(E10991,Topics!$B$2:$B$15,0),2))</f>
        <v>8</v>
      </c>
      <c r="G10991" t="s">
        <v>29</v>
      </c>
      <c r="H10991">
        <v>0</v>
      </c>
      <c r="I10991" s="31" t="s">
        <v>10833</v>
      </c>
      <c r="J10991">
        <v>6</v>
      </c>
      <c r="Z10991" s="4">
        <f t="shared" si="233"/>
        <v>6</v>
      </c>
    </row>
    <row r="10992" spans="1:26" ht="29" hidden="1" x14ac:dyDescent="0.35">
      <c r="A10992" t="s">
        <v>10295</v>
      </c>
      <c r="B10992" t="s">
        <v>10295</v>
      </c>
      <c r="C10992" t="s">
        <v>10385</v>
      </c>
      <c r="D10992" t="s">
        <v>10395</v>
      </c>
      <c r="E10992" t="s">
        <v>114</v>
      </c>
      <c r="F10992">
        <f>IF(E10992="","",INDEX(Topics!$B$2:$C$15,MATCH(E10992,Topics!$B$2:$B$15,0),2))</f>
        <v>8</v>
      </c>
      <c r="G10992" t="s">
        <v>67</v>
      </c>
      <c r="H10992">
        <v>0</v>
      </c>
      <c r="I10992" s="31" t="s">
        <v>10834</v>
      </c>
      <c r="J10992">
        <v>6</v>
      </c>
      <c r="Z10992" s="4">
        <f t="shared" si="233"/>
        <v>6</v>
      </c>
    </row>
    <row r="10993" spans="1:26" ht="29" hidden="1" x14ac:dyDescent="0.35">
      <c r="A10993" t="s">
        <v>10295</v>
      </c>
      <c r="B10993" t="s">
        <v>10295</v>
      </c>
      <c r="C10993" t="s">
        <v>10385</v>
      </c>
      <c r="D10993" t="s">
        <v>10395</v>
      </c>
      <c r="E10993" t="s">
        <v>114</v>
      </c>
      <c r="F10993">
        <f>IF(E10993="","",INDEX(Topics!$B$2:$C$15,MATCH(E10993,Topics!$B$2:$B$15,0),2))</f>
        <v>8</v>
      </c>
      <c r="G10993" t="s">
        <v>67</v>
      </c>
      <c r="H10993">
        <v>0</v>
      </c>
      <c r="I10993" s="31" t="s">
        <v>10835</v>
      </c>
      <c r="J10993">
        <v>6</v>
      </c>
      <c r="Z10993" s="4">
        <f t="shared" si="233"/>
        <v>6</v>
      </c>
    </row>
    <row r="10994" spans="1:26" ht="43.5" hidden="1" x14ac:dyDescent="0.35">
      <c r="A10994" t="s">
        <v>10295</v>
      </c>
      <c r="B10994" t="s">
        <v>10295</v>
      </c>
      <c r="C10994" t="s">
        <v>10385</v>
      </c>
      <c r="D10994" t="s">
        <v>10395</v>
      </c>
      <c r="E10994" t="s">
        <v>114</v>
      </c>
      <c r="F10994">
        <f>IF(E10994="","",INDEX(Topics!$B$2:$C$15,MATCH(E10994,Topics!$B$2:$B$15,0),2))</f>
        <v>8</v>
      </c>
      <c r="G10994" t="s">
        <v>67</v>
      </c>
      <c r="H10994">
        <v>0</v>
      </c>
      <c r="I10994" s="31" t="s">
        <v>10836</v>
      </c>
      <c r="J10994">
        <v>6</v>
      </c>
      <c r="Z10994" s="4">
        <f t="shared" si="233"/>
        <v>6</v>
      </c>
    </row>
    <row r="10995" spans="1:26" ht="43.5" hidden="1" x14ac:dyDescent="0.35">
      <c r="A10995" t="s">
        <v>10295</v>
      </c>
      <c r="B10995" t="s">
        <v>10295</v>
      </c>
      <c r="C10995" t="s">
        <v>10385</v>
      </c>
      <c r="D10995" t="s">
        <v>10395</v>
      </c>
      <c r="E10995" t="s">
        <v>114</v>
      </c>
      <c r="F10995">
        <f>IF(E10995="","",INDEX(Topics!$B$2:$C$15,MATCH(E10995,Topics!$B$2:$B$15,0),2))</f>
        <v>8</v>
      </c>
      <c r="G10995" t="s">
        <v>29</v>
      </c>
      <c r="H10995">
        <v>0</v>
      </c>
      <c r="I10995" s="31" t="s">
        <v>10837</v>
      </c>
      <c r="J10995">
        <v>6</v>
      </c>
      <c r="Z10995" s="4">
        <f t="shared" si="233"/>
        <v>6</v>
      </c>
    </row>
    <row r="10996" spans="1:26" ht="29" hidden="1" x14ac:dyDescent="0.35">
      <c r="A10996" t="s">
        <v>10295</v>
      </c>
      <c r="B10996" t="s">
        <v>10295</v>
      </c>
      <c r="C10996" t="s">
        <v>10385</v>
      </c>
      <c r="D10996" t="s">
        <v>10395</v>
      </c>
      <c r="E10996" t="s">
        <v>114</v>
      </c>
      <c r="F10996">
        <f>IF(E10996="","",INDEX(Topics!$B$2:$C$15,MATCH(E10996,Topics!$B$2:$B$15,0),2))</f>
        <v>8</v>
      </c>
      <c r="G10996" t="s">
        <v>67</v>
      </c>
      <c r="H10996">
        <v>0</v>
      </c>
      <c r="I10996" s="9" t="s">
        <v>10838</v>
      </c>
      <c r="J10996">
        <v>6</v>
      </c>
      <c r="Z10996" s="4">
        <f t="shared" si="233"/>
        <v>6</v>
      </c>
    </row>
    <row r="10997" spans="1:26" ht="43.5" hidden="1" x14ac:dyDescent="0.35">
      <c r="A10997" t="s">
        <v>10295</v>
      </c>
      <c r="B10997" t="s">
        <v>10295</v>
      </c>
      <c r="C10997" t="s">
        <v>10385</v>
      </c>
      <c r="D10997" t="s">
        <v>10395</v>
      </c>
      <c r="E10997" t="s">
        <v>114</v>
      </c>
      <c r="F10997">
        <f>IF(E10997="","",INDEX(Topics!$B$2:$C$15,MATCH(E10997,Topics!$B$2:$B$15,0),2))</f>
        <v>8</v>
      </c>
      <c r="G10997" t="s">
        <v>67</v>
      </c>
      <c r="H10997">
        <v>0</v>
      </c>
      <c r="I10997" s="9" t="s">
        <v>10839</v>
      </c>
      <c r="J10997">
        <v>6</v>
      </c>
      <c r="Z10997" s="4">
        <f t="shared" si="233"/>
        <v>6</v>
      </c>
    </row>
    <row r="10998" spans="1:26" hidden="1" x14ac:dyDescent="0.35">
      <c r="A10998" t="s">
        <v>10295</v>
      </c>
      <c r="B10998" t="s">
        <v>10295</v>
      </c>
      <c r="C10998" t="s">
        <v>10385</v>
      </c>
      <c r="D10998" t="s">
        <v>10395</v>
      </c>
      <c r="E10998" t="s">
        <v>114</v>
      </c>
      <c r="F10998">
        <f>IF(E10998="","",INDEX(Topics!$B$2:$C$15,MATCH(E10998,Topics!$B$2:$B$15,0),2))</f>
        <v>8</v>
      </c>
      <c r="G10998" t="s">
        <v>29</v>
      </c>
      <c r="H10998">
        <v>1</v>
      </c>
      <c r="I10998" s="31" t="s">
        <v>10840</v>
      </c>
      <c r="K10998">
        <v>9</v>
      </c>
      <c r="Z10998" s="4">
        <f t="shared" si="233"/>
        <v>9</v>
      </c>
    </row>
    <row r="10999" spans="1:26" hidden="1" x14ac:dyDescent="0.35">
      <c r="A10999" t="s">
        <v>10295</v>
      </c>
      <c r="B10999" t="s">
        <v>10295</v>
      </c>
      <c r="C10999" t="s">
        <v>10385</v>
      </c>
      <c r="D10999" t="s">
        <v>10395</v>
      </c>
      <c r="E10999" t="s">
        <v>114</v>
      </c>
      <c r="F10999">
        <f>IF(E10999="","",INDEX(Topics!$B$2:$C$15,MATCH(E10999,Topics!$B$2:$B$15,0),2))</f>
        <v>8</v>
      </c>
      <c r="G10999" t="s">
        <v>29</v>
      </c>
      <c r="H10999">
        <v>1</v>
      </c>
      <c r="I10999" s="31" t="s">
        <v>10841</v>
      </c>
      <c r="K10999">
        <v>9</v>
      </c>
      <c r="Z10999" s="4">
        <f t="shared" si="233"/>
        <v>9</v>
      </c>
    </row>
    <row r="11000" spans="1:26" hidden="1" x14ac:dyDescent="0.35">
      <c r="A11000" t="s">
        <v>10295</v>
      </c>
      <c r="B11000" t="s">
        <v>10295</v>
      </c>
      <c r="C11000" t="s">
        <v>10385</v>
      </c>
      <c r="D11000" t="s">
        <v>10395</v>
      </c>
      <c r="E11000" t="s">
        <v>114</v>
      </c>
      <c r="F11000">
        <f>IF(E11000="","",INDEX(Topics!$B$2:$C$15,MATCH(E11000,Topics!$B$2:$B$15,0),2))</f>
        <v>8</v>
      </c>
      <c r="G11000" t="s">
        <v>29</v>
      </c>
      <c r="H11000">
        <v>1</v>
      </c>
      <c r="I11000" s="9" t="s">
        <v>10842</v>
      </c>
      <c r="K11000">
        <v>9</v>
      </c>
      <c r="Z11000" s="4">
        <f t="shared" si="233"/>
        <v>9</v>
      </c>
    </row>
    <row r="11001" spans="1:26" ht="29" hidden="1" x14ac:dyDescent="0.35">
      <c r="A11001" t="s">
        <v>10295</v>
      </c>
      <c r="B11001" t="s">
        <v>10295</v>
      </c>
      <c r="C11001" t="s">
        <v>10385</v>
      </c>
      <c r="D11001" t="s">
        <v>10395</v>
      </c>
      <c r="E11001" t="s">
        <v>114</v>
      </c>
      <c r="F11001">
        <f>IF(E11001="","",INDEX(Topics!$B$2:$C$15,MATCH(E11001,Topics!$B$2:$B$15,0),2))</f>
        <v>8</v>
      </c>
      <c r="G11001" t="s">
        <v>29</v>
      </c>
      <c r="H11001">
        <v>1</v>
      </c>
      <c r="I11001" s="31" t="s">
        <v>10843</v>
      </c>
      <c r="K11001">
        <v>9</v>
      </c>
      <c r="Z11001" s="4">
        <f t="shared" si="233"/>
        <v>9</v>
      </c>
    </row>
    <row r="11002" spans="1:26" hidden="1" x14ac:dyDescent="0.35">
      <c r="A11002" t="s">
        <v>10295</v>
      </c>
      <c r="B11002" t="s">
        <v>10295</v>
      </c>
      <c r="C11002" t="s">
        <v>10385</v>
      </c>
      <c r="D11002" t="s">
        <v>10395</v>
      </c>
      <c r="E11002" t="s">
        <v>114</v>
      </c>
      <c r="F11002">
        <f>IF(E11002="","",INDEX(Topics!$B$2:$C$15,MATCH(E11002,Topics!$B$2:$B$15,0),2))</f>
        <v>8</v>
      </c>
      <c r="G11002" t="s">
        <v>29</v>
      </c>
      <c r="H11002">
        <v>-1</v>
      </c>
      <c r="I11002" s="9" t="s">
        <v>10844</v>
      </c>
      <c r="J11002">
        <v>1</v>
      </c>
      <c r="Z11002" s="4">
        <f t="shared" si="233"/>
        <v>1</v>
      </c>
    </row>
    <row r="11003" spans="1:26" ht="29" hidden="1" x14ac:dyDescent="0.35">
      <c r="A11003" t="s">
        <v>10295</v>
      </c>
      <c r="B11003" t="s">
        <v>10295</v>
      </c>
      <c r="C11003" t="s">
        <v>10385</v>
      </c>
      <c r="D11003" t="s">
        <v>10395</v>
      </c>
      <c r="E11003" t="s">
        <v>114</v>
      </c>
      <c r="F11003">
        <f>IF(E11003="","",INDEX(Topics!$B$2:$C$15,MATCH(E11003,Topics!$B$2:$B$15,0),2))</f>
        <v>8</v>
      </c>
      <c r="G11003" t="s">
        <v>29</v>
      </c>
      <c r="H11003">
        <v>-1</v>
      </c>
      <c r="I11003" s="9" t="s">
        <v>10845</v>
      </c>
      <c r="J11003">
        <v>1</v>
      </c>
      <c r="Z11003" s="4">
        <f t="shared" si="233"/>
        <v>1</v>
      </c>
    </row>
    <row r="11004" spans="1:26" ht="29" hidden="1" x14ac:dyDescent="0.35">
      <c r="A11004" t="s">
        <v>10295</v>
      </c>
      <c r="B11004" t="s">
        <v>10295</v>
      </c>
      <c r="C11004" t="s">
        <v>10385</v>
      </c>
      <c r="D11004" t="s">
        <v>10395</v>
      </c>
      <c r="E11004" t="s">
        <v>114</v>
      </c>
      <c r="F11004">
        <f>IF(E11004="","",INDEX(Topics!$B$2:$C$15,MATCH(E11004,Topics!$B$2:$B$15,0),2))</f>
        <v>8</v>
      </c>
      <c r="G11004" t="s">
        <v>67</v>
      </c>
      <c r="H11004">
        <v>0</v>
      </c>
      <c r="I11004" s="9" t="s">
        <v>10846</v>
      </c>
      <c r="J11004">
        <v>1</v>
      </c>
      <c r="Z11004" s="4">
        <f t="shared" si="233"/>
        <v>1</v>
      </c>
    </row>
    <row r="11005" spans="1:26" ht="43.5" hidden="1" x14ac:dyDescent="0.35">
      <c r="A11005" t="s">
        <v>10295</v>
      </c>
      <c r="B11005" t="s">
        <v>10295</v>
      </c>
      <c r="C11005" t="s">
        <v>10385</v>
      </c>
      <c r="D11005" t="s">
        <v>10395</v>
      </c>
      <c r="E11005" t="s">
        <v>114</v>
      </c>
      <c r="F11005">
        <f>IF(E11005="","",INDEX(Topics!$B$2:$C$15,MATCH(E11005,Topics!$B$2:$B$15,0),2))</f>
        <v>8</v>
      </c>
      <c r="G11005" t="s">
        <v>29</v>
      </c>
      <c r="H11005">
        <v>-1</v>
      </c>
      <c r="I11005" s="9" t="s">
        <v>10847</v>
      </c>
      <c r="J11005">
        <v>1</v>
      </c>
      <c r="Z11005" s="4">
        <f t="shared" si="233"/>
        <v>1</v>
      </c>
    </row>
    <row r="11006" spans="1:26" ht="29" hidden="1" x14ac:dyDescent="0.35">
      <c r="A11006" t="s">
        <v>10295</v>
      </c>
      <c r="B11006" t="s">
        <v>10295</v>
      </c>
      <c r="C11006" t="s">
        <v>10385</v>
      </c>
      <c r="D11006" t="s">
        <v>10395</v>
      </c>
      <c r="E11006" t="s">
        <v>114</v>
      </c>
      <c r="F11006">
        <f>IF(E11006="","",INDEX(Topics!$B$2:$C$15,MATCH(E11006,Topics!$B$2:$B$15,0),2))</f>
        <v>8</v>
      </c>
      <c r="G11006" t="s">
        <v>67</v>
      </c>
      <c r="H11006">
        <v>0</v>
      </c>
      <c r="I11006" s="9" t="s">
        <v>10848</v>
      </c>
      <c r="J11006">
        <v>1</v>
      </c>
      <c r="Z11006" s="4">
        <f t="shared" si="233"/>
        <v>1</v>
      </c>
    </row>
    <row r="11007" spans="1:26" hidden="1" x14ac:dyDescent="0.35">
      <c r="A11007" t="s">
        <v>10295</v>
      </c>
      <c r="B11007" t="s">
        <v>10295</v>
      </c>
      <c r="C11007" t="s">
        <v>10385</v>
      </c>
      <c r="D11007" t="s">
        <v>10395</v>
      </c>
      <c r="E11007" t="s">
        <v>114</v>
      </c>
      <c r="F11007">
        <f>IF(E11007="","",INDEX(Topics!$B$2:$C$15,MATCH(E11007,Topics!$B$2:$B$15,0),2))</f>
        <v>8</v>
      </c>
      <c r="G11007" t="s">
        <v>29</v>
      </c>
      <c r="H11007">
        <v>1</v>
      </c>
      <c r="I11007" s="9" t="s">
        <v>10849</v>
      </c>
      <c r="J11007">
        <v>3</v>
      </c>
      <c r="Q11007">
        <v>7</v>
      </c>
      <c r="Y11007" t="s">
        <v>10398</v>
      </c>
      <c r="Z11007" s="4">
        <f t="shared" si="233"/>
        <v>10</v>
      </c>
    </row>
    <row r="11008" spans="1:26" hidden="1" x14ac:dyDescent="0.35">
      <c r="A11008" t="s">
        <v>10295</v>
      </c>
      <c r="B11008" t="s">
        <v>10295</v>
      </c>
      <c r="C11008" t="s">
        <v>10385</v>
      </c>
      <c r="D11008" t="s">
        <v>10395</v>
      </c>
      <c r="E11008" t="s">
        <v>114</v>
      </c>
      <c r="F11008">
        <f>IF(E11008="","",INDEX(Topics!$B$2:$C$15,MATCH(E11008,Topics!$B$2:$B$15,0),2))</f>
        <v>8</v>
      </c>
      <c r="G11008" t="s">
        <v>29</v>
      </c>
      <c r="H11008">
        <v>0</v>
      </c>
      <c r="I11008" s="9" t="s">
        <v>10850</v>
      </c>
      <c r="Q11008">
        <v>7</v>
      </c>
      <c r="Y11008" t="s">
        <v>10398</v>
      </c>
      <c r="Z11008" s="4">
        <f t="shared" si="233"/>
        <v>7</v>
      </c>
    </row>
    <row r="11009" spans="1:26" ht="43.5" hidden="1" x14ac:dyDescent="0.35">
      <c r="A11009" t="s">
        <v>10295</v>
      </c>
      <c r="B11009" t="s">
        <v>10295</v>
      </c>
      <c r="C11009" t="s">
        <v>10385</v>
      </c>
      <c r="D11009" t="s">
        <v>10395</v>
      </c>
      <c r="E11009" t="s">
        <v>114</v>
      </c>
      <c r="F11009">
        <f>IF(E11009="","",INDEX(Topics!$B$2:$C$15,MATCH(E11009,Topics!$B$2:$B$15,0),2))</f>
        <v>8</v>
      </c>
      <c r="G11009" t="s">
        <v>29</v>
      </c>
      <c r="H11009">
        <v>-1</v>
      </c>
      <c r="I11009" s="9" t="s">
        <v>10851</v>
      </c>
      <c r="Q11009">
        <v>7</v>
      </c>
      <c r="Y11009" t="s">
        <v>10398</v>
      </c>
      <c r="Z11009" s="4">
        <f t="shared" si="233"/>
        <v>7</v>
      </c>
    </row>
    <row r="11010" spans="1:26" ht="29" hidden="1" x14ac:dyDescent="0.35">
      <c r="A11010" t="s">
        <v>10295</v>
      </c>
      <c r="B11010" t="s">
        <v>10295</v>
      </c>
      <c r="C11010" t="s">
        <v>10385</v>
      </c>
      <c r="D11010" t="s">
        <v>10395</v>
      </c>
      <c r="E11010" t="s">
        <v>114</v>
      </c>
      <c r="F11010">
        <f>IF(E11010="","",INDEX(Topics!$B$2:$C$15,MATCH(E11010,Topics!$B$2:$B$15,0),2))</f>
        <v>8</v>
      </c>
      <c r="G11010" t="s">
        <v>29</v>
      </c>
      <c r="H11010">
        <v>-1</v>
      </c>
      <c r="I11010" s="9" t="s">
        <v>10852</v>
      </c>
      <c r="Q11010">
        <v>7</v>
      </c>
      <c r="Y11010" t="s">
        <v>10398</v>
      </c>
      <c r="Z11010" s="4">
        <f t="shared" ref="Z11010:Z11073" si="234">SUM(J11010:X11010)</f>
        <v>7</v>
      </c>
    </row>
    <row r="11011" spans="1:26" hidden="1" x14ac:dyDescent="0.35">
      <c r="A11011" t="s">
        <v>10295</v>
      </c>
      <c r="B11011" t="s">
        <v>10295</v>
      </c>
      <c r="C11011" t="s">
        <v>10385</v>
      </c>
      <c r="D11011" t="s">
        <v>10395</v>
      </c>
      <c r="E11011" t="s">
        <v>114</v>
      </c>
      <c r="F11011">
        <f>IF(E11011="","",INDEX(Topics!$B$2:$C$15,MATCH(E11011,Topics!$B$2:$B$15,0),2))</f>
        <v>8</v>
      </c>
      <c r="G11011" t="s">
        <v>29</v>
      </c>
      <c r="H11011">
        <v>-1</v>
      </c>
      <c r="I11011" s="9" t="s">
        <v>10853</v>
      </c>
      <c r="Q11011">
        <v>7</v>
      </c>
      <c r="Y11011" t="s">
        <v>10398</v>
      </c>
      <c r="Z11011" s="4">
        <f t="shared" si="234"/>
        <v>7</v>
      </c>
    </row>
    <row r="11012" spans="1:26" hidden="1" x14ac:dyDescent="0.35">
      <c r="A11012" t="s">
        <v>10295</v>
      </c>
      <c r="B11012" t="s">
        <v>10295</v>
      </c>
      <c r="C11012" t="s">
        <v>10385</v>
      </c>
      <c r="D11012" t="s">
        <v>10395</v>
      </c>
      <c r="E11012" t="s">
        <v>114</v>
      </c>
      <c r="F11012">
        <f>IF(E11012="","",INDEX(Topics!$B$2:$C$15,MATCH(E11012,Topics!$B$2:$B$15,0),2))</f>
        <v>8</v>
      </c>
      <c r="G11012" t="s">
        <v>67</v>
      </c>
      <c r="H11012">
        <v>0</v>
      </c>
      <c r="I11012" s="9" t="s">
        <v>10854</v>
      </c>
      <c r="Q11012">
        <v>7</v>
      </c>
      <c r="Y11012" t="s">
        <v>10398</v>
      </c>
      <c r="Z11012" s="4">
        <f t="shared" si="234"/>
        <v>7</v>
      </c>
    </row>
    <row r="11013" spans="1:26" hidden="1" x14ac:dyDescent="0.35">
      <c r="A11013" t="s">
        <v>10295</v>
      </c>
      <c r="B11013" t="s">
        <v>10295</v>
      </c>
      <c r="C11013" t="s">
        <v>10385</v>
      </c>
      <c r="D11013" t="s">
        <v>10395</v>
      </c>
      <c r="E11013" t="s">
        <v>114</v>
      </c>
      <c r="F11013">
        <f>IF(E11013="","",INDEX(Topics!$B$2:$C$15,MATCH(E11013,Topics!$B$2:$B$15,0),2))</f>
        <v>8</v>
      </c>
      <c r="G11013" t="s">
        <v>67</v>
      </c>
      <c r="H11013">
        <v>0</v>
      </c>
      <c r="I11013" s="9" t="s">
        <v>10855</v>
      </c>
      <c r="Q11013">
        <v>7</v>
      </c>
      <c r="Y11013" t="s">
        <v>10398</v>
      </c>
      <c r="Z11013" s="4">
        <f t="shared" si="234"/>
        <v>7</v>
      </c>
    </row>
    <row r="11014" spans="1:26" hidden="1" x14ac:dyDescent="0.35">
      <c r="A11014" t="s">
        <v>10295</v>
      </c>
      <c r="B11014" t="s">
        <v>10295</v>
      </c>
      <c r="C11014" t="s">
        <v>10385</v>
      </c>
      <c r="D11014" t="s">
        <v>10395</v>
      </c>
      <c r="E11014" t="s">
        <v>114</v>
      </c>
      <c r="F11014">
        <f>IF(E11014="","",INDEX(Topics!$B$2:$C$15,MATCH(E11014,Topics!$B$2:$B$15,0),2))</f>
        <v>8</v>
      </c>
      <c r="G11014" t="s">
        <v>67</v>
      </c>
      <c r="H11014">
        <v>0</v>
      </c>
      <c r="I11014" s="9" t="s">
        <v>10856</v>
      </c>
      <c r="Q11014">
        <v>7</v>
      </c>
      <c r="Y11014" t="s">
        <v>10398</v>
      </c>
      <c r="Z11014" s="4">
        <f t="shared" si="234"/>
        <v>7</v>
      </c>
    </row>
    <row r="11015" spans="1:26" hidden="1" x14ac:dyDescent="0.35">
      <c r="A11015" t="s">
        <v>10295</v>
      </c>
      <c r="B11015" t="s">
        <v>10295</v>
      </c>
      <c r="C11015" t="s">
        <v>10385</v>
      </c>
      <c r="D11015" t="s">
        <v>10395</v>
      </c>
      <c r="E11015" t="s">
        <v>114</v>
      </c>
      <c r="F11015">
        <f>IF(E11015="","",INDEX(Topics!$B$2:$C$15,MATCH(E11015,Topics!$B$2:$B$15,0),2))</f>
        <v>8</v>
      </c>
      <c r="G11015" t="s">
        <v>67</v>
      </c>
      <c r="H11015">
        <v>0</v>
      </c>
      <c r="I11015" s="9" t="s">
        <v>10857</v>
      </c>
      <c r="Q11015">
        <v>7</v>
      </c>
      <c r="Y11015" t="s">
        <v>10398</v>
      </c>
      <c r="Z11015" s="4">
        <f t="shared" si="234"/>
        <v>7</v>
      </c>
    </row>
    <row r="11016" spans="1:26" ht="29" hidden="1" x14ac:dyDescent="0.35">
      <c r="A11016" t="s">
        <v>10295</v>
      </c>
      <c r="B11016" t="s">
        <v>10295</v>
      </c>
      <c r="C11016" t="s">
        <v>10385</v>
      </c>
      <c r="D11016" t="s">
        <v>10386</v>
      </c>
      <c r="E11016" t="s">
        <v>119</v>
      </c>
      <c r="F11016">
        <f>IF(E11016="","",INDEX(Topics!$B$2:$C$15,MATCH(E11016,Topics!$B$2:$B$15,0),2))</f>
        <v>9</v>
      </c>
      <c r="G11016" t="s">
        <v>29</v>
      </c>
      <c r="H11016">
        <v>0</v>
      </c>
      <c r="I11016" s="7" t="s">
        <v>10858</v>
      </c>
      <c r="J11016">
        <v>1</v>
      </c>
      <c r="Z11016" s="4">
        <f t="shared" si="234"/>
        <v>1</v>
      </c>
    </row>
    <row r="11017" spans="1:26" ht="29" hidden="1" x14ac:dyDescent="0.35">
      <c r="A11017" t="s">
        <v>10295</v>
      </c>
      <c r="B11017" t="s">
        <v>10295</v>
      </c>
      <c r="C11017" t="s">
        <v>10385</v>
      </c>
      <c r="D11017" t="s">
        <v>10386</v>
      </c>
      <c r="E11017" t="s">
        <v>119</v>
      </c>
      <c r="F11017">
        <f>IF(E11017="","",INDEX(Topics!$B$2:$C$15,MATCH(E11017,Topics!$B$2:$B$15,0),2))</f>
        <v>9</v>
      </c>
      <c r="G11017" t="s">
        <v>29</v>
      </c>
      <c r="H11017">
        <v>-1</v>
      </c>
      <c r="I11017" s="7" t="s">
        <v>10859</v>
      </c>
      <c r="J11017">
        <v>1</v>
      </c>
      <c r="Z11017" s="4">
        <f t="shared" si="234"/>
        <v>1</v>
      </c>
    </row>
    <row r="11018" spans="1:26" ht="58" hidden="1" x14ac:dyDescent="0.35">
      <c r="A11018" t="s">
        <v>10295</v>
      </c>
      <c r="B11018" t="s">
        <v>10295</v>
      </c>
      <c r="C11018" t="s">
        <v>10385</v>
      </c>
      <c r="D11018" t="s">
        <v>10386</v>
      </c>
      <c r="E11018" t="s">
        <v>119</v>
      </c>
      <c r="F11018">
        <f>IF(E11018="","",INDEX(Topics!$B$2:$C$15,MATCH(E11018,Topics!$B$2:$B$15,0),2))</f>
        <v>9</v>
      </c>
      <c r="G11018" t="s">
        <v>29</v>
      </c>
      <c r="H11018">
        <v>-1</v>
      </c>
      <c r="I11018" s="7" t="s">
        <v>10860</v>
      </c>
      <c r="J11018">
        <v>1</v>
      </c>
      <c r="Z11018" s="4">
        <f t="shared" si="234"/>
        <v>1</v>
      </c>
    </row>
    <row r="11019" spans="1:26" hidden="1" x14ac:dyDescent="0.35">
      <c r="A11019" t="s">
        <v>10295</v>
      </c>
      <c r="B11019" t="s">
        <v>10295</v>
      </c>
      <c r="C11019" t="s">
        <v>10385</v>
      </c>
      <c r="D11019" t="s">
        <v>10386</v>
      </c>
      <c r="E11019" t="s">
        <v>119</v>
      </c>
      <c r="F11019">
        <f>IF(E11019="","",INDEX(Topics!$B$2:$C$15,MATCH(E11019,Topics!$B$2:$B$15,0),2))</f>
        <v>9</v>
      </c>
      <c r="G11019" t="s">
        <v>67</v>
      </c>
      <c r="H11019">
        <v>0</v>
      </c>
      <c r="I11019" s="7" t="s">
        <v>10861</v>
      </c>
      <c r="J11019">
        <v>1</v>
      </c>
      <c r="Z11019" s="4">
        <f t="shared" si="234"/>
        <v>1</v>
      </c>
    </row>
    <row r="11020" spans="1:26" hidden="1" x14ac:dyDescent="0.35">
      <c r="A11020" t="s">
        <v>10295</v>
      </c>
      <c r="B11020" t="s">
        <v>10295</v>
      </c>
      <c r="C11020" t="s">
        <v>10385</v>
      </c>
      <c r="D11020" t="s">
        <v>10386</v>
      </c>
      <c r="E11020" t="s">
        <v>119</v>
      </c>
      <c r="F11020">
        <f>IF(E11020="","",INDEX(Topics!$B$2:$C$15,MATCH(E11020,Topics!$B$2:$B$15,0),2))</f>
        <v>9</v>
      </c>
      <c r="G11020" t="s">
        <v>67</v>
      </c>
      <c r="H11020">
        <v>0</v>
      </c>
      <c r="I11020" s="7" t="s">
        <v>10862</v>
      </c>
      <c r="J11020">
        <v>1</v>
      </c>
      <c r="Z11020" s="4">
        <f t="shared" si="234"/>
        <v>1</v>
      </c>
    </row>
    <row r="11021" spans="1:26" hidden="1" x14ac:dyDescent="0.35">
      <c r="A11021" t="s">
        <v>10295</v>
      </c>
      <c r="B11021" t="s">
        <v>10295</v>
      </c>
      <c r="C11021" t="s">
        <v>10385</v>
      </c>
      <c r="D11021" t="s">
        <v>10386</v>
      </c>
      <c r="E11021" t="s">
        <v>119</v>
      </c>
      <c r="F11021">
        <f>IF(E11021="","",INDEX(Topics!$B$2:$C$15,MATCH(E11021,Topics!$B$2:$B$15,0),2))</f>
        <v>9</v>
      </c>
      <c r="G11021" t="s">
        <v>67</v>
      </c>
      <c r="H11021">
        <v>0</v>
      </c>
      <c r="I11021" s="7" t="s">
        <v>10863</v>
      </c>
      <c r="J11021">
        <v>1</v>
      </c>
      <c r="Z11021" s="4">
        <f t="shared" si="234"/>
        <v>1</v>
      </c>
    </row>
    <row r="11022" spans="1:26" ht="29" hidden="1" x14ac:dyDescent="0.35">
      <c r="A11022" t="s">
        <v>10295</v>
      </c>
      <c r="B11022" t="s">
        <v>10295</v>
      </c>
      <c r="C11022" t="s">
        <v>10385</v>
      </c>
      <c r="D11022" t="s">
        <v>10386</v>
      </c>
      <c r="E11022" t="s">
        <v>119</v>
      </c>
      <c r="F11022">
        <f>IF(E11022="","",INDEX(Topics!$B$2:$C$15,MATCH(E11022,Topics!$B$2:$B$15,0),2))</f>
        <v>9</v>
      </c>
      <c r="G11022" t="s">
        <v>67</v>
      </c>
      <c r="H11022">
        <v>0</v>
      </c>
      <c r="I11022" s="7" t="s">
        <v>10864</v>
      </c>
      <c r="J11022">
        <v>1</v>
      </c>
      <c r="Z11022" s="4">
        <f t="shared" si="234"/>
        <v>1</v>
      </c>
    </row>
    <row r="11023" spans="1:26" ht="43.5" hidden="1" x14ac:dyDescent="0.35">
      <c r="A11023" t="s">
        <v>10295</v>
      </c>
      <c r="B11023" t="s">
        <v>10295</v>
      </c>
      <c r="C11023" t="s">
        <v>10385</v>
      </c>
      <c r="D11023" t="s">
        <v>10386</v>
      </c>
      <c r="E11023" t="s">
        <v>119</v>
      </c>
      <c r="F11023">
        <f>IF(E11023="","",INDEX(Topics!$B$2:$C$15,MATCH(E11023,Topics!$B$2:$B$15,0),2))</f>
        <v>9</v>
      </c>
      <c r="G11023" t="s">
        <v>29</v>
      </c>
      <c r="H11023">
        <v>-1</v>
      </c>
      <c r="I11023" s="8" t="s">
        <v>10865</v>
      </c>
      <c r="J11023">
        <v>2</v>
      </c>
      <c r="Z11023" s="4">
        <f t="shared" si="234"/>
        <v>2</v>
      </c>
    </row>
    <row r="11024" spans="1:26" hidden="1" x14ac:dyDescent="0.35">
      <c r="A11024" t="s">
        <v>10295</v>
      </c>
      <c r="B11024" t="s">
        <v>10295</v>
      </c>
      <c r="C11024" t="s">
        <v>10385</v>
      </c>
      <c r="D11024" t="s">
        <v>10386</v>
      </c>
      <c r="E11024" t="s">
        <v>119</v>
      </c>
      <c r="F11024">
        <f>IF(E11024="","",INDEX(Topics!$B$2:$C$15,MATCH(E11024,Topics!$B$2:$B$15,0),2))</f>
        <v>9</v>
      </c>
      <c r="G11024" t="s">
        <v>67</v>
      </c>
      <c r="H11024">
        <v>0</v>
      </c>
      <c r="I11024" s="8" t="s">
        <v>10866</v>
      </c>
      <c r="J11024">
        <v>2</v>
      </c>
      <c r="Z11024" s="4">
        <f t="shared" si="234"/>
        <v>2</v>
      </c>
    </row>
    <row r="11025" spans="1:26" ht="43.5" hidden="1" x14ac:dyDescent="0.35">
      <c r="A11025" t="s">
        <v>10295</v>
      </c>
      <c r="B11025" t="s">
        <v>10295</v>
      </c>
      <c r="C11025" t="s">
        <v>10385</v>
      </c>
      <c r="D11025" t="s">
        <v>326</v>
      </c>
      <c r="E11025" t="s">
        <v>119</v>
      </c>
      <c r="F11025">
        <f>IF(E11025="","",INDEX(Topics!$B$2:$C$15,MATCH(E11025,Topics!$B$2:$B$15,0),2))</f>
        <v>9</v>
      </c>
      <c r="G11025" t="s">
        <v>29</v>
      </c>
      <c r="H11025">
        <v>-1</v>
      </c>
      <c r="I11025" s="7" t="s">
        <v>10867</v>
      </c>
      <c r="J11025">
        <v>1</v>
      </c>
      <c r="Z11025" s="4">
        <f t="shared" si="234"/>
        <v>1</v>
      </c>
    </row>
    <row r="11026" spans="1:26" ht="29" hidden="1" x14ac:dyDescent="0.35">
      <c r="A11026" t="s">
        <v>10295</v>
      </c>
      <c r="B11026" t="s">
        <v>10295</v>
      </c>
      <c r="C11026" t="s">
        <v>10385</v>
      </c>
      <c r="D11026" t="s">
        <v>326</v>
      </c>
      <c r="E11026" t="s">
        <v>119</v>
      </c>
      <c r="F11026">
        <f>IF(E11026="","",INDEX(Topics!$B$2:$C$15,MATCH(E11026,Topics!$B$2:$B$15,0),2))</f>
        <v>9</v>
      </c>
      <c r="G11026" t="s">
        <v>29</v>
      </c>
      <c r="H11026">
        <v>-1</v>
      </c>
      <c r="I11026" s="7" t="s">
        <v>10868</v>
      </c>
      <c r="J11026">
        <v>1</v>
      </c>
      <c r="Z11026" s="4">
        <f t="shared" si="234"/>
        <v>1</v>
      </c>
    </row>
    <row r="11027" spans="1:26" ht="43.5" hidden="1" x14ac:dyDescent="0.35">
      <c r="A11027" t="s">
        <v>10295</v>
      </c>
      <c r="B11027" t="s">
        <v>10295</v>
      </c>
      <c r="C11027" t="s">
        <v>10385</v>
      </c>
      <c r="D11027" t="s">
        <v>326</v>
      </c>
      <c r="E11027" t="s">
        <v>119</v>
      </c>
      <c r="F11027">
        <f>IF(E11027="","",INDEX(Topics!$B$2:$C$15,MATCH(E11027,Topics!$B$2:$B$15,0),2))</f>
        <v>9</v>
      </c>
      <c r="G11027" t="s">
        <v>67</v>
      </c>
      <c r="H11027">
        <v>0</v>
      </c>
      <c r="I11027" s="7" t="s">
        <v>10869</v>
      </c>
      <c r="J11027">
        <v>1</v>
      </c>
      <c r="Z11027" s="4">
        <f t="shared" si="234"/>
        <v>1</v>
      </c>
    </row>
    <row r="11028" spans="1:26" ht="29" hidden="1" x14ac:dyDescent="0.35">
      <c r="A11028" t="s">
        <v>10295</v>
      </c>
      <c r="B11028" t="s">
        <v>10295</v>
      </c>
      <c r="C11028" t="s">
        <v>10385</v>
      </c>
      <c r="D11028" t="s">
        <v>10395</v>
      </c>
      <c r="E11028" t="s">
        <v>119</v>
      </c>
      <c r="F11028">
        <f>IF(E11028="","",INDEX(Topics!$B$2:$C$15,MATCH(E11028,Topics!$B$2:$B$15,0),2))</f>
        <v>9</v>
      </c>
      <c r="G11028" t="s">
        <v>67</v>
      </c>
      <c r="H11028">
        <v>0</v>
      </c>
      <c r="I11028" s="9" t="s">
        <v>10870</v>
      </c>
      <c r="Q11028">
        <v>7</v>
      </c>
      <c r="Y11028" t="s">
        <v>10398</v>
      </c>
      <c r="Z11028" s="4">
        <f t="shared" si="234"/>
        <v>7</v>
      </c>
    </row>
    <row r="11029" spans="1:26" ht="29" hidden="1" x14ac:dyDescent="0.35">
      <c r="A11029" t="s">
        <v>10295</v>
      </c>
      <c r="B11029" t="s">
        <v>10295</v>
      </c>
      <c r="C11029" t="s">
        <v>10385</v>
      </c>
      <c r="D11029" t="s">
        <v>10395</v>
      </c>
      <c r="E11029" t="s">
        <v>119</v>
      </c>
      <c r="F11029">
        <f>IF(E11029="","",INDEX(Topics!$B$2:$C$15,MATCH(E11029,Topics!$B$2:$B$15,0),2))</f>
        <v>9</v>
      </c>
      <c r="G11029" t="s">
        <v>29</v>
      </c>
      <c r="H11029">
        <v>-1</v>
      </c>
      <c r="I11029" s="9" t="s">
        <v>10871</v>
      </c>
      <c r="Q11029">
        <v>7</v>
      </c>
      <c r="Y11029" t="s">
        <v>10398</v>
      </c>
      <c r="Z11029" s="4">
        <f t="shared" si="234"/>
        <v>7</v>
      </c>
    </row>
    <row r="11030" spans="1:26" ht="29" hidden="1" x14ac:dyDescent="0.35">
      <c r="A11030" t="s">
        <v>10295</v>
      </c>
      <c r="B11030" t="s">
        <v>10295</v>
      </c>
      <c r="C11030" t="s">
        <v>10385</v>
      </c>
      <c r="D11030" t="s">
        <v>10395</v>
      </c>
      <c r="E11030" t="s">
        <v>119</v>
      </c>
      <c r="F11030">
        <f>IF(E11030="","",INDEX(Topics!$B$2:$C$15,MATCH(E11030,Topics!$B$2:$B$15,0),2))</f>
        <v>9</v>
      </c>
      <c r="G11030" t="s">
        <v>29</v>
      </c>
      <c r="H11030">
        <v>-1</v>
      </c>
      <c r="I11030" s="9" t="s">
        <v>10872</v>
      </c>
      <c r="J11030">
        <v>4</v>
      </c>
      <c r="K11030">
        <v>9</v>
      </c>
      <c r="Q11030">
        <v>7</v>
      </c>
      <c r="Y11030" t="s">
        <v>10398</v>
      </c>
      <c r="Z11030" s="4">
        <f t="shared" si="234"/>
        <v>20</v>
      </c>
    </row>
    <row r="11031" spans="1:26" ht="29" hidden="1" x14ac:dyDescent="0.35">
      <c r="A11031" t="s">
        <v>10295</v>
      </c>
      <c r="B11031" t="s">
        <v>10295</v>
      </c>
      <c r="C11031" t="s">
        <v>10385</v>
      </c>
      <c r="D11031" t="s">
        <v>10395</v>
      </c>
      <c r="E11031" t="s">
        <v>119</v>
      </c>
      <c r="F11031">
        <f>IF(E11031="","",INDEX(Topics!$B$2:$C$15,MATCH(E11031,Topics!$B$2:$B$15,0),2))</f>
        <v>9</v>
      </c>
      <c r="G11031" t="s">
        <v>67</v>
      </c>
      <c r="H11031">
        <v>0</v>
      </c>
      <c r="I11031" s="9" t="s">
        <v>10873</v>
      </c>
      <c r="K11031">
        <v>9</v>
      </c>
      <c r="Q11031">
        <v>7</v>
      </c>
      <c r="Y11031" t="s">
        <v>10398</v>
      </c>
      <c r="Z11031" s="4">
        <f t="shared" si="234"/>
        <v>16</v>
      </c>
    </row>
    <row r="11032" spans="1:26" ht="58" hidden="1" x14ac:dyDescent="0.35">
      <c r="A11032" t="s">
        <v>10295</v>
      </c>
      <c r="B11032" t="s">
        <v>10295</v>
      </c>
      <c r="C11032" t="s">
        <v>10385</v>
      </c>
      <c r="D11032" t="s">
        <v>10395</v>
      </c>
      <c r="E11032" t="s">
        <v>119</v>
      </c>
      <c r="F11032">
        <f>IF(E11032="","",INDEX(Topics!$B$2:$C$15,MATCH(E11032,Topics!$B$2:$B$15,0),2))</f>
        <v>9</v>
      </c>
      <c r="G11032" t="s">
        <v>67</v>
      </c>
      <c r="H11032">
        <v>0</v>
      </c>
      <c r="I11032" s="9" t="s">
        <v>10874</v>
      </c>
      <c r="Q11032">
        <v>7</v>
      </c>
      <c r="Y11032" t="s">
        <v>10398</v>
      </c>
      <c r="Z11032" s="4">
        <f t="shared" si="234"/>
        <v>7</v>
      </c>
    </row>
    <row r="11033" spans="1:26" ht="29" hidden="1" x14ac:dyDescent="0.35">
      <c r="A11033" t="s">
        <v>10295</v>
      </c>
      <c r="B11033" t="s">
        <v>10295</v>
      </c>
      <c r="C11033" t="s">
        <v>10385</v>
      </c>
      <c r="D11033" t="s">
        <v>10395</v>
      </c>
      <c r="E11033" t="s">
        <v>119</v>
      </c>
      <c r="F11033">
        <f>IF(E11033="","",INDEX(Topics!$B$2:$C$15,MATCH(E11033,Topics!$B$2:$B$15,0),2))</f>
        <v>9</v>
      </c>
      <c r="G11033" t="s">
        <v>67</v>
      </c>
      <c r="H11033">
        <v>0</v>
      </c>
      <c r="I11033" s="9" t="s">
        <v>10875</v>
      </c>
      <c r="Q11033">
        <v>7</v>
      </c>
      <c r="Y11033" t="s">
        <v>10398</v>
      </c>
      <c r="Z11033" s="4">
        <f t="shared" si="234"/>
        <v>7</v>
      </c>
    </row>
    <row r="11034" spans="1:26" ht="29" hidden="1" x14ac:dyDescent="0.35">
      <c r="A11034" t="s">
        <v>10295</v>
      </c>
      <c r="B11034" t="s">
        <v>10295</v>
      </c>
      <c r="C11034" t="s">
        <v>10385</v>
      </c>
      <c r="D11034" t="s">
        <v>10395</v>
      </c>
      <c r="E11034" t="s">
        <v>119</v>
      </c>
      <c r="F11034">
        <f>IF(E11034="","",INDEX(Topics!$B$2:$C$15,MATCH(E11034,Topics!$B$2:$B$15,0),2))</f>
        <v>9</v>
      </c>
      <c r="G11034" t="s">
        <v>67</v>
      </c>
      <c r="H11034">
        <v>0</v>
      </c>
      <c r="I11034" s="9" t="s">
        <v>10876</v>
      </c>
      <c r="Q11034">
        <v>7</v>
      </c>
      <c r="Y11034" t="s">
        <v>10398</v>
      </c>
      <c r="Z11034" s="4">
        <f t="shared" si="234"/>
        <v>7</v>
      </c>
    </row>
    <row r="11035" spans="1:26" hidden="1" x14ac:dyDescent="0.35">
      <c r="A11035" t="s">
        <v>10295</v>
      </c>
      <c r="B11035" t="s">
        <v>10295</v>
      </c>
      <c r="C11035" t="s">
        <v>10385</v>
      </c>
      <c r="D11035" t="s">
        <v>10395</v>
      </c>
      <c r="E11035" t="s">
        <v>119</v>
      </c>
      <c r="F11035">
        <f>IF(E11035="","",INDEX(Topics!$B$2:$C$15,MATCH(E11035,Topics!$B$2:$B$15,0),2))</f>
        <v>9</v>
      </c>
      <c r="G11035" t="s">
        <v>67</v>
      </c>
      <c r="H11035">
        <v>0</v>
      </c>
      <c r="I11035" s="9" t="s">
        <v>10877</v>
      </c>
      <c r="Q11035">
        <v>7</v>
      </c>
      <c r="Y11035" t="s">
        <v>10398</v>
      </c>
      <c r="Z11035" s="4">
        <f t="shared" si="234"/>
        <v>7</v>
      </c>
    </row>
    <row r="11036" spans="1:26" ht="29" hidden="1" x14ac:dyDescent="0.35">
      <c r="A11036" t="s">
        <v>10295</v>
      </c>
      <c r="B11036" t="s">
        <v>10295</v>
      </c>
      <c r="C11036" t="s">
        <v>10385</v>
      </c>
      <c r="D11036" t="s">
        <v>10395</v>
      </c>
      <c r="E11036" t="s">
        <v>119</v>
      </c>
      <c r="F11036">
        <f>IF(E11036="","",INDEX(Topics!$B$2:$C$15,MATCH(E11036,Topics!$B$2:$B$15,0),2))</f>
        <v>9</v>
      </c>
      <c r="G11036" t="s">
        <v>67</v>
      </c>
      <c r="H11036">
        <v>0</v>
      </c>
      <c r="I11036" s="9" t="s">
        <v>10878</v>
      </c>
      <c r="Q11036">
        <v>7</v>
      </c>
      <c r="Y11036" t="s">
        <v>10398</v>
      </c>
      <c r="Z11036" s="4">
        <f t="shared" si="234"/>
        <v>7</v>
      </c>
    </row>
    <row r="11037" spans="1:26" hidden="1" x14ac:dyDescent="0.35">
      <c r="A11037" t="s">
        <v>10295</v>
      </c>
      <c r="B11037" t="s">
        <v>10295</v>
      </c>
      <c r="C11037" t="s">
        <v>10385</v>
      </c>
      <c r="D11037" t="s">
        <v>10395</v>
      </c>
      <c r="E11037" t="s">
        <v>119</v>
      </c>
      <c r="F11037">
        <f>IF(E11037="","",INDEX(Topics!$B$2:$C$15,MATCH(E11037,Topics!$B$2:$B$15,0),2))</f>
        <v>9</v>
      </c>
      <c r="G11037" t="s">
        <v>67</v>
      </c>
      <c r="H11037">
        <v>0</v>
      </c>
      <c r="I11037" s="9" t="s">
        <v>10879</v>
      </c>
      <c r="Q11037">
        <v>7</v>
      </c>
      <c r="Y11037" t="s">
        <v>10398</v>
      </c>
      <c r="Z11037" s="4">
        <f t="shared" si="234"/>
        <v>7</v>
      </c>
    </row>
    <row r="11038" spans="1:26" ht="29" hidden="1" x14ac:dyDescent="0.35">
      <c r="A11038" t="s">
        <v>10295</v>
      </c>
      <c r="B11038" t="s">
        <v>10295</v>
      </c>
      <c r="C11038" t="s">
        <v>10385</v>
      </c>
      <c r="D11038" t="s">
        <v>10395</v>
      </c>
      <c r="E11038" t="s">
        <v>119</v>
      </c>
      <c r="F11038">
        <f>IF(E11038="","",INDEX(Topics!$B$2:$C$15,MATCH(E11038,Topics!$B$2:$B$15,0),2))</f>
        <v>9</v>
      </c>
      <c r="G11038" t="s">
        <v>67</v>
      </c>
      <c r="H11038">
        <v>0</v>
      </c>
      <c r="I11038" s="9" t="s">
        <v>10880</v>
      </c>
      <c r="Q11038">
        <v>7</v>
      </c>
      <c r="Y11038" t="s">
        <v>10398</v>
      </c>
      <c r="Z11038" s="4">
        <f t="shared" si="234"/>
        <v>7</v>
      </c>
    </row>
    <row r="11039" spans="1:26" hidden="1" x14ac:dyDescent="0.35">
      <c r="A11039" t="s">
        <v>10295</v>
      </c>
      <c r="B11039" t="s">
        <v>10295</v>
      </c>
      <c r="C11039" t="s">
        <v>10385</v>
      </c>
      <c r="D11039" t="s">
        <v>10395</v>
      </c>
      <c r="E11039" t="s">
        <v>119</v>
      </c>
      <c r="F11039">
        <f>IF(E11039="","",INDEX(Topics!$B$2:$C$15,MATCH(E11039,Topics!$B$2:$B$15,0),2))</f>
        <v>9</v>
      </c>
      <c r="G11039" t="s">
        <v>67</v>
      </c>
      <c r="H11039">
        <v>0</v>
      </c>
      <c r="I11039" s="9" t="s">
        <v>10881</v>
      </c>
      <c r="J11039">
        <v>1</v>
      </c>
      <c r="K11039">
        <v>9</v>
      </c>
      <c r="Q11039">
        <v>7</v>
      </c>
      <c r="Y11039" t="s">
        <v>10398</v>
      </c>
      <c r="Z11039" s="4">
        <f t="shared" si="234"/>
        <v>17</v>
      </c>
    </row>
    <row r="11040" spans="1:26" hidden="1" x14ac:dyDescent="0.35">
      <c r="A11040" t="s">
        <v>10295</v>
      </c>
      <c r="B11040" t="s">
        <v>10295</v>
      </c>
      <c r="C11040" t="s">
        <v>10385</v>
      </c>
      <c r="D11040" t="s">
        <v>10395</v>
      </c>
      <c r="E11040" t="s">
        <v>119</v>
      </c>
      <c r="F11040">
        <f>IF(E11040="","",INDEX(Topics!$B$2:$C$15,MATCH(E11040,Topics!$B$2:$B$15,0),2))</f>
        <v>9</v>
      </c>
      <c r="G11040" t="s">
        <v>67</v>
      </c>
      <c r="H11040">
        <v>0</v>
      </c>
      <c r="I11040" s="9" t="s">
        <v>10882</v>
      </c>
      <c r="Q11040">
        <v>7</v>
      </c>
      <c r="Y11040" t="s">
        <v>10398</v>
      </c>
      <c r="Z11040" s="4">
        <f t="shared" si="234"/>
        <v>7</v>
      </c>
    </row>
    <row r="11041" spans="1:26" ht="29" hidden="1" x14ac:dyDescent="0.35">
      <c r="A11041" t="s">
        <v>10295</v>
      </c>
      <c r="B11041" t="s">
        <v>10295</v>
      </c>
      <c r="C11041" t="s">
        <v>10385</v>
      </c>
      <c r="D11041" t="s">
        <v>10395</v>
      </c>
      <c r="E11041" t="s">
        <v>119</v>
      </c>
      <c r="F11041">
        <f>IF(E11041="","",INDEX(Topics!$B$2:$C$15,MATCH(E11041,Topics!$B$2:$B$15,0),2))</f>
        <v>9</v>
      </c>
      <c r="G11041" t="s">
        <v>29</v>
      </c>
      <c r="H11041">
        <v>-1</v>
      </c>
      <c r="I11041" s="31" t="s">
        <v>10883</v>
      </c>
      <c r="J11041">
        <v>1</v>
      </c>
      <c r="Z11041" s="4">
        <f t="shared" si="234"/>
        <v>1</v>
      </c>
    </row>
    <row r="11042" spans="1:26" hidden="1" x14ac:dyDescent="0.35">
      <c r="A11042" t="s">
        <v>10295</v>
      </c>
      <c r="B11042" t="s">
        <v>10295</v>
      </c>
      <c r="C11042" t="s">
        <v>10385</v>
      </c>
      <c r="D11042" t="s">
        <v>10395</v>
      </c>
      <c r="E11042" t="s">
        <v>119</v>
      </c>
      <c r="F11042">
        <f>IF(E11042="","",INDEX(Topics!$B$2:$C$15,MATCH(E11042,Topics!$B$2:$B$15,0),2))</f>
        <v>9</v>
      </c>
      <c r="G11042" t="s">
        <v>67</v>
      </c>
      <c r="H11042">
        <v>0</v>
      </c>
      <c r="I11042" s="9" t="s">
        <v>10884</v>
      </c>
      <c r="J11042">
        <v>1</v>
      </c>
      <c r="Z11042" s="4">
        <f t="shared" si="234"/>
        <v>1</v>
      </c>
    </row>
    <row r="11043" spans="1:26" hidden="1" x14ac:dyDescent="0.35">
      <c r="A11043" t="s">
        <v>10295</v>
      </c>
      <c r="B11043" t="s">
        <v>10295</v>
      </c>
      <c r="C11043" t="s">
        <v>10385</v>
      </c>
      <c r="D11043" t="s">
        <v>10395</v>
      </c>
      <c r="E11043" t="s">
        <v>119</v>
      </c>
      <c r="F11043">
        <f>IF(E11043="","",INDEX(Topics!$B$2:$C$15,MATCH(E11043,Topics!$B$2:$B$15,0),2))</f>
        <v>9</v>
      </c>
      <c r="G11043" t="s">
        <v>29</v>
      </c>
      <c r="H11043">
        <v>-1</v>
      </c>
      <c r="I11043" s="31" t="s">
        <v>10885</v>
      </c>
      <c r="J11043">
        <v>3</v>
      </c>
      <c r="Z11043" s="4">
        <f t="shared" si="234"/>
        <v>3</v>
      </c>
    </row>
    <row r="11044" spans="1:26" hidden="1" x14ac:dyDescent="0.35">
      <c r="A11044" t="s">
        <v>10295</v>
      </c>
      <c r="B11044" t="s">
        <v>10295</v>
      </c>
      <c r="C11044" t="s">
        <v>10385</v>
      </c>
      <c r="D11044" t="s">
        <v>10395</v>
      </c>
      <c r="E11044" t="s">
        <v>119</v>
      </c>
      <c r="F11044">
        <f>IF(E11044="","",INDEX(Topics!$B$2:$C$15,MATCH(E11044,Topics!$B$2:$B$15,0),2))</f>
        <v>9</v>
      </c>
      <c r="G11044" t="s">
        <v>29</v>
      </c>
      <c r="H11044">
        <v>1</v>
      </c>
      <c r="I11044" s="31" t="s">
        <v>10886</v>
      </c>
      <c r="J11044">
        <v>2</v>
      </c>
      <c r="Z11044" s="4">
        <f t="shared" si="234"/>
        <v>2</v>
      </c>
    </row>
    <row r="11045" spans="1:26" ht="43.5" hidden="1" x14ac:dyDescent="0.35">
      <c r="A11045" t="s">
        <v>10295</v>
      </c>
      <c r="B11045" t="s">
        <v>10295</v>
      </c>
      <c r="C11045" t="s">
        <v>10385</v>
      </c>
      <c r="D11045" t="s">
        <v>10395</v>
      </c>
      <c r="E11045" t="s">
        <v>119</v>
      </c>
      <c r="F11045">
        <f>IF(E11045="","",INDEX(Topics!$B$2:$C$15,MATCH(E11045,Topics!$B$2:$B$15,0),2))</f>
        <v>9</v>
      </c>
      <c r="G11045" t="s">
        <v>29</v>
      </c>
      <c r="H11045">
        <v>-1</v>
      </c>
      <c r="I11045" s="31" t="s">
        <v>10887</v>
      </c>
      <c r="J11045">
        <v>6</v>
      </c>
      <c r="Z11045" s="4">
        <f t="shared" si="234"/>
        <v>6</v>
      </c>
    </row>
    <row r="11046" spans="1:26" ht="43.5" hidden="1" x14ac:dyDescent="0.35">
      <c r="A11046" t="s">
        <v>10295</v>
      </c>
      <c r="B11046" t="s">
        <v>10295</v>
      </c>
      <c r="C11046" t="s">
        <v>10385</v>
      </c>
      <c r="D11046" t="s">
        <v>10395</v>
      </c>
      <c r="E11046" t="s">
        <v>119</v>
      </c>
      <c r="F11046">
        <f>IF(E11046="","",INDEX(Topics!$B$2:$C$15,MATCH(E11046,Topics!$B$2:$B$15,0),2))</f>
        <v>9</v>
      </c>
      <c r="G11046" t="s">
        <v>67</v>
      </c>
      <c r="H11046">
        <v>0</v>
      </c>
      <c r="I11046" s="31" t="s">
        <v>10888</v>
      </c>
      <c r="J11046">
        <v>6</v>
      </c>
      <c r="Z11046" s="4">
        <f t="shared" si="234"/>
        <v>6</v>
      </c>
    </row>
    <row r="11047" spans="1:26" ht="29" hidden="1" x14ac:dyDescent="0.35">
      <c r="A11047" t="s">
        <v>10295</v>
      </c>
      <c r="B11047" t="s">
        <v>10295</v>
      </c>
      <c r="C11047" t="s">
        <v>10385</v>
      </c>
      <c r="D11047" t="s">
        <v>10395</v>
      </c>
      <c r="E11047" t="s">
        <v>119</v>
      </c>
      <c r="F11047">
        <f>IF(E11047="","",INDEX(Topics!$B$2:$C$15,MATCH(E11047,Topics!$B$2:$B$15,0),2))</f>
        <v>9</v>
      </c>
      <c r="G11047" t="s">
        <v>29</v>
      </c>
      <c r="H11047">
        <v>-1</v>
      </c>
      <c r="I11047" s="31" t="s">
        <v>10889</v>
      </c>
      <c r="J11047">
        <v>6</v>
      </c>
      <c r="Z11047" s="4">
        <f t="shared" si="234"/>
        <v>6</v>
      </c>
    </row>
    <row r="11048" spans="1:26" ht="29" hidden="1" x14ac:dyDescent="0.35">
      <c r="A11048" t="s">
        <v>10295</v>
      </c>
      <c r="B11048" t="s">
        <v>10295</v>
      </c>
      <c r="C11048" t="s">
        <v>10385</v>
      </c>
      <c r="D11048" t="s">
        <v>10395</v>
      </c>
      <c r="E11048" t="s">
        <v>119</v>
      </c>
      <c r="F11048">
        <f>IF(E11048="","",INDEX(Topics!$B$2:$C$15,MATCH(E11048,Topics!$B$2:$B$15,0),2))</f>
        <v>9</v>
      </c>
      <c r="G11048" t="s">
        <v>29</v>
      </c>
      <c r="H11048">
        <v>-1</v>
      </c>
      <c r="I11048" s="31" t="s">
        <v>10890</v>
      </c>
      <c r="J11048">
        <v>6</v>
      </c>
      <c r="Z11048" s="4">
        <f t="shared" si="234"/>
        <v>6</v>
      </c>
    </row>
    <row r="11049" spans="1:26" ht="43.5" hidden="1" x14ac:dyDescent="0.35">
      <c r="A11049" t="s">
        <v>10295</v>
      </c>
      <c r="B11049" t="s">
        <v>10295</v>
      </c>
      <c r="C11049" t="s">
        <v>10385</v>
      </c>
      <c r="D11049" t="s">
        <v>10395</v>
      </c>
      <c r="E11049" t="s">
        <v>119</v>
      </c>
      <c r="F11049">
        <f>IF(E11049="","",INDEX(Topics!$B$2:$C$15,MATCH(E11049,Topics!$B$2:$B$15,0),2))</f>
        <v>9</v>
      </c>
      <c r="G11049" t="s">
        <v>67</v>
      </c>
      <c r="H11049">
        <v>0</v>
      </c>
      <c r="I11049" s="31" t="s">
        <v>10891</v>
      </c>
      <c r="Q11049">
        <v>1</v>
      </c>
      <c r="Y11049" t="s">
        <v>10398</v>
      </c>
      <c r="Z11049" s="4">
        <f t="shared" si="234"/>
        <v>1</v>
      </c>
    </row>
    <row r="11050" spans="1:26" ht="43.5" hidden="1" x14ac:dyDescent="0.35">
      <c r="A11050" t="s">
        <v>10295</v>
      </c>
      <c r="B11050" t="s">
        <v>10295</v>
      </c>
      <c r="C11050" t="s">
        <v>10385</v>
      </c>
      <c r="D11050" t="s">
        <v>10395</v>
      </c>
      <c r="E11050" t="s">
        <v>119</v>
      </c>
      <c r="F11050">
        <f>IF(E11050="","",INDEX(Topics!$B$2:$C$15,MATCH(E11050,Topics!$B$2:$B$15,0),2))</f>
        <v>9</v>
      </c>
      <c r="G11050" t="s">
        <v>67</v>
      </c>
      <c r="H11050">
        <v>0</v>
      </c>
      <c r="I11050" s="31" t="s">
        <v>10892</v>
      </c>
      <c r="J11050">
        <v>7</v>
      </c>
      <c r="Z11050" s="4">
        <f t="shared" si="234"/>
        <v>7</v>
      </c>
    </row>
    <row r="11051" spans="1:26" ht="29" hidden="1" x14ac:dyDescent="0.35">
      <c r="A11051" t="s">
        <v>10295</v>
      </c>
      <c r="B11051" t="s">
        <v>10295</v>
      </c>
      <c r="C11051" t="s">
        <v>10385</v>
      </c>
      <c r="D11051" t="s">
        <v>10395</v>
      </c>
      <c r="E11051" t="s">
        <v>119</v>
      </c>
      <c r="F11051">
        <f>IF(E11051="","",INDEX(Topics!$B$2:$C$15,MATCH(E11051,Topics!$B$2:$B$15,0),2))</f>
        <v>9</v>
      </c>
      <c r="G11051" t="s">
        <v>29</v>
      </c>
      <c r="H11051">
        <v>-1</v>
      </c>
      <c r="I11051" s="31" t="s">
        <v>10893</v>
      </c>
      <c r="J11051">
        <v>6</v>
      </c>
      <c r="Z11051" s="4">
        <f t="shared" si="234"/>
        <v>6</v>
      </c>
    </row>
    <row r="11052" spans="1:26" ht="29" hidden="1" x14ac:dyDescent="0.35">
      <c r="A11052" t="s">
        <v>10295</v>
      </c>
      <c r="B11052" t="s">
        <v>10295</v>
      </c>
      <c r="C11052" t="s">
        <v>10385</v>
      </c>
      <c r="D11052" t="s">
        <v>10395</v>
      </c>
      <c r="E11052" t="s">
        <v>119</v>
      </c>
      <c r="F11052">
        <f>IF(E11052="","",INDEX(Topics!$B$2:$C$15,MATCH(E11052,Topics!$B$2:$B$15,0),2))</f>
        <v>9</v>
      </c>
      <c r="G11052" t="s">
        <v>29</v>
      </c>
      <c r="H11052">
        <v>0</v>
      </c>
      <c r="I11052" s="31" t="s">
        <v>10894</v>
      </c>
      <c r="J11052">
        <v>6</v>
      </c>
      <c r="Q11052">
        <v>7</v>
      </c>
      <c r="Y11052" t="s">
        <v>10398</v>
      </c>
      <c r="Z11052" s="4">
        <f t="shared" si="234"/>
        <v>13</v>
      </c>
    </row>
    <row r="11053" spans="1:26" hidden="1" x14ac:dyDescent="0.35">
      <c r="A11053" t="s">
        <v>10295</v>
      </c>
      <c r="B11053" t="s">
        <v>10295</v>
      </c>
      <c r="C11053" t="s">
        <v>10385</v>
      </c>
      <c r="D11053" t="s">
        <v>10395</v>
      </c>
      <c r="E11053" t="s">
        <v>119</v>
      </c>
      <c r="F11053">
        <f>IF(E11053="","",INDEX(Topics!$B$2:$C$15,MATCH(E11053,Topics!$B$2:$B$15,0),2))</f>
        <v>9</v>
      </c>
      <c r="G11053" t="s">
        <v>29</v>
      </c>
      <c r="H11053">
        <v>-1</v>
      </c>
      <c r="I11053" s="31" t="s">
        <v>10895</v>
      </c>
      <c r="J11053">
        <v>4</v>
      </c>
      <c r="Q11053">
        <v>7</v>
      </c>
      <c r="Y11053" t="s">
        <v>10398</v>
      </c>
      <c r="Z11053" s="4">
        <f t="shared" si="234"/>
        <v>11</v>
      </c>
    </row>
    <row r="11054" spans="1:26" ht="29" hidden="1" x14ac:dyDescent="0.35">
      <c r="A11054" t="s">
        <v>10295</v>
      </c>
      <c r="B11054" t="s">
        <v>10295</v>
      </c>
      <c r="C11054" t="s">
        <v>10385</v>
      </c>
      <c r="D11054" t="s">
        <v>10395</v>
      </c>
      <c r="E11054" t="s">
        <v>119</v>
      </c>
      <c r="F11054">
        <f>IF(E11054="","",INDEX(Topics!$B$2:$C$15,MATCH(E11054,Topics!$B$2:$B$15,0),2))</f>
        <v>9</v>
      </c>
      <c r="G11054" t="s">
        <v>67</v>
      </c>
      <c r="H11054">
        <v>0</v>
      </c>
      <c r="I11054" s="31" t="s">
        <v>10896</v>
      </c>
      <c r="J11054">
        <v>1</v>
      </c>
      <c r="Z11054" s="4">
        <f t="shared" si="234"/>
        <v>1</v>
      </c>
    </row>
    <row r="11055" spans="1:26" ht="29" hidden="1" x14ac:dyDescent="0.35">
      <c r="A11055" t="s">
        <v>10295</v>
      </c>
      <c r="B11055" t="s">
        <v>10295</v>
      </c>
      <c r="C11055" t="s">
        <v>10385</v>
      </c>
      <c r="D11055" t="s">
        <v>10395</v>
      </c>
      <c r="E11055" t="s">
        <v>119</v>
      </c>
      <c r="F11055">
        <f>IF(E11055="","",INDEX(Topics!$B$2:$C$15,MATCH(E11055,Topics!$B$2:$B$15,0),2))</f>
        <v>9</v>
      </c>
      <c r="G11055" t="s">
        <v>67</v>
      </c>
      <c r="H11055">
        <v>0</v>
      </c>
      <c r="I11055" s="31" t="s">
        <v>10897</v>
      </c>
      <c r="J11055">
        <v>3</v>
      </c>
      <c r="Z11055" s="4">
        <f t="shared" si="234"/>
        <v>3</v>
      </c>
    </row>
    <row r="11056" spans="1:26" ht="29" hidden="1" x14ac:dyDescent="0.35">
      <c r="A11056" t="s">
        <v>10295</v>
      </c>
      <c r="B11056" t="s">
        <v>10295</v>
      </c>
      <c r="C11056" t="s">
        <v>10385</v>
      </c>
      <c r="D11056" t="s">
        <v>10395</v>
      </c>
      <c r="E11056" t="s">
        <v>119</v>
      </c>
      <c r="F11056">
        <f>IF(E11056="","",INDEX(Topics!$B$2:$C$15,MATCH(E11056,Topics!$B$2:$B$15,0),2))</f>
        <v>9</v>
      </c>
      <c r="G11056" t="s">
        <v>29</v>
      </c>
      <c r="H11056">
        <v>-1</v>
      </c>
      <c r="I11056" s="31" t="s">
        <v>10898</v>
      </c>
      <c r="J11056">
        <v>2</v>
      </c>
      <c r="Z11056" s="4">
        <f t="shared" si="234"/>
        <v>2</v>
      </c>
    </row>
    <row r="11057" spans="1:26" hidden="1" x14ac:dyDescent="0.35">
      <c r="A11057" t="s">
        <v>10295</v>
      </c>
      <c r="B11057" t="s">
        <v>10295</v>
      </c>
      <c r="C11057" t="s">
        <v>10385</v>
      </c>
      <c r="D11057" t="s">
        <v>10395</v>
      </c>
      <c r="E11057" t="s">
        <v>119</v>
      </c>
      <c r="F11057">
        <f>IF(E11057="","",INDEX(Topics!$B$2:$C$15,MATCH(E11057,Topics!$B$2:$B$15,0),2))</f>
        <v>9</v>
      </c>
      <c r="G11057" t="s">
        <v>67</v>
      </c>
      <c r="H11057">
        <v>0</v>
      </c>
      <c r="I11057" s="31" t="s">
        <v>10899</v>
      </c>
      <c r="J11057">
        <v>2</v>
      </c>
      <c r="Z11057" s="4">
        <f t="shared" si="234"/>
        <v>2</v>
      </c>
    </row>
    <row r="11058" spans="1:26" hidden="1" x14ac:dyDescent="0.35">
      <c r="A11058" t="s">
        <v>10295</v>
      </c>
      <c r="B11058" t="s">
        <v>10295</v>
      </c>
      <c r="C11058" t="s">
        <v>10385</v>
      </c>
      <c r="D11058" t="s">
        <v>10395</v>
      </c>
      <c r="E11058" t="s">
        <v>119</v>
      </c>
      <c r="F11058">
        <f>IF(E11058="","",INDEX(Topics!$B$2:$C$15,MATCH(E11058,Topics!$B$2:$B$15,0),2))</f>
        <v>9</v>
      </c>
      <c r="G11058" t="s">
        <v>67</v>
      </c>
      <c r="H11058">
        <v>0</v>
      </c>
      <c r="I11058" s="31" t="s">
        <v>10900</v>
      </c>
      <c r="J11058">
        <v>1</v>
      </c>
      <c r="K11058">
        <v>9</v>
      </c>
      <c r="Q11058">
        <v>5</v>
      </c>
      <c r="Y11058" t="s">
        <v>10398</v>
      </c>
      <c r="Z11058" s="4">
        <f t="shared" si="234"/>
        <v>15</v>
      </c>
    </row>
    <row r="11059" spans="1:26" hidden="1" x14ac:dyDescent="0.35">
      <c r="A11059" t="s">
        <v>10295</v>
      </c>
      <c r="B11059" t="s">
        <v>10295</v>
      </c>
      <c r="C11059" t="s">
        <v>10385</v>
      </c>
      <c r="D11059" t="s">
        <v>10395</v>
      </c>
      <c r="E11059" t="s">
        <v>119</v>
      </c>
      <c r="F11059">
        <f>IF(E11059="","",INDEX(Topics!$B$2:$C$15,MATCH(E11059,Topics!$B$2:$B$15,0),2))</f>
        <v>9</v>
      </c>
      <c r="G11059" t="s">
        <v>29</v>
      </c>
      <c r="H11059">
        <v>-1</v>
      </c>
      <c r="I11059" s="31" t="s">
        <v>10901</v>
      </c>
      <c r="K11059">
        <v>9</v>
      </c>
      <c r="Z11059" s="4">
        <f t="shared" si="234"/>
        <v>9</v>
      </c>
    </row>
    <row r="11060" spans="1:26" hidden="1" x14ac:dyDescent="0.35">
      <c r="A11060" t="s">
        <v>10295</v>
      </c>
      <c r="B11060" t="s">
        <v>10295</v>
      </c>
      <c r="C11060" t="s">
        <v>10385</v>
      </c>
      <c r="D11060" t="s">
        <v>10395</v>
      </c>
      <c r="E11060" t="s">
        <v>119</v>
      </c>
      <c r="F11060">
        <f>IF(E11060="","",INDEX(Topics!$B$2:$C$15,MATCH(E11060,Topics!$B$2:$B$15,0),2))</f>
        <v>9</v>
      </c>
      <c r="G11060" t="s">
        <v>29</v>
      </c>
      <c r="H11060">
        <v>-1</v>
      </c>
      <c r="I11060" s="9" t="s">
        <v>10902</v>
      </c>
      <c r="K11060">
        <v>9</v>
      </c>
      <c r="Z11060" s="4">
        <f t="shared" si="234"/>
        <v>9</v>
      </c>
    </row>
    <row r="11061" spans="1:26" ht="43.5" hidden="1" x14ac:dyDescent="0.35">
      <c r="A11061" t="s">
        <v>10295</v>
      </c>
      <c r="B11061" t="s">
        <v>10295</v>
      </c>
      <c r="C11061" t="s">
        <v>10385</v>
      </c>
      <c r="D11061" t="s">
        <v>10395</v>
      </c>
      <c r="E11061" t="s">
        <v>119</v>
      </c>
      <c r="F11061">
        <f>IF(E11061="","",INDEX(Topics!$B$2:$C$15,MATCH(E11061,Topics!$B$2:$B$15,0),2))</f>
        <v>9</v>
      </c>
      <c r="G11061" t="s">
        <v>29</v>
      </c>
      <c r="H11061">
        <v>-1</v>
      </c>
      <c r="I11061" s="9" t="s">
        <v>10903</v>
      </c>
      <c r="J11061">
        <v>1</v>
      </c>
      <c r="Z11061" s="4">
        <f t="shared" si="234"/>
        <v>1</v>
      </c>
    </row>
    <row r="11062" spans="1:26" ht="43.5" hidden="1" x14ac:dyDescent="0.35">
      <c r="A11062" t="s">
        <v>10295</v>
      </c>
      <c r="B11062" t="s">
        <v>10295</v>
      </c>
      <c r="C11062" t="s">
        <v>10385</v>
      </c>
      <c r="D11062" t="s">
        <v>10395</v>
      </c>
      <c r="E11062" t="s">
        <v>119</v>
      </c>
      <c r="F11062">
        <f>IF(E11062="","",INDEX(Topics!$B$2:$C$15,MATCH(E11062,Topics!$B$2:$B$15,0),2))</f>
        <v>9</v>
      </c>
      <c r="G11062" t="s">
        <v>67</v>
      </c>
      <c r="H11062">
        <v>0</v>
      </c>
      <c r="I11062" s="9" t="s">
        <v>10904</v>
      </c>
      <c r="J11062">
        <v>1</v>
      </c>
      <c r="Z11062" s="4">
        <f t="shared" si="234"/>
        <v>1</v>
      </c>
    </row>
    <row r="11063" spans="1:26" ht="43.5" hidden="1" x14ac:dyDescent="0.35">
      <c r="A11063" t="s">
        <v>10295</v>
      </c>
      <c r="B11063" t="s">
        <v>10295</v>
      </c>
      <c r="C11063" t="s">
        <v>10385</v>
      </c>
      <c r="D11063" t="s">
        <v>10395</v>
      </c>
      <c r="E11063" t="s">
        <v>119</v>
      </c>
      <c r="F11063">
        <f>IF(E11063="","",INDEX(Topics!$B$2:$C$15,MATCH(E11063,Topics!$B$2:$B$15,0),2))</f>
        <v>9</v>
      </c>
      <c r="G11063" t="s">
        <v>67</v>
      </c>
      <c r="H11063">
        <v>0</v>
      </c>
      <c r="I11063" s="9" t="s">
        <v>10905</v>
      </c>
      <c r="J11063">
        <v>1</v>
      </c>
      <c r="Z11063" s="4">
        <f t="shared" si="234"/>
        <v>1</v>
      </c>
    </row>
    <row r="11064" spans="1:26" ht="29" hidden="1" x14ac:dyDescent="0.35">
      <c r="A11064" t="s">
        <v>10295</v>
      </c>
      <c r="B11064" t="s">
        <v>10295</v>
      </c>
      <c r="C11064" t="s">
        <v>10385</v>
      </c>
      <c r="D11064" t="s">
        <v>10395</v>
      </c>
      <c r="E11064" t="s">
        <v>119</v>
      </c>
      <c r="F11064">
        <f>IF(E11064="","",INDEX(Topics!$B$2:$C$15,MATCH(E11064,Topics!$B$2:$B$15,0),2))</f>
        <v>9</v>
      </c>
      <c r="G11064" t="s">
        <v>67</v>
      </c>
      <c r="H11064">
        <v>0</v>
      </c>
      <c r="I11064" s="9" t="s">
        <v>10906</v>
      </c>
      <c r="J11064">
        <v>1</v>
      </c>
      <c r="Z11064" s="4">
        <f t="shared" si="234"/>
        <v>1</v>
      </c>
    </row>
    <row r="11065" spans="1:26" ht="29" hidden="1" x14ac:dyDescent="0.35">
      <c r="A11065" t="s">
        <v>10295</v>
      </c>
      <c r="B11065" t="s">
        <v>10295</v>
      </c>
      <c r="C11065" t="s">
        <v>10385</v>
      </c>
      <c r="D11065" t="s">
        <v>10395</v>
      </c>
      <c r="E11065" t="s">
        <v>119</v>
      </c>
      <c r="F11065">
        <f>IF(E11065="","",INDEX(Topics!$B$2:$C$15,MATCH(E11065,Topics!$B$2:$B$15,0),2))</f>
        <v>9</v>
      </c>
      <c r="G11065" t="s">
        <v>67</v>
      </c>
      <c r="H11065">
        <v>0</v>
      </c>
      <c r="I11065" s="9" t="s">
        <v>10907</v>
      </c>
      <c r="J11065">
        <v>1</v>
      </c>
      <c r="Z11065" s="4">
        <f t="shared" si="234"/>
        <v>1</v>
      </c>
    </row>
    <row r="11066" spans="1:26" hidden="1" x14ac:dyDescent="0.35">
      <c r="A11066" t="s">
        <v>10295</v>
      </c>
      <c r="B11066" t="s">
        <v>10295</v>
      </c>
      <c r="C11066" t="s">
        <v>10385</v>
      </c>
      <c r="D11066" t="s">
        <v>10395</v>
      </c>
      <c r="E11066" t="s">
        <v>119</v>
      </c>
      <c r="F11066">
        <f>IF(E11066="","",INDEX(Topics!$B$2:$C$15,MATCH(E11066,Topics!$B$2:$B$15,0),2))</f>
        <v>9</v>
      </c>
      <c r="G11066" t="s">
        <v>29</v>
      </c>
      <c r="H11066">
        <v>-1</v>
      </c>
      <c r="I11066" s="9" t="s">
        <v>10908</v>
      </c>
      <c r="Q11066">
        <v>7</v>
      </c>
      <c r="Y11066" t="s">
        <v>10398</v>
      </c>
      <c r="Z11066" s="4">
        <f t="shared" si="234"/>
        <v>7</v>
      </c>
    </row>
    <row r="11067" spans="1:26" hidden="1" x14ac:dyDescent="0.35">
      <c r="A11067" t="s">
        <v>10295</v>
      </c>
      <c r="B11067" t="s">
        <v>10295</v>
      </c>
      <c r="C11067" t="s">
        <v>10385</v>
      </c>
      <c r="D11067" t="s">
        <v>10395</v>
      </c>
      <c r="E11067" t="s">
        <v>119</v>
      </c>
      <c r="F11067">
        <f>IF(E11067="","",INDEX(Topics!$B$2:$C$15,MATCH(E11067,Topics!$B$2:$B$15,0),2))</f>
        <v>9</v>
      </c>
      <c r="G11067" t="s">
        <v>29</v>
      </c>
      <c r="H11067">
        <v>-1</v>
      </c>
      <c r="I11067" s="9" t="s">
        <v>10909</v>
      </c>
      <c r="Q11067">
        <v>7</v>
      </c>
      <c r="Y11067" t="s">
        <v>10398</v>
      </c>
      <c r="Z11067" s="4">
        <f t="shared" si="234"/>
        <v>7</v>
      </c>
    </row>
    <row r="11068" spans="1:26" ht="29" hidden="1" x14ac:dyDescent="0.35">
      <c r="A11068" t="s">
        <v>10295</v>
      </c>
      <c r="B11068" t="s">
        <v>10295</v>
      </c>
      <c r="C11068" t="s">
        <v>10385</v>
      </c>
      <c r="D11068" t="s">
        <v>10395</v>
      </c>
      <c r="E11068" t="s">
        <v>119</v>
      </c>
      <c r="F11068">
        <f>IF(E11068="","",INDEX(Topics!$B$2:$C$15,MATCH(E11068,Topics!$B$2:$B$15,0),2))</f>
        <v>9</v>
      </c>
      <c r="G11068" t="s">
        <v>29</v>
      </c>
      <c r="H11068">
        <v>-1</v>
      </c>
      <c r="I11068" s="9" t="s">
        <v>10910</v>
      </c>
      <c r="Q11068">
        <v>7</v>
      </c>
      <c r="Y11068" t="s">
        <v>10398</v>
      </c>
      <c r="Z11068" s="4">
        <f t="shared" si="234"/>
        <v>7</v>
      </c>
    </row>
    <row r="11069" spans="1:26" hidden="1" x14ac:dyDescent="0.35">
      <c r="A11069" t="s">
        <v>10295</v>
      </c>
      <c r="B11069" t="s">
        <v>10295</v>
      </c>
      <c r="C11069" t="s">
        <v>10385</v>
      </c>
      <c r="D11069" t="s">
        <v>10395</v>
      </c>
      <c r="E11069" t="s">
        <v>119</v>
      </c>
      <c r="F11069">
        <f>IF(E11069="","",INDEX(Topics!$B$2:$C$15,MATCH(E11069,Topics!$B$2:$B$15,0),2))</f>
        <v>9</v>
      </c>
      <c r="G11069" t="s">
        <v>29</v>
      </c>
      <c r="H11069">
        <v>-1</v>
      </c>
      <c r="I11069" s="9" t="s">
        <v>10911</v>
      </c>
      <c r="Q11069">
        <v>7</v>
      </c>
      <c r="Y11069" t="s">
        <v>10398</v>
      </c>
      <c r="Z11069" s="4">
        <f t="shared" si="234"/>
        <v>7</v>
      </c>
    </row>
    <row r="11070" spans="1:26" hidden="1" x14ac:dyDescent="0.35">
      <c r="A11070" t="s">
        <v>10295</v>
      </c>
      <c r="B11070" t="s">
        <v>10295</v>
      </c>
      <c r="C11070" t="s">
        <v>10385</v>
      </c>
      <c r="D11070" t="s">
        <v>10395</v>
      </c>
      <c r="E11070" t="s">
        <v>119</v>
      </c>
      <c r="F11070">
        <f>IF(E11070="","",INDEX(Topics!$B$2:$C$15,MATCH(E11070,Topics!$B$2:$B$15,0),2))</f>
        <v>9</v>
      </c>
      <c r="G11070" t="s">
        <v>29</v>
      </c>
      <c r="H11070">
        <v>-1</v>
      </c>
      <c r="I11070" s="9" t="s">
        <v>10912</v>
      </c>
      <c r="Q11070">
        <v>7</v>
      </c>
      <c r="Y11070" t="s">
        <v>10398</v>
      </c>
      <c r="Z11070" s="4">
        <f t="shared" si="234"/>
        <v>7</v>
      </c>
    </row>
    <row r="11071" spans="1:26" ht="29" hidden="1" x14ac:dyDescent="0.35">
      <c r="A11071" t="s">
        <v>10295</v>
      </c>
      <c r="B11071" t="s">
        <v>10295</v>
      </c>
      <c r="C11071" t="s">
        <v>10385</v>
      </c>
      <c r="D11071" t="s">
        <v>10395</v>
      </c>
      <c r="E11071" t="s">
        <v>119</v>
      </c>
      <c r="F11071">
        <f>IF(E11071="","",INDEX(Topics!$B$2:$C$15,MATCH(E11071,Topics!$B$2:$B$15,0),2))</f>
        <v>9</v>
      </c>
      <c r="G11071" t="s">
        <v>29</v>
      </c>
      <c r="H11071">
        <v>-1</v>
      </c>
      <c r="I11071" s="9" t="s">
        <v>10913</v>
      </c>
      <c r="Q11071">
        <v>7</v>
      </c>
      <c r="Y11071" t="s">
        <v>10398</v>
      </c>
      <c r="Z11071" s="4">
        <f t="shared" si="234"/>
        <v>7</v>
      </c>
    </row>
    <row r="11072" spans="1:26" ht="29" hidden="1" x14ac:dyDescent="0.35">
      <c r="A11072" t="s">
        <v>10295</v>
      </c>
      <c r="B11072" t="s">
        <v>10295</v>
      </c>
      <c r="C11072" t="s">
        <v>10385</v>
      </c>
      <c r="D11072" t="s">
        <v>10395</v>
      </c>
      <c r="E11072" t="s">
        <v>119</v>
      </c>
      <c r="F11072">
        <f>IF(E11072="","",INDEX(Topics!$B$2:$C$15,MATCH(E11072,Topics!$B$2:$B$15,0),2))</f>
        <v>9</v>
      </c>
      <c r="G11072" t="s">
        <v>29</v>
      </c>
      <c r="H11072">
        <v>-1</v>
      </c>
      <c r="I11072" s="9" t="s">
        <v>10914</v>
      </c>
      <c r="Q11072">
        <v>7</v>
      </c>
      <c r="Y11072" t="s">
        <v>10398</v>
      </c>
      <c r="Z11072" s="4">
        <f t="shared" si="234"/>
        <v>7</v>
      </c>
    </row>
    <row r="11073" spans="1:26" ht="29" hidden="1" x14ac:dyDescent="0.35">
      <c r="A11073" t="s">
        <v>10295</v>
      </c>
      <c r="B11073" t="s">
        <v>10295</v>
      </c>
      <c r="C11073" t="s">
        <v>10385</v>
      </c>
      <c r="D11073" t="s">
        <v>10395</v>
      </c>
      <c r="E11073" t="s">
        <v>119</v>
      </c>
      <c r="F11073">
        <f>IF(E11073="","",INDEX(Topics!$B$2:$C$15,MATCH(E11073,Topics!$B$2:$B$15,0),2))</f>
        <v>9</v>
      </c>
      <c r="G11073" t="s">
        <v>29</v>
      </c>
      <c r="H11073">
        <v>-1</v>
      </c>
      <c r="I11073" s="9" t="s">
        <v>10915</v>
      </c>
      <c r="Q11073">
        <v>7</v>
      </c>
      <c r="Y11073" t="s">
        <v>10398</v>
      </c>
      <c r="Z11073" s="4">
        <f t="shared" si="234"/>
        <v>7</v>
      </c>
    </row>
    <row r="11074" spans="1:26" ht="29" hidden="1" x14ac:dyDescent="0.35">
      <c r="A11074" t="s">
        <v>10295</v>
      </c>
      <c r="B11074" t="s">
        <v>10295</v>
      </c>
      <c r="C11074" t="s">
        <v>10385</v>
      </c>
      <c r="D11074" t="s">
        <v>10395</v>
      </c>
      <c r="E11074" t="s">
        <v>119</v>
      </c>
      <c r="F11074">
        <f>IF(E11074="","",INDEX(Topics!$B$2:$C$15,MATCH(E11074,Topics!$B$2:$B$15,0),2))</f>
        <v>9</v>
      </c>
      <c r="G11074" t="s">
        <v>29</v>
      </c>
      <c r="H11074">
        <v>-1</v>
      </c>
      <c r="I11074" s="9" t="s">
        <v>10916</v>
      </c>
      <c r="Q11074">
        <v>7</v>
      </c>
      <c r="Y11074" t="s">
        <v>10398</v>
      </c>
      <c r="Z11074" s="4">
        <f t="shared" ref="Z11074:Z11137" si="235">SUM(J11074:X11074)</f>
        <v>7</v>
      </c>
    </row>
    <row r="11075" spans="1:26" ht="29" hidden="1" x14ac:dyDescent="0.35">
      <c r="A11075" t="s">
        <v>10295</v>
      </c>
      <c r="B11075" t="s">
        <v>10295</v>
      </c>
      <c r="C11075" t="s">
        <v>10385</v>
      </c>
      <c r="D11075" t="s">
        <v>10395</v>
      </c>
      <c r="E11075" t="s">
        <v>119</v>
      </c>
      <c r="F11075">
        <f>IF(E11075="","",INDEX(Topics!$B$2:$C$15,MATCH(E11075,Topics!$B$2:$B$15,0),2))</f>
        <v>9</v>
      </c>
      <c r="G11075" t="s">
        <v>67</v>
      </c>
      <c r="H11075">
        <v>0</v>
      </c>
      <c r="I11075" s="9" t="s">
        <v>10917</v>
      </c>
      <c r="Q11075">
        <v>7</v>
      </c>
      <c r="Y11075" t="s">
        <v>10398</v>
      </c>
      <c r="Z11075" s="4">
        <f t="shared" si="235"/>
        <v>7</v>
      </c>
    </row>
    <row r="11076" spans="1:26" ht="29" hidden="1" x14ac:dyDescent="0.35">
      <c r="A11076" t="s">
        <v>10295</v>
      </c>
      <c r="B11076" t="s">
        <v>10295</v>
      </c>
      <c r="C11076" t="s">
        <v>10385</v>
      </c>
      <c r="D11076" t="s">
        <v>10395</v>
      </c>
      <c r="E11076" t="s">
        <v>119</v>
      </c>
      <c r="F11076">
        <f>IF(E11076="","",INDEX(Topics!$B$2:$C$15,MATCH(E11076,Topics!$B$2:$B$15,0),2))</f>
        <v>9</v>
      </c>
      <c r="G11076" t="s">
        <v>67</v>
      </c>
      <c r="H11076">
        <v>0</v>
      </c>
      <c r="I11076" s="9" t="s">
        <v>10918</v>
      </c>
      <c r="Q11076">
        <v>7</v>
      </c>
      <c r="Y11076" t="s">
        <v>10398</v>
      </c>
      <c r="Z11076" s="4">
        <f t="shared" si="235"/>
        <v>7</v>
      </c>
    </row>
    <row r="11077" spans="1:26" ht="29" hidden="1" x14ac:dyDescent="0.35">
      <c r="A11077" t="s">
        <v>10295</v>
      </c>
      <c r="B11077" t="s">
        <v>10295</v>
      </c>
      <c r="C11077" t="s">
        <v>10385</v>
      </c>
      <c r="D11077" t="s">
        <v>10919</v>
      </c>
      <c r="E11077" t="s">
        <v>119</v>
      </c>
      <c r="F11077">
        <f>IF(E11077="","",INDEX(Topics!$B$2:$C$15,MATCH(E11077,Topics!$B$2:$B$15,0),2))</f>
        <v>9</v>
      </c>
      <c r="G11077" t="s">
        <v>29</v>
      </c>
      <c r="H11077">
        <v>-1</v>
      </c>
      <c r="I11077" s="31" t="s">
        <v>10920</v>
      </c>
      <c r="J11077">
        <v>6</v>
      </c>
      <c r="Z11077" s="4">
        <f t="shared" si="235"/>
        <v>6</v>
      </c>
    </row>
    <row r="11078" spans="1:26" ht="29" hidden="1" x14ac:dyDescent="0.35">
      <c r="A11078" t="s">
        <v>10295</v>
      </c>
      <c r="B11078" t="s">
        <v>10295</v>
      </c>
      <c r="C11078" t="s">
        <v>10385</v>
      </c>
      <c r="D11078" t="s">
        <v>10386</v>
      </c>
      <c r="E11078" t="s">
        <v>128</v>
      </c>
      <c r="F11078">
        <f>IF(E11078="","",INDEX(Topics!$B$2:$C$15,MATCH(E11078,Topics!$B$2:$B$15,0),2))</f>
        <v>10</v>
      </c>
      <c r="G11078" t="s">
        <v>67</v>
      </c>
      <c r="H11078">
        <v>0</v>
      </c>
      <c r="I11078" s="8" t="s">
        <v>10921</v>
      </c>
      <c r="J11078">
        <v>1</v>
      </c>
      <c r="Z11078" s="4">
        <f t="shared" si="235"/>
        <v>1</v>
      </c>
    </row>
    <row r="11079" spans="1:26" ht="29" hidden="1" x14ac:dyDescent="0.35">
      <c r="A11079" t="s">
        <v>10295</v>
      </c>
      <c r="B11079" t="s">
        <v>10295</v>
      </c>
      <c r="C11079" t="s">
        <v>10385</v>
      </c>
      <c r="D11079" t="s">
        <v>10386</v>
      </c>
      <c r="E11079" t="s">
        <v>128</v>
      </c>
      <c r="F11079">
        <f>IF(E11079="","",INDEX(Topics!$B$2:$C$15,MATCH(E11079,Topics!$B$2:$B$15,0),2))</f>
        <v>10</v>
      </c>
      <c r="G11079" t="s">
        <v>29</v>
      </c>
      <c r="H11079">
        <v>1</v>
      </c>
      <c r="I11079" s="8" t="s">
        <v>10922</v>
      </c>
      <c r="J11079">
        <v>3</v>
      </c>
      <c r="Z11079" s="4">
        <f t="shared" si="235"/>
        <v>3</v>
      </c>
    </row>
    <row r="11080" spans="1:26" ht="43.5" hidden="1" x14ac:dyDescent="0.35">
      <c r="A11080" t="s">
        <v>10295</v>
      </c>
      <c r="B11080" t="s">
        <v>10295</v>
      </c>
      <c r="C11080" t="s">
        <v>10385</v>
      </c>
      <c r="D11080" t="s">
        <v>326</v>
      </c>
      <c r="E11080" t="s">
        <v>128</v>
      </c>
      <c r="F11080">
        <f>IF(E11080="","",INDEX(Topics!$B$2:$C$15,MATCH(E11080,Topics!$B$2:$B$15,0),2))</f>
        <v>10</v>
      </c>
      <c r="G11080" t="s">
        <v>29</v>
      </c>
      <c r="H11080">
        <v>1</v>
      </c>
      <c r="I11080" s="7" t="s">
        <v>10923</v>
      </c>
      <c r="J11080">
        <v>1</v>
      </c>
      <c r="Z11080" s="4">
        <f t="shared" si="235"/>
        <v>1</v>
      </c>
    </row>
    <row r="11081" spans="1:26" hidden="1" x14ac:dyDescent="0.35">
      <c r="A11081" t="s">
        <v>10295</v>
      </c>
      <c r="B11081" t="s">
        <v>10295</v>
      </c>
      <c r="C11081" t="s">
        <v>10385</v>
      </c>
      <c r="D11081" t="s">
        <v>326</v>
      </c>
      <c r="E11081" t="s">
        <v>128</v>
      </c>
      <c r="F11081">
        <f>IF(E11081="","",INDEX(Topics!$B$2:$C$15,MATCH(E11081,Topics!$B$2:$B$15,0),2))</f>
        <v>10</v>
      </c>
      <c r="G11081" t="s">
        <v>29</v>
      </c>
      <c r="H11081">
        <v>1</v>
      </c>
      <c r="I11081" s="7" t="s">
        <v>10924</v>
      </c>
      <c r="J11081">
        <v>1</v>
      </c>
      <c r="Z11081" s="4">
        <f t="shared" si="235"/>
        <v>1</v>
      </c>
    </row>
    <row r="11082" spans="1:26" ht="29" hidden="1" x14ac:dyDescent="0.35">
      <c r="A11082" t="s">
        <v>10295</v>
      </c>
      <c r="B11082" t="s">
        <v>10295</v>
      </c>
      <c r="C11082" t="s">
        <v>10385</v>
      </c>
      <c r="D11082" t="s">
        <v>326</v>
      </c>
      <c r="E11082" t="s">
        <v>128</v>
      </c>
      <c r="F11082">
        <f>IF(E11082="","",INDEX(Topics!$B$2:$C$15,MATCH(E11082,Topics!$B$2:$B$15,0),2))</f>
        <v>10</v>
      </c>
      <c r="G11082" t="s">
        <v>29</v>
      </c>
      <c r="H11082">
        <v>1</v>
      </c>
      <c r="I11082" s="7" t="s">
        <v>10925</v>
      </c>
      <c r="Q11082">
        <v>7</v>
      </c>
      <c r="Y11082" t="s">
        <v>10398</v>
      </c>
      <c r="Z11082" s="4">
        <f t="shared" si="235"/>
        <v>7</v>
      </c>
    </row>
    <row r="11083" spans="1:26" hidden="1" x14ac:dyDescent="0.35">
      <c r="A11083" t="s">
        <v>10295</v>
      </c>
      <c r="B11083" t="s">
        <v>10295</v>
      </c>
      <c r="C11083" t="s">
        <v>10385</v>
      </c>
      <c r="D11083" t="s">
        <v>10395</v>
      </c>
      <c r="E11083" t="s">
        <v>128</v>
      </c>
      <c r="F11083">
        <f>IF(E11083="","",INDEX(Topics!$B$2:$C$15,MATCH(E11083,Topics!$B$2:$B$15,0),2))</f>
        <v>10</v>
      </c>
      <c r="G11083" t="s">
        <v>67</v>
      </c>
      <c r="H11083">
        <v>0</v>
      </c>
      <c r="I11083" s="9" t="s">
        <v>10926</v>
      </c>
      <c r="Q11083">
        <v>5</v>
      </c>
      <c r="Y11083" t="s">
        <v>10398</v>
      </c>
      <c r="Z11083" s="4">
        <f t="shared" si="235"/>
        <v>5</v>
      </c>
    </row>
    <row r="11084" spans="1:26" hidden="1" x14ac:dyDescent="0.35">
      <c r="A11084" t="s">
        <v>10295</v>
      </c>
      <c r="B11084" t="s">
        <v>10295</v>
      </c>
      <c r="C11084" t="s">
        <v>10385</v>
      </c>
      <c r="D11084" t="s">
        <v>10395</v>
      </c>
      <c r="E11084" t="s">
        <v>128</v>
      </c>
      <c r="F11084">
        <f>IF(E11084="","",INDEX(Topics!$B$2:$C$15,MATCH(E11084,Topics!$B$2:$B$15,0),2))</f>
        <v>10</v>
      </c>
      <c r="G11084" t="s">
        <v>67</v>
      </c>
      <c r="H11084">
        <v>0</v>
      </c>
      <c r="I11084" s="9" t="s">
        <v>10927</v>
      </c>
      <c r="Q11084">
        <v>5</v>
      </c>
      <c r="Y11084" t="s">
        <v>10398</v>
      </c>
      <c r="Z11084" s="4">
        <f t="shared" si="235"/>
        <v>5</v>
      </c>
    </row>
    <row r="11085" spans="1:26" hidden="1" x14ac:dyDescent="0.35">
      <c r="A11085" t="s">
        <v>10295</v>
      </c>
      <c r="B11085" t="s">
        <v>10295</v>
      </c>
      <c r="C11085" t="s">
        <v>10385</v>
      </c>
      <c r="D11085" t="s">
        <v>10395</v>
      </c>
      <c r="E11085" t="s">
        <v>128</v>
      </c>
      <c r="F11085">
        <f>IF(E11085="","",INDEX(Topics!$B$2:$C$15,MATCH(E11085,Topics!$B$2:$B$15,0),2))</f>
        <v>10</v>
      </c>
      <c r="G11085" t="s">
        <v>29</v>
      </c>
      <c r="H11085">
        <v>0</v>
      </c>
      <c r="I11085" s="31" t="s">
        <v>10928</v>
      </c>
      <c r="J11085">
        <v>1</v>
      </c>
      <c r="Z11085" s="4">
        <f t="shared" si="235"/>
        <v>1</v>
      </c>
    </row>
    <row r="11086" spans="1:26" ht="29" hidden="1" x14ac:dyDescent="0.35">
      <c r="A11086" t="s">
        <v>10295</v>
      </c>
      <c r="B11086" t="s">
        <v>10295</v>
      </c>
      <c r="C11086" t="s">
        <v>10385</v>
      </c>
      <c r="D11086" t="s">
        <v>10395</v>
      </c>
      <c r="E11086" t="s">
        <v>128</v>
      </c>
      <c r="F11086">
        <f>IF(E11086="","",INDEX(Topics!$B$2:$C$15,MATCH(E11086,Topics!$B$2:$B$15,0),2))</f>
        <v>10</v>
      </c>
      <c r="G11086" t="s">
        <v>29</v>
      </c>
      <c r="H11086">
        <v>-1</v>
      </c>
      <c r="I11086" s="31" t="s">
        <v>10929</v>
      </c>
      <c r="J11086">
        <v>1</v>
      </c>
      <c r="Z11086" s="4">
        <f t="shared" si="235"/>
        <v>1</v>
      </c>
    </row>
    <row r="11087" spans="1:26" ht="29" hidden="1" x14ac:dyDescent="0.35">
      <c r="A11087" t="s">
        <v>10295</v>
      </c>
      <c r="B11087" t="s">
        <v>10295</v>
      </c>
      <c r="C11087" t="s">
        <v>10385</v>
      </c>
      <c r="D11087" t="s">
        <v>10395</v>
      </c>
      <c r="E11087" t="s">
        <v>128</v>
      </c>
      <c r="F11087">
        <f>IF(E11087="","",INDEX(Topics!$B$2:$C$15,MATCH(E11087,Topics!$B$2:$B$15,0),2))</f>
        <v>10</v>
      </c>
      <c r="G11087" t="s">
        <v>29</v>
      </c>
      <c r="H11087">
        <v>1</v>
      </c>
      <c r="I11087" s="31" t="s">
        <v>10930</v>
      </c>
      <c r="J11087">
        <v>6</v>
      </c>
      <c r="Z11087" s="4">
        <f t="shared" si="235"/>
        <v>6</v>
      </c>
    </row>
    <row r="11088" spans="1:26" hidden="1" x14ac:dyDescent="0.35">
      <c r="A11088" t="s">
        <v>10295</v>
      </c>
      <c r="B11088" t="s">
        <v>10295</v>
      </c>
      <c r="C11088" t="s">
        <v>10385</v>
      </c>
      <c r="D11088" t="s">
        <v>10395</v>
      </c>
      <c r="E11088" t="s">
        <v>128</v>
      </c>
      <c r="F11088">
        <f>IF(E11088="","",INDEX(Topics!$B$2:$C$15,MATCH(E11088,Topics!$B$2:$B$15,0),2))</f>
        <v>10</v>
      </c>
      <c r="G11088" t="s">
        <v>29</v>
      </c>
      <c r="H11088">
        <v>1</v>
      </c>
      <c r="I11088" s="31" t="s">
        <v>10931</v>
      </c>
      <c r="J11088">
        <v>6</v>
      </c>
      <c r="Z11088" s="4">
        <f t="shared" si="235"/>
        <v>6</v>
      </c>
    </row>
    <row r="11089" spans="1:26" ht="29" hidden="1" x14ac:dyDescent="0.35">
      <c r="A11089" t="s">
        <v>10295</v>
      </c>
      <c r="B11089" t="s">
        <v>10295</v>
      </c>
      <c r="C11089" t="s">
        <v>10385</v>
      </c>
      <c r="D11089" t="s">
        <v>10395</v>
      </c>
      <c r="E11089" t="s">
        <v>128</v>
      </c>
      <c r="F11089">
        <f>IF(E11089="","",INDEX(Topics!$B$2:$C$15,MATCH(E11089,Topics!$B$2:$B$15,0),2))</f>
        <v>10</v>
      </c>
      <c r="G11089" t="s">
        <v>67</v>
      </c>
      <c r="H11089">
        <v>0</v>
      </c>
      <c r="I11089" s="31" t="s">
        <v>10932</v>
      </c>
      <c r="J11089">
        <v>6</v>
      </c>
      <c r="Z11089" s="4">
        <f t="shared" si="235"/>
        <v>6</v>
      </c>
    </row>
    <row r="11090" spans="1:26" hidden="1" x14ac:dyDescent="0.35">
      <c r="A11090" t="s">
        <v>10295</v>
      </c>
      <c r="B11090" t="s">
        <v>10295</v>
      </c>
      <c r="C11090" t="s">
        <v>10385</v>
      </c>
      <c r="D11090" t="s">
        <v>10395</v>
      </c>
      <c r="E11090" t="s">
        <v>128</v>
      </c>
      <c r="F11090">
        <f>IF(E11090="","",INDEX(Topics!$B$2:$C$15,MATCH(E11090,Topics!$B$2:$B$15,0),2))</f>
        <v>10</v>
      </c>
      <c r="G11090" t="s">
        <v>67</v>
      </c>
      <c r="H11090">
        <v>0</v>
      </c>
      <c r="I11090" s="31" t="s">
        <v>10933</v>
      </c>
      <c r="J11090">
        <v>6</v>
      </c>
      <c r="Z11090" s="4">
        <f t="shared" si="235"/>
        <v>6</v>
      </c>
    </row>
    <row r="11091" spans="1:26" ht="29" hidden="1" x14ac:dyDescent="0.35">
      <c r="A11091" t="s">
        <v>10295</v>
      </c>
      <c r="B11091" t="s">
        <v>10295</v>
      </c>
      <c r="C11091" t="s">
        <v>10385</v>
      </c>
      <c r="D11091" t="s">
        <v>10395</v>
      </c>
      <c r="E11091" t="s">
        <v>128</v>
      </c>
      <c r="F11091">
        <f>IF(E11091="","",INDEX(Topics!$B$2:$C$15,MATCH(E11091,Topics!$B$2:$B$15,0),2))</f>
        <v>10</v>
      </c>
      <c r="G11091" t="s">
        <v>67</v>
      </c>
      <c r="H11091">
        <v>0</v>
      </c>
      <c r="I11091" s="31" t="s">
        <v>10934</v>
      </c>
      <c r="J11091">
        <v>1</v>
      </c>
      <c r="Z11091" s="4">
        <f t="shared" si="235"/>
        <v>1</v>
      </c>
    </row>
    <row r="11092" spans="1:26" hidden="1" x14ac:dyDescent="0.35">
      <c r="A11092" t="s">
        <v>10295</v>
      </c>
      <c r="B11092" t="s">
        <v>10295</v>
      </c>
      <c r="C11092" t="s">
        <v>10385</v>
      </c>
      <c r="D11092" t="s">
        <v>10395</v>
      </c>
      <c r="E11092" t="s">
        <v>128</v>
      </c>
      <c r="F11092">
        <f>IF(E11092="","",INDEX(Topics!$B$2:$C$15,MATCH(E11092,Topics!$B$2:$B$15,0),2))</f>
        <v>10</v>
      </c>
      <c r="G11092" t="s">
        <v>29</v>
      </c>
      <c r="H11092">
        <v>1</v>
      </c>
      <c r="I11092" s="31" t="s">
        <v>10935</v>
      </c>
      <c r="K11092">
        <v>9</v>
      </c>
      <c r="Z11092" s="4">
        <f t="shared" si="235"/>
        <v>9</v>
      </c>
    </row>
    <row r="11093" spans="1:26" hidden="1" x14ac:dyDescent="0.35">
      <c r="A11093" t="s">
        <v>10295</v>
      </c>
      <c r="B11093" t="s">
        <v>10295</v>
      </c>
      <c r="C11093" t="s">
        <v>10385</v>
      </c>
      <c r="D11093" t="s">
        <v>10395</v>
      </c>
      <c r="E11093" t="s">
        <v>128</v>
      </c>
      <c r="F11093">
        <f>IF(E11093="","",INDEX(Topics!$B$2:$C$15,MATCH(E11093,Topics!$B$2:$B$15,0),2))</f>
        <v>10</v>
      </c>
      <c r="G11093" t="s">
        <v>29</v>
      </c>
      <c r="H11093">
        <v>1</v>
      </c>
      <c r="I11093" s="31" t="s">
        <v>10768</v>
      </c>
      <c r="J11093">
        <v>6</v>
      </c>
      <c r="K11093">
        <v>9</v>
      </c>
      <c r="Z11093" s="4">
        <f t="shared" si="235"/>
        <v>15</v>
      </c>
    </row>
    <row r="11094" spans="1:26" hidden="1" x14ac:dyDescent="0.35">
      <c r="A11094" t="s">
        <v>10295</v>
      </c>
      <c r="B11094" t="s">
        <v>10295</v>
      </c>
      <c r="C11094" t="s">
        <v>10385</v>
      </c>
      <c r="D11094" t="s">
        <v>10395</v>
      </c>
      <c r="E11094" t="s">
        <v>128</v>
      </c>
      <c r="F11094">
        <f>IF(E11094="","",INDEX(Topics!$B$2:$C$15,MATCH(E11094,Topics!$B$2:$B$15,0),2))</f>
        <v>10</v>
      </c>
      <c r="G11094" t="s">
        <v>29</v>
      </c>
      <c r="H11094">
        <v>1</v>
      </c>
      <c r="I11094" s="31" t="s">
        <v>1958</v>
      </c>
      <c r="K11094">
        <v>9</v>
      </c>
      <c r="Z11094" s="4">
        <f t="shared" si="235"/>
        <v>9</v>
      </c>
    </row>
    <row r="11095" spans="1:26" hidden="1" x14ac:dyDescent="0.35">
      <c r="A11095" t="s">
        <v>10295</v>
      </c>
      <c r="B11095" t="s">
        <v>10295</v>
      </c>
      <c r="C11095" t="s">
        <v>10385</v>
      </c>
      <c r="D11095" t="s">
        <v>10395</v>
      </c>
      <c r="E11095" t="s">
        <v>128</v>
      </c>
      <c r="F11095">
        <f>IF(E11095="","",INDEX(Topics!$B$2:$C$15,MATCH(E11095,Topics!$B$2:$B$15,0),2))</f>
        <v>10</v>
      </c>
      <c r="G11095" t="s">
        <v>29</v>
      </c>
      <c r="H11095">
        <v>1</v>
      </c>
      <c r="I11095" s="31" t="s">
        <v>10936</v>
      </c>
      <c r="K11095">
        <v>9</v>
      </c>
      <c r="Z11095" s="4">
        <f t="shared" si="235"/>
        <v>9</v>
      </c>
    </row>
    <row r="11096" spans="1:26" hidden="1" x14ac:dyDescent="0.35">
      <c r="A11096" t="s">
        <v>10295</v>
      </c>
      <c r="B11096" t="s">
        <v>10295</v>
      </c>
      <c r="C11096" t="s">
        <v>10385</v>
      </c>
      <c r="D11096" t="s">
        <v>10395</v>
      </c>
      <c r="E11096" t="s">
        <v>128</v>
      </c>
      <c r="F11096">
        <f>IF(E11096="","",INDEX(Topics!$B$2:$C$15,MATCH(E11096,Topics!$B$2:$B$15,0),2))</f>
        <v>10</v>
      </c>
      <c r="G11096" t="s">
        <v>29</v>
      </c>
      <c r="H11096">
        <v>1</v>
      </c>
      <c r="I11096" s="9" t="s">
        <v>10937</v>
      </c>
      <c r="K11096">
        <v>9</v>
      </c>
      <c r="Z11096" s="4">
        <f t="shared" si="235"/>
        <v>9</v>
      </c>
    </row>
    <row r="11097" spans="1:26" hidden="1" x14ac:dyDescent="0.35">
      <c r="A11097" t="s">
        <v>10295</v>
      </c>
      <c r="B11097" t="s">
        <v>10295</v>
      </c>
      <c r="C11097" t="s">
        <v>10385</v>
      </c>
      <c r="D11097" t="s">
        <v>10395</v>
      </c>
      <c r="E11097" t="s">
        <v>128</v>
      </c>
      <c r="F11097">
        <f>IF(E11097="","",INDEX(Topics!$B$2:$C$15,MATCH(E11097,Topics!$B$2:$B$15,0),2))</f>
        <v>10</v>
      </c>
      <c r="G11097" t="s">
        <v>67</v>
      </c>
      <c r="H11097">
        <v>0</v>
      </c>
      <c r="I11097" s="31" t="s">
        <v>10938</v>
      </c>
      <c r="K11097">
        <v>9</v>
      </c>
      <c r="Z11097" s="4">
        <f t="shared" si="235"/>
        <v>9</v>
      </c>
    </row>
    <row r="11098" spans="1:26" hidden="1" x14ac:dyDescent="0.35">
      <c r="A11098" t="s">
        <v>10295</v>
      </c>
      <c r="B11098" t="s">
        <v>10295</v>
      </c>
      <c r="C11098" t="s">
        <v>10385</v>
      </c>
      <c r="D11098" t="s">
        <v>10395</v>
      </c>
      <c r="E11098" t="s">
        <v>128</v>
      </c>
      <c r="F11098">
        <f>IF(E11098="","",INDEX(Topics!$B$2:$C$15,MATCH(E11098,Topics!$B$2:$B$15,0),2))</f>
        <v>10</v>
      </c>
      <c r="G11098" t="s">
        <v>67</v>
      </c>
      <c r="H11098">
        <v>0</v>
      </c>
      <c r="I11098" s="9" t="s">
        <v>10939</v>
      </c>
      <c r="K11098">
        <v>9</v>
      </c>
      <c r="Z11098" s="4">
        <f t="shared" si="235"/>
        <v>9</v>
      </c>
    </row>
    <row r="11099" spans="1:26" ht="29" hidden="1" x14ac:dyDescent="0.35">
      <c r="A11099" t="s">
        <v>10295</v>
      </c>
      <c r="B11099" t="s">
        <v>10295</v>
      </c>
      <c r="C11099" t="s">
        <v>10385</v>
      </c>
      <c r="D11099" t="s">
        <v>10395</v>
      </c>
      <c r="E11099" t="s">
        <v>128</v>
      </c>
      <c r="F11099">
        <f>IF(E11099="","",INDEX(Topics!$B$2:$C$15,MATCH(E11099,Topics!$B$2:$B$15,0),2))</f>
        <v>10</v>
      </c>
      <c r="G11099" t="s">
        <v>29</v>
      </c>
      <c r="H11099">
        <v>1</v>
      </c>
      <c r="I11099" s="9" t="s">
        <v>10940</v>
      </c>
      <c r="J11099">
        <v>8</v>
      </c>
      <c r="Q11099">
        <v>7</v>
      </c>
      <c r="Y11099" t="s">
        <v>10398</v>
      </c>
      <c r="Z11099" s="4">
        <f t="shared" si="235"/>
        <v>15</v>
      </c>
    </row>
    <row r="11100" spans="1:26" hidden="1" x14ac:dyDescent="0.35">
      <c r="A11100" t="s">
        <v>10295</v>
      </c>
      <c r="B11100" t="s">
        <v>10295</v>
      </c>
      <c r="C11100" t="s">
        <v>10385</v>
      </c>
      <c r="D11100" t="s">
        <v>10395</v>
      </c>
      <c r="E11100" t="s">
        <v>128</v>
      </c>
      <c r="F11100">
        <f>IF(E11100="","",INDEX(Topics!$B$2:$C$15,MATCH(E11100,Topics!$B$2:$B$15,0),2))</f>
        <v>10</v>
      </c>
      <c r="G11100" t="s">
        <v>29</v>
      </c>
      <c r="H11100">
        <v>1</v>
      </c>
      <c r="I11100" s="9" t="s">
        <v>10941</v>
      </c>
      <c r="Q11100">
        <v>7</v>
      </c>
      <c r="Y11100" t="s">
        <v>10398</v>
      </c>
      <c r="Z11100" s="4">
        <f t="shared" si="235"/>
        <v>7</v>
      </c>
    </row>
    <row r="11101" spans="1:26" ht="29" hidden="1" x14ac:dyDescent="0.35">
      <c r="A11101" t="s">
        <v>10295</v>
      </c>
      <c r="B11101" t="s">
        <v>10295</v>
      </c>
      <c r="C11101" t="s">
        <v>10385</v>
      </c>
      <c r="D11101" t="s">
        <v>38</v>
      </c>
      <c r="E11101" t="s">
        <v>128</v>
      </c>
      <c r="F11101">
        <f>IF(E11101="","",INDEX(Topics!$B$2:$C$15,MATCH(E11101,Topics!$B$2:$B$15,0),2))</f>
        <v>10</v>
      </c>
      <c r="G11101" t="s">
        <v>29</v>
      </c>
      <c r="H11101">
        <v>0</v>
      </c>
      <c r="I11101" s="21" t="s">
        <v>10942</v>
      </c>
      <c r="J11101">
        <v>6</v>
      </c>
      <c r="Z11101" s="4">
        <f t="shared" si="235"/>
        <v>6</v>
      </c>
    </row>
    <row r="11102" spans="1:26" ht="29" hidden="1" x14ac:dyDescent="0.35">
      <c r="A11102" t="s">
        <v>10295</v>
      </c>
      <c r="B11102" t="s">
        <v>10295</v>
      </c>
      <c r="C11102" t="s">
        <v>10385</v>
      </c>
      <c r="D11102" t="s">
        <v>38</v>
      </c>
      <c r="E11102" t="s">
        <v>128</v>
      </c>
      <c r="F11102">
        <f>IF(E11102="","",INDEX(Topics!$B$2:$C$15,MATCH(E11102,Topics!$B$2:$B$15,0),2))</f>
        <v>10</v>
      </c>
      <c r="G11102" t="s">
        <v>29</v>
      </c>
      <c r="H11102">
        <v>1</v>
      </c>
      <c r="I11102" s="7" t="s">
        <v>10943</v>
      </c>
      <c r="J11102">
        <v>6</v>
      </c>
      <c r="Z11102" s="4">
        <f t="shared" si="235"/>
        <v>6</v>
      </c>
    </row>
    <row r="11103" spans="1:26" ht="43.5" hidden="1" x14ac:dyDescent="0.35">
      <c r="A11103" t="s">
        <v>10295</v>
      </c>
      <c r="B11103" t="s">
        <v>10295</v>
      </c>
      <c r="C11103" t="s">
        <v>10385</v>
      </c>
      <c r="D11103" t="s">
        <v>10386</v>
      </c>
      <c r="E11103" t="s">
        <v>135</v>
      </c>
      <c r="F11103">
        <f>IF(E11103="","",INDEX(Topics!$B$2:$C$15,MATCH(E11103,Topics!$B$2:$B$15,0),2))</f>
        <v>11</v>
      </c>
      <c r="G11103" t="s">
        <v>29</v>
      </c>
      <c r="H11103">
        <v>1</v>
      </c>
      <c r="I11103" s="7" t="s">
        <v>10944</v>
      </c>
      <c r="J11103">
        <v>1</v>
      </c>
      <c r="Z11103" s="4">
        <f t="shared" si="235"/>
        <v>1</v>
      </c>
    </row>
    <row r="11104" spans="1:26" ht="29" hidden="1" x14ac:dyDescent="0.35">
      <c r="A11104" t="s">
        <v>10295</v>
      </c>
      <c r="B11104" t="s">
        <v>10295</v>
      </c>
      <c r="C11104" t="s">
        <v>10385</v>
      </c>
      <c r="D11104" t="s">
        <v>10386</v>
      </c>
      <c r="E11104" t="s">
        <v>135</v>
      </c>
      <c r="F11104">
        <f>IF(E11104="","",INDEX(Topics!$B$2:$C$15,MATCH(E11104,Topics!$B$2:$B$15,0),2))</f>
        <v>11</v>
      </c>
      <c r="G11104" t="s">
        <v>29</v>
      </c>
      <c r="H11104">
        <v>1</v>
      </c>
      <c r="I11104" s="7" t="s">
        <v>10945</v>
      </c>
      <c r="J11104">
        <v>1</v>
      </c>
      <c r="Z11104" s="4">
        <f t="shared" si="235"/>
        <v>1</v>
      </c>
    </row>
    <row r="11105" spans="1:26" hidden="1" x14ac:dyDescent="0.35">
      <c r="A11105" t="s">
        <v>10295</v>
      </c>
      <c r="B11105" t="s">
        <v>10295</v>
      </c>
      <c r="C11105" t="s">
        <v>10385</v>
      </c>
      <c r="D11105" t="s">
        <v>10386</v>
      </c>
      <c r="E11105" t="s">
        <v>135</v>
      </c>
      <c r="F11105">
        <f>IF(E11105="","",INDEX(Topics!$B$2:$C$15,MATCH(E11105,Topics!$B$2:$B$15,0),2))</f>
        <v>11</v>
      </c>
      <c r="G11105" t="s">
        <v>29</v>
      </c>
      <c r="H11105">
        <v>1</v>
      </c>
      <c r="I11105" s="7" t="s">
        <v>10946</v>
      </c>
      <c r="J11105">
        <v>1</v>
      </c>
      <c r="Z11105" s="4">
        <f t="shared" si="235"/>
        <v>1</v>
      </c>
    </row>
    <row r="11106" spans="1:26" ht="29" hidden="1" x14ac:dyDescent="0.35">
      <c r="A11106" t="s">
        <v>10295</v>
      </c>
      <c r="B11106" t="s">
        <v>10295</v>
      </c>
      <c r="C11106" t="s">
        <v>10385</v>
      </c>
      <c r="D11106" t="s">
        <v>10386</v>
      </c>
      <c r="E11106" t="s">
        <v>135</v>
      </c>
      <c r="F11106">
        <f>IF(E11106="","",INDEX(Topics!$B$2:$C$15,MATCH(E11106,Topics!$B$2:$B$15,0),2))</f>
        <v>11</v>
      </c>
      <c r="G11106" t="s">
        <v>29</v>
      </c>
      <c r="H11106">
        <v>1</v>
      </c>
      <c r="I11106" s="7" t="s">
        <v>10947</v>
      </c>
      <c r="J11106">
        <v>1</v>
      </c>
      <c r="Z11106" s="4">
        <f t="shared" si="235"/>
        <v>1</v>
      </c>
    </row>
    <row r="11107" spans="1:26" ht="58" hidden="1" x14ac:dyDescent="0.35">
      <c r="A11107" t="s">
        <v>10295</v>
      </c>
      <c r="B11107" t="s">
        <v>10295</v>
      </c>
      <c r="C11107" t="s">
        <v>10385</v>
      </c>
      <c r="D11107" t="s">
        <v>10386</v>
      </c>
      <c r="E11107" t="s">
        <v>135</v>
      </c>
      <c r="F11107">
        <f>IF(E11107="","",INDEX(Topics!$B$2:$C$15,MATCH(E11107,Topics!$B$2:$B$15,0),2))</f>
        <v>11</v>
      </c>
      <c r="G11107" t="s">
        <v>29</v>
      </c>
      <c r="H11107">
        <v>1</v>
      </c>
      <c r="I11107" s="8" t="s">
        <v>10948</v>
      </c>
      <c r="J11107">
        <v>2</v>
      </c>
      <c r="Z11107" s="4">
        <f t="shared" si="235"/>
        <v>2</v>
      </c>
    </row>
    <row r="11108" spans="1:26" ht="29" hidden="1" x14ac:dyDescent="0.35">
      <c r="A11108" t="s">
        <v>10295</v>
      </c>
      <c r="B11108" t="s">
        <v>10295</v>
      </c>
      <c r="C11108" t="s">
        <v>10385</v>
      </c>
      <c r="D11108" t="s">
        <v>10386</v>
      </c>
      <c r="E11108" t="s">
        <v>135</v>
      </c>
      <c r="F11108">
        <f>IF(E11108="","",INDEX(Topics!$B$2:$C$15,MATCH(E11108,Topics!$B$2:$B$15,0),2))</f>
        <v>11</v>
      </c>
      <c r="G11108" t="s">
        <v>67</v>
      </c>
      <c r="H11108">
        <v>0</v>
      </c>
      <c r="I11108" s="8" t="s">
        <v>10949</v>
      </c>
      <c r="J11108">
        <v>2</v>
      </c>
      <c r="Z11108" s="4">
        <f t="shared" si="235"/>
        <v>2</v>
      </c>
    </row>
    <row r="11109" spans="1:26" ht="29" hidden="1" x14ac:dyDescent="0.35">
      <c r="A11109" t="s">
        <v>10295</v>
      </c>
      <c r="B11109" t="s">
        <v>10295</v>
      </c>
      <c r="C11109" t="s">
        <v>10385</v>
      </c>
      <c r="D11109" t="s">
        <v>326</v>
      </c>
      <c r="E11109" t="s">
        <v>135</v>
      </c>
      <c r="F11109">
        <f>IF(E11109="","",INDEX(Topics!$B$2:$C$15,MATCH(E11109,Topics!$B$2:$B$15,0),2))</f>
        <v>11</v>
      </c>
      <c r="G11109" t="s">
        <v>29</v>
      </c>
      <c r="H11109">
        <v>1</v>
      </c>
      <c r="I11109" s="7" t="s">
        <v>10950</v>
      </c>
      <c r="J11109">
        <v>1</v>
      </c>
      <c r="Z11109" s="4">
        <f t="shared" si="235"/>
        <v>1</v>
      </c>
    </row>
    <row r="11110" spans="1:26" ht="29" hidden="1" x14ac:dyDescent="0.35">
      <c r="A11110" t="s">
        <v>10295</v>
      </c>
      <c r="B11110" t="s">
        <v>10295</v>
      </c>
      <c r="C11110" t="s">
        <v>10385</v>
      </c>
      <c r="D11110" t="s">
        <v>326</v>
      </c>
      <c r="E11110" t="s">
        <v>135</v>
      </c>
      <c r="F11110">
        <f>IF(E11110="","",INDEX(Topics!$B$2:$C$15,MATCH(E11110,Topics!$B$2:$B$15,0),2))</f>
        <v>11</v>
      </c>
      <c r="G11110" t="s">
        <v>29</v>
      </c>
      <c r="H11110">
        <v>-1</v>
      </c>
      <c r="I11110" s="7" t="s">
        <v>10951</v>
      </c>
      <c r="J11110">
        <v>1</v>
      </c>
      <c r="Z11110" s="4">
        <f t="shared" si="235"/>
        <v>1</v>
      </c>
    </row>
    <row r="11111" spans="1:26" hidden="1" x14ac:dyDescent="0.35">
      <c r="A11111" t="s">
        <v>10295</v>
      </c>
      <c r="B11111" t="s">
        <v>10295</v>
      </c>
      <c r="C11111" t="s">
        <v>10385</v>
      </c>
      <c r="D11111" t="s">
        <v>326</v>
      </c>
      <c r="E11111" t="s">
        <v>135</v>
      </c>
      <c r="F11111">
        <f>IF(E11111="","",INDEX(Topics!$B$2:$C$15,MATCH(E11111,Topics!$B$2:$B$15,0),2))</f>
        <v>11</v>
      </c>
      <c r="G11111" t="s">
        <v>29</v>
      </c>
      <c r="H11111">
        <v>-1</v>
      </c>
      <c r="I11111" s="7" t="s">
        <v>10952</v>
      </c>
      <c r="J11111">
        <v>1</v>
      </c>
      <c r="Z11111" s="4">
        <f t="shared" si="235"/>
        <v>1</v>
      </c>
    </row>
    <row r="11112" spans="1:26" ht="29" hidden="1" x14ac:dyDescent="0.35">
      <c r="A11112" t="s">
        <v>10295</v>
      </c>
      <c r="B11112" t="s">
        <v>10295</v>
      </c>
      <c r="C11112" t="s">
        <v>10385</v>
      </c>
      <c r="D11112" t="s">
        <v>326</v>
      </c>
      <c r="E11112" t="s">
        <v>135</v>
      </c>
      <c r="F11112">
        <f>IF(E11112="","",INDEX(Topics!$B$2:$C$15,MATCH(E11112,Topics!$B$2:$B$15,0),2))</f>
        <v>11</v>
      </c>
      <c r="G11112" t="s">
        <v>29</v>
      </c>
      <c r="H11112">
        <v>-1</v>
      </c>
      <c r="I11112" s="7" t="s">
        <v>10953</v>
      </c>
      <c r="J11112">
        <v>1</v>
      </c>
      <c r="Z11112" s="4">
        <f t="shared" si="235"/>
        <v>1</v>
      </c>
    </row>
    <row r="11113" spans="1:26" ht="29" hidden="1" x14ac:dyDescent="0.35">
      <c r="A11113" t="s">
        <v>10295</v>
      </c>
      <c r="B11113" t="s">
        <v>10295</v>
      </c>
      <c r="C11113" t="s">
        <v>10385</v>
      </c>
      <c r="D11113" t="s">
        <v>326</v>
      </c>
      <c r="E11113" t="s">
        <v>135</v>
      </c>
      <c r="F11113">
        <f>IF(E11113="","",INDEX(Topics!$B$2:$C$15,MATCH(E11113,Topics!$B$2:$B$15,0),2))</f>
        <v>11</v>
      </c>
      <c r="G11113" t="s">
        <v>29</v>
      </c>
      <c r="H11113">
        <v>-1</v>
      </c>
      <c r="I11113" s="7" t="s">
        <v>10954</v>
      </c>
      <c r="J11113">
        <v>1</v>
      </c>
      <c r="Z11113" s="4">
        <f t="shared" si="235"/>
        <v>1</v>
      </c>
    </row>
    <row r="11114" spans="1:26" hidden="1" x14ac:dyDescent="0.35">
      <c r="A11114" t="s">
        <v>10295</v>
      </c>
      <c r="B11114" t="s">
        <v>10295</v>
      </c>
      <c r="C11114" t="s">
        <v>10385</v>
      </c>
      <c r="D11114" t="s">
        <v>10395</v>
      </c>
      <c r="E11114" t="s">
        <v>135</v>
      </c>
      <c r="F11114">
        <f>IF(E11114="","",INDEX(Topics!$B$2:$C$15,MATCH(E11114,Topics!$B$2:$B$15,0),2))</f>
        <v>11</v>
      </c>
      <c r="G11114" t="s">
        <v>29</v>
      </c>
      <c r="H11114">
        <v>0</v>
      </c>
      <c r="I11114" s="31" t="s">
        <v>10955</v>
      </c>
      <c r="J11114">
        <v>1</v>
      </c>
      <c r="Z11114" s="4">
        <f t="shared" si="235"/>
        <v>1</v>
      </c>
    </row>
    <row r="11115" spans="1:26" ht="29" hidden="1" x14ac:dyDescent="0.35">
      <c r="A11115" t="s">
        <v>10295</v>
      </c>
      <c r="B11115" t="s">
        <v>10295</v>
      </c>
      <c r="C11115" t="s">
        <v>10385</v>
      </c>
      <c r="D11115" t="s">
        <v>10395</v>
      </c>
      <c r="E11115" t="s">
        <v>135</v>
      </c>
      <c r="F11115">
        <f>IF(E11115="","",INDEX(Topics!$B$2:$C$15,MATCH(E11115,Topics!$B$2:$B$15,0),2))</f>
        <v>11</v>
      </c>
      <c r="G11115" t="s">
        <v>29</v>
      </c>
      <c r="H11115">
        <v>0</v>
      </c>
      <c r="I11115" s="9" t="s">
        <v>10956</v>
      </c>
      <c r="J11115">
        <v>2</v>
      </c>
      <c r="Z11115" s="4">
        <f t="shared" si="235"/>
        <v>2</v>
      </c>
    </row>
    <row r="11116" spans="1:26" ht="29" hidden="1" x14ac:dyDescent="0.35">
      <c r="A11116" t="s">
        <v>10295</v>
      </c>
      <c r="B11116" t="s">
        <v>10295</v>
      </c>
      <c r="C11116" t="s">
        <v>10385</v>
      </c>
      <c r="D11116" t="s">
        <v>10395</v>
      </c>
      <c r="E11116" t="s">
        <v>135</v>
      </c>
      <c r="F11116">
        <f>IF(E11116="","",INDEX(Topics!$B$2:$C$15,MATCH(E11116,Topics!$B$2:$B$15,0),2))</f>
        <v>11</v>
      </c>
      <c r="G11116" t="s">
        <v>29</v>
      </c>
      <c r="H11116">
        <v>1</v>
      </c>
      <c r="I11116" s="31" t="s">
        <v>10957</v>
      </c>
      <c r="J11116">
        <v>6</v>
      </c>
      <c r="Z11116" s="4">
        <f t="shared" si="235"/>
        <v>6</v>
      </c>
    </row>
    <row r="11117" spans="1:26" hidden="1" x14ac:dyDescent="0.35">
      <c r="A11117" t="s">
        <v>10295</v>
      </c>
      <c r="B11117" t="s">
        <v>10295</v>
      </c>
      <c r="C11117" t="s">
        <v>10385</v>
      </c>
      <c r="D11117" t="s">
        <v>10395</v>
      </c>
      <c r="E11117" t="s">
        <v>135</v>
      </c>
      <c r="F11117">
        <f>IF(E11117="","",INDEX(Topics!$B$2:$C$15,MATCH(E11117,Topics!$B$2:$B$15,0),2))</f>
        <v>11</v>
      </c>
      <c r="G11117" t="s">
        <v>29</v>
      </c>
      <c r="H11117">
        <v>1</v>
      </c>
      <c r="I11117" s="31" t="s">
        <v>10958</v>
      </c>
      <c r="J11117">
        <v>6</v>
      </c>
      <c r="Z11117" s="4">
        <f t="shared" si="235"/>
        <v>6</v>
      </c>
    </row>
    <row r="11118" spans="1:26" ht="29" hidden="1" x14ac:dyDescent="0.35">
      <c r="A11118" t="s">
        <v>10295</v>
      </c>
      <c r="B11118" t="s">
        <v>10295</v>
      </c>
      <c r="C11118" t="s">
        <v>10385</v>
      </c>
      <c r="D11118" t="s">
        <v>10395</v>
      </c>
      <c r="E11118" t="s">
        <v>135</v>
      </c>
      <c r="F11118">
        <f>IF(E11118="","",INDEX(Topics!$B$2:$C$15,MATCH(E11118,Topics!$B$2:$B$15,0),2))</f>
        <v>11</v>
      </c>
      <c r="G11118" t="s">
        <v>29</v>
      </c>
      <c r="H11118">
        <v>1</v>
      </c>
      <c r="I11118" s="31" t="s">
        <v>10959</v>
      </c>
      <c r="J11118">
        <v>6</v>
      </c>
      <c r="Z11118" s="4">
        <f t="shared" si="235"/>
        <v>6</v>
      </c>
    </row>
    <row r="11119" spans="1:26" ht="29" hidden="1" x14ac:dyDescent="0.35">
      <c r="A11119" t="s">
        <v>10295</v>
      </c>
      <c r="B11119" t="s">
        <v>10295</v>
      </c>
      <c r="C11119" t="s">
        <v>10385</v>
      </c>
      <c r="D11119" t="s">
        <v>10395</v>
      </c>
      <c r="E11119" t="s">
        <v>135</v>
      </c>
      <c r="F11119">
        <f>IF(E11119="","",INDEX(Topics!$B$2:$C$15,MATCH(E11119,Topics!$B$2:$B$15,0),2))</f>
        <v>11</v>
      </c>
      <c r="G11119" t="s">
        <v>29</v>
      </c>
      <c r="H11119">
        <v>-1</v>
      </c>
      <c r="I11119" s="31" t="s">
        <v>10960</v>
      </c>
      <c r="J11119">
        <v>6</v>
      </c>
      <c r="Z11119" s="4">
        <f t="shared" si="235"/>
        <v>6</v>
      </c>
    </row>
    <row r="11120" spans="1:26" hidden="1" x14ac:dyDescent="0.35">
      <c r="A11120" t="s">
        <v>10295</v>
      </c>
      <c r="B11120" t="s">
        <v>10295</v>
      </c>
      <c r="C11120" t="s">
        <v>10385</v>
      </c>
      <c r="D11120" t="s">
        <v>10395</v>
      </c>
      <c r="E11120" t="s">
        <v>135</v>
      </c>
      <c r="F11120">
        <f>IF(E11120="","",INDEX(Topics!$B$2:$C$15,MATCH(E11120,Topics!$B$2:$B$15,0),2))</f>
        <v>11</v>
      </c>
      <c r="G11120" t="s">
        <v>67</v>
      </c>
      <c r="H11120">
        <v>0</v>
      </c>
      <c r="I11120" s="31" t="s">
        <v>10961</v>
      </c>
      <c r="J11120">
        <v>1</v>
      </c>
      <c r="Z11120" s="4">
        <f t="shared" si="235"/>
        <v>1</v>
      </c>
    </row>
    <row r="11121" spans="1:26" hidden="1" x14ac:dyDescent="0.35">
      <c r="A11121" t="s">
        <v>10295</v>
      </c>
      <c r="B11121" t="s">
        <v>10295</v>
      </c>
      <c r="C11121" t="s">
        <v>10385</v>
      </c>
      <c r="D11121" t="s">
        <v>10395</v>
      </c>
      <c r="E11121" t="s">
        <v>135</v>
      </c>
      <c r="F11121">
        <f>IF(E11121="","",INDEX(Topics!$B$2:$C$15,MATCH(E11121,Topics!$B$2:$B$15,0),2))</f>
        <v>11</v>
      </c>
      <c r="G11121" t="s">
        <v>29</v>
      </c>
      <c r="H11121">
        <v>1</v>
      </c>
      <c r="I11121" s="31" t="s">
        <v>10962</v>
      </c>
      <c r="J11121">
        <v>1</v>
      </c>
      <c r="Z11121" s="4">
        <f t="shared" si="235"/>
        <v>1</v>
      </c>
    </row>
    <row r="11122" spans="1:26" hidden="1" x14ac:dyDescent="0.35">
      <c r="A11122" t="s">
        <v>10295</v>
      </c>
      <c r="B11122" t="s">
        <v>10295</v>
      </c>
      <c r="C11122" t="s">
        <v>10385</v>
      </c>
      <c r="D11122" t="s">
        <v>10395</v>
      </c>
      <c r="E11122" t="s">
        <v>135</v>
      </c>
      <c r="F11122">
        <f>IF(E11122="","",INDEX(Topics!$B$2:$C$15,MATCH(E11122,Topics!$B$2:$B$15,0),2))</f>
        <v>11</v>
      </c>
      <c r="G11122" t="s">
        <v>29</v>
      </c>
      <c r="H11122">
        <v>1</v>
      </c>
      <c r="I11122" s="31" t="s">
        <v>10963</v>
      </c>
      <c r="K11122">
        <v>9</v>
      </c>
      <c r="Z11122" s="4">
        <f t="shared" si="235"/>
        <v>9</v>
      </c>
    </row>
    <row r="11123" spans="1:26" hidden="1" x14ac:dyDescent="0.35">
      <c r="A11123" t="s">
        <v>10295</v>
      </c>
      <c r="B11123" t="s">
        <v>10295</v>
      </c>
      <c r="C11123" t="s">
        <v>10385</v>
      </c>
      <c r="D11123" t="s">
        <v>10395</v>
      </c>
      <c r="E11123" t="s">
        <v>135</v>
      </c>
      <c r="F11123">
        <f>IF(E11123="","",INDEX(Topics!$B$2:$C$15,MATCH(E11123,Topics!$B$2:$B$15,0),2))</f>
        <v>11</v>
      </c>
      <c r="G11123" t="s">
        <v>29</v>
      </c>
      <c r="H11123">
        <v>1</v>
      </c>
      <c r="I11123" s="31" t="s">
        <v>1957</v>
      </c>
      <c r="K11123">
        <v>9</v>
      </c>
      <c r="Z11123" s="4">
        <f t="shared" si="235"/>
        <v>9</v>
      </c>
    </row>
    <row r="11124" spans="1:26" hidden="1" x14ac:dyDescent="0.35">
      <c r="A11124" t="s">
        <v>10295</v>
      </c>
      <c r="B11124" t="s">
        <v>10295</v>
      </c>
      <c r="C11124" t="s">
        <v>10385</v>
      </c>
      <c r="D11124" t="s">
        <v>10395</v>
      </c>
      <c r="E11124" t="s">
        <v>135</v>
      </c>
      <c r="F11124">
        <f>IF(E11124="","",INDEX(Topics!$B$2:$C$15,MATCH(E11124,Topics!$B$2:$B$15,0),2))</f>
        <v>11</v>
      </c>
      <c r="G11124" t="s">
        <v>29</v>
      </c>
      <c r="H11124">
        <v>1</v>
      </c>
      <c r="I11124" s="31" t="s">
        <v>10964</v>
      </c>
      <c r="K11124">
        <v>9</v>
      </c>
      <c r="Z11124" s="4">
        <f t="shared" si="235"/>
        <v>9</v>
      </c>
    </row>
    <row r="11125" spans="1:26" hidden="1" x14ac:dyDescent="0.35">
      <c r="A11125" t="s">
        <v>10295</v>
      </c>
      <c r="B11125" t="s">
        <v>10295</v>
      </c>
      <c r="C11125" t="s">
        <v>10385</v>
      </c>
      <c r="D11125" t="s">
        <v>10395</v>
      </c>
      <c r="E11125" t="s">
        <v>135</v>
      </c>
      <c r="F11125">
        <f>IF(E11125="","",INDEX(Topics!$B$2:$C$15,MATCH(E11125,Topics!$B$2:$B$15,0),2))</f>
        <v>11</v>
      </c>
      <c r="G11125" t="s">
        <v>29</v>
      </c>
      <c r="H11125">
        <v>1</v>
      </c>
      <c r="I11125" s="31" t="s">
        <v>10965</v>
      </c>
      <c r="K11125">
        <v>9</v>
      </c>
      <c r="Z11125" s="4">
        <f t="shared" si="235"/>
        <v>9</v>
      </c>
    </row>
    <row r="11126" spans="1:26" hidden="1" x14ac:dyDescent="0.35">
      <c r="A11126" t="s">
        <v>10295</v>
      </c>
      <c r="B11126" t="s">
        <v>10295</v>
      </c>
      <c r="C11126" t="s">
        <v>10385</v>
      </c>
      <c r="D11126" t="s">
        <v>10395</v>
      </c>
      <c r="E11126" t="s">
        <v>135</v>
      </c>
      <c r="F11126">
        <f>IF(E11126="","",INDEX(Topics!$B$2:$C$15,MATCH(E11126,Topics!$B$2:$B$15,0),2))</f>
        <v>11</v>
      </c>
      <c r="G11126" t="s">
        <v>29</v>
      </c>
      <c r="H11126">
        <v>1</v>
      </c>
      <c r="I11126" s="31" t="s">
        <v>10966</v>
      </c>
      <c r="K11126">
        <v>9</v>
      </c>
      <c r="Z11126" s="4">
        <f t="shared" si="235"/>
        <v>9</v>
      </c>
    </row>
    <row r="11127" spans="1:26" hidden="1" x14ac:dyDescent="0.35">
      <c r="A11127" t="s">
        <v>10295</v>
      </c>
      <c r="B11127" t="s">
        <v>10295</v>
      </c>
      <c r="C11127" t="s">
        <v>10385</v>
      </c>
      <c r="D11127" t="s">
        <v>10395</v>
      </c>
      <c r="E11127" t="s">
        <v>135</v>
      </c>
      <c r="F11127">
        <f>IF(E11127="","",INDEX(Topics!$B$2:$C$15,MATCH(E11127,Topics!$B$2:$B$15,0),2))</f>
        <v>11</v>
      </c>
      <c r="G11127" t="s">
        <v>29</v>
      </c>
      <c r="H11127">
        <v>1</v>
      </c>
      <c r="I11127" s="31" t="s">
        <v>10967</v>
      </c>
      <c r="K11127">
        <v>9</v>
      </c>
      <c r="Z11127" s="4">
        <f t="shared" si="235"/>
        <v>9</v>
      </c>
    </row>
    <row r="11128" spans="1:26" hidden="1" x14ac:dyDescent="0.35">
      <c r="A11128" t="s">
        <v>10295</v>
      </c>
      <c r="B11128" t="s">
        <v>10295</v>
      </c>
      <c r="C11128" t="s">
        <v>10385</v>
      </c>
      <c r="D11128" t="s">
        <v>10395</v>
      </c>
      <c r="E11128" t="s">
        <v>135</v>
      </c>
      <c r="F11128">
        <f>IF(E11128="","",INDEX(Topics!$B$2:$C$15,MATCH(E11128,Topics!$B$2:$B$15,0),2))</f>
        <v>11</v>
      </c>
      <c r="G11128" t="s">
        <v>29</v>
      </c>
      <c r="H11128">
        <v>1</v>
      </c>
      <c r="I11128" s="31" t="s">
        <v>10968</v>
      </c>
      <c r="K11128">
        <v>9</v>
      </c>
      <c r="Z11128" s="4">
        <f t="shared" si="235"/>
        <v>9</v>
      </c>
    </row>
    <row r="11129" spans="1:26" hidden="1" x14ac:dyDescent="0.35">
      <c r="A11129" t="s">
        <v>10295</v>
      </c>
      <c r="B11129" t="s">
        <v>10295</v>
      </c>
      <c r="C11129" t="s">
        <v>10385</v>
      </c>
      <c r="D11129" t="s">
        <v>10395</v>
      </c>
      <c r="E11129" t="s">
        <v>135</v>
      </c>
      <c r="F11129">
        <f>IF(E11129="","",INDEX(Topics!$B$2:$C$15,MATCH(E11129,Topics!$B$2:$B$15,0),2))</f>
        <v>11</v>
      </c>
      <c r="G11129" t="s">
        <v>29</v>
      </c>
      <c r="H11129">
        <v>1</v>
      </c>
      <c r="I11129" s="31" t="s">
        <v>10969</v>
      </c>
      <c r="K11129">
        <v>9</v>
      </c>
      <c r="Z11129" s="4">
        <f t="shared" si="235"/>
        <v>9</v>
      </c>
    </row>
    <row r="11130" spans="1:26" hidden="1" x14ac:dyDescent="0.35">
      <c r="A11130" t="s">
        <v>10295</v>
      </c>
      <c r="B11130" t="s">
        <v>10295</v>
      </c>
      <c r="C11130" t="s">
        <v>10385</v>
      </c>
      <c r="D11130" t="s">
        <v>10395</v>
      </c>
      <c r="E11130" t="s">
        <v>135</v>
      </c>
      <c r="F11130">
        <f>IF(E11130="","",INDEX(Topics!$B$2:$C$15,MATCH(E11130,Topics!$B$2:$B$15,0),2))</f>
        <v>11</v>
      </c>
      <c r="G11130" t="s">
        <v>29</v>
      </c>
      <c r="H11130">
        <v>1</v>
      </c>
      <c r="I11130" s="31" t="s">
        <v>10970</v>
      </c>
      <c r="K11130">
        <v>9</v>
      </c>
      <c r="Z11130" s="4">
        <f t="shared" si="235"/>
        <v>9</v>
      </c>
    </row>
    <row r="11131" spans="1:26" hidden="1" x14ac:dyDescent="0.35">
      <c r="A11131" t="s">
        <v>10295</v>
      </c>
      <c r="B11131" t="s">
        <v>10295</v>
      </c>
      <c r="C11131" t="s">
        <v>10385</v>
      </c>
      <c r="D11131" t="s">
        <v>10395</v>
      </c>
      <c r="E11131" t="s">
        <v>135</v>
      </c>
      <c r="F11131">
        <f>IF(E11131="","",INDEX(Topics!$B$2:$C$15,MATCH(E11131,Topics!$B$2:$B$15,0),2))</f>
        <v>11</v>
      </c>
      <c r="G11131" t="s">
        <v>29</v>
      </c>
      <c r="H11131">
        <v>1</v>
      </c>
      <c r="I11131" s="31" t="s">
        <v>10971</v>
      </c>
      <c r="K11131">
        <v>9</v>
      </c>
      <c r="Z11131" s="4">
        <f t="shared" si="235"/>
        <v>9</v>
      </c>
    </row>
    <row r="11132" spans="1:26" hidden="1" x14ac:dyDescent="0.35">
      <c r="A11132" t="s">
        <v>10295</v>
      </c>
      <c r="B11132" t="s">
        <v>10295</v>
      </c>
      <c r="C11132" t="s">
        <v>10385</v>
      </c>
      <c r="D11132" t="s">
        <v>10395</v>
      </c>
      <c r="E11132" t="s">
        <v>135</v>
      </c>
      <c r="F11132">
        <f>IF(E11132="","",INDEX(Topics!$B$2:$C$15,MATCH(E11132,Topics!$B$2:$B$15,0),2))</f>
        <v>11</v>
      </c>
      <c r="G11132" t="s">
        <v>29</v>
      </c>
      <c r="H11132">
        <v>1</v>
      </c>
      <c r="I11132" s="9" t="s">
        <v>10972</v>
      </c>
      <c r="J11132">
        <v>2</v>
      </c>
      <c r="Z11132" s="4">
        <f t="shared" si="235"/>
        <v>2</v>
      </c>
    </row>
    <row r="11133" spans="1:26" ht="29" hidden="1" x14ac:dyDescent="0.35">
      <c r="A11133" t="s">
        <v>10295</v>
      </c>
      <c r="B11133" t="s">
        <v>10295</v>
      </c>
      <c r="C11133" t="s">
        <v>10385</v>
      </c>
      <c r="D11133" t="s">
        <v>10395</v>
      </c>
      <c r="E11133" t="s">
        <v>135</v>
      </c>
      <c r="F11133">
        <f>IF(E11133="","",INDEX(Topics!$B$2:$C$15,MATCH(E11133,Topics!$B$2:$B$15,0),2))</f>
        <v>11</v>
      </c>
      <c r="G11133" t="s">
        <v>67</v>
      </c>
      <c r="H11133">
        <v>0</v>
      </c>
      <c r="I11133" s="9" t="s">
        <v>10973</v>
      </c>
      <c r="J11133">
        <v>1</v>
      </c>
      <c r="Z11133" s="4">
        <f t="shared" si="235"/>
        <v>1</v>
      </c>
    </row>
    <row r="11134" spans="1:26" ht="29" hidden="1" x14ac:dyDescent="0.35">
      <c r="A11134" t="s">
        <v>10295</v>
      </c>
      <c r="B11134" t="s">
        <v>10295</v>
      </c>
      <c r="C11134" t="s">
        <v>10385</v>
      </c>
      <c r="D11134" t="s">
        <v>10395</v>
      </c>
      <c r="E11134" t="s">
        <v>135</v>
      </c>
      <c r="F11134">
        <f>IF(E11134="","",INDEX(Topics!$B$2:$C$15,MATCH(E11134,Topics!$B$2:$B$15,0),2))</f>
        <v>11</v>
      </c>
      <c r="G11134" t="s">
        <v>67</v>
      </c>
      <c r="H11134">
        <v>0</v>
      </c>
      <c r="I11134" s="9" t="s">
        <v>10974</v>
      </c>
      <c r="J11134">
        <v>1</v>
      </c>
      <c r="Z11134" s="4">
        <f t="shared" si="235"/>
        <v>1</v>
      </c>
    </row>
    <row r="11135" spans="1:26" ht="29" hidden="1" x14ac:dyDescent="0.35">
      <c r="A11135" t="s">
        <v>10295</v>
      </c>
      <c r="B11135" t="s">
        <v>10295</v>
      </c>
      <c r="C11135" t="s">
        <v>10385</v>
      </c>
      <c r="D11135" t="s">
        <v>10395</v>
      </c>
      <c r="E11135" t="s">
        <v>135</v>
      </c>
      <c r="F11135">
        <f>IF(E11135="","",INDEX(Topics!$B$2:$C$15,MATCH(E11135,Topics!$B$2:$B$15,0),2))</f>
        <v>11</v>
      </c>
      <c r="G11135" t="s">
        <v>29</v>
      </c>
      <c r="H11135">
        <v>1</v>
      </c>
      <c r="I11135" s="9" t="s">
        <v>10975</v>
      </c>
      <c r="J11135">
        <v>1</v>
      </c>
      <c r="Q11135">
        <v>7</v>
      </c>
      <c r="Y11135" t="s">
        <v>10398</v>
      </c>
      <c r="Z11135" s="4">
        <f t="shared" si="235"/>
        <v>8</v>
      </c>
    </row>
    <row r="11136" spans="1:26" ht="43.5" hidden="1" x14ac:dyDescent="0.35">
      <c r="A11136" t="s">
        <v>10295</v>
      </c>
      <c r="B11136" t="s">
        <v>10295</v>
      </c>
      <c r="C11136" t="s">
        <v>10385</v>
      </c>
      <c r="D11136" t="s">
        <v>10395</v>
      </c>
      <c r="E11136" t="s">
        <v>135</v>
      </c>
      <c r="F11136">
        <f>IF(E11136="","",INDEX(Topics!$B$2:$C$15,MATCH(E11136,Topics!$B$2:$B$15,0),2))</f>
        <v>11</v>
      </c>
      <c r="G11136" t="s">
        <v>29</v>
      </c>
      <c r="H11136">
        <v>-1</v>
      </c>
      <c r="I11136" s="9" t="s">
        <v>10976</v>
      </c>
      <c r="Q11136">
        <v>7</v>
      </c>
      <c r="Y11136" t="s">
        <v>10398</v>
      </c>
      <c r="Z11136" s="4">
        <f t="shared" si="235"/>
        <v>7</v>
      </c>
    </row>
    <row r="11137" spans="1:26" ht="43.5" hidden="1" x14ac:dyDescent="0.35">
      <c r="A11137" t="s">
        <v>10295</v>
      </c>
      <c r="B11137" t="s">
        <v>10295</v>
      </c>
      <c r="C11137" t="s">
        <v>10385</v>
      </c>
      <c r="D11137" t="s">
        <v>10395</v>
      </c>
      <c r="E11137" t="s">
        <v>135</v>
      </c>
      <c r="F11137">
        <f>IF(E11137="","",INDEX(Topics!$B$2:$C$15,MATCH(E11137,Topics!$B$2:$B$15,0),2))</f>
        <v>11</v>
      </c>
      <c r="G11137" t="s">
        <v>29</v>
      </c>
      <c r="H11137">
        <v>-1</v>
      </c>
      <c r="I11137" s="9" t="s">
        <v>10977</v>
      </c>
      <c r="Q11137">
        <v>7</v>
      </c>
      <c r="Y11137" t="s">
        <v>10398</v>
      </c>
      <c r="Z11137" s="4">
        <f t="shared" si="235"/>
        <v>7</v>
      </c>
    </row>
    <row r="11138" spans="1:26" ht="29" hidden="1" x14ac:dyDescent="0.35">
      <c r="A11138" t="s">
        <v>10295</v>
      </c>
      <c r="B11138" t="s">
        <v>10295</v>
      </c>
      <c r="C11138" t="s">
        <v>10385</v>
      </c>
      <c r="D11138" t="s">
        <v>10395</v>
      </c>
      <c r="E11138" t="s">
        <v>135</v>
      </c>
      <c r="F11138">
        <f>IF(E11138="","",INDEX(Topics!$B$2:$C$15,MATCH(E11138,Topics!$B$2:$B$15,0),2))</f>
        <v>11</v>
      </c>
      <c r="G11138" t="s">
        <v>29</v>
      </c>
      <c r="H11138">
        <v>-1</v>
      </c>
      <c r="I11138" s="9" t="s">
        <v>10978</v>
      </c>
      <c r="Q11138">
        <v>7</v>
      </c>
      <c r="Y11138" t="s">
        <v>10398</v>
      </c>
      <c r="Z11138" s="4">
        <f t="shared" ref="Z11138:Z11201" si="236">SUM(J11138:X11138)</f>
        <v>7</v>
      </c>
    </row>
    <row r="11139" spans="1:26" ht="29" hidden="1" x14ac:dyDescent="0.35">
      <c r="A11139" t="s">
        <v>10295</v>
      </c>
      <c r="B11139" t="s">
        <v>10295</v>
      </c>
      <c r="C11139" t="s">
        <v>10385</v>
      </c>
      <c r="D11139" t="s">
        <v>10395</v>
      </c>
      <c r="E11139" t="s">
        <v>135</v>
      </c>
      <c r="F11139">
        <f>IF(E11139="","",INDEX(Topics!$B$2:$C$15,MATCH(E11139,Topics!$B$2:$B$15,0),2))</f>
        <v>11</v>
      </c>
      <c r="G11139" t="s">
        <v>29</v>
      </c>
      <c r="H11139">
        <v>-1</v>
      </c>
      <c r="I11139" s="9" t="s">
        <v>10979</v>
      </c>
      <c r="Q11139">
        <v>7</v>
      </c>
      <c r="Y11139" t="s">
        <v>10398</v>
      </c>
      <c r="Z11139" s="4">
        <f t="shared" si="236"/>
        <v>7</v>
      </c>
    </row>
    <row r="11140" spans="1:26" hidden="1" x14ac:dyDescent="0.35">
      <c r="A11140" t="s">
        <v>10295</v>
      </c>
      <c r="B11140" t="s">
        <v>10295</v>
      </c>
      <c r="C11140" t="s">
        <v>10385</v>
      </c>
      <c r="D11140" t="s">
        <v>10395</v>
      </c>
      <c r="E11140" t="s">
        <v>135</v>
      </c>
      <c r="F11140">
        <f>IF(E11140="","",INDEX(Topics!$B$2:$C$15,MATCH(E11140,Topics!$B$2:$B$15,0),2))</f>
        <v>11</v>
      </c>
      <c r="G11140" t="s">
        <v>29</v>
      </c>
      <c r="H11140">
        <v>-1</v>
      </c>
      <c r="I11140" s="9" t="s">
        <v>10980</v>
      </c>
      <c r="Q11140">
        <v>7</v>
      </c>
      <c r="Y11140" t="s">
        <v>10398</v>
      </c>
      <c r="Z11140" s="4">
        <f t="shared" si="236"/>
        <v>7</v>
      </c>
    </row>
    <row r="11141" spans="1:26" ht="29" hidden="1" x14ac:dyDescent="0.35">
      <c r="A11141" t="s">
        <v>10295</v>
      </c>
      <c r="B11141" t="s">
        <v>10295</v>
      </c>
      <c r="C11141" t="s">
        <v>10385</v>
      </c>
      <c r="D11141" t="s">
        <v>10395</v>
      </c>
      <c r="E11141" t="s">
        <v>135</v>
      </c>
      <c r="F11141">
        <f>IF(E11141="","",INDEX(Topics!$B$2:$C$15,MATCH(E11141,Topics!$B$2:$B$15,0),2))</f>
        <v>11</v>
      </c>
      <c r="G11141" t="s">
        <v>29</v>
      </c>
      <c r="H11141">
        <v>-1</v>
      </c>
      <c r="I11141" s="9" t="s">
        <v>10981</v>
      </c>
      <c r="Q11141">
        <v>7</v>
      </c>
      <c r="Y11141" t="s">
        <v>10398</v>
      </c>
      <c r="Z11141" s="4">
        <f t="shared" si="236"/>
        <v>7</v>
      </c>
    </row>
    <row r="11142" spans="1:26" ht="29" hidden="1" x14ac:dyDescent="0.35">
      <c r="A11142" t="s">
        <v>10295</v>
      </c>
      <c r="B11142" t="s">
        <v>10295</v>
      </c>
      <c r="C11142" t="s">
        <v>10385</v>
      </c>
      <c r="D11142" t="s">
        <v>10395</v>
      </c>
      <c r="E11142" t="s">
        <v>135</v>
      </c>
      <c r="F11142">
        <f>IF(E11142="","",INDEX(Topics!$B$2:$C$15,MATCH(E11142,Topics!$B$2:$B$15,0),2))</f>
        <v>11</v>
      </c>
      <c r="G11142" t="s">
        <v>29</v>
      </c>
      <c r="H11142">
        <v>-1</v>
      </c>
      <c r="I11142" s="9" t="s">
        <v>10982</v>
      </c>
      <c r="Q11142">
        <v>7</v>
      </c>
      <c r="Y11142" t="s">
        <v>10398</v>
      </c>
      <c r="Z11142" s="4">
        <f t="shared" si="236"/>
        <v>7</v>
      </c>
    </row>
    <row r="11143" spans="1:26" ht="29" hidden="1" x14ac:dyDescent="0.35">
      <c r="A11143" t="s">
        <v>10295</v>
      </c>
      <c r="B11143" t="s">
        <v>10295</v>
      </c>
      <c r="C11143" t="s">
        <v>10385</v>
      </c>
      <c r="D11143" t="s">
        <v>10395</v>
      </c>
      <c r="E11143" t="s">
        <v>135</v>
      </c>
      <c r="F11143">
        <f>IF(E11143="","",INDEX(Topics!$B$2:$C$15,MATCH(E11143,Topics!$B$2:$B$15,0),2))</f>
        <v>11</v>
      </c>
      <c r="G11143" t="s">
        <v>29</v>
      </c>
      <c r="H11143">
        <v>1</v>
      </c>
      <c r="I11143" s="9" t="s">
        <v>10983</v>
      </c>
      <c r="Q11143">
        <v>7</v>
      </c>
      <c r="Y11143" t="s">
        <v>10398</v>
      </c>
      <c r="Z11143" s="4">
        <f t="shared" si="236"/>
        <v>7</v>
      </c>
    </row>
    <row r="11144" spans="1:26" ht="43.5" hidden="1" x14ac:dyDescent="0.35">
      <c r="A11144" t="s">
        <v>10295</v>
      </c>
      <c r="B11144" t="s">
        <v>10295</v>
      </c>
      <c r="C11144" t="s">
        <v>10385</v>
      </c>
      <c r="D11144" t="s">
        <v>10395</v>
      </c>
      <c r="E11144" t="s">
        <v>135</v>
      </c>
      <c r="F11144">
        <f>IF(E11144="","",INDEX(Topics!$B$2:$C$15,MATCH(E11144,Topics!$B$2:$B$15,0),2))</f>
        <v>11</v>
      </c>
      <c r="G11144" t="s">
        <v>29</v>
      </c>
      <c r="H11144">
        <v>-1</v>
      </c>
      <c r="I11144" s="9" t="s">
        <v>10984</v>
      </c>
      <c r="Q11144">
        <v>7</v>
      </c>
      <c r="Y11144" t="s">
        <v>10398</v>
      </c>
      <c r="Z11144" s="4">
        <f t="shared" si="236"/>
        <v>7</v>
      </c>
    </row>
    <row r="11145" spans="1:26" ht="29" hidden="1" x14ac:dyDescent="0.35">
      <c r="A11145" t="s">
        <v>10295</v>
      </c>
      <c r="B11145" t="s">
        <v>10295</v>
      </c>
      <c r="C11145" t="s">
        <v>10385</v>
      </c>
      <c r="D11145" t="s">
        <v>10395</v>
      </c>
      <c r="E11145" t="s">
        <v>135</v>
      </c>
      <c r="F11145">
        <f>IF(E11145="","",INDEX(Topics!$B$2:$C$15,MATCH(E11145,Topics!$B$2:$B$15,0),2))</f>
        <v>11</v>
      </c>
      <c r="G11145" t="s">
        <v>29</v>
      </c>
      <c r="H11145">
        <v>-1</v>
      </c>
      <c r="I11145" s="9" t="s">
        <v>10985</v>
      </c>
      <c r="Q11145">
        <v>7</v>
      </c>
      <c r="Y11145" t="s">
        <v>10398</v>
      </c>
      <c r="Z11145" s="4">
        <f t="shared" si="236"/>
        <v>7</v>
      </c>
    </row>
    <row r="11146" spans="1:26" ht="29" hidden="1" x14ac:dyDescent="0.35">
      <c r="A11146" t="s">
        <v>10295</v>
      </c>
      <c r="B11146" t="s">
        <v>10295</v>
      </c>
      <c r="C11146" t="s">
        <v>10385</v>
      </c>
      <c r="D11146" t="s">
        <v>10395</v>
      </c>
      <c r="E11146" t="s">
        <v>135</v>
      </c>
      <c r="F11146">
        <f>IF(E11146="","",INDEX(Topics!$B$2:$C$15,MATCH(E11146,Topics!$B$2:$B$15,0),2))</f>
        <v>11</v>
      </c>
      <c r="G11146" t="s">
        <v>67</v>
      </c>
      <c r="H11146">
        <v>0</v>
      </c>
      <c r="I11146" s="9" t="s">
        <v>10986</v>
      </c>
      <c r="Q11146">
        <v>7</v>
      </c>
      <c r="Y11146" t="s">
        <v>10398</v>
      </c>
      <c r="Z11146" s="4">
        <f t="shared" si="236"/>
        <v>7</v>
      </c>
    </row>
    <row r="11147" spans="1:26" hidden="1" x14ac:dyDescent="0.35">
      <c r="A11147" t="s">
        <v>10295</v>
      </c>
      <c r="B11147" t="s">
        <v>10295</v>
      </c>
      <c r="C11147" t="s">
        <v>10385</v>
      </c>
      <c r="D11147" t="s">
        <v>10395</v>
      </c>
      <c r="E11147" t="s">
        <v>135</v>
      </c>
      <c r="F11147">
        <f>IF(E11147="","",INDEX(Topics!$B$2:$C$15,MATCH(E11147,Topics!$B$2:$B$15,0),2))</f>
        <v>11</v>
      </c>
      <c r="G11147" t="s">
        <v>67</v>
      </c>
      <c r="H11147">
        <v>0</v>
      </c>
      <c r="I11147" s="9" t="s">
        <v>10987</v>
      </c>
      <c r="Q11147">
        <v>7</v>
      </c>
      <c r="Y11147" t="s">
        <v>10398</v>
      </c>
      <c r="Z11147" s="4">
        <f t="shared" si="236"/>
        <v>7</v>
      </c>
    </row>
    <row r="11148" spans="1:26" ht="29" hidden="1" x14ac:dyDescent="0.35">
      <c r="A11148" t="s">
        <v>10295</v>
      </c>
      <c r="B11148" t="s">
        <v>10295</v>
      </c>
      <c r="C11148" t="s">
        <v>10385</v>
      </c>
      <c r="D11148" t="s">
        <v>10395</v>
      </c>
      <c r="E11148" t="s">
        <v>135</v>
      </c>
      <c r="F11148">
        <f>IF(E11148="","",INDEX(Topics!$B$2:$C$15,MATCH(E11148,Topics!$B$2:$B$15,0),2))</f>
        <v>11</v>
      </c>
      <c r="G11148" t="s">
        <v>67</v>
      </c>
      <c r="H11148">
        <v>0</v>
      </c>
      <c r="I11148" s="9" t="s">
        <v>10988</v>
      </c>
      <c r="Q11148">
        <v>7</v>
      </c>
      <c r="Y11148" t="s">
        <v>10398</v>
      </c>
      <c r="Z11148" s="4">
        <f t="shared" si="236"/>
        <v>7</v>
      </c>
    </row>
    <row r="11149" spans="1:26" hidden="1" x14ac:dyDescent="0.35">
      <c r="A11149" t="s">
        <v>10295</v>
      </c>
      <c r="B11149" t="s">
        <v>10295</v>
      </c>
      <c r="C11149" t="s">
        <v>10385</v>
      </c>
      <c r="D11149" t="s">
        <v>10395</v>
      </c>
      <c r="E11149" t="s">
        <v>135</v>
      </c>
      <c r="F11149">
        <f>IF(E11149="","",INDEX(Topics!$B$2:$C$15,MATCH(E11149,Topics!$B$2:$B$15,0),2))</f>
        <v>11</v>
      </c>
      <c r="G11149" t="s">
        <v>67</v>
      </c>
      <c r="H11149">
        <v>0</v>
      </c>
      <c r="I11149" s="9" t="s">
        <v>10989</v>
      </c>
      <c r="Q11149">
        <v>7</v>
      </c>
      <c r="Y11149" t="s">
        <v>10398</v>
      </c>
      <c r="Z11149" s="4">
        <f t="shared" si="236"/>
        <v>7</v>
      </c>
    </row>
    <row r="11150" spans="1:26" ht="29" hidden="1" x14ac:dyDescent="0.35">
      <c r="A11150" t="s">
        <v>10295</v>
      </c>
      <c r="B11150" t="s">
        <v>10295</v>
      </c>
      <c r="C11150" t="s">
        <v>10385</v>
      </c>
      <c r="D11150" t="s">
        <v>38</v>
      </c>
      <c r="E11150" t="s">
        <v>135</v>
      </c>
      <c r="F11150">
        <f>IF(E11150="","",INDEX(Topics!$B$2:$C$15,MATCH(E11150,Topics!$B$2:$B$15,0),2))</f>
        <v>11</v>
      </c>
      <c r="G11150" t="s">
        <v>29</v>
      </c>
      <c r="H11150">
        <v>1</v>
      </c>
      <c r="I11150" s="21" t="s">
        <v>10990</v>
      </c>
      <c r="J11150">
        <v>6</v>
      </c>
      <c r="Z11150" s="4">
        <f t="shared" si="236"/>
        <v>6</v>
      </c>
    </row>
    <row r="11151" spans="1:26" hidden="1" x14ac:dyDescent="0.35">
      <c r="A11151" t="s">
        <v>10295</v>
      </c>
      <c r="B11151" t="s">
        <v>10295</v>
      </c>
      <c r="C11151" t="s">
        <v>10385</v>
      </c>
      <c r="D11151" t="s">
        <v>10386</v>
      </c>
      <c r="E11151" t="s">
        <v>141</v>
      </c>
      <c r="F11151">
        <f>IF(E11151="","",INDEX(Topics!$B$2:$C$15,MATCH(E11151,Topics!$B$2:$B$15,0),2))</f>
        <v>12</v>
      </c>
      <c r="G11151" t="s">
        <v>29</v>
      </c>
      <c r="H11151">
        <v>1</v>
      </c>
      <c r="I11151" s="7" t="s">
        <v>590</v>
      </c>
      <c r="J11151">
        <v>1</v>
      </c>
      <c r="Z11151" s="4">
        <f t="shared" si="236"/>
        <v>1</v>
      </c>
    </row>
    <row r="11152" spans="1:26" hidden="1" x14ac:dyDescent="0.35">
      <c r="A11152" t="s">
        <v>10295</v>
      </c>
      <c r="B11152" t="s">
        <v>10295</v>
      </c>
      <c r="C11152" t="s">
        <v>10385</v>
      </c>
      <c r="D11152" t="s">
        <v>10386</v>
      </c>
      <c r="E11152" t="s">
        <v>141</v>
      </c>
      <c r="F11152">
        <f>IF(E11152="","",INDEX(Topics!$B$2:$C$15,MATCH(E11152,Topics!$B$2:$B$15,0),2))</f>
        <v>12</v>
      </c>
      <c r="G11152" t="s">
        <v>29</v>
      </c>
      <c r="H11152">
        <v>-1</v>
      </c>
      <c r="I11152" s="7" t="s">
        <v>10991</v>
      </c>
      <c r="J11152">
        <v>1</v>
      </c>
      <c r="Z11152" s="4">
        <f t="shared" si="236"/>
        <v>1</v>
      </c>
    </row>
    <row r="11153" spans="1:26" ht="29" hidden="1" x14ac:dyDescent="0.35">
      <c r="A11153" t="s">
        <v>10295</v>
      </c>
      <c r="B11153" t="s">
        <v>10295</v>
      </c>
      <c r="C11153" t="s">
        <v>10385</v>
      </c>
      <c r="D11153" t="s">
        <v>10386</v>
      </c>
      <c r="E11153" t="s">
        <v>141</v>
      </c>
      <c r="F11153">
        <f>IF(E11153="","",INDEX(Topics!$B$2:$C$15,MATCH(E11153,Topics!$B$2:$B$15,0),2))</f>
        <v>12</v>
      </c>
      <c r="G11153" t="s">
        <v>29</v>
      </c>
      <c r="H11153">
        <v>-1</v>
      </c>
      <c r="I11153" s="8" t="s">
        <v>10992</v>
      </c>
      <c r="J11153">
        <v>3</v>
      </c>
      <c r="Z11153" s="4">
        <f t="shared" si="236"/>
        <v>3</v>
      </c>
    </row>
    <row r="11154" spans="1:26" hidden="1" x14ac:dyDescent="0.35">
      <c r="A11154" t="s">
        <v>10295</v>
      </c>
      <c r="B11154" t="s">
        <v>10295</v>
      </c>
      <c r="C11154" t="s">
        <v>10385</v>
      </c>
      <c r="D11154" t="s">
        <v>10386</v>
      </c>
      <c r="E11154" t="s">
        <v>141</v>
      </c>
      <c r="F11154">
        <f>IF(E11154="","",INDEX(Topics!$B$2:$C$15,MATCH(E11154,Topics!$B$2:$B$15,0),2))</f>
        <v>12</v>
      </c>
      <c r="G11154" t="s">
        <v>67</v>
      </c>
      <c r="H11154">
        <v>0</v>
      </c>
      <c r="I11154" s="8" t="s">
        <v>10993</v>
      </c>
      <c r="J11154">
        <v>3</v>
      </c>
      <c r="Z11154" s="4">
        <f t="shared" si="236"/>
        <v>3</v>
      </c>
    </row>
    <row r="11155" spans="1:26" hidden="1" x14ac:dyDescent="0.35">
      <c r="A11155" t="s">
        <v>10295</v>
      </c>
      <c r="B11155" t="s">
        <v>10295</v>
      </c>
      <c r="C11155" t="s">
        <v>10385</v>
      </c>
      <c r="D11155" t="s">
        <v>326</v>
      </c>
      <c r="E11155" t="s">
        <v>141</v>
      </c>
      <c r="F11155">
        <f>IF(E11155="","",INDEX(Topics!$B$2:$C$15,MATCH(E11155,Topics!$B$2:$B$15,0),2))</f>
        <v>12</v>
      </c>
      <c r="G11155" t="s">
        <v>29</v>
      </c>
      <c r="H11155">
        <v>1</v>
      </c>
      <c r="I11155" s="7" t="s">
        <v>590</v>
      </c>
      <c r="J11155">
        <v>1</v>
      </c>
      <c r="Z11155" s="4">
        <f t="shared" si="236"/>
        <v>1</v>
      </c>
    </row>
    <row r="11156" spans="1:26" ht="43.5" hidden="1" x14ac:dyDescent="0.35">
      <c r="A11156" t="s">
        <v>10295</v>
      </c>
      <c r="B11156" t="s">
        <v>10295</v>
      </c>
      <c r="C11156" t="s">
        <v>10385</v>
      </c>
      <c r="D11156" t="s">
        <v>326</v>
      </c>
      <c r="E11156" t="s">
        <v>141</v>
      </c>
      <c r="F11156">
        <f>IF(E11156="","",INDEX(Topics!$B$2:$C$15,MATCH(E11156,Topics!$B$2:$B$15,0),2))</f>
        <v>12</v>
      </c>
      <c r="G11156" t="s">
        <v>29</v>
      </c>
      <c r="H11156">
        <v>-1</v>
      </c>
      <c r="I11156" s="7" t="s">
        <v>10994</v>
      </c>
      <c r="Q11156">
        <v>7</v>
      </c>
      <c r="Y11156" t="s">
        <v>10398</v>
      </c>
      <c r="Z11156" s="4">
        <f t="shared" si="236"/>
        <v>7</v>
      </c>
    </row>
    <row r="11157" spans="1:26" ht="29" hidden="1" x14ac:dyDescent="0.35">
      <c r="A11157" t="s">
        <v>10295</v>
      </c>
      <c r="B11157" t="s">
        <v>10295</v>
      </c>
      <c r="C11157" t="s">
        <v>10385</v>
      </c>
      <c r="D11157" t="s">
        <v>10395</v>
      </c>
      <c r="E11157" t="s">
        <v>141</v>
      </c>
      <c r="F11157">
        <f>IF(E11157="","",INDEX(Topics!$B$2:$C$15,MATCH(E11157,Topics!$B$2:$B$15,0),2))</f>
        <v>12</v>
      </c>
      <c r="G11157" t="s">
        <v>29</v>
      </c>
      <c r="H11157">
        <v>1</v>
      </c>
      <c r="I11157" s="31" t="s">
        <v>10995</v>
      </c>
      <c r="J11157">
        <v>2</v>
      </c>
      <c r="Z11157" s="4">
        <f t="shared" si="236"/>
        <v>2</v>
      </c>
    </row>
    <row r="11158" spans="1:26" ht="29" hidden="1" x14ac:dyDescent="0.35">
      <c r="A11158" t="s">
        <v>10295</v>
      </c>
      <c r="B11158" t="s">
        <v>10295</v>
      </c>
      <c r="C11158" t="s">
        <v>10385</v>
      </c>
      <c r="D11158" t="s">
        <v>10395</v>
      </c>
      <c r="E11158" t="s">
        <v>141</v>
      </c>
      <c r="F11158">
        <f>IF(E11158="","",INDEX(Topics!$B$2:$C$15,MATCH(E11158,Topics!$B$2:$B$15,0),2))</f>
        <v>12</v>
      </c>
      <c r="G11158" t="s">
        <v>29</v>
      </c>
      <c r="H11158">
        <v>-1</v>
      </c>
      <c r="I11158" s="31" t="s">
        <v>10996</v>
      </c>
      <c r="J11158">
        <v>6</v>
      </c>
      <c r="Z11158" s="4">
        <f t="shared" si="236"/>
        <v>6</v>
      </c>
    </row>
    <row r="11159" spans="1:26" hidden="1" x14ac:dyDescent="0.35">
      <c r="A11159" t="s">
        <v>10295</v>
      </c>
      <c r="B11159" t="s">
        <v>10295</v>
      </c>
      <c r="C11159" t="s">
        <v>10385</v>
      </c>
      <c r="D11159" t="s">
        <v>10395</v>
      </c>
      <c r="E11159" t="s">
        <v>141</v>
      </c>
      <c r="F11159">
        <f>IF(E11159="","",INDEX(Topics!$B$2:$C$15,MATCH(E11159,Topics!$B$2:$B$15,0),2))</f>
        <v>12</v>
      </c>
      <c r="G11159" t="s">
        <v>67</v>
      </c>
      <c r="H11159">
        <v>0</v>
      </c>
      <c r="I11159" s="31" t="s">
        <v>10997</v>
      </c>
      <c r="J11159">
        <v>1</v>
      </c>
      <c r="Z11159" s="4">
        <f t="shared" si="236"/>
        <v>1</v>
      </c>
    </row>
    <row r="11160" spans="1:26" hidden="1" x14ac:dyDescent="0.35">
      <c r="A11160" t="s">
        <v>10295</v>
      </c>
      <c r="B11160" t="s">
        <v>10295</v>
      </c>
      <c r="C11160" t="s">
        <v>10385</v>
      </c>
      <c r="D11160" t="s">
        <v>10395</v>
      </c>
      <c r="E11160" t="s">
        <v>141</v>
      </c>
      <c r="F11160">
        <f>IF(E11160="","",INDEX(Topics!$B$2:$C$15,MATCH(E11160,Topics!$B$2:$B$15,0),2))</f>
        <v>12</v>
      </c>
      <c r="G11160" t="s">
        <v>67</v>
      </c>
      <c r="H11160">
        <v>0</v>
      </c>
      <c r="I11160" s="31" t="s">
        <v>10998</v>
      </c>
      <c r="J11160">
        <v>1</v>
      </c>
      <c r="Z11160" s="4">
        <f t="shared" si="236"/>
        <v>1</v>
      </c>
    </row>
    <row r="11161" spans="1:26" ht="43.5" hidden="1" x14ac:dyDescent="0.35">
      <c r="A11161" t="s">
        <v>10295</v>
      </c>
      <c r="B11161" t="s">
        <v>10295</v>
      </c>
      <c r="C11161" t="s">
        <v>10385</v>
      </c>
      <c r="D11161" t="s">
        <v>10395</v>
      </c>
      <c r="E11161" t="s">
        <v>141</v>
      </c>
      <c r="F11161">
        <f>IF(E11161="","",INDEX(Topics!$B$2:$C$15,MATCH(E11161,Topics!$B$2:$B$15,0),2))</f>
        <v>12</v>
      </c>
      <c r="G11161" t="s">
        <v>67</v>
      </c>
      <c r="H11161">
        <v>0</v>
      </c>
      <c r="I11161" s="31" t="s">
        <v>10999</v>
      </c>
      <c r="J11161">
        <v>2</v>
      </c>
      <c r="Z11161" s="4">
        <f t="shared" si="236"/>
        <v>2</v>
      </c>
    </row>
    <row r="11162" spans="1:26" ht="29" hidden="1" x14ac:dyDescent="0.35">
      <c r="A11162" t="s">
        <v>10295</v>
      </c>
      <c r="B11162" t="s">
        <v>10295</v>
      </c>
      <c r="C11162" t="s">
        <v>10385</v>
      </c>
      <c r="D11162" t="s">
        <v>10395</v>
      </c>
      <c r="E11162" t="s">
        <v>141</v>
      </c>
      <c r="F11162">
        <f>IF(E11162="","",INDEX(Topics!$B$2:$C$15,MATCH(E11162,Topics!$B$2:$B$15,0),2))</f>
        <v>12</v>
      </c>
      <c r="G11162" t="s">
        <v>29</v>
      </c>
      <c r="H11162">
        <v>-1</v>
      </c>
      <c r="I11162" s="31" t="s">
        <v>11000</v>
      </c>
      <c r="J11162">
        <v>1</v>
      </c>
      <c r="Z11162" s="4">
        <f t="shared" si="236"/>
        <v>1</v>
      </c>
    </row>
    <row r="11163" spans="1:26" hidden="1" x14ac:dyDescent="0.35">
      <c r="A11163" t="s">
        <v>10295</v>
      </c>
      <c r="B11163" t="s">
        <v>10295</v>
      </c>
      <c r="C11163" t="s">
        <v>10385</v>
      </c>
      <c r="D11163" t="s">
        <v>10395</v>
      </c>
      <c r="E11163" t="s">
        <v>141</v>
      </c>
      <c r="F11163">
        <f>IF(E11163="","",INDEX(Topics!$B$2:$C$15,MATCH(E11163,Topics!$B$2:$B$15,0),2))</f>
        <v>12</v>
      </c>
      <c r="G11163" t="s">
        <v>29</v>
      </c>
      <c r="H11163">
        <v>-1</v>
      </c>
      <c r="I11163" s="31" t="s">
        <v>11001</v>
      </c>
      <c r="J11163">
        <v>1</v>
      </c>
      <c r="Z11163" s="4">
        <f t="shared" si="236"/>
        <v>1</v>
      </c>
    </row>
    <row r="11164" spans="1:26" ht="29" hidden="1" x14ac:dyDescent="0.35">
      <c r="A11164" t="s">
        <v>10295</v>
      </c>
      <c r="B11164" t="s">
        <v>10295</v>
      </c>
      <c r="C11164" t="s">
        <v>10385</v>
      </c>
      <c r="D11164" t="s">
        <v>10395</v>
      </c>
      <c r="E11164" t="s">
        <v>141</v>
      </c>
      <c r="F11164">
        <f>IF(E11164="","",INDEX(Topics!$B$2:$C$15,MATCH(E11164,Topics!$B$2:$B$15,0),2))</f>
        <v>12</v>
      </c>
      <c r="G11164" t="s">
        <v>29</v>
      </c>
      <c r="H11164">
        <v>-1</v>
      </c>
      <c r="I11164" s="31" t="s">
        <v>11002</v>
      </c>
      <c r="J11164">
        <v>6</v>
      </c>
      <c r="Z11164" s="4">
        <f t="shared" si="236"/>
        <v>6</v>
      </c>
    </row>
    <row r="11165" spans="1:26" hidden="1" x14ac:dyDescent="0.35">
      <c r="A11165" t="s">
        <v>10295</v>
      </c>
      <c r="B11165" t="s">
        <v>10295</v>
      </c>
      <c r="C11165" t="s">
        <v>10385</v>
      </c>
      <c r="D11165" t="s">
        <v>10395</v>
      </c>
      <c r="E11165" t="s">
        <v>141</v>
      </c>
      <c r="F11165">
        <f>IF(E11165="","",INDEX(Topics!$B$2:$C$15,MATCH(E11165,Topics!$B$2:$B$15,0),2))</f>
        <v>12</v>
      </c>
      <c r="G11165" t="s">
        <v>29</v>
      </c>
      <c r="H11165">
        <v>1</v>
      </c>
      <c r="I11165" s="31" t="s">
        <v>11003</v>
      </c>
      <c r="K11165">
        <v>9</v>
      </c>
      <c r="Z11165" s="4">
        <f t="shared" si="236"/>
        <v>9</v>
      </c>
    </row>
    <row r="11166" spans="1:26" hidden="1" x14ac:dyDescent="0.35">
      <c r="A11166" t="s">
        <v>10295</v>
      </c>
      <c r="B11166" t="s">
        <v>10295</v>
      </c>
      <c r="C11166" t="s">
        <v>10385</v>
      </c>
      <c r="D11166" t="s">
        <v>10395</v>
      </c>
      <c r="E11166" t="s">
        <v>141</v>
      </c>
      <c r="F11166">
        <f>IF(E11166="","",INDEX(Topics!$B$2:$C$15,MATCH(E11166,Topics!$B$2:$B$15,0),2))</f>
        <v>12</v>
      </c>
      <c r="G11166" t="s">
        <v>29</v>
      </c>
      <c r="H11166">
        <v>1</v>
      </c>
      <c r="I11166" s="31" t="s">
        <v>11004</v>
      </c>
      <c r="K11166">
        <v>9</v>
      </c>
      <c r="Z11166" s="4">
        <f t="shared" si="236"/>
        <v>9</v>
      </c>
    </row>
    <row r="11167" spans="1:26" hidden="1" x14ac:dyDescent="0.35">
      <c r="A11167" t="s">
        <v>10295</v>
      </c>
      <c r="B11167" t="s">
        <v>10295</v>
      </c>
      <c r="C11167" t="s">
        <v>10385</v>
      </c>
      <c r="D11167" t="s">
        <v>10395</v>
      </c>
      <c r="E11167" t="s">
        <v>141</v>
      </c>
      <c r="F11167">
        <f>IF(E11167="","",INDEX(Topics!$B$2:$C$15,MATCH(E11167,Topics!$B$2:$B$15,0),2))</f>
        <v>12</v>
      </c>
      <c r="G11167" t="s">
        <v>29</v>
      </c>
      <c r="H11167">
        <v>-1</v>
      </c>
      <c r="I11167" s="31" t="s">
        <v>11005</v>
      </c>
      <c r="K11167">
        <v>9</v>
      </c>
      <c r="Z11167" s="4">
        <f t="shared" si="236"/>
        <v>9</v>
      </c>
    </row>
    <row r="11168" spans="1:26" hidden="1" x14ac:dyDescent="0.35">
      <c r="A11168" t="s">
        <v>10295</v>
      </c>
      <c r="B11168" t="s">
        <v>10295</v>
      </c>
      <c r="C11168" t="s">
        <v>10385</v>
      </c>
      <c r="D11168" t="s">
        <v>10395</v>
      </c>
      <c r="E11168" t="s">
        <v>141</v>
      </c>
      <c r="F11168">
        <f>IF(E11168="","",INDEX(Topics!$B$2:$C$15,MATCH(E11168,Topics!$B$2:$B$15,0),2))</f>
        <v>12</v>
      </c>
      <c r="G11168" t="s">
        <v>67</v>
      </c>
      <c r="H11168">
        <v>0</v>
      </c>
      <c r="I11168" s="31" t="s">
        <v>11006</v>
      </c>
      <c r="K11168">
        <v>9</v>
      </c>
      <c r="Z11168" s="4">
        <f t="shared" si="236"/>
        <v>9</v>
      </c>
    </row>
    <row r="11169" spans="1:26" hidden="1" x14ac:dyDescent="0.35">
      <c r="A11169" t="s">
        <v>10295</v>
      </c>
      <c r="B11169" t="s">
        <v>10295</v>
      </c>
      <c r="C11169" t="s">
        <v>10385</v>
      </c>
      <c r="D11169" t="s">
        <v>10395</v>
      </c>
      <c r="E11169" t="s">
        <v>141</v>
      </c>
      <c r="F11169">
        <f>IF(E11169="","",INDEX(Topics!$B$2:$C$15,MATCH(E11169,Topics!$B$2:$B$15,0),2))</f>
        <v>12</v>
      </c>
      <c r="G11169" t="s">
        <v>29</v>
      </c>
      <c r="H11169">
        <v>-1</v>
      </c>
      <c r="I11169" s="31" t="s">
        <v>11007</v>
      </c>
      <c r="K11169">
        <v>9</v>
      </c>
      <c r="Z11169" s="4">
        <f t="shared" si="236"/>
        <v>9</v>
      </c>
    </row>
    <row r="11170" spans="1:26" hidden="1" x14ac:dyDescent="0.35">
      <c r="A11170" t="s">
        <v>10295</v>
      </c>
      <c r="B11170" t="s">
        <v>10295</v>
      </c>
      <c r="C11170" t="s">
        <v>10385</v>
      </c>
      <c r="D11170" t="s">
        <v>10395</v>
      </c>
      <c r="E11170" t="s">
        <v>141</v>
      </c>
      <c r="F11170">
        <f>IF(E11170="","",INDEX(Topics!$B$2:$C$15,MATCH(E11170,Topics!$B$2:$B$15,0),2))</f>
        <v>12</v>
      </c>
      <c r="G11170" t="s">
        <v>29</v>
      </c>
      <c r="H11170">
        <v>-1</v>
      </c>
      <c r="I11170" s="9" t="s">
        <v>11008</v>
      </c>
      <c r="K11170">
        <v>9</v>
      </c>
      <c r="Z11170" s="4">
        <f t="shared" si="236"/>
        <v>9</v>
      </c>
    </row>
    <row r="11171" spans="1:26" hidden="1" x14ac:dyDescent="0.35">
      <c r="A11171" t="s">
        <v>10295</v>
      </c>
      <c r="B11171" t="s">
        <v>10295</v>
      </c>
      <c r="C11171" t="s">
        <v>10385</v>
      </c>
      <c r="D11171" t="s">
        <v>10395</v>
      </c>
      <c r="E11171" t="s">
        <v>141</v>
      </c>
      <c r="F11171">
        <f>IF(E11171="","",INDEX(Topics!$B$2:$C$15,MATCH(E11171,Topics!$B$2:$B$15,0),2))</f>
        <v>12</v>
      </c>
      <c r="G11171" t="s">
        <v>29</v>
      </c>
      <c r="H11171">
        <v>-1</v>
      </c>
      <c r="I11171" s="31" t="s">
        <v>11009</v>
      </c>
      <c r="K11171">
        <v>9</v>
      </c>
      <c r="Z11171" s="4">
        <f t="shared" si="236"/>
        <v>9</v>
      </c>
    </row>
    <row r="11172" spans="1:26" hidden="1" x14ac:dyDescent="0.35">
      <c r="A11172" t="s">
        <v>10295</v>
      </c>
      <c r="B11172" t="s">
        <v>10295</v>
      </c>
      <c r="C11172" t="s">
        <v>10385</v>
      </c>
      <c r="D11172" t="s">
        <v>10395</v>
      </c>
      <c r="E11172" t="s">
        <v>141</v>
      </c>
      <c r="F11172">
        <f>IF(E11172="","",INDEX(Topics!$B$2:$C$15,MATCH(E11172,Topics!$B$2:$B$15,0),2))</f>
        <v>12</v>
      </c>
      <c r="G11172" t="s">
        <v>29</v>
      </c>
      <c r="H11172">
        <v>-1</v>
      </c>
      <c r="I11172" s="31" t="s">
        <v>11010</v>
      </c>
      <c r="K11172">
        <v>9</v>
      </c>
      <c r="Z11172" s="4">
        <f t="shared" si="236"/>
        <v>9</v>
      </c>
    </row>
    <row r="11173" spans="1:26" hidden="1" x14ac:dyDescent="0.35">
      <c r="A11173" t="s">
        <v>10295</v>
      </c>
      <c r="B11173" t="s">
        <v>10295</v>
      </c>
      <c r="C11173" t="s">
        <v>10385</v>
      </c>
      <c r="D11173" t="s">
        <v>10395</v>
      </c>
      <c r="E11173" t="s">
        <v>141</v>
      </c>
      <c r="F11173">
        <f>IF(E11173="","",INDEX(Topics!$B$2:$C$15,MATCH(E11173,Topics!$B$2:$B$15,0),2))</f>
        <v>12</v>
      </c>
      <c r="G11173" t="s">
        <v>29</v>
      </c>
      <c r="H11173">
        <v>-1</v>
      </c>
      <c r="I11173" s="31" t="s">
        <v>11011</v>
      </c>
      <c r="K11173">
        <v>9</v>
      </c>
      <c r="Z11173" s="4">
        <f t="shared" si="236"/>
        <v>9</v>
      </c>
    </row>
    <row r="11174" spans="1:26" hidden="1" x14ac:dyDescent="0.35">
      <c r="A11174" t="s">
        <v>10295</v>
      </c>
      <c r="B11174" t="s">
        <v>10295</v>
      </c>
      <c r="C11174" t="s">
        <v>10385</v>
      </c>
      <c r="D11174" t="s">
        <v>10395</v>
      </c>
      <c r="E11174" t="s">
        <v>141</v>
      </c>
      <c r="F11174">
        <f>IF(E11174="","",INDEX(Topics!$B$2:$C$15,MATCH(E11174,Topics!$B$2:$B$15,0),2))</f>
        <v>12</v>
      </c>
      <c r="G11174" t="s">
        <v>67</v>
      </c>
      <c r="H11174">
        <v>0</v>
      </c>
      <c r="I11174" s="9" t="s">
        <v>11012</v>
      </c>
      <c r="K11174">
        <v>9</v>
      </c>
      <c r="Z11174" s="4">
        <f t="shared" si="236"/>
        <v>9</v>
      </c>
    </row>
    <row r="11175" spans="1:26" ht="29" hidden="1" x14ac:dyDescent="0.35">
      <c r="A11175" t="s">
        <v>10295</v>
      </c>
      <c r="B11175" t="s">
        <v>10295</v>
      </c>
      <c r="C11175" t="s">
        <v>10385</v>
      </c>
      <c r="D11175" t="s">
        <v>10395</v>
      </c>
      <c r="E11175" t="s">
        <v>141</v>
      </c>
      <c r="F11175">
        <f>IF(E11175="","",INDEX(Topics!$B$2:$C$15,MATCH(E11175,Topics!$B$2:$B$15,0),2))</f>
        <v>12</v>
      </c>
      <c r="G11175" t="s">
        <v>29</v>
      </c>
      <c r="H11175">
        <v>1</v>
      </c>
      <c r="I11175" s="9" t="s">
        <v>11013</v>
      </c>
      <c r="J11175">
        <v>8</v>
      </c>
      <c r="Q11175">
        <v>7</v>
      </c>
      <c r="Y11175" t="s">
        <v>10398</v>
      </c>
      <c r="Z11175" s="4">
        <f t="shared" si="236"/>
        <v>15</v>
      </c>
    </row>
    <row r="11176" spans="1:26" ht="43.5" hidden="1" x14ac:dyDescent="0.35">
      <c r="A11176" t="s">
        <v>10295</v>
      </c>
      <c r="B11176" t="s">
        <v>10295</v>
      </c>
      <c r="C11176" t="s">
        <v>10385</v>
      </c>
      <c r="D11176" t="s">
        <v>10395</v>
      </c>
      <c r="E11176" t="s">
        <v>141</v>
      </c>
      <c r="F11176">
        <f>IF(E11176="","",INDEX(Topics!$B$2:$C$15,MATCH(E11176,Topics!$B$2:$B$15,0),2))</f>
        <v>12</v>
      </c>
      <c r="G11176" t="s">
        <v>29</v>
      </c>
      <c r="H11176">
        <v>-1</v>
      </c>
      <c r="I11176" s="9" t="s">
        <v>11014</v>
      </c>
      <c r="J11176">
        <v>8</v>
      </c>
      <c r="Q11176">
        <v>7</v>
      </c>
      <c r="Y11176" t="s">
        <v>10398</v>
      </c>
      <c r="Z11176" s="4">
        <f t="shared" si="236"/>
        <v>15</v>
      </c>
    </row>
    <row r="11177" spans="1:26" ht="29" hidden="1" x14ac:dyDescent="0.35">
      <c r="A11177" t="s">
        <v>10295</v>
      </c>
      <c r="B11177" t="s">
        <v>10295</v>
      </c>
      <c r="C11177" t="s">
        <v>10385</v>
      </c>
      <c r="D11177" t="s">
        <v>10395</v>
      </c>
      <c r="E11177" t="s">
        <v>141</v>
      </c>
      <c r="F11177">
        <f>IF(E11177="","",INDEX(Topics!$B$2:$C$15,MATCH(E11177,Topics!$B$2:$B$15,0),2))</f>
        <v>12</v>
      </c>
      <c r="G11177" t="s">
        <v>29</v>
      </c>
      <c r="H11177">
        <v>-1</v>
      </c>
      <c r="I11177" s="9" t="s">
        <v>11015</v>
      </c>
      <c r="J11177">
        <v>2</v>
      </c>
      <c r="Q11177">
        <v>7</v>
      </c>
      <c r="Y11177" t="s">
        <v>10398</v>
      </c>
      <c r="Z11177" s="4">
        <f t="shared" si="236"/>
        <v>9</v>
      </c>
    </row>
    <row r="11178" spans="1:26" ht="58" hidden="1" x14ac:dyDescent="0.35">
      <c r="A11178" t="s">
        <v>10295</v>
      </c>
      <c r="B11178" t="s">
        <v>10295</v>
      </c>
      <c r="C11178" t="s">
        <v>10385</v>
      </c>
      <c r="D11178" t="s">
        <v>10395</v>
      </c>
      <c r="E11178" t="s">
        <v>141</v>
      </c>
      <c r="F11178">
        <f>IF(E11178="","",INDEX(Topics!$B$2:$C$15,MATCH(E11178,Topics!$B$2:$B$15,0),2))</f>
        <v>12</v>
      </c>
      <c r="G11178" t="s">
        <v>29</v>
      </c>
      <c r="H11178">
        <v>-1</v>
      </c>
      <c r="I11178" s="9" t="s">
        <v>11016</v>
      </c>
      <c r="Q11178">
        <v>7</v>
      </c>
      <c r="Y11178" t="s">
        <v>10398</v>
      </c>
      <c r="Z11178" s="4">
        <f t="shared" si="236"/>
        <v>7</v>
      </c>
    </row>
    <row r="11179" spans="1:26" ht="29" hidden="1" x14ac:dyDescent="0.35">
      <c r="A11179" t="s">
        <v>10295</v>
      </c>
      <c r="B11179" t="s">
        <v>10295</v>
      </c>
      <c r="C11179" t="s">
        <v>10385</v>
      </c>
      <c r="D11179" t="s">
        <v>10395</v>
      </c>
      <c r="E11179" t="s">
        <v>141</v>
      </c>
      <c r="F11179">
        <f>IF(E11179="","",INDEX(Topics!$B$2:$C$15,MATCH(E11179,Topics!$B$2:$B$15,0),2))</f>
        <v>12</v>
      </c>
      <c r="G11179" t="s">
        <v>29</v>
      </c>
      <c r="H11179">
        <v>-1</v>
      </c>
      <c r="I11179" s="9" t="s">
        <v>11017</v>
      </c>
      <c r="Q11179">
        <v>7</v>
      </c>
      <c r="Y11179" t="s">
        <v>10398</v>
      </c>
      <c r="Z11179" s="4">
        <f t="shared" si="236"/>
        <v>7</v>
      </c>
    </row>
    <row r="11180" spans="1:26" hidden="1" x14ac:dyDescent="0.35">
      <c r="A11180" t="s">
        <v>10295</v>
      </c>
      <c r="B11180" t="s">
        <v>10295</v>
      </c>
      <c r="C11180" t="s">
        <v>10385</v>
      </c>
      <c r="D11180" t="s">
        <v>10395</v>
      </c>
      <c r="E11180" t="s">
        <v>141</v>
      </c>
      <c r="F11180">
        <f>IF(E11180="","",INDEX(Topics!$B$2:$C$15,MATCH(E11180,Topics!$B$2:$B$15,0),2))</f>
        <v>12</v>
      </c>
      <c r="G11180" t="s">
        <v>67</v>
      </c>
      <c r="H11180">
        <v>0</v>
      </c>
      <c r="I11180" s="9" t="s">
        <v>11018</v>
      </c>
      <c r="Q11180">
        <v>7</v>
      </c>
      <c r="Y11180" t="s">
        <v>10398</v>
      </c>
      <c r="Z11180" s="4">
        <f t="shared" si="236"/>
        <v>7</v>
      </c>
    </row>
    <row r="11181" spans="1:26" hidden="1" x14ac:dyDescent="0.35">
      <c r="A11181" t="s">
        <v>10295</v>
      </c>
      <c r="B11181" t="s">
        <v>10295</v>
      </c>
      <c r="C11181" t="s">
        <v>10385</v>
      </c>
      <c r="D11181" t="s">
        <v>10395</v>
      </c>
      <c r="E11181" t="s">
        <v>141</v>
      </c>
      <c r="F11181">
        <f>IF(E11181="","",INDEX(Topics!$B$2:$C$15,MATCH(E11181,Topics!$B$2:$B$15,0),2))</f>
        <v>12</v>
      </c>
      <c r="G11181" t="s">
        <v>67</v>
      </c>
      <c r="H11181">
        <v>0</v>
      </c>
      <c r="I11181" s="9" t="s">
        <v>11019</v>
      </c>
      <c r="K11181">
        <v>9</v>
      </c>
      <c r="Q11181">
        <v>7</v>
      </c>
      <c r="Y11181" t="s">
        <v>10398</v>
      </c>
      <c r="Z11181" s="4">
        <f t="shared" si="236"/>
        <v>16</v>
      </c>
    </row>
    <row r="11182" spans="1:26" hidden="1" x14ac:dyDescent="0.35">
      <c r="A11182" t="s">
        <v>10295</v>
      </c>
      <c r="B11182" t="s">
        <v>10295</v>
      </c>
      <c r="C11182" t="s">
        <v>10385</v>
      </c>
      <c r="D11182" t="s">
        <v>10395</v>
      </c>
      <c r="E11182" t="s">
        <v>141</v>
      </c>
      <c r="F11182">
        <f>IF(E11182="","",INDEX(Topics!$B$2:$C$15,MATCH(E11182,Topics!$B$2:$B$15,0),2))</f>
        <v>12</v>
      </c>
      <c r="G11182" t="s">
        <v>67</v>
      </c>
      <c r="H11182">
        <v>0</v>
      </c>
      <c r="I11182" s="9" t="s">
        <v>11020</v>
      </c>
      <c r="K11182">
        <v>9</v>
      </c>
      <c r="Q11182">
        <v>7</v>
      </c>
      <c r="Y11182" t="s">
        <v>10398</v>
      </c>
      <c r="Z11182" s="4">
        <f t="shared" si="236"/>
        <v>16</v>
      </c>
    </row>
    <row r="11183" spans="1:26" hidden="1" x14ac:dyDescent="0.35">
      <c r="A11183" t="s">
        <v>10295</v>
      </c>
      <c r="B11183" t="s">
        <v>10295</v>
      </c>
      <c r="C11183" t="s">
        <v>10385</v>
      </c>
      <c r="D11183" t="s">
        <v>10395</v>
      </c>
      <c r="E11183" t="s">
        <v>141</v>
      </c>
      <c r="F11183">
        <f>IF(E11183="","",INDEX(Topics!$B$2:$C$15,MATCH(E11183,Topics!$B$2:$B$15,0),2))</f>
        <v>12</v>
      </c>
      <c r="G11183" t="s">
        <v>67</v>
      </c>
      <c r="H11183">
        <v>0</v>
      </c>
      <c r="I11183" s="9" t="s">
        <v>11021</v>
      </c>
      <c r="Q11183">
        <v>7</v>
      </c>
      <c r="Y11183" t="s">
        <v>10398</v>
      </c>
      <c r="Z11183" s="4">
        <f t="shared" si="236"/>
        <v>7</v>
      </c>
    </row>
    <row r="11184" spans="1:26" hidden="1" x14ac:dyDescent="0.35">
      <c r="A11184" t="s">
        <v>10295</v>
      </c>
      <c r="B11184" t="s">
        <v>10295</v>
      </c>
      <c r="C11184" t="s">
        <v>10385</v>
      </c>
      <c r="D11184" t="s">
        <v>10386</v>
      </c>
      <c r="E11184" t="s">
        <v>146</v>
      </c>
      <c r="F11184">
        <f>IF(E11184="","",INDEX(Topics!$B$2:$C$15,MATCH(E11184,Topics!$B$2:$B$15,0),2))</f>
        <v>13</v>
      </c>
      <c r="G11184" t="s">
        <v>29</v>
      </c>
      <c r="H11184">
        <v>-1</v>
      </c>
      <c r="I11184" s="7" t="s">
        <v>11022</v>
      </c>
      <c r="J11184">
        <v>1</v>
      </c>
      <c r="Z11184" s="4">
        <f t="shared" si="236"/>
        <v>1</v>
      </c>
    </row>
    <row r="11185" spans="1:26" ht="29" hidden="1" x14ac:dyDescent="0.35">
      <c r="A11185" t="s">
        <v>10295</v>
      </c>
      <c r="B11185" t="s">
        <v>10295</v>
      </c>
      <c r="C11185" t="s">
        <v>10385</v>
      </c>
      <c r="D11185" t="s">
        <v>10386</v>
      </c>
      <c r="E11185" t="s">
        <v>146</v>
      </c>
      <c r="F11185">
        <f>IF(E11185="","",INDEX(Topics!$B$2:$C$15,MATCH(E11185,Topics!$B$2:$B$15,0),2))</f>
        <v>13</v>
      </c>
      <c r="G11185" t="s">
        <v>67</v>
      </c>
      <c r="H11185">
        <v>0</v>
      </c>
      <c r="I11185" s="7" t="s">
        <v>11023</v>
      </c>
      <c r="J11185">
        <v>1</v>
      </c>
      <c r="Z11185" s="4">
        <f t="shared" si="236"/>
        <v>1</v>
      </c>
    </row>
    <row r="11186" spans="1:26" hidden="1" x14ac:dyDescent="0.35">
      <c r="A11186" t="s">
        <v>10295</v>
      </c>
      <c r="B11186" t="s">
        <v>10295</v>
      </c>
      <c r="C11186" t="s">
        <v>10385</v>
      </c>
      <c r="D11186" t="s">
        <v>10386</v>
      </c>
      <c r="E11186" t="s">
        <v>146</v>
      </c>
      <c r="F11186">
        <f>IF(E11186="","",INDEX(Topics!$B$2:$C$15,MATCH(E11186,Topics!$B$2:$B$15,0),2))</f>
        <v>13</v>
      </c>
      <c r="G11186" t="s">
        <v>29</v>
      </c>
      <c r="H11186">
        <v>-1</v>
      </c>
      <c r="I11186" s="7" t="s">
        <v>11024</v>
      </c>
      <c r="J11186">
        <v>1</v>
      </c>
      <c r="Z11186" s="4">
        <f t="shared" si="236"/>
        <v>1</v>
      </c>
    </row>
    <row r="11187" spans="1:26" ht="29" hidden="1" x14ac:dyDescent="0.35">
      <c r="A11187" t="s">
        <v>10295</v>
      </c>
      <c r="B11187" t="s">
        <v>10295</v>
      </c>
      <c r="C11187" t="s">
        <v>10385</v>
      </c>
      <c r="D11187" t="s">
        <v>10386</v>
      </c>
      <c r="E11187" t="s">
        <v>146</v>
      </c>
      <c r="F11187">
        <f>IF(E11187="","",INDEX(Topics!$B$2:$C$15,MATCH(E11187,Topics!$B$2:$B$15,0),2))</f>
        <v>13</v>
      </c>
      <c r="G11187" t="s">
        <v>67</v>
      </c>
      <c r="H11187">
        <v>0</v>
      </c>
      <c r="I11187" s="7" t="s">
        <v>11025</v>
      </c>
      <c r="J11187">
        <v>1</v>
      </c>
      <c r="Z11187" s="4">
        <f t="shared" si="236"/>
        <v>1</v>
      </c>
    </row>
    <row r="11188" spans="1:26" ht="58" hidden="1" x14ac:dyDescent="0.35">
      <c r="A11188" t="s">
        <v>10295</v>
      </c>
      <c r="B11188" t="s">
        <v>10295</v>
      </c>
      <c r="C11188" t="s">
        <v>10385</v>
      </c>
      <c r="D11188" t="s">
        <v>10386</v>
      </c>
      <c r="E11188" t="s">
        <v>146</v>
      </c>
      <c r="F11188">
        <f>IF(E11188="","",INDEX(Topics!$B$2:$C$15,MATCH(E11188,Topics!$B$2:$B$15,0),2))</f>
        <v>13</v>
      </c>
      <c r="G11188" t="s">
        <v>67</v>
      </c>
      <c r="H11188">
        <v>0</v>
      </c>
      <c r="I11188" s="7" t="s">
        <v>11026</v>
      </c>
      <c r="J11188">
        <v>1</v>
      </c>
      <c r="Z11188" s="4">
        <f t="shared" si="236"/>
        <v>1</v>
      </c>
    </row>
    <row r="11189" spans="1:26" ht="43.5" hidden="1" x14ac:dyDescent="0.35">
      <c r="A11189" t="s">
        <v>10295</v>
      </c>
      <c r="B11189" t="s">
        <v>10295</v>
      </c>
      <c r="C11189" t="s">
        <v>10385</v>
      </c>
      <c r="D11189" t="s">
        <v>10386</v>
      </c>
      <c r="E11189" t="s">
        <v>146</v>
      </c>
      <c r="F11189">
        <f>IF(E11189="","",INDEX(Topics!$B$2:$C$15,MATCH(E11189,Topics!$B$2:$B$15,0),2))</f>
        <v>13</v>
      </c>
      <c r="G11189" t="s">
        <v>67</v>
      </c>
      <c r="H11189">
        <v>0</v>
      </c>
      <c r="I11189" s="7" t="s">
        <v>11027</v>
      </c>
      <c r="J11189">
        <v>1</v>
      </c>
      <c r="Z11189" s="4">
        <f t="shared" si="236"/>
        <v>1</v>
      </c>
    </row>
    <row r="11190" spans="1:26" ht="43.5" hidden="1" x14ac:dyDescent="0.35">
      <c r="A11190" t="s">
        <v>10295</v>
      </c>
      <c r="B11190" t="s">
        <v>10295</v>
      </c>
      <c r="C11190" t="s">
        <v>10385</v>
      </c>
      <c r="D11190" t="s">
        <v>10386</v>
      </c>
      <c r="E11190" t="s">
        <v>146</v>
      </c>
      <c r="F11190">
        <f>IF(E11190="","",INDEX(Topics!$B$2:$C$15,MATCH(E11190,Topics!$B$2:$B$15,0),2))</f>
        <v>13</v>
      </c>
      <c r="G11190" t="s">
        <v>29</v>
      </c>
      <c r="H11190">
        <v>-1</v>
      </c>
      <c r="I11190" s="7" t="s">
        <v>11028</v>
      </c>
      <c r="J11190">
        <v>1</v>
      </c>
      <c r="Z11190" s="4">
        <f t="shared" si="236"/>
        <v>1</v>
      </c>
    </row>
    <row r="11191" spans="1:26" ht="43.5" hidden="1" x14ac:dyDescent="0.35">
      <c r="A11191" t="s">
        <v>10295</v>
      </c>
      <c r="B11191" t="s">
        <v>10295</v>
      </c>
      <c r="C11191" t="s">
        <v>10385</v>
      </c>
      <c r="D11191" t="s">
        <v>10386</v>
      </c>
      <c r="E11191" t="s">
        <v>146</v>
      </c>
      <c r="F11191">
        <f>IF(E11191="","",INDEX(Topics!$B$2:$C$15,MATCH(E11191,Topics!$B$2:$B$15,0),2))</f>
        <v>13</v>
      </c>
      <c r="G11191" t="s">
        <v>67</v>
      </c>
      <c r="H11191">
        <v>0</v>
      </c>
      <c r="I11191" s="7" t="s">
        <v>11029</v>
      </c>
      <c r="J11191">
        <v>1</v>
      </c>
      <c r="Z11191" s="4">
        <f t="shared" si="236"/>
        <v>1</v>
      </c>
    </row>
    <row r="11192" spans="1:26" ht="43.5" hidden="1" x14ac:dyDescent="0.35">
      <c r="A11192" t="s">
        <v>10295</v>
      </c>
      <c r="B11192" t="s">
        <v>10295</v>
      </c>
      <c r="C11192" t="s">
        <v>10385</v>
      </c>
      <c r="D11192" t="s">
        <v>10386</v>
      </c>
      <c r="E11192" t="s">
        <v>146</v>
      </c>
      <c r="F11192">
        <f>IF(E11192="","",INDEX(Topics!$B$2:$C$15,MATCH(E11192,Topics!$B$2:$B$15,0),2))</f>
        <v>13</v>
      </c>
      <c r="G11192" t="s">
        <v>67</v>
      </c>
      <c r="H11192">
        <v>0</v>
      </c>
      <c r="I11192" s="7" t="s">
        <v>11030</v>
      </c>
      <c r="J11192">
        <v>1</v>
      </c>
      <c r="Z11192" s="4">
        <f t="shared" si="236"/>
        <v>1</v>
      </c>
    </row>
    <row r="11193" spans="1:26" ht="43.5" hidden="1" x14ac:dyDescent="0.35">
      <c r="A11193" t="s">
        <v>10295</v>
      </c>
      <c r="B11193" t="s">
        <v>10295</v>
      </c>
      <c r="C11193" t="s">
        <v>10385</v>
      </c>
      <c r="D11193" t="s">
        <v>10386</v>
      </c>
      <c r="E11193" t="s">
        <v>146</v>
      </c>
      <c r="F11193">
        <f>IF(E11193="","",INDEX(Topics!$B$2:$C$15,MATCH(E11193,Topics!$B$2:$B$15,0),2))</f>
        <v>13</v>
      </c>
      <c r="G11193" t="s">
        <v>29</v>
      </c>
      <c r="H11193">
        <v>-1</v>
      </c>
      <c r="I11193" s="8" t="s">
        <v>11031</v>
      </c>
      <c r="J11193">
        <v>2</v>
      </c>
      <c r="Z11193" s="4">
        <f t="shared" si="236"/>
        <v>2</v>
      </c>
    </row>
    <row r="11194" spans="1:26" hidden="1" x14ac:dyDescent="0.35">
      <c r="A11194" t="s">
        <v>10295</v>
      </c>
      <c r="B11194" t="s">
        <v>10295</v>
      </c>
      <c r="C11194" t="s">
        <v>10385</v>
      </c>
      <c r="D11194" t="s">
        <v>10386</v>
      </c>
      <c r="E11194" t="s">
        <v>146</v>
      </c>
      <c r="F11194">
        <f>IF(E11194="","",INDEX(Topics!$B$2:$C$15,MATCH(E11194,Topics!$B$2:$B$15,0),2))</f>
        <v>13</v>
      </c>
      <c r="G11194" t="s">
        <v>67</v>
      </c>
      <c r="H11194">
        <v>0</v>
      </c>
      <c r="I11194" s="8" t="s">
        <v>11032</v>
      </c>
      <c r="J11194">
        <v>2</v>
      </c>
      <c r="Z11194" s="4">
        <f t="shared" si="236"/>
        <v>2</v>
      </c>
    </row>
    <row r="11195" spans="1:26" hidden="1" x14ac:dyDescent="0.35">
      <c r="A11195" t="s">
        <v>10295</v>
      </c>
      <c r="B11195" t="s">
        <v>10295</v>
      </c>
      <c r="C11195" t="s">
        <v>10385</v>
      </c>
      <c r="D11195" t="s">
        <v>10386</v>
      </c>
      <c r="E11195" t="s">
        <v>146</v>
      </c>
      <c r="F11195">
        <f>IF(E11195="","",INDEX(Topics!$B$2:$C$15,MATCH(E11195,Topics!$B$2:$B$15,0),2))</f>
        <v>13</v>
      </c>
      <c r="G11195" t="s">
        <v>67</v>
      </c>
      <c r="H11195">
        <v>0</v>
      </c>
      <c r="I11195" s="8" t="s">
        <v>11033</v>
      </c>
      <c r="J11195">
        <v>2</v>
      </c>
      <c r="Z11195" s="4">
        <f t="shared" si="236"/>
        <v>2</v>
      </c>
    </row>
    <row r="11196" spans="1:26" hidden="1" x14ac:dyDescent="0.35">
      <c r="A11196" t="s">
        <v>10295</v>
      </c>
      <c r="B11196" t="s">
        <v>10295</v>
      </c>
      <c r="C11196" t="s">
        <v>10385</v>
      </c>
      <c r="D11196" t="s">
        <v>10386</v>
      </c>
      <c r="E11196" t="s">
        <v>146</v>
      </c>
      <c r="F11196">
        <f>IF(E11196="","",INDEX(Topics!$B$2:$C$15,MATCH(E11196,Topics!$B$2:$B$15,0),2))</f>
        <v>13</v>
      </c>
      <c r="G11196" t="s">
        <v>67</v>
      </c>
      <c r="H11196">
        <v>0</v>
      </c>
      <c r="I11196" s="7" t="s">
        <v>11034</v>
      </c>
      <c r="J11196">
        <v>2</v>
      </c>
      <c r="Z11196" s="4">
        <f t="shared" si="236"/>
        <v>2</v>
      </c>
    </row>
    <row r="11197" spans="1:26" hidden="1" x14ac:dyDescent="0.35">
      <c r="A11197" t="s">
        <v>10295</v>
      </c>
      <c r="B11197" t="s">
        <v>10295</v>
      </c>
      <c r="C11197" t="s">
        <v>10385</v>
      </c>
      <c r="D11197" t="s">
        <v>326</v>
      </c>
      <c r="E11197" t="s">
        <v>146</v>
      </c>
      <c r="F11197">
        <f>IF(E11197="","",INDEX(Topics!$B$2:$C$15,MATCH(E11197,Topics!$B$2:$B$15,0),2))</f>
        <v>13</v>
      </c>
      <c r="G11197" t="s">
        <v>29</v>
      </c>
      <c r="H11197">
        <v>1</v>
      </c>
      <c r="I11197" s="7" t="s">
        <v>11035</v>
      </c>
      <c r="J11197">
        <v>1</v>
      </c>
      <c r="Z11197" s="4">
        <f t="shared" si="236"/>
        <v>1</v>
      </c>
    </row>
    <row r="11198" spans="1:26" hidden="1" x14ac:dyDescent="0.35">
      <c r="A11198" t="s">
        <v>10295</v>
      </c>
      <c r="B11198" t="s">
        <v>10295</v>
      </c>
      <c r="C11198" t="s">
        <v>10385</v>
      </c>
      <c r="D11198" t="s">
        <v>10395</v>
      </c>
      <c r="E11198" t="s">
        <v>146</v>
      </c>
      <c r="F11198">
        <f>IF(E11198="","",INDEX(Topics!$B$2:$C$15,MATCH(E11198,Topics!$B$2:$B$15,0),2))</f>
        <v>13</v>
      </c>
      <c r="G11198" t="s">
        <v>29</v>
      </c>
      <c r="H11198">
        <v>1</v>
      </c>
      <c r="I11198" s="31" t="s">
        <v>11036</v>
      </c>
      <c r="J11198">
        <v>1</v>
      </c>
      <c r="Z11198" s="4">
        <f t="shared" si="236"/>
        <v>1</v>
      </c>
    </row>
    <row r="11199" spans="1:26" hidden="1" x14ac:dyDescent="0.35">
      <c r="A11199" t="s">
        <v>10295</v>
      </c>
      <c r="B11199" t="s">
        <v>10295</v>
      </c>
      <c r="C11199" t="s">
        <v>10385</v>
      </c>
      <c r="D11199" t="s">
        <v>10395</v>
      </c>
      <c r="E11199" t="s">
        <v>146</v>
      </c>
      <c r="F11199">
        <f>IF(E11199="","",INDEX(Topics!$B$2:$C$15,MATCH(E11199,Topics!$B$2:$B$15,0),2))</f>
        <v>13</v>
      </c>
      <c r="G11199" t="s">
        <v>29</v>
      </c>
      <c r="H11199">
        <v>-1</v>
      </c>
      <c r="I11199" s="31" t="s">
        <v>11037</v>
      </c>
      <c r="J11199">
        <v>2</v>
      </c>
      <c r="Z11199" s="4">
        <f t="shared" si="236"/>
        <v>2</v>
      </c>
    </row>
    <row r="11200" spans="1:26" hidden="1" x14ac:dyDescent="0.35">
      <c r="A11200" t="s">
        <v>10295</v>
      </c>
      <c r="B11200" t="s">
        <v>10295</v>
      </c>
      <c r="C11200" t="s">
        <v>10385</v>
      </c>
      <c r="D11200" t="s">
        <v>10395</v>
      </c>
      <c r="E11200" t="s">
        <v>146</v>
      </c>
      <c r="F11200">
        <f>IF(E11200="","",INDEX(Topics!$B$2:$C$15,MATCH(E11200,Topics!$B$2:$B$15,0),2))</f>
        <v>13</v>
      </c>
      <c r="G11200" t="s">
        <v>29</v>
      </c>
      <c r="H11200">
        <v>-1</v>
      </c>
      <c r="I11200" s="31" t="s">
        <v>11038</v>
      </c>
      <c r="J11200">
        <v>2</v>
      </c>
      <c r="Z11200" s="4">
        <f t="shared" si="236"/>
        <v>2</v>
      </c>
    </row>
    <row r="11201" spans="1:26" hidden="1" x14ac:dyDescent="0.35">
      <c r="A11201" t="s">
        <v>10295</v>
      </c>
      <c r="B11201" t="s">
        <v>10295</v>
      </c>
      <c r="C11201" t="s">
        <v>10385</v>
      </c>
      <c r="D11201" t="s">
        <v>10395</v>
      </c>
      <c r="E11201" t="s">
        <v>146</v>
      </c>
      <c r="F11201">
        <f>IF(E11201="","",INDEX(Topics!$B$2:$C$15,MATCH(E11201,Topics!$B$2:$B$15,0),2))</f>
        <v>13</v>
      </c>
      <c r="G11201" t="s">
        <v>29</v>
      </c>
      <c r="H11201">
        <v>-1</v>
      </c>
      <c r="I11201" s="31" t="s">
        <v>11039</v>
      </c>
      <c r="J11201">
        <v>6</v>
      </c>
      <c r="Z11201" s="4">
        <f t="shared" si="236"/>
        <v>6</v>
      </c>
    </row>
    <row r="11202" spans="1:26" hidden="1" x14ac:dyDescent="0.35">
      <c r="A11202" t="s">
        <v>10295</v>
      </c>
      <c r="B11202" t="s">
        <v>10295</v>
      </c>
      <c r="C11202" t="s">
        <v>10385</v>
      </c>
      <c r="D11202" t="s">
        <v>10395</v>
      </c>
      <c r="E11202" t="s">
        <v>146</v>
      </c>
      <c r="F11202">
        <f>IF(E11202="","",INDEX(Topics!$B$2:$C$15,MATCH(E11202,Topics!$B$2:$B$15,0),2))</f>
        <v>13</v>
      </c>
      <c r="G11202" t="s">
        <v>29</v>
      </c>
      <c r="H11202">
        <v>-1</v>
      </c>
      <c r="I11202" s="31" t="s">
        <v>11040</v>
      </c>
      <c r="J11202">
        <v>6</v>
      </c>
      <c r="Z11202" s="4">
        <f t="shared" ref="Z11202:Z11265" si="237">SUM(J11202:X11202)</f>
        <v>6</v>
      </c>
    </row>
    <row r="11203" spans="1:26" ht="29" hidden="1" x14ac:dyDescent="0.35">
      <c r="A11203" t="s">
        <v>10295</v>
      </c>
      <c r="B11203" t="s">
        <v>10295</v>
      </c>
      <c r="C11203" t="s">
        <v>10385</v>
      </c>
      <c r="D11203" t="s">
        <v>10395</v>
      </c>
      <c r="E11203" t="s">
        <v>146</v>
      </c>
      <c r="F11203">
        <f>IF(E11203="","",INDEX(Topics!$B$2:$C$15,MATCH(E11203,Topics!$B$2:$B$15,0),2))</f>
        <v>13</v>
      </c>
      <c r="G11203" t="s">
        <v>67</v>
      </c>
      <c r="H11203">
        <v>0</v>
      </c>
      <c r="I11203" s="31" t="s">
        <v>11041</v>
      </c>
      <c r="J11203">
        <v>7</v>
      </c>
      <c r="Z11203" s="4">
        <f t="shared" si="237"/>
        <v>7</v>
      </c>
    </row>
    <row r="11204" spans="1:26" ht="43.5" hidden="1" x14ac:dyDescent="0.35">
      <c r="A11204" t="s">
        <v>10295</v>
      </c>
      <c r="B11204" t="s">
        <v>10295</v>
      </c>
      <c r="C11204" t="s">
        <v>10385</v>
      </c>
      <c r="D11204" t="s">
        <v>10395</v>
      </c>
      <c r="E11204" t="s">
        <v>146</v>
      </c>
      <c r="F11204">
        <f>IF(E11204="","",INDEX(Topics!$B$2:$C$15,MATCH(E11204,Topics!$B$2:$B$15,0),2))</f>
        <v>13</v>
      </c>
      <c r="G11204" t="s">
        <v>67</v>
      </c>
      <c r="H11204">
        <v>0</v>
      </c>
      <c r="I11204" s="31" t="s">
        <v>11042</v>
      </c>
      <c r="J11204">
        <v>6</v>
      </c>
      <c r="Z11204" s="4">
        <f t="shared" si="237"/>
        <v>6</v>
      </c>
    </row>
    <row r="11205" spans="1:26" hidden="1" x14ac:dyDescent="0.35">
      <c r="A11205" t="s">
        <v>10295</v>
      </c>
      <c r="B11205" t="s">
        <v>10295</v>
      </c>
      <c r="C11205" t="s">
        <v>10385</v>
      </c>
      <c r="D11205" t="s">
        <v>10395</v>
      </c>
      <c r="E11205" t="s">
        <v>146</v>
      </c>
      <c r="F11205">
        <f>IF(E11205="","",INDEX(Topics!$B$2:$C$15,MATCH(E11205,Topics!$B$2:$B$15,0),2))</f>
        <v>13</v>
      </c>
      <c r="G11205" t="s">
        <v>29</v>
      </c>
      <c r="H11205">
        <v>-1</v>
      </c>
      <c r="I11205" s="31" t="s">
        <v>11043</v>
      </c>
      <c r="J11205">
        <v>6</v>
      </c>
      <c r="Z11205" s="4">
        <f t="shared" si="237"/>
        <v>6</v>
      </c>
    </row>
    <row r="11206" spans="1:26" ht="29" hidden="1" x14ac:dyDescent="0.35">
      <c r="A11206" t="s">
        <v>10295</v>
      </c>
      <c r="B11206" t="s">
        <v>10295</v>
      </c>
      <c r="C11206" t="s">
        <v>10385</v>
      </c>
      <c r="D11206" t="s">
        <v>10395</v>
      </c>
      <c r="E11206" t="s">
        <v>146</v>
      </c>
      <c r="F11206">
        <f>IF(E11206="","",INDEX(Topics!$B$2:$C$15,MATCH(E11206,Topics!$B$2:$B$15,0),2))</f>
        <v>13</v>
      </c>
      <c r="G11206" t="s">
        <v>67</v>
      </c>
      <c r="H11206">
        <v>0</v>
      </c>
      <c r="I11206" s="31" t="s">
        <v>11044</v>
      </c>
      <c r="J11206">
        <v>6</v>
      </c>
      <c r="Z11206" s="4">
        <f t="shared" si="237"/>
        <v>6</v>
      </c>
    </row>
    <row r="11207" spans="1:26" ht="29" hidden="1" x14ac:dyDescent="0.35">
      <c r="A11207" t="s">
        <v>10295</v>
      </c>
      <c r="B11207" t="s">
        <v>10295</v>
      </c>
      <c r="C11207" t="s">
        <v>10385</v>
      </c>
      <c r="D11207" t="s">
        <v>10395</v>
      </c>
      <c r="E11207" t="s">
        <v>146</v>
      </c>
      <c r="F11207">
        <f>IF(E11207="","",INDEX(Topics!$B$2:$C$15,MATCH(E11207,Topics!$B$2:$B$15,0),2))</f>
        <v>13</v>
      </c>
      <c r="G11207" t="s">
        <v>67</v>
      </c>
      <c r="H11207">
        <v>0</v>
      </c>
      <c r="I11207" s="31" t="s">
        <v>11045</v>
      </c>
      <c r="J11207">
        <v>1</v>
      </c>
      <c r="Z11207" s="4">
        <f t="shared" si="237"/>
        <v>1</v>
      </c>
    </row>
    <row r="11208" spans="1:26" ht="29" hidden="1" x14ac:dyDescent="0.35">
      <c r="A11208" t="s">
        <v>10295</v>
      </c>
      <c r="B11208" t="s">
        <v>10295</v>
      </c>
      <c r="C11208" t="s">
        <v>10385</v>
      </c>
      <c r="D11208" t="s">
        <v>10395</v>
      </c>
      <c r="E11208" t="s">
        <v>146</v>
      </c>
      <c r="F11208">
        <f>IF(E11208="","",INDEX(Topics!$B$2:$C$15,MATCH(E11208,Topics!$B$2:$B$15,0),2))</f>
        <v>13</v>
      </c>
      <c r="G11208" t="s">
        <v>29</v>
      </c>
      <c r="H11208">
        <v>-1</v>
      </c>
      <c r="I11208" s="31" t="s">
        <v>11046</v>
      </c>
      <c r="J11208">
        <v>2</v>
      </c>
      <c r="K11208">
        <v>9</v>
      </c>
      <c r="Z11208" s="4">
        <f t="shared" si="237"/>
        <v>11</v>
      </c>
    </row>
    <row r="11209" spans="1:26" ht="29" hidden="1" x14ac:dyDescent="0.35">
      <c r="A11209" t="s">
        <v>10295</v>
      </c>
      <c r="B11209" t="s">
        <v>10295</v>
      </c>
      <c r="C11209" t="s">
        <v>10385</v>
      </c>
      <c r="D11209" t="s">
        <v>10395</v>
      </c>
      <c r="E11209" t="s">
        <v>146</v>
      </c>
      <c r="F11209">
        <f>IF(E11209="","",INDEX(Topics!$B$2:$C$15,MATCH(E11209,Topics!$B$2:$B$15,0),2))</f>
        <v>13</v>
      </c>
      <c r="G11209" t="s">
        <v>29</v>
      </c>
      <c r="H11209">
        <v>-1</v>
      </c>
      <c r="I11209" s="31" t="s">
        <v>11047</v>
      </c>
      <c r="J11209">
        <v>1</v>
      </c>
      <c r="Z11209" s="4">
        <f t="shared" si="237"/>
        <v>1</v>
      </c>
    </row>
    <row r="11210" spans="1:26" hidden="1" x14ac:dyDescent="0.35">
      <c r="A11210" t="s">
        <v>10295</v>
      </c>
      <c r="B11210" t="s">
        <v>10295</v>
      </c>
      <c r="C11210" t="s">
        <v>10385</v>
      </c>
      <c r="D11210" t="s">
        <v>10395</v>
      </c>
      <c r="E11210" t="s">
        <v>146</v>
      </c>
      <c r="F11210">
        <f>IF(E11210="","",INDEX(Topics!$B$2:$C$15,MATCH(E11210,Topics!$B$2:$B$15,0),2))</f>
        <v>13</v>
      </c>
      <c r="G11210" t="s">
        <v>29</v>
      </c>
      <c r="H11210">
        <v>1</v>
      </c>
      <c r="I11210" s="31" t="s">
        <v>11048</v>
      </c>
      <c r="K11210">
        <v>9</v>
      </c>
      <c r="Z11210" s="4">
        <f t="shared" si="237"/>
        <v>9</v>
      </c>
    </row>
    <row r="11211" spans="1:26" hidden="1" x14ac:dyDescent="0.35">
      <c r="A11211" t="s">
        <v>10295</v>
      </c>
      <c r="B11211" t="s">
        <v>10295</v>
      </c>
      <c r="C11211" t="s">
        <v>10385</v>
      </c>
      <c r="D11211" t="s">
        <v>10395</v>
      </c>
      <c r="E11211" t="s">
        <v>146</v>
      </c>
      <c r="F11211">
        <f>IF(E11211="","",INDEX(Topics!$B$2:$C$15,MATCH(E11211,Topics!$B$2:$B$15,0),2))</f>
        <v>13</v>
      </c>
      <c r="G11211" t="s">
        <v>29</v>
      </c>
      <c r="H11211">
        <v>1</v>
      </c>
      <c r="I11211" s="9" t="s">
        <v>11049</v>
      </c>
      <c r="K11211">
        <v>9</v>
      </c>
      <c r="Z11211" s="4">
        <f t="shared" si="237"/>
        <v>9</v>
      </c>
    </row>
    <row r="11212" spans="1:26" hidden="1" x14ac:dyDescent="0.35">
      <c r="A11212" t="s">
        <v>10295</v>
      </c>
      <c r="B11212" t="s">
        <v>10295</v>
      </c>
      <c r="C11212" t="s">
        <v>10385</v>
      </c>
      <c r="D11212" t="s">
        <v>10395</v>
      </c>
      <c r="E11212" t="s">
        <v>146</v>
      </c>
      <c r="F11212">
        <f>IF(E11212="","",INDEX(Topics!$B$2:$C$15,MATCH(E11212,Topics!$B$2:$B$15,0),2))</f>
        <v>13</v>
      </c>
      <c r="G11212" t="s">
        <v>29</v>
      </c>
      <c r="H11212">
        <v>1</v>
      </c>
      <c r="I11212" s="31" t="s">
        <v>10841</v>
      </c>
      <c r="K11212">
        <v>9</v>
      </c>
      <c r="Z11212" s="4">
        <f t="shared" si="237"/>
        <v>9</v>
      </c>
    </row>
    <row r="11213" spans="1:26" hidden="1" x14ac:dyDescent="0.35">
      <c r="A11213" t="s">
        <v>10295</v>
      </c>
      <c r="B11213" t="s">
        <v>10295</v>
      </c>
      <c r="C11213" t="s">
        <v>10385</v>
      </c>
      <c r="D11213" t="s">
        <v>10395</v>
      </c>
      <c r="E11213" t="s">
        <v>146</v>
      </c>
      <c r="F11213">
        <f>IF(E11213="","",INDEX(Topics!$B$2:$C$15,MATCH(E11213,Topics!$B$2:$B$15,0),2))</f>
        <v>13</v>
      </c>
      <c r="G11213" t="s">
        <v>29</v>
      </c>
      <c r="H11213">
        <v>1</v>
      </c>
      <c r="I11213" s="31" t="s">
        <v>11050</v>
      </c>
      <c r="K11213">
        <v>9</v>
      </c>
      <c r="Z11213" s="4">
        <f t="shared" si="237"/>
        <v>9</v>
      </c>
    </row>
    <row r="11214" spans="1:26" ht="29" hidden="1" x14ac:dyDescent="0.35">
      <c r="A11214" t="s">
        <v>10295</v>
      </c>
      <c r="B11214" t="s">
        <v>10295</v>
      </c>
      <c r="C11214" t="s">
        <v>10385</v>
      </c>
      <c r="D11214" t="s">
        <v>10395</v>
      </c>
      <c r="E11214" t="s">
        <v>146</v>
      </c>
      <c r="F11214">
        <f>IF(E11214="","",INDEX(Topics!$B$2:$C$15,MATCH(E11214,Topics!$B$2:$B$15,0),2))</f>
        <v>13</v>
      </c>
      <c r="G11214" t="s">
        <v>67</v>
      </c>
      <c r="H11214">
        <v>0</v>
      </c>
      <c r="I11214" s="31" t="s">
        <v>11051</v>
      </c>
      <c r="J11214">
        <v>1</v>
      </c>
      <c r="K11214">
        <v>9</v>
      </c>
      <c r="Z11214" s="4">
        <f t="shared" si="237"/>
        <v>10</v>
      </c>
    </row>
    <row r="11215" spans="1:26" hidden="1" x14ac:dyDescent="0.35">
      <c r="A11215" t="s">
        <v>10295</v>
      </c>
      <c r="B11215" t="s">
        <v>10295</v>
      </c>
      <c r="C11215" t="s">
        <v>10385</v>
      </c>
      <c r="D11215" t="s">
        <v>10395</v>
      </c>
      <c r="E11215" t="s">
        <v>146</v>
      </c>
      <c r="F11215">
        <f>IF(E11215="","",INDEX(Topics!$B$2:$C$15,MATCH(E11215,Topics!$B$2:$B$15,0),2))</f>
        <v>13</v>
      </c>
      <c r="G11215" t="s">
        <v>67</v>
      </c>
      <c r="H11215">
        <v>0</v>
      </c>
      <c r="I11215" s="31" t="s">
        <v>11052</v>
      </c>
      <c r="K11215">
        <v>9</v>
      </c>
      <c r="Z11215" s="4">
        <f t="shared" si="237"/>
        <v>9</v>
      </c>
    </row>
    <row r="11216" spans="1:26" hidden="1" x14ac:dyDescent="0.35">
      <c r="A11216" t="s">
        <v>10295</v>
      </c>
      <c r="B11216" t="s">
        <v>10295</v>
      </c>
      <c r="C11216" t="s">
        <v>10385</v>
      </c>
      <c r="D11216" t="s">
        <v>10395</v>
      </c>
      <c r="E11216" t="s">
        <v>146</v>
      </c>
      <c r="F11216">
        <f>IF(E11216="","",INDEX(Topics!$B$2:$C$15,MATCH(E11216,Topics!$B$2:$B$15,0),2))</f>
        <v>13</v>
      </c>
      <c r="G11216" t="s">
        <v>29</v>
      </c>
      <c r="H11216">
        <v>-1</v>
      </c>
      <c r="I11216" s="31" t="s">
        <v>11053</v>
      </c>
      <c r="K11216">
        <v>9</v>
      </c>
      <c r="Z11216" s="4">
        <f t="shared" si="237"/>
        <v>9</v>
      </c>
    </row>
    <row r="11217" spans="1:26" hidden="1" x14ac:dyDescent="0.35">
      <c r="A11217" t="s">
        <v>10295</v>
      </c>
      <c r="B11217" t="s">
        <v>10295</v>
      </c>
      <c r="C11217" t="s">
        <v>10385</v>
      </c>
      <c r="D11217" t="s">
        <v>10395</v>
      </c>
      <c r="E11217" t="s">
        <v>146</v>
      </c>
      <c r="F11217">
        <f>IF(E11217="","",INDEX(Topics!$B$2:$C$15,MATCH(E11217,Topics!$B$2:$B$15,0),2))</f>
        <v>13</v>
      </c>
      <c r="G11217" t="s">
        <v>67</v>
      </c>
      <c r="H11217">
        <v>0</v>
      </c>
      <c r="I11217" s="9" t="s">
        <v>11054</v>
      </c>
      <c r="K11217">
        <v>9</v>
      </c>
      <c r="Z11217" s="4">
        <f t="shared" si="237"/>
        <v>9</v>
      </c>
    </row>
    <row r="11218" spans="1:26" ht="29" hidden="1" x14ac:dyDescent="0.35">
      <c r="A11218" t="s">
        <v>10295</v>
      </c>
      <c r="B11218" t="s">
        <v>10295</v>
      </c>
      <c r="C11218" t="s">
        <v>10385</v>
      </c>
      <c r="D11218" t="s">
        <v>10395</v>
      </c>
      <c r="E11218" t="s">
        <v>146</v>
      </c>
      <c r="F11218">
        <f>IF(E11218="","",INDEX(Topics!$B$2:$C$15,MATCH(E11218,Topics!$B$2:$B$15,0),2))</f>
        <v>13</v>
      </c>
      <c r="G11218" t="s">
        <v>67</v>
      </c>
      <c r="H11218">
        <v>0</v>
      </c>
      <c r="I11218" s="31" t="s">
        <v>11055</v>
      </c>
      <c r="K11218">
        <v>9</v>
      </c>
      <c r="Z11218" s="4">
        <f t="shared" si="237"/>
        <v>9</v>
      </c>
    </row>
    <row r="11219" spans="1:26" ht="43.5" hidden="1" x14ac:dyDescent="0.35">
      <c r="A11219" t="s">
        <v>10295</v>
      </c>
      <c r="B11219" t="s">
        <v>10295</v>
      </c>
      <c r="C11219" t="s">
        <v>10385</v>
      </c>
      <c r="D11219" t="s">
        <v>10395</v>
      </c>
      <c r="E11219" t="s">
        <v>146</v>
      </c>
      <c r="F11219">
        <f>IF(E11219="","",INDEX(Topics!$B$2:$C$15,MATCH(E11219,Topics!$B$2:$B$15,0),2))</f>
        <v>13</v>
      </c>
      <c r="G11219" t="s">
        <v>29</v>
      </c>
      <c r="H11219">
        <v>-1</v>
      </c>
      <c r="I11219" s="9" t="s">
        <v>11056</v>
      </c>
      <c r="J11219">
        <v>4</v>
      </c>
      <c r="Q11219">
        <v>7</v>
      </c>
      <c r="Y11219" t="s">
        <v>10398</v>
      </c>
      <c r="Z11219" s="4">
        <f t="shared" si="237"/>
        <v>11</v>
      </c>
    </row>
    <row r="11220" spans="1:26" ht="29" hidden="1" x14ac:dyDescent="0.35">
      <c r="A11220" t="s">
        <v>10295</v>
      </c>
      <c r="B11220" t="s">
        <v>10295</v>
      </c>
      <c r="C11220" t="s">
        <v>10385</v>
      </c>
      <c r="D11220" t="s">
        <v>10395</v>
      </c>
      <c r="E11220" t="s">
        <v>146</v>
      </c>
      <c r="F11220">
        <f>IF(E11220="","",INDEX(Topics!$B$2:$C$15,MATCH(E11220,Topics!$B$2:$B$15,0),2))</f>
        <v>13</v>
      </c>
      <c r="G11220" t="s">
        <v>29</v>
      </c>
      <c r="H11220">
        <v>-1</v>
      </c>
      <c r="I11220" s="9" t="s">
        <v>11057</v>
      </c>
      <c r="Q11220">
        <v>7</v>
      </c>
      <c r="Y11220" t="s">
        <v>10398</v>
      </c>
      <c r="Z11220" s="4">
        <f t="shared" si="237"/>
        <v>7</v>
      </c>
    </row>
    <row r="11221" spans="1:26" ht="29" hidden="1" x14ac:dyDescent="0.35">
      <c r="A11221" t="s">
        <v>10295</v>
      </c>
      <c r="B11221" t="s">
        <v>10295</v>
      </c>
      <c r="C11221" t="s">
        <v>10385</v>
      </c>
      <c r="D11221" t="s">
        <v>10395</v>
      </c>
      <c r="E11221" t="s">
        <v>146</v>
      </c>
      <c r="F11221">
        <f>IF(E11221="","",INDEX(Topics!$B$2:$C$15,MATCH(E11221,Topics!$B$2:$B$15,0),2))</f>
        <v>13</v>
      </c>
      <c r="G11221" t="s">
        <v>29</v>
      </c>
      <c r="H11221">
        <v>-1</v>
      </c>
      <c r="I11221" s="9" t="s">
        <v>11058</v>
      </c>
      <c r="Q11221">
        <v>7</v>
      </c>
      <c r="Y11221" t="s">
        <v>10398</v>
      </c>
      <c r="Z11221" s="4">
        <f t="shared" si="237"/>
        <v>7</v>
      </c>
    </row>
    <row r="11222" spans="1:26" hidden="1" x14ac:dyDescent="0.35">
      <c r="A11222" t="s">
        <v>10295</v>
      </c>
      <c r="B11222" t="s">
        <v>10295</v>
      </c>
      <c r="C11222" t="s">
        <v>10385</v>
      </c>
      <c r="D11222" t="s">
        <v>10395</v>
      </c>
      <c r="E11222" t="s">
        <v>146</v>
      </c>
      <c r="F11222">
        <f>IF(E11222="","",INDEX(Topics!$B$2:$C$15,MATCH(E11222,Topics!$B$2:$B$15,0),2))</f>
        <v>13</v>
      </c>
      <c r="G11222" t="s">
        <v>29</v>
      </c>
      <c r="H11222">
        <v>-1</v>
      </c>
      <c r="I11222" s="9" t="s">
        <v>11059</v>
      </c>
      <c r="K11222">
        <v>9</v>
      </c>
      <c r="Q11222">
        <v>7</v>
      </c>
      <c r="Y11222" t="s">
        <v>10398</v>
      </c>
      <c r="Z11222" s="4">
        <f t="shared" si="237"/>
        <v>16</v>
      </c>
    </row>
    <row r="11223" spans="1:26" ht="29" hidden="1" x14ac:dyDescent="0.35">
      <c r="A11223" t="s">
        <v>10295</v>
      </c>
      <c r="B11223" t="s">
        <v>10295</v>
      </c>
      <c r="C11223" t="s">
        <v>10385</v>
      </c>
      <c r="D11223" t="s">
        <v>10395</v>
      </c>
      <c r="E11223" t="s">
        <v>146</v>
      </c>
      <c r="F11223">
        <f>IF(E11223="","",INDEX(Topics!$B$2:$C$15,MATCH(E11223,Topics!$B$2:$B$15,0),2))</f>
        <v>13</v>
      </c>
      <c r="G11223" t="s">
        <v>29</v>
      </c>
      <c r="H11223">
        <v>-1</v>
      </c>
      <c r="I11223" s="9" t="s">
        <v>11060</v>
      </c>
      <c r="Q11223">
        <v>7</v>
      </c>
      <c r="Y11223" t="s">
        <v>10398</v>
      </c>
      <c r="Z11223" s="4">
        <f t="shared" si="237"/>
        <v>7</v>
      </c>
    </row>
    <row r="11224" spans="1:26" hidden="1" x14ac:dyDescent="0.35">
      <c r="A11224" t="s">
        <v>10295</v>
      </c>
      <c r="B11224" t="s">
        <v>10295</v>
      </c>
      <c r="C11224" t="s">
        <v>10385</v>
      </c>
      <c r="D11224" t="s">
        <v>10395</v>
      </c>
      <c r="E11224" t="s">
        <v>146</v>
      </c>
      <c r="F11224">
        <f>IF(E11224="","",INDEX(Topics!$B$2:$C$15,MATCH(E11224,Topics!$B$2:$B$15,0),2))</f>
        <v>13</v>
      </c>
      <c r="G11224" t="s">
        <v>29</v>
      </c>
      <c r="H11224">
        <v>-1</v>
      </c>
      <c r="I11224" s="9" t="s">
        <v>11061</v>
      </c>
      <c r="Q11224">
        <v>7</v>
      </c>
      <c r="Y11224" t="s">
        <v>10398</v>
      </c>
      <c r="Z11224" s="4">
        <f t="shared" si="237"/>
        <v>7</v>
      </c>
    </row>
    <row r="11225" spans="1:26" ht="43.5" hidden="1" x14ac:dyDescent="0.35">
      <c r="A11225" t="s">
        <v>10295</v>
      </c>
      <c r="B11225" t="s">
        <v>10295</v>
      </c>
      <c r="C11225" t="s">
        <v>10385</v>
      </c>
      <c r="D11225" t="s">
        <v>10395</v>
      </c>
      <c r="E11225" t="s">
        <v>146</v>
      </c>
      <c r="F11225">
        <f>IF(E11225="","",INDEX(Topics!$B$2:$C$15,MATCH(E11225,Topics!$B$2:$B$15,0),2))</f>
        <v>13</v>
      </c>
      <c r="G11225" t="s">
        <v>67</v>
      </c>
      <c r="H11225">
        <v>0</v>
      </c>
      <c r="I11225" s="9" t="s">
        <v>11062</v>
      </c>
      <c r="Q11225">
        <v>7</v>
      </c>
      <c r="Y11225" t="s">
        <v>10398</v>
      </c>
      <c r="Z11225" s="4">
        <f t="shared" si="237"/>
        <v>7</v>
      </c>
    </row>
    <row r="11226" spans="1:26" hidden="1" x14ac:dyDescent="0.35">
      <c r="A11226" t="s">
        <v>10295</v>
      </c>
      <c r="B11226" t="s">
        <v>10295</v>
      </c>
      <c r="C11226" t="s">
        <v>10385</v>
      </c>
      <c r="D11226" t="s">
        <v>10395</v>
      </c>
      <c r="E11226" t="s">
        <v>146</v>
      </c>
      <c r="F11226">
        <f>IF(E11226="","",INDEX(Topics!$B$2:$C$15,MATCH(E11226,Topics!$B$2:$B$15,0),2))</f>
        <v>13</v>
      </c>
      <c r="G11226" t="s">
        <v>67</v>
      </c>
      <c r="H11226">
        <v>0</v>
      </c>
      <c r="I11226" s="9" t="s">
        <v>11063</v>
      </c>
      <c r="Q11226">
        <v>7</v>
      </c>
      <c r="Y11226" t="s">
        <v>10398</v>
      </c>
      <c r="Z11226" s="4">
        <f t="shared" si="237"/>
        <v>7</v>
      </c>
    </row>
    <row r="11227" spans="1:26" hidden="1" x14ac:dyDescent="0.35">
      <c r="A11227" t="s">
        <v>10295</v>
      </c>
      <c r="B11227" t="s">
        <v>10295</v>
      </c>
      <c r="C11227" t="s">
        <v>10385</v>
      </c>
      <c r="D11227" t="s">
        <v>10395</v>
      </c>
      <c r="E11227" t="s">
        <v>146</v>
      </c>
      <c r="F11227">
        <f>IF(E11227="","",INDEX(Topics!$B$2:$C$15,MATCH(E11227,Topics!$B$2:$B$15,0),2))</f>
        <v>13</v>
      </c>
      <c r="G11227" t="s">
        <v>67</v>
      </c>
      <c r="H11227">
        <v>0</v>
      </c>
      <c r="I11227" s="9" t="s">
        <v>11064</v>
      </c>
      <c r="Q11227">
        <v>7</v>
      </c>
      <c r="Y11227" t="s">
        <v>10398</v>
      </c>
      <c r="Z11227" s="4">
        <f t="shared" si="237"/>
        <v>7</v>
      </c>
    </row>
    <row r="11228" spans="1:26" ht="29" hidden="1" x14ac:dyDescent="0.35">
      <c r="A11228" t="s">
        <v>10295</v>
      </c>
      <c r="B11228" t="s">
        <v>10295</v>
      </c>
      <c r="C11228" t="s">
        <v>10385</v>
      </c>
      <c r="D11228" t="s">
        <v>10395</v>
      </c>
      <c r="E11228" t="s">
        <v>146</v>
      </c>
      <c r="F11228">
        <f>IF(E11228="","",INDEX(Topics!$B$2:$C$15,MATCH(E11228,Topics!$B$2:$B$15,0),2))</f>
        <v>13</v>
      </c>
      <c r="G11228" t="s">
        <v>67</v>
      </c>
      <c r="H11228">
        <v>0</v>
      </c>
      <c r="I11228" s="9" t="s">
        <v>11065</v>
      </c>
      <c r="Q11228">
        <v>7</v>
      </c>
      <c r="Y11228" t="s">
        <v>10398</v>
      </c>
      <c r="Z11228" s="4">
        <f t="shared" si="237"/>
        <v>7</v>
      </c>
    </row>
    <row r="11229" spans="1:26" hidden="1" x14ac:dyDescent="0.35">
      <c r="A11229" t="s">
        <v>10295</v>
      </c>
      <c r="B11229" t="s">
        <v>10295</v>
      </c>
      <c r="C11229" t="s">
        <v>10385</v>
      </c>
      <c r="D11229" t="s">
        <v>38</v>
      </c>
      <c r="E11229" t="s">
        <v>146</v>
      </c>
      <c r="F11229">
        <f>IF(E11229="","",INDEX(Topics!$B$2:$C$15,MATCH(E11229,Topics!$B$2:$B$15,0),2))</f>
        <v>13</v>
      </c>
      <c r="G11229" t="s">
        <v>29</v>
      </c>
      <c r="H11229">
        <v>-1</v>
      </c>
      <c r="I11229" s="21" t="s">
        <v>11066</v>
      </c>
      <c r="J11229">
        <v>2</v>
      </c>
      <c r="Z11229" s="4">
        <f t="shared" si="237"/>
        <v>2</v>
      </c>
    </row>
    <row r="11230" spans="1:26" ht="43.5" hidden="1" x14ac:dyDescent="0.35">
      <c r="A11230" t="s">
        <v>10295</v>
      </c>
      <c r="B11230" t="s">
        <v>10295</v>
      </c>
      <c r="C11230" t="s">
        <v>10385</v>
      </c>
      <c r="D11230" t="s">
        <v>38</v>
      </c>
      <c r="E11230" t="s">
        <v>146</v>
      </c>
      <c r="F11230">
        <f>IF(E11230="","",INDEX(Topics!$B$2:$C$15,MATCH(E11230,Topics!$B$2:$B$15,0),2))</f>
        <v>13</v>
      </c>
      <c r="G11230" t="s">
        <v>29</v>
      </c>
      <c r="H11230">
        <v>-1</v>
      </c>
      <c r="I11230" s="21" t="s">
        <v>11067</v>
      </c>
      <c r="J11230">
        <v>6</v>
      </c>
      <c r="Z11230" s="4">
        <f t="shared" si="237"/>
        <v>6</v>
      </c>
    </row>
    <row r="11231" spans="1:26" ht="29" hidden="1" x14ac:dyDescent="0.35">
      <c r="A11231" t="s">
        <v>10295</v>
      </c>
      <c r="B11231" t="s">
        <v>10295</v>
      </c>
      <c r="C11231" t="s">
        <v>10385</v>
      </c>
      <c r="D11231" t="s">
        <v>38</v>
      </c>
      <c r="E11231" t="s">
        <v>146</v>
      </c>
      <c r="F11231">
        <f>IF(E11231="","",INDEX(Topics!$B$2:$C$15,MATCH(E11231,Topics!$B$2:$B$15,0),2))</f>
        <v>13</v>
      </c>
      <c r="G11231" t="s">
        <v>67</v>
      </c>
      <c r="H11231">
        <v>0</v>
      </c>
      <c r="I11231" s="21" t="s">
        <v>11068</v>
      </c>
      <c r="J11231">
        <v>6</v>
      </c>
      <c r="Z11231" s="4">
        <f t="shared" si="237"/>
        <v>6</v>
      </c>
    </row>
    <row r="11232" spans="1:26" hidden="1" x14ac:dyDescent="0.35">
      <c r="A11232" t="s">
        <v>10295</v>
      </c>
      <c r="B11232" t="s">
        <v>10295</v>
      </c>
      <c r="C11232" t="s">
        <v>10385</v>
      </c>
      <c r="D11232" t="s">
        <v>10386</v>
      </c>
      <c r="E11232" t="s">
        <v>150</v>
      </c>
      <c r="F11232">
        <f>IF(E11232="","",INDEX(Topics!$B$2:$C$15,MATCH(E11232,Topics!$B$2:$B$15,0),2))</f>
        <v>14</v>
      </c>
      <c r="G11232" t="s">
        <v>29</v>
      </c>
      <c r="H11232">
        <v>1</v>
      </c>
      <c r="I11232" s="8" t="s">
        <v>11069</v>
      </c>
      <c r="J11232">
        <v>2</v>
      </c>
      <c r="Z11232" s="4">
        <f t="shared" si="237"/>
        <v>2</v>
      </c>
    </row>
    <row r="11233" spans="1:26" hidden="1" x14ac:dyDescent="0.35">
      <c r="A11233" t="s">
        <v>10295</v>
      </c>
      <c r="B11233" t="s">
        <v>10295</v>
      </c>
      <c r="C11233" t="s">
        <v>10385</v>
      </c>
      <c r="D11233" t="s">
        <v>326</v>
      </c>
      <c r="E11233" t="s">
        <v>150</v>
      </c>
      <c r="F11233">
        <f>IF(E11233="","",INDEX(Topics!$B$2:$C$15,MATCH(E11233,Topics!$B$2:$B$15,0),2))</f>
        <v>14</v>
      </c>
      <c r="G11233" t="s">
        <v>29</v>
      </c>
      <c r="H11233">
        <v>-1</v>
      </c>
      <c r="I11233" s="7" t="s">
        <v>11070</v>
      </c>
      <c r="J11233">
        <v>1</v>
      </c>
      <c r="Z11233" s="4">
        <f t="shared" si="237"/>
        <v>1</v>
      </c>
    </row>
    <row r="11234" spans="1:26" ht="43.5" hidden="1" x14ac:dyDescent="0.35">
      <c r="A11234" t="s">
        <v>10295</v>
      </c>
      <c r="B11234" t="s">
        <v>10295</v>
      </c>
      <c r="C11234" t="s">
        <v>10385</v>
      </c>
      <c r="D11234" t="s">
        <v>326</v>
      </c>
      <c r="E11234" t="s">
        <v>150</v>
      </c>
      <c r="F11234">
        <f>IF(E11234="","",INDEX(Topics!$B$2:$C$15,MATCH(E11234,Topics!$B$2:$B$15,0),2))</f>
        <v>14</v>
      </c>
      <c r="G11234" t="s">
        <v>67</v>
      </c>
      <c r="H11234">
        <v>0</v>
      </c>
      <c r="I11234" s="7" t="s">
        <v>11071</v>
      </c>
      <c r="J11234">
        <v>1</v>
      </c>
      <c r="Z11234" s="4">
        <f t="shared" si="237"/>
        <v>1</v>
      </c>
    </row>
    <row r="11235" spans="1:26" ht="29" hidden="1" x14ac:dyDescent="0.35">
      <c r="A11235" t="s">
        <v>10295</v>
      </c>
      <c r="B11235" t="s">
        <v>10295</v>
      </c>
      <c r="C11235" t="s">
        <v>10385</v>
      </c>
      <c r="D11235" t="s">
        <v>326</v>
      </c>
      <c r="E11235" t="s">
        <v>150</v>
      </c>
      <c r="F11235">
        <f>IF(E11235="","",INDEX(Topics!$B$2:$C$15,MATCH(E11235,Topics!$B$2:$B$15,0),2))</f>
        <v>14</v>
      </c>
      <c r="G11235" t="s">
        <v>29</v>
      </c>
      <c r="H11235">
        <v>-1</v>
      </c>
      <c r="I11235" s="7" t="s">
        <v>11072</v>
      </c>
      <c r="J11235">
        <v>1</v>
      </c>
      <c r="Z11235" s="4">
        <f t="shared" si="237"/>
        <v>1</v>
      </c>
    </row>
    <row r="11236" spans="1:26" ht="29" hidden="1" x14ac:dyDescent="0.35">
      <c r="A11236" t="s">
        <v>10295</v>
      </c>
      <c r="B11236" t="s">
        <v>10295</v>
      </c>
      <c r="C11236" t="s">
        <v>10385</v>
      </c>
      <c r="D11236" t="s">
        <v>326</v>
      </c>
      <c r="E11236" t="s">
        <v>150</v>
      </c>
      <c r="F11236">
        <f>IF(E11236="","",INDEX(Topics!$B$2:$C$15,MATCH(E11236,Topics!$B$2:$B$15,0),2))</f>
        <v>14</v>
      </c>
      <c r="G11236" t="s">
        <v>29</v>
      </c>
      <c r="H11236">
        <v>-1</v>
      </c>
      <c r="I11236" s="7" t="s">
        <v>11073</v>
      </c>
      <c r="J11236">
        <v>1</v>
      </c>
      <c r="Z11236" s="4">
        <f t="shared" si="237"/>
        <v>1</v>
      </c>
    </row>
    <row r="11237" spans="1:26" ht="43.5" hidden="1" x14ac:dyDescent="0.35">
      <c r="A11237" t="s">
        <v>10295</v>
      </c>
      <c r="B11237" t="s">
        <v>10295</v>
      </c>
      <c r="C11237" t="s">
        <v>10385</v>
      </c>
      <c r="D11237" t="s">
        <v>326</v>
      </c>
      <c r="E11237" t="s">
        <v>150</v>
      </c>
      <c r="F11237">
        <f>IF(E11237="","",INDEX(Topics!$B$2:$C$15,MATCH(E11237,Topics!$B$2:$B$15,0),2))</f>
        <v>14</v>
      </c>
      <c r="G11237" t="s">
        <v>29</v>
      </c>
      <c r="H11237">
        <v>-1</v>
      </c>
      <c r="I11237" s="7" t="s">
        <v>11074</v>
      </c>
      <c r="J11237">
        <v>1</v>
      </c>
      <c r="Z11237" s="4">
        <f t="shared" si="237"/>
        <v>1</v>
      </c>
    </row>
    <row r="11238" spans="1:26" ht="43.5" hidden="1" x14ac:dyDescent="0.35">
      <c r="A11238" t="s">
        <v>10295</v>
      </c>
      <c r="B11238" t="s">
        <v>10295</v>
      </c>
      <c r="C11238" t="s">
        <v>10385</v>
      </c>
      <c r="D11238" t="s">
        <v>326</v>
      </c>
      <c r="E11238" t="s">
        <v>150</v>
      </c>
      <c r="F11238">
        <f>IF(E11238="","",INDEX(Topics!$B$2:$C$15,MATCH(E11238,Topics!$B$2:$B$15,0),2))</f>
        <v>14</v>
      </c>
      <c r="G11238" t="s">
        <v>67</v>
      </c>
      <c r="H11238">
        <v>0</v>
      </c>
      <c r="I11238" s="7" t="s">
        <v>11075</v>
      </c>
      <c r="J11238">
        <v>1</v>
      </c>
      <c r="Z11238" s="4">
        <f t="shared" si="237"/>
        <v>1</v>
      </c>
    </row>
    <row r="11239" spans="1:26" hidden="1" x14ac:dyDescent="0.35">
      <c r="A11239" t="s">
        <v>10295</v>
      </c>
      <c r="B11239" t="s">
        <v>10295</v>
      </c>
      <c r="C11239" t="s">
        <v>10385</v>
      </c>
      <c r="D11239" t="s">
        <v>10395</v>
      </c>
      <c r="E11239" t="s">
        <v>150</v>
      </c>
      <c r="F11239">
        <f>IF(E11239="","",INDEX(Topics!$B$2:$C$15,MATCH(E11239,Topics!$B$2:$B$15,0),2))</f>
        <v>14</v>
      </c>
      <c r="G11239" t="s">
        <v>29</v>
      </c>
      <c r="H11239">
        <v>-1</v>
      </c>
      <c r="I11239" s="31" t="s">
        <v>11076</v>
      </c>
      <c r="J11239">
        <v>1</v>
      </c>
      <c r="Z11239" s="4">
        <f t="shared" si="237"/>
        <v>1</v>
      </c>
    </row>
    <row r="11240" spans="1:26" hidden="1" x14ac:dyDescent="0.35">
      <c r="A11240" t="s">
        <v>10295</v>
      </c>
      <c r="B11240" t="s">
        <v>10295</v>
      </c>
      <c r="C11240" t="s">
        <v>10385</v>
      </c>
      <c r="D11240" t="s">
        <v>10395</v>
      </c>
      <c r="E11240" t="s">
        <v>150</v>
      </c>
      <c r="F11240">
        <f>IF(E11240="","",INDEX(Topics!$B$2:$C$15,MATCH(E11240,Topics!$B$2:$B$15,0),2))</f>
        <v>14</v>
      </c>
      <c r="G11240" t="s">
        <v>67</v>
      </c>
      <c r="H11240">
        <v>0</v>
      </c>
      <c r="I11240" s="31" t="s">
        <v>11077</v>
      </c>
      <c r="J11240">
        <v>1</v>
      </c>
      <c r="Z11240" s="4">
        <f t="shared" si="237"/>
        <v>1</v>
      </c>
    </row>
    <row r="11241" spans="1:26" hidden="1" x14ac:dyDescent="0.35">
      <c r="A11241" t="s">
        <v>10295</v>
      </c>
      <c r="B11241" t="s">
        <v>10295</v>
      </c>
      <c r="C11241" t="s">
        <v>10385</v>
      </c>
      <c r="D11241" t="s">
        <v>10395</v>
      </c>
      <c r="E11241" t="s">
        <v>150</v>
      </c>
      <c r="F11241">
        <f>IF(E11241="","",INDEX(Topics!$B$2:$C$15,MATCH(E11241,Topics!$B$2:$B$15,0),2))</f>
        <v>14</v>
      </c>
      <c r="G11241" t="s">
        <v>29</v>
      </c>
      <c r="H11241">
        <v>1</v>
      </c>
      <c r="I11241" s="31" t="s">
        <v>11078</v>
      </c>
      <c r="J11241">
        <v>1</v>
      </c>
      <c r="Z11241" s="4">
        <f t="shared" si="237"/>
        <v>1</v>
      </c>
    </row>
    <row r="11242" spans="1:26" hidden="1" x14ac:dyDescent="0.35">
      <c r="A11242" t="s">
        <v>10295</v>
      </c>
      <c r="B11242" t="s">
        <v>10295</v>
      </c>
      <c r="C11242" t="s">
        <v>10385</v>
      </c>
      <c r="D11242" t="s">
        <v>10395</v>
      </c>
      <c r="E11242" t="s">
        <v>150</v>
      </c>
      <c r="F11242">
        <f>IF(E11242="","",INDEX(Topics!$B$2:$C$15,MATCH(E11242,Topics!$B$2:$B$15,0),2))</f>
        <v>14</v>
      </c>
      <c r="G11242" t="s">
        <v>29</v>
      </c>
      <c r="H11242">
        <v>1</v>
      </c>
      <c r="I11242" s="31" t="s">
        <v>11079</v>
      </c>
      <c r="J11242">
        <v>1</v>
      </c>
      <c r="Z11242" s="4">
        <f t="shared" si="237"/>
        <v>1</v>
      </c>
    </row>
    <row r="11243" spans="1:26" ht="29" hidden="1" x14ac:dyDescent="0.35">
      <c r="A11243" t="s">
        <v>10295</v>
      </c>
      <c r="B11243" t="s">
        <v>10295</v>
      </c>
      <c r="C11243" t="s">
        <v>10385</v>
      </c>
      <c r="D11243" t="s">
        <v>10395</v>
      </c>
      <c r="E11243" t="s">
        <v>150</v>
      </c>
      <c r="F11243">
        <f>IF(E11243="","",INDEX(Topics!$B$2:$C$15,MATCH(E11243,Topics!$B$2:$B$15,0),2))</f>
        <v>14</v>
      </c>
      <c r="G11243" t="s">
        <v>29</v>
      </c>
      <c r="H11243">
        <v>0</v>
      </c>
      <c r="I11243" s="31" t="s">
        <v>11080</v>
      </c>
      <c r="J11243">
        <v>2</v>
      </c>
      <c r="Z11243" s="4">
        <f t="shared" si="237"/>
        <v>2</v>
      </c>
    </row>
    <row r="11244" spans="1:26" ht="29" hidden="1" x14ac:dyDescent="0.35">
      <c r="A11244" t="s">
        <v>10295</v>
      </c>
      <c r="B11244" t="s">
        <v>10295</v>
      </c>
      <c r="C11244" t="s">
        <v>10385</v>
      </c>
      <c r="D11244" t="s">
        <v>10395</v>
      </c>
      <c r="E11244" t="s">
        <v>150</v>
      </c>
      <c r="F11244">
        <f>IF(E11244="","",INDEX(Topics!$B$2:$C$15,MATCH(E11244,Topics!$B$2:$B$15,0),2))</f>
        <v>14</v>
      </c>
      <c r="G11244" t="s">
        <v>29</v>
      </c>
      <c r="H11244">
        <v>1</v>
      </c>
      <c r="I11244" s="9" t="s">
        <v>11081</v>
      </c>
      <c r="J11244">
        <v>2</v>
      </c>
      <c r="Z11244" s="4">
        <f t="shared" si="237"/>
        <v>2</v>
      </c>
    </row>
    <row r="11245" spans="1:26" hidden="1" x14ac:dyDescent="0.35">
      <c r="A11245" t="s">
        <v>10295</v>
      </c>
      <c r="B11245" t="s">
        <v>10295</v>
      </c>
      <c r="C11245" t="s">
        <v>10385</v>
      </c>
      <c r="D11245" t="s">
        <v>10395</v>
      </c>
      <c r="E11245" t="s">
        <v>150</v>
      </c>
      <c r="F11245">
        <f>IF(E11245="","",INDEX(Topics!$B$2:$C$15,MATCH(E11245,Topics!$B$2:$B$15,0),2))</f>
        <v>14</v>
      </c>
      <c r="G11245" t="s">
        <v>29</v>
      </c>
      <c r="H11245">
        <v>0</v>
      </c>
      <c r="I11245" s="31" t="s">
        <v>11082</v>
      </c>
      <c r="J11245">
        <v>6</v>
      </c>
      <c r="Z11245" s="4">
        <f t="shared" si="237"/>
        <v>6</v>
      </c>
    </row>
    <row r="11246" spans="1:26" ht="29" hidden="1" x14ac:dyDescent="0.35">
      <c r="A11246" t="s">
        <v>10295</v>
      </c>
      <c r="B11246" t="s">
        <v>10295</v>
      </c>
      <c r="C11246" t="s">
        <v>10385</v>
      </c>
      <c r="D11246" t="s">
        <v>10395</v>
      </c>
      <c r="E11246" t="s">
        <v>150</v>
      </c>
      <c r="F11246">
        <f>IF(E11246="","",INDEX(Topics!$B$2:$C$15,MATCH(E11246,Topics!$B$2:$B$15,0),2))</f>
        <v>14</v>
      </c>
      <c r="G11246" t="s">
        <v>67</v>
      </c>
      <c r="H11246">
        <v>0</v>
      </c>
      <c r="I11246" s="31" t="s">
        <v>11083</v>
      </c>
      <c r="J11246">
        <v>6</v>
      </c>
      <c r="Z11246" s="4">
        <f t="shared" si="237"/>
        <v>6</v>
      </c>
    </row>
    <row r="11247" spans="1:26" ht="58" hidden="1" x14ac:dyDescent="0.35">
      <c r="A11247" t="s">
        <v>10295</v>
      </c>
      <c r="B11247" t="s">
        <v>10295</v>
      </c>
      <c r="C11247" t="s">
        <v>10385</v>
      </c>
      <c r="D11247" t="s">
        <v>10395</v>
      </c>
      <c r="E11247" t="s">
        <v>150</v>
      </c>
      <c r="F11247">
        <f>IF(E11247="","",INDEX(Topics!$B$2:$C$15,MATCH(E11247,Topics!$B$2:$B$15,0),2))</f>
        <v>14</v>
      </c>
      <c r="G11247" t="s">
        <v>29</v>
      </c>
      <c r="H11247">
        <v>1</v>
      </c>
      <c r="I11247" s="31" t="s">
        <v>11084</v>
      </c>
      <c r="J11247">
        <v>6</v>
      </c>
      <c r="Z11247" s="4">
        <f t="shared" si="237"/>
        <v>6</v>
      </c>
    </row>
    <row r="11248" spans="1:26" ht="29" hidden="1" x14ac:dyDescent="0.35">
      <c r="A11248" t="s">
        <v>10295</v>
      </c>
      <c r="B11248" t="s">
        <v>10295</v>
      </c>
      <c r="C11248" t="s">
        <v>10385</v>
      </c>
      <c r="D11248" t="s">
        <v>10395</v>
      </c>
      <c r="E11248" t="s">
        <v>150</v>
      </c>
      <c r="F11248">
        <f>IF(E11248="","",INDEX(Topics!$B$2:$C$15,MATCH(E11248,Topics!$B$2:$B$15,0),2))</f>
        <v>14</v>
      </c>
      <c r="G11248" t="s">
        <v>29</v>
      </c>
      <c r="H11248">
        <v>-1</v>
      </c>
      <c r="I11248" s="31" t="s">
        <v>11085</v>
      </c>
      <c r="J11248">
        <v>6</v>
      </c>
      <c r="Z11248" s="4">
        <f t="shared" si="237"/>
        <v>6</v>
      </c>
    </row>
    <row r="11249" spans="1:26" ht="29" hidden="1" x14ac:dyDescent="0.35">
      <c r="A11249" t="s">
        <v>10295</v>
      </c>
      <c r="B11249" t="s">
        <v>10295</v>
      </c>
      <c r="C11249" t="s">
        <v>10385</v>
      </c>
      <c r="D11249" t="s">
        <v>10395</v>
      </c>
      <c r="E11249" t="s">
        <v>150</v>
      </c>
      <c r="F11249">
        <f>IF(E11249="","",INDEX(Topics!$B$2:$C$15,MATCH(E11249,Topics!$B$2:$B$15,0),2))</f>
        <v>14</v>
      </c>
      <c r="G11249" t="s">
        <v>67</v>
      </c>
      <c r="H11249">
        <v>0</v>
      </c>
      <c r="I11249" s="31" t="s">
        <v>11086</v>
      </c>
      <c r="J11249">
        <v>6</v>
      </c>
      <c r="Z11249" s="4">
        <f t="shared" si="237"/>
        <v>6</v>
      </c>
    </row>
    <row r="11250" spans="1:26" hidden="1" x14ac:dyDescent="0.35">
      <c r="A11250" t="s">
        <v>10295</v>
      </c>
      <c r="B11250" t="s">
        <v>10295</v>
      </c>
      <c r="C11250" t="s">
        <v>10385</v>
      </c>
      <c r="D11250" t="s">
        <v>10395</v>
      </c>
      <c r="E11250" t="s">
        <v>150</v>
      </c>
      <c r="F11250">
        <f>IF(E11250="","",INDEX(Topics!$B$2:$C$15,MATCH(E11250,Topics!$B$2:$B$15,0),2))</f>
        <v>14</v>
      </c>
      <c r="G11250" t="s">
        <v>67</v>
      </c>
      <c r="H11250">
        <v>0</v>
      </c>
      <c r="I11250" s="31" t="s">
        <v>11087</v>
      </c>
      <c r="K11250">
        <v>9</v>
      </c>
      <c r="Z11250" s="4">
        <f t="shared" si="237"/>
        <v>9</v>
      </c>
    </row>
    <row r="11251" spans="1:26" ht="29" hidden="1" x14ac:dyDescent="0.35">
      <c r="A11251" t="s">
        <v>10295</v>
      </c>
      <c r="B11251" t="s">
        <v>10295</v>
      </c>
      <c r="C11251" t="s">
        <v>10385</v>
      </c>
      <c r="D11251" t="s">
        <v>10395</v>
      </c>
      <c r="E11251" t="s">
        <v>150</v>
      </c>
      <c r="F11251">
        <f>IF(E11251="","",INDEX(Topics!$B$2:$C$15,MATCH(E11251,Topics!$B$2:$B$15,0),2))</f>
        <v>14</v>
      </c>
      <c r="G11251" t="s">
        <v>29</v>
      </c>
      <c r="H11251">
        <v>-1</v>
      </c>
      <c r="I11251" s="9" t="s">
        <v>11088</v>
      </c>
      <c r="K11251">
        <v>9</v>
      </c>
      <c r="Z11251" s="4">
        <f t="shared" si="237"/>
        <v>9</v>
      </c>
    </row>
    <row r="11252" spans="1:26" hidden="1" x14ac:dyDescent="0.35">
      <c r="A11252" t="s">
        <v>10295</v>
      </c>
      <c r="B11252" t="s">
        <v>10295</v>
      </c>
      <c r="C11252" t="s">
        <v>10385</v>
      </c>
      <c r="D11252" t="s">
        <v>10395</v>
      </c>
      <c r="E11252" t="s">
        <v>150</v>
      </c>
      <c r="F11252">
        <f>IF(E11252="","",INDEX(Topics!$B$2:$C$15,MATCH(E11252,Topics!$B$2:$B$15,0),2))</f>
        <v>14</v>
      </c>
      <c r="G11252" t="s">
        <v>29</v>
      </c>
      <c r="H11252">
        <v>-1</v>
      </c>
      <c r="I11252" s="9" t="s">
        <v>11089</v>
      </c>
      <c r="J11252">
        <v>1</v>
      </c>
      <c r="Z11252" s="4">
        <f t="shared" si="237"/>
        <v>1</v>
      </c>
    </row>
    <row r="11253" spans="1:26" hidden="1" x14ac:dyDescent="0.35">
      <c r="A11253" t="s">
        <v>10295</v>
      </c>
      <c r="B11253" t="s">
        <v>10295</v>
      </c>
      <c r="C11253" t="s">
        <v>10385</v>
      </c>
      <c r="D11253" t="s">
        <v>10395</v>
      </c>
      <c r="E11253" t="s">
        <v>150</v>
      </c>
      <c r="F11253">
        <f>IF(E11253="","",INDEX(Topics!$B$2:$C$15,MATCH(E11253,Topics!$B$2:$B$15,0),2))</f>
        <v>14</v>
      </c>
      <c r="G11253" t="s">
        <v>29</v>
      </c>
      <c r="H11253">
        <v>1</v>
      </c>
      <c r="I11253" s="9" t="s">
        <v>11090</v>
      </c>
      <c r="J11253">
        <v>6</v>
      </c>
      <c r="Q11253">
        <v>7</v>
      </c>
      <c r="Y11253" t="s">
        <v>10398</v>
      </c>
      <c r="Z11253" s="4">
        <f t="shared" si="237"/>
        <v>13</v>
      </c>
    </row>
    <row r="11254" spans="1:26" hidden="1" x14ac:dyDescent="0.35">
      <c r="A11254" t="s">
        <v>10295</v>
      </c>
      <c r="B11254" t="s">
        <v>10295</v>
      </c>
      <c r="C11254" t="s">
        <v>10385</v>
      </c>
      <c r="D11254" t="s">
        <v>10395</v>
      </c>
      <c r="E11254" t="s">
        <v>150</v>
      </c>
      <c r="F11254">
        <f>IF(E11254="","",INDEX(Topics!$B$2:$C$15,MATCH(E11254,Topics!$B$2:$B$15,0),2))</f>
        <v>14</v>
      </c>
      <c r="G11254" t="s">
        <v>29</v>
      </c>
      <c r="H11254">
        <v>1</v>
      </c>
      <c r="I11254" s="9" t="s">
        <v>11091</v>
      </c>
      <c r="Q11254">
        <v>7</v>
      </c>
      <c r="Y11254" t="s">
        <v>10398</v>
      </c>
      <c r="Z11254" s="4">
        <f t="shared" si="237"/>
        <v>7</v>
      </c>
    </row>
    <row r="11255" spans="1:26" ht="29" hidden="1" x14ac:dyDescent="0.35">
      <c r="A11255" t="s">
        <v>10295</v>
      </c>
      <c r="B11255" t="s">
        <v>10295</v>
      </c>
      <c r="C11255" t="s">
        <v>10385</v>
      </c>
      <c r="D11255" t="s">
        <v>10395</v>
      </c>
      <c r="E11255" t="s">
        <v>150</v>
      </c>
      <c r="F11255">
        <f>IF(E11255="","",INDEX(Topics!$B$2:$C$15,MATCH(E11255,Topics!$B$2:$B$15,0),2))</f>
        <v>14</v>
      </c>
      <c r="G11255" t="s">
        <v>29</v>
      </c>
      <c r="H11255">
        <v>1</v>
      </c>
      <c r="I11255" s="9" t="s">
        <v>11092</v>
      </c>
      <c r="Q11255">
        <v>7</v>
      </c>
      <c r="Y11255" t="s">
        <v>10398</v>
      </c>
      <c r="Z11255" s="4">
        <f t="shared" si="237"/>
        <v>7</v>
      </c>
    </row>
    <row r="11256" spans="1:26" hidden="1" x14ac:dyDescent="0.35">
      <c r="A11256" t="s">
        <v>10295</v>
      </c>
      <c r="B11256" t="s">
        <v>10295</v>
      </c>
      <c r="C11256" t="s">
        <v>10385</v>
      </c>
      <c r="D11256" t="s">
        <v>10395</v>
      </c>
      <c r="E11256" t="s">
        <v>150</v>
      </c>
      <c r="F11256">
        <f>IF(E11256="","",INDEX(Topics!$B$2:$C$15,MATCH(E11256,Topics!$B$2:$B$15,0),2))</f>
        <v>14</v>
      </c>
      <c r="G11256" t="s">
        <v>67</v>
      </c>
      <c r="H11256">
        <v>0</v>
      </c>
      <c r="I11256" s="9" t="s">
        <v>11093</v>
      </c>
      <c r="Q11256">
        <v>7</v>
      </c>
      <c r="Y11256" t="s">
        <v>10398</v>
      </c>
      <c r="Z11256" s="4">
        <f t="shared" si="237"/>
        <v>7</v>
      </c>
    </row>
    <row r="11257" spans="1:26" ht="29" hidden="1" x14ac:dyDescent="0.35">
      <c r="A11257" t="s">
        <v>10295</v>
      </c>
      <c r="B11257" t="s">
        <v>10295</v>
      </c>
      <c r="C11257" t="s">
        <v>10385</v>
      </c>
      <c r="D11257" t="s">
        <v>10395</v>
      </c>
      <c r="E11257" t="s">
        <v>150</v>
      </c>
      <c r="F11257">
        <f>IF(E11257="","",INDEX(Topics!$B$2:$C$15,MATCH(E11257,Topics!$B$2:$B$15,0),2))</f>
        <v>14</v>
      </c>
      <c r="G11257" t="s">
        <v>67</v>
      </c>
      <c r="H11257">
        <v>0</v>
      </c>
      <c r="I11257" s="9" t="s">
        <v>11094</v>
      </c>
      <c r="Q11257">
        <v>7</v>
      </c>
      <c r="Y11257" t="s">
        <v>10398</v>
      </c>
      <c r="Z11257" s="4">
        <f t="shared" si="237"/>
        <v>7</v>
      </c>
    </row>
    <row r="11258" spans="1:26" ht="29" hidden="1" x14ac:dyDescent="0.35">
      <c r="A11258" t="s">
        <v>10295</v>
      </c>
      <c r="B11258" t="s">
        <v>10295</v>
      </c>
      <c r="C11258" t="s">
        <v>10385</v>
      </c>
      <c r="D11258" t="s">
        <v>10395</v>
      </c>
      <c r="E11258" t="s">
        <v>150</v>
      </c>
      <c r="F11258">
        <f>IF(E11258="","",INDEX(Topics!$B$2:$C$15,MATCH(E11258,Topics!$B$2:$B$15,0),2))</f>
        <v>14</v>
      </c>
      <c r="G11258" t="s">
        <v>67</v>
      </c>
      <c r="H11258">
        <v>0</v>
      </c>
      <c r="I11258" s="9" t="s">
        <v>11095</v>
      </c>
      <c r="Q11258">
        <v>7</v>
      </c>
      <c r="Y11258" t="s">
        <v>10398</v>
      </c>
      <c r="Z11258" s="4">
        <f t="shared" si="237"/>
        <v>7</v>
      </c>
    </row>
    <row r="11259" spans="1:26" ht="29" hidden="1" x14ac:dyDescent="0.35">
      <c r="A11259" t="s">
        <v>10295</v>
      </c>
      <c r="B11259" t="s">
        <v>10295</v>
      </c>
      <c r="C11259" t="s">
        <v>10385</v>
      </c>
      <c r="D11259" t="s">
        <v>10395</v>
      </c>
      <c r="E11259" t="s">
        <v>150</v>
      </c>
      <c r="F11259">
        <v>14</v>
      </c>
      <c r="G11259" t="s">
        <v>67</v>
      </c>
      <c r="H11259">
        <v>0</v>
      </c>
      <c r="I11259" s="9" t="s">
        <v>11096</v>
      </c>
      <c r="K11259">
        <v>9</v>
      </c>
      <c r="Z11259" s="4">
        <f t="shared" si="237"/>
        <v>9</v>
      </c>
    </row>
    <row r="11260" spans="1:26" hidden="1" x14ac:dyDescent="0.35">
      <c r="A11260" s="7" t="s">
        <v>817</v>
      </c>
      <c r="B11260" s="7" t="s">
        <v>10295</v>
      </c>
      <c r="C11260" s="15" t="s">
        <v>11097</v>
      </c>
      <c r="D11260" s="7" t="s">
        <v>11098</v>
      </c>
      <c r="E11260" t="s">
        <v>28</v>
      </c>
      <c r="F11260">
        <f>IF(E11260="","",INDEX(Topics!$B$2:$C$15,MATCH(E11260,Topics!$B$2:$B$15,0),2))</f>
        <v>1</v>
      </c>
      <c r="G11260" t="s">
        <v>29</v>
      </c>
      <c r="H11260">
        <v>-1</v>
      </c>
      <c r="I11260" s="7" t="s">
        <v>11099</v>
      </c>
      <c r="J11260">
        <v>7</v>
      </c>
      <c r="Z11260" s="4">
        <f t="shared" si="237"/>
        <v>7</v>
      </c>
    </row>
    <row r="11261" spans="1:26" hidden="1" x14ac:dyDescent="0.35">
      <c r="A11261" s="7" t="s">
        <v>817</v>
      </c>
      <c r="B11261" s="7" t="s">
        <v>10295</v>
      </c>
      <c r="C11261" s="15" t="s">
        <v>11097</v>
      </c>
      <c r="D11261" s="7" t="s">
        <v>11098</v>
      </c>
      <c r="E11261" t="s">
        <v>28</v>
      </c>
      <c r="F11261">
        <f>IF(E11261="","",INDEX(Topics!$B$2:$C$15,MATCH(E11261,Topics!$B$2:$B$15,0),2))</f>
        <v>1</v>
      </c>
      <c r="G11261" t="s">
        <v>190</v>
      </c>
      <c r="H11261">
        <v>-1</v>
      </c>
      <c r="I11261" s="7" t="s">
        <v>11100</v>
      </c>
      <c r="J11261">
        <v>1</v>
      </c>
      <c r="Z11261" s="4">
        <f t="shared" si="237"/>
        <v>1</v>
      </c>
    </row>
    <row r="11262" spans="1:26" hidden="1" x14ac:dyDescent="0.35">
      <c r="A11262" s="7" t="s">
        <v>817</v>
      </c>
      <c r="B11262" s="7" t="s">
        <v>10295</v>
      </c>
      <c r="C11262" s="15" t="s">
        <v>11097</v>
      </c>
      <c r="D11262" s="7" t="s">
        <v>11098</v>
      </c>
      <c r="E11262" t="s">
        <v>28</v>
      </c>
      <c r="F11262">
        <f>IF(E11262="","",INDEX(Topics!$B$2:$C$15,MATCH(E11262,Topics!$B$2:$B$15,0),2))</f>
        <v>1</v>
      </c>
      <c r="G11262" t="s">
        <v>29</v>
      </c>
      <c r="H11262">
        <v>-1</v>
      </c>
      <c r="I11262" s="7" t="s">
        <v>11101</v>
      </c>
      <c r="J11262">
        <v>7</v>
      </c>
      <c r="Z11262" s="4">
        <f t="shared" si="237"/>
        <v>7</v>
      </c>
    </row>
    <row r="11263" spans="1:26" hidden="1" x14ac:dyDescent="0.35">
      <c r="A11263" s="7" t="s">
        <v>817</v>
      </c>
      <c r="B11263" s="7" t="s">
        <v>10295</v>
      </c>
      <c r="C11263" s="15" t="s">
        <v>11097</v>
      </c>
      <c r="D11263" s="7" t="s">
        <v>11098</v>
      </c>
      <c r="E11263" t="s">
        <v>28</v>
      </c>
      <c r="F11263">
        <f>IF(E11263="","",INDEX(Topics!$B$2:$C$15,MATCH(E11263,Topics!$B$2:$B$15,0),2))</f>
        <v>1</v>
      </c>
      <c r="G11263" t="s">
        <v>29</v>
      </c>
      <c r="H11263">
        <v>-1</v>
      </c>
      <c r="I11263" s="7" t="s">
        <v>11102</v>
      </c>
      <c r="J11263">
        <v>7</v>
      </c>
      <c r="Z11263" s="4">
        <f t="shared" si="237"/>
        <v>7</v>
      </c>
    </row>
    <row r="11264" spans="1:26" hidden="1" x14ac:dyDescent="0.35">
      <c r="A11264" s="7" t="s">
        <v>817</v>
      </c>
      <c r="B11264" s="7" t="s">
        <v>10295</v>
      </c>
      <c r="C11264" s="15" t="s">
        <v>11097</v>
      </c>
      <c r="D11264" s="7" t="s">
        <v>11098</v>
      </c>
      <c r="E11264" t="s">
        <v>28</v>
      </c>
      <c r="F11264">
        <f>IF(E11264="","",INDEX(Topics!$B$2:$C$15,MATCH(E11264,Topics!$B$2:$B$15,0),2))</f>
        <v>1</v>
      </c>
      <c r="G11264" t="s">
        <v>29</v>
      </c>
      <c r="H11264">
        <v>-1</v>
      </c>
      <c r="I11264" s="7" t="s">
        <v>11103</v>
      </c>
      <c r="J11264">
        <v>15</v>
      </c>
      <c r="Z11264" s="4">
        <f t="shared" si="237"/>
        <v>15</v>
      </c>
    </row>
    <row r="11265" spans="1:26" ht="29" hidden="1" x14ac:dyDescent="0.35">
      <c r="A11265" s="7" t="s">
        <v>817</v>
      </c>
      <c r="B11265" s="7" t="s">
        <v>10295</v>
      </c>
      <c r="C11265" s="15" t="s">
        <v>11097</v>
      </c>
      <c r="D11265" s="7" t="s">
        <v>11098</v>
      </c>
      <c r="E11265" t="s">
        <v>28</v>
      </c>
      <c r="F11265">
        <f>IF(E11265="","",INDEX(Topics!$B$2:$C$15,MATCH(E11265,Topics!$B$2:$B$15,0),2))</f>
        <v>1</v>
      </c>
      <c r="G11265" t="s">
        <v>29</v>
      </c>
      <c r="H11265">
        <v>-1</v>
      </c>
      <c r="I11265" s="7" t="s">
        <v>11104</v>
      </c>
      <c r="J11265">
        <v>7</v>
      </c>
      <c r="Z11265" s="4">
        <f t="shared" si="237"/>
        <v>7</v>
      </c>
    </row>
    <row r="11266" spans="1:26" hidden="1" x14ac:dyDescent="0.35">
      <c r="A11266" s="7" t="s">
        <v>817</v>
      </c>
      <c r="B11266" s="7" t="s">
        <v>10295</v>
      </c>
      <c r="C11266" s="15" t="s">
        <v>11097</v>
      </c>
      <c r="D11266" s="7" t="s">
        <v>11098</v>
      </c>
      <c r="E11266" t="s">
        <v>28</v>
      </c>
      <c r="F11266">
        <f>IF(E11266="","",INDEX(Topics!$B$2:$C$15,MATCH(E11266,Topics!$B$2:$B$15,0),2))</f>
        <v>1</v>
      </c>
      <c r="G11266" t="s">
        <v>29</v>
      </c>
      <c r="H11266">
        <v>-1</v>
      </c>
      <c r="I11266" s="7" t="s">
        <v>11105</v>
      </c>
      <c r="J11266">
        <v>7</v>
      </c>
      <c r="Z11266" s="4">
        <f t="shared" ref="Z11266:Z11329" si="238">SUM(J11266:X11266)</f>
        <v>7</v>
      </c>
    </row>
    <row r="11267" spans="1:26" ht="29" hidden="1" x14ac:dyDescent="0.35">
      <c r="A11267" s="7" t="s">
        <v>817</v>
      </c>
      <c r="B11267" s="7" t="s">
        <v>10295</v>
      </c>
      <c r="C11267" s="15" t="s">
        <v>11097</v>
      </c>
      <c r="D11267" s="7" t="s">
        <v>11098</v>
      </c>
      <c r="E11267" t="s">
        <v>28</v>
      </c>
      <c r="F11267">
        <f>IF(E11267="","",INDEX(Topics!$B$2:$C$15,MATCH(E11267,Topics!$B$2:$B$15,0),2))</f>
        <v>1</v>
      </c>
      <c r="G11267" t="s">
        <v>67</v>
      </c>
      <c r="H11267">
        <v>0</v>
      </c>
      <c r="I11267" s="7" t="s">
        <v>11106</v>
      </c>
      <c r="J11267">
        <v>7</v>
      </c>
      <c r="Z11267" s="4">
        <f t="shared" si="238"/>
        <v>7</v>
      </c>
    </row>
    <row r="11268" spans="1:26" hidden="1" x14ac:dyDescent="0.35">
      <c r="A11268" s="7" t="s">
        <v>817</v>
      </c>
      <c r="B11268" s="7" t="s">
        <v>10295</v>
      </c>
      <c r="C11268" s="15" t="s">
        <v>11097</v>
      </c>
      <c r="D11268" s="7" t="s">
        <v>11098</v>
      </c>
      <c r="E11268" t="s">
        <v>28</v>
      </c>
      <c r="F11268">
        <f>IF(E11268="","",INDEX(Topics!$B$2:$C$15,MATCH(E11268,Topics!$B$2:$B$15,0),2))</f>
        <v>1</v>
      </c>
      <c r="G11268" t="s">
        <v>29</v>
      </c>
      <c r="H11268">
        <v>-1</v>
      </c>
      <c r="I11268" s="7" t="s">
        <v>11107</v>
      </c>
      <c r="J11268">
        <v>7</v>
      </c>
      <c r="Z11268" s="4">
        <f t="shared" si="238"/>
        <v>7</v>
      </c>
    </row>
    <row r="11269" spans="1:26" hidden="1" x14ac:dyDescent="0.35">
      <c r="A11269" s="7" t="s">
        <v>817</v>
      </c>
      <c r="B11269" s="7" t="s">
        <v>10295</v>
      </c>
      <c r="C11269" s="15" t="s">
        <v>11097</v>
      </c>
      <c r="D11269" s="7" t="s">
        <v>11098</v>
      </c>
      <c r="E11269" t="s">
        <v>28</v>
      </c>
      <c r="F11269">
        <f>IF(E11269="","",INDEX(Topics!$B$2:$C$15,MATCH(E11269,Topics!$B$2:$B$15,0),2))</f>
        <v>1</v>
      </c>
      <c r="G11269" t="s">
        <v>29</v>
      </c>
      <c r="H11269">
        <v>-1</v>
      </c>
      <c r="I11269" s="7" t="s">
        <v>11108</v>
      </c>
      <c r="J11269">
        <v>7</v>
      </c>
      <c r="Z11269" s="4">
        <f t="shared" si="238"/>
        <v>7</v>
      </c>
    </row>
    <row r="11270" spans="1:26" hidden="1" x14ac:dyDescent="0.35">
      <c r="A11270" s="7" t="s">
        <v>817</v>
      </c>
      <c r="B11270" s="7" t="s">
        <v>10295</v>
      </c>
      <c r="C11270" s="15" t="s">
        <v>11097</v>
      </c>
      <c r="D11270" s="7" t="s">
        <v>11098</v>
      </c>
      <c r="E11270" t="s">
        <v>28</v>
      </c>
      <c r="F11270">
        <f>IF(E11270="","",INDEX(Topics!$B$2:$C$15,MATCH(E11270,Topics!$B$2:$B$15,0),2))</f>
        <v>1</v>
      </c>
      <c r="G11270" t="s">
        <v>29</v>
      </c>
      <c r="H11270">
        <v>-1</v>
      </c>
      <c r="I11270" s="7" t="s">
        <v>11109</v>
      </c>
      <c r="J11270">
        <v>7</v>
      </c>
      <c r="Z11270" s="4">
        <f t="shared" si="238"/>
        <v>7</v>
      </c>
    </row>
    <row r="11271" spans="1:26" hidden="1" x14ac:dyDescent="0.35">
      <c r="A11271" s="7" t="s">
        <v>817</v>
      </c>
      <c r="B11271" s="7" t="s">
        <v>10295</v>
      </c>
      <c r="C11271" s="15" t="s">
        <v>11097</v>
      </c>
      <c r="D11271" s="7" t="s">
        <v>11098</v>
      </c>
      <c r="E11271" t="s">
        <v>28</v>
      </c>
      <c r="F11271">
        <f>IF(E11271="","",INDEX(Topics!$B$2:$C$15,MATCH(E11271,Topics!$B$2:$B$15,0),2))</f>
        <v>1</v>
      </c>
      <c r="G11271" t="s">
        <v>29</v>
      </c>
      <c r="H11271">
        <v>-1</v>
      </c>
      <c r="I11271" s="16" t="s">
        <v>11110</v>
      </c>
      <c r="J11271">
        <v>8</v>
      </c>
      <c r="Z11271" s="4">
        <f t="shared" si="238"/>
        <v>8</v>
      </c>
    </row>
    <row r="11272" spans="1:26" hidden="1" x14ac:dyDescent="0.35">
      <c r="A11272" s="7" t="s">
        <v>817</v>
      </c>
      <c r="B11272" s="7" t="s">
        <v>10295</v>
      </c>
      <c r="C11272" s="15" t="s">
        <v>11097</v>
      </c>
      <c r="D11272" s="7" t="s">
        <v>11098</v>
      </c>
      <c r="E11272" t="s">
        <v>28</v>
      </c>
      <c r="F11272">
        <f>IF(E11272="","",INDEX(Topics!$B$2:$C$15,MATCH(E11272,Topics!$B$2:$B$15,0),2))</f>
        <v>1</v>
      </c>
      <c r="G11272" t="s">
        <v>29</v>
      </c>
      <c r="H11272">
        <v>-1</v>
      </c>
      <c r="I11272" s="16" t="s">
        <v>11111</v>
      </c>
      <c r="J11272">
        <v>8</v>
      </c>
      <c r="Z11272" s="4">
        <f t="shared" si="238"/>
        <v>8</v>
      </c>
    </row>
    <row r="11273" spans="1:26" ht="29" hidden="1" x14ac:dyDescent="0.35">
      <c r="A11273" s="7" t="s">
        <v>817</v>
      </c>
      <c r="B11273" s="7" t="s">
        <v>10295</v>
      </c>
      <c r="C11273" s="15" t="s">
        <v>11097</v>
      </c>
      <c r="D11273" s="7" t="s">
        <v>11098</v>
      </c>
      <c r="E11273" t="s">
        <v>28</v>
      </c>
      <c r="F11273">
        <f>IF(E11273="","",INDEX(Topics!$B$2:$C$15,MATCH(E11273,Topics!$B$2:$B$15,0),2))</f>
        <v>1</v>
      </c>
      <c r="G11273" t="s">
        <v>29</v>
      </c>
      <c r="H11273">
        <v>-1</v>
      </c>
      <c r="I11273" s="17" t="s">
        <v>11112</v>
      </c>
      <c r="J11273">
        <v>8</v>
      </c>
      <c r="Z11273" s="4">
        <f t="shared" si="238"/>
        <v>8</v>
      </c>
    </row>
    <row r="11274" spans="1:26" ht="29" hidden="1" x14ac:dyDescent="0.35">
      <c r="A11274" s="7" t="s">
        <v>817</v>
      </c>
      <c r="B11274" s="7" t="s">
        <v>10295</v>
      </c>
      <c r="C11274" s="15" t="s">
        <v>11097</v>
      </c>
      <c r="D11274" s="7" t="s">
        <v>11098</v>
      </c>
      <c r="E11274" t="s">
        <v>28</v>
      </c>
      <c r="F11274">
        <f>IF(E11274="","",INDEX(Topics!$B$2:$C$15,MATCH(E11274,Topics!$B$2:$B$15,0),2))</f>
        <v>1</v>
      </c>
      <c r="G11274" t="s">
        <v>29</v>
      </c>
      <c r="H11274">
        <v>-1</v>
      </c>
      <c r="I11274" s="7" t="s">
        <v>11113</v>
      </c>
      <c r="J11274">
        <v>8</v>
      </c>
      <c r="Z11274" s="4">
        <f t="shared" si="238"/>
        <v>8</v>
      </c>
    </row>
    <row r="11275" spans="1:26" ht="29" hidden="1" x14ac:dyDescent="0.35">
      <c r="A11275" s="7" t="s">
        <v>817</v>
      </c>
      <c r="B11275" s="7" t="s">
        <v>10295</v>
      </c>
      <c r="C11275" s="15" t="s">
        <v>11097</v>
      </c>
      <c r="D11275" s="7" t="s">
        <v>11098</v>
      </c>
      <c r="E11275" t="s">
        <v>28</v>
      </c>
      <c r="F11275">
        <f>IF(E11275="","",INDEX(Topics!$B$2:$C$15,MATCH(E11275,Topics!$B$2:$B$15,0),2))</f>
        <v>1</v>
      </c>
      <c r="G11275" t="s">
        <v>29</v>
      </c>
      <c r="H11275">
        <v>-1</v>
      </c>
      <c r="I11275" s="7" t="s">
        <v>11114</v>
      </c>
      <c r="J11275">
        <v>8</v>
      </c>
      <c r="Z11275" s="4">
        <f t="shared" si="238"/>
        <v>8</v>
      </c>
    </row>
    <row r="11276" spans="1:26" hidden="1" x14ac:dyDescent="0.35">
      <c r="A11276" s="7" t="s">
        <v>817</v>
      </c>
      <c r="B11276" s="7" t="s">
        <v>10295</v>
      </c>
      <c r="C11276" s="15" t="s">
        <v>11097</v>
      </c>
      <c r="D11276" s="7" t="s">
        <v>11098</v>
      </c>
      <c r="E11276" t="s">
        <v>28</v>
      </c>
      <c r="F11276">
        <f>IF(E11276="","",INDEX(Topics!$B$2:$C$15,MATCH(E11276,Topics!$B$2:$B$15,0),2))</f>
        <v>1</v>
      </c>
      <c r="G11276" t="s">
        <v>29</v>
      </c>
      <c r="H11276">
        <v>1</v>
      </c>
      <c r="I11276" t="s">
        <v>11115</v>
      </c>
      <c r="L11276">
        <v>8</v>
      </c>
      <c r="Z11276" s="4">
        <f t="shared" si="238"/>
        <v>8</v>
      </c>
    </row>
    <row r="11277" spans="1:26" hidden="1" x14ac:dyDescent="0.35">
      <c r="A11277" s="7" t="s">
        <v>817</v>
      </c>
      <c r="B11277" s="7" t="s">
        <v>10295</v>
      </c>
      <c r="C11277" s="15" t="s">
        <v>11097</v>
      </c>
      <c r="D11277" s="7" t="s">
        <v>11098</v>
      </c>
      <c r="E11277" t="s">
        <v>28</v>
      </c>
      <c r="F11277">
        <f>IF(E11277="","",INDEX(Topics!$B$2:$C$15,MATCH(E11277,Topics!$B$2:$B$15,0),2))</f>
        <v>1</v>
      </c>
      <c r="G11277" t="s">
        <v>29</v>
      </c>
      <c r="H11277">
        <v>1</v>
      </c>
      <c r="I11277" t="s">
        <v>11116</v>
      </c>
      <c r="J11277">
        <v>1</v>
      </c>
      <c r="L11277">
        <v>8</v>
      </c>
      <c r="Z11277" s="4">
        <f t="shared" si="238"/>
        <v>9</v>
      </c>
    </row>
    <row r="11278" spans="1:26" hidden="1" x14ac:dyDescent="0.35">
      <c r="A11278" s="7" t="s">
        <v>817</v>
      </c>
      <c r="B11278" s="7" t="s">
        <v>10295</v>
      </c>
      <c r="C11278" s="15" t="s">
        <v>11097</v>
      </c>
      <c r="D11278" s="7" t="s">
        <v>11098</v>
      </c>
      <c r="E11278" t="s">
        <v>28</v>
      </c>
      <c r="F11278">
        <f>IF(E11278="","",INDEX(Topics!$B$2:$C$15,MATCH(E11278,Topics!$B$2:$B$15,0),2))</f>
        <v>1</v>
      </c>
      <c r="G11278" t="s">
        <v>29</v>
      </c>
      <c r="H11278">
        <v>1</v>
      </c>
      <c r="I11278" t="s">
        <v>11117</v>
      </c>
      <c r="J11278">
        <v>1</v>
      </c>
      <c r="Z11278" s="4">
        <f t="shared" si="238"/>
        <v>1</v>
      </c>
    </row>
    <row r="11279" spans="1:26" hidden="1" x14ac:dyDescent="0.35">
      <c r="A11279" s="7" t="s">
        <v>817</v>
      </c>
      <c r="B11279" s="7" t="s">
        <v>10295</v>
      </c>
      <c r="C11279" s="15" t="s">
        <v>11097</v>
      </c>
      <c r="D11279" s="7" t="s">
        <v>11098</v>
      </c>
      <c r="E11279" t="s">
        <v>28</v>
      </c>
      <c r="F11279">
        <f>IF(E11279="","",INDEX(Topics!$B$2:$C$15,MATCH(E11279,Topics!$B$2:$B$15,0),2))</f>
        <v>1</v>
      </c>
      <c r="G11279" t="s">
        <v>29</v>
      </c>
      <c r="H11279">
        <v>1</v>
      </c>
      <c r="I11279" t="s">
        <v>11118</v>
      </c>
      <c r="L11279">
        <v>8</v>
      </c>
      <c r="Z11279" s="4">
        <f t="shared" si="238"/>
        <v>8</v>
      </c>
    </row>
    <row r="11280" spans="1:26" hidden="1" x14ac:dyDescent="0.35">
      <c r="A11280" s="7" t="s">
        <v>817</v>
      </c>
      <c r="B11280" s="7" t="s">
        <v>10295</v>
      </c>
      <c r="C11280" s="15" t="s">
        <v>11097</v>
      </c>
      <c r="D11280" s="7" t="s">
        <v>11098</v>
      </c>
      <c r="E11280" t="s">
        <v>28</v>
      </c>
      <c r="F11280">
        <f>IF(E11280="","",INDEX(Topics!$B$2:$C$15,MATCH(E11280,Topics!$B$2:$B$15,0),2))</f>
        <v>1</v>
      </c>
      <c r="G11280" t="s">
        <v>29</v>
      </c>
      <c r="H11280">
        <v>1</v>
      </c>
      <c r="I11280" t="s">
        <v>11119</v>
      </c>
      <c r="L11280">
        <v>8</v>
      </c>
      <c r="Z11280" s="4">
        <f t="shared" si="238"/>
        <v>8</v>
      </c>
    </row>
    <row r="11281" spans="1:26" hidden="1" x14ac:dyDescent="0.35">
      <c r="A11281" s="7" t="s">
        <v>817</v>
      </c>
      <c r="B11281" s="7" t="s">
        <v>10295</v>
      </c>
      <c r="C11281" s="15" t="s">
        <v>11097</v>
      </c>
      <c r="D11281" s="7" t="s">
        <v>11098</v>
      </c>
      <c r="E11281" t="s">
        <v>40</v>
      </c>
      <c r="F11281">
        <f>IF(E11281="","",INDEX(Topics!$B$2:$C$15,MATCH(E11281,Topics!$B$2:$B$15,0),2))</f>
        <v>2</v>
      </c>
      <c r="G11281" t="s">
        <v>29</v>
      </c>
      <c r="H11281">
        <v>-1</v>
      </c>
      <c r="I11281" s="8" t="s">
        <v>11120</v>
      </c>
      <c r="J11281">
        <v>7</v>
      </c>
      <c r="Z11281" s="4">
        <f t="shared" si="238"/>
        <v>7</v>
      </c>
    </row>
    <row r="11282" spans="1:26" ht="29" hidden="1" x14ac:dyDescent="0.35">
      <c r="A11282" s="7" t="s">
        <v>817</v>
      </c>
      <c r="B11282" s="7" t="s">
        <v>10295</v>
      </c>
      <c r="C11282" t="s">
        <v>11097</v>
      </c>
      <c r="D11282" s="7" t="s">
        <v>11098</v>
      </c>
      <c r="E11282" t="s">
        <v>40</v>
      </c>
      <c r="F11282">
        <f>IF(E11282="","",INDEX(Topics!$B$2:$C$15,MATCH(E11282,Topics!$B$2:$B$15,0),2))</f>
        <v>2</v>
      </c>
      <c r="G11282" t="s">
        <v>29</v>
      </c>
      <c r="H11282">
        <v>-1</v>
      </c>
      <c r="I11282" s="8" t="s">
        <v>11121</v>
      </c>
      <c r="J11282">
        <v>7</v>
      </c>
      <c r="Z11282" s="4">
        <f t="shared" si="238"/>
        <v>7</v>
      </c>
    </row>
    <row r="11283" spans="1:26" hidden="1" x14ac:dyDescent="0.35">
      <c r="A11283" s="7" t="s">
        <v>817</v>
      </c>
      <c r="B11283" s="7" t="s">
        <v>10295</v>
      </c>
      <c r="C11283" t="s">
        <v>11097</v>
      </c>
      <c r="D11283" s="7" t="s">
        <v>11098</v>
      </c>
      <c r="E11283" t="s">
        <v>40</v>
      </c>
      <c r="F11283">
        <f>IF(E11283="","",INDEX(Topics!$B$2:$C$15,MATCH(E11283,Topics!$B$2:$B$15,0),2))</f>
        <v>2</v>
      </c>
      <c r="G11283" t="s">
        <v>29</v>
      </c>
      <c r="H11283">
        <v>-1</v>
      </c>
      <c r="I11283" s="8" t="s">
        <v>11122</v>
      </c>
      <c r="J11283">
        <v>7</v>
      </c>
      <c r="Z11283" s="4">
        <f t="shared" si="238"/>
        <v>7</v>
      </c>
    </row>
    <row r="11284" spans="1:26" hidden="1" x14ac:dyDescent="0.35">
      <c r="A11284" s="7" t="s">
        <v>817</v>
      </c>
      <c r="B11284" s="7" t="s">
        <v>10295</v>
      </c>
      <c r="C11284" t="s">
        <v>11097</v>
      </c>
      <c r="D11284" s="7" t="s">
        <v>11098</v>
      </c>
      <c r="E11284" t="s">
        <v>40</v>
      </c>
      <c r="F11284">
        <f>IF(E11284="","",INDEX(Topics!$B$2:$C$15,MATCH(E11284,Topics!$B$2:$B$15,0),2))</f>
        <v>2</v>
      </c>
      <c r="G11284" t="s">
        <v>29</v>
      </c>
      <c r="H11284">
        <v>-1</v>
      </c>
      <c r="I11284" s="8" t="s">
        <v>11123</v>
      </c>
      <c r="J11284">
        <v>7</v>
      </c>
      <c r="Z11284" s="4">
        <f t="shared" si="238"/>
        <v>7</v>
      </c>
    </row>
    <row r="11285" spans="1:26" ht="29" hidden="1" x14ac:dyDescent="0.35">
      <c r="A11285" s="7" t="s">
        <v>817</v>
      </c>
      <c r="B11285" s="7" t="s">
        <v>10295</v>
      </c>
      <c r="C11285" t="s">
        <v>11097</v>
      </c>
      <c r="D11285" s="7" t="s">
        <v>11098</v>
      </c>
      <c r="E11285" t="s">
        <v>40</v>
      </c>
      <c r="F11285">
        <f>IF(E11285="","",INDEX(Topics!$B$2:$C$15,MATCH(E11285,Topics!$B$2:$B$15,0),2))</f>
        <v>2</v>
      </c>
      <c r="G11285" t="s">
        <v>29</v>
      </c>
      <c r="H11285">
        <v>-1</v>
      </c>
      <c r="I11285" s="8" t="s">
        <v>11124</v>
      </c>
      <c r="J11285">
        <v>7</v>
      </c>
      <c r="Z11285" s="4">
        <f t="shared" si="238"/>
        <v>7</v>
      </c>
    </row>
    <row r="11286" spans="1:26" hidden="1" x14ac:dyDescent="0.35">
      <c r="A11286" s="7" t="s">
        <v>817</v>
      </c>
      <c r="B11286" s="7" t="s">
        <v>10295</v>
      </c>
      <c r="C11286" s="15" t="s">
        <v>11097</v>
      </c>
      <c r="D11286" s="7" t="s">
        <v>11098</v>
      </c>
      <c r="E11286" t="s">
        <v>40</v>
      </c>
      <c r="F11286">
        <f>IF(E11286="","",INDEX(Topics!$B$2:$C$15,MATCH(E11286,Topics!$B$2:$B$15,0),2))</f>
        <v>2</v>
      </c>
      <c r="G11286" t="s">
        <v>29</v>
      </c>
      <c r="H11286">
        <v>-1</v>
      </c>
      <c r="I11286" s="8" t="s">
        <v>11125</v>
      </c>
      <c r="J11286">
        <v>8</v>
      </c>
      <c r="Z11286" s="4">
        <f t="shared" si="238"/>
        <v>8</v>
      </c>
    </row>
    <row r="11287" spans="1:26" hidden="1" x14ac:dyDescent="0.35">
      <c r="A11287" s="7" t="s">
        <v>817</v>
      </c>
      <c r="B11287" s="7" t="s">
        <v>10295</v>
      </c>
      <c r="C11287" t="s">
        <v>11097</v>
      </c>
      <c r="D11287" s="7" t="s">
        <v>11098</v>
      </c>
      <c r="E11287" t="s">
        <v>40</v>
      </c>
      <c r="F11287">
        <f>IF(E11287="","",INDEX(Topics!$B$2:$C$15,MATCH(E11287,Topics!$B$2:$B$15,0),2))</f>
        <v>2</v>
      </c>
      <c r="G11287" t="s">
        <v>29</v>
      </c>
      <c r="H11287">
        <v>-1</v>
      </c>
      <c r="I11287" t="s">
        <v>11126</v>
      </c>
      <c r="L11287">
        <v>5</v>
      </c>
      <c r="Z11287" s="4">
        <f t="shared" si="238"/>
        <v>5</v>
      </c>
    </row>
    <row r="11288" spans="1:26" ht="29" hidden="1" x14ac:dyDescent="0.35">
      <c r="A11288" s="7" t="s">
        <v>817</v>
      </c>
      <c r="B11288" s="7" t="s">
        <v>10295</v>
      </c>
      <c r="C11288" t="s">
        <v>11097</v>
      </c>
      <c r="D11288" s="7" t="s">
        <v>11098</v>
      </c>
      <c r="E11288" t="s">
        <v>40</v>
      </c>
      <c r="F11288">
        <f>IF(E11288="","",INDEX(Topics!$B$2:$C$15,MATCH(E11288,Topics!$B$2:$B$15,0),2))</f>
        <v>2</v>
      </c>
      <c r="G11288" t="s">
        <v>29</v>
      </c>
      <c r="H11288">
        <v>-1</v>
      </c>
      <c r="I11288" s="8" t="s">
        <v>11127</v>
      </c>
      <c r="J11288">
        <v>8</v>
      </c>
      <c r="Z11288" s="4">
        <f t="shared" si="238"/>
        <v>8</v>
      </c>
    </row>
    <row r="11289" spans="1:26" hidden="1" x14ac:dyDescent="0.35">
      <c r="A11289" s="7" t="s">
        <v>817</v>
      </c>
      <c r="B11289" s="7" t="s">
        <v>10295</v>
      </c>
      <c r="C11289" t="s">
        <v>11097</v>
      </c>
      <c r="D11289" s="7" t="s">
        <v>11098</v>
      </c>
      <c r="E11289" t="s">
        <v>40</v>
      </c>
      <c r="F11289">
        <f>IF(E11289="","",INDEX(Topics!$B$2:$C$15,MATCH(E11289,Topics!$B$2:$B$15,0),2))</f>
        <v>2</v>
      </c>
      <c r="G11289" t="s">
        <v>29</v>
      </c>
      <c r="H11289">
        <v>-1</v>
      </c>
      <c r="I11289" s="8" t="s">
        <v>11128</v>
      </c>
      <c r="J11289">
        <v>8</v>
      </c>
      <c r="Z11289" s="4">
        <f t="shared" si="238"/>
        <v>8</v>
      </c>
    </row>
    <row r="11290" spans="1:26" hidden="1" x14ac:dyDescent="0.35">
      <c r="A11290" s="7" t="s">
        <v>817</v>
      </c>
      <c r="B11290" s="7" t="s">
        <v>10295</v>
      </c>
      <c r="C11290" t="s">
        <v>11097</v>
      </c>
      <c r="D11290" s="7" t="s">
        <v>11098</v>
      </c>
      <c r="E11290" t="s">
        <v>40</v>
      </c>
      <c r="F11290">
        <f>IF(E11290="","",INDEX(Topics!$B$2:$C$15,MATCH(E11290,Topics!$B$2:$B$15,0),2))</f>
        <v>2</v>
      </c>
      <c r="G11290" t="s">
        <v>29</v>
      </c>
      <c r="H11290">
        <v>-1</v>
      </c>
      <c r="I11290" s="8" t="s">
        <v>11129</v>
      </c>
      <c r="J11290">
        <v>8</v>
      </c>
      <c r="Z11290" s="4">
        <f t="shared" si="238"/>
        <v>8</v>
      </c>
    </row>
    <row r="11291" spans="1:26" hidden="1" x14ac:dyDescent="0.35">
      <c r="A11291" s="7" t="s">
        <v>817</v>
      </c>
      <c r="B11291" s="7" t="s">
        <v>10295</v>
      </c>
      <c r="C11291" t="s">
        <v>11097</v>
      </c>
      <c r="D11291" s="7" t="s">
        <v>11098</v>
      </c>
      <c r="E11291" t="s">
        <v>40</v>
      </c>
      <c r="F11291">
        <f>IF(E11291="","",INDEX(Topics!$B$2:$C$15,MATCH(E11291,Topics!$B$2:$B$15,0),2))</f>
        <v>2</v>
      </c>
      <c r="G11291" t="s">
        <v>29</v>
      </c>
      <c r="H11291">
        <v>-1</v>
      </c>
      <c r="I11291" s="8" t="s">
        <v>11130</v>
      </c>
      <c r="J11291">
        <v>8</v>
      </c>
      <c r="Z11291" s="4">
        <f t="shared" si="238"/>
        <v>8</v>
      </c>
    </row>
    <row r="11292" spans="1:26" ht="29" hidden="1" x14ac:dyDescent="0.35">
      <c r="A11292" s="7" t="s">
        <v>817</v>
      </c>
      <c r="B11292" s="7" t="s">
        <v>10295</v>
      </c>
      <c r="C11292" t="s">
        <v>11097</v>
      </c>
      <c r="D11292" s="7" t="s">
        <v>11098</v>
      </c>
      <c r="E11292" t="s">
        <v>40</v>
      </c>
      <c r="F11292">
        <f>IF(E11292="","",INDEX(Topics!$B$2:$C$15,MATCH(E11292,Topics!$B$2:$B$15,0),2))</f>
        <v>2</v>
      </c>
      <c r="G11292" t="s">
        <v>29</v>
      </c>
      <c r="H11292">
        <v>-1</v>
      </c>
      <c r="I11292" s="8" t="s">
        <v>11131</v>
      </c>
      <c r="J11292">
        <v>8</v>
      </c>
      <c r="Z11292" s="4">
        <f t="shared" si="238"/>
        <v>8</v>
      </c>
    </row>
    <row r="11293" spans="1:26" ht="29" hidden="1" x14ac:dyDescent="0.35">
      <c r="A11293" s="7" t="s">
        <v>817</v>
      </c>
      <c r="B11293" s="7" t="s">
        <v>10295</v>
      </c>
      <c r="C11293" t="s">
        <v>11097</v>
      </c>
      <c r="D11293" s="7" t="s">
        <v>11098</v>
      </c>
      <c r="E11293" t="s">
        <v>40</v>
      </c>
      <c r="F11293">
        <f>IF(E11293="","",INDEX(Topics!$B$2:$C$15,MATCH(E11293,Topics!$B$2:$B$15,0),2))</f>
        <v>2</v>
      </c>
      <c r="G11293" t="s">
        <v>29</v>
      </c>
      <c r="H11293">
        <v>-1</v>
      </c>
      <c r="I11293" s="8" t="s">
        <v>11132</v>
      </c>
      <c r="J11293">
        <v>9</v>
      </c>
      <c r="Z11293" s="4">
        <f t="shared" si="238"/>
        <v>9</v>
      </c>
    </row>
    <row r="11294" spans="1:26" hidden="1" x14ac:dyDescent="0.35">
      <c r="A11294" s="7" t="s">
        <v>817</v>
      </c>
      <c r="B11294" s="7" t="s">
        <v>10295</v>
      </c>
      <c r="C11294" t="s">
        <v>11097</v>
      </c>
      <c r="D11294" s="7" t="s">
        <v>11098</v>
      </c>
      <c r="E11294" t="s">
        <v>40</v>
      </c>
      <c r="F11294">
        <f>IF(E11294="","",INDEX(Topics!$B$2:$C$15,MATCH(E11294,Topics!$B$2:$B$15,0),2))</f>
        <v>2</v>
      </c>
      <c r="G11294" t="s">
        <v>29</v>
      </c>
      <c r="H11294">
        <v>-1</v>
      </c>
      <c r="I11294" s="8" t="s">
        <v>11133</v>
      </c>
      <c r="J11294">
        <v>8</v>
      </c>
      <c r="Z11294" s="4">
        <f t="shared" si="238"/>
        <v>8</v>
      </c>
    </row>
    <row r="11295" spans="1:26" hidden="1" x14ac:dyDescent="0.35">
      <c r="A11295" s="7" t="s">
        <v>817</v>
      </c>
      <c r="B11295" s="7" t="s">
        <v>10295</v>
      </c>
      <c r="C11295" t="s">
        <v>11097</v>
      </c>
      <c r="D11295" s="7" t="s">
        <v>11098</v>
      </c>
      <c r="E11295" t="s">
        <v>40</v>
      </c>
      <c r="F11295">
        <f>IF(E11295="","",INDEX(Topics!$B$2:$C$15,MATCH(E11295,Topics!$B$2:$B$15,0),2))</f>
        <v>2</v>
      </c>
      <c r="G11295" t="s">
        <v>29</v>
      </c>
      <c r="H11295">
        <v>0</v>
      </c>
      <c r="I11295" s="7" t="s">
        <v>3902</v>
      </c>
      <c r="J11295">
        <v>1</v>
      </c>
      <c r="Z11295" s="4">
        <f t="shared" si="238"/>
        <v>1</v>
      </c>
    </row>
    <row r="11296" spans="1:26" hidden="1" x14ac:dyDescent="0.35">
      <c r="A11296" s="7" t="s">
        <v>817</v>
      </c>
      <c r="B11296" s="7" t="s">
        <v>10295</v>
      </c>
      <c r="C11296" t="s">
        <v>11097</v>
      </c>
      <c r="D11296" s="7" t="s">
        <v>11098</v>
      </c>
      <c r="E11296" t="s">
        <v>55</v>
      </c>
      <c r="F11296">
        <f>IF(E11296="","",INDEX(Topics!$B$2:$C$15,MATCH(E11296,Topics!$B$2:$B$15,0),2))</f>
        <v>3</v>
      </c>
      <c r="G11296" t="s">
        <v>29</v>
      </c>
      <c r="H11296">
        <v>-1</v>
      </c>
      <c r="I11296" s="8" t="s">
        <v>11134</v>
      </c>
      <c r="J11296">
        <v>7</v>
      </c>
      <c r="Z11296" s="4">
        <f t="shared" si="238"/>
        <v>7</v>
      </c>
    </row>
    <row r="11297" spans="1:26" hidden="1" x14ac:dyDescent="0.35">
      <c r="A11297" s="7" t="s">
        <v>817</v>
      </c>
      <c r="B11297" s="7" t="s">
        <v>10295</v>
      </c>
      <c r="C11297" t="s">
        <v>11097</v>
      </c>
      <c r="D11297" s="7" t="s">
        <v>11098</v>
      </c>
      <c r="E11297" t="s">
        <v>55</v>
      </c>
      <c r="F11297">
        <f>IF(E11297="","",INDEX(Topics!$B$2:$C$15,MATCH(E11297,Topics!$B$2:$B$15,0),2))</f>
        <v>3</v>
      </c>
      <c r="G11297" t="s">
        <v>29</v>
      </c>
      <c r="H11297">
        <v>-1</v>
      </c>
      <c r="I11297" s="8" t="s">
        <v>11135</v>
      </c>
      <c r="J11297">
        <v>7</v>
      </c>
      <c r="Z11297" s="4">
        <f t="shared" si="238"/>
        <v>7</v>
      </c>
    </row>
    <row r="11298" spans="1:26" hidden="1" x14ac:dyDescent="0.35">
      <c r="A11298" s="7" t="s">
        <v>817</v>
      </c>
      <c r="B11298" s="7" t="s">
        <v>10295</v>
      </c>
      <c r="C11298" t="s">
        <v>11097</v>
      </c>
      <c r="D11298" s="7" t="s">
        <v>11098</v>
      </c>
      <c r="E11298" t="s">
        <v>55</v>
      </c>
      <c r="F11298">
        <f>IF(E11298="","",INDEX(Topics!$B$2:$C$15,MATCH(E11298,Topics!$B$2:$B$15,0),2))</f>
        <v>3</v>
      </c>
      <c r="G11298" t="s">
        <v>29</v>
      </c>
      <c r="H11298">
        <v>-1</v>
      </c>
      <c r="I11298" s="8" t="s">
        <v>11136</v>
      </c>
      <c r="J11298">
        <v>7</v>
      </c>
      <c r="Z11298" s="4">
        <f t="shared" si="238"/>
        <v>7</v>
      </c>
    </row>
    <row r="11299" spans="1:26" hidden="1" x14ac:dyDescent="0.35">
      <c r="A11299" s="7" t="s">
        <v>817</v>
      </c>
      <c r="B11299" s="7" t="s">
        <v>10295</v>
      </c>
      <c r="C11299" t="s">
        <v>11097</v>
      </c>
      <c r="D11299" s="7" t="s">
        <v>11098</v>
      </c>
      <c r="E11299" t="s">
        <v>55</v>
      </c>
      <c r="F11299">
        <f>IF(E11299="","",INDEX(Topics!$B$2:$C$15,MATCH(E11299,Topics!$B$2:$B$15,0),2))</f>
        <v>3</v>
      </c>
      <c r="G11299" t="s">
        <v>29</v>
      </c>
      <c r="H11299">
        <v>-1</v>
      </c>
      <c r="I11299" s="8" t="s">
        <v>11137</v>
      </c>
      <c r="J11299">
        <v>7</v>
      </c>
      <c r="Z11299" s="4">
        <f t="shared" si="238"/>
        <v>7</v>
      </c>
    </row>
    <row r="11300" spans="1:26" hidden="1" x14ac:dyDescent="0.35">
      <c r="A11300" s="7" t="s">
        <v>817</v>
      </c>
      <c r="B11300" s="7" t="s">
        <v>10295</v>
      </c>
      <c r="C11300" t="s">
        <v>11097</v>
      </c>
      <c r="D11300" s="7" t="s">
        <v>11098</v>
      </c>
      <c r="E11300" t="s">
        <v>55</v>
      </c>
      <c r="F11300">
        <f>IF(E11300="","",INDEX(Topics!$B$2:$C$15,MATCH(E11300,Topics!$B$2:$B$15,0),2))</f>
        <v>3</v>
      </c>
      <c r="G11300" t="s">
        <v>29</v>
      </c>
      <c r="H11300">
        <v>-1</v>
      </c>
      <c r="I11300" s="8" t="s">
        <v>11138</v>
      </c>
      <c r="J11300">
        <v>8</v>
      </c>
      <c r="Z11300" s="4">
        <f t="shared" si="238"/>
        <v>8</v>
      </c>
    </row>
    <row r="11301" spans="1:26" hidden="1" x14ac:dyDescent="0.35">
      <c r="A11301" s="7" t="s">
        <v>817</v>
      </c>
      <c r="B11301" s="7" t="s">
        <v>10295</v>
      </c>
      <c r="C11301" t="s">
        <v>11097</v>
      </c>
      <c r="D11301" s="7" t="s">
        <v>11098</v>
      </c>
      <c r="E11301" t="s">
        <v>55</v>
      </c>
      <c r="F11301">
        <f>IF(E11301="","",INDEX(Topics!$B$2:$C$15,MATCH(E11301,Topics!$B$2:$B$15,0),2))</f>
        <v>3</v>
      </c>
      <c r="G11301" t="s">
        <v>29</v>
      </c>
      <c r="H11301">
        <v>-1</v>
      </c>
      <c r="I11301" s="8" t="s">
        <v>11139</v>
      </c>
      <c r="J11301">
        <v>8</v>
      </c>
      <c r="Z11301" s="4">
        <f t="shared" si="238"/>
        <v>8</v>
      </c>
    </row>
    <row r="11302" spans="1:26" hidden="1" x14ac:dyDescent="0.35">
      <c r="A11302" s="7" t="s">
        <v>817</v>
      </c>
      <c r="B11302" s="7" t="s">
        <v>10295</v>
      </c>
      <c r="C11302" t="s">
        <v>11097</v>
      </c>
      <c r="D11302" s="7" t="s">
        <v>11098</v>
      </c>
      <c r="E11302" t="s">
        <v>55</v>
      </c>
      <c r="F11302">
        <f>IF(E11302="","",INDEX(Topics!$B$2:$C$15,MATCH(E11302,Topics!$B$2:$B$15,0),2))</f>
        <v>3</v>
      </c>
      <c r="G11302" t="s">
        <v>29</v>
      </c>
      <c r="H11302">
        <v>-1</v>
      </c>
      <c r="I11302" s="8" t="s">
        <v>11140</v>
      </c>
      <c r="J11302">
        <v>8</v>
      </c>
      <c r="Z11302" s="4">
        <f t="shared" si="238"/>
        <v>8</v>
      </c>
    </row>
    <row r="11303" spans="1:26" hidden="1" x14ac:dyDescent="0.35">
      <c r="A11303" s="7" t="s">
        <v>817</v>
      </c>
      <c r="B11303" s="7" t="s">
        <v>10295</v>
      </c>
      <c r="C11303" t="s">
        <v>11097</v>
      </c>
      <c r="D11303" s="7" t="s">
        <v>11098</v>
      </c>
      <c r="E11303" t="s">
        <v>55</v>
      </c>
      <c r="F11303">
        <f>IF(E11303="","",INDEX(Topics!$B$2:$C$15,MATCH(E11303,Topics!$B$2:$B$15,0),2))</f>
        <v>3</v>
      </c>
      <c r="G11303" t="s">
        <v>29</v>
      </c>
      <c r="H11303">
        <v>-1</v>
      </c>
      <c r="I11303" s="8" t="s">
        <v>11141</v>
      </c>
      <c r="J11303">
        <v>8</v>
      </c>
      <c r="Z11303" s="4">
        <f t="shared" si="238"/>
        <v>8</v>
      </c>
    </row>
    <row r="11304" spans="1:26" hidden="1" x14ac:dyDescent="0.35">
      <c r="A11304" s="7" t="s">
        <v>817</v>
      </c>
      <c r="B11304" s="7" t="s">
        <v>10295</v>
      </c>
      <c r="C11304" t="s">
        <v>11097</v>
      </c>
      <c r="D11304" s="7" t="s">
        <v>11098</v>
      </c>
      <c r="E11304" t="s">
        <v>55</v>
      </c>
      <c r="F11304">
        <f>IF(E11304="","",INDEX(Topics!$B$2:$C$15,MATCH(E11304,Topics!$B$2:$B$15,0),2))</f>
        <v>3</v>
      </c>
      <c r="G11304" t="s">
        <v>29</v>
      </c>
      <c r="H11304">
        <v>-1</v>
      </c>
      <c r="I11304" s="8" t="s">
        <v>11142</v>
      </c>
      <c r="J11304">
        <v>8</v>
      </c>
      <c r="Z11304" s="4">
        <f t="shared" si="238"/>
        <v>8</v>
      </c>
    </row>
    <row r="11305" spans="1:26" hidden="1" x14ac:dyDescent="0.35">
      <c r="A11305" s="7" t="s">
        <v>817</v>
      </c>
      <c r="B11305" s="7" t="s">
        <v>10295</v>
      </c>
      <c r="C11305" t="s">
        <v>11097</v>
      </c>
      <c r="D11305" s="7" t="s">
        <v>11098</v>
      </c>
      <c r="E11305" t="s">
        <v>55</v>
      </c>
      <c r="F11305">
        <f>IF(E11305="","",INDEX(Topics!$B$2:$C$15,MATCH(E11305,Topics!$B$2:$B$15,0),2))</f>
        <v>3</v>
      </c>
      <c r="G11305" t="s">
        <v>29</v>
      </c>
      <c r="H11305">
        <v>-1</v>
      </c>
      <c r="I11305" s="8" t="s">
        <v>11143</v>
      </c>
      <c r="J11305">
        <v>8</v>
      </c>
      <c r="Z11305" s="4">
        <f t="shared" si="238"/>
        <v>8</v>
      </c>
    </row>
    <row r="11306" spans="1:26" hidden="1" x14ac:dyDescent="0.35">
      <c r="A11306" s="7" t="s">
        <v>817</v>
      </c>
      <c r="B11306" s="7" t="s">
        <v>10295</v>
      </c>
      <c r="C11306" t="s">
        <v>11097</v>
      </c>
      <c r="D11306" s="7" t="s">
        <v>11098</v>
      </c>
      <c r="E11306" t="s">
        <v>55</v>
      </c>
      <c r="F11306">
        <f>IF(E11306="","",INDEX(Topics!$B$2:$C$15,MATCH(E11306,Topics!$B$2:$B$15,0),2))</f>
        <v>3</v>
      </c>
      <c r="G11306" t="s">
        <v>29</v>
      </c>
      <c r="H11306">
        <v>-1</v>
      </c>
      <c r="I11306" s="8" t="s">
        <v>11144</v>
      </c>
      <c r="J11306">
        <v>8</v>
      </c>
      <c r="Z11306" s="4">
        <f t="shared" si="238"/>
        <v>8</v>
      </c>
    </row>
    <row r="11307" spans="1:26" hidden="1" x14ac:dyDescent="0.35">
      <c r="A11307" s="7" t="s">
        <v>817</v>
      </c>
      <c r="B11307" s="7" t="s">
        <v>10295</v>
      </c>
      <c r="C11307" t="s">
        <v>11097</v>
      </c>
      <c r="D11307" s="7" t="s">
        <v>11098</v>
      </c>
      <c r="E11307" t="s">
        <v>55</v>
      </c>
      <c r="F11307">
        <f>IF(E11307="","",INDEX(Topics!$B$2:$C$15,MATCH(E11307,Topics!$B$2:$B$15,0),2))</f>
        <v>3</v>
      </c>
      <c r="G11307" t="s">
        <v>29</v>
      </c>
      <c r="H11307">
        <v>-1</v>
      </c>
      <c r="I11307" s="7" t="s">
        <v>11145</v>
      </c>
      <c r="J11307">
        <v>1</v>
      </c>
      <c r="Z11307" s="4">
        <f t="shared" si="238"/>
        <v>1</v>
      </c>
    </row>
    <row r="11308" spans="1:26" hidden="1" x14ac:dyDescent="0.35">
      <c r="A11308" s="7" t="s">
        <v>817</v>
      </c>
      <c r="B11308" s="7" t="s">
        <v>10295</v>
      </c>
      <c r="C11308" t="s">
        <v>11097</v>
      </c>
      <c r="D11308" s="7" t="s">
        <v>11098</v>
      </c>
      <c r="E11308" t="s">
        <v>64</v>
      </c>
      <c r="F11308">
        <f>IF(E11308="","",INDEX(Topics!$B$2:$C$15,MATCH(E11308,Topics!$B$2:$B$15,0),2))</f>
        <v>4</v>
      </c>
      <c r="G11308" t="s">
        <v>29</v>
      </c>
      <c r="H11308">
        <v>-1</v>
      </c>
      <c r="I11308" s="8" t="s">
        <v>11146</v>
      </c>
      <c r="J11308">
        <v>7</v>
      </c>
      <c r="Z11308" s="4">
        <f t="shared" si="238"/>
        <v>7</v>
      </c>
    </row>
    <row r="11309" spans="1:26" hidden="1" x14ac:dyDescent="0.35">
      <c r="A11309" s="7" t="s">
        <v>817</v>
      </c>
      <c r="B11309" s="7" t="s">
        <v>10295</v>
      </c>
      <c r="C11309" t="s">
        <v>11097</v>
      </c>
      <c r="D11309" s="7" t="s">
        <v>11098</v>
      </c>
      <c r="E11309" t="s">
        <v>64</v>
      </c>
      <c r="F11309">
        <f>IF(E11309="","",INDEX(Topics!$B$2:$C$15,MATCH(E11309,Topics!$B$2:$B$15,0),2))</f>
        <v>4</v>
      </c>
      <c r="G11309" t="s">
        <v>29</v>
      </c>
      <c r="H11309">
        <v>-1</v>
      </c>
      <c r="I11309" s="8" t="s">
        <v>11147</v>
      </c>
      <c r="J11309">
        <v>7</v>
      </c>
      <c r="Z11309" s="4">
        <f t="shared" si="238"/>
        <v>7</v>
      </c>
    </row>
    <row r="11310" spans="1:26" hidden="1" x14ac:dyDescent="0.35">
      <c r="A11310" s="7" t="s">
        <v>817</v>
      </c>
      <c r="B11310" s="7" t="s">
        <v>10295</v>
      </c>
      <c r="C11310" t="s">
        <v>11097</v>
      </c>
      <c r="D11310" s="7" t="s">
        <v>11098</v>
      </c>
      <c r="E11310" t="s">
        <v>64</v>
      </c>
      <c r="F11310">
        <f>IF(E11310="","",INDEX(Topics!$B$2:$C$15,MATCH(E11310,Topics!$B$2:$B$15,0),2))</f>
        <v>4</v>
      </c>
      <c r="G11310" t="s">
        <v>29</v>
      </c>
      <c r="H11310">
        <v>-1</v>
      </c>
      <c r="I11310" s="8" t="s">
        <v>11148</v>
      </c>
      <c r="J11310">
        <v>7</v>
      </c>
      <c r="Z11310" s="4">
        <f t="shared" si="238"/>
        <v>7</v>
      </c>
    </row>
    <row r="11311" spans="1:26" hidden="1" x14ac:dyDescent="0.35">
      <c r="A11311" s="7" t="s">
        <v>817</v>
      </c>
      <c r="B11311" s="7" t="s">
        <v>10295</v>
      </c>
      <c r="C11311" t="s">
        <v>11097</v>
      </c>
      <c r="D11311" s="7" t="s">
        <v>11098</v>
      </c>
      <c r="E11311" t="s">
        <v>64</v>
      </c>
      <c r="F11311">
        <f>IF(E11311="","",INDEX(Topics!$B$2:$C$15,MATCH(E11311,Topics!$B$2:$B$15,0),2))</f>
        <v>4</v>
      </c>
      <c r="G11311" t="s">
        <v>29</v>
      </c>
      <c r="H11311">
        <v>-1</v>
      </c>
      <c r="I11311" s="8" t="s">
        <v>11149</v>
      </c>
      <c r="M11311">
        <v>8</v>
      </c>
      <c r="Z11311" s="4">
        <f t="shared" si="238"/>
        <v>8</v>
      </c>
    </row>
    <row r="11312" spans="1:26" ht="29" hidden="1" x14ac:dyDescent="0.35">
      <c r="A11312" s="7" t="s">
        <v>817</v>
      </c>
      <c r="B11312" s="7" t="s">
        <v>10295</v>
      </c>
      <c r="C11312" t="s">
        <v>11097</v>
      </c>
      <c r="D11312" s="7" t="s">
        <v>11098</v>
      </c>
      <c r="E11312" t="s">
        <v>64</v>
      </c>
      <c r="F11312">
        <f>IF(E11312="","",INDEX(Topics!$B$2:$C$15,MATCH(E11312,Topics!$B$2:$B$15,0),2))</f>
        <v>4</v>
      </c>
      <c r="G11312" t="s">
        <v>29</v>
      </c>
      <c r="H11312">
        <v>-1</v>
      </c>
      <c r="I11312" s="8" t="s">
        <v>11150</v>
      </c>
      <c r="J11312">
        <v>7</v>
      </c>
      <c r="Z11312" s="4">
        <f t="shared" si="238"/>
        <v>7</v>
      </c>
    </row>
    <row r="11313" spans="1:26" hidden="1" x14ac:dyDescent="0.35">
      <c r="A11313" s="7" t="s">
        <v>817</v>
      </c>
      <c r="B11313" s="7" t="s">
        <v>10295</v>
      </c>
      <c r="C11313" t="s">
        <v>11097</v>
      </c>
      <c r="D11313" s="7" t="s">
        <v>11098</v>
      </c>
      <c r="E11313" t="s">
        <v>64</v>
      </c>
      <c r="F11313">
        <f>IF(E11313="","",INDEX(Topics!$B$2:$C$15,MATCH(E11313,Topics!$B$2:$B$15,0),2))</f>
        <v>4</v>
      </c>
      <c r="G11313" t="s">
        <v>29</v>
      </c>
      <c r="H11313">
        <v>1</v>
      </c>
      <c r="I11313" s="5" t="s">
        <v>11151</v>
      </c>
      <c r="J11313">
        <v>8</v>
      </c>
      <c r="Z11313" s="4">
        <f t="shared" si="238"/>
        <v>8</v>
      </c>
    </row>
    <row r="11314" spans="1:26" hidden="1" x14ac:dyDescent="0.35">
      <c r="A11314" s="7" t="s">
        <v>817</v>
      </c>
      <c r="B11314" s="7" t="s">
        <v>10295</v>
      </c>
      <c r="C11314" t="s">
        <v>11097</v>
      </c>
      <c r="D11314" s="7" t="s">
        <v>11098</v>
      </c>
      <c r="E11314" t="s">
        <v>64</v>
      </c>
      <c r="F11314">
        <f>IF(E11314="","",INDEX(Topics!$B$2:$C$15,MATCH(E11314,Topics!$B$2:$B$15,0),2))</f>
        <v>4</v>
      </c>
      <c r="G11314" t="s">
        <v>67</v>
      </c>
      <c r="H11314">
        <v>0</v>
      </c>
      <c r="I11314" s="5" t="s">
        <v>11152</v>
      </c>
      <c r="J11314">
        <v>8</v>
      </c>
      <c r="Z11314" s="4">
        <f t="shared" si="238"/>
        <v>8</v>
      </c>
    </row>
    <row r="11315" spans="1:26" hidden="1" x14ac:dyDescent="0.35">
      <c r="A11315" s="7" t="s">
        <v>817</v>
      </c>
      <c r="B11315" s="7" t="s">
        <v>10295</v>
      </c>
      <c r="C11315" t="s">
        <v>11097</v>
      </c>
      <c r="D11315" s="7" t="s">
        <v>11098</v>
      </c>
      <c r="E11315" t="s">
        <v>64</v>
      </c>
      <c r="F11315">
        <f>IF(E11315="","",INDEX(Topics!$B$2:$C$15,MATCH(E11315,Topics!$B$2:$B$15,0),2))</f>
        <v>4</v>
      </c>
      <c r="G11315" t="s">
        <v>29</v>
      </c>
      <c r="H11315">
        <v>-1</v>
      </c>
      <c r="I11315" s="5" t="s">
        <v>11153</v>
      </c>
      <c r="J11315">
        <v>8</v>
      </c>
      <c r="Z11315" s="4">
        <f t="shared" si="238"/>
        <v>8</v>
      </c>
    </row>
    <row r="11316" spans="1:26" hidden="1" x14ac:dyDescent="0.35">
      <c r="A11316" s="7" t="s">
        <v>817</v>
      </c>
      <c r="B11316" s="7" t="s">
        <v>10295</v>
      </c>
      <c r="C11316" t="s">
        <v>11097</v>
      </c>
      <c r="D11316" s="7" t="s">
        <v>11098</v>
      </c>
      <c r="E11316" t="s">
        <v>64</v>
      </c>
      <c r="F11316">
        <f>IF(E11316="","",INDEX(Topics!$B$2:$C$15,MATCH(E11316,Topics!$B$2:$B$15,0),2))</f>
        <v>4</v>
      </c>
      <c r="G11316" t="s">
        <v>29</v>
      </c>
      <c r="H11316">
        <v>-1</v>
      </c>
      <c r="I11316" s="5" t="s">
        <v>11154</v>
      </c>
      <c r="J11316">
        <v>8</v>
      </c>
      <c r="Z11316" s="4">
        <f t="shared" si="238"/>
        <v>8</v>
      </c>
    </row>
    <row r="11317" spans="1:26" ht="29" hidden="1" x14ac:dyDescent="0.35">
      <c r="A11317" s="7" t="s">
        <v>817</v>
      </c>
      <c r="B11317" s="7" t="s">
        <v>10295</v>
      </c>
      <c r="C11317" t="s">
        <v>11097</v>
      </c>
      <c r="D11317" s="7" t="s">
        <v>11098</v>
      </c>
      <c r="E11317" t="s">
        <v>64</v>
      </c>
      <c r="F11317">
        <f>IF(E11317="","",INDEX(Topics!$B$2:$C$15,MATCH(E11317,Topics!$B$2:$B$15,0),2))</f>
        <v>4</v>
      </c>
      <c r="G11317" t="s">
        <v>29</v>
      </c>
      <c r="H11317">
        <v>-1</v>
      </c>
      <c r="I11317" s="8" t="s">
        <v>11155</v>
      </c>
      <c r="J11317">
        <v>8</v>
      </c>
      <c r="Z11317" s="4">
        <f t="shared" si="238"/>
        <v>8</v>
      </c>
    </row>
    <row r="11318" spans="1:26" hidden="1" x14ac:dyDescent="0.35">
      <c r="A11318" s="7" t="s">
        <v>817</v>
      </c>
      <c r="B11318" s="7" t="s">
        <v>10295</v>
      </c>
      <c r="C11318" t="s">
        <v>11097</v>
      </c>
      <c r="D11318" s="7" t="s">
        <v>11098</v>
      </c>
      <c r="E11318" t="s">
        <v>64</v>
      </c>
      <c r="F11318">
        <f>IF(E11318="","",INDEX(Topics!$B$2:$C$15,MATCH(E11318,Topics!$B$2:$B$15,0),2))</f>
        <v>4</v>
      </c>
      <c r="G11318" t="s">
        <v>190</v>
      </c>
      <c r="H11318">
        <v>-1</v>
      </c>
      <c r="I11318" s="8" t="s">
        <v>11156</v>
      </c>
      <c r="J11318">
        <v>1</v>
      </c>
      <c r="Z11318" s="4">
        <f t="shared" si="238"/>
        <v>1</v>
      </c>
    </row>
    <row r="11319" spans="1:26" hidden="1" x14ac:dyDescent="0.35">
      <c r="A11319" s="7" t="s">
        <v>817</v>
      </c>
      <c r="B11319" s="7" t="s">
        <v>10295</v>
      </c>
      <c r="C11319" t="s">
        <v>11097</v>
      </c>
      <c r="D11319" s="7" t="s">
        <v>11098</v>
      </c>
      <c r="E11319" t="s">
        <v>64</v>
      </c>
      <c r="F11319">
        <f>IF(E11319="","",INDEX(Topics!$B$2:$C$15,MATCH(E11319,Topics!$B$2:$B$15,0),2))</f>
        <v>4</v>
      </c>
      <c r="G11319" t="s">
        <v>179</v>
      </c>
      <c r="H11319">
        <v>0</v>
      </c>
      <c r="I11319" s="8" t="s">
        <v>11157</v>
      </c>
      <c r="J11319">
        <v>1</v>
      </c>
      <c r="Z11319" s="4">
        <f t="shared" si="238"/>
        <v>1</v>
      </c>
    </row>
    <row r="11320" spans="1:26" hidden="1" x14ac:dyDescent="0.35">
      <c r="A11320" s="7" t="s">
        <v>817</v>
      </c>
      <c r="B11320" s="7" t="s">
        <v>10295</v>
      </c>
      <c r="C11320" t="s">
        <v>11097</v>
      </c>
      <c r="D11320" s="7" t="s">
        <v>11098</v>
      </c>
      <c r="E11320" t="s">
        <v>64</v>
      </c>
      <c r="F11320">
        <f>IF(E11320="","",INDEX(Topics!$B$2:$C$15,MATCH(E11320,Topics!$B$2:$B$15,0),2))</f>
        <v>4</v>
      </c>
      <c r="G11320" t="s">
        <v>190</v>
      </c>
      <c r="H11320">
        <v>-1</v>
      </c>
      <c r="I11320" s="8" t="s">
        <v>11158</v>
      </c>
      <c r="J11320">
        <v>1</v>
      </c>
      <c r="Z11320" s="4">
        <f t="shared" si="238"/>
        <v>1</v>
      </c>
    </row>
    <row r="11321" spans="1:26" hidden="1" x14ac:dyDescent="0.35">
      <c r="A11321" s="7" t="s">
        <v>817</v>
      </c>
      <c r="B11321" s="7" t="s">
        <v>10295</v>
      </c>
      <c r="C11321" t="s">
        <v>11097</v>
      </c>
      <c r="D11321" s="7" t="s">
        <v>11098</v>
      </c>
      <c r="E11321" t="s">
        <v>64</v>
      </c>
      <c r="F11321">
        <f>IF(E11321="","",INDEX(Topics!$B$2:$C$15,MATCH(E11321,Topics!$B$2:$B$15,0),2))</f>
        <v>4</v>
      </c>
      <c r="G11321" t="s">
        <v>29</v>
      </c>
      <c r="H11321">
        <v>1</v>
      </c>
      <c r="I11321" s="5" t="s">
        <v>11159</v>
      </c>
      <c r="J11321">
        <v>8</v>
      </c>
      <c r="Z11321" s="4">
        <f t="shared" si="238"/>
        <v>8</v>
      </c>
    </row>
    <row r="11322" spans="1:26" hidden="1" x14ac:dyDescent="0.35">
      <c r="A11322" s="7" t="s">
        <v>817</v>
      </c>
      <c r="B11322" s="7" t="s">
        <v>10295</v>
      </c>
      <c r="C11322" t="s">
        <v>11097</v>
      </c>
      <c r="D11322" s="7" t="s">
        <v>11098</v>
      </c>
      <c r="E11322" t="s">
        <v>64</v>
      </c>
      <c r="F11322">
        <f>IF(E11322="","",INDEX(Topics!$B$2:$C$15,MATCH(E11322,Topics!$B$2:$B$15,0),2))</f>
        <v>4</v>
      </c>
      <c r="G11322" t="s">
        <v>29</v>
      </c>
      <c r="H11322">
        <v>-1</v>
      </c>
      <c r="I11322" s="5" t="s">
        <v>11160</v>
      </c>
      <c r="J11322">
        <v>8</v>
      </c>
      <c r="Z11322" s="4">
        <f t="shared" si="238"/>
        <v>8</v>
      </c>
    </row>
    <row r="11323" spans="1:26" hidden="1" x14ac:dyDescent="0.35">
      <c r="A11323" s="7" t="s">
        <v>817</v>
      </c>
      <c r="B11323" s="7" t="s">
        <v>10295</v>
      </c>
      <c r="C11323" t="s">
        <v>11097</v>
      </c>
      <c r="D11323" s="7" t="s">
        <v>11098</v>
      </c>
      <c r="E11323" t="s">
        <v>79</v>
      </c>
      <c r="F11323">
        <f>IF(E11323="","",INDEX(Topics!$B$2:$C$15,MATCH(E11323,Topics!$B$2:$B$15,0),2))</f>
        <v>5</v>
      </c>
      <c r="G11323" t="s">
        <v>29</v>
      </c>
      <c r="H11323">
        <v>1</v>
      </c>
      <c r="I11323" s="8" t="s">
        <v>11161</v>
      </c>
      <c r="J11323">
        <v>7</v>
      </c>
      <c r="Z11323" s="4">
        <f t="shared" si="238"/>
        <v>7</v>
      </c>
    </row>
    <row r="11324" spans="1:26" hidden="1" x14ac:dyDescent="0.35">
      <c r="A11324" s="7" t="s">
        <v>817</v>
      </c>
      <c r="B11324" s="7" t="s">
        <v>10295</v>
      </c>
      <c r="C11324" t="s">
        <v>11097</v>
      </c>
      <c r="D11324" s="7" t="s">
        <v>11098</v>
      </c>
      <c r="E11324" t="s">
        <v>79</v>
      </c>
      <c r="F11324">
        <f>IF(E11324="","",INDEX(Topics!$B$2:$C$15,MATCH(E11324,Topics!$B$2:$B$15,0),2))</f>
        <v>5</v>
      </c>
      <c r="G11324" t="s">
        <v>29</v>
      </c>
      <c r="H11324">
        <v>-1</v>
      </c>
      <c r="I11324" s="8" t="s">
        <v>11162</v>
      </c>
      <c r="J11324">
        <v>7</v>
      </c>
      <c r="Z11324" s="4">
        <f t="shared" si="238"/>
        <v>7</v>
      </c>
    </row>
    <row r="11325" spans="1:26" hidden="1" x14ac:dyDescent="0.35">
      <c r="A11325" s="7" t="s">
        <v>817</v>
      </c>
      <c r="B11325" s="7" t="s">
        <v>10295</v>
      </c>
      <c r="C11325" t="s">
        <v>11097</v>
      </c>
      <c r="D11325" s="7" t="s">
        <v>11098</v>
      </c>
      <c r="E11325" t="s">
        <v>79</v>
      </c>
      <c r="F11325">
        <f>IF(E11325="","",INDEX(Topics!$B$2:$C$15,MATCH(E11325,Topics!$B$2:$B$15,0),2))</f>
        <v>5</v>
      </c>
      <c r="G11325" t="s">
        <v>29</v>
      </c>
      <c r="H11325">
        <v>-1</v>
      </c>
      <c r="I11325" s="8" t="s">
        <v>11163</v>
      </c>
      <c r="J11325">
        <v>7</v>
      </c>
      <c r="Z11325" s="4">
        <f t="shared" si="238"/>
        <v>7</v>
      </c>
    </row>
    <row r="11326" spans="1:26" hidden="1" x14ac:dyDescent="0.35">
      <c r="A11326" s="7" t="s">
        <v>817</v>
      </c>
      <c r="B11326" s="7" t="s">
        <v>10295</v>
      </c>
      <c r="C11326" t="s">
        <v>11097</v>
      </c>
      <c r="D11326" s="7" t="s">
        <v>11098</v>
      </c>
      <c r="E11326" t="s">
        <v>79</v>
      </c>
      <c r="F11326">
        <f>IF(E11326="","",INDEX(Topics!$B$2:$C$15,MATCH(E11326,Topics!$B$2:$B$15,0),2))</f>
        <v>5</v>
      </c>
      <c r="G11326" t="s">
        <v>29</v>
      </c>
      <c r="H11326">
        <v>-1</v>
      </c>
      <c r="I11326" s="8" t="s">
        <v>11164</v>
      </c>
      <c r="J11326">
        <v>7</v>
      </c>
      <c r="Z11326" s="4">
        <f t="shared" si="238"/>
        <v>7</v>
      </c>
    </row>
    <row r="11327" spans="1:26" hidden="1" x14ac:dyDescent="0.35">
      <c r="A11327" s="7" t="s">
        <v>817</v>
      </c>
      <c r="B11327" s="7" t="s">
        <v>10295</v>
      </c>
      <c r="C11327" t="s">
        <v>11097</v>
      </c>
      <c r="D11327" s="7" t="s">
        <v>11098</v>
      </c>
      <c r="E11327" t="s">
        <v>79</v>
      </c>
      <c r="F11327">
        <f>IF(E11327="","",INDEX(Topics!$B$2:$C$15,MATCH(E11327,Topics!$B$2:$B$15,0),2))</f>
        <v>5</v>
      </c>
      <c r="G11327" t="s">
        <v>29</v>
      </c>
      <c r="H11327">
        <v>-1</v>
      </c>
      <c r="I11327" s="7" t="s">
        <v>11165</v>
      </c>
      <c r="J11327">
        <v>7</v>
      </c>
      <c r="Z11327" s="4">
        <f t="shared" si="238"/>
        <v>7</v>
      </c>
    </row>
    <row r="11328" spans="1:26" hidden="1" x14ac:dyDescent="0.35">
      <c r="A11328" s="7" t="s">
        <v>817</v>
      </c>
      <c r="B11328" s="7" t="s">
        <v>10295</v>
      </c>
      <c r="C11328" t="s">
        <v>11097</v>
      </c>
      <c r="D11328" s="7" t="s">
        <v>11098</v>
      </c>
      <c r="E11328" t="s">
        <v>79</v>
      </c>
      <c r="F11328">
        <f>IF(E11328="","",INDEX(Topics!$B$2:$C$15,MATCH(E11328,Topics!$B$2:$B$15,0),2))</f>
        <v>5</v>
      </c>
      <c r="G11328" t="s">
        <v>190</v>
      </c>
      <c r="H11328">
        <v>0</v>
      </c>
      <c r="I11328" s="5" t="s">
        <v>11166</v>
      </c>
      <c r="J11328">
        <v>8</v>
      </c>
      <c r="Z11328" s="4">
        <f t="shared" si="238"/>
        <v>8</v>
      </c>
    </row>
    <row r="11329" spans="1:26" hidden="1" x14ac:dyDescent="0.35">
      <c r="A11329" s="7" t="s">
        <v>817</v>
      </c>
      <c r="B11329" s="7" t="s">
        <v>10295</v>
      </c>
      <c r="C11329" t="s">
        <v>11097</v>
      </c>
      <c r="D11329" s="7" t="s">
        <v>11098</v>
      </c>
      <c r="E11329" t="s">
        <v>79</v>
      </c>
      <c r="F11329">
        <f>IF(E11329="","",INDEX(Topics!$B$2:$C$15,MATCH(E11329,Topics!$B$2:$B$15,0),2))</f>
        <v>5</v>
      </c>
      <c r="G11329" t="s">
        <v>190</v>
      </c>
      <c r="H11329">
        <v>1</v>
      </c>
      <c r="I11329" s="5" t="s">
        <v>11167</v>
      </c>
      <c r="J11329">
        <v>8</v>
      </c>
      <c r="Z11329" s="4">
        <f t="shared" si="238"/>
        <v>8</v>
      </c>
    </row>
    <row r="11330" spans="1:26" hidden="1" x14ac:dyDescent="0.35">
      <c r="A11330" s="7" t="s">
        <v>817</v>
      </c>
      <c r="B11330" s="7" t="s">
        <v>10295</v>
      </c>
      <c r="C11330" t="s">
        <v>11097</v>
      </c>
      <c r="D11330" s="7" t="s">
        <v>11098</v>
      </c>
      <c r="E11330" t="s">
        <v>79</v>
      </c>
      <c r="F11330">
        <f>IF(E11330="","",INDEX(Topics!$B$2:$C$15,MATCH(E11330,Topics!$B$2:$B$15,0),2))</f>
        <v>5</v>
      </c>
      <c r="G11330" t="s">
        <v>67</v>
      </c>
      <c r="H11330">
        <v>0</v>
      </c>
      <c r="I11330" s="5" t="s">
        <v>11168</v>
      </c>
      <c r="J11330">
        <v>8</v>
      </c>
      <c r="Z11330" s="4">
        <f t="shared" ref="Z11330:Z11393" si="239">SUM(J11330:X11330)</f>
        <v>8</v>
      </c>
    </row>
    <row r="11331" spans="1:26" hidden="1" x14ac:dyDescent="0.35">
      <c r="A11331" s="7" t="s">
        <v>817</v>
      </c>
      <c r="B11331" s="7" t="s">
        <v>10295</v>
      </c>
      <c r="C11331" t="s">
        <v>11097</v>
      </c>
      <c r="D11331" s="7" t="s">
        <v>11098</v>
      </c>
      <c r="E11331" t="s">
        <v>79</v>
      </c>
      <c r="F11331">
        <f>IF(E11331="","",INDEX(Topics!$B$2:$C$15,MATCH(E11331,Topics!$B$2:$B$15,0),2))</f>
        <v>5</v>
      </c>
      <c r="G11331" t="s">
        <v>29</v>
      </c>
      <c r="H11331">
        <v>0</v>
      </c>
      <c r="I11331" s="5" t="s">
        <v>11169</v>
      </c>
      <c r="J11331">
        <v>8</v>
      </c>
      <c r="Z11331" s="4">
        <f t="shared" si="239"/>
        <v>8</v>
      </c>
    </row>
    <row r="11332" spans="1:26" ht="29" hidden="1" x14ac:dyDescent="0.35">
      <c r="A11332" s="7" t="s">
        <v>817</v>
      </c>
      <c r="B11332" s="7" t="s">
        <v>10295</v>
      </c>
      <c r="C11332" t="s">
        <v>11097</v>
      </c>
      <c r="D11332" s="7" t="s">
        <v>11098</v>
      </c>
      <c r="E11332" t="s">
        <v>79</v>
      </c>
      <c r="F11332">
        <f>IF(E11332="","",INDEX(Topics!$B$2:$C$15,MATCH(E11332,Topics!$B$2:$B$15,0),2))</f>
        <v>5</v>
      </c>
      <c r="G11332" t="s">
        <v>29</v>
      </c>
      <c r="H11332">
        <v>-1</v>
      </c>
      <c r="I11332" s="8" t="s">
        <v>11170</v>
      </c>
      <c r="J11332">
        <v>8</v>
      </c>
      <c r="Z11332" s="4">
        <f t="shared" si="239"/>
        <v>8</v>
      </c>
    </row>
    <row r="11333" spans="1:26" ht="29" hidden="1" x14ac:dyDescent="0.35">
      <c r="A11333" s="7" t="s">
        <v>817</v>
      </c>
      <c r="B11333" s="7" t="s">
        <v>10295</v>
      </c>
      <c r="C11333" t="s">
        <v>11097</v>
      </c>
      <c r="D11333" s="7" t="s">
        <v>11098</v>
      </c>
      <c r="E11333" t="s">
        <v>79</v>
      </c>
      <c r="F11333">
        <f>IF(E11333="","",INDEX(Topics!$B$2:$C$15,MATCH(E11333,Topics!$B$2:$B$15,0),2))</f>
        <v>5</v>
      </c>
      <c r="G11333" t="s">
        <v>29</v>
      </c>
      <c r="H11333">
        <v>-1</v>
      </c>
      <c r="I11333" s="7" t="s">
        <v>11171</v>
      </c>
      <c r="O11333">
        <v>4</v>
      </c>
      <c r="Z11333" s="4">
        <f t="shared" si="239"/>
        <v>4</v>
      </c>
    </row>
    <row r="11334" spans="1:26" hidden="1" x14ac:dyDescent="0.35">
      <c r="A11334" s="7" t="s">
        <v>817</v>
      </c>
      <c r="B11334" s="7" t="s">
        <v>10295</v>
      </c>
      <c r="C11334" t="s">
        <v>11097</v>
      </c>
      <c r="D11334" s="7" t="s">
        <v>11098</v>
      </c>
      <c r="E11334" t="s">
        <v>79</v>
      </c>
      <c r="F11334">
        <f>IF(E11334="","",INDEX(Topics!$B$2:$C$15,MATCH(E11334,Topics!$B$2:$B$15,0),2))</f>
        <v>5</v>
      </c>
      <c r="G11334" t="s">
        <v>29</v>
      </c>
      <c r="H11334">
        <v>1</v>
      </c>
      <c r="I11334" s="7" t="s">
        <v>11172</v>
      </c>
      <c r="J11334">
        <v>1</v>
      </c>
      <c r="Z11334" s="4">
        <f t="shared" si="239"/>
        <v>1</v>
      </c>
    </row>
    <row r="11335" spans="1:26" hidden="1" x14ac:dyDescent="0.35">
      <c r="A11335" s="7" t="s">
        <v>817</v>
      </c>
      <c r="B11335" s="7" t="s">
        <v>10295</v>
      </c>
      <c r="C11335" t="s">
        <v>11097</v>
      </c>
      <c r="D11335" s="7" t="s">
        <v>11098</v>
      </c>
      <c r="E11335" t="s">
        <v>79</v>
      </c>
      <c r="F11335">
        <f>IF(E11335="","",INDEX(Topics!$B$2:$C$15,MATCH(E11335,Topics!$B$2:$B$15,0),2))</f>
        <v>5</v>
      </c>
      <c r="G11335" t="s">
        <v>29</v>
      </c>
      <c r="H11335">
        <v>-1</v>
      </c>
      <c r="I11335" s="7" t="s">
        <v>11173</v>
      </c>
      <c r="J11335">
        <v>1</v>
      </c>
      <c r="Z11335" s="4">
        <f t="shared" si="239"/>
        <v>1</v>
      </c>
    </row>
    <row r="11336" spans="1:26" hidden="1" x14ac:dyDescent="0.35">
      <c r="A11336" s="7" t="s">
        <v>817</v>
      </c>
      <c r="B11336" s="7" t="s">
        <v>10295</v>
      </c>
      <c r="C11336" t="s">
        <v>11097</v>
      </c>
      <c r="D11336" s="7" t="s">
        <v>11098</v>
      </c>
      <c r="E11336" t="s">
        <v>90</v>
      </c>
      <c r="F11336">
        <f>IF(E11336="","",INDEX(Topics!$B$2:$C$15,MATCH(E11336,Topics!$B$2:$B$15,0),2))</f>
        <v>6</v>
      </c>
      <c r="G11336" t="s">
        <v>29</v>
      </c>
      <c r="H11336">
        <v>-1</v>
      </c>
      <c r="I11336" s="8" t="s">
        <v>11174</v>
      </c>
      <c r="J11336">
        <v>8</v>
      </c>
      <c r="Z11336" s="4">
        <f t="shared" si="239"/>
        <v>8</v>
      </c>
    </row>
    <row r="11337" spans="1:26" ht="29" hidden="1" x14ac:dyDescent="0.35">
      <c r="A11337" s="7" t="s">
        <v>817</v>
      </c>
      <c r="B11337" s="7" t="s">
        <v>10295</v>
      </c>
      <c r="C11337" t="s">
        <v>11097</v>
      </c>
      <c r="D11337" s="7" t="s">
        <v>11098</v>
      </c>
      <c r="E11337" t="s">
        <v>90</v>
      </c>
      <c r="F11337">
        <f>IF(E11337="","",INDEX(Topics!$B$2:$C$15,MATCH(E11337,Topics!$B$2:$B$15,0),2))</f>
        <v>6</v>
      </c>
      <c r="G11337" t="s">
        <v>29</v>
      </c>
      <c r="H11337">
        <v>-1</v>
      </c>
      <c r="I11337" s="8" t="s">
        <v>11175</v>
      </c>
      <c r="J11337">
        <v>7</v>
      </c>
      <c r="Z11337" s="4">
        <f t="shared" si="239"/>
        <v>7</v>
      </c>
    </row>
    <row r="11338" spans="1:26" hidden="1" x14ac:dyDescent="0.35">
      <c r="A11338" s="7" t="s">
        <v>817</v>
      </c>
      <c r="B11338" s="7" t="s">
        <v>10295</v>
      </c>
      <c r="C11338" t="s">
        <v>11097</v>
      </c>
      <c r="D11338" s="7" t="s">
        <v>11098</v>
      </c>
      <c r="E11338" t="s">
        <v>90</v>
      </c>
      <c r="F11338">
        <f>IF(E11338="","",INDEX(Topics!$B$2:$C$15,MATCH(E11338,Topics!$B$2:$B$15,0),2))</f>
        <v>6</v>
      </c>
      <c r="G11338" t="s">
        <v>29</v>
      </c>
      <c r="H11338">
        <v>-1</v>
      </c>
      <c r="I11338" s="8" t="s">
        <v>11176</v>
      </c>
      <c r="J11338">
        <v>7</v>
      </c>
      <c r="Z11338" s="4">
        <f t="shared" si="239"/>
        <v>7</v>
      </c>
    </row>
    <row r="11339" spans="1:26" hidden="1" x14ac:dyDescent="0.35">
      <c r="A11339" s="7" t="s">
        <v>817</v>
      </c>
      <c r="B11339" s="7" t="s">
        <v>10295</v>
      </c>
      <c r="C11339" t="s">
        <v>11097</v>
      </c>
      <c r="D11339" s="7" t="s">
        <v>11098</v>
      </c>
      <c r="E11339" t="s">
        <v>90</v>
      </c>
      <c r="F11339">
        <f>IF(E11339="","",INDEX(Topics!$B$2:$C$15,MATCH(E11339,Topics!$B$2:$B$15,0),2))</f>
        <v>6</v>
      </c>
      <c r="G11339" t="s">
        <v>29</v>
      </c>
      <c r="H11339">
        <v>-1</v>
      </c>
      <c r="I11339" s="8" t="s">
        <v>11177</v>
      </c>
      <c r="J11339">
        <v>7</v>
      </c>
      <c r="Z11339" s="4">
        <f t="shared" si="239"/>
        <v>7</v>
      </c>
    </row>
    <row r="11340" spans="1:26" hidden="1" x14ac:dyDescent="0.35">
      <c r="A11340" s="7" t="s">
        <v>817</v>
      </c>
      <c r="B11340" s="7" t="s">
        <v>10295</v>
      </c>
      <c r="C11340" t="s">
        <v>11097</v>
      </c>
      <c r="D11340" s="7" t="s">
        <v>11098</v>
      </c>
      <c r="E11340" t="s">
        <v>90</v>
      </c>
      <c r="F11340">
        <f>IF(E11340="","",INDEX(Topics!$B$2:$C$15,MATCH(E11340,Topics!$B$2:$B$15,0),2))</f>
        <v>6</v>
      </c>
      <c r="G11340" t="s">
        <v>29</v>
      </c>
      <c r="H11340">
        <v>1</v>
      </c>
      <c r="I11340" s="8" t="s">
        <v>11178</v>
      </c>
      <c r="L11340">
        <v>5</v>
      </c>
      <c r="Z11340" s="4">
        <f t="shared" si="239"/>
        <v>5</v>
      </c>
    </row>
    <row r="11341" spans="1:26" hidden="1" x14ac:dyDescent="0.35">
      <c r="A11341" s="7" t="s">
        <v>817</v>
      </c>
      <c r="B11341" s="7" t="s">
        <v>10295</v>
      </c>
      <c r="C11341" t="s">
        <v>11097</v>
      </c>
      <c r="D11341" s="7" t="s">
        <v>11098</v>
      </c>
      <c r="E11341" t="s">
        <v>90</v>
      </c>
      <c r="F11341">
        <f>IF(E11341="","",INDEX(Topics!$B$2:$C$15,MATCH(E11341,Topics!$B$2:$B$15,0),2))</f>
        <v>6</v>
      </c>
      <c r="G11341" t="s">
        <v>29</v>
      </c>
      <c r="H11341">
        <v>-1</v>
      </c>
      <c r="I11341" s="8" t="s">
        <v>11179</v>
      </c>
      <c r="J11341">
        <v>8</v>
      </c>
      <c r="Z11341" s="4">
        <f t="shared" si="239"/>
        <v>8</v>
      </c>
    </row>
    <row r="11342" spans="1:26" ht="29" hidden="1" x14ac:dyDescent="0.35">
      <c r="A11342" s="7" t="s">
        <v>817</v>
      </c>
      <c r="B11342" s="7" t="s">
        <v>10295</v>
      </c>
      <c r="C11342" t="s">
        <v>11097</v>
      </c>
      <c r="D11342" s="7" t="s">
        <v>11098</v>
      </c>
      <c r="E11342" t="s">
        <v>90</v>
      </c>
      <c r="F11342">
        <f>IF(E11342="","",INDEX(Topics!$B$2:$C$15,MATCH(E11342,Topics!$B$2:$B$15,0),2))</f>
        <v>6</v>
      </c>
      <c r="G11342" t="s">
        <v>29</v>
      </c>
      <c r="H11342">
        <v>-1</v>
      </c>
      <c r="I11342" s="8" t="s">
        <v>11180</v>
      </c>
      <c r="J11342">
        <v>8</v>
      </c>
      <c r="Z11342" s="4">
        <f t="shared" si="239"/>
        <v>8</v>
      </c>
    </row>
    <row r="11343" spans="1:26" hidden="1" x14ac:dyDescent="0.35">
      <c r="A11343" s="7" t="s">
        <v>817</v>
      </c>
      <c r="B11343" s="7" t="s">
        <v>10295</v>
      </c>
      <c r="C11343" t="s">
        <v>11097</v>
      </c>
      <c r="D11343" s="7" t="s">
        <v>11098</v>
      </c>
      <c r="E11343" t="s">
        <v>90</v>
      </c>
      <c r="F11343">
        <f>IF(E11343="","",INDEX(Topics!$B$2:$C$15,MATCH(E11343,Topics!$B$2:$B$15,0),2))</f>
        <v>6</v>
      </c>
      <c r="G11343" t="s">
        <v>29</v>
      </c>
      <c r="H11343">
        <v>-1</v>
      </c>
      <c r="I11343" s="5" t="s">
        <v>11181</v>
      </c>
      <c r="K11343">
        <v>8</v>
      </c>
      <c r="Z11343" s="4">
        <f t="shared" si="239"/>
        <v>8</v>
      </c>
    </row>
    <row r="11344" spans="1:26" hidden="1" x14ac:dyDescent="0.35">
      <c r="A11344" s="7" t="s">
        <v>817</v>
      </c>
      <c r="B11344" s="7" t="s">
        <v>10295</v>
      </c>
      <c r="C11344" t="s">
        <v>11097</v>
      </c>
      <c r="D11344" s="7" t="s">
        <v>11098</v>
      </c>
      <c r="E11344" t="s">
        <v>90</v>
      </c>
      <c r="F11344">
        <f>IF(E11344="","",INDEX(Topics!$B$2:$C$15,MATCH(E11344,Topics!$B$2:$B$15,0),2))</f>
        <v>6</v>
      </c>
      <c r="G11344" t="s">
        <v>29</v>
      </c>
      <c r="H11344">
        <v>-1</v>
      </c>
      <c r="I11344" s="8" t="s">
        <v>11182</v>
      </c>
      <c r="J11344">
        <v>8</v>
      </c>
      <c r="Z11344" s="4">
        <f t="shared" si="239"/>
        <v>8</v>
      </c>
    </row>
    <row r="11345" spans="1:26" hidden="1" x14ac:dyDescent="0.35">
      <c r="A11345" s="7" t="s">
        <v>817</v>
      </c>
      <c r="B11345" s="7" t="s">
        <v>10295</v>
      </c>
      <c r="C11345" t="s">
        <v>11097</v>
      </c>
      <c r="D11345" s="7" t="s">
        <v>11098</v>
      </c>
      <c r="E11345" t="s">
        <v>90</v>
      </c>
      <c r="F11345">
        <f>IF(E11345="","",INDEX(Topics!$B$2:$C$15,MATCH(E11345,Topics!$B$2:$B$15,0),2))</f>
        <v>6</v>
      </c>
      <c r="G11345" t="s">
        <v>29</v>
      </c>
      <c r="H11345">
        <v>-1</v>
      </c>
      <c r="I11345" s="7" t="s">
        <v>11183</v>
      </c>
      <c r="J11345">
        <v>8</v>
      </c>
      <c r="Z11345" s="4">
        <f t="shared" si="239"/>
        <v>8</v>
      </c>
    </row>
    <row r="11346" spans="1:26" hidden="1" x14ac:dyDescent="0.35">
      <c r="A11346" s="7" t="s">
        <v>817</v>
      </c>
      <c r="B11346" s="7" t="s">
        <v>10295</v>
      </c>
      <c r="C11346" t="s">
        <v>11097</v>
      </c>
      <c r="D11346" s="7" t="s">
        <v>11098</v>
      </c>
      <c r="E11346" t="s">
        <v>90</v>
      </c>
      <c r="F11346">
        <f>IF(E11346="","",INDEX(Topics!$B$2:$C$15,MATCH(E11346,Topics!$B$2:$B$15,0),2))</f>
        <v>6</v>
      </c>
      <c r="G11346" t="s">
        <v>179</v>
      </c>
      <c r="H11346">
        <v>0</v>
      </c>
      <c r="I11346" s="7" t="s">
        <v>11184</v>
      </c>
      <c r="J11346">
        <v>1</v>
      </c>
      <c r="Z11346" s="4">
        <f t="shared" si="239"/>
        <v>1</v>
      </c>
    </row>
    <row r="11347" spans="1:26" hidden="1" x14ac:dyDescent="0.35">
      <c r="A11347" s="7" t="s">
        <v>817</v>
      </c>
      <c r="B11347" s="7" t="s">
        <v>10295</v>
      </c>
      <c r="C11347" t="s">
        <v>11097</v>
      </c>
      <c r="D11347" s="7" t="s">
        <v>11098</v>
      </c>
      <c r="E11347" t="s">
        <v>90</v>
      </c>
      <c r="F11347">
        <f>IF(E11347="","",INDEX(Topics!$B$2:$C$15,MATCH(E11347,Topics!$B$2:$B$15,0),2))</f>
        <v>6</v>
      </c>
      <c r="G11347" t="s">
        <v>29</v>
      </c>
      <c r="H11347">
        <v>-1</v>
      </c>
      <c r="I11347" s="7" t="s">
        <v>11185</v>
      </c>
      <c r="J11347">
        <v>8</v>
      </c>
      <c r="Z11347" s="4">
        <f t="shared" si="239"/>
        <v>8</v>
      </c>
    </row>
    <row r="11348" spans="1:26" ht="29" x14ac:dyDescent="0.35">
      <c r="A11348" s="7" t="s">
        <v>817</v>
      </c>
      <c r="B11348" s="7" t="s">
        <v>10295</v>
      </c>
      <c r="C11348" t="s">
        <v>11097</v>
      </c>
      <c r="D11348" s="7" t="s">
        <v>11098</v>
      </c>
      <c r="E11348" s="7" t="s">
        <v>101</v>
      </c>
      <c r="F11348">
        <f>IF(E11348="","",INDEX(Topics!$B$2:$C$15,MATCH(E11348,Topics!$B$2:$B$15,0),2))</f>
        <v>7</v>
      </c>
      <c r="G11348" t="s">
        <v>190</v>
      </c>
      <c r="H11348">
        <v>-1</v>
      </c>
      <c r="I11348" s="5" t="s">
        <v>11186</v>
      </c>
      <c r="J11348">
        <v>7</v>
      </c>
      <c r="Z11348" s="4">
        <f t="shared" si="239"/>
        <v>7</v>
      </c>
    </row>
    <row r="11349" spans="1:26" ht="29" x14ac:dyDescent="0.35">
      <c r="A11349" s="7" t="s">
        <v>817</v>
      </c>
      <c r="B11349" s="7" t="s">
        <v>10295</v>
      </c>
      <c r="C11349" t="s">
        <v>11097</v>
      </c>
      <c r="D11349" s="7" t="s">
        <v>11098</v>
      </c>
      <c r="E11349" s="7" t="s">
        <v>101</v>
      </c>
      <c r="F11349">
        <f>IF(E11349="","",INDEX(Topics!$B$2:$C$15,MATCH(E11349,Topics!$B$2:$B$15,0),2))</f>
        <v>7</v>
      </c>
      <c r="G11349" t="s">
        <v>190</v>
      </c>
      <c r="H11349">
        <v>1</v>
      </c>
      <c r="I11349" s="5" t="s">
        <v>11187</v>
      </c>
      <c r="J11349">
        <v>7</v>
      </c>
      <c r="Z11349" s="4">
        <f t="shared" si="239"/>
        <v>7</v>
      </c>
    </row>
    <row r="11350" spans="1:26" ht="29" x14ac:dyDescent="0.35">
      <c r="A11350" s="7" t="s">
        <v>817</v>
      </c>
      <c r="B11350" s="7" t="s">
        <v>10295</v>
      </c>
      <c r="C11350" t="s">
        <v>11097</v>
      </c>
      <c r="D11350" s="7" t="s">
        <v>11098</v>
      </c>
      <c r="E11350" s="7" t="s">
        <v>101</v>
      </c>
      <c r="F11350">
        <f>IF(E11350="","",INDEX(Topics!$B$2:$C$15,MATCH(E11350,Topics!$B$2:$B$15,0),2))</f>
        <v>7</v>
      </c>
      <c r="G11350" t="s">
        <v>190</v>
      </c>
      <c r="H11350">
        <v>1</v>
      </c>
      <c r="I11350" s="8" t="s">
        <v>11188</v>
      </c>
      <c r="J11350">
        <v>15</v>
      </c>
      <c r="Z11350" s="4">
        <f t="shared" si="239"/>
        <v>15</v>
      </c>
    </row>
    <row r="11351" spans="1:26" ht="29" x14ac:dyDescent="0.35">
      <c r="A11351" s="7" t="s">
        <v>817</v>
      </c>
      <c r="B11351" s="7" t="s">
        <v>10295</v>
      </c>
      <c r="C11351" t="s">
        <v>11097</v>
      </c>
      <c r="D11351" s="7" t="s">
        <v>11098</v>
      </c>
      <c r="E11351" s="7" t="s">
        <v>101</v>
      </c>
      <c r="F11351">
        <f>IF(E11351="","",INDEX(Topics!$B$2:$C$15,MATCH(E11351,Topics!$B$2:$B$15,0),2))</f>
        <v>7</v>
      </c>
      <c r="G11351" t="s">
        <v>190</v>
      </c>
      <c r="H11351">
        <v>0</v>
      </c>
      <c r="I11351" s="5" t="s">
        <v>11189</v>
      </c>
      <c r="J11351">
        <v>7</v>
      </c>
      <c r="Z11351" s="4">
        <f t="shared" si="239"/>
        <v>7</v>
      </c>
    </row>
    <row r="11352" spans="1:26" ht="29" x14ac:dyDescent="0.35">
      <c r="A11352" s="7" t="s">
        <v>817</v>
      </c>
      <c r="B11352" s="7" t="s">
        <v>10295</v>
      </c>
      <c r="C11352" t="s">
        <v>11097</v>
      </c>
      <c r="D11352" s="7" t="s">
        <v>11098</v>
      </c>
      <c r="E11352" s="7" t="s">
        <v>101</v>
      </c>
      <c r="F11352">
        <f>IF(E11352="","",INDEX(Topics!$B$2:$C$15,MATCH(E11352,Topics!$B$2:$B$15,0),2))</f>
        <v>7</v>
      </c>
      <c r="G11352" t="s">
        <v>179</v>
      </c>
      <c r="H11352">
        <v>-1</v>
      </c>
      <c r="I11352" s="5" t="s">
        <v>11190</v>
      </c>
      <c r="J11352">
        <v>7</v>
      </c>
      <c r="Z11352" s="4">
        <f t="shared" si="239"/>
        <v>7</v>
      </c>
    </row>
    <row r="11353" spans="1:26" ht="29" x14ac:dyDescent="0.35">
      <c r="A11353" s="7" t="s">
        <v>817</v>
      </c>
      <c r="B11353" s="7" t="s">
        <v>10295</v>
      </c>
      <c r="C11353" t="s">
        <v>11097</v>
      </c>
      <c r="D11353" s="7" t="s">
        <v>11098</v>
      </c>
      <c r="E11353" s="7" t="s">
        <v>101</v>
      </c>
      <c r="F11353">
        <f>IF(E11353="","",INDEX(Topics!$B$2:$C$15,MATCH(E11353,Topics!$B$2:$B$15,0),2))</f>
        <v>7</v>
      </c>
      <c r="G11353" t="s">
        <v>190</v>
      </c>
      <c r="H11353">
        <v>-1</v>
      </c>
      <c r="I11353" s="5" t="s">
        <v>11191</v>
      </c>
      <c r="J11353">
        <v>7</v>
      </c>
      <c r="Z11353" s="4">
        <f t="shared" si="239"/>
        <v>7</v>
      </c>
    </row>
    <row r="11354" spans="1:26" ht="29" x14ac:dyDescent="0.35">
      <c r="A11354" s="7" t="s">
        <v>817</v>
      </c>
      <c r="B11354" s="7" t="s">
        <v>10295</v>
      </c>
      <c r="C11354" t="s">
        <v>11097</v>
      </c>
      <c r="D11354" s="7" t="s">
        <v>11098</v>
      </c>
      <c r="E11354" s="7" t="s">
        <v>101</v>
      </c>
      <c r="F11354">
        <f>IF(E11354="","",INDEX(Topics!$B$2:$C$15,MATCH(E11354,Topics!$B$2:$B$15,0),2))</f>
        <v>7</v>
      </c>
      <c r="G11354" t="s">
        <v>190</v>
      </c>
      <c r="H11354">
        <v>-1</v>
      </c>
      <c r="I11354" s="5" t="s">
        <v>11192</v>
      </c>
      <c r="L11354">
        <v>8</v>
      </c>
      <c r="Z11354" s="4">
        <f t="shared" si="239"/>
        <v>8</v>
      </c>
    </row>
    <row r="11355" spans="1:26" ht="29" x14ac:dyDescent="0.35">
      <c r="A11355" s="7" t="s">
        <v>817</v>
      </c>
      <c r="B11355" s="7" t="s">
        <v>10295</v>
      </c>
      <c r="C11355" t="s">
        <v>11097</v>
      </c>
      <c r="D11355" s="7" t="s">
        <v>11098</v>
      </c>
      <c r="E11355" s="7" t="s">
        <v>101</v>
      </c>
      <c r="F11355">
        <f>IF(E11355="","",INDEX(Topics!$B$2:$C$15,MATCH(E11355,Topics!$B$2:$B$15,0),2))</f>
        <v>7</v>
      </c>
      <c r="G11355" t="s">
        <v>190</v>
      </c>
      <c r="H11355">
        <v>-1</v>
      </c>
      <c r="I11355" s="5" t="s">
        <v>11193</v>
      </c>
      <c r="J11355">
        <v>8</v>
      </c>
      <c r="Z11355" s="4">
        <f t="shared" si="239"/>
        <v>8</v>
      </c>
    </row>
    <row r="11356" spans="1:26" ht="29" x14ac:dyDescent="0.35">
      <c r="A11356" s="7" t="s">
        <v>817</v>
      </c>
      <c r="B11356" s="7" t="s">
        <v>10295</v>
      </c>
      <c r="C11356" t="s">
        <v>11097</v>
      </c>
      <c r="D11356" s="7" t="s">
        <v>11098</v>
      </c>
      <c r="E11356" s="7" t="s">
        <v>101</v>
      </c>
      <c r="F11356">
        <f>IF(E11356="","",INDEX(Topics!$B$2:$C$15,MATCH(E11356,Topics!$B$2:$B$15,0),2))</f>
        <v>7</v>
      </c>
      <c r="G11356" t="s">
        <v>190</v>
      </c>
      <c r="H11356">
        <v>0</v>
      </c>
      <c r="I11356" s="8" t="s">
        <v>11194</v>
      </c>
      <c r="L11356">
        <v>8</v>
      </c>
      <c r="Z11356" s="4">
        <f t="shared" si="239"/>
        <v>8</v>
      </c>
    </row>
    <row r="11357" spans="1:26" ht="29" x14ac:dyDescent="0.35">
      <c r="A11357" s="7" t="s">
        <v>817</v>
      </c>
      <c r="B11357" s="7" t="s">
        <v>10295</v>
      </c>
      <c r="C11357" t="s">
        <v>11097</v>
      </c>
      <c r="D11357" s="7" t="s">
        <v>11098</v>
      </c>
      <c r="E11357" s="7" t="s">
        <v>101</v>
      </c>
      <c r="F11357">
        <f>IF(E11357="","",INDEX(Topics!$B$2:$C$15,MATCH(E11357,Topics!$B$2:$B$15,0),2))</f>
        <v>7</v>
      </c>
      <c r="G11357" t="s">
        <v>190</v>
      </c>
      <c r="H11357">
        <v>0</v>
      </c>
      <c r="I11357" s="8" t="s">
        <v>11195</v>
      </c>
      <c r="J11357">
        <v>8</v>
      </c>
      <c r="Z11357" s="4">
        <f t="shared" si="239"/>
        <v>8</v>
      </c>
    </row>
    <row r="11358" spans="1:26" ht="29" x14ac:dyDescent="0.35">
      <c r="A11358" s="7" t="s">
        <v>817</v>
      </c>
      <c r="B11358" s="7" t="s">
        <v>10295</v>
      </c>
      <c r="C11358" t="s">
        <v>11097</v>
      </c>
      <c r="D11358" s="7" t="s">
        <v>11098</v>
      </c>
      <c r="E11358" s="7" t="s">
        <v>101</v>
      </c>
      <c r="F11358">
        <f>IF(E11358="","",INDEX(Topics!$B$2:$C$15,MATCH(E11358,Topics!$B$2:$B$15,0),2))</f>
        <v>7</v>
      </c>
      <c r="G11358" t="s">
        <v>190</v>
      </c>
      <c r="H11358">
        <v>-1</v>
      </c>
      <c r="I11358" s="7" t="s">
        <v>11196</v>
      </c>
      <c r="J11358">
        <v>1</v>
      </c>
      <c r="Z11358" s="4">
        <f t="shared" si="239"/>
        <v>1</v>
      </c>
    </row>
    <row r="11359" spans="1:26" ht="29" x14ac:dyDescent="0.35">
      <c r="A11359" s="7" t="s">
        <v>817</v>
      </c>
      <c r="B11359" s="7" t="s">
        <v>10295</v>
      </c>
      <c r="C11359" t="s">
        <v>11097</v>
      </c>
      <c r="D11359" s="7" t="s">
        <v>11098</v>
      </c>
      <c r="E11359" s="7" t="s">
        <v>101</v>
      </c>
      <c r="F11359">
        <f>IF(E11359="","",INDEX(Topics!$B$2:$C$15,MATCH(E11359,Topics!$B$2:$B$15,0),2))</f>
        <v>7</v>
      </c>
      <c r="G11359" t="s">
        <v>190</v>
      </c>
      <c r="H11359">
        <v>-1</v>
      </c>
      <c r="I11359" s="7" t="s">
        <v>11197</v>
      </c>
      <c r="J11359">
        <v>1</v>
      </c>
      <c r="Z11359" s="4">
        <f t="shared" si="239"/>
        <v>1</v>
      </c>
    </row>
    <row r="11360" spans="1:26" hidden="1" x14ac:dyDescent="0.35">
      <c r="A11360" s="7" t="s">
        <v>817</v>
      </c>
      <c r="B11360" s="7" t="s">
        <v>10295</v>
      </c>
      <c r="C11360" t="s">
        <v>11097</v>
      </c>
      <c r="D11360" s="7" t="s">
        <v>11098</v>
      </c>
      <c r="E11360" t="s">
        <v>114</v>
      </c>
      <c r="F11360">
        <f>IF(E11360="","",INDEX(Topics!$B$2:$C$15,MATCH(E11360,Topics!$B$2:$B$15,0),2))</f>
        <v>8</v>
      </c>
      <c r="G11360" t="s">
        <v>29</v>
      </c>
      <c r="H11360">
        <v>-1</v>
      </c>
      <c r="I11360" s="8" t="s">
        <v>11198</v>
      </c>
      <c r="J11360">
        <v>7</v>
      </c>
      <c r="Z11360" s="4">
        <f t="shared" si="239"/>
        <v>7</v>
      </c>
    </row>
    <row r="11361" spans="1:26" hidden="1" x14ac:dyDescent="0.35">
      <c r="A11361" s="7" t="s">
        <v>817</v>
      </c>
      <c r="B11361" s="7" t="s">
        <v>10295</v>
      </c>
      <c r="C11361" t="s">
        <v>11097</v>
      </c>
      <c r="D11361" s="7" t="s">
        <v>11098</v>
      </c>
      <c r="E11361" t="s">
        <v>114</v>
      </c>
      <c r="F11361">
        <f>IF(E11361="","",INDEX(Topics!$B$2:$C$15,MATCH(E11361,Topics!$B$2:$B$15,0),2))</f>
        <v>8</v>
      </c>
      <c r="G11361" t="s">
        <v>29</v>
      </c>
      <c r="H11361">
        <v>1</v>
      </c>
      <c r="I11361" s="8" t="s">
        <v>11199</v>
      </c>
      <c r="J11361">
        <v>7</v>
      </c>
      <c r="Z11361" s="4">
        <f t="shared" si="239"/>
        <v>7</v>
      </c>
    </row>
    <row r="11362" spans="1:26" hidden="1" x14ac:dyDescent="0.35">
      <c r="A11362" s="7" t="s">
        <v>817</v>
      </c>
      <c r="B11362" s="7" t="s">
        <v>10295</v>
      </c>
      <c r="C11362" t="s">
        <v>11097</v>
      </c>
      <c r="D11362" s="7" t="s">
        <v>11098</v>
      </c>
      <c r="E11362" t="s">
        <v>114</v>
      </c>
      <c r="F11362">
        <f>IF(E11362="","",INDEX(Topics!$B$2:$C$15,MATCH(E11362,Topics!$B$2:$B$15,0),2))</f>
        <v>8</v>
      </c>
      <c r="G11362" t="s">
        <v>29</v>
      </c>
      <c r="H11362">
        <v>-1</v>
      </c>
      <c r="I11362" s="8" t="s">
        <v>11200</v>
      </c>
      <c r="J11362">
        <v>7</v>
      </c>
      <c r="Z11362" s="4">
        <f t="shared" si="239"/>
        <v>7</v>
      </c>
    </row>
    <row r="11363" spans="1:26" hidden="1" x14ac:dyDescent="0.35">
      <c r="A11363" s="7" t="s">
        <v>817</v>
      </c>
      <c r="B11363" s="7" t="s">
        <v>10295</v>
      </c>
      <c r="C11363" t="s">
        <v>11097</v>
      </c>
      <c r="D11363" s="7" t="s">
        <v>11098</v>
      </c>
      <c r="E11363" t="s">
        <v>114</v>
      </c>
      <c r="F11363">
        <f>IF(E11363="","",INDEX(Topics!$B$2:$C$15,MATCH(E11363,Topics!$B$2:$B$15,0),2))</f>
        <v>8</v>
      </c>
      <c r="G11363" t="s">
        <v>29</v>
      </c>
      <c r="H11363">
        <v>-1</v>
      </c>
      <c r="I11363" s="8" t="s">
        <v>11201</v>
      </c>
      <c r="J11363">
        <v>7</v>
      </c>
      <c r="Z11363" s="4">
        <f t="shared" si="239"/>
        <v>7</v>
      </c>
    </row>
    <row r="11364" spans="1:26" hidden="1" x14ac:dyDescent="0.35">
      <c r="A11364" s="7" t="s">
        <v>817</v>
      </c>
      <c r="B11364" s="7" t="s">
        <v>10295</v>
      </c>
      <c r="C11364" t="s">
        <v>11097</v>
      </c>
      <c r="D11364" s="7" t="s">
        <v>11098</v>
      </c>
      <c r="E11364" t="s">
        <v>114</v>
      </c>
      <c r="F11364">
        <f>IF(E11364="","",INDEX(Topics!$B$2:$C$15,MATCH(E11364,Topics!$B$2:$B$15,0),2))</f>
        <v>8</v>
      </c>
      <c r="G11364" t="s">
        <v>29</v>
      </c>
      <c r="H11364">
        <v>-1</v>
      </c>
      <c r="I11364" s="5" t="s">
        <v>11202</v>
      </c>
      <c r="J11364">
        <v>8</v>
      </c>
      <c r="Z11364" s="4">
        <f t="shared" si="239"/>
        <v>8</v>
      </c>
    </row>
    <row r="11365" spans="1:26" hidden="1" x14ac:dyDescent="0.35">
      <c r="A11365" s="7" t="s">
        <v>817</v>
      </c>
      <c r="B11365" s="7" t="s">
        <v>10295</v>
      </c>
      <c r="C11365" t="s">
        <v>11097</v>
      </c>
      <c r="D11365" s="7" t="s">
        <v>11098</v>
      </c>
      <c r="E11365" t="s">
        <v>114</v>
      </c>
      <c r="F11365">
        <f>IF(E11365="","",INDEX(Topics!$B$2:$C$15,MATCH(E11365,Topics!$B$2:$B$15,0),2))</f>
        <v>8</v>
      </c>
      <c r="G11365" t="s">
        <v>29</v>
      </c>
      <c r="H11365">
        <v>1</v>
      </c>
      <c r="I11365" s="5" t="s">
        <v>11203</v>
      </c>
      <c r="J11365">
        <v>8</v>
      </c>
      <c r="Z11365" s="4">
        <f t="shared" si="239"/>
        <v>8</v>
      </c>
    </row>
    <row r="11366" spans="1:26" hidden="1" x14ac:dyDescent="0.35">
      <c r="A11366" s="7" t="s">
        <v>817</v>
      </c>
      <c r="B11366" s="7" t="s">
        <v>10295</v>
      </c>
      <c r="C11366" t="s">
        <v>11097</v>
      </c>
      <c r="D11366" s="7" t="s">
        <v>11098</v>
      </c>
      <c r="E11366" t="s">
        <v>114</v>
      </c>
      <c r="F11366">
        <f>IF(E11366="","",INDEX(Topics!$B$2:$C$15,MATCH(E11366,Topics!$B$2:$B$15,0),2))</f>
        <v>8</v>
      </c>
      <c r="G11366" t="s">
        <v>29</v>
      </c>
      <c r="H11366">
        <v>0</v>
      </c>
      <c r="I11366" s="5" t="s">
        <v>11204</v>
      </c>
      <c r="J11366">
        <v>8</v>
      </c>
      <c r="Z11366" s="4">
        <f t="shared" si="239"/>
        <v>8</v>
      </c>
    </row>
    <row r="11367" spans="1:26" hidden="1" x14ac:dyDescent="0.35">
      <c r="A11367" s="7" t="s">
        <v>817</v>
      </c>
      <c r="B11367" s="7" t="s">
        <v>10295</v>
      </c>
      <c r="C11367" t="s">
        <v>11097</v>
      </c>
      <c r="D11367" s="7" t="s">
        <v>11098</v>
      </c>
      <c r="E11367" t="s">
        <v>114</v>
      </c>
      <c r="F11367">
        <f>IF(E11367="","",INDEX(Topics!$B$2:$C$15,MATCH(E11367,Topics!$B$2:$B$15,0),2))</f>
        <v>8</v>
      </c>
      <c r="G11367" t="s">
        <v>29</v>
      </c>
      <c r="H11367">
        <v>-1</v>
      </c>
      <c r="I11367" s="7" t="s">
        <v>11205</v>
      </c>
      <c r="J11367">
        <v>1</v>
      </c>
      <c r="Z11367" s="4">
        <f t="shared" si="239"/>
        <v>1</v>
      </c>
    </row>
    <row r="11368" spans="1:26" hidden="1" x14ac:dyDescent="0.35">
      <c r="A11368" s="7" t="s">
        <v>817</v>
      </c>
      <c r="B11368" s="7" t="s">
        <v>10295</v>
      </c>
      <c r="C11368" t="s">
        <v>11097</v>
      </c>
      <c r="D11368" s="7" t="s">
        <v>11098</v>
      </c>
      <c r="E11368" t="s">
        <v>119</v>
      </c>
      <c r="F11368">
        <f>IF(E11368="","",INDEX(Topics!$B$2:$C$15,MATCH(E11368,Topics!$B$2:$B$15,0),2))</f>
        <v>9</v>
      </c>
      <c r="G11368" t="s">
        <v>29</v>
      </c>
      <c r="H11368">
        <v>1</v>
      </c>
      <c r="I11368" s="5" t="s">
        <v>11206</v>
      </c>
      <c r="J11368">
        <v>7</v>
      </c>
      <c r="Z11368" s="4">
        <f t="shared" si="239"/>
        <v>7</v>
      </c>
    </row>
    <row r="11369" spans="1:26" hidden="1" x14ac:dyDescent="0.35">
      <c r="A11369" s="7" t="s">
        <v>817</v>
      </c>
      <c r="B11369" s="7" t="s">
        <v>10295</v>
      </c>
      <c r="C11369" t="s">
        <v>11097</v>
      </c>
      <c r="D11369" s="7" t="s">
        <v>11098</v>
      </c>
      <c r="E11369" t="s">
        <v>119</v>
      </c>
      <c r="F11369">
        <f>IF(E11369="","",INDEX(Topics!$B$2:$C$15,MATCH(E11369,Topics!$B$2:$B$15,0),2))</f>
        <v>9</v>
      </c>
      <c r="G11369" t="s">
        <v>29</v>
      </c>
      <c r="H11369">
        <v>1</v>
      </c>
      <c r="I11369" s="5" t="s">
        <v>11207</v>
      </c>
      <c r="K11369">
        <v>8</v>
      </c>
      <c r="Z11369" s="4">
        <f t="shared" si="239"/>
        <v>8</v>
      </c>
    </row>
    <row r="11370" spans="1:26" hidden="1" x14ac:dyDescent="0.35">
      <c r="A11370" s="7" t="s">
        <v>817</v>
      </c>
      <c r="B11370" s="7" t="s">
        <v>10295</v>
      </c>
      <c r="C11370" t="s">
        <v>11097</v>
      </c>
      <c r="D11370" s="7" t="s">
        <v>11098</v>
      </c>
      <c r="E11370" t="s">
        <v>119</v>
      </c>
      <c r="F11370">
        <f>IF(E11370="","",INDEX(Topics!$B$2:$C$15,MATCH(E11370,Topics!$B$2:$B$15,0),2))</f>
        <v>9</v>
      </c>
      <c r="G11370" t="s">
        <v>29</v>
      </c>
      <c r="H11370">
        <v>1</v>
      </c>
      <c r="I11370" s="5" t="s">
        <v>11208</v>
      </c>
      <c r="J11370">
        <v>15</v>
      </c>
      <c r="Z11370" s="4">
        <f t="shared" si="239"/>
        <v>15</v>
      </c>
    </row>
    <row r="11371" spans="1:26" hidden="1" x14ac:dyDescent="0.35">
      <c r="A11371" s="7" t="s">
        <v>817</v>
      </c>
      <c r="B11371" s="7" t="s">
        <v>10295</v>
      </c>
      <c r="C11371" t="s">
        <v>11097</v>
      </c>
      <c r="D11371" s="7" t="s">
        <v>11098</v>
      </c>
      <c r="E11371" t="s">
        <v>119</v>
      </c>
      <c r="F11371">
        <f>IF(E11371="","",INDEX(Topics!$B$2:$C$15,MATCH(E11371,Topics!$B$2:$B$15,0),2))</f>
        <v>9</v>
      </c>
      <c r="G11371" t="s">
        <v>67</v>
      </c>
      <c r="H11371">
        <v>0</v>
      </c>
      <c r="I11371" s="8" t="s">
        <v>11209</v>
      </c>
      <c r="J11371">
        <v>15</v>
      </c>
      <c r="Z11371" s="4">
        <f t="shared" si="239"/>
        <v>15</v>
      </c>
    </row>
    <row r="11372" spans="1:26" hidden="1" x14ac:dyDescent="0.35">
      <c r="A11372" s="7" t="s">
        <v>817</v>
      </c>
      <c r="B11372" s="7" t="s">
        <v>10295</v>
      </c>
      <c r="C11372" t="s">
        <v>11097</v>
      </c>
      <c r="D11372" s="7" t="s">
        <v>11098</v>
      </c>
      <c r="E11372" t="s">
        <v>119</v>
      </c>
      <c r="F11372">
        <f>IF(E11372="","",INDEX(Topics!$B$2:$C$15,MATCH(E11372,Topics!$B$2:$B$15,0),2))</f>
        <v>9</v>
      </c>
      <c r="G11372" t="s">
        <v>29</v>
      </c>
      <c r="H11372">
        <v>1</v>
      </c>
      <c r="I11372" s="5" t="s">
        <v>11210</v>
      </c>
      <c r="J11372">
        <v>7</v>
      </c>
      <c r="Z11372" s="4">
        <f t="shared" si="239"/>
        <v>7</v>
      </c>
    </row>
    <row r="11373" spans="1:26" hidden="1" x14ac:dyDescent="0.35">
      <c r="A11373" s="7" t="s">
        <v>817</v>
      </c>
      <c r="B11373" s="7" t="s">
        <v>10295</v>
      </c>
      <c r="C11373" t="s">
        <v>11097</v>
      </c>
      <c r="D11373" s="7" t="s">
        <v>11098</v>
      </c>
      <c r="E11373" t="s">
        <v>119</v>
      </c>
      <c r="F11373">
        <f>IF(E11373="","",INDEX(Topics!$B$2:$C$15,MATCH(E11373,Topics!$B$2:$B$15,0),2))</f>
        <v>9</v>
      </c>
      <c r="G11373" t="s">
        <v>29</v>
      </c>
      <c r="H11373">
        <v>-1</v>
      </c>
      <c r="I11373" s="5" t="s">
        <v>11211</v>
      </c>
      <c r="J11373">
        <v>8</v>
      </c>
      <c r="Z11373" s="4">
        <f t="shared" si="239"/>
        <v>8</v>
      </c>
    </row>
    <row r="11374" spans="1:26" hidden="1" x14ac:dyDescent="0.35">
      <c r="A11374" s="7" t="s">
        <v>817</v>
      </c>
      <c r="B11374" s="7" t="s">
        <v>10295</v>
      </c>
      <c r="C11374" t="s">
        <v>11097</v>
      </c>
      <c r="D11374" s="7" t="s">
        <v>11098</v>
      </c>
      <c r="E11374" t="s">
        <v>119</v>
      </c>
      <c r="F11374">
        <f>IF(E11374="","",INDEX(Topics!$B$2:$C$15,MATCH(E11374,Topics!$B$2:$B$15,0),2))</f>
        <v>9</v>
      </c>
      <c r="G11374" t="s">
        <v>29</v>
      </c>
      <c r="H11374">
        <v>-1</v>
      </c>
      <c r="I11374" s="5" t="s">
        <v>11212</v>
      </c>
      <c r="J11374">
        <v>8</v>
      </c>
      <c r="Z11374" s="4">
        <f t="shared" si="239"/>
        <v>8</v>
      </c>
    </row>
    <row r="11375" spans="1:26" hidden="1" x14ac:dyDescent="0.35">
      <c r="A11375" s="7" t="s">
        <v>817</v>
      </c>
      <c r="B11375" s="7" t="s">
        <v>10295</v>
      </c>
      <c r="C11375" t="s">
        <v>11097</v>
      </c>
      <c r="D11375" s="7" t="s">
        <v>11098</v>
      </c>
      <c r="E11375" t="s">
        <v>119</v>
      </c>
      <c r="F11375">
        <f>IF(E11375="","",INDEX(Topics!$B$2:$C$15,MATCH(E11375,Topics!$B$2:$B$15,0),2))</f>
        <v>9</v>
      </c>
      <c r="G11375" t="s">
        <v>29</v>
      </c>
      <c r="H11375">
        <v>-1</v>
      </c>
      <c r="I11375" s="7" t="s">
        <v>11213</v>
      </c>
      <c r="J11375">
        <v>1</v>
      </c>
      <c r="Z11375" s="4">
        <f t="shared" si="239"/>
        <v>1</v>
      </c>
    </row>
    <row r="11376" spans="1:26" hidden="1" x14ac:dyDescent="0.35">
      <c r="A11376" s="7" t="s">
        <v>817</v>
      </c>
      <c r="B11376" s="7" t="s">
        <v>10295</v>
      </c>
      <c r="C11376" t="s">
        <v>11097</v>
      </c>
      <c r="D11376" s="7" t="s">
        <v>11098</v>
      </c>
      <c r="E11376" t="s">
        <v>128</v>
      </c>
      <c r="F11376">
        <f>IF(E11376="","",INDEX(Topics!$B$2:$C$15,MATCH(E11376,Topics!$B$2:$B$15,0),2))</f>
        <v>10</v>
      </c>
      <c r="G11376" t="s">
        <v>29</v>
      </c>
      <c r="H11376">
        <v>1</v>
      </c>
      <c r="I11376" s="8" t="s">
        <v>11214</v>
      </c>
      <c r="J11376">
        <v>7</v>
      </c>
      <c r="Z11376" s="4">
        <f t="shared" si="239"/>
        <v>7</v>
      </c>
    </row>
    <row r="11377" spans="1:26" ht="43.5" hidden="1" x14ac:dyDescent="0.35">
      <c r="A11377" s="7" t="s">
        <v>817</v>
      </c>
      <c r="B11377" s="7" t="s">
        <v>10295</v>
      </c>
      <c r="C11377" t="s">
        <v>11097</v>
      </c>
      <c r="D11377" s="7" t="s">
        <v>11098</v>
      </c>
      <c r="E11377" t="s">
        <v>128</v>
      </c>
      <c r="F11377">
        <f>IF(E11377="","",INDEX(Topics!$B$2:$C$15,MATCH(E11377,Topics!$B$2:$B$15,0),2))</f>
        <v>10</v>
      </c>
      <c r="G11377" t="s">
        <v>29</v>
      </c>
      <c r="H11377">
        <v>-1</v>
      </c>
      <c r="I11377" s="8" t="s">
        <v>11215</v>
      </c>
      <c r="J11377">
        <v>15</v>
      </c>
      <c r="Z11377" s="4">
        <f t="shared" si="239"/>
        <v>15</v>
      </c>
    </row>
    <row r="11378" spans="1:26" hidden="1" x14ac:dyDescent="0.35">
      <c r="A11378" s="7" t="s">
        <v>817</v>
      </c>
      <c r="B11378" s="7" t="s">
        <v>10295</v>
      </c>
      <c r="C11378" t="s">
        <v>11097</v>
      </c>
      <c r="D11378" s="7" t="s">
        <v>11098</v>
      </c>
      <c r="E11378" t="s">
        <v>128</v>
      </c>
      <c r="F11378">
        <f>IF(E11378="","",INDEX(Topics!$B$2:$C$15,MATCH(E11378,Topics!$B$2:$B$15,0),2))</f>
        <v>10</v>
      </c>
      <c r="G11378" t="s">
        <v>67</v>
      </c>
      <c r="H11378">
        <v>0</v>
      </c>
      <c r="I11378" s="8" t="s">
        <v>11216</v>
      </c>
      <c r="J11378">
        <v>7</v>
      </c>
      <c r="Z11378" s="4">
        <f t="shared" si="239"/>
        <v>7</v>
      </c>
    </row>
    <row r="11379" spans="1:26" hidden="1" x14ac:dyDescent="0.35">
      <c r="A11379" s="7" t="s">
        <v>817</v>
      </c>
      <c r="B11379" s="7" t="s">
        <v>10295</v>
      </c>
      <c r="C11379" t="s">
        <v>11097</v>
      </c>
      <c r="D11379" s="7" t="s">
        <v>11098</v>
      </c>
      <c r="E11379" t="s">
        <v>128</v>
      </c>
      <c r="F11379">
        <f>IF(E11379="","",INDEX(Topics!$B$2:$C$15,MATCH(E11379,Topics!$B$2:$B$15,0),2))</f>
        <v>10</v>
      </c>
      <c r="G11379" t="s">
        <v>29</v>
      </c>
      <c r="H11379">
        <v>1</v>
      </c>
      <c r="I11379" s="5" t="s">
        <v>11217</v>
      </c>
      <c r="L11379">
        <v>5</v>
      </c>
      <c r="Z11379" s="4">
        <f t="shared" si="239"/>
        <v>5</v>
      </c>
    </row>
    <row r="11380" spans="1:26" hidden="1" x14ac:dyDescent="0.35">
      <c r="A11380" s="7" t="s">
        <v>817</v>
      </c>
      <c r="B11380" s="7" t="s">
        <v>10295</v>
      </c>
      <c r="C11380" t="s">
        <v>11097</v>
      </c>
      <c r="D11380" s="7" t="s">
        <v>11098</v>
      </c>
      <c r="E11380" t="s">
        <v>128</v>
      </c>
      <c r="F11380">
        <f>IF(E11380="","",INDEX(Topics!$B$2:$C$15,MATCH(E11380,Topics!$B$2:$B$15,0),2))</f>
        <v>10</v>
      </c>
      <c r="G11380" t="s">
        <v>29</v>
      </c>
      <c r="H11380">
        <v>1</v>
      </c>
      <c r="I11380" s="5" t="s">
        <v>11218</v>
      </c>
      <c r="J11380">
        <v>8</v>
      </c>
      <c r="Z11380" s="4">
        <f t="shared" si="239"/>
        <v>8</v>
      </c>
    </row>
    <row r="11381" spans="1:26" hidden="1" x14ac:dyDescent="0.35">
      <c r="A11381" s="7" t="s">
        <v>817</v>
      </c>
      <c r="B11381" s="7" t="s">
        <v>10295</v>
      </c>
      <c r="C11381" t="s">
        <v>11097</v>
      </c>
      <c r="D11381" s="7" t="s">
        <v>11098</v>
      </c>
      <c r="E11381" t="s">
        <v>128</v>
      </c>
      <c r="F11381">
        <f>IF(E11381="","",INDEX(Topics!$B$2:$C$15,MATCH(E11381,Topics!$B$2:$B$15,0),2))</f>
        <v>10</v>
      </c>
      <c r="G11381" t="s">
        <v>29</v>
      </c>
      <c r="H11381">
        <v>-1</v>
      </c>
      <c r="I11381" s="7" t="s">
        <v>4014</v>
      </c>
      <c r="J11381">
        <v>1</v>
      </c>
      <c r="Z11381" s="4">
        <f t="shared" si="239"/>
        <v>1</v>
      </c>
    </row>
    <row r="11382" spans="1:26" hidden="1" x14ac:dyDescent="0.35">
      <c r="A11382" s="7" t="s">
        <v>817</v>
      </c>
      <c r="B11382" s="7" t="s">
        <v>10295</v>
      </c>
      <c r="C11382" t="s">
        <v>11097</v>
      </c>
      <c r="D11382" s="7" t="s">
        <v>11098</v>
      </c>
      <c r="E11382" t="s">
        <v>135</v>
      </c>
      <c r="F11382">
        <f>IF(E11382="","",INDEX(Topics!$B$2:$C$15,MATCH(E11382,Topics!$B$2:$B$15,0),2))</f>
        <v>11</v>
      </c>
      <c r="G11382" t="s">
        <v>29</v>
      </c>
      <c r="H11382">
        <v>1</v>
      </c>
      <c r="I11382" s="8" t="s">
        <v>11219</v>
      </c>
      <c r="J11382">
        <v>7</v>
      </c>
      <c r="Z11382" s="4">
        <f t="shared" si="239"/>
        <v>7</v>
      </c>
    </row>
    <row r="11383" spans="1:26" hidden="1" x14ac:dyDescent="0.35">
      <c r="A11383" s="7" t="s">
        <v>817</v>
      </c>
      <c r="B11383" s="7" t="s">
        <v>10295</v>
      </c>
      <c r="C11383" t="s">
        <v>11097</v>
      </c>
      <c r="D11383" s="7" t="s">
        <v>11098</v>
      </c>
      <c r="E11383" t="s">
        <v>135</v>
      </c>
      <c r="F11383">
        <f>IF(E11383="","",INDEX(Topics!$B$2:$C$15,MATCH(E11383,Topics!$B$2:$B$15,0),2))</f>
        <v>11</v>
      </c>
      <c r="G11383" t="s">
        <v>29</v>
      </c>
      <c r="H11383">
        <v>1</v>
      </c>
      <c r="I11383" s="8" t="s">
        <v>11220</v>
      </c>
      <c r="J11383">
        <v>7</v>
      </c>
      <c r="Z11383" s="4">
        <f t="shared" si="239"/>
        <v>7</v>
      </c>
    </row>
    <row r="11384" spans="1:26" hidden="1" x14ac:dyDescent="0.35">
      <c r="A11384" s="7" t="s">
        <v>817</v>
      </c>
      <c r="B11384" s="7" t="s">
        <v>10295</v>
      </c>
      <c r="C11384" t="s">
        <v>11097</v>
      </c>
      <c r="D11384" s="7" t="s">
        <v>11098</v>
      </c>
      <c r="E11384" t="s">
        <v>135</v>
      </c>
      <c r="F11384">
        <f>IF(E11384="","",INDEX(Topics!$B$2:$C$15,MATCH(E11384,Topics!$B$2:$B$15,0),2))</f>
        <v>11</v>
      </c>
      <c r="G11384" t="s">
        <v>29</v>
      </c>
      <c r="H11384">
        <v>1</v>
      </c>
      <c r="I11384" s="8" t="s">
        <v>11221</v>
      </c>
      <c r="J11384">
        <v>7</v>
      </c>
      <c r="Z11384" s="4">
        <f t="shared" si="239"/>
        <v>7</v>
      </c>
    </row>
    <row r="11385" spans="1:26" hidden="1" x14ac:dyDescent="0.35">
      <c r="A11385" s="7" t="s">
        <v>817</v>
      </c>
      <c r="B11385" s="7" t="s">
        <v>10295</v>
      </c>
      <c r="C11385" t="s">
        <v>11097</v>
      </c>
      <c r="D11385" s="7" t="s">
        <v>11098</v>
      </c>
      <c r="E11385" t="s">
        <v>135</v>
      </c>
      <c r="F11385">
        <f>IF(E11385="","",INDEX(Topics!$B$2:$C$15,MATCH(E11385,Topics!$B$2:$B$15,0),2))</f>
        <v>11</v>
      </c>
      <c r="G11385" t="s">
        <v>29</v>
      </c>
      <c r="H11385">
        <v>1</v>
      </c>
      <c r="I11385" s="8" t="s">
        <v>11222</v>
      </c>
      <c r="J11385">
        <v>7</v>
      </c>
      <c r="Z11385" s="4">
        <f t="shared" si="239"/>
        <v>7</v>
      </c>
    </row>
    <row r="11386" spans="1:26" ht="29" hidden="1" x14ac:dyDescent="0.35">
      <c r="A11386" s="7" t="s">
        <v>817</v>
      </c>
      <c r="B11386" s="7" t="s">
        <v>10295</v>
      </c>
      <c r="C11386" t="s">
        <v>11097</v>
      </c>
      <c r="D11386" s="7" t="s">
        <v>11098</v>
      </c>
      <c r="E11386" t="s">
        <v>135</v>
      </c>
      <c r="F11386">
        <f>IF(E11386="","",INDEX(Topics!$B$2:$C$15,MATCH(E11386,Topics!$B$2:$B$15,0),2))</f>
        <v>11</v>
      </c>
      <c r="G11386" t="s">
        <v>29</v>
      </c>
      <c r="H11386">
        <v>1</v>
      </c>
      <c r="I11386" s="8" t="s">
        <v>11223</v>
      </c>
      <c r="J11386">
        <v>8</v>
      </c>
      <c r="Z11386" s="4">
        <f t="shared" si="239"/>
        <v>8</v>
      </c>
    </row>
    <row r="11387" spans="1:26" hidden="1" x14ac:dyDescent="0.35">
      <c r="A11387" s="7" t="s">
        <v>817</v>
      </c>
      <c r="B11387" s="7" t="s">
        <v>10295</v>
      </c>
      <c r="C11387" t="s">
        <v>11097</v>
      </c>
      <c r="D11387" s="7" t="s">
        <v>11098</v>
      </c>
      <c r="E11387" t="s">
        <v>135</v>
      </c>
      <c r="F11387">
        <f>IF(E11387="","",INDEX(Topics!$B$2:$C$15,MATCH(E11387,Topics!$B$2:$B$15,0),2))</f>
        <v>11</v>
      </c>
      <c r="G11387" t="s">
        <v>29</v>
      </c>
      <c r="H11387">
        <v>1</v>
      </c>
      <c r="I11387" s="8" t="s">
        <v>11224</v>
      </c>
      <c r="J11387">
        <v>8</v>
      </c>
      <c r="Z11387" s="4">
        <f t="shared" si="239"/>
        <v>8</v>
      </c>
    </row>
    <row r="11388" spans="1:26" hidden="1" x14ac:dyDescent="0.35">
      <c r="A11388" s="7" t="s">
        <v>817</v>
      </c>
      <c r="B11388" s="7" t="s">
        <v>10295</v>
      </c>
      <c r="C11388" t="s">
        <v>11097</v>
      </c>
      <c r="D11388" s="7" t="s">
        <v>11098</v>
      </c>
      <c r="E11388" t="s">
        <v>135</v>
      </c>
      <c r="F11388">
        <f>IF(E11388="","",INDEX(Topics!$B$2:$C$15,MATCH(E11388,Topics!$B$2:$B$15,0),2))</f>
        <v>11</v>
      </c>
      <c r="G11388" t="s">
        <v>29</v>
      </c>
      <c r="H11388">
        <v>1</v>
      </c>
      <c r="I11388" s="8" t="s">
        <v>11225</v>
      </c>
      <c r="J11388">
        <v>8</v>
      </c>
      <c r="Z11388" s="4">
        <f t="shared" si="239"/>
        <v>8</v>
      </c>
    </row>
    <row r="11389" spans="1:26" hidden="1" x14ac:dyDescent="0.35">
      <c r="A11389" s="7" t="s">
        <v>817</v>
      </c>
      <c r="B11389" s="7" t="s">
        <v>10295</v>
      </c>
      <c r="C11389" t="s">
        <v>11097</v>
      </c>
      <c r="D11389" s="7" t="s">
        <v>11098</v>
      </c>
      <c r="E11389" t="s">
        <v>135</v>
      </c>
      <c r="F11389">
        <f>IF(E11389="","",INDEX(Topics!$B$2:$C$15,MATCH(E11389,Topics!$B$2:$B$15,0),2))</f>
        <v>11</v>
      </c>
      <c r="G11389" t="s">
        <v>29</v>
      </c>
      <c r="H11389">
        <v>-1</v>
      </c>
      <c r="I11389" s="7" t="s">
        <v>11226</v>
      </c>
      <c r="J11389">
        <v>1</v>
      </c>
      <c r="Z11389" s="4">
        <f t="shared" si="239"/>
        <v>1</v>
      </c>
    </row>
    <row r="11390" spans="1:26" hidden="1" x14ac:dyDescent="0.35">
      <c r="A11390" s="7" t="s">
        <v>817</v>
      </c>
      <c r="B11390" s="7" t="s">
        <v>10295</v>
      </c>
      <c r="C11390" t="s">
        <v>11097</v>
      </c>
      <c r="D11390" s="7" t="s">
        <v>11098</v>
      </c>
      <c r="E11390" t="s">
        <v>141</v>
      </c>
      <c r="F11390">
        <f>IF(E11390="","",INDEX(Topics!$B$2:$C$15,MATCH(E11390,Topics!$B$2:$B$15,0),2))</f>
        <v>12</v>
      </c>
      <c r="G11390" t="s">
        <v>29</v>
      </c>
      <c r="H11390">
        <v>1</v>
      </c>
      <c r="I11390" s="5" t="s">
        <v>9973</v>
      </c>
      <c r="J11390">
        <v>8</v>
      </c>
      <c r="Z11390" s="4">
        <f t="shared" si="239"/>
        <v>8</v>
      </c>
    </row>
    <row r="11391" spans="1:26" hidden="1" x14ac:dyDescent="0.35">
      <c r="A11391" s="7" t="s">
        <v>817</v>
      </c>
      <c r="B11391" s="7" t="s">
        <v>10295</v>
      </c>
      <c r="C11391" t="s">
        <v>11097</v>
      </c>
      <c r="D11391" s="7" t="s">
        <v>11098</v>
      </c>
      <c r="E11391" t="s">
        <v>141</v>
      </c>
      <c r="F11391">
        <f>IF(E11391="","",INDEX(Topics!$B$2:$C$15,MATCH(E11391,Topics!$B$2:$B$15,0),2))</f>
        <v>12</v>
      </c>
      <c r="G11391" t="s">
        <v>29</v>
      </c>
      <c r="H11391">
        <v>1</v>
      </c>
      <c r="I11391" s="5" t="s">
        <v>11227</v>
      </c>
      <c r="J11391">
        <v>7</v>
      </c>
      <c r="Z11391" s="4">
        <f t="shared" si="239"/>
        <v>7</v>
      </c>
    </row>
    <row r="11392" spans="1:26" hidden="1" x14ac:dyDescent="0.35">
      <c r="A11392" s="7" t="s">
        <v>817</v>
      </c>
      <c r="B11392" s="7" t="s">
        <v>10295</v>
      </c>
      <c r="C11392" t="s">
        <v>11097</v>
      </c>
      <c r="D11392" s="7" t="s">
        <v>11098</v>
      </c>
      <c r="E11392" t="s">
        <v>141</v>
      </c>
      <c r="F11392">
        <f>IF(E11392="","",INDEX(Topics!$B$2:$C$15,MATCH(E11392,Topics!$B$2:$B$15,0),2))</f>
        <v>12</v>
      </c>
      <c r="G11392" t="s">
        <v>29</v>
      </c>
      <c r="H11392">
        <v>-1</v>
      </c>
      <c r="I11392" s="5" t="s">
        <v>11228</v>
      </c>
      <c r="J11392">
        <v>8</v>
      </c>
      <c r="Z11392" s="4">
        <f t="shared" si="239"/>
        <v>8</v>
      </c>
    </row>
    <row r="11393" spans="1:26" hidden="1" x14ac:dyDescent="0.35">
      <c r="A11393" s="7" t="s">
        <v>817</v>
      </c>
      <c r="B11393" s="7" t="s">
        <v>10295</v>
      </c>
      <c r="C11393" t="s">
        <v>11097</v>
      </c>
      <c r="D11393" s="7" t="s">
        <v>11098</v>
      </c>
      <c r="E11393" t="s">
        <v>141</v>
      </c>
      <c r="F11393">
        <f>IF(E11393="","",INDEX(Topics!$B$2:$C$15,MATCH(E11393,Topics!$B$2:$B$15,0),2))</f>
        <v>12</v>
      </c>
      <c r="G11393" t="s">
        <v>29</v>
      </c>
      <c r="H11393">
        <v>-1</v>
      </c>
      <c r="I11393" s="5" t="s">
        <v>11229</v>
      </c>
      <c r="J11393">
        <v>8</v>
      </c>
      <c r="Z11393" s="4">
        <f t="shared" si="239"/>
        <v>8</v>
      </c>
    </row>
    <row r="11394" spans="1:26" hidden="1" x14ac:dyDescent="0.35">
      <c r="A11394" s="7" t="s">
        <v>817</v>
      </c>
      <c r="B11394" s="7" t="s">
        <v>10295</v>
      </c>
      <c r="C11394" t="s">
        <v>11097</v>
      </c>
      <c r="D11394" s="7" t="s">
        <v>11098</v>
      </c>
      <c r="E11394" t="s">
        <v>141</v>
      </c>
      <c r="F11394">
        <f>IF(E11394="","",INDEX(Topics!$B$2:$C$15,MATCH(E11394,Topics!$B$2:$B$15,0),2))</f>
        <v>12</v>
      </c>
      <c r="G11394" t="s">
        <v>29</v>
      </c>
      <c r="H11394">
        <v>1</v>
      </c>
      <c r="I11394" s="5" t="s">
        <v>11230</v>
      </c>
      <c r="J11394">
        <v>8</v>
      </c>
      <c r="Z11394" s="4">
        <f t="shared" ref="Z11394:Z11457" si="240">SUM(J11394:X11394)</f>
        <v>8</v>
      </c>
    </row>
    <row r="11395" spans="1:26" hidden="1" x14ac:dyDescent="0.35">
      <c r="A11395" s="7" t="s">
        <v>817</v>
      </c>
      <c r="B11395" s="7" t="s">
        <v>10295</v>
      </c>
      <c r="C11395" t="s">
        <v>11097</v>
      </c>
      <c r="D11395" s="7" t="s">
        <v>11098</v>
      </c>
      <c r="E11395" t="s">
        <v>141</v>
      </c>
      <c r="F11395">
        <f>IF(E11395="","",INDEX(Topics!$B$2:$C$15,MATCH(E11395,Topics!$B$2:$B$15,0),2))</f>
        <v>12</v>
      </c>
      <c r="G11395" t="s">
        <v>67</v>
      </c>
      <c r="H11395">
        <v>0</v>
      </c>
      <c r="I11395" s="5" t="s">
        <v>11231</v>
      </c>
      <c r="J11395">
        <v>8</v>
      </c>
      <c r="Z11395" s="4">
        <f t="shared" si="240"/>
        <v>8</v>
      </c>
    </row>
    <row r="11396" spans="1:26" hidden="1" x14ac:dyDescent="0.35">
      <c r="A11396" s="7" t="s">
        <v>817</v>
      </c>
      <c r="B11396" s="7" t="s">
        <v>10295</v>
      </c>
      <c r="C11396" t="s">
        <v>11097</v>
      </c>
      <c r="D11396" s="7" t="s">
        <v>11098</v>
      </c>
      <c r="E11396" t="s">
        <v>141</v>
      </c>
      <c r="F11396">
        <f>IF(E11396="","",INDEX(Topics!$B$2:$C$15,MATCH(E11396,Topics!$B$2:$B$15,0),2))</f>
        <v>12</v>
      </c>
      <c r="G11396" t="s">
        <v>29</v>
      </c>
      <c r="H11396">
        <v>-1</v>
      </c>
      <c r="I11396" s="7" t="s">
        <v>11232</v>
      </c>
      <c r="J11396">
        <v>1</v>
      </c>
      <c r="Z11396" s="4">
        <f t="shared" si="240"/>
        <v>1</v>
      </c>
    </row>
    <row r="11397" spans="1:26" hidden="1" x14ac:dyDescent="0.35">
      <c r="A11397" s="7" t="s">
        <v>817</v>
      </c>
      <c r="B11397" s="7" t="s">
        <v>10295</v>
      </c>
      <c r="C11397" t="s">
        <v>11097</v>
      </c>
      <c r="D11397" s="7" t="s">
        <v>11098</v>
      </c>
      <c r="E11397" t="s">
        <v>141</v>
      </c>
      <c r="F11397">
        <f>IF(E11397="","",INDEX(Topics!$B$2:$C$15,MATCH(E11397,Topics!$B$2:$B$15,0),2))</f>
        <v>12</v>
      </c>
      <c r="G11397" t="s">
        <v>190</v>
      </c>
      <c r="H11397">
        <v>-1</v>
      </c>
      <c r="I11397" s="7" t="s">
        <v>11233</v>
      </c>
      <c r="J11397">
        <v>1</v>
      </c>
      <c r="Z11397" s="4">
        <f t="shared" si="240"/>
        <v>1</v>
      </c>
    </row>
    <row r="11398" spans="1:26" hidden="1" x14ac:dyDescent="0.35">
      <c r="A11398" s="7" t="s">
        <v>817</v>
      </c>
      <c r="B11398" s="7" t="s">
        <v>10295</v>
      </c>
      <c r="C11398" t="s">
        <v>11097</v>
      </c>
      <c r="D11398" s="7" t="s">
        <v>11098</v>
      </c>
      <c r="E11398" t="s">
        <v>141</v>
      </c>
      <c r="F11398">
        <f>IF(E11398="","",INDEX(Topics!$B$2:$C$15,MATCH(E11398,Topics!$B$2:$B$15,0),2))</f>
        <v>12</v>
      </c>
      <c r="G11398" t="s">
        <v>179</v>
      </c>
      <c r="H11398">
        <v>0</v>
      </c>
      <c r="I11398" s="7" t="s">
        <v>11234</v>
      </c>
      <c r="J11398">
        <v>1</v>
      </c>
      <c r="Z11398" s="4">
        <f t="shared" si="240"/>
        <v>1</v>
      </c>
    </row>
    <row r="11399" spans="1:26" hidden="1" x14ac:dyDescent="0.35">
      <c r="A11399" s="7" t="s">
        <v>817</v>
      </c>
      <c r="B11399" s="7" t="s">
        <v>10295</v>
      </c>
      <c r="C11399" t="s">
        <v>11097</v>
      </c>
      <c r="D11399" s="7" t="s">
        <v>11098</v>
      </c>
      <c r="E11399" t="s">
        <v>146</v>
      </c>
      <c r="F11399">
        <f>IF(E11399="","",INDEX(Topics!$B$2:$C$15,MATCH(E11399,Topics!$B$2:$B$15,0),2))</f>
        <v>13</v>
      </c>
      <c r="G11399" t="s">
        <v>29</v>
      </c>
      <c r="H11399">
        <v>-1</v>
      </c>
      <c r="I11399" s="8" t="s">
        <v>11235</v>
      </c>
      <c r="J11399">
        <v>7</v>
      </c>
      <c r="Z11399" s="4">
        <f t="shared" si="240"/>
        <v>7</v>
      </c>
    </row>
    <row r="11400" spans="1:26" hidden="1" x14ac:dyDescent="0.35">
      <c r="A11400" s="7" t="s">
        <v>817</v>
      </c>
      <c r="B11400" s="7" t="s">
        <v>10295</v>
      </c>
      <c r="C11400" t="s">
        <v>11097</v>
      </c>
      <c r="D11400" s="7" t="s">
        <v>11098</v>
      </c>
      <c r="E11400" t="s">
        <v>146</v>
      </c>
      <c r="F11400">
        <f>IF(E11400="","",INDEX(Topics!$B$2:$C$15,MATCH(E11400,Topics!$B$2:$B$15,0),2))</f>
        <v>13</v>
      </c>
      <c r="G11400" t="s">
        <v>29</v>
      </c>
      <c r="H11400">
        <v>-1</v>
      </c>
      <c r="I11400" s="8" t="s">
        <v>11236</v>
      </c>
      <c r="J11400">
        <v>7</v>
      </c>
      <c r="Z11400" s="4">
        <f t="shared" si="240"/>
        <v>7</v>
      </c>
    </row>
    <row r="11401" spans="1:26" hidden="1" x14ac:dyDescent="0.35">
      <c r="A11401" s="7" t="s">
        <v>817</v>
      </c>
      <c r="B11401" s="7" t="s">
        <v>10295</v>
      </c>
      <c r="C11401" t="s">
        <v>11097</v>
      </c>
      <c r="D11401" s="7" t="s">
        <v>11098</v>
      </c>
      <c r="E11401" t="s">
        <v>146</v>
      </c>
      <c r="F11401">
        <f>IF(E11401="","",INDEX(Topics!$B$2:$C$15,MATCH(E11401,Topics!$B$2:$B$15,0),2))</f>
        <v>13</v>
      </c>
      <c r="G11401" t="s">
        <v>29</v>
      </c>
      <c r="H11401">
        <v>-1</v>
      </c>
      <c r="I11401" s="8" t="s">
        <v>11237</v>
      </c>
      <c r="J11401">
        <v>7</v>
      </c>
      <c r="Z11401" s="4">
        <f t="shared" si="240"/>
        <v>7</v>
      </c>
    </row>
    <row r="11402" spans="1:26" ht="29" hidden="1" x14ac:dyDescent="0.35">
      <c r="A11402" s="7" t="s">
        <v>817</v>
      </c>
      <c r="B11402" s="7" t="s">
        <v>10295</v>
      </c>
      <c r="C11402" t="s">
        <v>11097</v>
      </c>
      <c r="D11402" s="7" t="s">
        <v>11098</v>
      </c>
      <c r="E11402" t="s">
        <v>146</v>
      </c>
      <c r="F11402">
        <f>IF(E11402="","",INDEX(Topics!$B$2:$C$15,MATCH(E11402,Topics!$B$2:$B$15,0),2))</f>
        <v>13</v>
      </c>
      <c r="G11402" t="s">
        <v>29</v>
      </c>
      <c r="H11402">
        <v>-1</v>
      </c>
      <c r="I11402" s="8" t="s">
        <v>11238</v>
      </c>
      <c r="J11402">
        <v>7</v>
      </c>
      <c r="Z11402" s="4">
        <f t="shared" si="240"/>
        <v>7</v>
      </c>
    </row>
    <row r="11403" spans="1:26" hidden="1" x14ac:dyDescent="0.35">
      <c r="A11403" s="7" t="s">
        <v>817</v>
      </c>
      <c r="B11403" s="7" t="s">
        <v>10295</v>
      </c>
      <c r="C11403" t="s">
        <v>11097</v>
      </c>
      <c r="D11403" s="7" t="s">
        <v>11098</v>
      </c>
      <c r="E11403" t="s">
        <v>146</v>
      </c>
      <c r="F11403">
        <f>IF(E11403="","",INDEX(Topics!$B$2:$C$15,MATCH(E11403,Topics!$B$2:$B$15,0),2))</f>
        <v>13</v>
      </c>
      <c r="G11403" t="s">
        <v>29</v>
      </c>
      <c r="H11403">
        <v>-1</v>
      </c>
      <c r="I11403" s="5" t="s">
        <v>11239</v>
      </c>
      <c r="J11403">
        <v>8</v>
      </c>
      <c r="Z11403" s="4">
        <f t="shared" si="240"/>
        <v>8</v>
      </c>
    </row>
    <row r="11404" spans="1:26" hidden="1" x14ac:dyDescent="0.35">
      <c r="A11404" s="7" t="s">
        <v>817</v>
      </c>
      <c r="B11404" s="7" t="s">
        <v>10295</v>
      </c>
      <c r="C11404" t="s">
        <v>11097</v>
      </c>
      <c r="D11404" s="7" t="s">
        <v>11098</v>
      </c>
      <c r="E11404" t="s">
        <v>146</v>
      </c>
      <c r="F11404">
        <f>IF(E11404="","",INDEX(Topics!$B$2:$C$15,MATCH(E11404,Topics!$B$2:$B$15,0),2))</f>
        <v>13</v>
      </c>
      <c r="G11404" t="s">
        <v>67</v>
      </c>
      <c r="H11404">
        <v>0</v>
      </c>
      <c r="I11404" s="5" t="s">
        <v>11240</v>
      </c>
      <c r="J11404">
        <v>8</v>
      </c>
      <c r="Z11404" s="4">
        <f t="shared" si="240"/>
        <v>8</v>
      </c>
    </row>
    <row r="11405" spans="1:26" hidden="1" x14ac:dyDescent="0.35">
      <c r="A11405" s="7" t="s">
        <v>817</v>
      </c>
      <c r="B11405" s="7" t="s">
        <v>10295</v>
      </c>
      <c r="C11405" t="s">
        <v>11097</v>
      </c>
      <c r="D11405" s="7" t="s">
        <v>11098</v>
      </c>
      <c r="E11405" t="s">
        <v>146</v>
      </c>
      <c r="F11405">
        <f>IF(E11405="","",INDEX(Topics!$B$2:$C$15,MATCH(E11405,Topics!$B$2:$B$15,0),2))</f>
        <v>13</v>
      </c>
      <c r="G11405" t="s">
        <v>29</v>
      </c>
      <c r="H11405">
        <v>1</v>
      </c>
      <c r="I11405" s="5" t="s">
        <v>11241</v>
      </c>
      <c r="M11405">
        <v>8</v>
      </c>
      <c r="Z11405" s="4">
        <f t="shared" si="240"/>
        <v>8</v>
      </c>
    </row>
    <row r="11406" spans="1:26" hidden="1" x14ac:dyDescent="0.35">
      <c r="A11406" s="7" t="s">
        <v>817</v>
      </c>
      <c r="B11406" s="7" t="s">
        <v>10295</v>
      </c>
      <c r="C11406" t="s">
        <v>11097</v>
      </c>
      <c r="D11406" s="7" t="s">
        <v>11098</v>
      </c>
      <c r="E11406" t="s">
        <v>146</v>
      </c>
      <c r="F11406">
        <f>IF(E11406="","",INDEX(Topics!$B$2:$C$15,MATCH(E11406,Topics!$B$2:$B$15,0),2))</f>
        <v>13</v>
      </c>
      <c r="G11406" t="s">
        <v>190</v>
      </c>
      <c r="H11406">
        <v>-1</v>
      </c>
      <c r="I11406" s="7" t="s">
        <v>11242</v>
      </c>
      <c r="J11406">
        <v>1</v>
      </c>
      <c r="Z11406" s="4">
        <f t="shared" si="240"/>
        <v>1</v>
      </c>
    </row>
    <row r="11407" spans="1:26" ht="29" hidden="1" x14ac:dyDescent="0.35">
      <c r="A11407" s="7" t="s">
        <v>817</v>
      </c>
      <c r="B11407" s="7" t="s">
        <v>10295</v>
      </c>
      <c r="C11407" t="s">
        <v>11097</v>
      </c>
      <c r="D11407" s="7" t="s">
        <v>11098</v>
      </c>
      <c r="E11407" s="7" t="s">
        <v>150</v>
      </c>
      <c r="F11407">
        <f>IF(E11407="","",INDEX(Topics!$B$2:$C$15,MATCH(E11407,Topics!$B$2:$B$15,0),2))</f>
        <v>14</v>
      </c>
      <c r="G11407" t="s">
        <v>29</v>
      </c>
      <c r="H11407">
        <v>-1</v>
      </c>
      <c r="I11407" s="8" t="s">
        <v>11243</v>
      </c>
      <c r="J11407">
        <v>7</v>
      </c>
      <c r="Z11407" s="4">
        <f t="shared" si="240"/>
        <v>7</v>
      </c>
    </row>
    <row r="11408" spans="1:26" ht="29" hidden="1" x14ac:dyDescent="0.35">
      <c r="A11408" s="7" t="s">
        <v>817</v>
      </c>
      <c r="B11408" s="7" t="s">
        <v>10295</v>
      </c>
      <c r="C11408" t="s">
        <v>11097</v>
      </c>
      <c r="D11408" s="7" t="s">
        <v>11098</v>
      </c>
      <c r="E11408" s="7" t="s">
        <v>150</v>
      </c>
      <c r="F11408">
        <f>IF(E11408="","",INDEX(Topics!$B$2:$C$15,MATCH(E11408,Topics!$B$2:$B$15,0),2))</f>
        <v>14</v>
      </c>
      <c r="G11408" t="s">
        <v>29</v>
      </c>
      <c r="H11408">
        <v>-1</v>
      </c>
      <c r="I11408" s="8" t="s">
        <v>11244</v>
      </c>
      <c r="J11408">
        <v>7</v>
      </c>
      <c r="Z11408" s="4">
        <f t="shared" si="240"/>
        <v>7</v>
      </c>
    </row>
    <row r="11409" spans="1:26" ht="29" hidden="1" x14ac:dyDescent="0.35">
      <c r="A11409" s="7" t="s">
        <v>817</v>
      </c>
      <c r="B11409" s="7" t="s">
        <v>10295</v>
      </c>
      <c r="C11409" t="s">
        <v>11097</v>
      </c>
      <c r="D11409" s="7" t="s">
        <v>11098</v>
      </c>
      <c r="E11409" s="7" t="s">
        <v>150</v>
      </c>
      <c r="F11409">
        <f>IF(E11409="","",INDEX(Topics!$B$2:$C$15,MATCH(E11409,Topics!$B$2:$B$15,0),2))</f>
        <v>14</v>
      </c>
      <c r="G11409" t="s">
        <v>29</v>
      </c>
      <c r="H11409">
        <v>1</v>
      </c>
      <c r="I11409" s="8" t="s">
        <v>11245</v>
      </c>
      <c r="J11409">
        <v>7</v>
      </c>
      <c r="Z11409" s="4">
        <f t="shared" si="240"/>
        <v>7</v>
      </c>
    </row>
    <row r="11410" spans="1:26" ht="29" hidden="1" x14ac:dyDescent="0.35">
      <c r="A11410" s="7" t="s">
        <v>817</v>
      </c>
      <c r="B11410" s="7" t="s">
        <v>10295</v>
      </c>
      <c r="C11410" t="s">
        <v>11097</v>
      </c>
      <c r="D11410" s="7" t="s">
        <v>11098</v>
      </c>
      <c r="E11410" s="7" t="s">
        <v>150</v>
      </c>
      <c r="F11410">
        <f>IF(E11410="","",INDEX(Topics!$B$2:$C$15,MATCH(E11410,Topics!$B$2:$B$15,0),2))</f>
        <v>14</v>
      </c>
      <c r="G11410" t="s">
        <v>29</v>
      </c>
      <c r="H11410">
        <v>1</v>
      </c>
      <c r="I11410" s="5" t="s">
        <v>11246</v>
      </c>
      <c r="J11410">
        <v>8</v>
      </c>
      <c r="Z11410" s="4">
        <f t="shared" si="240"/>
        <v>8</v>
      </c>
    </row>
    <row r="11411" spans="1:26" ht="29" hidden="1" x14ac:dyDescent="0.35">
      <c r="A11411" s="7" t="s">
        <v>817</v>
      </c>
      <c r="B11411" s="7" t="s">
        <v>10295</v>
      </c>
      <c r="C11411" t="s">
        <v>11097</v>
      </c>
      <c r="D11411" s="7" t="s">
        <v>11098</v>
      </c>
      <c r="E11411" t="s">
        <v>150</v>
      </c>
      <c r="F11411">
        <f>IF(E11411="","",INDEX(Topics!$B$2:$C$15,MATCH(E11411,Topics!$B$2:$B$15,0),2))</f>
        <v>14</v>
      </c>
      <c r="G11411" t="s">
        <v>29</v>
      </c>
      <c r="H11411">
        <v>-1</v>
      </c>
      <c r="I11411" s="7" t="s">
        <v>11247</v>
      </c>
      <c r="J11411">
        <v>1</v>
      </c>
      <c r="Z11411" s="4">
        <f t="shared" si="240"/>
        <v>1</v>
      </c>
    </row>
    <row r="11412" spans="1:26" hidden="1" x14ac:dyDescent="0.35">
      <c r="A11412" t="s">
        <v>10295</v>
      </c>
      <c r="B11412" t="s">
        <v>10295</v>
      </c>
      <c r="C11412" t="s">
        <v>11248</v>
      </c>
      <c r="D11412" t="s">
        <v>11249</v>
      </c>
      <c r="E11412" t="s">
        <v>28</v>
      </c>
      <c r="F11412">
        <f>IF(E11412="","",INDEX(Topics!$B$2:$C$15,MATCH(E11412,Topics!$B$2:$B$15,0),2))</f>
        <v>1</v>
      </c>
      <c r="G11412" t="s">
        <v>29</v>
      </c>
      <c r="H11412">
        <v>1</v>
      </c>
      <c r="I11412" s="8" t="s">
        <v>11250</v>
      </c>
      <c r="J11412">
        <v>1</v>
      </c>
      <c r="Z11412" s="4">
        <f t="shared" si="240"/>
        <v>1</v>
      </c>
    </row>
    <row r="11413" spans="1:26" ht="29" hidden="1" x14ac:dyDescent="0.35">
      <c r="A11413" t="s">
        <v>10295</v>
      </c>
      <c r="B11413" t="s">
        <v>10295</v>
      </c>
      <c r="C11413" t="s">
        <v>11248</v>
      </c>
      <c r="D11413" t="s">
        <v>11249</v>
      </c>
      <c r="E11413" t="s">
        <v>40</v>
      </c>
      <c r="F11413">
        <f>IF(E11413="","",INDEX(Topics!$B$2:$C$15,MATCH(E11413,Topics!$B$2:$B$15,0),2))</f>
        <v>2</v>
      </c>
      <c r="G11413" t="s">
        <v>29</v>
      </c>
      <c r="H11413">
        <v>0</v>
      </c>
      <c r="I11413" s="8" t="s">
        <v>11251</v>
      </c>
      <c r="J11413">
        <v>1</v>
      </c>
      <c r="Z11413" s="4">
        <f t="shared" si="240"/>
        <v>1</v>
      </c>
    </row>
    <row r="11414" spans="1:26" ht="29" hidden="1" x14ac:dyDescent="0.35">
      <c r="A11414" t="s">
        <v>10295</v>
      </c>
      <c r="B11414" t="s">
        <v>10295</v>
      </c>
      <c r="C11414" t="s">
        <v>11248</v>
      </c>
      <c r="D11414" t="s">
        <v>11249</v>
      </c>
      <c r="E11414" t="s">
        <v>90</v>
      </c>
      <c r="F11414">
        <f>IF(E11414="","",INDEX(Topics!$B$2:$C$15,MATCH(E11414,Topics!$B$2:$B$15,0),2))</f>
        <v>6</v>
      </c>
      <c r="G11414" t="s">
        <v>67</v>
      </c>
      <c r="H11414">
        <v>0</v>
      </c>
      <c r="I11414" s="7" t="s">
        <v>11252</v>
      </c>
      <c r="J11414">
        <v>2</v>
      </c>
      <c r="Z11414" s="4">
        <f t="shared" si="240"/>
        <v>2</v>
      </c>
    </row>
    <row r="11415" spans="1:26" ht="29" hidden="1" x14ac:dyDescent="0.35">
      <c r="A11415" t="s">
        <v>10295</v>
      </c>
      <c r="B11415" t="s">
        <v>10295</v>
      </c>
      <c r="C11415" t="s">
        <v>11248</v>
      </c>
      <c r="D11415" t="s">
        <v>11249</v>
      </c>
      <c r="E11415" t="s">
        <v>90</v>
      </c>
      <c r="F11415">
        <f>IF(E11415="","",INDEX(Topics!$B$2:$C$15,MATCH(E11415,Topics!$B$2:$B$15,0),2))</f>
        <v>6</v>
      </c>
      <c r="G11415" t="s">
        <v>67</v>
      </c>
      <c r="H11415">
        <v>0</v>
      </c>
      <c r="I11415" s="7" t="s">
        <v>11253</v>
      </c>
      <c r="J11415">
        <v>2</v>
      </c>
      <c r="Z11415" s="4">
        <f t="shared" si="240"/>
        <v>2</v>
      </c>
    </row>
    <row r="11416" spans="1:26" x14ac:dyDescent="0.35">
      <c r="A11416" t="s">
        <v>10295</v>
      </c>
      <c r="B11416" t="s">
        <v>10295</v>
      </c>
      <c r="C11416" t="s">
        <v>11248</v>
      </c>
      <c r="D11416" t="s">
        <v>11249</v>
      </c>
      <c r="E11416" t="s">
        <v>101</v>
      </c>
      <c r="F11416">
        <f>IF(E11416="","",INDEX(Topics!$B$2:$C$15,MATCH(E11416,Topics!$B$2:$B$15,0),2))</f>
        <v>7</v>
      </c>
      <c r="G11416" t="s">
        <v>29</v>
      </c>
      <c r="H11416">
        <v>1</v>
      </c>
      <c r="I11416" s="7" t="s">
        <v>11254</v>
      </c>
      <c r="J11416">
        <v>2</v>
      </c>
      <c r="Z11416" s="4">
        <f t="shared" si="240"/>
        <v>2</v>
      </c>
    </row>
    <row r="11417" spans="1:26" x14ac:dyDescent="0.35">
      <c r="A11417" t="s">
        <v>10295</v>
      </c>
      <c r="B11417" t="s">
        <v>10295</v>
      </c>
      <c r="C11417" t="s">
        <v>11248</v>
      </c>
      <c r="D11417" t="s">
        <v>11249</v>
      </c>
      <c r="E11417" t="s">
        <v>101</v>
      </c>
      <c r="F11417">
        <f>IF(E11417="","",INDEX(Topics!$B$2:$C$15,MATCH(E11417,Topics!$B$2:$B$15,0),2))</f>
        <v>7</v>
      </c>
      <c r="G11417" t="s">
        <v>29</v>
      </c>
      <c r="H11417">
        <v>-1</v>
      </c>
      <c r="I11417" s="8" t="s">
        <v>11255</v>
      </c>
      <c r="J11417">
        <v>1</v>
      </c>
      <c r="Z11417" s="4">
        <f t="shared" si="240"/>
        <v>1</v>
      </c>
    </row>
    <row r="11418" spans="1:26" ht="29" hidden="1" x14ac:dyDescent="0.35">
      <c r="A11418" t="s">
        <v>10295</v>
      </c>
      <c r="B11418" t="s">
        <v>10295</v>
      </c>
      <c r="C11418" t="s">
        <v>11248</v>
      </c>
      <c r="D11418" t="s">
        <v>11249</v>
      </c>
      <c r="E11418" t="s">
        <v>128</v>
      </c>
      <c r="F11418">
        <f>IF(E11418="","",INDEX(Topics!$B$2:$C$15,MATCH(E11418,Topics!$B$2:$B$15,0),2))</f>
        <v>10</v>
      </c>
      <c r="G11418" t="s">
        <v>29</v>
      </c>
      <c r="H11418">
        <v>1</v>
      </c>
      <c r="I11418" s="7" t="s">
        <v>11256</v>
      </c>
      <c r="J11418">
        <v>2</v>
      </c>
      <c r="Z11418" s="4">
        <f t="shared" si="240"/>
        <v>2</v>
      </c>
    </row>
    <row r="11419" spans="1:26" ht="29" hidden="1" x14ac:dyDescent="0.35">
      <c r="A11419" t="s">
        <v>10295</v>
      </c>
      <c r="B11419" t="s">
        <v>10295</v>
      </c>
      <c r="C11419" t="s">
        <v>11248</v>
      </c>
      <c r="D11419" t="s">
        <v>11249</v>
      </c>
      <c r="E11419" t="s">
        <v>128</v>
      </c>
      <c r="F11419">
        <f>IF(E11419="","",INDEX(Topics!$B$2:$C$15,MATCH(E11419,Topics!$B$2:$B$15,0),2))</f>
        <v>10</v>
      </c>
      <c r="G11419" t="s">
        <v>29</v>
      </c>
      <c r="H11419">
        <v>1</v>
      </c>
      <c r="I11419" s="7" t="s">
        <v>11257</v>
      </c>
      <c r="J11419">
        <v>1</v>
      </c>
      <c r="Z11419" s="4">
        <f t="shared" si="240"/>
        <v>1</v>
      </c>
    </row>
    <row r="11420" spans="1:26" hidden="1" x14ac:dyDescent="0.35">
      <c r="A11420" t="s">
        <v>10295</v>
      </c>
      <c r="B11420" t="s">
        <v>10295</v>
      </c>
      <c r="C11420" t="s">
        <v>11248</v>
      </c>
      <c r="D11420" t="s">
        <v>11249</v>
      </c>
      <c r="E11420" t="s">
        <v>141</v>
      </c>
      <c r="F11420">
        <f>IF(E11420="","",INDEX(Topics!$B$2:$C$15,MATCH(E11420,Topics!$B$2:$B$15,0),2))</f>
        <v>12</v>
      </c>
      <c r="G11420" t="s">
        <v>29</v>
      </c>
      <c r="H11420">
        <v>1</v>
      </c>
      <c r="I11420" s="8" t="s">
        <v>11258</v>
      </c>
      <c r="J11420">
        <v>2</v>
      </c>
      <c r="Z11420" s="4">
        <f t="shared" si="240"/>
        <v>2</v>
      </c>
    </row>
    <row r="11421" spans="1:26" ht="29" hidden="1" x14ac:dyDescent="0.35">
      <c r="A11421" t="s">
        <v>10295</v>
      </c>
      <c r="B11421" t="s">
        <v>10295</v>
      </c>
      <c r="C11421" t="s">
        <v>11248</v>
      </c>
      <c r="D11421" t="s">
        <v>11249</v>
      </c>
      <c r="E11421" t="s">
        <v>146</v>
      </c>
      <c r="F11421">
        <f>IF(E11421="","",INDEX(Topics!$B$2:$C$15,MATCH(E11421,Topics!$B$2:$B$15,0),2))</f>
        <v>13</v>
      </c>
      <c r="G11421" t="s">
        <v>29</v>
      </c>
      <c r="H11421">
        <v>-1</v>
      </c>
      <c r="I11421" s="7" t="s">
        <v>11259</v>
      </c>
      <c r="J11421">
        <v>2</v>
      </c>
      <c r="Z11421" s="4">
        <f t="shared" si="240"/>
        <v>2</v>
      </c>
    </row>
    <row r="11422" spans="1:26" ht="29" hidden="1" x14ac:dyDescent="0.35">
      <c r="A11422" t="s">
        <v>10295</v>
      </c>
      <c r="B11422" t="s">
        <v>10295</v>
      </c>
      <c r="C11422" t="s">
        <v>11248</v>
      </c>
      <c r="D11422" t="s">
        <v>11249</v>
      </c>
      <c r="E11422" t="s">
        <v>146</v>
      </c>
      <c r="F11422">
        <f>IF(E11422="","",INDEX(Topics!$B$2:$C$15,MATCH(E11422,Topics!$B$2:$B$15,0),2))</f>
        <v>13</v>
      </c>
      <c r="G11422" t="s">
        <v>67</v>
      </c>
      <c r="H11422">
        <v>0</v>
      </c>
      <c r="I11422" s="7" t="s">
        <v>11260</v>
      </c>
      <c r="J11422">
        <v>2</v>
      </c>
      <c r="Z11422" s="4">
        <f t="shared" si="240"/>
        <v>2</v>
      </c>
    </row>
    <row r="11423" spans="1:26" ht="43.5" hidden="1" x14ac:dyDescent="0.35">
      <c r="A11423" t="s">
        <v>817</v>
      </c>
      <c r="B11423" t="s">
        <v>10295</v>
      </c>
      <c r="C11423" s="11" t="s">
        <v>497</v>
      </c>
      <c r="D11423" s="7" t="s">
        <v>1515</v>
      </c>
      <c r="E11423" t="s">
        <v>28</v>
      </c>
      <c r="F11423">
        <v>1</v>
      </c>
      <c r="G11423" t="s">
        <v>29</v>
      </c>
      <c r="H11423">
        <v>-1</v>
      </c>
      <c r="I11423" s="7" t="s">
        <v>11261</v>
      </c>
      <c r="N11423">
        <v>2</v>
      </c>
      <c r="Z11423" s="4">
        <f t="shared" si="240"/>
        <v>2</v>
      </c>
    </row>
    <row r="11424" spans="1:26" ht="43.5" hidden="1" x14ac:dyDescent="0.35">
      <c r="A11424" t="s">
        <v>817</v>
      </c>
      <c r="B11424" t="s">
        <v>10295</v>
      </c>
      <c r="C11424" s="11" t="s">
        <v>497</v>
      </c>
      <c r="D11424" s="7" t="s">
        <v>1515</v>
      </c>
      <c r="E11424" t="s">
        <v>28</v>
      </c>
      <c r="F11424">
        <v>1</v>
      </c>
      <c r="G11424" t="s">
        <v>29</v>
      </c>
      <c r="H11424">
        <v>-1</v>
      </c>
      <c r="I11424" s="7" t="s">
        <v>11262</v>
      </c>
      <c r="N11424">
        <v>1</v>
      </c>
      <c r="Z11424" s="4">
        <f t="shared" si="240"/>
        <v>1</v>
      </c>
    </row>
    <row r="11425" spans="1:26" ht="43.5" hidden="1" x14ac:dyDescent="0.35">
      <c r="A11425" t="s">
        <v>817</v>
      </c>
      <c r="B11425" t="s">
        <v>10295</v>
      </c>
      <c r="C11425" s="11" t="s">
        <v>497</v>
      </c>
      <c r="D11425" s="7" t="s">
        <v>1515</v>
      </c>
      <c r="E11425" t="s">
        <v>28</v>
      </c>
      <c r="F11425">
        <v>1</v>
      </c>
      <c r="G11425" t="s">
        <v>67</v>
      </c>
      <c r="H11425">
        <v>0</v>
      </c>
      <c r="I11425" s="7" t="s">
        <v>11263</v>
      </c>
      <c r="N11425">
        <v>1</v>
      </c>
      <c r="Z11425" s="4">
        <f t="shared" si="240"/>
        <v>1</v>
      </c>
    </row>
    <row r="11426" spans="1:26" ht="43.5" hidden="1" x14ac:dyDescent="0.35">
      <c r="A11426" t="s">
        <v>817</v>
      </c>
      <c r="B11426" t="s">
        <v>10295</v>
      </c>
      <c r="C11426" s="11" t="s">
        <v>497</v>
      </c>
      <c r="D11426" s="7" t="s">
        <v>1515</v>
      </c>
      <c r="E11426" t="s">
        <v>28</v>
      </c>
      <c r="F11426">
        <v>1</v>
      </c>
      <c r="G11426" t="s">
        <v>67</v>
      </c>
      <c r="H11426">
        <v>0</v>
      </c>
      <c r="I11426" s="7" t="s">
        <v>11264</v>
      </c>
      <c r="J11426">
        <v>2</v>
      </c>
      <c r="N11426">
        <v>1</v>
      </c>
      <c r="Z11426" s="4">
        <f t="shared" si="240"/>
        <v>3</v>
      </c>
    </row>
    <row r="11427" spans="1:26" ht="43.5" hidden="1" x14ac:dyDescent="0.35">
      <c r="A11427" t="s">
        <v>817</v>
      </c>
      <c r="B11427" t="s">
        <v>10295</v>
      </c>
      <c r="C11427" s="11" t="s">
        <v>497</v>
      </c>
      <c r="D11427" s="7" t="s">
        <v>1515</v>
      </c>
      <c r="E11427" t="s">
        <v>28</v>
      </c>
      <c r="F11427">
        <v>1</v>
      </c>
      <c r="G11427" t="s">
        <v>67</v>
      </c>
      <c r="H11427">
        <v>0</v>
      </c>
      <c r="I11427" s="7" t="s">
        <v>11265</v>
      </c>
      <c r="J11427">
        <v>1</v>
      </c>
      <c r="Z11427" s="4">
        <f t="shared" si="240"/>
        <v>1</v>
      </c>
    </row>
    <row r="11428" spans="1:26" ht="43.5" hidden="1" x14ac:dyDescent="0.35">
      <c r="A11428" t="s">
        <v>817</v>
      </c>
      <c r="B11428" t="s">
        <v>10295</v>
      </c>
      <c r="C11428" s="11" t="s">
        <v>497</v>
      </c>
      <c r="D11428" s="7" t="s">
        <v>1515</v>
      </c>
      <c r="E11428" t="s">
        <v>28</v>
      </c>
      <c r="F11428">
        <v>1</v>
      </c>
      <c r="G11428" t="s">
        <v>67</v>
      </c>
      <c r="H11428">
        <v>0</v>
      </c>
      <c r="I11428" s="7" t="s">
        <v>11266</v>
      </c>
      <c r="J11428">
        <v>1</v>
      </c>
      <c r="Z11428" s="4">
        <f t="shared" si="240"/>
        <v>1</v>
      </c>
    </row>
    <row r="11429" spans="1:26" ht="43.5" hidden="1" x14ac:dyDescent="0.35">
      <c r="A11429" t="s">
        <v>817</v>
      </c>
      <c r="B11429" t="s">
        <v>10295</v>
      </c>
      <c r="C11429" s="11" t="s">
        <v>497</v>
      </c>
      <c r="D11429" s="7" t="s">
        <v>1515</v>
      </c>
      <c r="E11429" t="s">
        <v>28</v>
      </c>
      <c r="F11429">
        <v>1</v>
      </c>
      <c r="G11429" t="s">
        <v>67</v>
      </c>
      <c r="H11429">
        <v>0</v>
      </c>
      <c r="I11429" s="7" t="s">
        <v>11267</v>
      </c>
      <c r="J11429">
        <v>1</v>
      </c>
      <c r="Z11429" s="4">
        <f t="shared" si="240"/>
        <v>1</v>
      </c>
    </row>
    <row r="11430" spans="1:26" ht="43.5" hidden="1" x14ac:dyDescent="0.35">
      <c r="A11430" t="s">
        <v>817</v>
      </c>
      <c r="B11430" t="s">
        <v>10295</v>
      </c>
      <c r="C11430" s="11" t="s">
        <v>497</v>
      </c>
      <c r="D11430" s="7" t="s">
        <v>1515</v>
      </c>
      <c r="E11430" t="s">
        <v>28</v>
      </c>
      <c r="F11430">
        <v>1</v>
      </c>
      <c r="G11430" t="s">
        <v>67</v>
      </c>
      <c r="H11430">
        <v>0</v>
      </c>
      <c r="I11430" s="7" t="s">
        <v>11268</v>
      </c>
      <c r="N11430">
        <v>1</v>
      </c>
      <c r="Z11430" s="4">
        <f t="shared" si="240"/>
        <v>1</v>
      </c>
    </row>
    <row r="11431" spans="1:26" ht="43.5" hidden="1" x14ac:dyDescent="0.35">
      <c r="A11431" t="s">
        <v>817</v>
      </c>
      <c r="B11431" t="s">
        <v>10295</v>
      </c>
      <c r="C11431" s="11" t="s">
        <v>497</v>
      </c>
      <c r="D11431" s="7" t="s">
        <v>1515</v>
      </c>
      <c r="E11431" t="s">
        <v>28</v>
      </c>
      <c r="F11431">
        <v>1</v>
      </c>
      <c r="G11431" t="s">
        <v>29</v>
      </c>
      <c r="H11431">
        <v>-1</v>
      </c>
      <c r="I11431" s="7" t="s">
        <v>11269</v>
      </c>
      <c r="N11431">
        <v>1</v>
      </c>
      <c r="Z11431" s="4">
        <f t="shared" si="240"/>
        <v>1</v>
      </c>
    </row>
    <row r="11432" spans="1:26" ht="43.5" hidden="1" x14ac:dyDescent="0.35">
      <c r="A11432" t="s">
        <v>817</v>
      </c>
      <c r="B11432" t="s">
        <v>10295</v>
      </c>
      <c r="C11432" s="11" t="s">
        <v>497</v>
      </c>
      <c r="D11432" s="7" t="s">
        <v>1515</v>
      </c>
      <c r="E11432" t="s">
        <v>28</v>
      </c>
      <c r="F11432">
        <f>IF(E11432="","",INDEX(Topics!$B$2:$C$15,MATCH(E11432,Topics!$B$2:$B$15,0),2))</f>
        <v>1</v>
      </c>
      <c r="G11432" t="s">
        <v>190</v>
      </c>
      <c r="H11432">
        <v>-1</v>
      </c>
      <c r="I11432" s="7" t="s">
        <v>11270</v>
      </c>
      <c r="N11432">
        <v>1</v>
      </c>
      <c r="Z11432" s="4">
        <f t="shared" si="240"/>
        <v>1</v>
      </c>
    </row>
    <row r="11433" spans="1:26" ht="43.5" hidden="1" x14ac:dyDescent="0.35">
      <c r="A11433" t="s">
        <v>817</v>
      </c>
      <c r="B11433" t="s">
        <v>10295</v>
      </c>
      <c r="C11433" s="11" t="s">
        <v>497</v>
      </c>
      <c r="D11433" s="7" t="s">
        <v>1515</v>
      </c>
      <c r="E11433" t="s">
        <v>28</v>
      </c>
      <c r="F11433">
        <v>1</v>
      </c>
      <c r="G11433" t="s">
        <v>29</v>
      </c>
      <c r="H11433">
        <v>1</v>
      </c>
      <c r="I11433" s="7" t="s">
        <v>11271</v>
      </c>
      <c r="N11433">
        <v>1</v>
      </c>
      <c r="Z11433" s="4">
        <f t="shared" si="240"/>
        <v>1</v>
      </c>
    </row>
    <row r="11434" spans="1:26" ht="43.5" hidden="1" x14ac:dyDescent="0.35">
      <c r="A11434" t="s">
        <v>817</v>
      </c>
      <c r="B11434" t="s">
        <v>10295</v>
      </c>
      <c r="C11434" s="11" t="s">
        <v>497</v>
      </c>
      <c r="D11434" s="7" t="s">
        <v>1515</v>
      </c>
      <c r="E11434" t="s">
        <v>28</v>
      </c>
      <c r="F11434">
        <v>1</v>
      </c>
      <c r="G11434" t="s">
        <v>67</v>
      </c>
      <c r="H11434">
        <v>0</v>
      </c>
      <c r="I11434" s="7" t="s">
        <v>11272</v>
      </c>
      <c r="N11434">
        <v>1</v>
      </c>
      <c r="Z11434" s="4">
        <f t="shared" si="240"/>
        <v>1</v>
      </c>
    </row>
    <row r="11435" spans="1:26" ht="43.5" hidden="1" x14ac:dyDescent="0.35">
      <c r="A11435" t="s">
        <v>817</v>
      </c>
      <c r="B11435" t="s">
        <v>10295</v>
      </c>
      <c r="C11435" s="11" t="s">
        <v>497</v>
      </c>
      <c r="D11435" s="7" t="s">
        <v>1515</v>
      </c>
      <c r="E11435" t="s">
        <v>28</v>
      </c>
      <c r="F11435">
        <v>1</v>
      </c>
      <c r="G11435" t="s">
        <v>67</v>
      </c>
      <c r="H11435">
        <v>0</v>
      </c>
      <c r="I11435" s="7" t="s">
        <v>11273</v>
      </c>
      <c r="N11435">
        <v>1</v>
      </c>
      <c r="Z11435" s="4">
        <f t="shared" si="240"/>
        <v>1</v>
      </c>
    </row>
    <row r="11436" spans="1:26" ht="43.5" hidden="1" x14ac:dyDescent="0.35">
      <c r="A11436" t="s">
        <v>817</v>
      </c>
      <c r="B11436" t="s">
        <v>10295</v>
      </c>
      <c r="C11436" s="11" t="s">
        <v>497</v>
      </c>
      <c r="D11436" s="7" t="s">
        <v>1515</v>
      </c>
      <c r="E11436" t="s">
        <v>28</v>
      </c>
      <c r="F11436">
        <v>1</v>
      </c>
      <c r="G11436" t="s">
        <v>29</v>
      </c>
      <c r="H11436">
        <v>-1</v>
      </c>
      <c r="I11436" s="7" t="s">
        <v>11274</v>
      </c>
      <c r="J11436">
        <v>1</v>
      </c>
      <c r="Z11436" s="4">
        <f t="shared" si="240"/>
        <v>1</v>
      </c>
    </row>
    <row r="11437" spans="1:26" ht="43.5" hidden="1" x14ac:dyDescent="0.35">
      <c r="A11437" t="s">
        <v>817</v>
      </c>
      <c r="B11437" t="s">
        <v>10295</v>
      </c>
      <c r="C11437" s="11" t="s">
        <v>497</v>
      </c>
      <c r="D11437" s="7" t="s">
        <v>1515</v>
      </c>
      <c r="E11437" t="s">
        <v>28</v>
      </c>
      <c r="F11437">
        <v>1</v>
      </c>
      <c r="G11437" t="s">
        <v>67</v>
      </c>
      <c r="H11437">
        <v>0</v>
      </c>
      <c r="I11437" s="7" t="s">
        <v>11275</v>
      </c>
      <c r="N11437">
        <v>1</v>
      </c>
      <c r="Z11437" s="4">
        <f t="shared" si="240"/>
        <v>1</v>
      </c>
    </row>
    <row r="11438" spans="1:26" ht="29" hidden="1" x14ac:dyDescent="0.35">
      <c r="A11438" t="s">
        <v>10295</v>
      </c>
      <c r="B11438" t="s">
        <v>10295</v>
      </c>
      <c r="C11438" t="s">
        <v>497</v>
      </c>
      <c r="D11438" t="s">
        <v>11276</v>
      </c>
      <c r="E11438" t="s">
        <v>28</v>
      </c>
      <c r="F11438">
        <f>IF(E11438="","",INDEX(Topics!$B$2:$C$15,MATCH(E11438,Topics!$B$2:$B$15,0),2))</f>
        <v>1</v>
      </c>
      <c r="G11438" t="s">
        <v>29</v>
      </c>
      <c r="H11438">
        <v>0</v>
      </c>
      <c r="I11438" s="8" t="s">
        <v>11277</v>
      </c>
      <c r="J11438">
        <v>1</v>
      </c>
      <c r="Z11438" s="4">
        <f t="shared" si="240"/>
        <v>1</v>
      </c>
    </row>
    <row r="11439" spans="1:26" hidden="1" x14ac:dyDescent="0.35">
      <c r="A11439" t="s">
        <v>10295</v>
      </c>
      <c r="B11439" t="s">
        <v>10295</v>
      </c>
      <c r="C11439" t="s">
        <v>497</v>
      </c>
      <c r="D11439" t="s">
        <v>11276</v>
      </c>
      <c r="E11439" t="s">
        <v>28</v>
      </c>
      <c r="F11439">
        <f>IF(E11439="","",INDEX(Topics!$B$2:$C$15,MATCH(E11439,Topics!$B$2:$B$15,0),2))</f>
        <v>1</v>
      </c>
      <c r="G11439" t="s">
        <v>29</v>
      </c>
      <c r="H11439">
        <v>-1</v>
      </c>
      <c r="I11439" s="8" t="s">
        <v>11278</v>
      </c>
      <c r="J11439">
        <v>1</v>
      </c>
      <c r="Z11439" s="4">
        <f t="shared" si="240"/>
        <v>1</v>
      </c>
    </row>
    <row r="11440" spans="1:26" hidden="1" x14ac:dyDescent="0.35">
      <c r="A11440" t="s">
        <v>10295</v>
      </c>
      <c r="B11440" t="s">
        <v>10295</v>
      </c>
      <c r="C11440" t="s">
        <v>497</v>
      </c>
      <c r="D11440" t="s">
        <v>11276</v>
      </c>
      <c r="E11440" t="s">
        <v>28</v>
      </c>
      <c r="F11440">
        <f>IF(E11440="","",INDEX(Topics!$B$2:$C$15,MATCH(E11440,Topics!$B$2:$B$15,0),2))</f>
        <v>1</v>
      </c>
      <c r="G11440" t="s">
        <v>29</v>
      </c>
      <c r="H11440">
        <v>1</v>
      </c>
      <c r="I11440" s="8" t="s">
        <v>11279</v>
      </c>
      <c r="J11440">
        <v>1</v>
      </c>
      <c r="Z11440" s="4">
        <f t="shared" si="240"/>
        <v>1</v>
      </c>
    </row>
    <row r="11441" spans="1:26" ht="29" hidden="1" x14ac:dyDescent="0.35">
      <c r="A11441" t="s">
        <v>10295</v>
      </c>
      <c r="B11441" t="s">
        <v>10295</v>
      </c>
      <c r="C11441" t="s">
        <v>497</v>
      </c>
      <c r="D11441" t="s">
        <v>11276</v>
      </c>
      <c r="E11441" t="s">
        <v>28</v>
      </c>
      <c r="F11441">
        <f>IF(E11441="","",INDEX(Topics!$B$2:$C$15,MATCH(E11441,Topics!$B$2:$B$15,0),2))</f>
        <v>1</v>
      </c>
      <c r="G11441" t="s">
        <v>29</v>
      </c>
      <c r="H11441">
        <v>-1</v>
      </c>
      <c r="I11441" s="7" t="s">
        <v>11280</v>
      </c>
      <c r="J11441">
        <v>1</v>
      </c>
      <c r="Z11441" s="4">
        <f t="shared" si="240"/>
        <v>1</v>
      </c>
    </row>
    <row r="11442" spans="1:26" hidden="1" x14ac:dyDescent="0.35">
      <c r="A11442" t="s">
        <v>10295</v>
      </c>
      <c r="B11442" t="s">
        <v>10295</v>
      </c>
      <c r="C11442" t="s">
        <v>497</v>
      </c>
      <c r="D11442" t="s">
        <v>11276</v>
      </c>
      <c r="E11442" t="s">
        <v>28</v>
      </c>
      <c r="F11442">
        <f>IF(E11442="","",INDEX(Topics!$B$2:$C$15,MATCH(E11442,Topics!$B$2:$B$15,0),2))</f>
        <v>1</v>
      </c>
      <c r="G11442" t="s">
        <v>29</v>
      </c>
      <c r="H11442">
        <v>-1</v>
      </c>
      <c r="I11442" s="7" t="s">
        <v>11281</v>
      </c>
      <c r="J11442">
        <v>1</v>
      </c>
      <c r="Z11442" s="4">
        <f t="shared" si="240"/>
        <v>1</v>
      </c>
    </row>
    <row r="11443" spans="1:26" ht="29" hidden="1" x14ac:dyDescent="0.35">
      <c r="A11443" t="s">
        <v>10295</v>
      </c>
      <c r="B11443" t="s">
        <v>10295</v>
      </c>
      <c r="C11443" t="s">
        <v>497</v>
      </c>
      <c r="D11443" t="s">
        <v>11276</v>
      </c>
      <c r="E11443" t="s">
        <v>28</v>
      </c>
      <c r="F11443">
        <f>IF(E11443="","",INDEX(Topics!$B$2:$C$15,MATCH(E11443,Topics!$B$2:$B$15,0),2))</f>
        <v>1</v>
      </c>
      <c r="G11443" t="s">
        <v>29</v>
      </c>
      <c r="H11443">
        <v>-1</v>
      </c>
      <c r="I11443" s="7" t="s">
        <v>11282</v>
      </c>
      <c r="J11443">
        <v>1</v>
      </c>
      <c r="Z11443" s="4">
        <f t="shared" si="240"/>
        <v>1</v>
      </c>
    </row>
    <row r="11444" spans="1:26" ht="43.5" hidden="1" x14ac:dyDescent="0.35">
      <c r="A11444" t="s">
        <v>10295</v>
      </c>
      <c r="B11444" t="s">
        <v>10295</v>
      </c>
      <c r="C11444" t="s">
        <v>497</v>
      </c>
      <c r="D11444" t="s">
        <v>11276</v>
      </c>
      <c r="E11444" t="s">
        <v>28</v>
      </c>
      <c r="F11444">
        <f>IF(E11444="","",INDEX(Topics!$B$2:$C$15,MATCH(E11444,Topics!$B$2:$B$15,0),2))</f>
        <v>1</v>
      </c>
      <c r="G11444" t="s">
        <v>29</v>
      </c>
      <c r="H11444">
        <v>-1</v>
      </c>
      <c r="I11444" s="7" t="s">
        <v>11283</v>
      </c>
      <c r="J11444">
        <v>1</v>
      </c>
      <c r="Z11444" s="4">
        <f t="shared" si="240"/>
        <v>1</v>
      </c>
    </row>
    <row r="11445" spans="1:26" ht="29" hidden="1" x14ac:dyDescent="0.35">
      <c r="A11445" t="s">
        <v>10295</v>
      </c>
      <c r="B11445" t="s">
        <v>10295</v>
      </c>
      <c r="C11445" t="s">
        <v>497</v>
      </c>
      <c r="D11445" t="s">
        <v>11276</v>
      </c>
      <c r="E11445" t="s">
        <v>28</v>
      </c>
      <c r="F11445">
        <f>IF(E11445="","",INDEX(Topics!$B$2:$C$15,MATCH(E11445,Topics!$B$2:$B$15,0),2))</f>
        <v>1</v>
      </c>
      <c r="G11445" t="s">
        <v>67</v>
      </c>
      <c r="H11445">
        <v>0</v>
      </c>
      <c r="I11445" s="7" t="s">
        <v>11284</v>
      </c>
      <c r="J11445">
        <v>1</v>
      </c>
      <c r="Z11445" s="4">
        <f t="shared" si="240"/>
        <v>1</v>
      </c>
    </row>
    <row r="11446" spans="1:26" ht="43.5" hidden="1" x14ac:dyDescent="0.35">
      <c r="A11446" t="s">
        <v>10295</v>
      </c>
      <c r="B11446" t="s">
        <v>10295</v>
      </c>
      <c r="C11446" t="s">
        <v>497</v>
      </c>
      <c r="D11446" t="s">
        <v>11276</v>
      </c>
      <c r="E11446" t="s">
        <v>28</v>
      </c>
      <c r="F11446">
        <f>IF(E11446="","",INDEX(Topics!$B$2:$C$15,MATCH(E11446,Topics!$B$2:$B$15,0),2))</f>
        <v>1</v>
      </c>
      <c r="G11446" t="s">
        <v>29</v>
      </c>
      <c r="H11446">
        <v>-1</v>
      </c>
      <c r="I11446" s="7" t="s">
        <v>11285</v>
      </c>
      <c r="J11446">
        <v>1</v>
      </c>
      <c r="Z11446" s="4">
        <f t="shared" si="240"/>
        <v>1</v>
      </c>
    </row>
    <row r="11447" spans="1:26" ht="29" hidden="1" x14ac:dyDescent="0.35">
      <c r="A11447" t="s">
        <v>10295</v>
      </c>
      <c r="B11447" t="s">
        <v>10295</v>
      </c>
      <c r="C11447" t="s">
        <v>497</v>
      </c>
      <c r="D11447" t="s">
        <v>11276</v>
      </c>
      <c r="E11447" t="s">
        <v>28</v>
      </c>
      <c r="F11447">
        <f>IF(E11447="","",INDEX(Topics!$B$2:$C$15,MATCH(E11447,Topics!$B$2:$B$15,0),2))</f>
        <v>1</v>
      </c>
      <c r="G11447" t="s">
        <v>29</v>
      </c>
      <c r="H11447">
        <v>-1</v>
      </c>
      <c r="I11447" s="7" t="s">
        <v>11286</v>
      </c>
      <c r="J11447">
        <v>1</v>
      </c>
      <c r="Z11447" s="4">
        <f t="shared" si="240"/>
        <v>1</v>
      </c>
    </row>
    <row r="11448" spans="1:26" ht="29" hidden="1" x14ac:dyDescent="0.35">
      <c r="A11448" t="s">
        <v>10295</v>
      </c>
      <c r="B11448" t="s">
        <v>10295</v>
      </c>
      <c r="C11448" t="s">
        <v>497</v>
      </c>
      <c r="D11448" t="s">
        <v>11276</v>
      </c>
      <c r="E11448" t="s">
        <v>28</v>
      </c>
      <c r="F11448">
        <f>IF(E11448="","",INDEX(Topics!$B$2:$C$15,MATCH(E11448,Topics!$B$2:$B$15,0),2))</f>
        <v>1</v>
      </c>
      <c r="G11448" t="s">
        <v>29</v>
      </c>
      <c r="H11448">
        <v>-1</v>
      </c>
      <c r="I11448" s="7" t="s">
        <v>11287</v>
      </c>
      <c r="J11448">
        <v>1</v>
      </c>
      <c r="Z11448" s="4">
        <f t="shared" si="240"/>
        <v>1</v>
      </c>
    </row>
    <row r="11449" spans="1:26" hidden="1" x14ac:dyDescent="0.35">
      <c r="A11449" t="s">
        <v>10295</v>
      </c>
      <c r="B11449" t="s">
        <v>10295</v>
      </c>
      <c r="C11449" t="s">
        <v>497</v>
      </c>
      <c r="D11449" t="s">
        <v>11276</v>
      </c>
      <c r="E11449" t="s">
        <v>28</v>
      </c>
      <c r="F11449">
        <f>IF(E11449="","",INDEX(Topics!$B$2:$C$15,MATCH(E11449,Topics!$B$2:$B$15,0),2))</f>
        <v>1</v>
      </c>
      <c r="G11449" t="s">
        <v>29</v>
      </c>
      <c r="H11449">
        <v>-1</v>
      </c>
      <c r="I11449" s="7" t="s">
        <v>11288</v>
      </c>
      <c r="J11449">
        <v>1</v>
      </c>
      <c r="Z11449" s="4">
        <f t="shared" si="240"/>
        <v>1</v>
      </c>
    </row>
    <row r="11450" spans="1:26" hidden="1" x14ac:dyDescent="0.35">
      <c r="A11450" t="s">
        <v>10295</v>
      </c>
      <c r="B11450" t="s">
        <v>10295</v>
      </c>
      <c r="C11450" t="s">
        <v>497</v>
      </c>
      <c r="D11450" t="s">
        <v>11276</v>
      </c>
      <c r="E11450" t="s">
        <v>28</v>
      </c>
      <c r="F11450">
        <f>IF(E11450="","",INDEX(Topics!$B$2:$C$15,MATCH(E11450,Topics!$B$2:$B$15,0),2))</f>
        <v>1</v>
      </c>
      <c r="G11450" t="s">
        <v>67</v>
      </c>
      <c r="H11450">
        <v>0</v>
      </c>
      <c r="I11450" s="7" t="s">
        <v>11289</v>
      </c>
      <c r="J11450">
        <v>1</v>
      </c>
      <c r="Z11450" s="4">
        <f t="shared" si="240"/>
        <v>1</v>
      </c>
    </row>
    <row r="11451" spans="1:26" hidden="1" x14ac:dyDescent="0.35">
      <c r="A11451" t="s">
        <v>10295</v>
      </c>
      <c r="B11451" t="s">
        <v>10295</v>
      </c>
      <c r="C11451" t="s">
        <v>497</v>
      </c>
      <c r="D11451" t="s">
        <v>11276</v>
      </c>
      <c r="E11451" t="s">
        <v>28</v>
      </c>
      <c r="F11451">
        <f>IF(E11451="","",INDEX(Topics!$B$2:$C$15,MATCH(E11451,Topics!$B$2:$B$15,0),2))</f>
        <v>1</v>
      </c>
      <c r="G11451" t="s">
        <v>67</v>
      </c>
      <c r="H11451">
        <v>0</v>
      </c>
      <c r="I11451" s="7" t="s">
        <v>11290</v>
      </c>
      <c r="J11451">
        <v>1</v>
      </c>
      <c r="Z11451" s="4">
        <f t="shared" si="240"/>
        <v>1</v>
      </c>
    </row>
    <row r="11452" spans="1:26" ht="29" hidden="1" x14ac:dyDescent="0.35">
      <c r="A11452" t="s">
        <v>10295</v>
      </c>
      <c r="B11452" t="s">
        <v>10295</v>
      </c>
      <c r="C11452" t="s">
        <v>497</v>
      </c>
      <c r="D11452" t="s">
        <v>11276</v>
      </c>
      <c r="E11452" t="s">
        <v>28</v>
      </c>
      <c r="F11452">
        <f>IF(E11452="","",INDEX(Topics!$B$2:$C$15,MATCH(E11452,Topics!$B$2:$B$15,0),2))</f>
        <v>1</v>
      </c>
      <c r="G11452" t="s">
        <v>67</v>
      </c>
      <c r="H11452">
        <v>0</v>
      </c>
      <c r="I11452" s="7" t="s">
        <v>11291</v>
      </c>
      <c r="J11452">
        <v>1</v>
      </c>
      <c r="Z11452" s="4">
        <f t="shared" si="240"/>
        <v>1</v>
      </c>
    </row>
    <row r="11453" spans="1:26" hidden="1" x14ac:dyDescent="0.35">
      <c r="A11453" t="s">
        <v>10295</v>
      </c>
      <c r="B11453" t="s">
        <v>10295</v>
      </c>
      <c r="C11453" t="s">
        <v>497</v>
      </c>
      <c r="D11453" t="s">
        <v>11276</v>
      </c>
      <c r="E11453" t="s">
        <v>28</v>
      </c>
      <c r="F11453">
        <f>IF(E11453="","",INDEX(Topics!$B$2:$C$15,MATCH(E11453,Topics!$B$2:$B$15,0),2))</f>
        <v>1</v>
      </c>
      <c r="G11453" t="s">
        <v>67</v>
      </c>
      <c r="H11453">
        <v>0</v>
      </c>
      <c r="I11453" s="7" t="s">
        <v>11292</v>
      </c>
      <c r="J11453">
        <v>1</v>
      </c>
      <c r="Z11453" s="4">
        <f t="shared" si="240"/>
        <v>1</v>
      </c>
    </row>
    <row r="11454" spans="1:26" hidden="1" x14ac:dyDescent="0.35">
      <c r="A11454" t="s">
        <v>10295</v>
      </c>
      <c r="B11454" t="s">
        <v>10295</v>
      </c>
      <c r="C11454" t="s">
        <v>497</v>
      </c>
      <c r="D11454" t="s">
        <v>11276</v>
      </c>
      <c r="E11454" t="s">
        <v>28</v>
      </c>
      <c r="F11454">
        <f>IF(E11454="","",INDEX(Topics!$B$2:$C$15,MATCH(E11454,Topics!$B$2:$B$15,0),2))</f>
        <v>1</v>
      </c>
      <c r="G11454" t="s">
        <v>67</v>
      </c>
      <c r="H11454">
        <v>0</v>
      </c>
      <c r="I11454" s="7" t="s">
        <v>11293</v>
      </c>
      <c r="J11454">
        <v>1</v>
      </c>
      <c r="Z11454" s="4">
        <f t="shared" si="240"/>
        <v>1</v>
      </c>
    </row>
    <row r="11455" spans="1:26" ht="43.5" hidden="1" x14ac:dyDescent="0.35">
      <c r="A11455" s="7" t="s">
        <v>817</v>
      </c>
      <c r="B11455" s="7" t="s">
        <v>10295</v>
      </c>
      <c r="C11455" s="11" t="s">
        <v>497</v>
      </c>
      <c r="D11455" s="7" t="s">
        <v>1515</v>
      </c>
      <c r="E11455" t="s">
        <v>40</v>
      </c>
      <c r="F11455">
        <f>IF(E11455="","",INDEX(Topics!$B$2:$C$15,MATCH(E11455,Topics!$B$2:$B$15,0),2))</f>
        <v>2</v>
      </c>
      <c r="G11455" t="s">
        <v>29</v>
      </c>
      <c r="H11455">
        <v>-1</v>
      </c>
      <c r="I11455" s="5" t="s">
        <v>11294</v>
      </c>
      <c r="T11455">
        <v>1</v>
      </c>
      <c r="Z11455" s="4">
        <f t="shared" si="240"/>
        <v>1</v>
      </c>
    </row>
    <row r="11456" spans="1:26" ht="43.5" hidden="1" x14ac:dyDescent="0.35">
      <c r="A11456" s="7" t="s">
        <v>817</v>
      </c>
      <c r="B11456" s="7" t="s">
        <v>10295</v>
      </c>
      <c r="C11456" s="11" t="s">
        <v>497</v>
      </c>
      <c r="D11456" s="7" t="s">
        <v>1515</v>
      </c>
      <c r="E11456" t="s">
        <v>40</v>
      </c>
      <c r="F11456">
        <f>IF(E11456="","",INDEX(Topics!$B$2:$C$15,MATCH(E11456,Topics!$B$2:$B$15,0),2))</f>
        <v>2</v>
      </c>
      <c r="G11456" t="s">
        <v>29</v>
      </c>
      <c r="H11456">
        <v>-1</v>
      </c>
      <c r="I11456" s="8" t="s">
        <v>11295</v>
      </c>
      <c r="T11456">
        <v>1</v>
      </c>
      <c r="Z11456" s="4">
        <f t="shared" si="240"/>
        <v>1</v>
      </c>
    </row>
    <row r="11457" spans="1:26" ht="43.5" hidden="1" x14ac:dyDescent="0.35">
      <c r="A11457" s="7" t="s">
        <v>817</v>
      </c>
      <c r="B11457" s="7" t="s">
        <v>10295</v>
      </c>
      <c r="C11457" s="11" t="s">
        <v>497</v>
      </c>
      <c r="D11457" s="7" t="s">
        <v>1515</v>
      </c>
      <c r="E11457" t="s">
        <v>40</v>
      </c>
      <c r="F11457">
        <f>IF(E11457="","",INDEX(Topics!$B$2:$C$15,MATCH(E11457,Topics!$B$2:$B$15,0),2))</f>
        <v>2</v>
      </c>
      <c r="G11457" t="s">
        <v>29</v>
      </c>
      <c r="H11457">
        <v>1</v>
      </c>
      <c r="I11457" s="5" t="s">
        <v>11296</v>
      </c>
      <c r="T11457">
        <v>1</v>
      </c>
      <c r="Z11457" s="4">
        <f t="shared" si="240"/>
        <v>1</v>
      </c>
    </row>
    <row r="11458" spans="1:26" ht="43.5" hidden="1" x14ac:dyDescent="0.35">
      <c r="A11458" s="7" t="s">
        <v>817</v>
      </c>
      <c r="B11458" s="7" t="s">
        <v>10295</v>
      </c>
      <c r="C11458" s="11" t="s">
        <v>497</v>
      </c>
      <c r="D11458" s="7" t="s">
        <v>1515</v>
      </c>
      <c r="E11458" t="s">
        <v>40</v>
      </c>
      <c r="F11458">
        <f>IF(E11458="","",INDEX(Topics!$B$2:$C$15,MATCH(E11458,Topics!$B$2:$B$15,0),2))</f>
        <v>2</v>
      </c>
      <c r="G11458" t="s">
        <v>29</v>
      </c>
      <c r="H11458">
        <v>-1</v>
      </c>
      <c r="I11458" s="5" t="s">
        <v>11297</v>
      </c>
      <c r="T11458">
        <v>1</v>
      </c>
      <c r="Z11458" s="4">
        <f t="shared" ref="Z11458:Z11521" si="241">SUM(J11458:X11458)</f>
        <v>1</v>
      </c>
    </row>
    <row r="11459" spans="1:26" ht="43.5" hidden="1" x14ac:dyDescent="0.35">
      <c r="A11459" s="7" t="s">
        <v>817</v>
      </c>
      <c r="B11459" s="7" t="s">
        <v>10295</v>
      </c>
      <c r="C11459" s="11" t="s">
        <v>497</v>
      </c>
      <c r="D11459" s="7" t="s">
        <v>1515</v>
      </c>
      <c r="E11459" t="s">
        <v>40</v>
      </c>
      <c r="F11459">
        <f>IF(E11459="","",INDEX(Topics!$B$2:$C$15,MATCH(E11459,Topics!$B$2:$B$15,0),2))</f>
        <v>2</v>
      </c>
      <c r="G11459" t="s">
        <v>29</v>
      </c>
      <c r="H11459">
        <v>-1</v>
      </c>
      <c r="I11459" s="5" t="s">
        <v>11298</v>
      </c>
      <c r="T11459">
        <v>1</v>
      </c>
      <c r="Z11459" s="4">
        <f t="shared" si="241"/>
        <v>1</v>
      </c>
    </row>
    <row r="11460" spans="1:26" ht="43.5" hidden="1" x14ac:dyDescent="0.35">
      <c r="A11460" t="s">
        <v>817</v>
      </c>
      <c r="B11460" t="s">
        <v>10295</v>
      </c>
      <c r="C11460" s="11" t="s">
        <v>497</v>
      </c>
      <c r="D11460" s="7" t="s">
        <v>1515</v>
      </c>
      <c r="E11460" t="s">
        <v>40</v>
      </c>
      <c r="F11460">
        <v>2</v>
      </c>
      <c r="G11460" t="s">
        <v>29</v>
      </c>
      <c r="H11460">
        <v>0</v>
      </c>
      <c r="I11460" s="7" t="s">
        <v>3902</v>
      </c>
      <c r="J11460">
        <v>3</v>
      </c>
      <c r="N11460">
        <v>1</v>
      </c>
      <c r="Z11460" s="4">
        <f t="shared" si="241"/>
        <v>4</v>
      </c>
    </row>
    <row r="11461" spans="1:26" ht="43.5" hidden="1" x14ac:dyDescent="0.35">
      <c r="A11461" t="s">
        <v>817</v>
      </c>
      <c r="B11461" t="s">
        <v>10295</v>
      </c>
      <c r="C11461" s="11" t="s">
        <v>497</v>
      </c>
      <c r="D11461" s="7" t="s">
        <v>1515</v>
      </c>
      <c r="E11461" t="s">
        <v>40</v>
      </c>
      <c r="F11461">
        <v>2</v>
      </c>
      <c r="G11461" t="s">
        <v>29</v>
      </c>
      <c r="H11461">
        <v>0</v>
      </c>
      <c r="I11461" s="7" t="s">
        <v>11299</v>
      </c>
      <c r="N11461">
        <v>1</v>
      </c>
      <c r="Z11461" s="4">
        <f t="shared" si="241"/>
        <v>1</v>
      </c>
    </row>
    <row r="11462" spans="1:26" ht="43.5" hidden="1" x14ac:dyDescent="0.35">
      <c r="A11462" t="s">
        <v>817</v>
      </c>
      <c r="B11462" t="s">
        <v>10295</v>
      </c>
      <c r="C11462" s="11" t="s">
        <v>497</v>
      </c>
      <c r="D11462" s="7" t="s">
        <v>1515</v>
      </c>
      <c r="E11462" t="s">
        <v>40</v>
      </c>
      <c r="F11462">
        <v>2</v>
      </c>
      <c r="G11462" t="s">
        <v>29</v>
      </c>
      <c r="H11462">
        <v>-1</v>
      </c>
      <c r="I11462" s="7" t="s">
        <v>11300</v>
      </c>
      <c r="N11462">
        <v>1</v>
      </c>
      <c r="Z11462" s="4">
        <f t="shared" si="241"/>
        <v>1</v>
      </c>
    </row>
    <row r="11463" spans="1:26" ht="43.5" hidden="1" x14ac:dyDescent="0.35">
      <c r="A11463" t="s">
        <v>817</v>
      </c>
      <c r="B11463" t="s">
        <v>10295</v>
      </c>
      <c r="C11463" s="11" t="s">
        <v>497</v>
      </c>
      <c r="D11463" s="7" t="s">
        <v>1515</v>
      </c>
      <c r="E11463" t="s">
        <v>40</v>
      </c>
      <c r="F11463">
        <v>2</v>
      </c>
      <c r="G11463" t="s">
        <v>67</v>
      </c>
      <c r="H11463">
        <v>0</v>
      </c>
      <c r="I11463" s="7" t="s">
        <v>11301</v>
      </c>
      <c r="J11463">
        <v>1</v>
      </c>
      <c r="Z11463" s="4">
        <f t="shared" si="241"/>
        <v>1</v>
      </c>
    </row>
    <row r="11464" spans="1:26" ht="43.5" hidden="1" x14ac:dyDescent="0.35">
      <c r="A11464" t="s">
        <v>817</v>
      </c>
      <c r="B11464" t="s">
        <v>10295</v>
      </c>
      <c r="C11464" s="11" t="s">
        <v>497</v>
      </c>
      <c r="D11464" s="7" t="s">
        <v>1515</v>
      </c>
      <c r="E11464" t="s">
        <v>40</v>
      </c>
      <c r="F11464">
        <v>2</v>
      </c>
      <c r="G11464" t="s">
        <v>29</v>
      </c>
      <c r="H11464">
        <v>-1</v>
      </c>
      <c r="I11464" s="7" t="s">
        <v>11302</v>
      </c>
      <c r="J11464">
        <v>1</v>
      </c>
      <c r="Z11464" s="4">
        <f t="shared" si="241"/>
        <v>1</v>
      </c>
    </row>
    <row r="11465" spans="1:26" ht="43.5" hidden="1" x14ac:dyDescent="0.35">
      <c r="A11465" t="s">
        <v>817</v>
      </c>
      <c r="B11465" t="s">
        <v>10295</v>
      </c>
      <c r="C11465" s="11" t="s">
        <v>497</v>
      </c>
      <c r="D11465" s="7" t="s">
        <v>1515</v>
      </c>
      <c r="E11465" t="s">
        <v>40</v>
      </c>
      <c r="F11465">
        <v>2</v>
      </c>
      <c r="G11465" t="s">
        <v>29</v>
      </c>
      <c r="H11465">
        <v>-1</v>
      </c>
      <c r="I11465" s="7" t="s">
        <v>11303</v>
      </c>
      <c r="J11465">
        <v>1</v>
      </c>
      <c r="Z11465" s="4">
        <f t="shared" si="241"/>
        <v>1</v>
      </c>
    </row>
    <row r="11466" spans="1:26" ht="43.5" hidden="1" x14ac:dyDescent="0.35">
      <c r="A11466" t="s">
        <v>817</v>
      </c>
      <c r="B11466" t="s">
        <v>10295</v>
      </c>
      <c r="C11466" s="11" t="s">
        <v>497</v>
      </c>
      <c r="D11466" s="7" t="s">
        <v>1515</v>
      </c>
      <c r="E11466" t="s">
        <v>40</v>
      </c>
      <c r="F11466">
        <v>2</v>
      </c>
      <c r="G11466" t="s">
        <v>29</v>
      </c>
      <c r="H11466">
        <v>-1</v>
      </c>
      <c r="I11466" s="7" t="s">
        <v>11304</v>
      </c>
      <c r="J11466">
        <v>1</v>
      </c>
      <c r="Z11466" s="4">
        <f t="shared" si="241"/>
        <v>1</v>
      </c>
    </row>
    <row r="11467" spans="1:26" ht="43.5" hidden="1" x14ac:dyDescent="0.35">
      <c r="A11467" t="s">
        <v>817</v>
      </c>
      <c r="B11467" t="s">
        <v>10295</v>
      </c>
      <c r="C11467" s="11" t="s">
        <v>497</v>
      </c>
      <c r="D11467" s="7" t="s">
        <v>1515</v>
      </c>
      <c r="E11467" t="s">
        <v>40</v>
      </c>
      <c r="F11467">
        <v>2</v>
      </c>
      <c r="G11467" t="s">
        <v>29</v>
      </c>
      <c r="H11467">
        <v>-1</v>
      </c>
      <c r="I11467" s="7" t="s">
        <v>11305</v>
      </c>
      <c r="J11467">
        <v>1</v>
      </c>
      <c r="Z11467" s="4">
        <f t="shared" si="241"/>
        <v>1</v>
      </c>
    </row>
    <row r="11468" spans="1:26" ht="29" hidden="1" x14ac:dyDescent="0.35">
      <c r="A11468" t="s">
        <v>10295</v>
      </c>
      <c r="B11468" t="s">
        <v>10295</v>
      </c>
      <c r="C11468" t="s">
        <v>497</v>
      </c>
      <c r="D11468" t="s">
        <v>11276</v>
      </c>
      <c r="E11468" t="s">
        <v>40</v>
      </c>
      <c r="F11468">
        <f>IF(E11468="","",INDEX(Topics!$B$2:$C$15,MATCH(E11468,Topics!$B$2:$B$15,0),2))</f>
        <v>2</v>
      </c>
      <c r="G11468" t="s">
        <v>29</v>
      </c>
      <c r="H11468">
        <v>1</v>
      </c>
      <c r="I11468" s="8" t="s">
        <v>11306</v>
      </c>
      <c r="J11468">
        <v>1</v>
      </c>
      <c r="Z11468" s="4">
        <f t="shared" si="241"/>
        <v>1</v>
      </c>
    </row>
    <row r="11469" spans="1:26" hidden="1" x14ac:dyDescent="0.35">
      <c r="A11469" t="s">
        <v>10295</v>
      </c>
      <c r="B11469" t="s">
        <v>10295</v>
      </c>
      <c r="C11469" t="s">
        <v>497</v>
      </c>
      <c r="D11469" t="s">
        <v>11276</v>
      </c>
      <c r="E11469" t="s">
        <v>40</v>
      </c>
      <c r="F11469">
        <f>IF(E11469="","",INDEX(Topics!$B$2:$C$15,MATCH(E11469,Topics!$B$2:$B$15,0),2))</f>
        <v>2</v>
      </c>
      <c r="G11469" t="s">
        <v>29</v>
      </c>
      <c r="H11469">
        <v>-1</v>
      </c>
      <c r="I11469" s="8" t="s">
        <v>11307</v>
      </c>
      <c r="J11469">
        <v>1</v>
      </c>
      <c r="Z11469" s="4">
        <f t="shared" si="241"/>
        <v>1</v>
      </c>
    </row>
    <row r="11470" spans="1:26" hidden="1" x14ac:dyDescent="0.35">
      <c r="A11470" t="s">
        <v>10295</v>
      </c>
      <c r="B11470" t="s">
        <v>10295</v>
      </c>
      <c r="C11470" t="s">
        <v>497</v>
      </c>
      <c r="D11470" t="s">
        <v>11276</v>
      </c>
      <c r="E11470" t="s">
        <v>40</v>
      </c>
      <c r="F11470">
        <f>IF(E11470="","",INDEX(Topics!$B$2:$C$15,MATCH(E11470,Topics!$B$2:$B$15,0),2))</f>
        <v>2</v>
      </c>
      <c r="G11470" t="s">
        <v>29</v>
      </c>
      <c r="H11470">
        <v>0</v>
      </c>
      <c r="I11470" s="7" t="s">
        <v>5030</v>
      </c>
      <c r="J11470">
        <v>1</v>
      </c>
      <c r="Z11470" s="4">
        <f t="shared" si="241"/>
        <v>1</v>
      </c>
    </row>
    <row r="11471" spans="1:26" hidden="1" x14ac:dyDescent="0.35">
      <c r="A11471" t="s">
        <v>10295</v>
      </c>
      <c r="B11471" t="s">
        <v>10295</v>
      </c>
      <c r="C11471" t="s">
        <v>497</v>
      </c>
      <c r="D11471" t="s">
        <v>11276</v>
      </c>
      <c r="E11471" t="s">
        <v>40</v>
      </c>
      <c r="F11471">
        <f>IF(E11471="","",INDEX(Topics!$B$2:$C$15,MATCH(E11471,Topics!$B$2:$B$15,0),2))</f>
        <v>2</v>
      </c>
      <c r="G11471" t="s">
        <v>29</v>
      </c>
      <c r="H11471">
        <v>1</v>
      </c>
      <c r="I11471" s="8" t="s">
        <v>11308</v>
      </c>
      <c r="J11471">
        <v>1</v>
      </c>
      <c r="Z11471" s="4">
        <f t="shared" si="241"/>
        <v>1</v>
      </c>
    </row>
    <row r="11472" spans="1:26" hidden="1" x14ac:dyDescent="0.35">
      <c r="A11472" t="s">
        <v>10295</v>
      </c>
      <c r="B11472" t="s">
        <v>10295</v>
      </c>
      <c r="C11472" t="s">
        <v>497</v>
      </c>
      <c r="D11472" t="s">
        <v>11276</v>
      </c>
      <c r="E11472" t="s">
        <v>40</v>
      </c>
      <c r="F11472">
        <f>IF(E11472="","",INDEX(Topics!$B$2:$C$15,MATCH(E11472,Topics!$B$2:$B$15,0),2))</f>
        <v>2</v>
      </c>
      <c r="G11472" t="s">
        <v>67</v>
      </c>
      <c r="H11472">
        <v>0</v>
      </c>
      <c r="I11472" s="8" t="s">
        <v>11309</v>
      </c>
      <c r="J11472">
        <v>1</v>
      </c>
      <c r="Z11472" s="4">
        <f t="shared" si="241"/>
        <v>1</v>
      </c>
    </row>
    <row r="11473" spans="1:26" hidden="1" x14ac:dyDescent="0.35">
      <c r="A11473" t="s">
        <v>10295</v>
      </c>
      <c r="B11473" t="s">
        <v>10295</v>
      </c>
      <c r="C11473" t="s">
        <v>497</v>
      </c>
      <c r="D11473" t="s">
        <v>11276</v>
      </c>
      <c r="E11473" t="s">
        <v>40</v>
      </c>
      <c r="F11473">
        <f>IF(E11473="","",INDEX(Topics!$B$2:$C$15,MATCH(E11473,Topics!$B$2:$B$15,0),2))</f>
        <v>2</v>
      </c>
      <c r="G11473" t="s">
        <v>67</v>
      </c>
      <c r="H11473">
        <v>0</v>
      </c>
      <c r="I11473" s="8" t="s">
        <v>11310</v>
      </c>
      <c r="J11473">
        <v>1</v>
      </c>
      <c r="Z11473" s="4">
        <f t="shared" si="241"/>
        <v>1</v>
      </c>
    </row>
    <row r="11474" spans="1:26" ht="43.5" hidden="1" x14ac:dyDescent="0.35">
      <c r="A11474" t="s">
        <v>817</v>
      </c>
      <c r="B11474" t="s">
        <v>10295</v>
      </c>
      <c r="C11474" s="11" t="s">
        <v>497</v>
      </c>
      <c r="D11474" s="7" t="s">
        <v>1515</v>
      </c>
      <c r="E11474" t="s">
        <v>55</v>
      </c>
      <c r="F11474">
        <v>3</v>
      </c>
      <c r="G11474" t="s">
        <v>67</v>
      </c>
      <c r="H11474">
        <v>0</v>
      </c>
      <c r="I11474" s="7" t="s">
        <v>11311</v>
      </c>
      <c r="N11474">
        <v>1</v>
      </c>
      <c r="Z11474" s="4">
        <f t="shared" si="241"/>
        <v>1</v>
      </c>
    </row>
    <row r="11475" spans="1:26" ht="43.5" hidden="1" x14ac:dyDescent="0.35">
      <c r="A11475" t="s">
        <v>817</v>
      </c>
      <c r="B11475" t="s">
        <v>10295</v>
      </c>
      <c r="C11475" s="11" t="s">
        <v>497</v>
      </c>
      <c r="D11475" s="7" t="s">
        <v>1515</v>
      </c>
      <c r="E11475" t="s">
        <v>55</v>
      </c>
      <c r="F11475">
        <v>3</v>
      </c>
      <c r="G11475" t="s">
        <v>29</v>
      </c>
      <c r="H11475">
        <v>-1</v>
      </c>
      <c r="I11475" s="7" t="s">
        <v>11312</v>
      </c>
      <c r="N11475">
        <v>1</v>
      </c>
      <c r="Z11475" s="4">
        <f t="shared" si="241"/>
        <v>1</v>
      </c>
    </row>
    <row r="11476" spans="1:26" ht="43.5" hidden="1" x14ac:dyDescent="0.35">
      <c r="A11476" t="s">
        <v>817</v>
      </c>
      <c r="B11476" t="s">
        <v>10295</v>
      </c>
      <c r="C11476" s="11" t="s">
        <v>497</v>
      </c>
      <c r="D11476" s="7" t="s">
        <v>1515</v>
      </c>
      <c r="E11476" t="s">
        <v>55</v>
      </c>
      <c r="F11476">
        <v>3</v>
      </c>
      <c r="G11476" t="s">
        <v>29</v>
      </c>
      <c r="H11476">
        <v>-1</v>
      </c>
      <c r="I11476" s="7" t="s">
        <v>11313</v>
      </c>
      <c r="J11476">
        <v>1</v>
      </c>
      <c r="Z11476" s="4">
        <f t="shared" si="241"/>
        <v>1</v>
      </c>
    </row>
    <row r="11477" spans="1:26" ht="43.5" hidden="1" x14ac:dyDescent="0.35">
      <c r="A11477" t="s">
        <v>817</v>
      </c>
      <c r="B11477" t="s">
        <v>10295</v>
      </c>
      <c r="C11477" s="11" t="s">
        <v>497</v>
      </c>
      <c r="D11477" s="7" t="s">
        <v>1515</v>
      </c>
      <c r="E11477" t="s">
        <v>55</v>
      </c>
      <c r="F11477">
        <v>3</v>
      </c>
      <c r="G11477" t="s">
        <v>67</v>
      </c>
      <c r="H11477">
        <v>0</v>
      </c>
      <c r="I11477" s="7" t="s">
        <v>11314</v>
      </c>
      <c r="J11477">
        <v>1</v>
      </c>
      <c r="Z11477" s="4">
        <f t="shared" si="241"/>
        <v>1</v>
      </c>
    </row>
    <row r="11478" spans="1:26" ht="43.5" hidden="1" x14ac:dyDescent="0.35">
      <c r="A11478" t="s">
        <v>817</v>
      </c>
      <c r="B11478" t="s">
        <v>10295</v>
      </c>
      <c r="C11478" s="11" t="s">
        <v>497</v>
      </c>
      <c r="D11478" s="7" t="s">
        <v>1515</v>
      </c>
      <c r="E11478" t="s">
        <v>55</v>
      </c>
      <c r="F11478">
        <v>3</v>
      </c>
      <c r="G11478" t="s">
        <v>67</v>
      </c>
      <c r="H11478">
        <v>0</v>
      </c>
      <c r="I11478" s="7" t="s">
        <v>11315</v>
      </c>
      <c r="J11478">
        <v>1</v>
      </c>
      <c r="Z11478" s="4">
        <f t="shared" si="241"/>
        <v>1</v>
      </c>
    </row>
    <row r="11479" spans="1:26" ht="43.5" hidden="1" x14ac:dyDescent="0.35">
      <c r="A11479" t="s">
        <v>817</v>
      </c>
      <c r="B11479" t="s">
        <v>10295</v>
      </c>
      <c r="C11479" s="11" t="s">
        <v>497</v>
      </c>
      <c r="D11479" s="7" t="s">
        <v>1515</v>
      </c>
      <c r="E11479" t="s">
        <v>55</v>
      </c>
      <c r="F11479">
        <v>3</v>
      </c>
      <c r="G11479" t="s">
        <v>67</v>
      </c>
      <c r="H11479">
        <v>0</v>
      </c>
      <c r="I11479" s="7" t="s">
        <v>11316</v>
      </c>
      <c r="J11479">
        <v>1</v>
      </c>
      <c r="Z11479" s="4">
        <f t="shared" si="241"/>
        <v>1</v>
      </c>
    </row>
    <row r="11480" spans="1:26" ht="43.5" hidden="1" x14ac:dyDescent="0.35">
      <c r="A11480" t="s">
        <v>817</v>
      </c>
      <c r="B11480" t="s">
        <v>10295</v>
      </c>
      <c r="C11480" s="11" t="s">
        <v>497</v>
      </c>
      <c r="D11480" s="7" t="s">
        <v>1515</v>
      </c>
      <c r="E11480" t="s">
        <v>55</v>
      </c>
      <c r="F11480">
        <v>3</v>
      </c>
      <c r="G11480" t="s">
        <v>67</v>
      </c>
      <c r="H11480">
        <v>0</v>
      </c>
      <c r="I11480" s="7" t="s">
        <v>11317</v>
      </c>
      <c r="J11480">
        <v>1</v>
      </c>
      <c r="Z11480" s="4">
        <f t="shared" si="241"/>
        <v>1</v>
      </c>
    </row>
    <row r="11481" spans="1:26" ht="43.5" hidden="1" x14ac:dyDescent="0.35">
      <c r="A11481" t="s">
        <v>817</v>
      </c>
      <c r="B11481" t="s">
        <v>10295</v>
      </c>
      <c r="C11481" s="11" t="s">
        <v>497</v>
      </c>
      <c r="D11481" s="7" t="s">
        <v>1515</v>
      </c>
      <c r="E11481" t="s">
        <v>55</v>
      </c>
      <c r="F11481">
        <v>3</v>
      </c>
      <c r="G11481" t="s">
        <v>67</v>
      </c>
      <c r="H11481">
        <v>0</v>
      </c>
      <c r="I11481" s="7" t="s">
        <v>11318</v>
      </c>
      <c r="N11481">
        <v>1</v>
      </c>
      <c r="Z11481" s="4">
        <f t="shared" si="241"/>
        <v>1</v>
      </c>
    </row>
    <row r="11482" spans="1:26" ht="43.5" hidden="1" x14ac:dyDescent="0.35">
      <c r="A11482" t="s">
        <v>817</v>
      </c>
      <c r="B11482" t="s">
        <v>10295</v>
      </c>
      <c r="C11482" s="11" t="s">
        <v>497</v>
      </c>
      <c r="D11482" s="7" t="s">
        <v>1515</v>
      </c>
      <c r="E11482" t="s">
        <v>55</v>
      </c>
      <c r="F11482">
        <v>3</v>
      </c>
      <c r="G11482" t="s">
        <v>67</v>
      </c>
      <c r="H11482">
        <v>0</v>
      </c>
      <c r="I11482" s="7" t="s">
        <v>11319</v>
      </c>
      <c r="J11482">
        <v>1</v>
      </c>
      <c r="Z11482" s="4">
        <f t="shared" si="241"/>
        <v>1</v>
      </c>
    </row>
    <row r="11483" spans="1:26" ht="43.5" hidden="1" x14ac:dyDescent="0.35">
      <c r="A11483" t="s">
        <v>817</v>
      </c>
      <c r="B11483" t="s">
        <v>10295</v>
      </c>
      <c r="C11483" s="11" t="s">
        <v>497</v>
      </c>
      <c r="D11483" s="7" t="s">
        <v>1515</v>
      </c>
      <c r="E11483" t="s">
        <v>55</v>
      </c>
      <c r="F11483">
        <v>3</v>
      </c>
      <c r="G11483" t="s">
        <v>29</v>
      </c>
      <c r="H11483">
        <v>-1</v>
      </c>
      <c r="I11483" s="7" t="s">
        <v>11320</v>
      </c>
      <c r="N11483">
        <v>1</v>
      </c>
      <c r="Z11483" s="4">
        <f t="shared" si="241"/>
        <v>1</v>
      </c>
    </row>
    <row r="11484" spans="1:26" ht="43.5" hidden="1" x14ac:dyDescent="0.35">
      <c r="A11484" t="s">
        <v>817</v>
      </c>
      <c r="B11484" t="s">
        <v>10295</v>
      </c>
      <c r="C11484" s="11" t="s">
        <v>497</v>
      </c>
      <c r="D11484" s="7" t="s">
        <v>1515</v>
      </c>
      <c r="E11484" t="s">
        <v>55</v>
      </c>
      <c r="F11484">
        <v>3</v>
      </c>
      <c r="G11484" t="s">
        <v>29</v>
      </c>
      <c r="H11484">
        <v>-1</v>
      </c>
      <c r="I11484" s="7" t="s">
        <v>11321</v>
      </c>
      <c r="N11484">
        <v>1</v>
      </c>
      <c r="Z11484" s="4">
        <f t="shared" si="241"/>
        <v>1</v>
      </c>
    </row>
    <row r="11485" spans="1:26" ht="43.5" hidden="1" x14ac:dyDescent="0.35">
      <c r="A11485" t="s">
        <v>817</v>
      </c>
      <c r="B11485" t="s">
        <v>10295</v>
      </c>
      <c r="C11485" s="11" t="s">
        <v>497</v>
      </c>
      <c r="D11485" s="7" t="s">
        <v>1515</v>
      </c>
      <c r="E11485" t="s">
        <v>55</v>
      </c>
      <c r="F11485">
        <v>3</v>
      </c>
      <c r="G11485" t="s">
        <v>67</v>
      </c>
      <c r="H11485">
        <v>0</v>
      </c>
      <c r="I11485" s="7" t="s">
        <v>11322</v>
      </c>
      <c r="N11485">
        <v>1</v>
      </c>
      <c r="Z11485" s="4">
        <f t="shared" si="241"/>
        <v>1</v>
      </c>
    </row>
    <row r="11486" spans="1:26" ht="43.5" hidden="1" x14ac:dyDescent="0.35">
      <c r="A11486" t="s">
        <v>817</v>
      </c>
      <c r="B11486" t="s">
        <v>10295</v>
      </c>
      <c r="C11486" s="11" t="s">
        <v>497</v>
      </c>
      <c r="D11486" s="7" t="s">
        <v>1515</v>
      </c>
      <c r="E11486" t="s">
        <v>55</v>
      </c>
      <c r="F11486">
        <v>3</v>
      </c>
      <c r="G11486" t="s">
        <v>67</v>
      </c>
      <c r="H11486">
        <v>0</v>
      </c>
      <c r="I11486" s="7" t="s">
        <v>11323</v>
      </c>
      <c r="J11486">
        <v>1</v>
      </c>
      <c r="Z11486" s="4">
        <f t="shared" si="241"/>
        <v>1</v>
      </c>
    </row>
    <row r="11487" spans="1:26" ht="43.5" hidden="1" x14ac:dyDescent="0.35">
      <c r="A11487" t="s">
        <v>817</v>
      </c>
      <c r="B11487" t="s">
        <v>10295</v>
      </c>
      <c r="C11487" s="11" t="s">
        <v>497</v>
      </c>
      <c r="D11487" s="7" t="s">
        <v>1515</v>
      </c>
      <c r="E11487" t="s">
        <v>55</v>
      </c>
      <c r="F11487">
        <v>3</v>
      </c>
      <c r="G11487" t="s">
        <v>67</v>
      </c>
      <c r="H11487">
        <v>0</v>
      </c>
      <c r="I11487" s="7" t="s">
        <v>11324</v>
      </c>
      <c r="J11487">
        <v>1</v>
      </c>
      <c r="Z11487" s="4">
        <f t="shared" si="241"/>
        <v>1</v>
      </c>
    </row>
    <row r="11488" spans="1:26" ht="43.5" hidden="1" x14ac:dyDescent="0.35">
      <c r="A11488" t="s">
        <v>817</v>
      </c>
      <c r="B11488" t="s">
        <v>10295</v>
      </c>
      <c r="C11488" s="11" t="s">
        <v>497</v>
      </c>
      <c r="D11488" s="7" t="s">
        <v>1515</v>
      </c>
      <c r="E11488" t="s">
        <v>55</v>
      </c>
      <c r="F11488">
        <v>3</v>
      </c>
      <c r="G11488" t="s">
        <v>67</v>
      </c>
      <c r="H11488">
        <v>0</v>
      </c>
      <c r="I11488" s="7" t="s">
        <v>11325</v>
      </c>
      <c r="J11488">
        <v>1</v>
      </c>
      <c r="Z11488" s="4">
        <f t="shared" si="241"/>
        <v>1</v>
      </c>
    </row>
    <row r="11489" spans="1:26" hidden="1" x14ac:dyDescent="0.35">
      <c r="A11489" t="s">
        <v>10295</v>
      </c>
      <c r="B11489" t="s">
        <v>10295</v>
      </c>
      <c r="C11489" t="s">
        <v>497</v>
      </c>
      <c r="D11489" t="s">
        <v>11276</v>
      </c>
      <c r="E11489" t="s">
        <v>55</v>
      </c>
      <c r="F11489">
        <f>IF(E11489="","",INDEX(Topics!$B$2:$C$15,MATCH(E11489,Topics!$B$2:$B$15,0),2))</f>
        <v>3</v>
      </c>
      <c r="G11489" t="s">
        <v>29</v>
      </c>
      <c r="H11489">
        <v>-1</v>
      </c>
      <c r="I11489" s="8" t="s">
        <v>11326</v>
      </c>
      <c r="J11489">
        <v>1</v>
      </c>
      <c r="Z11489" s="4">
        <f t="shared" si="241"/>
        <v>1</v>
      </c>
    </row>
    <row r="11490" spans="1:26" ht="29" hidden="1" x14ac:dyDescent="0.35">
      <c r="A11490" t="s">
        <v>10295</v>
      </c>
      <c r="B11490" t="s">
        <v>10295</v>
      </c>
      <c r="C11490" t="s">
        <v>497</v>
      </c>
      <c r="D11490" t="s">
        <v>11276</v>
      </c>
      <c r="E11490" t="s">
        <v>55</v>
      </c>
      <c r="F11490">
        <f>IF(E11490="","",INDEX(Topics!$B$2:$C$15,MATCH(E11490,Topics!$B$2:$B$15,0),2))</f>
        <v>3</v>
      </c>
      <c r="G11490" t="s">
        <v>29</v>
      </c>
      <c r="H11490">
        <v>-1</v>
      </c>
      <c r="I11490" s="8" t="s">
        <v>11327</v>
      </c>
      <c r="J11490">
        <v>1</v>
      </c>
      <c r="Z11490" s="4">
        <f t="shared" si="241"/>
        <v>1</v>
      </c>
    </row>
    <row r="11491" spans="1:26" hidden="1" x14ac:dyDescent="0.35">
      <c r="A11491" t="s">
        <v>10295</v>
      </c>
      <c r="B11491" t="s">
        <v>10295</v>
      </c>
      <c r="C11491" t="s">
        <v>497</v>
      </c>
      <c r="D11491" t="s">
        <v>11276</v>
      </c>
      <c r="E11491" t="s">
        <v>55</v>
      </c>
      <c r="F11491">
        <f>IF(E11491="","",INDEX(Topics!$B$2:$C$15,MATCH(E11491,Topics!$B$2:$B$15,0),2))</f>
        <v>3</v>
      </c>
      <c r="G11491" t="s">
        <v>29</v>
      </c>
      <c r="H11491">
        <v>-1</v>
      </c>
      <c r="I11491" s="8" t="s">
        <v>11328</v>
      </c>
      <c r="J11491">
        <v>1</v>
      </c>
      <c r="Z11491" s="4">
        <f t="shared" si="241"/>
        <v>1</v>
      </c>
    </row>
    <row r="11492" spans="1:26" hidden="1" x14ac:dyDescent="0.35">
      <c r="A11492" t="s">
        <v>10295</v>
      </c>
      <c r="B11492" t="s">
        <v>10295</v>
      </c>
      <c r="C11492" t="s">
        <v>497</v>
      </c>
      <c r="D11492" t="s">
        <v>11276</v>
      </c>
      <c r="E11492" t="s">
        <v>55</v>
      </c>
      <c r="F11492">
        <f>IF(E11492="","",INDEX(Topics!$B$2:$C$15,MATCH(E11492,Topics!$B$2:$B$15,0),2))</f>
        <v>3</v>
      </c>
      <c r="G11492" t="s">
        <v>29</v>
      </c>
      <c r="H11492">
        <v>-1</v>
      </c>
      <c r="I11492" s="8" t="s">
        <v>11329</v>
      </c>
      <c r="J11492">
        <v>1</v>
      </c>
      <c r="Z11492" s="4">
        <f t="shared" si="241"/>
        <v>1</v>
      </c>
    </row>
    <row r="11493" spans="1:26" hidden="1" x14ac:dyDescent="0.35">
      <c r="A11493" t="s">
        <v>10295</v>
      </c>
      <c r="B11493" t="s">
        <v>10295</v>
      </c>
      <c r="C11493" t="s">
        <v>497</v>
      </c>
      <c r="D11493" t="s">
        <v>11276</v>
      </c>
      <c r="E11493" t="s">
        <v>55</v>
      </c>
      <c r="F11493">
        <f>IF(E11493="","",INDEX(Topics!$B$2:$C$15,MATCH(E11493,Topics!$B$2:$B$15,0),2))</f>
        <v>3</v>
      </c>
      <c r="G11493" t="s">
        <v>29</v>
      </c>
      <c r="H11493">
        <v>-1</v>
      </c>
      <c r="I11493" s="7" t="s">
        <v>11330</v>
      </c>
      <c r="J11493">
        <v>1</v>
      </c>
      <c r="Z11493" s="4">
        <f t="shared" si="241"/>
        <v>1</v>
      </c>
    </row>
    <row r="11494" spans="1:26" ht="29" hidden="1" x14ac:dyDescent="0.35">
      <c r="A11494" t="s">
        <v>10295</v>
      </c>
      <c r="B11494" t="s">
        <v>10295</v>
      </c>
      <c r="C11494" t="s">
        <v>497</v>
      </c>
      <c r="D11494" t="s">
        <v>11276</v>
      </c>
      <c r="E11494" t="s">
        <v>55</v>
      </c>
      <c r="F11494">
        <f>IF(E11494="","",INDEX(Topics!$B$2:$C$15,MATCH(E11494,Topics!$B$2:$B$15,0),2))</f>
        <v>3</v>
      </c>
      <c r="G11494" t="s">
        <v>29</v>
      </c>
      <c r="H11494">
        <v>-1</v>
      </c>
      <c r="I11494" s="7" t="s">
        <v>11331</v>
      </c>
      <c r="J11494">
        <v>1</v>
      </c>
      <c r="Z11494" s="4">
        <f t="shared" si="241"/>
        <v>1</v>
      </c>
    </row>
    <row r="11495" spans="1:26" ht="29" hidden="1" x14ac:dyDescent="0.35">
      <c r="A11495" t="s">
        <v>10295</v>
      </c>
      <c r="B11495" t="s">
        <v>10295</v>
      </c>
      <c r="C11495" t="s">
        <v>497</v>
      </c>
      <c r="D11495" t="s">
        <v>11276</v>
      </c>
      <c r="E11495" t="s">
        <v>55</v>
      </c>
      <c r="F11495">
        <f>IF(E11495="","",INDEX(Topics!$B$2:$C$15,MATCH(E11495,Topics!$B$2:$B$15,0),2))</f>
        <v>3</v>
      </c>
      <c r="G11495" t="s">
        <v>29</v>
      </c>
      <c r="H11495">
        <v>-1</v>
      </c>
      <c r="I11495" s="7" t="s">
        <v>11332</v>
      </c>
      <c r="J11495">
        <v>1</v>
      </c>
      <c r="Z11495" s="4">
        <f t="shared" si="241"/>
        <v>1</v>
      </c>
    </row>
    <row r="11496" spans="1:26" hidden="1" x14ac:dyDescent="0.35">
      <c r="A11496" t="s">
        <v>10295</v>
      </c>
      <c r="B11496" t="s">
        <v>10295</v>
      </c>
      <c r="C11496" t="s">
        <v>497</v>
      </c>
      <c r="D11496" t="s">
        <v>11276</v>
      </c>
      <c r="E11496" t="s">
        <v>55</v>
      </c>
      <c r="F11496">
        <f>IF(E11496="","",INDEX(Topics!$B$2:$C$15,MATCH(E11496,Topics!$B$2:$B$15,0),2))</f>
        <v>3</v>
      </c>
      <c r="G11496" t="s">
        <v>29</v>
      </c>
      <c r="H11496">
        <v>-1</v>
      </c>
      <c r="I11496" s="7" t="s">
        <v>11333</v>
      </c>
      <c r="J11496">
        <v>1</v>
      </c>
      <c r="Z11496" s="4">
        <f t="shared" si="241"/>
        <v>1</v>
      </c>
    </row>
    <row r="11497" spans="1:26" ht="29" hidden="1" x14ac:dyDescent="0.35">
      <c r="A11497" t="s">
        <v>10295</v>
      </c>
      <c r="B11497" t="s">
        <v>10295</v>
      </c>
      <c r="C11497" t="s">
        <v>497</v>
      </c>
      <c r="D11497" t="s">
        <v>11276</v>
      </c>
      <c r="E11497" t="s">
        <v>55</v>
      </c>
      <c r="F11497">
        <f>IF(E11497="","",INDEX(Topics!$B$2:$C$15,MATCH(E11497,Topics!$B$2:$B$15,0),2))</f>
        <v>3</v>
      </c>
      <c r="G11497" t="s">
        <v>29</v>
      </c>
      <c r="H11497">
        <v>-1</v>
      </c>
      <c r="I11497" s="7" t="s">
        <v>11334</v>
      </c>
      <c r="J11497">
        <v>1</v>
      </c>
      <c r="Z11497" s="4">
        <f t="shared" si="241"/>
        <v>1</v>
      </c>
    </row>
    <row r="11498" spans="1:26" ht="29" hidden="1" x14ac:dyDescent="0.35">
      <c r="A11498" t="s">
        <v>10295</v>
      </c>
      <c r="B11498" t="s">
        <v>10295</v>
      </c>
      <c r="C11498" t="s">
        <v>497</v>
      </c>
      <c r="D11498" t="s">
        <v>11276</v>
      </c>
      <c r="E11498" t="s">
        <v>55</v>
      </c>
      <c r="F11498">
        <f>IF(E11498="","",INDEX(Topics!$B$2:$C$15,MATCH(E11498,Topics!$B$2:$B$15,0),2))</f>
        <v>3</v>
      </c>
      <c r="G11498" t="s">
        <v>29</v>
      </c>
      <c r="H11498">
        <v>-1</v>
      </c>
      <c r="I11498" s="7" t="s">
        <v>11335</v>
      </c>
      <c r="J11498">
        <v>1</v>
      </c>
      <c r="Z11498" s="4">
        <f t="shared" si="241"/>
        <v>1</v>
      </c>
    </row>
    <row r="11499" spans="1:26" hidden="1" x14ac:dyDescent="0.35">
      <c r="A11499" t="s">
        <v>10295</v>
      </c>
      <c r="B11499" t="s">
        <v>10295</v>
      </c>
      <c r="C11499" t="s">
        <v>497</v>
      </c>
      <c r="D11499" t="s">
        <v>11276</v>
      </c>
      <c r="E11499" t="s">
        <v>55</v>
      </c>
      <c r="F11499">
        <f>IF(E11499="","",INDEX(Topics!$B$2:$C$15,MATCH(E11499,Topics!$B$2:$B$15,0),2))</f>
        <v>3</v>
      </c>
      <c r="G11499" t="s">
        <v>67</v>
      </c>
      <c r="H11499">
        <v>0</v>
      </c>
      <c r="I11499" s="7" t="s">
        <v>11336</v>
      </c>
      <c r="J11499">
        <v>1</v>
      </c>
      <c r="Z11499" s="4">
        <f t="shared" si="241"/>
        <v>1</v>
      </c>
    </row>
    <row r="11500" spans="1:26" hidden="1" x14ac:dyDescent="0.35">
      <c r="A11500" t="s">
        <v>10295</v>
      </c>
      <c r="B11500" t="s">
        <v>10295</v>
      </c>
      <c r="C11500" t="s">
        <v>497</v>
      </c>
      <c r="D11500" t="s">
        <v>11276</v>
      </c>
      <c r="E11500" t="s">
        <v>55</v>
      </c>
      <c r="F11500">
        <f>IF(E11500="","",INDEX(Topics!$B$2:$C$15,MATCH(E11500,Topics!$B$2:$B$15,0),2))</f>
        <v>3</v>
      </c>
      <c r="G11500" t="s">
        <v>67</v>
      </c>
      <c r="H11500">
        <v>0</v>
      </c>
      <c r="I11500" s="7" t="s">
        <v>11337</v>
      </c>
      <c r="J11500">
        <v>1</v>
      </c>
      <c r="Z11500" s="4">
        <f t="shared" si="241"/>
        <v>1</v>
      </c>
    </row>
    <row r="11501" spans="1:26" hidden="1" x14ac:dyDescent="0.35">
      <c r="A11501" t="s">
        <v>10295</v>
      </c>
      <c r="B11501" t="s">
        <v>10295</v>
      </c>
      <c r="C11501" t="s">
        <v>497</v>
      </c>
      <c r="D11501" t="s">
        <v>11276</v>
      </c>
      <c r="E11501" t="s">
        <v>55</v>
      </c>
      <c r="F11501">
        <f>IF(E11501="","",INDEX(Topics!$B$2:$C$15,MATCH(E11501,Topics!$B$2:$B$15,0),2))</f>
        <v>3</v>
      </c>
      <c r="G11501" t="s">
        <v>67</v>
      </c>
      <c r="H11501">
        <v>0</v>
      </c>
      <c r="I11501" s="7" t="s">
        <v>11338</v>
      </c>
      <c r="J11501">
        <v>1</v>
      </c>
      <c r="Z11501" s="4">
        <f t="shared" si="241"/>
        <v>1</v>
      </c>
    </row>
    <row r="11502" spans="1:26" ht="43.5" hidden="1" x14ac:dyDescent="0.35">
      <c r="A11502" t="s">
        <v>817</v>
      </c>
      <c r="B11502" t="s">
        <v>10295</v>
      </c>
      <c r="C11502" s="11" t="s">
        <v>497</v>
      </c>
      <c r="D11502" s="7" t="s">
        <v>1515</v>
      </c>
      <c r="E11502" t="s">
        <v>64</v>
      </c>
      <c r="F11502">
        <v>4</v>
      </c>
      <c r="G11502" t="s">
        <v>67</v>
      </c>
      <c r="H11502">
        <v>0</v>
      </c>
      <c r="I11502" s="7" t="s">
        <v>11339</v>
      </c>
      <c r="N11502">
        <v>1</v>
      </c>
      <c r="Z11502" s="4">
        <f t="shared" si="241"/>
        <v>1</v>
      </c>
    </row>
    <row r="11503" spans="1:26" ht="43.5" hidden="1" x14ac:dyDescent="0.35">
      <c r="A11503" t="s">
        <v>817</v>
      </c>
      <c r="B11503" t="s">
        <v>10295</v>
      </c>
      <c r="C11503" s="11" t="s">
        <v>497</v>
      </c>
      <c r="D11503" s="7" t="s">
        <v>1515</v>
      </c>
      <c r="E11503" t="s">
        <v>64</v>
      </c>
      <c r="F11503">
        <v>4</v>
      </c>
      <c r="G11503" t="s">
        <v>29</v>
      </c>
      <c r="H11503">
        <v>1</v>
      </c>
      <c r="I11503" s="7" t="s">
        <v>11340</v>
      </c>
      <c r="J11503">
        <v>1</v>
      </c>
      <c r="Z11503" s="4">
        <f t="shared" si="241"/>
        <v>1</v>
      </c>
    </row>
    <row r="11504" spans="1:26" ht="43.5" hidden="1" x14ac:dyDescent="0.35">
      <c r="A11504" t="s">
        <v>817</v>
      </c>
      <c r="B11504" t="s">
        <v>10295</v>
      </c>
      <c r="C11504" s="11" t="s">
        <v>497</v>
      </c>
      <c r="D11504" s="7" t="s">
        <v>1515</v>
      </c>
      <c r="E11504" t="s">
        <v>64</v>
      </c>
      <c r="F11504">
        <v>4</v>
      </c>
      <c r="G11504" t="s">
        <v>67</v>
      </c>
      <c r="H11504">
        <v>0</v>
      </c>
      <c r="I11504" s="7" t="s">
        <v>11341</v>
      </c>
      <c r="N11504">
        <v>1</v>
      </c>
      <c r="Z11504" s="4">
        <f t="shared" si="241"/>
        <v>1</v>
      </c>
    </row>
    <row r="11505" spans="1:26" ht="43.5" hidden="1" x14ac:dyDescent="0.35">
      <c r="A11505" t="s">
        <v>817</v>
      </c>
      <c r="B11505" t="s">
        <v>10295</v>
      </c>
      <c r="C11505" s="11" t="s">
        <v>497</v>
      </c>
      <c r="D11505" s="7" t="s">
        <v>1515</v>
      </c>
      <c r="E11505" t="s">
        <v>64</v>
      </c>
      <c r="F11505">
        <v>4</v>
      </c>
      <c r="G11505" t="s">
        <v>67</v>
      </c>
      <c r="H11505">
        <v>0</v>
      </c>
      <c r="I11505" s="7" t="s">
        <v>11342</v>
      </c>
      <c r="N11505">
        <v>1</v>
      </c>
      <c r="Z11505" s="4">
        <f t="shared" si="241"/>
        <v>1</v>
      </c>
    </row>
    <row r="11506" spans="1:26" hidden="1" x14ac:dyDescent="0.35">
      <c r="A11506" t="s">
        <v>10295</v>
      </c>
      <c r="B11506" t="s">
        <v>10295</v>
      </c>
      <c r="C11506" t="s">
        <v>497</v>
      </c>
      <c r="D11506" t="s">
        <v>11276</v>
      </c>
      <c r="E11506" t="s">
        <v>64</v>
      </c>
      <c r="F11506">
        <f>IF(E11506="","",INDEX(Topics!$B$2:$C$15,MATCH(E11506,Topics!$B$2:$B$15,0),2))</f>
        <v>4</v>
      </c>
      <c r="G11506" t="s">
        <v>29</v>
      </c>
      <c r="H11506">
        <v>1</v>
      </c>
      <c r="I11506" s="8" t="s">
        <v>11343</v>
      </c>
      <c r="J11506">
        <v>1</v>
      </c>
      <c r="Z11506" s="4">
        <f t="shared" si="241"/>
        <v>1</v>
      </c>
    </row>
    <row r="11507" spans="1:26" hidden="1" x14ac:dyDescent="0.35">
      <c r="A11507" t="s">
        <v>10295</v>
      </c>
      <c r="B11507" t="s">
        <v>10295</v>
      </c>
      <c r="C11507" t="s">
        <v>497</v>
      </c>
      <c r="D11507" t="s">
        <v>11276</v>
      </c>
      <c r="E11507" t="s">
        <v>64</v>
      </c>
      <c r="F11507">
        <f>IF(E11507="","",INDEX(Topics!$B$2:$C$15,MATCH(E11507,Topics!$B$2:$B$15,0),2))</f>
        <v>4</v>
      </c>
      <c r="G11507" t="s">
        <v>29</v>
      </c>
      <c r="H11507">
        <v>1</v>
      </c>
      <c r="I11507" s="8" t="s">
        <v>11344</v>
      </c>
      <c r="J11507">
        <v>1</v>
      </c>
      <c r="Z11507" s="4">
        <f t="shared" si="241"/>
        <v>1</v>
      </c>
    </row>
    <row r="11508" spans="1:26" ht="29" hidden="1" x14ac:dyDescent="0.35">
      <c r="A11508" t="s">
        <v>10295</v>
      </c>
      <c r="B11508" t="s">
        <v>10295</v>
      </c>
      <c r="C11508" t="s">
        <v>497</v>
      </c>
      <c r="D11508" t="s">
        <v>11276</v>
      </c>
      <c r="E11508" t="s">
        <v>64</v>
      </c>
      <c r="F11508">
        <f>IF(E11508="","",INDEX(Topics!$B$2:$C$15,MATCH(E11508,Topics!$B$2:$B$15,0),2))</f>
        <v>4</v>
      </c>
      <c r="G11508" t="s">
        <v>29</v>
      </c>
      <c r="H11508">
        <v>-1</v>
      </c>
      <c r="I11508" s="9" t="s">
        <v>11345</v>
      </c>
      <c r="J11508">
        <v>1</v>
      </c>
      <c r="Z11508" s="4">
        <f t="shared" si="241"/>
        <v>1</v>
      </c>
    </row>
    <row r="11509" spans="1:26" ht="29" hidden="1" x14ac:dyDescent="0.35">
      <c r="A11509" t="s">
        <v>10295</v>
      </c>
      <c r="B11509" t="s">
        <v>10295</v>
      </c>
      <c r="C11509" t="s">
        <v>497</v>
      </c>
      <c r="D11509" t="s">
        <v>11276</v>
      </c>
      <c r="E11509" t="s">
        <v>64</v>
      </c>
      <c r="F11509">
        <f>IF(E11509="","",INDEX(Topics!$B$2:$C$15,MATCH(E11509,Topics!$B$2:$B$15,0),2))</f>
        <v>4</v>
      </c>
      <c r="G11509" t="s">
        <v>67</v>
      </c>
      <c r="H11509">
        <v>0</v>
      </c>
      <c r="I11509" s="8" t="s">
        <v>11346</v>
      </c>
      <c r="J11509">
        <v>1</v>
      </c>
      <c r="Z11509" s="4">
        <f t="shared" si="241"/>
        <v>1</v>
      </c>
    </row>
    <row r="11510" spans="1:26" ht="43.5" hidden="1" x14ac:dyDescent="0.35">
      <c r="A11510" t="s">
        <v>817</v>
      </c>
      <c r="B11510" t="s">
        <v>10295</v>
      </c>
      <c r="C11510" s="11" t="s">
        <v>497</v>
      </c>
      <c r="D11510" s="7" t="s">
        <v>1515</v>
      </c>
      <c r="E11510" t="s">
        <v>79</v>
      </c>
      <c r="F11510">
        <v>5</v>
      </c>
      <c r="G11510" t="s">
        <v>29</v>
      </c>
      <c r="H11510">
        <v>1</v>
      </c>
      <c r="I11510" s="7" t="s">
        <v>11347</v>
      </c>
      <c r="J11510">
        <v>1</v>
      </c>
      <c r="Z11510" s="4">
        <f t="shared" si="241"/>
        <v>1</v>
      </c>
    </row>
    <row r="11511" spans="1:26" ht="43.5" hidden="1" x14ac:dyDescent="0.35">
      <c r="A11511" t="s">
        <v>817</v>
      </c>
      <c r="B11511" t="s">
        <v>10295</v>
      </c>
      <c r="C11511" s="11" t="s">
        <v>497</v>
      </c>
      <c r="D11511" s="7" t="s">
        <v>1515</v>
      </c>
      <c r="E11511" t="s">
        <v>79</v>
      </c>
      <c r="F11511">
        <v>5</v>
      </c>
      <c r="G11511" t="s">
        <v>29</v>
      </c>
      <c r="H11511">
        <v>1</v>
      </c>
      <c r="I11511" s="7" t="s">
        <v>3132</v>
      </c>
      <c r="J11511">
        <v>2</v>
      </c>
      <c r="N11511">
        <v>1</v>
      </c>
      <c r="Z11511" s="4">
        <f t="shared" si="241"/>
        <v>3</v>
      </c>
    </row>
    <row r="11512" spans="1:26" ht="43.5" hidden="1" x14ac:dyDescent="0.35">
      <c r="A11512" t="s">
        <v>817</v>
      </c>
      <c r="B11512" t="s">
        <v>10295</v>
      </c>
      <c r="C11512" s="11" t="s">
        <v>497</v>
      </c>
      <c r="D11512" s="7" t="s">
        <v>1515</v>
      </c>
      <c r="E11512" t="s">
        <v>79</v>
      </c>
      <c r="F11512">
        <v>5</v>
      </c>
      <c r="G11512" t="s">
        <v>29</v>
      </c>
      <c r="H11512">
        <v>-1</v>
      </c>
      <c r="I11512" s="7" t="s">
        <v>11348</v>
      </c>
      <c r="N11512">
        <v>1</v>
      </c>
      <c r="Z11512" s="4">
        <f t="shared" si="241"/>
        <v>1</v>
      </c>
    </row>
    <row r="11513" spans="1:26" ht="43.5" hidden="1" x14ac:dyDescent="0.35">
      <c r="A11513" t="s">
        <v>817</v>
      </c>
      <c r="B11513" t="s">
        <v>10295</v>
      </c>
      <c r="C11513" s="11" t="s">
        <v>497</v>
      </c>
      <c r="D11513" s="7" t="s">
        <v>1515</v>
      </c>
      <c r="E11513" t="s">
        <v>79</v>
      </c>
      <c r="F11513">
        <v>5</v>
      </c>
      <c r="G11513" t="s">
        <v>67</v>
      </c>
      <c r="H11513">
        <v>0</v>
      </c>
      <c r="I11513" s="7" t="s">
        <v>11349</v>
      </c>
      <c r="N11513">
        <v>1</v>
      </c>
      <c r="Z11513" s="4">
        <f t="shared" si="241"/>
        <v>1</v>
      </c>
    </row>
    <row r="11514" spans="1:26" ht="43.5" hidden="1" x14ac:dyDescent="0.35">
      <c r="A11514" t="s">
        <v>817</v>
      </c>
      <c r="B11514" t="s">
        <v>10295</v>
      </c>
      <c r="C11514" s="11" t="s">
        <v>497</v>
      </c>
      <c r="D11514" s="7" t="s">
        <v>1515</v>
      </c>
      <c r="E11514" t="s">
        <v>79</v>
      </c>
      <c r="F11514">
        <v>5</v>
      </c>
      <c r="G11514" t="s">
        <v>29</v>
      </c>
      <c r="H11514">
        <v>-1</v>
      </c>
      <c r="I11514" s="7" t="s">
        <v>11350</v>
      </c>
      <c r="J11514">
        <v>1</v>
      </c>
      <c r="Z11514" s="4">
        <f t="shared" si="241"/>
        <v>1</v>
      </c>
    </row>
    <row r="11515" spans="1:26" ht="43.5" hidden="1" x14ac:dyDescent="0.35">
      <c r="A11515" t="s">
        <v>817</v>
      </c>
      <c r="B11515" t="s">
        <v>10295</v>
      </c>
      <c r="C11515" s="11" t="s">
        <v>497</v>
      </c>
      <c r="D11515" s="7" t="s">
        <v>1515</v>
      </c>
      <c r="E11515" t="s">
        <v>79</v>
      </c>
      <c r="F11515">
        <v>5</v>
      </c>
      <c r="G11515" t="s">
        <v>29</v>
      </c>
      <c r="H11515">
        <v>-1</v>
      </c>
      <c r="I11515" s="7" t="s">
        <v>11351</v>
      </c>
      <c r="J11515">
        <v>1</v>
      </c>
      <c r="Z11515" s="4">
        <f t="shared" si="241"/>
        <v>1</v>
      </c>
    </row>
    <row r="11516" spans="1:26" ht="43.5" hidden="1" x14ac:dyDescent="0.35">
      <c r="A11516" t="s">
        <v>817</v>
      </c>
      <c r="B11516" t="s">
        <v>10295</v>
      </c>
      <c r="C11516" s="11" t="s">
        <v>497</v>
      </c>
      <c r="D11516" s="7" t="s">
        <v>1515</v>
      </c>
      <c r="E11516" t="s">
        <v>79</v>
      </c>
      <c r="F11516">
        <v>5</v>
      </c>
      <c r="G11516" t="s">
        <v>29</v>
      </c>
      <c r="H11516">
        <v>-1</v>
      </c>
      <c r="I11516" s="7" t="s">
        <v>11352</v>
      </c>
      <c r="J11516">
        <v>1</v>
      </c>
      <c r="Z11516" s="4">
        <f t="shared" si="241"/>
        <v>1</v>
      </c>
    </row>
    <row r="11517" spans="1:26" ht="43.5" hidden="1" x14ac:dyDescent="0.35">
      <c r="A11517" t="s">
        <v>817</v>
      </c>
      <c r="B11517" t="s">
        <v>10295</v>
      </c>
      <c r="C11517" s="11" t="s">
        <v>497</v>
      </c>
      <c r="D11517" s="7" t="s">
        <v>1515</v>
      </c>
      <c r="E11517" t="s">
        <v>79</v>
      </c>
      <c r="F11517">
        <v>5</v>
      </c>
      <c r="G11517" t="s">
        <v>29</v>
      </c>
      <c r="H11517">
        <v>-1</v>
      </c>
      <c r="I11517" s="7" t="s">
        <v>11353</v>
      </c>
      <c r="J11517">
        <v>1</v>
      </c>
      <c r="Z11517" s="4">
        <f t="shared" si="241"/>
        <v>1</v>
      </c>
    </row>
    <row r="11518" spans="1:26" ht="43.5" hidden="1" x14ac:dyDescent="0.35">
      <c r="A11518" t="s">
        <v>817</v>
      </c>
      <c r="B11518" t="s">
        <v>10295</v>
      </c>
      <c r="C11518" s="11" t="s">
        <v>497</v>
      </c>
      <c r="D11518" s="7" t="s">
        <v>1515</v>
      </c>
      <c r="E11518" t="s">
        <v>79</v>
      </c>
      <c r="F11518">
        <v>5</v>
      </c>
      <c r="G11518" t="s">
        <v>67</v>
      </c>
      <c r="H11518">
        <v>0</v>
      </c>
      <c r="I11518" s="7" t="s">
        <v>11354</v>
      </c>
      <c r="N11518">
        <v>1</v>
      </c>
      <c r="Z11518" s="4">
        <f t="shared" si="241"/>
        <v>1</v>
      </c>
    </row>
    <row r="11519" spans="1:26" hidden="1" x14ac:dyDescent="0.35">
      <c r="A11519" t="s">
        <v>10295</v>
      </c>
      <c r="B11519" t="s">
        <v>10295</v>
      </c>
      <c r="C11519" t="s">
        <v>497</v>
      </c>
      <c r="D11519" t="s">
        <v>11276</v>
      </c>
      <c r="E11519" t="s">
        <v>79</v>
      </c>
      <c r="F11519">
        <f>IF(E11519="","",INDEX(Topics!$B$2:$C$15,MATCH(E11519,Topics!$B$2:$B$15,0),2))</f>
        <v>5</v>
      </c>
      <c r="G11519" t="s">
        <v>29</v>
      </c>
      <c r="H11519">
        <v>1</v>
      </c>
      <c r="I11519" s="8" t="s">
        <v>11355</v>
      </c>
      <c r="J11519">
        <v>1</v>
      </c>
      <c r="Z11519" s="4">
        <f t="shared" si="241"/>
        <v>1</v>
      </c>
    </row>
    <row r="11520" spans="1:26" hidden="1" x14ac:dyDescent="0.35">
      <c r="A11520" t="s">
        <v>10295</v>
      </c>
      <c r="B11520" t="s">
        <v>10295</v>
      </c>
      <c r="C11520" t="s">
        <v>497</v>
      </c>
      <c r="D11520" t="s">
        <v>11276</v>
      </c>
      <c r="E11520" t="s">
        <v>79</v>
      </c>
      <c r="F11520">
        <f>IF(E11520="","",INDEX(Topics!$B$2:$C$15,MATCH(E11520,Topics!$B$2:$B$15,0),2))</f>
        <v>5</v>
      </c>
      <c r="G11520" t="s">
        <v>29</v>
      </c>
      <c r="H11520">
        <v>1</v>
      </c>
      <c r="I11520" s="8" t="s">
        <v>11356</v>
      </c>
      <c r="J11520">
        <v>1</v>
      </c>
      <c r="Z11520" s="4">
        <f t="shared" si="241"/>
        <v>1</v>
      </c>
    </row>
    <row r="11521" spans="1:26" hidden="1" x14ac:dyDescent="0.35">
      <c r="A11521" t="s">
        <v>10295</v>
      </c>
      <c r="B11521" t="s">
        <v>10295</v>
      </c>
      <c r="C11521" t="s">
        <v>497</v>
      </c>
      <c r="D11521" t="s">
        <v>11276</v>
      </c>
      <c r="E11521" t="s">
        <v>79</v>
      </c>
      <c r="F11521">
        <f>IF(E11521="","",INDEX(Topics!$B$2:$C$15,MATCH(E11521,Topics!$B$2:$B$15,0),2))</f>
        <v>5</v>
      </c>
      <c r="G11521" t="s">
        <v>29</v>
      </c>
      <c r="H11521">
        <v>1</v>
      </c>
      <c r="I11521" s="8" t="s">
        <v>11357</v>
      </c>
      <c r="J11521">
        <v>1</v>
      </c>
      <c r="Z11521" s="4">
        <f t="shared" si="241"/>
        <v>1</v>
      </c>
    </row>
    <row r="11522" spans="1:26" hidden="1" x14ac:dyDescent="0.35">
      <c r="A11522" t="s">
        <v>10295</v>
      </c>
      <c r="B11522" t="s">
        <v>10295</v>
      </c>
      <c r="C11522" t="s">
        <v>497</v>
      </c>
      <c r="D11522" t="s">
        <v>11276</v>
      </c>
      <c r="E11522" t="s">
        <v>79</v>
      </c>
      <c r="F11522">
        <f>IF(E11522="","",INDEX(Topics!$B$2:$C$15,MATCH(E11522,Topics!$B$2:$B$15,0),2))</f>
        <v>5</v>
      </c>
      <c r="G11522" t="s">
        <v>29</v>
      </c>
      <c r="H11522">
        <v>1</v>
      </c>
      <c r="I11522" s="8" t="s">
        <v>11358</v>
      </c>
      <c r="J11522">
        <v>2</v>
      </c>
      <c r="Z11522" s="4">
        <f t="shared" ref="Z11522:Z11585" si="242">SUM(J11522:X11522)</f>
        <v>2</v>
      </c>
    </row>
    <row r="11523" spans="1:26" hidden="1" x14ac:dyDescent="0.35">
      <c r="A11523" t="s">
        <v>10295</v>
      </c>
      <c r="B11523" t="s">
        <v>10295</v>
      </c>
      <c r="C11523" t="s">
        <v>497</v>
      </c>
      <c r="D11523" t="s">
        <v>11276</v>
      </c>
      <c r="E11523" t="s">
        <v>79</v>
      </c>
      <c r="F11523">
        <f>IF(E11523="","",INDEX(Topics!$B$2:$C$15,MATCH(E11523,Topics!$B$2:$B$15,0),2))</f>
        <v>5</v>
      </c>
      <c r="G11523" t="s">
        <v>29</v>
      </c>
      <c r="H11523">
        <v>1</v>
      </c>
      <c r="I11523" s="8" t="s">
        <v>11359</v>
      </c>
      <c r="J11523">
        <v>1</v>
      </c>
      <c r="Z11523" s="4">
        <f t="shared" si="242"/>
        <v>1</v>
      </c>
    </row>
    <row r="11524" spans="1:26" ht="29" hidden="1" x14ac:dyDescent="0.35">
      <c r="A11524" t="s">
        <v>10295</v>
      </c>
      <c r="B11524" t="s">
        <v>10295</v>
      </c>
      <c r="C11524" t="s">
        <v>497</v>
      </c>
      <c r="D11524" t="s">
        <v>11276</v>
      </c>
      <c r="E11524" t="s">
        <v>79</v>
      </c>
      <c r="F11524">
        <f>IF(E11524="","",INDEX(Topics!$B$2:$C$15,MATCH(E11524,Topics!$B$2:$B$15,0),2))</f>
        <v>5</v>
      </c>
      <c r="G11524" t="s">
        <v>29</v>
      </c>
      <c r="H11524">
        <v>1</v>
      </c>
      <c r="I11524" s="8" t="s">
        <v>11360</v>
      </c>
      <c r="J11524">
        <v>1</v>
      </c>
      <c r="Z11524" s="4">
        <f t="shared" si="242"/>
        <v>1</v>
      </c>
    </row>
    <row r="11525" spans="1:26" hidden="1" x14ac:dyDescent="0.35">
      <c r="A11525" t="s">
        <v>10295</v>
      </c>
      <c r="B11525" t="s">
        <v>10295</v>
      </c>
      <c r="C11525" t="s">
        <v>497</v>
      </c>
      <c r="D11525" t="s">
        <v>11276</v>
      </c>
      <c r="E11525" t="s">
        <v>79</v>
      </c>
      <c r="F11525">
        <f>IF(E11525="","",INDEX(Topics!$B$2:$C$15,MATCH(E11525,Topics!$B$2:$B$15,0),2))</f>
        <v>5</v>
      </c>
      <c r="G11525" t="s">
        <v>29</v>
      </c>
      <c r="H11525">
        <v>-1</v>
      </c>
      <c r="I11525" s="8" t="s">
        <v>11361</v>
      </c>
      <c r="J11525">
        <v>1</v>
      </c>
      <c r="Z11525" s="4">
        <f t="shared" si="242"/>
        <v>1</v>
      </c>
    </row>
    <row r="11526" spans="1:26" hidden="1" x14ac:dyDescent="0.35">
      <c r="A11526" t="s">
        <v>10295</v>
      </c>
      <c r="B11526" t="s">
        <v>10295</v>
      </c>
      <c r="C11526" t="s">
        <v>497</v>
      </c>
      <c r="D11526" t="s">
        <v>11276</v>
      </c>
      <c r="E11526" t="s">
        <v>79</v>
      </c>
      <c r="F11526">
        <f>IF(E11526="","",INDEX(Topics!$B$2:$C$15,MATCH(E11526,Topics!$B$2:$B$15,0),2))</f>
        <v>5</v>
      </c>
      <c r="G11526" t="s">
        <v>67</v>
      </c>
      <c r="H11526">
        <v>0</v>
      </c>
      <c r="I11526" s="8" t="s">
        <v>11362</v>
      </c>
      <c r="J11526">
        <v>1</v>
      </c>
      <c r="Z11526" s="4">
        <f t="shared" si="242"/>
        <v>1</v>
      </c>
    </row>
    <row r="11527" spans="1:26" ht="29" hidden="1" x14ac:dyDescent="0.35">
      <c r="A11527" t="s">
        <v>10295</v>
      </c>
      <c r="B11527" t="s">
        <v>10295</v>
      </c>
      <c r="C11527" t="s">
        <v>497</v>
      </c>
      <c r="D11527" t="s">
        <v>11276</v>
      </c>
      <c r="E11527" t="s">
        <v>79</v>
      </c>
      <c r="F11527">
        <f>IF(E11527="","",INDEX(Topics!$B$2:$C$15,MATCH(E11527,Topics!$B$2:$B$15,0),2))</f>
        <v>5</v>
      </c>
      <c r="G11527" t="s">
        <v>67</v>
      </c>
      <c r="H11527">
        <v>0</v>
      </c>
      <c r="I11527" s="8" t="s">
        <v>11363</v>
      </c>
      <c r="J11527">
        <v>1</v>
      </c>
      <c r="Z11527" s="4">
        <f t="shared" si="242"/>
        <v>1</v>
      </c>
    </row>
    <row r="11528" spans="1:26" ht="43.5" hidden="1" x14ac:dyDescent="0.35">
      <c r="A11528" t="s">
        <v>817</v>
      </c>
      <c r="B11528" t="s">
        <v>10295</v>
      </c>
      <c r="C11528" s="11" t="s">
        <v>497</v>
      </c>
      <c r="D11528" s="7" t="s">
        <v>1515</v>
      </c>
      <c r="E11528" t="s">
        <v>90</v>
      </c>
      <c r="F11528">
        <v>6</v>
      </c>
      <c r="G11528" t="s">
        <v>29</v>
      </c>
      <c r="H11528">
        <v>-1</v>
      </c>
      <c r="I11528" s="7" t="s">
        <v>11364</v>
      </c>
      <c r="J11528">
        <v>1</v>
      </c>
      <c r="Z11528" s="4">
        <f t="shared" si="242"/>
        <v>1</v>
      </c>
    </row>
    <row r="11529" spans="1:26" ht="43.5" hidden="1" x14ac:dyDescent="0.35">
      <c r="A11529" t="s">
        <v>817</v>
      </c>
      <c r="B11529" t="s">
        <v>10295</v>
      </c>
      <c r="C11529" s="11" t="s">
        <v>497</v>
      </c>
      <c r="D11529" s="7" t="s">
        <v>1515</v>
      </c>
      <c r="E11529" t="s">
        <v>90</v>
      </c>
      <c r="F11529">
        <v>6</v>
      </c>
      <c r="G11529" t="s">
        <v>29</v>
      </c>
      <c r="H11529">
        <v>-1</v>
      </c>
      <c r="I11529" s="7" t="s">
        <v>11365</v>
      </c>
      <c r="J11529">
        <v>1</v>
      </c>
      <c r="Z11529" s="4">
        <f t="shared" si="242"/>
        <v>1</v>
      </c>
    </row>
    <row r="11530" spans="1:26" ht="43.5" hidden="1" x14ac:dyDescent="0.35">
      <c r="A11530" t="s">
        <v>817</v>
      </c>
      <c r="B11530" t="s">
        <v>10295</v>
      </c>
      <c r="C11530" s="11" t="s">
        <v>497</v>
      </c>
      <c r="D11530" s="7" t="s">
        <v>1515</v>
      </c>
      <c r="E11530" t="s">
        <v>90</v>
      </c>
      <c r="F11530">
        <v>6</v>
      </c>
      <c r="G11530" t="s">
        <v>29</v>
      </c>
      <c r="H11530">
        <v>-1</v>
      </c>
      <c r="I11530" s="7" t="s">
        <v>11366</v>
      </c>
      <c r="J11530">
        <v>1</v>
      </c>
      <c r="Z11530" s="4">
        <f t="shared" si="242"/>
        <v>1</v>
      </c>
    </row>
    <row r="11531" spans="1:26" ht="43.5" hidden="1" x14ac:dyDescent="0.35">
      <c r="A11531" t="s">
        <v>817</v>
      </c>
      <c r="B11531" t="s">
        <v>10295</v>
      </c>
      <c r="C11531" s="11" t="s">
        <v>497</v>
      </c>
      <c r="D11531" s="7" t="s">
        <v>1515</v>
      </c>
      <c r="E11531" t="s">
        <v>90</v>
      </c>
      <c r="F11531">
        <v>6</v>
      </c>
      <c r="G11531" t="s">
        <v>67</v>
      </c>
      <c r="H11531">
        <v>0</v>
      </c>
      <c r="I11531" s="7" t="s">
        <v>11367</v>
      </c>
      <c r="J11531">
        <v>1</v>
      </c>
      <c r="Z11531" s="4">
        <f t="shared" si="242"/>
        <v>1</v>
      </c>
    </row>
    <row r="11532" spans="1:26" ht="29" hidden="1" x14ac:dyDescent="0.35">
      <c r="A11532" t="s">
        <v>10295</v>
      </c>
      <c r="B11532" t="s">
        <v>10295</v>
      </c>
      <c r="C11532" t="s">
        <v>497</v>
      </c>
      <c r="D11532" t="s">
        <v>11276</v>
      </c>
      <c r="E11532" t="s">
        <v>90</v>
      </c>
      <c r="F11532">
        <f>IF(E11532="","",INDEX(Topics!$B$2:$C$15,MATCH(E11532,Topics!$B$2:$B$15,0),2))</f>
        <v>6</v>
      </c>
      <c r="G11532" t="s">
        <v>67</v>
      </c>
      <c r="H11532">
        <v>0</v>
      </c>
      <c r="I11532" s="8" t="s">
        <v>11368</v>
      </c>
      <c r="J11532">
        <v>1</v>
      </c>
      <c r="Z11532" s="4">
        <f t="shared" si="242"/>
        <v>1</v>
      </c>
    </row>
    <row r="11533" spans="1:26" hidden="1" x14ac:dyDescent="0.35">
      <c r="A11533" t="s">
        <v>10295</v>
      </c>
      <c r="B11533" t="s">
        <v>10295</v>
      </c>
      <c r="C11533" t="s">
        <v>497</v>
      </c>
      <c r="D11533" t="s">
        <v>11276</v>
      </c>
      <c r="E11533" t="s">
        <v>90</v>
      </c>
      <c r="F11533">
        <f>IF(E11533="","",INDEX(Topics!$B$2:$C$15,MATCH(E11533,Topics!$B$2:$B$15,0),2))</f>
        <v>6</v>
      </c>
      <c r="G11533" t="s">
        <v>29</v>
      </c>
      <c r="H11533">
        <v>-1</v>
      </c>
      <c r="I11533" s="8" t="s">
        <v>11369</v>
      </c>
      <c r="J11533">
        <v>1</v>
      </c>
      <c r="Z11533" s="4">
        <f t="shared" si="242"/>
        <v>1</v>
      </c>
    </row>
    <row r="11534" spans="1:26" ht="43.5" hidden="1" x14ac:dyDescent="0.35">
      <c r="A11534" t="s">
        <v>10295</v>
      </c>
      <c r="B11534" t="s">
        <v>10295</v>
      </c>
      <c r="C11534" t="s">
        <v>497</v>
      </c>
      <c r="D11534" t="s">
        <v>11276</v>
      </c>
      <c r="E11534" t="s">
        <v>90</v>
      </c>
      <c r="F11534">
        <f>IF(E11534="","",INDEX(Topics!$B$2:$C$15,MATCH(E11534,Topics!$B$2:$B$15,0),2))</f>
        <v>6</v>
      </c>
      <c r="G11534" t="s">
        <v>29</v>
      </c>
      <c r="H11534">
        <v>0</v>
      </c>
      <c r="I11534" s="7" t="s">
        <v>11370</v>
      </c>
      <c r="J11534">
        <v>1</v>
      </c>
      <c r="Z11534" s="4">
        <f t="shared" si="242"/>
        <v>1</v>
      </c>
    </row>
    <row r="11535" spans="1:26" hidden="1" x14ac:dyDescent="0.35">
      <c r="A11535" t="s">
        <v>10295</v>
      </c>
      <c r="B11535" t="s">
        <v>10295</v>
      </c>
      <c r="C11535" t="s">
        <v>497</v>
      </c>
      <c r="D11535" t="s">
        <v>11276</v>
      </c>
      <c r="E11535" t="s">
        <v>90</v>
      </c>
      <c r="F11535">
        <f>IF(E11535="","",INDEX(Topics!$B$2:$C$15,MATCH(E11535,Topics!$B$2:$B$15,0),2))</f>
        <v>6</v>
      </c>
      <c r="G11535" t="s">
        <v>29</v>
      </c>
      <c r="H11535">
        <v>-1</v>
      </c>
      <c r="I11535" s="7" t="s">
        <v>11371</v>
      </c>
      <c r="J11535">
        <v>1</v>
      </c>
      <c r="Z11535" s="4">
        <f t="shared" si="242"/>
        <v>1</v>
      </c>
    </row>
    <row r="11536" spans="1:26" ht="29" hidden="1" x14ac:dyDescent="0.35">
      <c r="A11536" t="s">
        <v>10295</v>
      </c>
      <c r="B11536" t="s">
        <v>10295</v>
      </c>
      <c r="C11536" t="s">
        <v>497</v>
      </c>
      <c r="D11536" t="s">
        <v>11276</v>
      </c>
      <c r="E11536" t="s">
        <v>90</v>
      </c>
      <c r="F11536">
        <f>IF(E11536="","",INDEX(Topics!$B$2:$C$15,MATCH(E11536,Topics!$B$2:$B$15,0),2))</f>
        <v>6</v>
      </c>
      <c r="G11536" t="s">
        <v>29</v>
      </c>
      <c r="H11536">
        <v>-1</v>
      </c>
      <c r="I11536" s="7" t="s">
        <v>11372</v>
      </c>
      <c r="J11536">
        <v>1</v>
      </c>
      <c r="Z11536" s="4">
        <f t="shared" si="242"/>
        <v>1</v>
      </c>
    </row>
    <row r="11537" spans="1:26" hidden="1" x14ac:dyDescent="0.35">
      <c r="A11537" t="s">
        <v>10295</v>
      </c>
      <c r="B11537" t="s">
        <v>10295</v>
      </c>
      <c r="C11537" t="s">
        <v>497</v>
      </c>
      <c r="D11537" t="s">
        <v>11276</v>
      </c>
      <c r="E11537" t="s">
        <v>90</v>
      </c>
      <c r="F11537">
        <f>IF(E11537="","",INDEX(Topics!$B$2:$C$15,MATCH(E11537,Topics!$B$2:$B$15,0),2))</f>
        <v>6</v>
      </c>
      <c r="G11537" t="s">
        <v>29</v>
      </c>
      <c r="H11537">
        <v>-1</v>
      </c>
      <c r="I11537" s="7" t="s">
        <v>11373</v>
      </c>
      <c r="J11537">
        <v>1</v>
      </c>
      <c r="Z11537" s="4">
        <f t="shared" si="242"/>
        <v>1</v>
      </c>
    </row>
    <row r="11538" spans="1:26" hidden="1" x14ac:dyDescent="0.35">
      <c r="A11538" t="s">
        <v>10295</v>
      </c>
      <c r="B11538" t="s">
        <v>10295</v>
      </c>
      <c r="C11538" t="s">
        <v>497</v>
      </c>
      <c r="D11538" t="s">
        <v>11276</v>
      </c>
      <c r="E11538" t="s">
        <v>90</v>
      </c>
      <c r="F11538">
        <f>IF(E11538="","",INDEX(Topics!$B$2:$C$15,MATCH(E11538,Topics!$B$2:$B$15,0),2))</f>
        <v>6</v>
      </c>
      <c r="G11538" t="s">
        <v>29</v>
      </c>
      <c r="H11538">
        <v>-1</v>
      </c>
      <c r="I11538" s="7" t="s">
        <v>11374</v>
      </c>
      <c r="J11538">
        <v>1</v>
      </c>
      <c r="Z11538" s="4">
        <f t="shared" si="242"/>
        <v>1</v>
      </c>
    </row>
    <row r="11539" spans="1:26" hidden="1" x14ac:dyDescent="0.35">
      <c r="A11539" t="s">
        <v>10295</v>
      </c>
      <c r="B11539" t="s">
        <v>10295</v>
      </c>
      <c r="C11539" t="s">
        <v>497</v>
      </c>
      <c r="D11539" t="s">
        <v>11276</v>
      </c>
      <c r="E11539" t="s">
        <v>90</v>
      </c>
      <c r="F11539">
        <f>IF(E11539="","",INDEX(Topics!$B$2:$C$15,MATCH(E11539,Topics!$B$2:$B$15,0),2))</f>
        <v>6</v>
      </c>
      <c r="G11539" t="s">
        <v>67</v>
      </c>
      <c r="H11539">
        <v>0</v>
      </c>
      <c r="I11539" s="7" t="s">
        <v>11375</v>
      </c>
      <c r="J11539">
        <v>1</v>
      </c>
      <c r="Z11539" s="4">
        <f t="shared" si="242"/>
        <v>1</v>
      </c>
    </row>
    <row r="11540" spans="1:26" ht="29" hidden="1" x14ac:dyDescent="0.35">
      <c r="A11540" t="s">
        <v>10295</v>
      </c>
      <c r="B11540" t="s">
        <v>10295</v>
      </c>
      <c r="C11540" t="s">
        <v>497</v>
      </c>
      <c r="D11540" t="s">
        <v>11276</v>
      </c>
      <c r="E11540" t="s">
        <v>90</v>
      </c>
      <c r="F11540">
        <f>IF(E11540="","",INDEX(Topics!$B$2:$C$15,MATCH(E11540,Topics!$B$2:$B$15,0),2))</f>
        <v>6</v>
      </c>
      <c r="G11540" t="s">
        <v>67</v>
      </c>
      <c r="H11540">
        <v>0</v>
      </c>
      <c r="I11540" s="7" t="s">
        <v>11376</v>
      </c>
      <c r="J11540">
        <v>1</v>
      </c>
      <c r="Z11540" s="4">
        <f t="shared" si="242"/>
        <v>1</v>
      </c>
    </row>
    <row r="11541" spans="1:26" ht="29" hidden="1" x14ac:dyDescent="0.35">
      <c r="A11541" t="s">
        <v>10295</v>
      </c>
      <c r="B11541" t="s">
        <v>10295</v>
      </c>
      <c r="C11541" t="s">
        <v>497</v>
      </c>
      <c r="D11541" t="s">
        <v>11276</v>
      </c>
      <c r="E11541" t="s">
        <v>90</v>
      </c>
      <c r="F11541">
        <f>IF(E11541="","",INDEX(Topics!$B$2:$C$15,MATCH(E11541,Topics!$B$2:$B$15,0),2))</f>
        <v>6</v>
      </c>
      <c r="G11541" t="s">
        <v>29</v>
      </c>
      <c r="H11541">
        <v>-1</v>
      </c>
      <c r="I11541" s="8" t="s">
        <v>11377</v>
      </c>
      <c r="J11541">
        <v>1</v>
      </c>
      <c r="Z11541" s="4">
        <f t="shared" si="242"/>
        <v>1</v>
      </c>
    </row>
    <row r="11542" spans="1:26" hidden="1" x14ac:dyDescent="0.35">
      <c r="A11542" t="s">
        <v>10295</v>
      </c>
      <c r="B11542" t="s">
        <v>10295</v>
      </c>
      <c r="C11542" t="s">
        <v>497</v>
      </c>
      <c r="D11542" t="s">
        <v>11276</v>
      </c>
      <c r="E11542" t="s">
        <v>90</v>
      </c>
      <c r="F11542">
        <f>IF(E11542="","",INDEX(Topics!$B$2:$C$15,MATCH(E11542,Topics!$B$2:$B$15,0),2))</f>
        <v>6</v>
      </c>
      <c r="G11542" t="s">
        <v>67</v>
      </c>
      <c r="H11542">
        <v>0</v>
      </c>
      <c r="I11542" s="8" t="s">
        <v>11378</v>
      </c>
      <c r="J11542">
        <v>1</v>
      </c>
      <c r="Z11542" s="4">
        <f t="shared" si="242"/>
        <v>1</v>
      </c>
    </row>
    <row r="11543" spans="1:26" hidden="1" x14ac:dyDescent="0.35">
      <c r="A11543" t="s">
        <v>10295</v>
      </c>
      <c r="B11543" t="s">
        <v>10295</v>
      </c>
      <c r="C11543" t="s">
        <v>497</v>
      </c>
      <c r="D11543" t="s">
        <v>11276</v>
      </c>
      <c r="E11543" t="s">
        <v>90</v>
      </c>
      <c r="F11543">
        <f>IF(E11543="","",INDEX(Topics!$B$2:$C$15,MATCH(E11543,Topics!$B$2:$B$15,0),2))</f>
        <v>6</v>
      </c>
      <c r="G11543" t="s">
        <v>67</v>
      </c>
      <c r="H11543">
        <v>0</v>
      </c>
      <c r="I11543" s="8" t="s">
        <v>11379</v>
      </c>
      <c r="J11543">
        <v>1</v>
      </c>
      <c r="Z11543" s="4">
        <f t="shared" si="242"/>
        <v>1</v>
      </c>
    </row>
    <row r="11544" spans="1:26" ht="43.5" x14ac:dyDescent="0.35">
      <c r="A11544" s="7" t="s">
        <v>817</v>
      </c>
      <c r="B11544" s="7" t="s">
        <v>10295</v>
      </c>
      <c r="C11544" s="11" t="s">
        <v>497</v>
      </c>
      <c r="D11544" s="7" t="s">
        <v>1515</v>
      </c>
      <c r="E11544" t="s">
        <v>101</v>
      </c>
      <c r="F11544">
        <f>IF(E11544="","",INDEX(Topics!$B$2:$C$15,MATCH(E11544,Topics!$B$2:$B$15,0),2))</f>
        <v>7</v>
      </c>
      <c r="G11544" t="s">
        <v>190</v>
      </c>
      <c r="H11544">
        <v>1</v>
      </c>
      <c r="I11544" s="5" t="s">
        <v>11380</v>
      </c>
      <c r="T11544">
        <v>1</v>
      </c>
      <c r="Z11544" s="4">
        <f t="shared" si="242"/>
        <v>1</v>
      </c>
    </row>
    <row r="11545" spans="1:26" ht="43.5" x14ac:dyDescent="0.35">
      <c r="A11545" s="7" t="s">
        <v>817</v>
      </c>
      <c r="B11545" s="7" t="s">
        <v>10295</v>
      </c>
      <c r="C11545" s="11" t="s">
        <v>497</v>
      </c>
      <c r="D11545" s="7" t="s">
        <v>1515</v>
      </c>
      <c r="E11545" t="s">
        <v>101</v>
      </c>
      <c r="F11545">
        <f>IF(E11545="","",INDEX(Topics!$B$2:$C$15,MATCH(E11545,Topics!$B$2:$B$15,0),2))</f>
        <v>7</v>
      </c>
      <c r="G11545" t="s">
        <v>190</v>
      </c>
      <c r="H11545">
        <v>1</v>
      </c>
      <c r="I11545" s="5" t="s">
        <v>11381</v>
      </c>
      <c r="T11545">
        <v>1</v>
      </c>
      <c r="Z11545" s="4">
        <f t="shared" si="242"/>
        <v>1</v>
      </c>
    </row>
    <row r="11546" spans="1:26" ht="43.5" x14ac:dyDescent="0.35">
      <c r="A11546" t="s">
        <v>817</v>
      </c>
      <c r="B11546" t="s">
        <v>10295</v>
      </c>
      <c r="C11546" s="11" t="s">
        <v>497</v>
      </c>
      <c r="D11546" s="7" t="s">
        <v>1515</v>
      </c>
      <c r="E11546" t="s">
        <v>101</v>
      </c>
      <c r="F11546">
        <v>7</v>
      </c>
      <c r="G11546" t="s">
        <v>29</v>
      </c>
      <c r="H11546">
        <v>-1</v>
      </c>
      <c r="I11546" s="7" t="s">
        <v>11382</v>
      </c>
      <c r="J11546">
        <v>1</v>
      </c>
      <c r="Z11546" s="4">
        <f t="shared" si="242"/>
        <v>1</v>
      </c>
    </row>
    <row r="11547" spans="1:26" ht="43.5" x14ac:dyDescent="0.35">
      <c r="A11547" t="s">
        <v>817</v>
      </c>
      <c r="B11547" t="s">
        <v>10295</v>
      </c>
      <c r="C11547" s="11" t="s">
        <v>497</v>
      </c>
      <c r="D11547" s="7" t="s">
        <v>1515</v>
      </c>
      <c r="E11547" t="s">
        <v>101</v>
      </c>
      <c r="F11547">
        <v>7</v>
      </c>
      <c r="G11547" t="s">
        <v>67</v>
      </c>
      <c r="H11547">
        <v>0</v>
      </c>
      <c r="I11547" s="7" t="s">
        <v>11383</v>
      </c>
      <c r="J11547">
        <v>1</v>
      </c>
      <c r="Z11547" s="4">
        <f t="shared" si="242"/>
        <v>1</v>
      </c>
    </row>
    <row r="11548" spans="1:26" ht="43.5" x14ac:dyDescent="0.35">
      <c r="A11548" t="s">
        <v>817</v>
      </c>
      <c r="B11548" t="s">
        <v>10295</v>
      </c>
      <c r="C11548" s="11" t="s">
        <v>497</v>
      </c>
      <c r="D11548" s="7" t="s">
        <v>1515</v>
      </c>
      <c r="E11548" t="s">
        <v>101</v>
      </c>
      <c r="F11548">
        <v>7</v>
      </c>
      <c r="G11548" t="s">
        <v>29</v>
      </c>
      <c r="H11548">
        <v>-1</v>
      </c>
      <c r="I11548" s="7" t="s">
        <v>11384</v>
      </c>
      <c r="N11548">
        <v>1</v>
      </c>
      <c r="Z11548" s="4">
        <f t="shared" si="242"/>
        <v>1</v>
      </c>
    </row>
    <row r="11549" spans="1:26" ht="43.5" x14ac:dyDescent="0.35">
      <c r="A11549" t="s">
        <v>817</v>
      </c>
      <c r="B11549" t="s">
        <v>10295</v>
      </c>
      <c r="C11549" s="11" t="s">
        <v>497</v>
      </c>
      <c r="D11549" s="7" t="s">
        <v>1515</v>
      </c>
      <c r="E11549" t="s">
        <v>101</v>
      </c>
      <c r="F11549">
        <v>7</v>
      </c>
      <c r="G11549" t="s">
        <v>29</v>
      </c>
      <c r="H11549">
        <v>-1</v>
      </c>
      <c r="I11549" s="7" t="s">
        <v>11385</v>
      </c>
      <c r="J11549">
        <v>2</v>
      </c>
      <c r="N11549">
        <v>1</v>
      </c>
      <c r="Z11549" s="4">
        <f t="shared" si="242"/>
        <v>3</v>
      </c>
    </row>
    <row r="11550" spans="1:26" ht="43.5" x14ac:dyDescent="0.35">
      <c r="A11550" t="s">
        <v>817</v>
      </c>
      <c r="B11550" t="s">
        <v>10295</v>
      </c>
      <c r="C11550" s="11" t="s">
        <v>497</v>
      </c>
      <c r="D11550" s="7" t="s">
        <v>1515</v>
      </c>
      <c r="E11550" t="s">
        <v>101</v>
      </c>
      <c r="F11550">
        <v>7</v>
      </c>
      <c r="G11550" t="s">
        <v>67</v>
      </c>
      <c r="H11550">
        <v>0</v>
      </c>
      <c r="I11550" s="7" t="s">
        <v>11386</v>
      </c>
      <c r="J11550">
        <v>1</v>
      </c>
      <c r="N11550">
        <v>2</v>
      </c>
      <c r="Z11550" s="4">
        <f t="shared" si="242"/>
        <v>3</v>
      </c>
    </row>
    <row r="11551" spans="1:26" ht="43.5" x14ac:dyDescent="0.35">
      <c r="A11551" t="s">
        <v>817</v>
      </c>
      <c r="B11551" t="s">
        <v>10295</v>
      </c>
      <c r="C11551" s="11" t="s">
        <v>497</v>
      </c>
      <c r="D11551" s="7" t="s">
        <v>1515</v>
      </c>
      <c r="E11551" t="s">
        <v>101</v>
      </c>
      <c r="F11551">
        <v>7</v>
      </c>
      <c r="G11551" t="s">
        <v>29</v>
      </c>
      <c r="H11551">
        <v>-1</v>
      </c>
      <c r="I11551" s="7" t="s">
        <v>11387</v>
      </c>
      <c r="J11551">
        <v>1</v>
      </c>
      <c r="Z11551" s="4">
        <f t="shared" si="242"/>
        <v>1</v>
      </c>
    </row>
    <row r="11552" spans="1:26" ht="43.5" x14ac:dyDescent="0.35">
      <c r="A11552" t="s">
        <v>817</v>
      </c>
      <c r="B11552" t="s">
        <v>10295</v>
      </c>
      <c r="C11552" s="11" t="s">
        <v>497</v>
      </c>
      <c r="D11552" s="7" t="s">
        <v>1515</v>
      </c>
      <c r="E11552" t="s">
        <v>101</v>
      </c>
      <c r="F11552">
        <v>7</v>
      </c>
      <c r="G11552" t="s">
        <v>29</v>
      </c>
      <c r="H11552">
        <v>-1</v>
      </c>
      <c r="I11552" s="7" t="s">
        <v>11388</v>
      </c>
      <c r="J11552">
        <v>1</v>
      </c>
      <c r="Z11552" s="4">
        <f t="shared" si="242"/>
        <v>1</v>
      </c>
    </row>
    <row r="11553" spans="1:26" ht="43.5" x14ac:dyDescent="0.35">
      <c r="A11553" t="s">
        <v>817</v>
      </c>
      <c r="B11553" t="s">
        <v>10295</v>
      </c>
      <c r="C11553" s="11" t="s">
        <v>497</v>
      </c>
      <c r="D11553" s="7" t="s">
        <v>1515</v>
      </c>
      <c r="E11553" t="s">
        <v>101</v>
      </c>
      <c r="F11553">
        <v>7</v>
      </c>
      <c r="G11553" t="s">
        <v>29</v>
      </c>
      <c r="H11553">
        <v>-1</v>
      </c>
      <c r="I11553" s="7" t="s">
        <v>11389</v>
      </c>
      <c r="N11553">
        <v>1</v>
      </c>
      <c r="Z11553" s="4">
        <f t="shared" si="242"/>
        <v>1</v>
      </c>
    </row>
    <row r="11554" spans="1:26" ht="43.5" x14ac:dyDescent="0.35">
      <c r="A11554" t="s">
        <v>817</v>
      </c>
      <c r="B11554" t="s">
        <v>10295</v>
      </c>
      <c r="C11554" s="11" t="s">
        <v>497</v>
      </c>
      <c r="D11554" s="7" t="s">
        <v>1515</v>
      </c>
      <c r="E11554" t="s">
        <v>101</v>
      </c>
      <c r="F11554">
        <v>7</v>
      </c>
      <c r="G11554" t="s">
        <v>67</v>
      </c>
      <c r="H11554">
        <v>0</v>
      </c>
      <c r="I11554" s="7" t="s">
        <v>11390</v>
      </c>
      <c r="N11554">
        <v>1</v>
      </c>
      <c r="Z11554" s="4">
        <f t="shared" si="242"/>
        <v>1</v>
      </c>
    </row>
    <row r="11555" spans="1:26" x14ac:dyDescent="0.35">
      <c r="A11555" t="s">
        <v>10295</v>
      </c>
      <c r="B11555" t="s">
        <v>10295</v>
      </c>
      <c r="C11555" t="s">
        <v>497</v>
      </c>
      <c r="D11555" t="s">
        <v>11276</v>
      </c>
      <c r="E11555" t="s">
        <v>101</v>
      </c>
      <c r="F11555">
        <f>IF(E11555="","",INDEX(Topics!$B$2:$C$15,MATCH(E11555,Topics!$B$2:$B$15,0),2))</f>
        <v>7</v>
      </c>
      <c r="G11555" t="s">
        <v>29</v>
      </c>
      <c r="H11555">
        <v>1</v>
      </c>
      <c r="I11555" s="7" t="s">
        <v>11391</v>
      </c>
      <c r="J11555">
        <v>1</v>
      </c>
      <c r="Z11555" s="4">
        <f t="shared" si="242"/>
        <v>1</v>
      </c>
    </row>
    <row r="11556" spans="1:26" x14ac:dyDescent="0.35">
      <c r="A11556" t="s">
        <v>10295</v>
      </c>
      <c r="B11556" t="s">
        <v>10295</v>
      </c>
      <c r="C11556" t="s">
        <v>497</v>
      </c>
      <c r="D11556" t="s">
        <v>11276</v>
      </c>
      <c r="E11556" t="s">
        <v>101</v>
      </c>
      <c r="F11556">
        <f>IF(E11556="","",INDEX(Topics!$B$2:$C$15,MATCH(E11556,Topics!$B$2:$B$15,0),2))</f>
        <v>7</v>
      </c>
      <c r="G11556" t="s">
        <v>29</v>
      </c>
      <c r="H11556">
        <v>1</v>
      </c>
      <c r="I11556" s="7" t="s">
        <v>6872</v>
      </c>
      <c r="J11556">
        <v>1</v>
      </c>
      <c r="Z11556" s="4">
        <f t="shared" si="242"/>
        <v>1</v>
      </c>
    </row>
    <row r="11557" spans="1:26" x14ac:dyDescent="0.35">
      <c r="A11557" t="s">
        <v>10295</v>
      </c>
      <c r="B11557" t="s">
        <v>10295</v>
      </c>
      <c r="C11557" t="s">
        <v>497</v>
      </c>
      <c r="D11557" t="s">
        <v>11276</v>
      </c>
      <c r="E11557" t="s">
        <v>101</v>
      </c>
      <c r="F11557">
        <f>IF(E11557="","",INDEX(Topics!$B$2:$C$15,MATCH(E11557,Topics!$B$2:$B$15,0),2))</f>
        <v>7</v>
      </c>
      <c r="G11557" t="s">
        <v>29</v>
      </c>
      <c r="H11557">
        <v>-1</v>
      </c>
      <c r="I11557" s="8" t="s">
        <v>11392</v>
      </c>
      <c r="J11557">
        <v>1</v>
      </c>
      <c r="Z11557" s="4">
        <f t="shared" si="242"/>
        <v>1</v>
      </c>
    </row>
    <row r="11558" spans="1:26" x14ac:dyDescent="0.35">
      <c r="A11558" t="s">
        <v>10295</v>
      </c>
      <c r="B11558" t="s">
        <v>10295</v>
      </c>
      <c r="C11558" t="s">
        <v>497</v>
      </c>
      <c r="D11558" t="s">
        <v>11276</v>
      </c>
      <c r="E11558" t="s">
        <v>101</v>
      </c>
      <c r="F11558">
        <f>IF(E11558="","",INDEX(Topics!$B$2:$C$15,MATCH(E11558,Topics!$B$2:$B$15,0),2))</f>
        <v>7</v>
      </c>
      <c r="G11558" t="s">
        <v>67</v>
      </c>
      <c r="H11558">
        <v>0</v>
      </c>
      <c r="I11558" s="8" t="s">
        <v>11393</v>
      </c>
      <c r="J11558">
        <v>1</v>
      </c>
      <c r="Z11558" s="4">
        <f t="shared" si="242"/>
        <v>1</v>
      </c>
    </row>
    <row r="11559" spans="1:26" ht="43.5" hidden="1" x14ac:dyDescent="0.35">
      <c r="A11559" t="s">
        <v>817</v>
      </c>
      <c r="B11559" t="s">
        <v>10295</v>
      </c>
      <c r="C11559" s="11" t="s">
        <v>497</v>
      </c>
      <c r="D11559" s="7" t="s">
        <v>1515</v>
      </c>
      <c r="E11559" t="s">
        <v>114</v>
      </c>
      <c r="F11559">
        <v>8</v>
      </c>
      <c r="G11559" t="s">
        <v>29</v>
      </c>
      <c r="H11559">
        <v>-1</v>
      </c>
      <c r="I11559" s="7" t="s">
        <v>11394</v>
      </c>
      <c r="N11559">
        <v>1</v>
      </c>
      <c r="Z11559" s="4">
        <f t="shared" si="242"/>
        <v>1</v>
      </c>
    </row>
    <row r="11560" spans="1:26" ht="43.5" hidden="1" x14ac:dyDescent="0.35">
      <c r="A11560" t="s">
        <v>817</v>
      </c>
      <c r="B11560" t="s">
        <v>10295</v>
      </c>
      <c r="C11560" s="11" t="s">
        <v>497</v>
      </c>
      <c r="D11560" s="7" t="s">
        <v>1515</v>
      </c>
      <c r="E11560" t="s">
        <v>114</v>
      </c>
      <c r="F11560">
        <v>8</v>
      </c>
      <c r="G11560" t="s">
        <v>67</v>
      </c>
      <c r="H11560">
        <v>0</v>
      </c>
      <c r="I11560" s="7" t="s">
        <v>11395</v>
      </c>
      <c r="N11560">
        <v>1</v>
      </c>
      <c r="Z11560" s="4">
        <f t="shared" si="242"/>
        <v>1</v>
      </c>
    </row>
    <row r="11561" spans="1:26" hidden="1" x14ac:dyDescent="0.35">
      <c r="A11561" t="s">
        <v>10295</v>
      </c>
      <c r="B11561" t="s">
        <v>10295</v>
      </c>
      <c r="C11561" t="s">
        <v>497</v>
      </c>
      <c r="D11561" t="s">
        <v>11276</v>
      </c>
      <c r="E11561" t="s">
        <v>114</v>
      </c>
      <c r="F11561">
        <f>IF(E11561="","",INDEX(Topics!$B$2:$C$15,MATCH(E11561,Topics!$B$2:$B$15,0),2))</f>
        <v>8</v>
      </c>
      <c r="G11561" t="s">
        <v>29</v>
      </c>
      <c r="H11561">
        <v>1</v>
      </c>
      <c r="I11561" s="8" t="s">
        <v>11396</v>
      </c>
      <c r="J11561">
        <v>1</v>
      </c>
      <c r="Z11561" s="4">
        <f t="shared" si="242"/>
        <v>1</v>
      </c>
    </row>
    <row r="11562" spans="1:26" hidden="1" x14ac:dyDescent="0.35">
      <c r="A11562" t="s">
        <v>10295</v>
      </c>
      <c r="B11562" t="s">
        <v>10295</v>
      </c>
      <c r="C11562" t="s">
        <v>497</v>
      </c>
      <c r="D11562" t="s">
        <v>11276</v>
      </c>
      <c r="E11562" t="s">
        <v>114</v>
      </c>
      <c r="F11562">
        <f>IF(E11562="","",INDEX(Topics!$B$2:$C$15,MATCH(E11562,Topics!$B$2:$B$15,0),2))</f>
        <v>8</v>
      </c>
      <c r="G11562" t="s">
        <v>67</v>
      </c>
      <c r="H11562">
        <v>0</v>
      </c>
      <c r="I11562" s="8" t="s">
        <v>11397</v>
      </c>
      <c r="J11562">
        <v>1</v>
      </c>
      <c r="Z11562" s="4">
        <f t="shared" si="242"/>
        <v>1</v>
      </c>
    </row>
    <row r="11563" spans="1:26" ht="43.5" hidden="1" x14ac:dyDescent="0.35">
      <c r="A11563" t="s">
        <v>817</v>
      </c>
      <c r="B11563" t="s">
        <v>10295</v>
      </c>
      <c r="C11563" s="11" t="s">
        <v>497</v>
      </c>
      <c r="D11563" s="7" t="s">
        <v>1515</v>
      </c>
      <c r="E11563" t="s">
        <v>119</v>
      </c>
      <c r="F11563">
        <f>IF(E11563="","",INDEX(Topics!$B$2:$C$15,MATCH(E11563,Topics!$B$2:$B$15,0),2))</f>
        <v>9</v>
      </c>
      <c r="G11563" t="s">
        <v>29</v>
      </c>
      <c r="H11563">
        <v>1</v>
      </c>
      <c r="I11563" s="8" t="s">
        <v>11398</v>
      </c>
      <c r="T11563">
        <v>1</v>
      </c>
      <c r="Z11563" s="4">
        <f t="shared" si="242"/>
        <v>1</v>
      </c>
    </row>
    <row r="11564" spans="1:26" ht="43.5" hidden="1" x14ac:dyDescent="0.35">
      <c r="A11564" t="s">
        <v>817</v>
      </c>
      <c r="B11564" t="s">
        <v>10295</v>
      </c>
      <c r="C11564" s="11" t="s">
        <v>497</v>
      </c>
      <c r="D11564" s="7" t="s">
        <v>1515</v>
      </c>
      <c r="E11564" t="s">
        <v>119</v>
      </c>
      <c r="F11564">
        <f>IF(E11564="","",INDEX(Topics!$B$2:$C$15,MATCH(E11564,Topics!$B$2:$B$15,0),2))</f>
        <v>9</v>
      </c>
      <c r="G11564" t="s">
        <v>29</v>
      </c>
      <c r="H11564">
        <v>1</v>
      </c>
      <c r="I11564" s="7" t="s">
        <v>11399</v>
      </c>
      <c r="N11564">
        <v>1</v>
      </c>
      <c r="Z11564" s="4">
        <f t="shared" si="242"/>
        <v>1</v>
      </c>
    </row>
    <row r="11565" spans="1:26" ht="43.5" hidden="1" x14ac:dyDescent="0.35">
      <c r="A11565" t="s">
        <v>817</v>
      </c>
      <c r="B11565" t="s">
        <v>10295</v>
      </c>
      <c r="C11565" s="11" t="s">
        <v>497</v>
      </c>
      <c r="D11565" s="7" t="s">
        <v>1515</v>
      </c>
      <c r="E11565" t="s">
        <v>119</v>
      </c>
      <c r="F11565">
        <f>IF(E11565="","",INDEX(Topics!$B$2:$C$15,MATCH(E11565,Topics!$B$2:$B$15,0),2))</f>
        <v>9</v>
      </c>
      <c r="G11565" t="s">
        <v>29</v>
      </c>
      <c r="H11565">
        <v>-1</v>
      </c>
      <c r="I11565" s="7" t="s">
        <v>11400</v>
      </c>
      <c r="N11565">
        <v>1</v>
      </c>
      <c r="Z11565" s="4">
        <f t="shared" si="242"/>
        <v>1</v>
      </c>
    </row>
    <row r="11566" spans="1:26" ht="43.5" hidden="1" x14ac:dyDescent="0.35">
      <c r="A11566" t="s">
        <v>817</v>
      </c>
      <c r="B11566" t="s">
        <v>10295</v>
      </c>
      <c r="C11566" s="11" t="s">
        <v>497</v>
      </c>
      <c r="D11566" s="7" t="s">
        <v>1515</v>
      </c>
      <c r="E11566" t="s">
        <v>119</v>
      </c>
      <c r="F11566">
        <f>IF(E11566="","",INDEX(Topics!$B$2:$C$15,MATCH(E11566,Topics!$B$2:$B$15,0),2))</f>
        <v>9</v>
      </c>
      <c r="G11566" t="s">
        <v>29</v>
      </c>
      <c r="H11566">
        <v>1</v>
      </c>
      <c r="I11566" s="7" t="s">
        <v>11401</v>
      </c>
      <c r="J11566">
        <v>1</v>
      </c>
      <c r="Z11566" s="4">
        <f t="shared" si="242"/>
        <v>1</v>
      </c>
    </row>
    <row r="11567" spans="1:26" ht="43.5" hidden="1" x14ac:dyDescent="0.35">
      <c r="A11567" t="s">
        <v>817</v>
      </c>
      <c r="B11567" t="s">
        <v>10295</v>
      </c>
      <c r="C11567" s="11" t="s">
        <v>497</v>
      </c>
      <c r="D11567" s="7" t="s">
        <v>1515</v>
      </c>
      <c r="E11567" t="s">
        <v>119</v>
      </c>
      <c r="F11567">
        <f>IF(E11567="","",INDEX(Topics!$B$2:$C$15,MATCH(E11567,Topics!$B$2:$B$15,0),2))</f>
        <v>9</v>
      </c>
      <c r="G11567" t="s">
        <v>29</v>
      </c>
      <c r="H11567">
        <v>-1</v>
      </c>
      <c r="I11567" s="7" t="s">
        <v>11402</v>
      </c>
      <c r="J11567">
        <v>1</v>
      </c>
      <c r="Z11567" s="4">
        <f t="shared" si="242"/>
        <v>1</v>
      </c>
    </row>
    <row r="11568" spans="1:26" ht="43.5" hidden="1" x14ac:dyDescent="0.35">
      <c r="A11568" t="s">
        <v>817</v>
      </c>
      <c r="B11568" t="s">
        <v>10295</v>
      </c>
      <c r="C11568" s="11" t="s">
        <v>497</v>
      </c>
      <c r="D11568" s="7" t="s">
        <v>1515</v>
      </c>
      <c r="E11568" t="s">
        <v>119</v>
      </c>
      <c r="F11568">
        <f>IF(E11568="","",INDEX(Topics!$B$2:$C$15,MATCH(E11568,Topics!$B$2:$B$15,0),2))</f>
        <v>9</v>
      </c>
      <c r="G11568" t="s">
        <v>29</v>
      </c>
      <c r="H11568">
        <v>-1</v>
      </c>
      <c r="I11568" s="7" t="s">
        <v>11403</v>
      </c>
      <c r="N11568">
        <v>1</v>
      </c>
      <c r="Z11568" s="4">
        <f t="shared" si="242"/>
        <v>1</v>
      </c>
    </row>
    <row r="11569" spans="1:26" ht="43.5" hidden="1" x14ac:dyDescent="0.35">
      <c r="A11569" t="s">
        <v>817</v>
      </c>
      <c r="B11569" t="s">
        <v>10295</v>
      </c>
      <c r="C11569" s="11" t="s">
        <v>497</v>
      </c>
      <c r="D11569" s="7" t="s">
        <v>1515</v>
      </c>
      <c r="E11569" t="s">
        <v>119</v>
      </c>
      <c r="F11569">
        <f>IF(E11569="","",INDEX(Topics!$B$2:$C$15,MATCH(E11569,Topics!$B$2:$B$15,0),2))</f>
        <v>9</v>
      </c>
      <c r="G11569" t="s">
        <v>67</v>
      </c>
      <c r="H11569">
        <v>0</v>
      </c>
      <c r="I11569" s="7" t="s">
        <v>11404</v>
      </c>
      <c r="N11569">
        <v>1</v>
      </c>
      <c r="Z11569" s="4">
        <f t="shared" si="242"/>
        <v>1</v>
      </c>
    </row>
    <row r="11570" spans="1:26" ht="43.5" hidden="1" x14ac:dyDescent="0.35">
      <c r="A11570" t="s">
        <v>817</v>
      </c>
      <c r="B11570" s="11" t="s">
        <v>10295</v>
      </c>
      <c r="C11570" s="11" t="s">
        <v>497</v>
      </c>
      <c r="D11570" s="7" t="s">
        <v>1515</v>
      </c>
      <c r="E11570" t="s">
        <v>119</v>
      </c>
      <c r="F11570">
        <f>IF(E11570="","",INDEX(Topics!$B$2:$C$15,MATCH(E11570,Topics!$B$2:$B$15,0),2))</f>
        <v>9</v>
      </c>
      <c r="G11570" t="s">
        <v>29</v>
      </c>
      <c r="H11570">
        <v>1</v>
      </c>
      <c r="I11570" s="8" t="s">
        <v>11398</v>
      </c>
      <c r="T11570">
        <v>1</v>
      </c>
      <c r="Z11570" s="4">
        <f t="shared" si="242"/>
        <v>1</v>
      </c>
    </row>
    <row r="11571" spans="1:26" ht="29" hidden="1" x14ac:dyDescent="0.35">
      <c r="A11571" t="s">
        <v>10295</v>
      </c>
      <c r="B11571" t="s">
        <v>10295</v>
      </c>
      <c r="C11571" t="s">
        <v>497</v>
      </c>
      <c r="D11571" t="s">
        <v>11276</v>
      </c>
      <c r="E11571" t="s">
        <v>119</v>
      </c>
      <c r="F11571">
        <f>IF(E11571="","",INDEX(Topics!$B$2:$C$15,MATCH(E11571,Topics!$B$2:$B$15,0),2))</f>
        <v>9</v>
      </c>
      <c r="G11571" t="s">
        <v>29</v>
      </c>
      <c r="H11571">
        <v>-1</v>
      </c>
      <c r="I11571" s="8" t="s">
        <v>11405</v>
      </c>
      <c r="J11571">
        <v>1</v>
      </c>
      <c r="Z11571" s="4">
        <f t="shared" si="242"/>
        <v>1</v>
      </c>
    </row>
    <row r="11572" spans="1:26" ht="29" hidden="1" x14ac:dyDescent="0.35">
      <c r="A11572" t="s">
        <v>10295</v>
      </c>
      <c r="B11572" t="s">
        <v>10295</v>
      </c>
      <c r="C11572" t="s">
        <v>497</v>
      </c>
      <c r="D11572" t="s">
        <v>11276</v>
      </c>
      <c r="E11572" t="s">
        <v>119</v>
      </c>
      <c r="F11572">
        <f>IF(E11572="","",INDEX(Topics!$B$2:$C$15,MATCH(E11572,Topics!$B$2:$B$15,0),2))</f>
        <v>9</v>
      </c>
      <c r="G11572" t="s">
        <v>67</v>
      </c>
      <c r="H11572">
        <v>0</v>
      </c>
      <c r="I11572" s="8" t="s">
        <v>11406</v>
      </c>
      <c r="J11572">
        <v>1</v>
      </c>
      <c r="Z11572" s="4">
        <f t="shared" si="242"/>
        <v>1</v>
      </c>
    </row>
    <row r="11573" spans="1:26" hidden="1" x14ac:dyDescent="0.35">
      <c r="A11573" t="s">
        <v>10295</v>
      </c>
      <c r="B11573" t="s">
        <v>10295</v>
      </c>
      <c r="C11573" t="s">
        <v>497</v>
      </c>
      <c r="D11573" t="s">
        <v>11276</v>
      </c>
      <c r="E11573" t="s">
        <v>119</v>
      </c>
      <c r="F11573">
        <f>IF(E11573="","",INDEX(Topics!$B$2:$C$15,MATCH(E11573,Topics!$B$2:$B$15,0),2))</f>
        <v>9</v>
      </c>
      <c r="G11573" t="s">
        <v>29</v>
      </c>
      <c r="H11573">
        <v>1</v>
      </c>
      <c r="I11573" s="8" t="s">
        <v>11407</v>
      </c>
      <c r="J11573">
        <v>1</v>
      </c>
      <c r="Z11573" s="4">
        <f t="shared" si="242"/>
        <v>1</v>
      </c>
    </row>
    <row r="11574" spans="1:26" hidden="1" x14ac:dyDescent="0.35">
      <c r="A11574" t="s">
        <v>10295</v>
      </c>
      <c r="B11574" t="s">
        <v>10295</v>
      </c>
      <c r="C11574" t="s">
        <v>497</v>
      </c>
      <c r="D11574" t="s">
        <v>11276</v>
      </c>
      <c r="E11574" t="s">
        <v>119</v>
      </c>
      <c r="F11574">
        <f>IF(E11574="","",INDEX(Topics!$B$2:$C$15,MATCH(E11574,Topics!$B$2:$B$15,0),2))</f>
        <v>9</v>
      </c>
      <c r="G11574" t="s">
        <v>29</v>
      </c>
      <c r="H11574">
        <v>1</v>
      </c>
      <c r="I11574" s="8" t="s">
        <v>11408</v>
      </c>
      <c r="J11574">
        <v>1</v>
      </c>
      <c r="Z11574" s="4">
        <f t="shared" si="242"/>
        <v>1</v>
      </c>
    </row>
    <row r="11575" spans="1:26" ht="43.5" hidden="1" x14ac:dyDescent="0.35">
      <c r="A11575" t="s">
        <v>817</v>
      </c>
      <c r="B11575" t="s">
        <v>10295</v>
      </c>
      <c r="C11575" s="11" t="s">
        <v>497</v>
      </c>
      <c r="D11575" s="7" t="s">
        <v>1515</v>
      </c>
      <c r="E11575" t="s">
        <v>128</v>
      </c>
      <c r="F11575">
        <v>10</v>
      </c>
      <c r="G11575" t="s">
        <v>29</v>
      </c>
      <c r="H11575">
        <v>-1</v>
      </c>
      <c r="I11575" s="7" t="s">
        <v>11409</v>
      </c>
      <c r="J11575">
        <v>1</v>
      </c>
      <c r="N11575">
        <v>1</v>
      </c>
      <c r="Z11575" s="4">
        <f t="shared" si="242"/>
        <v>2</v>
      </c>
    </row>
    <row r="11576" spans="1:26" ht="43.5" hidden="1" x14ac:dyDescent="0.35">
      <c r="A11576" t="s">
        <v>817</v>
      </c>
      <c r="B11576" t="s">
        <v>10295</v>
      </c>
      <c r="C11576" s="11" t="s">
        <v>497</v>
      </c>
      <c r="D11576" s="7" t="s">
        <v>1515</v>
      </c>
      <c r="E11576" t="s">
        <v>128</v>
      </c>
      <c r="F11576">
        <v>10</v>
      </c>
      <c r="G11576" t="s">
        <v>67</v>
      </c>
      <c r="H11576">
        <v>0</v>
      </c>
      <c r="I11576" s="7" t="s">
        <v>11410</v>
      </c>
      <c r="J11576">
        <v>1</v>
      </c>
      <c r="Z11576" s="4">
        <f t="shared" si="242"/>
        <v>1</v>
      </c>
    </row>
    <row r="11577" spans="1:26" ht="43.5" hidden="1" x14ac:dyDescent="0.35">
      <c r="A11577" t="s">
        <v>817</v>
      </c>
      <c r="B11577" t="s">
        <v>10295</v>
      </c>
      <c r="C11577" s="11" t="s">
        <v>497</v>
      </c>
      <c r="D11577" s="7" t="s">
        <v>1515</v>
      </c>
      <c r="E11577" t="s">
        <v>128</v>
      </c>
      <c r="F11577">
        <v>10</v>
      </c>
      <c r="G11577" t="s">
        <v>29</v>
      </c>
      <c r="H11577">
        <v>-1</v>
      </c>
      <c r="I11577" s="7" t="s">
        <v>11411</v>
      </c>
      <c r="N11577">
        <v>1</v>
      </c>
      <c r="Z11577" s="4">
        <f t="shared" si="242"/>
        <v>1</v>
      </c>
    </row>
    <row r="11578" spans="1:26" ht="43.5" hidden="1" x14ac:dyDescent="0.35">
      <c r="A11578" t="s">
        <v>817</v>
      </c>
      <c r="B11578" t="s">
        <v>10295</v>
      </c>
      <c r="C11578" s="11" t="s">
        <v>497</v>
      </c>
      <c r="D11578" s="7" t="s">
        <v>1515</v>
      </c>
      <c r="E11578" t="s">
        <v>128</v>
      </c>
      <c r="F11578">
        <v>10</v>
      </c>
      <c r="G11578" t="s">
        <v>67</v>
      </c>
      <c r="H11578">
        <v>0</v>
      </c>
      <c r="I11578" s="7" t="s">
        <v>11412</v>
      </c>
      <c r="N11578">
        <v>1</v>
      </c>
      <c r="Z11578" s="4">
        <f t="shared" si="242"/>
        <v>1</v>
      </c>
    </row>
    <row r="11579" spans="1:26" ht="43.5" hidden="1" x14ac:dyDescent="0.35">
      <c r="A11579" t="s">
        <v>817</v>
      </c>
      <c r="B11579" t="s">
        <v>10295</v>
      </c>
      <c r="C11579" s="11" t="s">
        <v>497</v>
      </c>
      <c r="D11579" s="7" t="s">
        <v>1515</v>
      </c>
      <c r="E11579" t="s">
        <v>128</v>
      </c>
      <c r="F11579">
        <v>10</v>
      </c>
      <c r="G11579" t="s">
        <v>67</v>
      </c>
      <c r="H11579">
        <v>0</v>
      </c>
      <c r="I11579" s="7" t="s">
        <v>11413</v>
      </c>
      <c r="N11579">
        <v>1</v>
      </c>
      <c r="Z11579" s="4">
        <f t="shared" si="242"/>
        <v>1</v>
      </c>
    </row>
    <row r="11580" spans="1:26" hidden="1" x14ac:dyDescent="0.35">
      <c r="A11580" t="s">
        <v>10295</v>
      </c>
      <c r="B11580" t="s">
        <v>10295</v>
      </c>
      <c r="C11580" t="s">
        <v>497</v>
      </c>
      <c r="D11580" t="s">
        <v>11276</v>
      </c>
      <c r="E11580" t="s">
        <v>128</v>
      </c>
      <c r="F11580">
        <f>IF(E11580="","",INDEX(Topics!$B$2:$C$15,MATCH(E11580,Topics!$B$2:$B$15,0),2))</f>
        <v>10</v>
      </c>
      <c r="G11580" t="s">
        <v>29</v>
      </c>
      <c r="H11580">
        <v>1</v>
      </c>
      <c r="I11580" s="8" t="s">
        <v>11414</v>
      </c>
      <c r="J11580">
        <v>2</v>
      </c>
      <c r="Z11580" s="4">
        <f t="shared" si="242"/>
        <v>2</v>
      </c>
    </row>
    <row r="11581" spans="1:26" ht="29" hidden="1" x14ac:dyDescent="0.35">
      <c r="A11581" t="s">
        <v>10295</v>
      </c>
      <c r="B11581" t="s">
        <v>10295</v>
      </c>
      <c r="C11581" t="s">
        <v>497</v>
      </c>
      <c r="D11581" t="s">
        <v>11276</v>
      </c>
      <c r="E11581" t="s">
        <v>128</v>
      </c>
      <c r="F11581">
        <f>IF(E11581="","",INDEX(Topics!$B$2:$C$15,MATCH(E11581,Topics!$B$2:$B$15,0),2))</f>
        <v>10</v>
      </c>
      <c r="G11581" t="s">
        <v>29</v>
      </c>
      <c r="H11581">
        <v>1</v>
      </c>
      <c r="I11581" s="8" t="s">
        <v>11415</v>
      </c>
      <c r="J11581">
        <v>2</v>
      </c>
      <c r="Z11581" s="4">
        <f t="shared" si="242"/>
        <v>2</v>
      </c>
    </row>
    <row r="11582" spans="1:26" hidden="1" x14ac:dyDescent="0.35">
      <c r="A11582" t="s">
        <v>10295</v>
      </c>
      <c r="B11582" t="s">
        <v>10295</v>
      </c>
      <c r="C11582" t="s">
        <v>497</v>
      </c>
      <c r="D11582" t="s">
        <v>11276</v>
      </c>
      <c r="E11582" t="s">
        <v>128</v>
      </c>
      <c r="F11582">
        <f>IF(E11582="","",INDEX(Topics!$B$2:$C$15,MATCH(E11582,Topics!$B$2:$B$15,0),2))</f>
        <v>10</v>
      </c>
      <c r="G11582" t="s">
        <v>29</v>
      </c>
      <c r="H11582">
        <v>-1</v>
      </c>
      <c r="I11582" s="8" t="s">
        <v>11416</v>
      </c>
      <c r="J11582">
        <v>1</v>
      </c>
      <c r="Z11582" s="4">
        <f t="shared" si="242"/>
        <v>1</v>
      </c>
    </row>
    <row r="11583" spans="1:26" hidden="1" x14ac:dyDescent="0.35">
      <c r="A11583" t="s">
        <v>10295</v>
      </c>
      <c r="B11583" t="s">
        <v>10295</v>
      </c>
      <c r="C11583" t="s">
        <v>497</v>
      </c>
      <c r="D11583" t="s">
        <v>11276</v>
      </c>
      <c r="E11583" t="s">
        <v>128</v>
      </c>
      <c r="F11583">
        <f>IF(E11583="","",INDEX(Topics!$B$2:$C$15,MATCH(E11583,Topics!$B$2:$B$15,0),2))</f>
        <v>10</v>
      </c>
      <c r="G11583" t="s">
        <v>67</v>
      </c>
      <c r="H11583">
        <v>0</v>
      </c>
      <c r="I11583" s="8" t="s">
        <v>11393</v>
      </c>
      <c r="J11583">
        <v>1</v>
      </c>
      <c r="Z11583" s="4">
        <f t="shared" si="242"/>
        <v>1</v>
      </c>
    </row>
    <row r="11584" spans="1:26" ht="43.5" hidden="1" x14ac:dyDescent="0.35">
      <c r="A11584" t="s">
        <v>817</v>
      </c>
      <c r="B11584" t="s">
        <v>10295</v>
      </c>
      <c r="C11584" s="11" t="s">
        <v>497</v>
      </c>
      <c r="D11584" s="7" t="s">
        <v>1515</v>
      </c>
      <c r="E11584" t="s">
        <v>135</v>
      </c>
      <c r="F11584">
        <v>11</v>
      </c>
      <c r="G11584" t="s">
        <v>190</v>
      </c>
      <c r="H11584">
        <v>-1</v>
      </c>
      <c r="I11584" s="7" t="s">
        <v>11417</v>
      </c>
      <c r="N11584">
        <v>1</v>
      </c>
      <c r="Z11584" s="4">
        <f t="shared" si="242"/>
        <v>1</v>
      </c>
    </row>
    <row r="11585" spans="1:26" ht="43.5" hidden="1" x14ac:dyDescent="0.35">
      <c r="A11585" t="s">
        <v>817</v>
      </c>
      <c r="B11585" t="s">
        <v>10295</v>
      </c>
      <c r="C11585" s="11" t="s">
        <v>497</v>
      </c>
      <c r="D11585" s="7" t="s">
        <v>1515</v>
      </c>
      <c r="E11585" t="s">
        <v>135</v>
      </c>
      <c r="F11585">
        <v>11</v>
      </c>
      <c r="G11585" t="s">
        <v>190</v>
      </c>
      <c r="H11585">
        <v>-1</v>
      </c>
      <c r="I11585" s="7" t="s">
        <v>11418</v>
      </c>
      <c r="N11585">
        <v>1</v>
      </c>
      <c r="Z11585" s="4">
        <f t="shared" si="242"/>
        <v>1</v>
      </c>
    </row>
    <row r="11586" spans="1:26" ht="43.5" hidden="1" x14ac:dyDescent="0.35">
      <c r="A11586" t="s">
        <v>817</v>
      </c>
      <c r="B11586" t="s">
        <v>10295</v>
      </c>
      <c r="C11586" s="11" t="s">
        <v>497</v>
      </c>
      <c r="D11586" s="7" t="s">
        <v>1515</v>
      </c>
      <c r="E11586" t="s">
        <v>135</v>
      </c>
      <c r="F11586">
        <v>11</v>
      </c>
      <c r="G11586" t="s">
        <v>179</v>
      </c>
      <c r="H11586">
        <v>0</v>
      </c>
      <c r="I11586" s="7" t="s">
        <v>11419</v>
      </c>
      <c r="N11586">
        <v>1</v>
      </c>
      <c r="Z11586" s="4">
        <f t="shared" ref="Z11586:Z11649" si="243">SUM(J11586:X11586)</f>
        <v>1</v>
      </c>
    </row>
    <row r="11587" spans="1:26" ht="43.5" hidden="1" x14ac:dyDescent="0.35">
      <c r="A11587" t="s">
        <v>817</v>
      </c>
      <c r="B11587" t="s">
        <v>10295</v>
      </c>
      <c r="C11587" s="11" t="s">
        <v>497</v>
      </c>
      <c r="D11587" s="7" t="s">
        <v>1515</v>
      </c>
      <c r="E11587" t="s">
        <v>135</v>
      </c>
      <c r="F11587">
        <v>11</v>
      </c>
      <c r="G11587" t="s">
        <v>190</v>
      </c>
      <c r="H11587">
        <v>1</v>
      </c>
      <c r="I11587" s="7" t="s">
        <v>11420</v>
      </c>
      <c r="N11587">
        <v>1</v>
      </c>
      <c r="Z11587" s="4">
        <f t="shared" si="243"/>
        <v>1</v>
      </c>
    </row>
    <row r="11588" spans="1:26" ht="43.5" hidden="1" x14ac:dyDescent="0.35">
      <c r="A11588" t="s">
        <v>817</v>
      </c>
      <c r="B11588" t="s">
        <v>10295</v>
      </c>
      <c r="C11588" s="11" t="s">
        <v>497</v>
      </c>
      <c r="D11588" s="7" t="s">
        <v>1515</v>
      </c>
      <c r="E11588" t="s">
        <v>135</v>
      </c>
      <c r="F11588">
        <v>11</v>
      </c>
      <c r="G11588" t="s">
        <v>179</v>
      </c>
      <c r="H11588">
        <v>0</v>
      </c>
      <c r="I11588" s="7" t="s">
        <v>11421</v>
      </c>
      <c r="N11588">
        <v>1</v>
      </c>
      <c r="Z11588" s="4">
        <f t="shared" si="243"/>
        <v>1</v>
      </c>
    </row>
    <row r="11589" spans="1:26" hidden="1" x14ac:dyDescent="0.35">
      <c r="A11589" t="s">
        <v>10295</v>
      </c>
      <c r="B11589" t="s">
        <v>10295</v>
      </c>
      <c r="C11589" t="s">
        <v>497</v>
      </c>
      <c r="D11589" t="s">
        <v>11276</v>
      </c>
      <c r="E11589" t="s">
        <v>135</v>
      </c>
      <c r="F11589">
        <f>IF(E11589="","",INDEX(Topics!$B$2:$C$15,MATCH(E11589,Topics!$B$2:$B$15,0),2))</f>
        <v>11</v>
      </c>
      <c r="G11589" t="s">
        <v>29</v>
      </c>
      <c r="H11589">
        <v>1</v>
      </c>
      <c r="I11589" s="8" t="s">
        <v>11422</v>
      </c>
      <c r="J11589">
        <v>1</v>
      </c>
      <c r="Z11589" s="4">
        <f t="shared" si="243"/>
        <v>1</v>
      </c>
    </row>
    <row r="11590" spans="1:26" ht="29" hidden="1" x14ac:dyDescent="0.35">
      <c r="A11590" t="s">
        <v>10295</v>
      </c>
      <c r="B11590" t="s">
        <v>10295</v>
      </c>
      <c r="C11590" t="s">
        <v>497</v>
      </c>
      <c r="D11590" t="s">
        <v>11276</v>
      </c>
      <c r="E11590" t="s">
        <v>135</v>
      </c>
      <c r="F11590">
        <f>IF(E11590="","",INDEX(Topics!$B$2:$C$15,MATCH(E11590,Topics!$B$2:$B$15,0),2))</f>
        <v>11</v>
      </c>
      <c r="G11590" t="s">
        <v>29</v>
      </c>
      <c r="H11590">
        <v>-1</v>
      </c>
      <c r="I11590" s="8" t="s">
        <v>11423</v>
      </c>
      <c r="J11590">
        <v>1</v>
      </c>
      <c r="Z11590" s="4">
        <f t="shared" si="243"/>
        <v>1</v>
      </c>
    </row>
    <row r="11591" spans="1:26" ht="43.5" hidden="1" x14ac:dyDescent="0.35">
      <c r="A11591" t="s">
        <v>10295</v>
      </c>
      <c r="B11591" t="s">
        <v>10295</v>
      </c>
      <c r="C11591" t="s">
        <v>497</v>
      </c>
      <c r="D11591" t="s">
        <v>11276</v>
      </c>
      <c r="E11591" t="s">
        <v>135</v>
      </c>
      <c r="F11591">
        <f>IF(E11591="","",INDEX(Topics!$B$2:$C$15,MATCH(E11591,Topics!$B$2:$B$15,0),2))</f>
        <v>11</v>
      </c>
      <c r="G11591" t="s">
        <v>29</v>
      </c>
      <c r="H11591">
        <v>-1</v>
      </c>
      <c r="I11591" s="8" t="s">
        <v>11424</v>
      </c>
      <c r="J11591">
        <v>1</v>
      </c>
      <c r="Z11591" s="4">
        <f t="shared" si="243"/>
        <v>1</v>
      </c>
    </row>
    <row r="11592" spans="1:26" ht="29" hidden="1" x14ac:dyDescent="0.35">
      <c r="A11592" t="s">
        <v>10295</v>
      </c>
      <c r="B11592" t="s">
        <v>10295</v>
      </c>
      <c r="C11592" t="s">
        <v>497</v>
      </c>
      <c r="D11592" t="s">
        <v>11276</v>
      </c>
      <c r="E11592" t="s">
        <v>135</v>
      </c>
      <c r="F11592">
        <f>IF(E11592="","",INDEX(Topics!$B$2:$C$15,MATCH(E11592,Topics!$B$2:$B$15,0),2))</f>
        <v>11</v>
      </c>
      <c r="G11592" t="s">
        <v>67</v>
      </c>
      <c r="H11592">
        <v>0</v>
      </c>
      <c r="I11592" s="8" t="s">
        <v>11425</v>
      </c>
      <c r="J11592">
        <v>1</v>
      </c>
      <c r="Z11592" s="4">
        <f t="shared" si="243"/>
        <v>1</v>
      </c>
    </row>
    <row r="11593" spans="1:26" ht="43.5" hidden="1" x14ac:dyDescent="0.35">
      <c r="A11593" t="s">
        <v>817</v>
      </c>
      <c r="B11593" t="s">
        <v>10295</v>
      </c>
      <c r="C11593" s="11" t="s">
        <v>497</v>
      </c>
      <c r="D11593" s="7" t="s">
        <v>1515</v>
      </c>
      <c r="E11593" t="s">
        <v>141</v>
      </c>
      <c r="F11593">
        <v>12</v>
      </c>
      <c r="G11593" t="s">
        <v>29</v>
      </c>
      <c r="H11593">
        <v>1</v>
      </c>
      <c r="I11593" s="7" t="s">
        <v>3149</v>
      </c>
      <c r="J11593">
        <v>2</v>
      </c>
      <c r="N11593">
        <v>2</v>
      </c>
      <c r="Z11593" s="4">
        <f t="shared" si="243"/>
        <v>4</v>
      </c>
    </row>
    <row r="11594" spans="1:26" ht="43.5" hidden="1" x14ac:dyDescent="0.35">
      <c r="A11594" t="s">
        <v>817</v>
      </c>
      <c r="B11594" t="s">
        <v>10295</v>
      </c>
      <c r="C11594" s="11" t="s">
        <v>497</v>
      </c>
      <c r="D11594" s="7" t="s">
        <v>1515</v>
      </c>
      <c r="E11594" t="s">
        <v>141</v>
      </c>
      <c r="F11594">
        <v>12</v>
      </c>
      <c r="G11594" t="s">
        <v>29</v>
      </c>
      <c r="H11594">
        <v>-1</v>
      </c>
      <c r="I11594" s="7" t="s">
        <v>11426</v>
      </c>
      <c r="J11594">
        <v>1</v>
      </c>
      <c r="Z11594" s="4">
        <f t="shared" si="243"/>
        <v>1</v>
      </c>
    </row>
    <row r="11595" spans="1:26" ht="43.5" hidden="1" x14ac:dyDescent="0.35">
      <c r="A11595" t="s">
        <v>817</v>
      </c>
      <c r="B11595" t="s">
        <v>10295</v>
      </c>
      <c r="C11595" s="11" t="s">
        <v>497</v>
      </c>
      <c r="D11595" s="7" t="s">
        <v>1515</v>
      </c>
      <c r="E11595" t="s">
        <v>141</v>
      </c>
      <c r="F11595">
        <v>12</v>
      </c>
      <c r="G11595" t="s">
        <v>29</v>
      </c>
      <c r="H11595">
        <v>-1</v>
      </c>
      <c r="I11595" s="7" t="s">
        <v>11427</v>
      </c>
      <c r="J11595">
        <v>1</v>
      </c>
      <c r="Z11595" s="4">
        <f t="shared" si="243"/>
        <v>1</v>
      </c>
    </row>
    <row r="11596" spans="1:26" ht="43.5" hidden="1" x14ac:dyDescent="0.35">
      <c r="A11596" t="s">
        <v>817</v>
      </c>
      <c r="B11596" t="s">
        <v>10295</v>
      </c>
      <c r="C11596" s="11" t="s">
        <v>497</v>
      </c>
      <c r="D11596" s="7" t="s">
        <v>1515</v>
      </c>
      <c r="E11596" t="s">
        <v>141</v>
      </c>
      <c r="F11596">
        <v>12</v>
      </c>
      <c r="G11596" t="s">
        <v>67</v>
      </c>
      <c r="H11596">
        <v>0</v>
      </c>
      <c r="I11596" s="7" t="s">
        <v>11428</v>
      </c>
      <c r="J11596">
        <v>1</v>
      </c>
      <c r="Z11596" s="4">
        <f t="shared" si="243"/>
        <v>1</v>
      </c>
    </row>
    <row r="11597" spans="1:26" ht="43.5" hidden="1" x14ac:dyDescent="0.35">
      <c r="A11597" t="s">
        <v>817</v>
      </c>
      <c r="B11597" t="s">
        <v>10295</v>
      </c>
      <c r="C11597" s="11" t="s">
        <v>497</v>
      </c>
      <c r="D11597" s="7" t="s">
        <v>1515</v>
      </c>
      <c r="E11597" t="s">
        <v>141</v>
      </c>
      <c r="F11597">
        <v>12</v>
      </c>
      <c r="G11597" t="s">
        <v>29</v>
      </c>
      <c r="H11597">
        <v>-1</v>
      </c>
      <c r="I11597" s="7" t="s">
        <v>11429</v>
      </c>
      <c r="N11597">
        <v>1</v>
      </c>
      <c r="Z11597" s="4">
        <f t="shared" si="243"/>
        <v>1</v>
      </c>
    </row>
    <row r="11598" spans="1:26" hidden="1" x14ac:dyDescent="0.35">
      <c r="A11598" t="s">
        <v>10295</v>
      </c>
      <c r="B11598" t="s">
        <v>10295</v>
      </c>
      <c r="C11598" t="s">
        <v>497</v>
      </c>
      <c r="D11598" t="s">
        <v>11276</v>
      </c>
      <c r="E11598" t="s">
        <v>141</v>
      </c>
      <c r="F11598">
        <f>IF(E11598="","",INDEX(Topics!$B$2:$C$15,MATCH(E11598,Topics!$B$2:$B$15,0),2))</f>
        <v>12</v>
      </c>
      <c r="G11598" t="s">
        <v>29</v>
      </c>
      <c r="H11598">
        <v>1</v>
      </c>
      <c r="I11598" s="8" t="s">
        <v>11430</v>
      </c>
      <c r="J11598">
        <v>2</v>
      </c>
      <c r="Z11598" s="4">
        <f t="shared" si="243"/>
        <v>2</v>
      </c>
    </row>
    <row r="11599" spans="1:26" ht="43.5" hidden="1" x14ac:dyDescent="0.35">
      <c r="A11599" t="s">
        <v>817</v>
      </c>
      <c r="B11599" t="s">
        <v>10295</v>
      </c>
      <c r="C11599" s="11" t="s">
        <v>497</v>
      </c>
      <c r="D11599" s="7" t="s">
        <v>1515</v>
      </c>
      <c r="E11599" t="s">
        <v>146</v>
      </c>
      <c r="F11599">
        <v>13</v>
      </c>
      <c r="G11599" t="s">
        <v>29</v>
      </c>
      <c r="H11599">
        <v>-1</v>
      </c>
      <c r="I11599" s="7" t="s">
        <v>2415</v>
      </c>
      <c r="J11599">
        <v>1</v>
      </c>
      <c r="Z11599" s="4">
        <f t="shared" si="243"/>
        <v>1</v>
      </c>
    </row>
    <row r="11600" spans="1:26" ht="43.5" hidden="1" x14ac:dyDescent="0.35">
      <c r="A11600" t="s">
        <v>817</v>
      </c>
      <c r="B11600" t="s">
        <v>10295</v>
      </c>
      <c r="C11600" s="11" t="s">
        <v>497</v>
      </c>
      <c r="D11600" s="7" t="s">
        <v>1515</v>
      </c>
      <c r="E11600" t="s">
        <v>146</v>
      </c>
      <c r="F11600">
        <v>13</v>
      </c>
      <c r="G11600" t="s">
        <v>29</v>
      </c>
      <c r="H11600">
        <v>-1</v>
      </c>
      <c r="I11600" s="7" t="s">
        <v>11431</v>
      </c>
      <c r="N11600">
        <v>1</v>
      </c>
      <c r="Z11600" s="4">
        <f t="shared" si="243"/>
        <v>1</v>
      </c>
    </row>
    <row r="11601" spans="1:26" ht="43.5" hidden="1" x14ac:dyDescent="0.35">
      <c r="A11601" t="s">
        <v>817</v>
      </c>
      <c r="B11601" t="s">
        <v>10295</v>
      </c>
      <c r="C11601" s="11" t="s">
        <v>497</v>
      </c>
      <c r="D11601" s="7" t="s">
        <v>1515</v>
      </c>
      <c r="E11601" t="s">
        <v>146</v>
      </c>
      <c r="F11601">
        <v>13</v>
      </c>
      <c r="G11601" t="s">
        <v>29</v>
      </c>
      <c r="H11601">
        <v>-1</v>
      </c>
      <c r="I11601" s="7" t="s">
        <v>11432</v>
      </c>
      <c r="N11601">
        <v>1</v>
      </c>
      <c r="Z11601" s="4">
        <f t="shared" si="243"/>
        <v>1</v>
      </c>
    </row>
    <row r="11602" spans="1:26" ht="43.5" hidden="1" x14ac:dyDescent="0.35">
      <c r="A11602" t="s">
        <v>817</v>
      </c>
      <c r="B11602" t="s">
        <v>10295</v>
      </c>
      <c r="C11602" s="11" t="s">
        <v>497</v>
      </c>
      <c r="D11602" s="7" t="s">
        <v>1515</v>
      </c>
      <c r="E11602" t="s">
        <v>146</v>
      </c>
      <c r="F11602">
        <v>13</v>
      </c>
      <c r="G11602" t="s">
        <v>29</v>
      </c>
      <c r="H11602">
        <v>-1</v>
      </c>
      <c r="I11602" s="7" t="s">
        <v>11433</v>
      </c>
      <c r="N11602">
        <v>1</v>
      </c>
      <c r="Z11602" s="4">
        <f t="shared" si="243"/>
        <v>1</v>
      </c>
    </row>
    <row r="11603" spans="1:26" ht="43.5" hidden="1" x14ac:dyDescent="0.35">
      <c r="A11603" t="s">
        <v>817</v>
      </c>
      <c r="B11603" t="s">
        <v>10295</v>
      </c>
      <c r="C11603" s="11" t="s">
        <v>497</v>
      </c>
      <c r="D11603" s="7" t="s">
        <v>1515</v>
      </c>
      <c r="E11603" t="s">
        <v>146</v>
      </c>
      <c r="F11603">
        <v>13</v>
      </c>
      <c r="G11603" t="s">
        <v>29</v>
      </c>
      <c r="H11603">
        <v>-1</v>
      </c>
      <c r="I11603" s="7" t="s">
        <v>11434</v>
      </c>
      <c r="N11603">
        <v>1</v>
      </c>
      <c r="Z11603" s="4">
        <f t="shared" si="243"/>
        <v>1</v>
      </c>
    </row>
    <row r="11604" spans="1:26" ht="43.5" hidden="1" x14ac:dyDescent="0.35">
      <c r="A11604" t="s">
        <v>817</v>
      </c>
      <c r="B11604" t="s">
        <v>10295</v>
      </c>
      <c r="C11604" s="11" t="s">
        <v>497</v>
      </c>
      <c r="D11604" s="7" t="s">
        <v>1515</v>
      </c>
      <c r="E11604" t="s">
        <v>146</v>
      </c>
      <c r="F11604">
        <v>13</v>
      </c>
      <c r="G11604" t="s">
        <v>179</v>
      </c>
      <c r="H11604">
        <v>0</v>
      </c>
      <c r="I11604" s="7" t="s">
        <v>11435</v>
      </c>
      <c r="N11604">
        <v>1</v>
      </c>
      <c r="Z11604" s="4">
        <f t="shared" si="243"/>
        <v>1</v>
      </c>
    </row>
    <row r="11605" spans="1:26" ht="43.5" hidden="1" x14ac:dyDescent="0.35">
      <c r="A11605" t="s">
        <v>817</v>
      </c>
      <c r="B11605" t="s">
        <v>10295</v>
      </c>
      <c r="C11605" s="11" t="s">
        <v>497</v>
      </c>
      <c r="D11605" s="7" t="s">
        <v>1515</v>
      </c>
      <c r="E11605" t="s">
        <v>146</v>
      </c>
      <c r="F11605">
        <v>13</v>
      </c>
      <c r="G11605" t="s">
        <v>179</v>
      </c>
      <c r="H11605">
        <v>0</v>
      </c>
      <c r="I11605" s="7" t="s">
        <v>11436</v>
      </c>
      <c r="N11605">
        <v>1</v>
      </c>
      <c r="Z11605" s="4">
        <f t="shared" si="243"/>
        <v>1</v>
      </c>
    </row>
    <row r="11606" spans="1:26" ht="43.5" hidden="1" x14ac:dyDescent="0.35">
      <c r="A11606" t="s">
        <v>817</v>
      </c>
      <c r="B11606" t="s">
        <v>10295</v>
      </c>
      <c r="C11606" s="11" t="s">
        <v>497</v>
      </c>
      <c r="D11606" s="7" t="s">
        <v>1515</v>
      </c>
      <c r="E11606" t="s">
        <v>146</v>
      </c>
      <c r="F11606">
        <v>13</v>
      </c>
      <c r="G11606" t="s">
        <v>179</v>
      </c>
      <c r="H11606">
        <v>0</v>
      </c>
      <c r="I11606" s="7" t="s">
        <v>11437</v>
      </c>
      <c r="N11606">
        <v>1</v>
      </c>
      <c r="Z11606" s="4">
        <f t="shared" si="243"/>
        <v>1</v>
      </c>
    </row>
    <row r="11607" spans="1:26" ht="43.5" hidden="1" x14ac:dyDescent="0.35">
      <c r="A11607" t="s">
        <v>817</v>
      </c>
      <c r="B11607" t="s">
        <v>10295</v>
      </c>
      <c r="C11607" s="11" t="s">
        <v>497</v>
      </c>
      <c r="D11607" s="7" t="s">
        <v>1515</v>
      </c>
      <c r="E11607" t="s">
        <v>146</v>
      </c>
      <c r="F11607">
        <v>13</v>
      </c>
      <c r="G11607" t="s">
        <v>190</v>
      </c>
      <c r="H11607">
        <v>-1</v>
      </c>
      <c r="I11607" s="7" t="s">
        <v>11438</v>
      </c>
      <c r="J11607">
        <v>1</v>
      </c>
      <c r="Z11607" s="4">
        <f t="shared" si="243"/>
        <v>1</v>
      </c>
    </row>
    <row r="11608" spans="1:26" hidden="1" x14ac:dyDescent="0.35">
      <c r="A11608" t="s">
        <v>10295</v>
      </c>
      <c r="B11608" t="s">
        <v>10295</v>
      </c>
      <c r="C11608" t="s">
        <v>497</v>
      </c>
      <c r="D11608" t="s">
        <v>11276</v>
      </c>
      <c r="E11608" t="s">
        <v>146</v>
      </c>
      <c r="F11608">
        <f>IF(E11608="","",INDEX(Topics!$B$2:$C$15,MATCH(E11608,Topics!$B$2:$B$15,0),2))</f>
        <v>13</v>
      </c>
      <c r="G11608" t="s">
        <v>29</v>
      </c>
      <c r="H11608">
        <v>-1</v>
      </c>
      <c r="I11608" s="7" t="s">
        <v>11439</v>
      </c>
      <c r="J11608">
        <v>1</v>
      </c>
      <c r="Z11608" s="4">
        <f t="shared" si="243"/>
        <v>1</v>
      </c>
    </row>
    <row r="11609" spans="1:26" hidden="1" x14ac:dyDescent="0.35">
      <c r="A11609" t="s">
        <v>10295</v>
      </c>
      <c r="B11609" t="s">
        <v>10295</v>
      </c>
      <c r="C11609" t="s">
        <v>497</v>
      </c>
      <c r="D11609" t="s">
        <v>11276</v>
      </c>
      <c r="E11609" t="s">
        <v>146</v>
      </c>
      <c r="F11609">
        <f>IF(E11609="","",INDEX(Topics!$B$2:$C$15,MATCH(E11609,Topics!$B$2:$B$15,0),2))</f>
        <v>13</v>
      </c>
      <c r="G11609" t="s">
        <v>29</v>
      </c>
      <c r="H11609">
        <v>1</v>
      </c>
      <c r="I11609" s="7" t="s">
        <v>11440</v>
      </c>
      <c r="J11609">
        <v>1</v>
      </c>
      <c r="Z11609" s="4">
        <f t="shared" si="243"/>
        <v>1</v>
      </c>
    </row>
    <row r="11610" spans="1:26" ht="43.5" hidden="1" x14ac:dyDescent="0.35">
      <c r="A11610" t="s">
        <v>817</v>
      </c>
      <c r="B11610" t="s">
        <v>10295</v>
      </c>
      <c r="C11610" s="11" t="s">
        <v>497</v>
      </c>
      <c r="D11610" s="7" t="s">
        <v>1515</v>
      </c>
      <c r="E11610" t="s">
        <v>150</v>
      </c>
      <c r="F11610">
        <v>14</v>
      </c>
      <c r="G11610" t="s">
        <v>29</v>
      </c>
      <c r="H11610">
        <v>1</v>
      </c>
      <c r="I11610" s="7" t="s">
        <v>11441</v>
      </c>
      <c r="N11610">
        <v>1</v>
      </c>
      <c r="Z11610" s="4">
        <f t="shared" si="243"/>
        <v>1</v>
      </c>
    </row>
    <row r="11611" spans="1:26" ht="43.5" hidden="1" x14ac:dyDescent="0.35">
      <c r="A11611" t="s">
        <v>817</v>
      </c>
      <c r="B11611" t="s">
        <v>10295</v>
      </c>
      <c r="C11611" s="11" t="s">
        <v>497</v>
      </c>
      <c r="D11611" s="7" t="s">
        <v>1515</v>
      </c>
      <c r="E11611" t="s">
        <v>150</v>
      </c>
      <c r="F11611">
        <v>14</v>
      </c>
      <c r="G11611" t="s">
        <v>29</v>
      </c>
      <c r="H11611">
        <v>-1</v>
      </c>
      <c r="I11611" s="7" t="s">
        <v>11442</v>
      </c>
      <c r="N11611">
        <v>1</v>
      </c>
      <c r="Z11611" s="4">
        <f t="shared" si="243"/>
        <v>1</v>
      </c>
    </row>
    <row r="11612" spans="1:26" ht="43.5" hidden="1" x14ac:dyDescent="0.35">
      <c r="A11612" t="s">
        <v>817</v>
      </c>
      <c r="B11612" t="s">
        <v>10295</v>
      </c>
      <c r="C11612" s="11" t="s">
        <v>497</v>
      </c>
      <c r="D11612" s="7" t="s">
        <v>1515</v>
      </c>
      <c r="E11612" t="s">
        <v>150</v>
      </c>
      <c r="F11612">
        <v>14</v>
      </c>
      <c r="G11612" t="s">
        <v>29</v>
      </c>
      <c r="H11612">
        <v>1</v>
      </c>
      <c r="I11612" s="7" t="s">
        <v>11443</v>
      </c>
      <c r="J11612">
        <v>1</v>
      </c>
      <c r="N11612">
        <v>1</v>
      </c>
      <c r="Z11612" s="4">
        <f t="shared" si="243"/>
        <v>2</v>
      </c>
    </row>
    <row r="11613" spans="1:26" ht="43.5" hidden="1" x14ac:dyDescent="0.35">
      <c r="A11613" t="s">
        <v>817</v>
      </c>
      <c r="B11613" t="s">
        <v>10295</v>
      </c>
      <c r="C11613" s="11" t="s">
        <v>497</v>
      </c>
      <c r="D11613" s="7" t="s">
        <v>1515</v>
      </c>
      <c r="E11613" t="s">
        <v>150</v>
      </c>
      <c r="F11613">
        <v>14</v>
      </c>
      <c r="G11613" t="s">
        <v>29</v>
      </c>
      <c r="H11613">
        <v>-1</v>
      </c>
      <c r="I11613" s="7" t="s">
        <v>11444</v>
      </c>
      <c r="J11613">
        <v>1</v>
      </c>
      <c r="Z11613" s="4">
        <f t="shared" si="243"/>
        <v>1</v>
      </c>
    </row>
    <row r="11614" spans="1:26" ht="43.5" hidden="1" x14ac:dyDescent="0.35">
      <c r="A11614" t="s">
        <v>817</v>
      </c>
      <c r="B11614" t="s">
        <v>10295</v>
      </c>
      <c r="C11614" s="11" t="s">
        <v>497</v>
      </c>
      <c r="D11614" s="7" t="s">
        <v>1515</v>
      </c>
      <c r="E11614" t="s">
        <v>150</v>
      </c>
      <c r="F11614">
        <v>14</v>
      </c>
      <c r="G11614" t="s">
        <v>29</v>
      </c>
      <c r="H11614">
        <v>-1</v>
      </c>
      <c r="I11614" s="7" t="s">
        <v>11445</v>
      </c>
      <c r="J11614">
        <v>1</v>
      </c>
      <c r="Z11614" s="4">
        <f t="shared" si="243"/>
        <v>1</v>
      </c>
    </row>
    <row r="11615" spans="1:26" ht="43.5" hidden="1" x14ac:dyDescent="0.35">
      <c r="A11615" t="s">
        <v>817</v>
      </c>
      <c r="B11615" t="s">
        <v>10295</v>
      </c>
      <c r="C11615" s="11" t="s">
        <v>497</v>
      </c>
      <c r="D11615" s="7" t="s">
        <v>1515</v>
      </c>
      <c r="E11615" t="s">
        <v>150</v>
      </c>
      <c r="F11615">
        <v>14</v>
      </c>
      <c r="G11615" t="s">
        <v>67</v>
      </c>
      <c r="H11615">
        <v>0</v>
      </c>
      <c r="I11615" s="7" t="s">
        <v>11446</v>
      </c>
      <c r="J11615">
        <v>1</v>
      </c>
      <c r="Z11615" s="4">
        <f t="shared" si="243"/>
        <v>1</v>
      </c>
    </row>
    <row r="11616" spans="1:26" ht="43.5" hidden="1" x14ac:dyDescent="0.35">
      <c r="A11616" t="s">
        <v>817</v>
      </c>
      <c r="B11616" t="s">
        <v>10295</v>
      </c>
      <c r="C11616" s="11" t="s">
        <v>497</v>
      </c>
      <c r="D11616" s="7" t="s">
        <v>1515</v>
      </c>
      <c r="E11616" t="s">
        <v>150</v>
      </c>
      <c r="F11616">
        <v>14</v>
      </c>
      <c r="G11616" t="s">
        <v>29</v>
      </c>
      <c r="H11616">
        <v>1</v>
      </c>
      <c r="I11616" s="7" t="s">
        <v>11447</v>
      </c>
      <c r="J11616">
        <v>1</v>
      </c>
      <c r="Z11616" s="4">
        <f t="shared" si="243"/>
        <v>1</v>
      </c>
    </row>
    <row r="11617" spans="1:26" ht="43.5" hidden="1" x14ac:dyDescent="0.35">
      <c r="A11617" t="s">
        <v>817</v>
      </c>
      <c r="B11617" t="s">
        <v>10295</v>
      </c>
      <c r="C11617" s="11" t="s">
        <v>497</v>
      </c>
      <c r="D11617" s="7" t="s">
        <v>1515</v>
      </c>
      <c r="E11617" t="s">
        <v>150</v>
      </c>
      <c r="F11617">
        <v>14</v>
      </c>
      <c r="G11617" t="s">
        <v>29</v>
      </c>
      <c r="H11617">
        <v>-1</v>
      </c>
      <c r="I11617" s="7" t="s">
        <v>11448</v>
      </c>
      <c r="J11617">
        <v>1</v>
      </c>
      <c r="Z11617" s="4">
        <f t="shared" si="243"/>
        <v>1</v>
      </c>
    </row>
    <row r="11618" spans="1:26" ht="43.5" hidden="1" x14ac:dyDescent="0.35">
      <c r="A11618" t="s">
        <v>817</v>
      </c>
      <c r="B11618" t="s">
        <v>10295</v>
      </c>
      <c r="C11618" s="11" t="s">
        <v>497</v>
      </c>
      <c r="D11618" s="7" t="s">
        <v>1515</v>
      </c>
      <c r="E11618" t="s">
        <v>150</v>
      </c>
      <c r="F11618">
        <v>14</v>
      </c>
      <c r="G11618" t="s">
        <v>67</v>
      </c>
      <c r="H11618">
        <v>0</v>
      </c>
      <c r="I11618" s="7" t="s">
        <v>11449</v>
      </c>
      <c r="N11618">
        <v>1</v>
      </c>
      <c r="Z11618" s="4">
        <f t="shared" si="243"/>
        <v>1</v>
      </c>
    </row>
    <row r="11619" spans="1:26" ht="43.5" hidden="1" x14ac:dyDescent="0.35">
      <c r="A11619" t="s">
        <v>817</v>
      </c>
      <c r="B11619" t="s">
        <v>10295</v>
      </c>
      <c r="C11619" s="11" t="s">
        <v>497</v>
      </c>
      <c r="D11619" s="7" t="s">
        <v>1515</v>
      </c>
      <c r="E11619" t="s">
        <v>150</v>
      </c>
      <c r="F11619">
        <v>14</v>
      </c>
      <c r="G11619" t="s">
        <v>29</v>
      </c>
      <c r="H11619">
        <v>0</v>
      </c>
      <c r="I11619" s="7" t="s">
        <v>11450</v>
      </c>
      <c r="N11619">
        <v>1</v>
      </c>
      <c r="Z11619" s="4">
        <f t="shared" si="243"/>
        <v>1</v>
      </c>
    </row>
    <row r="11620" spans="1:26" ht="43.5" hidden="1" x14ac:dyDescent="0.35">
      <c r="A11620" t="s">
        <v>817</v>
      </c>
      <c r="B11620" t="s">
        <v>10295</v>
      </c>
      <c r="C11620" s="11" t="s">
        <v>497</v>
      </c>
      <c r="D11620" s="7" t="s">
        <v>1515</v>
      </c>
      <c r="E11620" t="s">
        <v>150</v>
      </c>
      <c r="F11620">
        <v>14</v>
      </c>
      <c r="G11620" t="s">
        <v>29</v>
      </c>
      <c r="H11620">
        <v>-1</v>
      </c>
      <c r="I11620" s="7" t="s">
        <v>11451</v>
      </c>
      <c r="J11620">
        <v>1</v>
      </c>
      <c r="Z11620" s="4">
        <f t="shared" si="243"/>
        <v>1</v>
      </c>
    </row>
    <row r="11621" spans="1:26" ht="43.5" hidden="1" x14ac:dyDescent="0.35">
      <c r="A11621" t="s">
        <v>817</v>
      </c>
      <c r="B11621" t="s">
        <v>10295</v>
      </c>
      <c r="C11621" s="11" t="s">
        <v>497</v>
      </c>
      <c r="D11621" s="7" t="s">
        <v>1515</v>
      </c>
      <c r="E11621" t="s">
        <v>150</v>
      </c>
      <c r="F11621">
        <v>14</v>
      </c>
      <c r="G11621" t="s">
        <v>29</v>
      </c>
      <c r="H11621">
        <v>-1</v>
      </c>
      <c r="I11621" s="7" t="s">
        <v>11452</v>
      </c>
      <c r="N11621">
        <v>1</v>
      </c>
      <c r="Z11621" s="4">
        <f t="shared" si="243"/>
        <v>1</v>
      </c>
    </row>
    <row r="11622" spans="1:26" hidden="1" x14ac:dyDescent="0.35">
      <c r="A11622" t="s">
        <v>10295</v>
      </c>
      <c r="B11622" t="s">
        <v>10295</v>
      </c>
      <c r="C11622" t="s">
        <v>497</v>
      </c>
      <c r="D11622" t="s">
        <v>11276</v>
      </c>
      <c r="E11622" t="s">
        <v>150</v>
      </c>
      <c r="F11622">
        <f>IF(E11622="","",INDEX(Topics!$B$2:$C$15,MATCH(E11622,Topics!$B$2:$B$15,0),2))</f>
        <v>14</v>
      </c>
      <c r="G11622" t="s">
        <v>29</v>
      </c>
      <c r="H11622">
        <v>0</v>
      </c>
      <c r="I11622" s="8" t="s">
        <v>11453</v>
      </c>
      <c r="J11622">
        <v>1</v>
      </c>
      <c r="Z11622" s="4">
        <f t="shared" si="243"/>
        <v>1</v>
      </c>
    </row>
    <row r="11623" spans="1:26" hidden="1" x14ac:dyDescent="0.35">
      <c r="A11623" t="s">
        <v>10295</v>
      </c>
      <c r="B11623" t="s">
        <v>10295</v>
      </c>
      <c r="C11623" t="s">
        <v>497</v>
      </c>
      <c r="D11623" t="s">
        <v>11276</v>
      </c>
      <c r="E11623" t="s">
        <v>150</v>
      </c>
      <c r="F11623">
        <f>IF(E11623="","",INDEX(Topics!$B$2:$C$15,MATCH(E11623,Topics!$B$2:$B$15,0),2))</f>
        <v>14</v>
      </c>
      <c r="G11623" t="s">
        <v>29</v>
      </c>
      <c r="H11623">
        <v>-1</v>
      </c>
      <c r="I11623" s="8" t="s">
        <v>11454</v>
      </c>
      <c r="J11623">
        <v>1</v>
      </c>
      <c r="Z11623" s="4">
        <f t="shared" si="243"/>
        <v>1</v>
      </c>
    </row>
    <row r="11624" spans="1:26" ht="29" hidden="1" x14ac:dyDescent="0.35">
      <c r="A11624" t="s">
        <v>10295</v>
      </c>
      <c r="B11624" t="s">
        <v>10295</v>
      </c>
      <c r="C11624" t="s">
        <v>497</v>
      </c>
      <c r="D11624" t="s">
        <v>11276</v>
      </c>
      <c r="E11624" t="s">
        <v>150</v>
      </c>
      <c r="F11624">
        <f>IF(E11624="","",INDEX(Topics!$B$2:$C$15,MATCH(E11624,Topics!$B$2:$B$15,0),2))</f>
        <v>14</v>
      </c>
      <c r="G11624" t="s">
        <v>29</v>
      </c>
      <c r="H11624">
        <v>-1</v>
      </c>
      <c r="I11624" s="8" t="s">
        <v>11455</v>
      </c>
      <c r="J11624">
        <v>1</v>
      </c>
      <c r="Z11624" s="4">
        <f t="shared" si="243"/>
        <v>1</v>
      </c>
    </row>
    <row r="11625" spans="1:26" ht="29" hidden="1" x14ac:dyDescent="0.35">
      <c r="A11625" t="s">
        <v>10295</v>
      </c>
      <c r="B11625" t="s">
        <v>10295</v>
      </c>
      <c r="C11625" t="s">
        <v>497</v>
      </c>
      <c r="D11625" t="s">
        <v>11276</v>
      </c>
      <c r="E11625" t="s">
        <v>150</v>
      </c>
      <c r="F11625">
        <f>IF(E11625="","",INDEX(Topics!$B$2:$C$15,MATCH(E11625,Topics!$B$2:$B$15,0),2))</f>
        <v>14</v>
      </c>
      <c r="G11625" t="s">
        <v>67</v>
      </c>
      <c r="H11625">
        <v>0</v>
      </c>
      <c r="I11625" s="8" t="s">
        <v>11456</v>
      </c>
      <c r="J11625">
        <v>1</v>
      </c>
      <c r="Z11625" s="4">
        <f t="shared" si="243"/>
        <v>1</v>
      </c>
    </row>
    <row r="11626" spans="1:26" hidden="1" x14ac:dyDescent="0.35">
      <c r="A11626" t="s">
        <v>10295</v>
      </c>
      <c r="B11626" t="s">
        <v>10295</v>
      </c>
      <c r="C11626" t="s">
        <v>497</v>
      </c>
      <c r="D11626" t="s">
        <v>11276</v>
      </c>
      <c r="E11626" t="s">
        <v>150</v>
      </c>
      <c r="F11626">
        <f>IF(E11626="","",INDEX(Topics!$B$2:$C$15,MATCH(E11626,Topics!$B$2:$B$15,0),2))</f>
        <v>14</v>
      </c>
      <c r="G11626" t="s">
        <v>67</v>
      </c>
      <c r="H11626">
        <v>0</v>
      </c>
      <c r="I11626" s="8" t="s">
        <v>11457</v>
      </c>
      <c r="J11626">
        <v>1</v>
      </c>
      <c r="Z11626" s="4">
        <f t="shared" si="243"/>
        <v>1</v>
      </c>
    </row>
    <row r="11627" spans="1:26" hidden="1" x14ac:dyDescent="0.35">
      <c r="A11627" t="s">
        <v>10295</v>
      </c>
      <c r="B11627" t="s">
        <v>10295</v>
      </c>
      <c r="C11627" t="s">
        <v>11458</v>
      </c>
      <c r="D11627" t="s">
        <v>11459</v>
      </c>
      <c r="E11627" t="s">
        <v>28</v>
      </c>
      <c r="F11627">
        <f>IF(E11627="","",INDEX(Topics!$B$2:$C$15,MATCH(E11627,Topics!$B$2:$B$15,0),2))</f>
        <v>1</v>
      </c>
      <c r="G11627" t="s">
        <v>29</v>
      </c>
      <c r="H11627">
        <v>-1</v>
      </c>
      <c r="I11627" s="8" t="s">
        <v>11460</v>
      </c>
      <c r="J11627">
        <v>1</v>
      </c>
      <c r="Z11627" s="4">
        <f t="shared" si="243"/>
        <v>1</v>
      </c>
    </row>
    <row r="11628" spans="1:26" hidden="1" x14ac:dyDescent="0.35">
      <c r="A11628" t="s">
        <v>10295</v>
      </c>
      <c r="B11628" t="s">
        <v>10295</v>
      </c>
      <c r="C11628" t="s">
        <v>11458</v>
      </c>
      <c r="D11628" t="s">
        <v>11459</v>
      </c>
      <c r="E11628" t="s">
        <v>28</v>
      </c>
      <c r="F11628">
        <f>IF(E11628="","",INDEX(Topics!$B$2:$C$15,MATCH(E11628,Topics!$B$2:$B$15,0),2))</f>
        <v>1</v>
      </c>
      <c r="G11628" t="s">
        <v>29</v>
      </c>
      <c r="H11628">
        <v>-1</v>
      </c>
      <c r="I11628" s="8" t="s">
        <v>11461</v>
      </c>
      <c r="J11628">
        <v>1</v>
      </c>
      <c r="Z11628" s="4">
        <f t="shared" si="243"/>
        <v>1</v>
      </c>
    </row>
    <row r="11629" spans="1:26" hidden="1" x14ac:dyDescent="0.35">
      <c r="A11629" t="s">
        <v>10295</v>
      </c>
      <c r="B11629" t="s">
        <v>10295</v>
      </c>
      <c r="C11629" t="s">
        <v>11458</v>
      </c>
      <c r="D11629" t="s">
        <v>11459</v>
      </c>
      <c r="E11629" t="s">
        <v>28</v>
      </c>
      <c r="F11629">
        <f>IF(E11629="","",INDEX(Topics!$B$2:$C$15,MATCH(E11629,Topics!$B$2:$B$15,0),2))</f>
        <v>1</v>
      </c>
      <c r="G11629" t="s">
        <v>67</v>
      </c>
      <c r="H11629">
        <v>0</v>
      </c>
      <c r="I11629" s="8" t="s">
        <v>11462</v>
      </c>
      <c r="J11629">
        <v>1</v>
      </c>
      <c r="Z11629" s="4">
        <f t="shared" si="243"/>
        <v>1</v>
      </c>
    </row>
    <row r="11630" spans="1:26" hidden="1" x14ac:dyDescent="0.35">
      <c r="A11630" t="s">
        <v>10295</v>
      </c>
      <c r="B11630" t="s">
        <v>10295</v>
      </c>
      <c r="C11630" t="s">
        <v>11458</v>
      </c>
      <c r="D11630" t="s">
        <v>11459</v>
      </c>
      <c r="E11630" t="s">
        <v>28</v>
      </c>
      <c r="F11630">
        <f>IF(E11630="","",INDEX(Topics!$B$2:$C$15,MATCH(E11630,Topics!$B$2:$B$15,0),2))</f>
        <v>1</v>
      </c>
      <c r="G11630" t="s">
        <v>67</v>
      </c>
      <c r="H11630">
        <v>0</v>
      </c>
      <c r="I11630" s="8" t="s">
        <v>11463</v>
      </c>
      <c r="J11630">
        <v>1</v>
      </c>
      <c r="Z11630" s="4">
        <f t="shared" si="243"/>
        <v>1</v>
      </c>
    </row>
    <row r="11631" spans="1:26" hidden="1" x14ac:dyDescent="0.35">
      <c r="A11631" t="s">
        <v>10295</v>
      </c>
      <c r="B11631" t="s">
        <v>10295</v>
      </c>
      <c r="C11631" t="s">
        <v>11458</v>
      </c>
      <c r="D11631" t="s">
        <v>11459</v>
      </c>
      <c r="E11631" t="s">
        <v>28</v>
      </c>
      <c r="F11631">
        <f>IF(E11631="","",INDEX(Topics!$B$2:$C$15,MATCH(E11631,Topics!$B$2:$B$15,0),2))</f>
        <v>1</v>
      </c>
      <c r="G11631" t="s">
        <v>29</v>
      </c>
      <c r="H11631">
        <v>-1</v>
      </c>
      <c r="I11631" s="8" t="s">
        <v>11464</v>
      </c>
      <c r="J11631">
        <v>1</v>
      </c>
      <c r="Z11631" s="4">
        <f t="shared" si="243"/>
        <v>1</v>
      </c>
    </row>
    <row r="11632" spans="1:26" ht="29" hidden="1" x14ac:dyDescent="0.35">
      <c r="A11632" t="s">
        <v>10295</v>
      </c>
      <c r="B11632" t="s">
        <v>10295</v>
      </c>
      <c r="C11632" t="s">
        <v>11458</v>
      </c>
      <c r="D11632" t="s">
        <v>11459</v>
      </c>
      <c r="E11632" t="s">
        <v>28</v>
      </c>
      <c r="F11632">
        <f>IF(E11632="","",INDEX(Topics!$B$2:$C$15,MATCH(E11632,Topics!$B$2:$B$15,0),2))</f>
        <v>1</v>
      </c>
      <c r="G11632" t="s">
        <v>67</v>
      </c>
      <c r="H11632">
        <v>0</v>
      </c>
      <c r="I11632" s="8" t="s">
        <v>11465</v>
      </c>
      <c r="S11632">
        <v>2</v>
      </c>
      <c r="Y11632" t="s">
        <v>10304</v>
      </c>
      <c r="Z11632" s="4">
        <f t="shared" si="243"/>
        <v>2</v>
      </c>
    </row>
    <row r="11633" spans="1:26" hidden="1" x14ac:dyDescent="0.35">
      <c r="A11633" t="s">
        <v>10295</v>
      </c>
      <c r="B11633" t="s">
        <v>10295</v>
      </c>
      <c r="C11633" t="s">
        <v>11458</v>
      </c>
      <c r="D11633" t="s">
        <v>11459</v>
      </c>
      <c r="E11633" t="s">
        <v>40</v>
      </c>
      <c r="F11633">
        <f>IF(E11633="","",INDEX(Topics!$B$2:$C$15,MATCH(E11633,Topics!$B$2:$B$15,0),2))</f>
        <v>2</v>
      </c>
      <c r="G11633" t="s">
        <v>29</v>
      </c>
      <c r="H11633">
        <v>-1</v>
      </c>
      <c r="I11633" s="8" t="s">
        <v>11466</v>
      </c>
      <c r="J11633">
        <v>1</v>
      </c>
      <c r="Z11633" s="4">
        <f t="shared" si="243"/>
        <v>1</v>
      </c>
    </row>
    <row r="11634" spans="1:26" hidden="1" x14ac:dyDescent="0.35">
      <c r="A11634" t="s">
        <v>10295</v>
      </c>
      <c r="B11634" t="s">
        <v>10295</v>
      </c>
      <c r="C11634" t="s">
        <v>11458</v>
      </c>
      <c r="D11634" t="s">
        <v>11459</v>
      </c>
      <c r="E11634" t="s">
        <v>40</v>
      </c>
      <c r="F11634">
        <f>IF(E11634="","",INDEX(Topics!$B$2:$C$15,MATCH(E11634,Topics!$B$2:$B$15,0),2))</f>
        <v>2</v>
      </c>
      <c r="G11634" t="s">
        <v>29</v>
      </c>
      <c r="H11634">
        <v>-1</v>
      </c>
      <c r="I11634" s="8" t="s">
        <v>11467</v>
      </c>
      <c r="J11634">
        <v>1</v>
      </c>
      <c r="Z11634" s="4">
        <f t="shared" si="243"/>
        <v>1</v>
      </c>
    </row>
    <row r="11635" spans="1:26" hidden="1" x14ac:dyDescent="0.35">
      <c r="A11635" t="s">
        <v>10295</v>
      </c>
      <c r="B11635" t="s">
        <v>10295</v>
      </c>
      <c r="C11635" t="s">
        <v>11458</v>
      </c>
      <c r="D11635" t="s">
        <v>11459</v>
      </c>
      <c r="E11635" t="s">
        <v>40</v>
      </c>
      <c r="F11635">
        <f>IF(E11635="","",INDEX(Topics!$B$2:$C$15,MATCH(E11635,Topics!$B$2:$B$15,0),2))</f>
        <v>2</v>
      </c>
      <c r="G11635" t="s">
        <v>29</v>
      </c>
      <c r="H11635">
        <v>0</v>
      </c>
      <c r="I11635" s="8" t="s">
        <v>11468</v>
      </c>
      <c r="J11635">
        <v>1</v>
      </c>
      <c r="Z11635" s="4">
        <f t="shared" si="243"/>
        <v>1</v>
      </c>
    </row>
    <row r="11636" spans="1:26" hidden="1" x14ac:dyDescent="0.35">
      <c r="A11636" t="s">
        <v>10295</v>
      </c>
      <c r="B11636" t="s">
        <v>10295</v>
      </c>
      <c r="C11636" t="s">
        <v>11458</v>
      </c>
      <c r="D11636" t="s">
        <v>11459</v>
      </c>
      <c r="E11636" t="s">
        <v>40</v>
      </c>
      <c r="F11636">
        <f>IF(E11636="","",INDEX(Topics!$B$2:$C$15,MATCH(E11636,Topics!$B$2:$B$15,0),2))</f>
        <v>2</v>
      </c>
      <c r="G11636" t="s">
        <v>29</v>
      </c>
      <c r="H11636">
        <v>-1</v>
      </c>
      <c r="I11636" s="7" t="s">
        <v>11469</v>
      </c>
      <c r="J11636">
        <v>1</v>
      </c>
      <c r="Z11636" s="4">
        <f t="shared" si="243"/>
        <v>1</v>
      </c>
    </row>
    <row r="11637" spans="1:26" hidden="1" x14ac:dyDescent="0.35">
      <c r="A11637" t="s">
        <v>10295</v>
      </c>
      <c r="B11637" t="s">
        <v>10295</v>
      </c>
      <c r="C11637" t="s">
        <v>11458</v>
      </c>
      <c r="D11637" t="s">
        <v>11459</v>
      </c>
      <c r="E11637" t="s">
        <v>40</v>
      </c>
      <c r="F11637">
        <f>IF(E11637="","",INDEX(Topics!$B$2:$C$15,MATCH(E11637,Topics!$B$2:$B$15,0),2))</f>
        <v>2</v>
      </c>
      <c r="G11637" t="s">
        <v>29</v>
      </c>
      <c r="H11637">
        <v>0</v>
      </c>
      <c r="I11637" s="7" t="s">
        <v>5454</v>
      </c>
      <c r="J11637">
        <v>1</v>
      </c>
      <c r="Z11637" s="4">
        <f t="shared" si="243"/>
        <v>1</v>
      </c>
    </row>
    <row r="11638" spans="1:26" hidden="1" x14ac:dyDescent="0.35">
      <c r="A11638" t="s">
        <v>10295</v>
      </c>
      <c r="B11638" t="s">
        <v>10295</v>
      </c>
      <c r="C11638" t="s">
        <v>11458</v>
      </c>
      <c r="D11638" t="s">
        <v>11459</v>
      </c>
      <c r="E11638" t="s">
        <v>40</v>
      </c>
      <c r="F11638">
        <f>IF(E11638="","",INDEX(Topics!$B$2:$C$15,MATCH(E11638,Topics!$B$2:$B$15,0),2))</f>
        <v>2</v>
      </c>
      <c r="G11638" t="s">
        <v>67</v>
      </c>
      <c r="H11638">
        <v>0</v>
      </c>
      <c r="I11638" s="7" t="s">
        <v>11470</v>
      </c>
      <c r="J11638">
        <v>1</v>
      </c>
      <c r="Z11638" s="4">
        <f t="shared" si="243"/>
        <v>1</v>
      </c>
    </row>
    <row r="11639" spans="1:26" ht="58" hidden="1" x14ac:dyDescent="0.35">
      <c r="A11639" t="s">
        <v>10295</v>
      </c>
      <c r="B11639" t="s">
        <v>10295</v>
      </c>
      <c r="C11639" t="s">
        <v>11458</v>
      </c>
      <c r="D11639" t="s">
        <v>11459</v>
      </c>
      <c r="E11639" t="s">
        <v>40</v>
      </c>
      <c r="F11639">
        <f>IF(E11639="","",INDEX(Topics!$B$2:$C$15,MATCH(E11639,Topics!$B$2:$B$15,0),2))</f>
        <v>2</v>
      </c>
      <c r="G11639" t="s">
        <v>67</v>
      </c>
      <c r="H11639">
        <v>0</v>
      </c>
      <c r="I11639" s="7" t="s">
        <v>11471</v>
      </c>
      <c r="J11639">
        <v>1</v>
      </c>
      <c r="Z11639" s="4">
        <f t="shared" si="243"/>
        <v>1</v>
      </c>
    </row>
    <row r="11640" spans="1:26" hidden="1" x14ac:dyDescent="0.35">
      <c r="A11640" t="s">
        <v>10295</v>
      </c>
      <c r="B11640" t="s">
        <v>10295</v>
      </c>
      <c r="C11640" t="s">
        <v>11458</v>
      </c>
      <c r="D11640" t="s">
        <v>11459</v>
      </c>
      <c r="E11640" t="s">
        <v>55</v>
      </c>
      <c r="F11640">
        <f>IF(E11640="","",INDEX(Topics!$B$2:$C$15,MATCH(E11640,Topics!$B$2:$B$15,0),2))</f>
        <v>3</v>
      </c>
      <c r="G11640" t="s">
        <v>29</v>
      </c>
      <c r="H11640">
        <v>-1</v>
      </c>
      <c r="I11640" s="8" t="s">
        <v>11472</v>
      </c>
      <c r="J11640">
        <v>1</v>
      </c>
      <c r="Z11640" s="4">
        <f t="shared" si="243"/>
        <v>1</v>
      </c>
    </row>
    <row r="11641" spans="1:26" hidden="1" x14ac:dyDescent="0.35">
      <c r="A11641" t="s">
        <v>10295</v>
      </c>
      <c r="B11641" t="s">
        <v>10295</v>
      </c>
      <c r="C11641" t="s">
        <v>11458</v>
      </c>
      <c r="D11641" t="s">
        <v>11459</v>
      </c>
      <c r="E11641" t="s">
        <v>55</v>
      </c>
      <c r="F11641">
        <f>IF(E11641="","",INDEX(Topics!$B$2:$C$15,MATCH(E11641,Topics!$B$2:$B$15,0),2))</f>
        <v>3</v>
      </c>
      <c r="G11641" t="s">
        <v>29</v>
      </c>
      <c r="H11641">
        <v>-1</v>
      </c>
      <c r="I11641" s="8" t="s">
        <v>11473</v>
      </c>
      <c r="J11641">
        <v>1</v>
      </c>
      <c r="Z11641" s="4">
        <f t="shared" si="243"/>
        <v>1</v>
      </c>
    </row>
    <row r="11642" spans="1:26" hidden="1" x14ac:dyDescent="0.35">
      <c r="A11642" t="s">
        <v>10295</v>
      </c>
      <c r="B11642" t="s">
        <v>10295</v>
      </c>
      <c r="C11642" t="s">
        <v>11458</v>
      </c>
      <c r="D11642" t="s">
        <v>11459</v>
      </c>
      <c r="E11642" t="s">
        <v>55</v>
      </c>
      <c r="F11642">
        <f>IF(E11642="","",INDEX(Topics!$B$2:$C$15,MATCH(E11642,Topics!$B$2:$B$15,0),2))</f>
        <v>3</v>
      </c>
      <c r="G11642" t="s">
        <v>29</v>
      </c>
      <c r="H11642">
        <v>-1</v>
      </c>
      <c r="I11642" s="8" t="s">
        <v>11474</v>
      </c>
      <c r="J11642">
        <v>1</v>
      </c>
      <c r="Z11642" s="4">
        <f t="shared" si="243"/>
        <v>1</v>
      </c>
    </row>
    <row r="11643" spans="1:26" hidden="1" x14ac:dyDescent="0.35">
      <c r="A11643" t="s">
        <v>10295</v>
      </c>
      <c r="B11643" t="s">
        <v>10295</v>
      </c>
      <c r="C11643" t="s">
        <v>11458</v>
      </c>
      <c r="D11643" t="s">
        <v>11459</v>
      </c>
      <c r="E11643" t="s">
        <v>55</v>
      </c>
      <c r="F11643">
        <f>IF(E11643="","",INDEX(Topics!$B$2:$C$15,MATCH(E11643,Topics!$B$2:$B$15,0),2))</f>
        <v>3</v>
      </c>
      <c r="G11643" t="s">
        <v>29</v>
      </c>
      <c r="H11643">
        <v>-1</v>
      </c>
      <c r="I11643" s="8" t="s">
        <v>11475</v>
      </c>
      <c r="J11643">
        <v>1</v>
      </c>
      <c r="Z11643" s="4">
        <f t="shared" si="243"/>
        <v>1</v>
      </c>
    </row>
    <row r="11644" spans="1:26" hidden="1" x14ac:dyDescent="0.35">
      <c r="A11644" t="s">
        <v>10295</v>
      </c>
      <c r="B11644" t="s">
        <v>10295</v>
      </c>
      <c r="C11644" t="s">
        <v>11458</v>
      </c>
      <c r="D11644" t="s">
        <v>11459</v>
      </c>
      <c r="E11644" t="s">
        <v>55</v>
      </c>
      <c r="F11644">
        <f>IF(E11644="","",INDEX(Topics!$B$2:$C$15,MATCH(E11644,Topics!$B$2:$B$15,0),2))</f>
        <v>3</v>
      </c>
      <c r="G11644" t="s">
        <v>67</v>
      </c>
      <c r="H11644">
        <v>0</v>
      </c>
      <c r="I11644" s="8" t="s">
        <v>11476</v>
      </c>
      <c r="J11644">
        <v>1</v>
      </c>
      <c r="Z11644" s="4">
        <f t="shared" si="243"/>
        <v>1</v>
      </c>
    </row>
    <row r="11645" spans="1:26" ht="29" hidden="1" x14ac:dyDescent="0.35">
      <c r="A11645" t="s">
        <v>10295</v>
      </c>
      <c r="B11645" t="s">
        <v>10295</v>
      </c>
      <c r="C11645" t="s">
        <v>11458</v>
      </c>
      <c r="D11645" t="s">
        <v>11459</v>
      </c>
      <c r="E11645" t="s">
        <v>64</v>
      </c>
      <c r="F11645">
        <f>IF(E11645="","",INDEX(Topics!$B$2:$C$15,MATCH(E11645,Topics!$B$2:$B$15,0),2))</f>
        <v>4</v>
      </c>
      <c r="G11645" t="s">
        <v>29</v>
      </c>
      <c r="H11645">
        <v>1</v>
      </c>
      <c r="I11645" s="7" t="s">
        <v>11477</v>
      </c>
      <c r="J11645">
        <v>1</v>
      </c>
      <c r="Z11645" s="4">
        <f t="shared" si="243"/>
        <v>1</v>
      </c>
    </row>
    <row r="11646" spans="1:26" hidden="1" x14ac:dyDescent="0.35">
      <c r="A11646" t="s">
        <v>10295</v>
      </c>
      <c r="B11646" t="s">
        <v>10295</v>
      </c>
      <c r="C11646" t="s">
        <v>11458</v>
      </c>
      <c r="D11646" t="s">
        <v>11459</v>
      </c>
      <c r="E11646" t="s">
        <v>64</v>
      </c>
      <c r="F11646">
        <f>IF(E11646="","",INDEX(Topics!$B$2:$C$15,MATCH(E11646,Topics!$B$2:$B$15,0),2))</f>
        <v>4</v>
      </c>
      <c r="G11646" t="s">
        <v>29</v>
      </c>
      <c r="H11646">
        <v>1</v>
      </c>
      <c r="I11646" s="8" t="s">
        <v>11478</v>
      </c>
      <c r="J11646">
        <v>1</v>
      </c>
      <c r="Z11646" s="4">
        <f t="shared" si="243"/>
        <v>1</v>
      </c>
    </row>
    <row r="11647" spans="1:26" hidden="1" x14ac:dyDescent="0.35">
      <c r="A11647" t="s">
        <v>10295</v>
      </c>
      <c r="B11647" t="s">
        <v>10295</v>
      </c>
      <c r="C11647" t="s">
        <v>11458</v>
      </c>
      <c r="D11647" t="s">
        <v>11459</v>
      </c>
      <c r="E11647" t="s">
        <v>64</v>
      </c>
      <c r="F11647">
        <f>IF(E11647="","",INDEX(Topics!$B$2:$C$15,MATCH(E11647,Topics!$B$2:$B$15,0),2))</f>
        <v>4</v>
      </c>
      <c r="G11647" t="s">
        <v>67</v>
      </c>
      <c r="H11647">
        <v>0</v>
      </c>
      <c r="I11647" s="8" t="s">
        <v>11479</v>
      </c>
      <c r="J11647">
        <v>1</v>
      </c>
      <c r="Z11647" s="4">
        <f t="shared" si="243"/>
        <v>1</v>
      </c>
    </row>
    <row r="11648" spans="1:26" hidden="1" x14ac:dyDescent="0.35">
      <c r="A11648" t="s">
        <v>10295</v>
      </c>
      <c r="B11648" t="s">
        <v>10295</v>
      </c>
      <c r="C11648" t="s">
        <v>11458</v>
      </c>
      <c r="D11648" t="s">
        <v>11459</v>
      </c>
      <c r="E11648" t="s">
        <v>79</v>
      </c>
      <c r="F11648">
        <f>IF(E11648="","",INDEX(Topics!$B$2:$C$15,MATCH(E11648,Topics!$B$2:$B$15,0),2))</f>
        <v>5</v>
      </c>
      <c r="G11648" t="s">
        <v>29</v>
      </c>
      <c r="H11648">
        <v>1</v>
      </c>
      <c r="I11648" s="8" t="s">
        <v>11480</v>
      </c>
      <c r="K11648">
        <v>1</v>
      </c>
      <c r="Z11648" s="4">
        <f t="shared" si="243"/>
        <v>1</v>
      </c>
    </row>
    <row r="11649" spans="1:26" hidden="1" x14ac:dyDescent="0.35">
      <c r="A11649" t="s">
        <v>10295</v>
      </c>
      <c r="B11649" t="s">
        <v>10295</v>
      </c>
      <c r="C11649" t="s">
        <v>11458</v>
      </c>
      <c r="D11649" t="s">
        <v>11459</v>
      </c>
      <c r="E11649" t="s">
        <v>79</v>
      </c>
      <c r="F11649">
        <f>IF(E11649="","",INDEX(Topics!$B$2:$C$15,MATCH(E11649,Topics!$B$2:$B$15,0),2))</f>
        <v>5</v>
      </c>
      <c r="G11649" t="s">
        <v>29</v>
      </c>
      <c r="H11649">
        <v>0</v>
      </c>
      <c r="I11649" s="8" t="s">
        <v>11481</v>
      </c>
      <c r="S11649">
        <v>2</v>
      </c>
      <c r="Y11649" t="s">
        <v>10304</v>
      </c>
      <c r="Z11649" s="4">
        <f t="shared" si="243"/>
        <v>2</v>
      </c>
    </row>
    <row r="11650" spans="1:26" hidden="1" x14ac:dyDescent="0.35">
      <c r="A11650" t="s">
        <v>10295</v>
      </c>
      <c r="B11650" t="s">
        <v>10295</v>
      </c>
      <c r="C11650" t="s">
        <v>11458</v>
      </c>
      <c r="D11650" t="s">
        <v>11459</v>
      </c>
      <c r="E11650" t="s">
        <v>79</v>
      </c>
      <c r="F11650">
        <f>IF(E11650="","",INDEX(Topics!$B$2:$C$15,MATCH(E11650,Topics!$B$2:$B$15,0),2))</f>
        <v>5</v>
      </c>
      <c r="G11650" t="s">
        <v>29</v>
      </c>
      <c r="H11650">
        <v>1</v>
      </c>
      <c r="I11650" s="8" t="s">
        <v>11482</v>
      </c>
      <c r="J11650">
        <v>1</v>
      </c>
      <c r="Z11650" s="4">
        <f t="shared" ref="Z11650:Z11713" si="244">SUM(J11650:X11650)</f>
        <v>1</v>
      </c>
    </row>
    <row r="11651" spans="1:26" hidden="1" x14ac:dyDescent="0.35">
      <c r="A11651" t="s">
        <v>10295</v>
      </c>
      <c r="B11651" t="s">
        <v>10295</v>
      </c>
      <c r="C11651" t="s">
        <v>11458</v>
      </c>
      <c r="D11651" t="s">
        <v>11459</v>
      </c>
      <c r="E11651" t="s">
        <v>79</v>
      </c>
      <c r="F11651">
        <f>IF(E11651="","",INDEX(Topics!$B$2:$C$15,MATCH(E11651,Topics!$B$2:$B$15,0),2))</f>
        <v>5</v>
      </c>
      <c r="G11651" t="s">
        <v>67</v>
      </c>
      <c r="H11651">
        <v>0</v>
      </c>
      <c r="I11651" s="8" t="s">
        <v>11483</v>
      </c>
      <c r="J11651">
        <v>1</v>
      </c>
      <c r="Z11651" s="4">
        <f t="shared" si="244"/>
        <v>1</v>
      </c>
    </row>
    <row r="11652" spans="1:26" ht="29" hidden="1" x14ac:dyDescent="0.35">
      <c r="A11652" t="s">
        <v>10295</v>
      </c>
      <c r="B11652" t="s">
        <v>10295</v>
      </c>
      <c r="C11652" t="s">
        <v>11458</v>
      </c>
      <c r="D11652" t="s">
        <v>11459</v>
      </c>
      <c r="E11652" t="s">
        <v>79</v>
      </c>
      <c r="F11652">
        <f>IF(E11652="","",INDEX(Topics!$B$2:$C$15,MATCH(E11652,Topics!$B$2:$B$15,0),2))</f>
        <v>5</v>
      </c>
      <c r="G11652" t="s">
        <v>29</v>
      </c>
      <c r="H11652">
        <v>1</v>
      </c>
      <c r="I11652" s="8" t="s">
        <v>11484</v>
      </c>
      <c r="J11652">
        <v>1</v>
      </c>
      <c r="Z11652" s="4">
        <f t="shared" si="244"/>
        <v>1</v>
      </c>
    </row>
    <row r="11653" spans="1:26" hidden="1" x14ac:dyDescent="0.35">
      <c r="A11653" t="s">
        <v>10295</v>
      </c>
      <c r="B11653" t="s">
        <v>10295</v>
      </c>
      <c r="C11653" t="s">
        <v>11458</v>
      </c>
      <c r="D11653" t="s">
        <v>11459</v>
      </c>
      <c r="E11653" t="s">
        <v>79</v>
      </c>
      <c r="F11653">
        <f>IF(E11653="","",INDEX(Topics!$B$2:$C$15,MATCH(E11653,Topics!$B$2:$B$15,0),2))</f>
        <v>5</v>
      </c>
      <c r="G11653" t="s">
        <v>67</v>
      </c>
      <c r="H11653">
        <v>0</v>
      </c>
      <c r="I11653" s="8" t="s">
        <v>11485</v>
      </c>
      <c r="J11653">
        <v>1</v>
      </c>
      <c r="Z11653" s="4">
        <f t="shared" si="244"/>
        <v>1</v>
      </c>
    </row>
    <row r="11654" spans="1:26" hidden="1" x14ac:dyDescent="0.35">
      <c r="A11654" t="s">
        <v>10295</v>
      </c>
      <c r="B11654" t="s">
        <v>10295</v>
      </c>
      <c r="C11654" t="s">
        <v>11458</v>
      </c>
      <c r="D11654" t="s">
        <v>11459</v>
      </c>
      <c r="E11654" t="s">
        <v>90</v>
      </c>
      <c r="F11654">
        <f>IF(E11654="","",INDEX(Topics!$B$2:$C$15,MATCH(E11654,Topics!$B$2:$B$15,0),2))</f>
        <v>6</v>
      </c>
      <c r="G11654" t="s">
        <v>29</v>
      </c>
      <c r="H11654">
        <v>1</v>
      </c>
      <c r="I11654" s="8" t="s">
        <v>11486</v>
      </c>
      <c r="J11654">
        <v>1</v>
      </c>
      <c r="Z11654" s="4">
        <f t="shared" si="244"/>
        <v>1</v>
      </c>
    </row>
    <row r="11655" spans="1:26" hidden="1" x14ac:dyDescent="0.35">
      <c r="A11655" t="s">
        <v>10295</v>
      </c>
      <c r="B11655" t="s">
        <v>10295</v>
      </c>
      <c r="C11655" t="s">
        <v>11458</v>
      </c>
      <c r="D11655" t="s">
        <v>11459</v>
      </c>
      <c r="E11655" t="s">
        <v>90</v>
      </c>
      <c r="F11655">
        <f>IF(E11655="","",INDEX(Topics!$B$2:$C$15,MATCH(E11655,Topics!$B$2:$B$15,0),2))</f>
        <v>6</v>
      </c>
      <c r="G11655" t="s">
        <v>29</v>
      </c>
      <c r="H11655">
        <v>0</v>
      </c>
      <c r="I11655" s="8" t="s">
        <v>11487</v>
      </c>
      <c r="J11655">
        <v>1</v>
      </c>
      <c r="Z11655" s="4">
        <f t="shared" si="244"/>
        <v>1</v>
      </c>
    </row>
    <row r="11656" spans="1:26" hidden="1" x14ac:dyDescent="0.35">
      <c r="A11656" t="s">
        <v>10295</v>
      </c>
      <c r="B11656" t="s">
        <v>10295</v>
      </c>
      <c r="C11656" t="s">
        <v>11458</v>
      </c>
      <c r="D11656" t="s">
        <v>11459</v>
      </c>
      <c r="E11656" t="s">
        <v>90</v>
      </c>
      <c r="F11656">
        <f>IF(E11656="","",INDEX(Topics!$B$2:$C$15,MATCH(E11656,Topics!$B$2:$B$15,0),2))</f>
        <v>6</v>
      </c>
      <c r="G11656" t="s">
        <v>67</v>
      </c>
      <c r="H11656">
        <v>0</v>
      </c>
      <c r="I11656" s="8" t="s">
        <v>11488</v>
      </c>
      <c r="J11656">
        <v>1</v>
      </c>
      <c r="Z11656" s="4">
        <f t="shared" si="244"/>
        <v>1</v>
      </c>
    </row>
    <row r="11657" spans="1:26" x14ac:dyDescent="0.35">
      <c r="A11657" t="s">
        <v>10295</v>
      </c>
      <c r="B11657" t="s">
        <v>10295</v>
      </c>
      <c r="C11657" t="s">
        <v>11458</v>
      </c>
      <c r="D11657" t="s">
        <v>11459</v>
      </c>
      <c r="E11657" t="s">
        <v>101</v>
      </c>
      <c r="F11657">
        <f>IF(E11657="","",INDEX(Topics!$B$2:$C$15,MATCH(E11657,Topics!$B$2:$B$15,0),2))</f>
        <v>7</v>
      </c>
      <c r="G11657" t="s">
        <v>29</v>
      </c>
      <c r="H11657">
        <v>0</v>
      </c>
      <c r="I11657" s="8" t="s">
        <v>11489</v>
      </c>
      <c r="J11657">
        <v>1</v>
      </c>
      <c r="Z11657" s="4">
        <f t="shared" si="244"/>
        <v>1</v>
      </c>
    </row>
    <row r="11658" spans="1:26" x14ac:dyDescent="0.35">
      <c r="A11658" t="s">
        <v>10295</v>
      </c>
      <c r="B11658" t="s">
        <v>10295</v>
      </c>
      <c r="C11658" t="s">
        <v>11458</v>
      </c>
      <c r="D11658" t="s">
        <v>11459</v>
      </c>
      <c r="E11658" t="s">
        <v>101</v>
      </c>
      <c r="F11658">
        <f>IF(E11658="","",INDEX(Topics!$B$2:$C$15,MATCH(E11658,Topics!$B$2:$B$15,0),2))</f>
        <v>7</v>
      </c>
      <c r="G11658" t="s">
        <v>29</v>
      </c>
      <c r="H11658">
        <v>1</v>
      </c>
      <c r="I11658" s="8" t="s">
        <v>11490</v>
      </c>
      <c r="J11658">
        <v>1</v>
      </c>
      <c r="Z11658" s="4">
        <f t="shared" si="244"/>
        <v>1</v>
      </c>
    </row>
    <row r="11659" spans="1:26" x14ac:dyDescent="0.35">
      <c r="A11659" t="s">
        <v>10295</v>
      </c>
      <c r="B11659" t="s">
        <v>10295</v>
      </c>
      <c r="C11659" t="s">
        <v>11458</v>
      </c>
      <c r="D11659" t="s">
        <v>11459</v>
      </c>
      <c r="E11659" t="s">
        <v>101</v>
      </c>
      <c r="F11659">
        <f>IF(E11659="","",INDEX(Topics!$B$2:$C$15,MATCH(E11659,Topics!$B$2:$B$15,0),2))</f>
        <v>7</v>
      </c>
      <c r="G11659" t="s">
        <v>29</v>
      </c>
      <c r="H11659">
        <v>-1</v>
      </c>
      <c r="I11659" s="8" t="s">
        <v>11491</v>
      </c>
      <c r="J11659">
        <v>1</v>
      </c>
      <c r="Z11659" s="4">
        <f t="shared" si="244"/>
        <v>1</v>
      </c>
    </row>
    <row r="11660" spans="1:26" x14ac:dyDescent="0.35">
      <c r="A11660" t="s">
        <v>10295</v>
      </c>
      <c r="B11660" t="s">
        <v>10295</v>
      </c>
      <c r="C11660" t="s">
        <v>11458</v>
      </c>
      <c r="D11660" t="s">
        <v>11459</v>
      </c>
      <c r="E11660" t="s">
        <v>101</v>
      </c>
      <c r="F11660">
        <f>IF(E11660="","",INDEX(Topics!$B$2:$C$15,MATCH(E11660,Topics!$B$2:$B$15,0),2))</f>
        <v>7</v>
      </c>
      <c r="G11660" t="s">
        <v>29</v>
      </c>
      <c r="H11660">
        <v>-1</v>
      </c>
      <c r="I11660" s="8" t="s">
        <v>11492</v>
      </c>
      <c r="J11660">
        <v>1</v>
      </c>
      <c r="Z11660" s="4">
        <f t="shared" si="244"/>
        <v>1</v>
      </c>
    </row>
    <row r="11661" spans="1:26" x14ac:dyDescent="0.35">
      <c r="A11661" t="s">
        <v>10295</v>
      </c>
      <c r="B11661" t="s">
        <v>10295</v>
      </c>
      <c r="C11661" t="s">
        <v>11458</v>
      </c>
      <c r="D11661" t="s">
        <v>11459</v>
      </c>
      <c r="E11661" t="s">
        <v>101</v>
      </c>
      <c r="F11661">
        <f>IF(E11661="","",INDEX(Topics!$B$2:$C$15,MATCH(E11661,Topics!$B$2:$B$15,0),2))</f>
        <v>7</v>
      </c>
      <c r="G11661" t="s">
        <v>67</v>
      </c>
      <c r="H11661">
        <v>0</v>
      </c>
      <c r="I11661" s="8" t="s">
        <v>11493</v>
      </c>
      <c r="J11661">
        <v>1</v>
      </c>
      <c r="Z11661" s="4">
        <f t="shared" si="244"/>
        <v>1</v>
      </c>
    </row>
    <row r="11662" spans="1:26" x14ac:dyDescent="0.35">
      <c r="A11662" t="s">
        <v>10295</v>
      </c>
      <c r="B11662" t="s">
        <v>10295</v>
      </c>
      <c r="C11662" s="37" t="s">
        <v>11458</v>
      </c>
      <c r="D11662" s="7" t="s">
        <v>11459</v>
      </c>
      <c r="E11662" t="s">
        <v>101</v>
      </c>
      <c r="F11662">
        <f>IF(E11662="","",INDEX(Topics!$B$2:$C$15,MATCH(E11662,Topics!$B$2:$B$15,0),2))</f>
        <v>7</v>
      </c>
      <c r="G11662" t="s">
        <v>190</v>
      </c>
      <c r="H11662">
        <v>-1</v>
      </c>
      <c r="I11662" s="5" t="s">
        <v>11494</v>
      </c>
      <c r="K11662">
        <v>1</v>
      </c>
      <c r="Z11662" s="4">
        <f t="shared" si="244"/>
        <v>1</v>
      </c>
    </row>
    <row r="11663" spans="1:26" hidden="1" x14ac:dyDescent="0.35">
      <c r="A11663" t="s">
        <v>10295</v>
      </c>
      <c r="B11663" t="s">
        <v>10295</v>
      </c>
      <c r="C11663" t="s">
        <v>11458</v>
      </c>
      <c r="D11663" t="s">
        <v>11459</v>
      </c>
      <c r="E11663" t="s">
        <v>114</v>
      </c>
      <c r="F11663">
        <f>IF(E11663="","",INDEX(Topics!$B$2:$C$15,MATCH(E11663,Topics!$B$2:$B$15,0),2))</f>
        <v>8</v>
      </c>
      <c r="G11663" t="s">
        <v>29</v>
      </c>
      <c r="H11663">
        <v>-1</v>
      </c>
      <c r="I11663" s="8" t="s">
        <v>11495</v>
      </c>
      <c r="J11663">
        <v>1</v>
      </c>
      <c r="Z11663" s="4">
        <f t="shared" si="244"/>
        <v>1</v>
      </c>
    </row>
    <row r="11664" spans="1:26" hidden="1" x14ac:dyDescent="0.35">
      <c r="A11664" t="s">
        <v>10295</v>
      </c>
      <c r="B11664" t="s">
        <v>10295</v>
      </c>
      <c r="C11664" t="s">
        <v>11458</v>
      </c>
      <c r="D11664" t="s">
        <v>11459</v>
      </c>
      <c r="E11664" t="s">
        <v>114</v>
      </c>
      <c r="F11664">
        <f>IF(E11664="","",INDEX(Topics!$B$2:$C$15,MATCH(E11664,Topics!$B$2:$B$15,0),2))</f>
        <v>8</v>
      </c>
      <c r="G11664" t="s">
        <v>29</v>
      </c>
      <c r="H11664">
        <v>-1</v>
      </c>
      <c r="I11664" s="8" t="s">
        <v>11496</v>
      </c>
      <c r="J11664">
        <v>1</v>
      </c>
      <c r="Z11664" s="4">
        <f t="shared" si="244"/>
        <v>1</v>
      </c>
    </row>
    <row r="11665" spans="1:26" ht="29" hidden="1" x14ac:dyDescent="0.35">
      <c r="A11665" t="s">
        <v>10295</v>
      </c>
      <c r="B11665" t="s">
        <v>10295</v>
      </c>
      <c r="C11665" t="s">
        <v>11458</v>
      </c>
      <c r="D11665" t="s">
        <v>11459</v>
      </c>
      <c r="E11665" t="s">
        <v>114</v>
      </c>
      <c r="F11665">
        <f>IF(E11665="","",INDEX(Topics!$B$2:$C$15,MATCH(E11665,Topics!$B$2:$B$15,0),2))</f>
        <v>8</v>
      </c>
      <c r="G11665" t="s">
        <v>29</v>
      </c>
      <c r="H11665">
        <v>0</v>
      </c>
      <c r="I11665" s="7" t="s">
        <v>11497</v>
      </c>
      <c r="J11665">
        <v>1</v>
      </c>
      <c r="Z11665" s="4">
        <f t="shared" si="244"/>
        <v>1</v>
      </c>
    </row>
    <row r="11666" spans="1:26" ht="29" hidden="1" x14ac:dyDescent="0.35">
      <c r="A11666" t="s">
        <v>10295</v>
      </c>
      <c r="B11666" t="s">
        <v>10295</v>
      </c>
      <c r="C11666" t="s">
        <v>11458</v>
      </c>
      <c r="D11666" t="s">
        <v>11459</v>
      </c>
      <c r="E11666" t="s">
        <v>114</v>
      </c>
      <c r="F11666">
        <f>IF(E11666="","",INDEX(Topics!$B$2:$C$15,MATCH(E11666,Topics!$B$2:$B$15,0),2))</f>
        <v>8</v>
      </c>
      <c r="G11666" t="s">
        <v>29</v>
      </c>
      <c r="H11666">
        <v>-1</v>
      </c>
      <c r="I11666" s="7" t="s">
        <v>11498</v>
      </c>
      <c r="J11666">
        <v>1</v>
      </c>
      <c r="Z11666" s="4">
        <f t="shared" si="244"/>
        <v>1</v>
      </c>
    </row>
    <row r="11667" spans="1:26" hidden="1" x14ac:dyDescent="0.35">
      <c r="A11667" t="s">
        <v>10295</v>
      </c>
      <c r="B11667" t="s">
        <v>10295</v>
      </c>
      <c r="C11667" t="s">
        <v>11458</v>
      </c>
      <c r="D11667" t="s">
        <v>11459</v>
      </c>
      <c r="E11667" t="s">
        <v>114</v>
      </c>
      <c r="F11667">
        <f>IF(E11667="","",INDEX(Topics!$B$2:$C$15,MATCH(E11667,Topics!$B$2:$B$15,0),2))</f>
        <v>8</v>
      </c>
      <c r="G11667" t="s">
        <v>29</v>
      </c>
      <c r="H11667">
        <v>-1</v>
      </c>
      <c r="I11667" s="7" t="s">
        <v>11499</v>
      </c>
      <c r="J11667">
        <v>1</v>
      </c>
      <c r="Z11667" s="4">
        <f t="shared" si="244"/>
        <v>1</v>
      </c>
    </row>
    <row r="11668" spans="1:26" ht="29" hidden="1" x14ac:dyDescent="0.35">
      <c r="A11668" t="s">
        <v>10295</v>
      </c>
      <c r="B11668" t="s">
        <v>10295</v>
      </c>
      <c r="C11668" t="s">
        <v>11458</v>
      </c>
      <c r="D11668" t="s">
        <v>11459</v>
      </c>
      <c r="E11668" t="s">
        <v>114</v>
      </c>
      <c r="F11668">
        <f>IF(E11668="","",INDEX(Topics!$B$2:$C$15,MATCH(E11668,Topics!$B$2:$B$15,0),2))</f>
        <v>8</v>
      </c>
      <c r="G11668" t="s">
        <v>67</v>
      </c>
      <c r="H11668">
        <v>0</v>
      </c>
      <c r="I11668" s="8" t="s">
        <v>11500</v>
      </c>
      <c r="J11668">
        <v>1</v>
      </c>
      <c r="Z11668" s="4">
        <f t="shared" si="244"/>
        <v>1</v>
      </c>
    </row>
    <row r="11669" spans="1:26" hidden="1" x14ac:dyDescent="0.35">
      <c r="A11669" t="s">
        <v>10295</v>
      </c>
      <c r="B11669" t="s">
        <v>10295</v>
      </c>
      <c r="C11669" t="s">
        <v>11458</v>
      </c>
      <c r="D11669" t="s">
        <v>11459</v>
      </c>
      <c r="E11669" t="s">
        <v>119</v>
      </c>
      <c r="F11669">
        <f>IF(E11669="","",INDEX(Topics!$B$2:$C$15,MATCH(E11669,Topics!$B$2:$B$15,0),2))</f>
        <v>9</v>
      </c>
      <c r="G11669" t="s">
        <v>29</v>
      </c>
      <c r="H11669">
        <v>-1</v>
      </c>
      <c r="I11669" s="10" t="s">
        <v>11501</v>
      </c>
      <c r="J11669">
        <v>1</v>
      </c>
      <c r="Z11669" s="4">
        <f t="shared" si="244"/>
        <v>1</v>
      </c>
    </row>
    <row r="11670" spans="1:26" hidden="1" x14ac:dyDescent="0.35">
      <c r="A11670" t="s">
        <v>10295</v>
      </c>
      <c r="B11670" t="s">
        <v>10295</v>
      </c>
      <c r="C11670" t="s">
        <v>11458</v>
      </c>
      <c r="D11670" t="s">
        <v>11459</v>
      </c>
      <c r="E11670" t="s">
        <v>119</v>
      </c>
      <c r="F11670">
        <f>IF(E11670="","",INDEX(Topics!$B$2:$C$15,MATCH(E11670,Topics!$B$2:$B$15,0),2))</f>
        <v>9</v>
      </c>
      <c r="G11670" t="s">
        <v>29</v>
      </c>
      <c r="H11670">
        <v>1</v>
      </c>
      <c r="I11670" s="8" t="s">
        <v>11502</v>
      </c>
      <c r="J11670">
        <v>1</v>
      </c>
      <c r="Z11670" s="4">
        <f t="shared" si="244"/>
        <v>1</v>
      </c>
    </row>
    <row r="11671" spans="1:26" hidden="1" x14ac:dyDescent="0.35">
      <c r="A11671" t="s">
        <v>10295</v>
      </c>
      <c r="B11671" t="s">
        <v>10295</v>
      </c>
      <c r="C11671" t="s">
        <v>11458</v>
      </c>
      <c r="D11671" t="s">
        <v>11459</v>
      </c>
      <c r="E11671" t="s">
        <v>119</v>
      </c>
      <c r="F11671">
        <f>IF(E11671="","",INDEX(Topics!$B$2:$C$15,MATCH(E11671,Topics!$B$2:$B$15,0),2))</f>
        <v>9</v>
      </c>
      <c r="G11671" t="s">
        <v>67</v>
      </c>
      <c r="H11671">
        <v>0</v>
      </c>
      <c r="I11671" s="8" t="s">
        <v>11503</v>
      </c>
      <c r="J11671">
        <v>1</v>
      </c>
      <c r="Z11671" s="4">
        <f t="shared" si="244"/>
        <v>1</v>
      </c>
    </row>
    <row r="11672" spans="1:26" ht="29" hidden="1" x14ac:dyDescent="0.35">
      <c r="A11672" t="s">
        <v>10295</v>
      </c>
      <c r="B11672" t="s">
        <v>10295</v>
      </c>
      <c r="C11672" t="s">
        <v>11458</v>
      </c>
      <c r="D11672" t="s">
        <v>11459</v>
      </c>
      <c r="E11672" t="s">
        <v>128</v>
      </c>
      <c r="F11672">
        <f>IF(E11672="","",INDEX(Topics!$B$2:$C$15,MATCH(E11672,Topics!$B$2:$B$15,0),2))</f>
        <v>10</v>
      </c>
      <c r="G11672" t="s">
        <v>29</v>
      </c>
      <c r="H11672">
        <v>1</v>
      </c>
      <c r="I11672" s="8" t="s">
        <v>11504</v>
      </c>
      <c r="J11672">
        <v>1</v>
      </c>
      <c r="Z11672" s="4">
        <f t="shared" si="244"/>
        <v>1</v>
      </c>
    </row>
    <row r="11673" spans="1:26" ht="29" hidden="1" x14ac:dyDescent="0.35">
      <c r="A11673" t="s">
        <v>10295</v>
      </c>
      <c r="B11673" t="s">
        <v>10295</v>
      </c>
      <c r="C11673" t="s">
        <v>11458</v>
      </c>
      <c r="D11673" t="s">
        <v>11459</v>
      </c>
      <c r="E11673" t="s">
        <v>128</v>
      </c>
      <c r="F11673">
        <f>IF(E11673="","",INDEX(Topics!$B$2:$C$15,MATCH(E11673,Topics!$B$2:$B$15,0),2))</f>
        <v>10</v>
      </c>
      <c r="G11673" t="s">
        <v>67</v>
      </c>
      <c r="H11673">
        <v>0</v>
      </c>
      <c r="I11673" s="8" t="s">
        <v>11505</v>
      </c>
      <c r="J11673">
        <v>1</v>
      </c>
      <c r="Z11673" s="4">
        <f t="shared" si="244"/>
        <v>1</v>
      </c>
    </row>
    <row r="11674" spans="1:26" hidden="1" x14ac:dyDescent="0.35">
      <c r="A11674" t="s">
        <v>10295</v>
      </c>
      <c r="B11674" t="s">
        <v>10295</v>
      </c>
      <c r="C11674" t="s">
        <v>11458</v>
      </c>
      <c r="D11674" t="s">
        <v>11459</v>
      </c>
      <c r="E11674" t="s">
        <v>135</v>
      </c>
      <c r="F11674">
        <f>IF(E11674="","",INDEX(Topics!$B$2:$C$15,MATCH(E11674,Topics!$B$2:$B$15,0),2))</f>
        <v>11</v>
      </c>
      <c r="G11674" t="s">
        <v>29</v>
      </c>
      <c r="H11674">
        <v>1</v>
      </c>
      <c r="I11674" s="8" t="s">
        <v>11506</v>
      </c>
      <c r="J11674">
        <v>1</v>
      </c>
      <c r="Z11674" s="4">
        <f t="shared" si="244"/>
        <v>1</v>
      </c>
    </row>
    <row r="11675" spans="1:26" hidden="1" x14ac:dyDescent="0.35">
      <c r="A11675" t="s">
        <v>10295</v>
      </c>
      <c r="B11675" t="s">
        <v>10295</v>
      </c>
      <c r="C11675" t="s">
        <v>11458</v>
      </c>
      <c r="D11675" t="s">
        <v>11459</v>
      </c>
      <c r="E11675" t="s">
        <v>135</v>
      </c>
      <c r="F11675">
        <f>IF(E11675="","",INDEX(Topics!$B$2:$C$15,MATCH(E11675,Topics!$B$2:$B$15,0),2))</f>
        <v>11</v>
      </c>
      <c r="G11675" t="s">
        <v>67</v>
      </c>
      <c r="H11675">
        <v>0</v>
      </c>
      <c r="I11675" s="8" t="s">
        <v>11507</v>
      </c>
      <c r="J11675">
        <v>1</v>
      </c>
      <c r="Z11675" s="4">
        <f t="shared" si="244"/>
        <v>1</v>
      </c>
    </row>
    <row r="11676" spans="1:26" ht="29" hidden="1" x14ac:dyDescent="0.35">
      <c r="A11676" t="s">
        <v>10295</v>
      </c>
      <c r="B11676" t="s">
        <v>10295</v>
      </c>
      <c r="C11676" t="s">
        <v>11458</v>
      </c>
      <c r="D11676" t="s">
        <v>11459</v>
      </c>
      <c r="E11676" t="s">
        <v>141</v>
      </c>
      <c r="F11676">
        <f>IF(E11676="","",INDEX(Topics!$B$2:$C$15,MATCH(E11676,Topics!$B$2:$B$15,0),2))</f>
        <v>12</v>
      </c>
      <c r="G11676" t="s">
        <v>29</v>
      </c>
      <c r="H11676">
        <v>1</v>
      </c>
      <c r="I11676" s="8" t="s">
        <v>11508</v>
      </c>
      <c r="J11676">
        <v>2</v>
      </c>
      <c r="Z11676" s="4">
        <f t="shared" si="244"/>
        <v>2</v>
      </c>
    </row>
    <row r="11677" spans="1:26" hidden="1" x14ac:dyDescent="0.35">
      <c r="A11677" t="s">
        <v>10295</v>
      </c>
      <c r="B11677" t="s">
        <v>10295</v>
      </c>
      <c r="C11677" t="s">
        <v>11458</v>
      </c>
      <c r="D11677" t="s">
        <v>11459</v>
      </c>
      <c r="E11677" t="s">
        <v>141</v>
      </c>
      <c r="F11677">
        <f>IF(E11677="","",INDEX(Topics!$B$2:$C$15,MATCH(E11677,Topics!$B$2:$B$15,0),2))</f>
        <v>12</v>
      </c>
      <c r="G11677" t="s">
        <v>29</v>
      </c>
      <c r="H11677">
        <v>-1</v>
      </c>
      <c r="I11677" s="8" t="s">
        <v>11509</v>
      </c>
      <c r="J11677">
        <v>1</v>
      </c>
      <c r="Z11677" s="4">
        <f t="shared" si="244"/>
        <v>1</v>
      </c>
    </row>
    <row r="11678" spans="1:26" hidden="1" x14ac:dyDescent="0.35">
      <c r="A11678" t="s">
        <v>10295</v>
      </c>
      <c r="B11678" t="s">
        <v>10295</v>
      </c>
      <c r="C11678" t="s">
        <v>11458</v>
      </c>
      <c r="D11678" t="s">
        <v>11459</v>
      </c>
      <c r="E11678" t="s">
        <v>141</v>
      </c>
      <c r="F11678">
        <f>IF(E11678="","",INDEX(Topics!$B$2:$C$15,MATCH(E11678,Topics!$B$2:$B$15,0),2))</f>
        <v>12</v>
      </c>
      <c r="G11678" t="s">
        <v>29</v>
      </c>
      <c r="H11678">
        <v>-1</v>
      </c>
      <c r="I11678" s="8" t="s">
        <v>11510</v>
      </c>
      <c r="J11678">
        <v>1</v>
      </c>
      <c r="Z11678" s="4">
        <f t="shared" si="244"/>
        <v>1</v>
      </c>
    </row>
    <row r="11679" spans="1:26" hidden="1" x14ac:dyDescent="0.35">
      <c r="A11679" t="s">
        <v>10295</v>
      </c>
      <c r="B11679" t="s">
        <v>10295</v>
      </c>
      <c r="C11679" t="s">
        <v>11458</v>
      </c>
      <c r="D11679" t="s">
        <v>11459</v>
      </c>
      <c r="E11679" t="s">
        <v>141</v>
      </c>
      <c r="F11679">
        <f>IF(E11679="","",INDEX(Topics!$B$2:$C$15,MATCH(E11679,Topics!$B$2:$B$15,0),2))</f>
        <v>12</v>
      </c>
      <c r="G11679" t="s">
        <v>67</v>
      </c>
      <c r="H11679">
        <v>0</v>
      </c>
      <c r="I11679" s="8" t="s">
        <v>11511</v>
      </c>
      <c r="J11679">
        <v>1</v>
      </c>
      <c r="Z11679" s="4">
        <f t="shared" si="244"/>
        <v>1</v>
      </c>
    </row>
    <row r="11680" spans="1:26" hidden="1" x14ac:dyDescent="0.35">
      <c r="A11680" t="s">
        <v>10295</v>
      </c>
      <c r="B11680" t="s">
        <v>10295</v>
      </c>
      <c r="C11680" t="s">
        <v>11458</v>
      </c>
      <c r="D11680" t="s">
        <v>11459</v>
      </c>
      <c r="E11680" t="s">
        <v>146</v>
      </c>
      <c r="F11680">
        <f>IF(E11680="","",INDEX(Topics!$B$2:$C$15,MATCH(E11680,Topics!$B$2:$B$15,0),2))</f>
        <v>13</v>
      </c>
      <c r="G11680" t="s">
        <v>29</v>
      </c>
      <c r="H11680">
        <v>-1</v>
      </c>
      <c r="I11680" s="8" t="s">
        <v>11512</v>
      </c>
      <c r="J11680">
        <v>1</v>
      </c>
      <c r="Z11680" s="4">
        <f t="shared" si="244"/>
        <v>1</v>
      </c>
    </row>
    <row r="11681" spans="1:26" hidden="1" x14ac:dyDescent="0.35">
      <c r="A11681" t="s">
        <v>10295</v>
      </c>
      <c r="B11681" t="s">
        <v>10295</v>
      </c>
      <c r="C11681" t="s">
        <v>11458</v>
      </c>
      <c r="D11681" t="s">
        <v>11459</v>
      </c>
      <c r="E11681" t="s">
        <v>146</v>
      </c>
      <c r="F11681">
        <f>IF(E11681="","",INDEX(Topics!$B$2:$C$15,MATCH(E11681,Topics!$B$2:$B$15,0),2))</f>
        <v>13</v>
      </c>
      <c r="G11681" t="s">
        <v>29</v>
      </c>
      <c r="H11681">
        <v>-1</v>
      </c>
      <c r="I11681" s="8" t="s">
        <v>11513</v>
      </c>
      <c r="J11681">
        <v>2</v>
      </c>
      <c r="Z11681" s="4">
        <f t="shared" si="244"/>
        <v>2</v>
      </c>
    </row>
    <row r="11682" spans="1:26" hidden="1" x14ac:dyDescent="0.35">
      <c r="A11682" t="s">
        <v>10295</v>
      </c>
      <c r="B11682" t="s">
        <v>10295</v>
      </c>
      <c r="C11682" t="s">
        <v>11458</v>
      </c>
      <c r="D11682" t="s">
        <v>11459</v>
      </c>
      <c r="E11682" t="s">
        <v>146</v>
      </c>
      <c r="F11682">
        <f>IF(E11682="","",INDEX(Topics!$B$2:$C$15,MATCH(E11682,Topics!$B$2:$B$15,0),2))</f>
        <v>13</v>
      </c>
      <c r="G11682" t="s">
        <v>67</v>
      </c>
      <c r="H11682">
        <v>0</v>
      </c>
      <c r="I11682" s="8" t="s">
        <v>11514</v>
      </c>
      <c r="J11682">
        <v>1</v>
      </c>
      <c r="Z11682" s="4">
        <f t="shared" si="244"/>
        <v>1</v>
      </c>
    </row>
    <row r="11683" spans="1:26" hidden="1" x14ac:dyDescent="0.35">
      <c r="A11683" t="s">
        <v>10295</v>
      </c>
      <c r="B11683" t="s">
        <v>10295</v>
      </c>
      <c r="C11683" t="s">
        <v>11458</v>
      </c>
      <c r="D11683" t="s">
        <v>11459</v>
      </c>
      <c r="E11683" t="s">
        <v>146</v>
      </c>
      <c r="F11683">
        <f>IF(E11683="","",INDEX(Topics!$B$2:$C$15,MATCH(E11683,Topics!$B$2:$B$15,0),2))</f>
        <v>13</v>
      </c>
      <c r="G11683" t="s">
        <v>67</v>
      </c>
      <c r="H11683">
        <v>0</v>
      </c>
      <c r="I11683" s="8" t="s">
        <v>11515</v>
      </c>
      <c r="J11683">
        <v>1</v>
      </c>
      <c r="Z11683" s="4">
        <f t="shared" si="244"/>
        <v>1</v>
      </c>
    </row>
    <row r="11684" spans="1:26" hidden="1" x14ac:dyDescent="0.35">
      <c r="A11684" t="s">
        <v>10295</v>
      </c>
      <c r="B11684" t="s">
        <v>10295</v>
      </c>
      <c r="C11684" t="s">
        <v>11458</v>
      </c>
      <c r="D11684" t="s">
        <v>11459</v>
      </c>
      <c r="E11684" t="s">
        <v>150</v>
      </c>
      <c r="F11684">
        <f>IF(E11684="","",INDEX(Topics!$B$2:$C$15,MATCH(E11684,Topics!$B$2:$B$15,0),2))</f>
        <v>14</v>
      </c>
      <c r="G11684" t="s">
        <v>67</v>
      </c>
      <c r="H11684">
        <v>0</v>
      </c>
      <c r="I11684" s="7" t="s">
        <v>11516</v>
      </c>
      <c r="J11684">
        <v>1</v>
      </c>
      <c r="Z11684" s="4">
        <f t="shared" si="244"/>
        <v>1</v>
      </c>
    </row>
    <row r="11685" spans="1:26" ht="29" hidden="1" x14ac:dyDescent="0.35">
      <c r="A11685" t="s">
        <v>10295</v>
      </c>
      <c r="B11685" t="s">
        <v>10295</v>
      </c>
      <c r="C11685" t="s">
        <v>11517</v>
      </c>
      <c r="D11685" t="s">
        <v>326</v>
      </c>
      <c r="E11685" t="s">
        <v>28</v>
      </c>
      <c r="F11685">
        <f>IF(E11685="","",INDEX(Topics!$B$2:$C$15,MATCH(E11685,Topics!$B$2:$B$15,0),2))</f>
        <v>1</v>
      </c>
      <c r="G11685" t="s">
        <v>29</v>
      </c>
      <c r="H11685">
        <v>0</v>
      </c>
      <c r="I11685" s="21" t="s">
        <v>11518</v>
      </c>
      <c r="S11685">
        <v>2</v>
      </c>
      <c r="Y11685" t="s">
        <v>10304</v>
      </c>
      <c r="Z11685" s="4">
        <f t="shared" si="244"/>
        <v>2</v>
      </c>
    </row>
    <row r="11686" spans="1:26" hidden="1" x14ac:dyDescent="0.35">
      <c r="A11686" t="s">
        <v>10295</v>
      </c>
      <c r="B11686" t="s">
        <v>10295</v>
      </c>
      <c r="C11686" t="s">
        <v>11517</v>
      </c>
      <c r="D11686" t="s">
        <v>326</v>
      </c>
      <c r="E11686" t="s">
        <v>28</v>
      </c>
      <c r="F11686">
        <f>IF(E11686="","",INDEX(Topics!$B$2:$C$15,MATCH(E11686,Topics!$B$2:$B$15,0),2))</f>
        <v>1</v>
      </c>
      <c r="G11686" t="s">
        <v>29</v>
      </c>
      <c r="H11686">
        <v>0</v>
      </c>
      <c r="I11686" s="21" t="s">
        <v>11519</v>
      </c>
      <c r="S11686">
        <v>2</v>
      </c>
      <c r="Y11686" t="s">
        <v>10304</v>
      </c>
      <c r="Z11686" s="4">
        <f t="shared" si="244"/>
        <v>2</v>
      </c>
    </row>
    <row r="11687" spans="1:26" hidden="1" x14ac:dyDescent="0.35">
      <c r="A11687" t="s">
        <v>10295</v>
      </c>
      <c r="B11687" t="s">
        <v>10295</v>
      </c>
      <c r="C11687" t="s">
        <v>11517</v>
      </c>
      <c r="D11687" t="s">
        <v>326</v>
      </c>
      <c r="E11687" t="s">
        <v>28</v>
      </c>
      <c r="F11687">
        <f>IF(E11687="","",INDEX(Topics!$B$2:$C$15,MATCH(E11687,Topics!$B$2:$B$15,0),2))</f>
        <v>1</v>
      </c>
      <c r="G11687" t="s">
        <v>29</v>
      </c>
      <c r="H11687">
        <v>-1</v>
      </c>
      <c r="I11687" s="21" t="s">
        <v>11520</v>
      </c>
      <c r="S11687">
        <v>2</v>
      </c>
      <c r="Y11687" t="s">
        <v>10304</v>
      </c>
      <c r="Z11687" s="4">
        <f t="shared" si="244"/>
        <v>2</v>
      </c>
    </row>
    <row r="11688" spans="1:26" ht="29" hidden="1" x14ac:dyDescent="0.35">
      <c r="A11688" t="s">
        <v>10295</v>
      </c>
      <c r="B11688" t="s">
        <v>10295</v>
      </c>
      <c r="C11688" t="s">
        <v>11517</v>
      </c>
      <c r="D11688" t="s">
        <v>326</v>
      </c>
      <c r="E11688" t="s">
        <v>28</v>
      </c>
      <c r="F11688">
        <f>IF(E11688="","",INDEX(Topics!$B$2:$C$15,MATCH(E11688,Topics!$B$2:$B$15,0),2))</f>
        <v>1</v>
      </c>
      <c r="G11688" t="s">
        <v>29</v>
      </c>
      <c r="H11688">
        <v>-1</v>
      </c>
      <c r="I11688" s="7" t="s">
        <v>11521</v>
      </c>
      <c r="J11688">
        <v>1</v>
      </c>
      <c r="Z11688" s="4">
        <f t="shared" si="244"/>
        <v>1</v>
      </c>
    </row>
    <row r="11689" spans="1:26" hidden="1" x14ac:dyDescent="0.35">
      <c r="A11689" t="s">
        <v>10295</v>
      </c>
      <c r="B11689" t="s">
        <v>10295</v>
      </c>
      <c r="C11689" t="s">
        <v>11517</v>
      </c>
      <c r="D11689" t="s">
        <v>326</v>
      </c>
      <c r="E11689" t="s">
        <v>28</v>
      </c>
      <c r="F11689">
        <f>IF(E11689="","",INDEX(Topics!$B$2:$C$15,MATCH(E11689,Topics!$B$2:$B$15,0),2))</f>
        <v>1</v>
      </c>
      <c r="G11689" t="s">
        <v>29</v>
      </c>
      <c r="H11689">
        <v>-1</v>
      </c>
      <c r="I11689" s="7" t="s">
        <v>11522</v>
      </c>
      <c r="J11689">
        <v>1</v>
      </c>
      <c r="Z11689" s="4">
        <f t="shared" si="244"/>
        <v>1</v>
      </c>
    </row>
    <row r="11690" spans="1:26" ht="29" hidden="1" x14ac:dyDescent="0.35">
      <c r="A11690" t="s">
        <v>10295</v>
      </c>
      <c r="B11690" t="s">
        <v>10295</v>
      </c>
      <c r="C11690" t="s">
        <v>11517</v>
      </c>
      <c r="D11690" t="s">
        <v>326</v>
      </c>
      <c r="E11690" t="s">
        <v>28</v>
      </c>
      <c r="F11690">
        <f>IF(E11690="","",INDEX(Topics!$B$2:$C$15,MATCH(E11690,Topics!$B$2:$B$15,0),2))</f>
        <v>1</v>
      </c>
      <c r="G11690" t="s">
        <v>29</v>
      </c>
      <c r="H11690">
        <v>-1</v>
      </c>
      <c r="I11690" s="7" t="s">
        <v>11523</v>
      </c>
      <c r="J11690">
        <v>1</v>
      </c>
      <c r="Z11690" s="4">
        <f t="shared" si="244"/>
        <v>1</v>
      </c>
    </row>
    <row r="11691" spans="1:26" ht="29" hidden="1" x14ac:dyDescent="0.35">
      <c r="A11691" t="s">
        <v>10295</v>
      </c>
      <c r="B11691" t="s">
        <v>10295</v>
      </c>
      <c r="C11691" t="s">
        <v>11517</v>
      </c>
      <c r="D11691" t="s">
        <v>326</v>
      </c>
      <c r="E11691" t="s">
        <v>28</v>
      </c>
      <c r="F11691">
        <f>IF(E11691="","",INDEX(Topics!$B$2:$C$15,MATCH(E11691,Topics!$B$2:$B$15,0),2))</f>
        <v>1</v>
      </c>
      <c r="G11691" t="s">
        <v>67</v>
      </c>
      <c r="H11691">
        <v>0</v>
      </c>
      <c r="I11691" s="7" t="s">
        <v>11524</v>
      </c>
      <c r="J11691">
        <v>1</v>
      </c>
      <c r="Z11691" s="4">
        <f t="shared" si="244"/>
        <v>1</v>
      </c>
    </row>
    <row r="11692" spans="1:26" hidden="1" x14ac:dyDescent="0.35">
      <c r="A11692" t="s">
        <v>10295</v>
      </c>
      <c r="B11692" t="s">
        <v>10295</v>
      </c>
      <c r="C11692" t="s">
        <v>11517</v>
      </c>
      <c r="D11692" t="s">
        <v>326</v>
      </c>
      <c r="E11692" t="s">
        <v>28</v>
      </c>
      <c r="F11692">
        <f>IF(E11692="","",INDEX(Topics!$B$2:$C$15,MATCH(E11692,Topics!$B$2:$B$15,0),2))</f>
        <v>1</v>
      </c>
      <c r="G11692" t="s">
        <v>67</v>
      </c>
      <c r="H11692">
        <v>0</v>
      </c>
      <c r="I11692" s="7" t="s">
        <v>11525</v>
      </c>
      <c r="J11692">
        <v>1</v>
      </c>
      <c r="Z11692" s="4">
        <f t="shared" si="244"/>
        <v>1</v>
      </c>
    </row>
    <row r="11693" spans="1:26" ht="29" hidden="1" x14ac:dyDescent="0.35">
      <c r="A11693" t="s">
        <v>10295</v>
      </c>
      <c r="B11693" t="s">
        <v>10295</v>
      </c>
      <c r="C11693" t="s">
        <v>11517</v>
      </c>
      <c r="D11693" s="28" t="s">
        <v>11517</v>
      </c>
      <c r="E11693" t="s">
        <v>28</v>
      </c>
      <c r="F11693">
        <f>IF(E11693="","",INDEX(Topics!$B$2:$C$15,MATCH(E11693,Topics!$B$2:$B$15,0),2))</f>
        <v>1</v>
      </c>
      <c r="G11693" t="s">
        <v>29</v>
      </c>
      <c r="H11693">
        <v>0</v>
      </c>
      <c r="I11693" s="8" t="s">
        <v>11526</v>
      </c>
      <c r="S11693">
        <v>2</v>
      </c>
      <c r="Y11693" t="s">
        <v>10304</v>
      </c>
      <c r="Z11693" s="4">
        <f t="shared" si="244"/>
        <v>2</v>
      </c>
    </row>
    <row r="11694" spans="1:26" hidden="1" x14ac:dyDescent="0.35">
      <c r="A11694" t="s">
        <v>10295</v>
      </c>
      <c r="B11694" t="s">
        <v>10295</v>
      </c>
      <c r="C11694" t="s">
        <v>11517</v>
      </c>
      <c r="D11694" t="s">
        <v>11517</v>
      </c>
      <c r="E11694" t="s">
        <v>28</v>
      </c>
      <c r="F11694">
        <f>IF(E11694="","",INDEX(Topics!$B$2:$C$15,MATCH(E11694,Topics!$B$2:$B$15,0),2))</f>
        <v>1</v>
      </c>
      <c r="G11694" t="s">
        <v>29</v>
      </c>
      <c r="H11694">
        <v>0</v>
      </c>
      <c r="I11694" s="8" t="s">
        <v>11527</v>
      </c>
      <c r="J11694">
        <v>1</v>
      </c>
      <c r="Z11694" s="4">
        <f t="shared" si="244"/>
        <v>1</v>
      </c>
    </row>
    <row r="11695" spans="1:26" hidden="1" x14ac:dyDescent="0.35">
      <c r="A11695" t="s">
        <v>10295</v>
      </c>
      <c r="B11695" t="s">
        <v>10295</v>
      </c>
      <c r="C11695" t="s">
        <v>11517</v>
      </c>
      <c r="D11695" t="s">
        <v>11517</v>
      </c>
      <c r="E11695" t="s">
        <v>28</v>
      </c>
      <c r="F11695">
        <f>IF(E11695="","",INDEX(Topics!$B$2:$C$15,MATCH(E11695,Topics!$B$2:$B$15,0),2))</f>
        <v>1</v>
      </c>
      <c r="G11695" t="s">
        <v>67</v>
      </c>
      <c r="H11695">
        <v>0</v>
      </c>
      <c r="I11695" s="8" t="s">
        <v>11528</v>
      </c>
      <c r="J11695">
        <v>1</v>
      </c>
      <c r="Z11695" s="4">
        <f t="shared" si="244"/>
        <v>1</v>
      </c>
    </row>
    <row r="11696" spans="1:26" hidden="1" x14ac:dyDescent="0.35">
      <c r="A11696" t="s">
        <v>10295</v>
      </c>
      <c r="B11696" t="s">
        <v>10295</v>
      </c>
      <c r="C11696" t="s">
        <v>11517</v>
      </c>
      <c r="D11696" t="s">
        <v>11517</v>
      </c>
      <c r="E11696" t="s">
        <v>28</v>
      </c>
      <c r="F11696">
        <f>IF(E11696="","",INDEX(Topics!$B$2:$C$15,MATCH(E11696,Topics!$B$2:$B$15,0),2))</f>
        <v>1</v>
      </c>
      <c r="G11696" t="s">
        <v>67</v>
      </c>
      <c r="H11696">
        <v>0</v>
      </c>
      <c r="I11696" s="8" t="s">
        <v>11529</v>
      </c>
      <c r="S11696">
        <v>2</v>
      </c>
      <c r="Y11696" t="s">
        <v>10304</v>
      </c>
      <c r="Z11696" s="4">
        <f t="shared" si="244"/>
        <v>2</v>
      </c>
    </row>
    <row r="11697" spans="1:26" hidden="1" x14ac:dyDescent="0.35">
      <c r="A11697" t="s">
        <v>10295</v>
      </c>
      <c r="B11697" t="s">
        <v>10295</v>
      </c>
      <c r="C11697" t="s">
        <v>11517</v>
      </c>
      <c r="D11697" t="s">
        <v>11517</v>
      </c>
      <c r="E11697" t="s">
        <v>28</v>
      </c>
      <c r="F11697">
        <f>IF(E11697="","",INDEX(Topics!$B$2:$C$15,MATCH(E11697,Topics!$B$2:$B$15,0),2))</f>
        <v>1</v>
      </c>
      <c r="G11697" t="s">
        <v>67</v>
      </c>
      <c r="H11697">
        <v>0</v>
      </c>
      <c r="I11697" s="8" t="s">
        <v>11530</v>
      </c>
      <c r="S11697">
        <v>2</v>
      </c>
      <c r="Y11697" t="s">
        <v>10304</v>
      </c>
      <c r="Z11697" s="4">
        <f t="shared" si="244"/>
        <v>2</v>
      </c>
    </row>
    <row r="11698" spans="1:26" hidden="1" x14ac:dyDescent="0.35">
      <c r="A11698" t="s">
        <v>10295</v>
      </c>
      <c r="B11698" t="s">
        <v>10295</v>
      </c>
      <c r="C11698" t="s">
        <v>11517</v>
      </c>
      <c r="D11698" t="s">
        <v>11517</v>
      </c>
      <c r="E11698" t="s">
        <v>28</v>
      </c>
      <c r="F11698">
        <f>IF(E11698="","",INDEX(Topics!$B$2:$C$15,MATCH(E11698,Topics!$B$2:$B$15,0),2))</f>
        <v>1</v>
      </c>
      <c r="G11698" t="s">
        <v>29</v>
      </c>
      <c r="H11698">
        <v>1</v>
      </c>
      <c r="I11698" s="8" t="s">
        <v>11531</v>
      </c>
      <c r="J11698">
        <v>1</v>
      </c>
      <c r="Z11698" s="4">
        <f t="shared" si="244"/>
        <v>1</v>
      </c>
    </row>
    <row r="11699" spans="1:26" ht="29" hidden="1" x14ac:dyDescent="0.35">
      <c r="A11699" t="s">
        <v>10295</v>
      </c>
      <c r="B11699" t="s">
        <v>10295</v>
      </c>
      <c r="C11699" t="s">
        <v>11517</v>
      </c>
      <c r="D11699" t="s">
        <v>11517</v>
      </c>
      <c r="E11699" t="s">
        <v>28</v>
      </c>
      <c r="F11699">
        <f>IF(E11699="","",INDEX(Topics!$B$2:$C$15,MATCH(E11699,Topics!$B$2:$B$15,0),2))</f>
        <v>1</v>
      </c>
      <c r="G11699" t="s">
        <v>67</v>
      </c>
      <c r="H11699">
        <v>0</v>
      </c>
      <c r="I11699" s="8" t="s">
        <v>11532</v>
      </c>
      <c r="J11699">
        <v>1</v>
      </c>
      <c r="Z11699" s="4">
        <f t="shared" si="244"/>
        <v>1</v>
      </c>
    </row>
    <row r="11700" spans="1:26" hidden="1" x14ac:dyDescent="0.35">
      <c r="A11700" t="s">
        <v>10295</v>
      </c>
      <c r="B11700" t="s">
        <v>10295</v>
      </c>
      <c r="C11700" t="s">
        <v>11517</v>
      </c>
      <c r="D11700" t="s">
        <v>11517</v>
      </c>
      <c r="E11700" t="s">
        <v>28</v>
      </c>
      <c r="F11700">
        <f>IF(E11700="","",INDEX(Topics!$B$2:$C$15,MATCH(E11700,Topics!$B$2:$B$15,0),2))</f>
        <v>1</v>
      </c>
      <c r="G11700" t="s">
        <v>29</v>
      </c>
      <c r="H11700">
        <v>1</v>
      </c>
      <c r="I11700" s="8" t="s">
        <v>11533</v>
      </c>
      <c r="J11700">
        <v>1</v>
      </c>
      <c r="Z11700" s="4">
        <f t="shared" si="244"/>
        <v>1</v>
      </c>
    </row>
    <row r="11701" spans="1:26" ht="29" hidden="1" x14ac:dyDescent="0.35">
      <c r="A11701" t="s">
        <v>10295</v>
      </c>
      <c r="B11701" t="s">
        <v>10295</v>
      </c>
      <c r="C11701" t="s">
        <v>11517</v>
      </c>
      <c r="D11701" t="s">
        <v>11517</v>
      </c>
      <c r="E11701" t="s">
        <v>28</v>
      </c>
      <c r="F11701">
        <f>IF(E11701="","",INDEX(Topics!$B$2:$C$15,MATCH(E11701,Topics!$B$2:$B$15,0),2))</f>
        <v>1</v>
      </c>
      <c r="G11701" t="s">
        <v>29</v>
      </c>
      <c r="H11701">
        <v>-1</v>
      </c>
      <c r="I11701" s="8" t="s">
        <v>11534</v>
      </c>
      <c r="J11701">
        <v>1</v>
      </c>
      <c r="Z11701" s="4">
        <f t="shared" si="244"/>
        <v>1</v>
      </c>
    </row>
    <row r="11702" spans="1:26" ht="29" hidden="1" x14ac:dyDescent="0.35">
      <c r="A11702" t="s">
        <v>10295</v>
      </c>
      <c r="B11702" t="s">
        <v>10295</v>
      </c>
      <c r="C11702" t="s">
        <v>11517</v>
      </c>
      <c r="D11702" t="s">
        <v>11517</v>
      </c>
      <c r="E11702" t="s">
        <v>28</v>
      </c>
      <c r="F11702">
        <f>IF(E11702="","",INDEX(Topics!$B$2:$C$15,MATCH(E11702,Topics!$B$2:$B$15,0),2))</f>
        <v>1</v>
      </c>
      <c r="G11702" t="s">
        <v>29</v>
      </c>
      <c r="H11702">
        <v>-1</v>
      </c>
      <c r="I11702" s="8" t="s">
        <v>11535</v>
      </c>
      <c r="J11702">
        <v>1</v>
      </c>
      <c r="Z11702" s="4">
        <f t="shared" si="244"/>
        <v>1</v>
      </c>
    </row>
    <row r="11703" spans="1:26" hidden="1" x14ac:dyDescent="0.35">
      <c r="A11703" t="s">
        <v>10295</v>
      </c>
      <c r="B11703" t="s">
        <v>10295</v>
      </c>
      <c r="C11703" t="s">
        <v>11517</v>
      </c>
      <c r="D11703" t="s">
        <v>11517</v>
      </c>
      <c r="E11703" t="s">
        <v>28</v>
      </c>
      <c r="F11703">
        <f>IF(E11703="","",INDEX(Topics!$B$2:$C$15,MATCH(E11703,Topics!$B$2:$B$15,0),2))</f>
        <v>1</v>
      </c>
      <c r="G11703" t="s">
        <v>67</v>
      </c>
      <c r="H11703">
        <v>0</v>
      </c>
      <c r="I11703" s="8" t="s">
        <v>11536</v>
      </c>
      <c r="J11703">
        <v>1</v>
      </c>
      <c r="Z11703" s="4">
        <f t="shared" si="244"/>
        <v>1</v>
      </c>
    </row>
    <row r="11704" spans="1:26" hidden="1" x14ac:dyDescent="0.35">
      <c r="A11704" t="s">
        <v>10295</v>
      </c>
      <c r="B11704" t="s">
        <v>10295</v>
      </c>
      <c r="C11704" t="s">
        <v>11517</v>
      </c>
      <c r="D11704" t="s">
        <v>11517</v>
      </c>
      <c r="E11704" t="s">
        <v>28</v>
      </c>
      <c r="F11704">
        <f>IF(E11704="","",INDEX(Topics!$B$2:$C$15,MATCH(E11704,Topics!$B$2:$B$15,0),2))</f>
        <v>1</v>
      </c>
      <c r="G11704" t="s">
        <v>67</v>
      </c>
      <c r="H11704">
        <v>0</v>
      </c>
      <c r="I11704" s="8" t="s">
        <v>11537</v>
      </c>
      <c r="J11704">
        <v>2</v>
      </c>
      <c r="Z11704" s="4">
        <f t="shared" si="244"/>
        <v>2</v>
      </c>
    </row>
    <row r="11705" spans="1:26" hidden="1" x14ac:dyDescent="0.35">
      <c r="A11705" t="s">
        <v>10295</v>
      </c>
      <c r="B11705" t="s">
        <v>10295</v>
      </c>
      <c r="C11705" t="s">
        <v>11517</v>
      </c>
      <c r="D11705" t="s">
        <v>11517</v>
      </c>
      <c r="E11705" t="s">
        <v>28</v>
      </c>
      <c r="F11705">
        <f>IF(E11705="","",INDEX(Topics!$B$2:$C$15,MATCH(E11705,Topics!$B$2:$B$15,0),2))</f>
        <v>1</v>
      </c>
      <c r="G11705" t="s">
        <v>67</v>
      </c>
      <c r="H11705">
        <v>0</v>
      </c>
      <c r="I11705" s="8" t="s">
        <v>11538</v>
      </c>
      <c r="J11705">
        <v>1</v>
      </c>
      <c r="Z11705" s="4">
        <f t="shared" si="244"/>
        <v>1</v>
      </c>
    </row>
    <row r="11706" spans="1:26" hidden="1" x14ac:dyDescent="0.35">
      <c r="A11706" t="s">
        <v>10295</v>
      </c>
      <c r="B11706" t="s">
        <v>10295</v>
      </c>
      <c r="C11706" t="s">
        <v>11517</v>
      </c>
      <c r="D11706" t="s">
        <v>11517</v>
      </c>
      <c r="E11706" t="s">
        <v>28</v>
      </c>
      <c r="F11706">
        <f>IF(E11706="","",INDEX(Topics!$B$2:$C$15,MATCH(E11706,Topics!$B$2:$B$15,0),2))</f>
        <v>1</v>
      </c>
      <c r="G11706" t="s">
        <v>29</v>
      </c>
      <c r="H11706">
        <v>-1</v>
      </c>
      <c r="I11706" s="7" t="s">
        <v>11539</v>
      </c>
      <c r="N11706">
        <v>1</v>
      </c>
      <c r="Z11706" s="4">
        <f t="shared" si="244"/>
        <v>1</v>
      </c>
    </row>
    <row r="11707" spans="1:26" ht="29" hidden="1" x14ac:dyDescent="0.35">
      <c r="A11707" t="s">
        <v>10295</v>
      </c>
      <c r="B11707" t="s">
        <v>10295</v>
      </c>
      <c r="C11707" t="s">
        <v>11517</v>
      </c>
      <c r="D11707" t="s">
        <v>11517</v>
      </c>
      <c r="E11707" t="s">
        <v>28</v>
      </c>
      <c r="F11707">
        <f>IF(E11707="","",INDEX(Topics!$B$2:$C$15,MATCH(E11707,Topics!$B$2:$B$15,0),2))</f>
        <v>1</v>
      </c>
      <c r="G11707" t="s">
        <v>67</v>
      </c>
      <c r="H11707">
        <v>0</v>
      </c>
      <c r="I11707" s="7" t="s">
        <v>11540</v>
      </c>
      <c r="J11707">
        <v>1</v>
      </c>
      <c r="N11707">
        <v>1</v>
      </c>
      <c r="Z11707" s="4">
        <f t="shared" si="244"/>
        <v>2</v>
      </c>
    </row>
    <row r="11708" spans="1:26" hidden="1" x14ac:dyDescent="0.35">
      <c r="A11708" t="s">
        <v>10295</v>
      </c>
      <c r="B11708" t="s">
        <v>10295</v>
      </c>
      <c r="C11708" t="s">
        <v>11517</v>
      </c>
      <c r="D11708" t="s">
        <v>11517</v>
      </c>
      <c r="E11708" t="s">
        <v>28</v>
      </c>
      <c r="F11708">
        <f>IF(E11708="","",INDEX(Topics!$B$2:$C$15,MATCH(E11708,Topics!$B$2:$B$15,0),2))</f>
        <v>1</v>
      </c>
      <c r="G11708" t="s">
        <v>67</v>
      </c>
      <c r="H11708">
        <v>0</v>
      </c>
      <c r="I11708" s="7" t="s">
        <v>11541</v>
      </c>
      <c r="N11708">
        <v>1</v>
      </c>
      <c r="Z11708" s="4">
        <f t="shared" si="244"/>
        <v>1</v>
      </c>
    </row>
    <row r="11709" spans="1:26" hidden="1" x14ac:dyDescent="0.35">
      <c r="A11709" t="s">
        <v>10295</v>
      </c>
      <c r="B11709" t="s">
        <v>10295</v>
      </c>
      <c r="C11709" t="s">
        <v>11517</v>
      </c>
      <c r="D11709" t="s">
        <v>11517</v>
      </c>
      <c r="E11709" t="s">
        <v>28</v>
      </c>
      <c r="F11709">
        <f>IF(E11709="","",INDEX(Topics!$B$2:$C$15,MATCH(E11709,Topics!$B$2:$B$15,0),2))</f>
        <v>1</v>
      </c>
      <c r="G11709" t="s">
        <v>67</v>
      </c>
      <c r="H11709">
        <v>0</v>
      </c>
      <c r="I11709" s="7" t="s">
        <v>11542</v>
      </c>
      <c r="N11709">
        <v>1</v>
      </c>
      <c r="Z11709" s="4">
        <f t="shared" si="244"/>
        <v>1</v>
      </c>
    </row>
    <row r="11710" spans="1:26" ht="43.5" hidden="1" x14ac:dyDescent="0.35">
      <c r="A11710" t="s">
        <v>10295</v>
      </c>
      <c r="B11710" t="s">
        <v>10295</v>
      </c>
      <c r="C11710" t="s">
        <v>11517</v>
      </c>
      <c r="D11710" t="s">
        <v>11517</v>
      </c>
      <c r="E11710" t="s">
        <v>28</v>
      </c>
      <c r="F11710">
        <f>IF(E11710="","",INDEX(Topics!$B$2:$C$15,MATCH(E11710,Topics!$B$2:$B$15,0),2))</f>
        <v>1</v>
      </c>
      <c r="G11710" t="s">
        <v>67</v>
      </c>
      <c r="H11710">
        <v>0</v>
      </c>
      <c r="I11710" s="7" t="s">
        <v>11543</v>
      </c>
      <c r="N11710">
        <v>1</v>
      </c>
      <c r="Z11710" s="4">
        <f t="shared" si="244"/>
        <v>1</v>
      </c>
    </row>
    <row r="11711" spans="1:26" ht="29" hidden="1" x14ac:dyDescent="0.35">
      <c r="A11711" t="s">
        <v>10295</v>
      </c>
      <c r="B11711" t="s">
        <v>10295</v>
      </c>
      <c r="C11711" t="s">
        <v>11517</v>
      </c>
      <c r="D11711" t="s">
        <v>11517</v>
      </c>
      <c r="E11711" t="s">
        <v>28</v>
      </c>
      <c r="F11711">
        <f>IF(E11711="","",INDEX(Topics!$B$2:$C$15,MATCH(E11711,Topics!$B$2:$B$15,0),2))</f>
        <v>1</v>
      </c>
      <c r="G11711" t="s">
        <v>29</v>
      </c>
      <c r="H11711">
        <v>-1</v>
      </c>
      <c r="I11711" s="7" t="s">
        <v>11544</v>
      </c>
      <c r="J11711">
        <v>1</v>
      </c>
      <c r="Z11711" s="4">
        <f t="shared" si="244"/>
        <v>1</v>
      </c>
    </row>
    <row r="11712" spans="1:26" ht="29" hidden="1" x14ac:dyDescent="0.35">
      <c r="A11712" t="s">
        <v>10295</v>
      </c>
      <c r="B11712" t="s">
        <v>10295</v>
      </c>
      <c r="C11712" t="s">
        <v>11517</v>
      </c>
      <c r="D11712" t="s">
        <v>11517</v>
      </c>
      <c r="E11712" t="s">
        <v>28</v>
      </c>
      <c r="F11712">
        <f>IF(E11712="","",INDEX(Topics!$B$2:$C$15,MATCH(E11712,Topics!$B$2:$B$15,0),2))</f>
        <v>1</v>
      </c>
      <c r="G11712" t="s">
        <v>67</v>
      </c>
      <c r="H11712">
        <v>0</v>
      </c>
      <c r="I11712" s="7" t="s">
        <v>11545</v>
      </c>
      <c r="J11712">
        <v>1</v>
      </c>
      <c r="Z11712" s="4">
        <f t="shared" si="244"/>
        <v>1</v>
      </c>
    </row>
    <row r="11713" spans="1:26" ht="29" hidden="1" x14ac:dyDescent="0.35">
      <c r="A11713" t="s">
        <v>10295</v>
      </c>
      <c r="B11713" t="s">
        <v>10295</v>
      </c>
      <c r="C11713" t="s">
        <v>11517</v>
      </c>
      <c r="D11713" t="s">
        <v>11517</v>
      </c>
      <c r="E11713" t="s">
        <v>28</v>
      </c>
      <c r="F11713">
        <f>IF(E11713="","",INDEX(Topics!$B$2:$C$15,MATCH(E11713,Topics!$B$2:$B$15,0),2))</f>
        <v>1</v>
      </c>
      <c r="G11713" t="s">
        <v>29</v>
      </c>
      <c r="H11713">
        <v>-1</v>
      </c>
      <c r="I11713" s="7" t="s">
        <v>11546</v>
      </c>
      <c r="J11713">
        <v>1</v>
      </c>
      <c r="Z11713" s="4">
        <f t="shared" si="244"/>
        <v>1</v>
      </c>
    </row>
    <row r="11714" spans="1:26" hidden="1" x14ac:dyDescent="0.35">
      <c r="A11714" t="s">
        <v>10295</v>
      </c>
      <c r="B11714" t="s">
        <v>10295</v>
      </c>
      <c r="C11714" t="s">
        <v>11517</v>
      </c>
      <c r="D11714" t="s">
        <v>11517</v>
      </c>
      <c r="E11714" t="s">
        <v>28</v>
      </c>
      <c r="F11714">
        <f>IF(E11714="","",INDEX(Topics!$B$2:$C$15,MATCH(E11714,Topics!$B$2:$B$15,0),2))</f>
        <v>1</v>
      </c>
      <c r="G11714" t="s">
        <v>67</v>
      </c>
      <c r="H11714">
        <v>0</v>
      </c>
      <c r="I11714" s="7" t="s">
        <v>11547</v>
      </c>
      <c r="J11714">
        <v>1</v>
      </c>
      <c r="Z11714" s="4">
        <f t="shared" ref="Z11714:Z11777" si="245">SUM(J11714:X11714)</f>
        <v>1</v>
      </c>
    </row>
    <row r="11715" spans="1:26" hidden="1" x14ac:dyDescent="0.35">
      <c r="A11715" t="s">
        <v>10295</v>
      </c>
      <c r="B11715" t="s">
        <v>10295</v>
      </c>
      <c r="C11715" t="s">
        <v>11517</v>
      </c>
      <c r="D11715" t="s">
        <v>11517</v>
      </c>
      <c r="E11715" t="s">
        <v>28</v>
      </c>
      <c r="F11715">
        <f>IF(E11715="","",INDEX(Topics!$B$2:$C$15,MATCH(E11715,Topics!$B$2:$B$15,0),2))</f>
        <v>1</v>
      </c>
      <c r="G11715" t="s">
        <v>29</v>
      </c>
      <c r="H11715">
        <v>-1</v>
      </c>
      <c r="I11715" s="8" t="s">
        <v>11548</v>
      </c>
      <c r="J11715">
        <v>1</v>
      </c>
      <c r="Z11715" s="4">
        <f t="shared" si="245"/>
        <v>1</v>
      </c>
    </row>
    <row r="11716" spans="1:26" ht="29" hidden="1" x14ac:dyDescent="0.35">
      <c r="A11716" t="s">
        <v>10295</v>
      </c>
      <c r="B11716" t="s">
        <v>10295</v>
      </c>
      <c r="C11716" t="s">
        <v>11517</v>
      </c>
      <c r="D11716" t="s">
        <v>11517</v>
      </c>
      <c r="E11716" t="s">
        <v>28</v>
      </c>
      <c r="F11716">
        <f>IF(E11716="","",INDEX(Topics!$B$2:$C$15,MATCH(E11716,Topics!$B$2:$B$15,0),2))</f>
        <v>1</v>
      </c>
      <c r="G11716" t="s">
        <v>67</v>
      </c>
      <c r="H11716">
        <v>0</v>
      </c>
      <c r="I11716" s="8" t="s">
        <v>11549</v>
      </c>
      <c r="J11716">
        <v>1</v>
      </c>
      <c r="Z11716" s="4">
        <f t="shared" si="245"/>
        <v>1</v>
      </c>
    </row>
    <row r="11717" spans="1:26" ht="29" hidden="1" x14ac:dyDescent="0.35">
      <c r="A11717" t="s">
        <v>10295</v>
      </c>
      <c r="B11717" t="s">
        <v>10295</v>
      </c>
      <c r="C11717" t="s">
        <v>11517</v>
      </c>
      <c r="D11717" t="s">
        <v>326</v>
      </c>
      <c r="E11717" t="s">
        <v>40</v>
      </c>
      <c r="F11717">
        <f>IF(E11717="","",INDEX(Topics!$B$2:$C$15,MATCH(E11717,Topics!$B$2:$B$15,0),2))</f>
        <v>2</v>
      </c>
      <c r="G11717" t="s">
        <v>29</v>
      </c>
      <c r="H11717">
        <v>-1</v>
      </c>
      <c r="I11717" s="21" t="s">
        <v>11550</v>
      </c>
      <c r="S11717">
        <v>2</v>
      </c>
      <c r="Y11717" t="s">
        <v>10304</v>
      </c>
      <c r="Z11717" s="4">
        <f t="shared" si="245"/>
        <v>2</v>
      </c>
    </row>
    <row r="11718" spans="1:26" ht="29" hidden="1" x14ac:dyDescent="0.35">
      <c r="A11718" t="s">
        <v>10295</v>
      </c>
      <c r="B11718" t="s">
        <v>10295</v>
      </c>
      <c r="C11718" t="s">
        <v>11517</v>
      </c>
      <c r="D11718" t="s">
        <v>326</v>
      </c>
      <c r="E11718" t="s">
        <v>40</v>
      </c>
      <c r="F11718">
        <f>IF(E11718="","",INDEX(Topics!$B$2:$C$15,MATCH(E11718,Topics!$B$2:$B$15,0),2))</f>
        <v>2</v>
      </c>
      <c r="G11718" t="s">
        <v>67</v>
      </c>
      <c r="H11718">
        <v>0</v>
      </c>
      <c r="I11718" s="21" t="s">
        <v>11551</v>
      </c>
      <c r="S11718">
        <v>2</v>
      </c>
      <c r="Y11718" t="s">
        <v>10304</v>
      </c>
      <c r="Z11718" s="4">
        <f t="shared" si="245"/>
        <v>2</v>
      </c>
    </row>
    <row r="11719" spans="1:26" hidden="1" x14ac:dyDescent="0.35">
      <c r="A11719" t="s">
        <v>10295</v>
      </c>
      <c r="B11719" t="s">
        <v>10295</v>
      </c>
      <c r="C11719" t="s">
        <v>11517</v>
      </c>
      <c r="D11719" t="s">
        <v>326</v>
      </c>
      <c r="E11719" t="s">
        <v>40</v>
      </c>
      <c r="F11719">
        <f>IF(E11719="","",INDEX(Topics!$B$2:$C$15,MATCH(E11719,Topics!$B$2:$B$15,0),2))</f>
        <v>2</v>
      </c>
      <c r="G11719" t="s">
        <v>67</v>
      </c>
      <c r="H11719">
        <v>0</v>
      </c>
      <c r="I11719" s="21" t="s">
        <v>11552</v>
      </c>
      <c r="S11719">
        <v>2</v>
      </c>
      <c r="Y11719" t="s">
        <v>10304</v>
      </c>
      <c r="Z11719" s="4">
        <f t="shared" si="245"/>
        <v>2</v>
      </c>
    </row>
    <row r="11720" spans="1:26" ht="29" hidden="1" x14ac:dyDescent="0.35">
      <c r="A11720" t="s">
        <v>10295</v>
      </c>
      <c r="B11720" t="s">
        <v>10295</v>
      </c>
      <c r="C11720" t="s">
        <v>11517</v>
      </c>
      <c r="D11720" t="s">
        <v>326</v>
      </c>
      <c r="E11720" t="s">
        <v>40</v>
      </c>
      <c r="F11720">
        <f>IF(E11720="","",INDEX(Topics!$B$2:$C$15,MATCH(E11720,Topics!$B$2:$B$15,0),2))</f>
        <v>2</v>
      </c>
      <c r="G11720" t="s">
        <v>67</v>
      </c>
      <c r="H11720">
        <v>0</v>
      </c>
      <c r="I11720" s="21" t="s">
        <v>11553</v>
      </c>
      <c r="S11720">
        <v>2</v>
      </c>
      <c r="Y11720" t="s">
        <v>10304</v>
      </c>
      <c r="Z11720" s="4">
        <f t="shared" si="245"/>
        <v>2</v>
      </c>
    </row>
    <row r="11721" spans="1:26" hidden="1" x14ac:dyDescent="0.35">
      <c r="A11721" t="s">
        <v>10295</v>
      </c>
      <c r="B11721" t="s">
        <v>10295</v>
      </c>
      <c r="C11721" t="s">
        <v>11517</v>
      </c>
      <c r="D11721" t="s">
        <v>326</v>
      </c>
      <c r="E11721" t="s">
        <v>40</v>
      </c>
      <c r="F11721">
        <f>IF(E11721="","",INDEX(Topics!$B$2:$C$15,MATCH(E11721,Topics!$B$2:$B$15,0),2))</f>
        <v>2</v>
      </c>
      <c r="G11721" t="s">
        <v>29</v>
      </c>
      <c r="H11721">
        <v>0</v>
      </c>
      <c r="I11721" s="7" t="s">
        <v>5833</v>
      </c>
      <c r="J11721">
        <v>1</v>
      </c>
      <c r="Z11721" s="4">
        <f t="shared" si="245"/>
        <v>1</v>
      </c>
    </row>
    <row r="11722" spans="1:26" ht="43.5" hidden="1" x14ac:dyDescent="0.35">
      <c r="A11722" t="s">
        <v>10295</v>
      </c>
      <c r="B11722" t="s">
        <v>10295</v>
      </c>
      <c r="C11722" t="s">
        <v>11517</v>
      </c>
      <c r="D11722" t="s">
        <v>326</v>
      </c>
      <c r="E11722" t="s">
        <v>40</v>
      </c>
      <c r="F11722">
        <f>IF(E11722="","",INDEX(Topics!$B$2:$C$15,MATCH(E11722,Topics!$B$2:$B$15,0),2))</f>
        <v>2</v>
      </c>
      <c r="G11722" t="s">
        <v>29</v>
      </c>
      <c r="H11722">
        <v>-1</v>
      </c>
      <c r="I11722" s="7" t="s">
        <v>11554</v>
      </c>
      <c r="J11722">
        <v>1</v>
      </c>
      <c r="Z11722" s="4">
        <f t="shared" si="245"/>
        <v>1</v>
      </c>
    </row>
    <row r="11723" spans="1:26" hidden="1" x14ac:dyDescent="0.35">
      <c r="A11723" t="s">
        <v>10295</v>
      </c>
      <c r="B11723" t="s">
        <v>10295</v>
      </c>
      <c r="C11723" t="s">
        <v>11517</v>
      </c>
      <c r="D11723" t="s">
        <v>11517</v>
      </c>
      <c r="E11723" t="s">
        <v>40</v>
      </c>
      <c r="F11723">
        <f>IF(E11723="","",INDEX(Topics!$B$2:$C$15,MATCH(E11723,Topics!$B$2:$B$15,0),2))</f>
        <v>2</v>
      </c>
      <c r="G11723" t="s">
        <v>67</v>
      </c>
      <c r="H11723">
        <v>0</v>
      </c>
      <c r="I11723" s="8" t="s">
        <v>11555</v>
      </c>
      <c r="J11723">
        <v>1</v>
      </c>
      <c r="Z11723" s="4">
        <f t="shared" si="245"/>
        <v>1</v>
      </c>
    </row>
    <row r="11724" spans="1:26" hidden="1" x14ac:dyDescent="0.35">
      <c r="A11724" t="s">
        <v>10295</v>
      </c>
      <c r="B11724" t="s">
        <v>10295</v>
      </c>
      <c r="C11724" t="s">
        <v>11517</v>
      </c>
      <c r="D11724" t="s">
        <v>11517</v>
      </c>
      <c r="E11724" t="s">
        <v>40</v>
      </c>
      <c r="F11724">
        <f>IF(E11724="","",INDEX(Topics!$B$2:$C$15,MATCH(E11724,Topics!$B$2:$B$15,0),2))</f>
        <v>2</v>
      </c>
      <c r="G11724" t="s">
        <v>29</v>
      </c>
      <c r="H11724">
        <v>-1</v>
      </c>
      <c r="I11724" s="8" t="s">
        <v>11556</v>
      </c>
      <c r="J11724">
        <v>1</v>
      </c>
      <c r="Z11724" s="4">
        <f t="shared" si="245"/>
        <v>1</v>
      </c>
    </row>
    <row r="11725" spans="1:26" ht="29" hidden="1" x14ac:dyDescent="0.35">
      <c r="A11725" t="s">
        <v>10295</v>
      </c>
      <c r="B11725" t="s">
        <v>10295</v>
      </c>
      <c r="C11725" t="s">
        <v>11517</v>
      </c>
      <c r="D11725" t="s">
        <v>11517</v>
      </c>
      <c r="E11725" t="s">
        <v>40</v>
      </c>
      <c r="F11725">
        <f>IF(E11725="","",INDEX(Topics!$B$2:$C$15,MATCH(E11725,Topics!$B$2:$B$15,0),2))</f>
        <v>2</v>
      </c>
      <c r="G11725" t="s">
        <v>29</v>
      </c>
      <c r="H11725">
        <v>-1</v>
      </c>
      <c r="I11725" s="8" t="s">
        <v>11557</v>
      </c>
      <c r="J11725">
        <v>1</v>
      </c>
      <c r="Z11725" s="4">
        <f t="shared" si="245"/>
        <v>1</v>
      </c>
    </row>
    <row r="11726" spans="1:26" hidden="1" x14ac:dyDescent="0.35">
      <c r="A11726" t="s">
        <v>10295</v>
      </c>
      <c r="B11726" t="s">
        <v>10295</v>
      </c>
      <c r="C11726" t="s">
        <v>11517</v>
      </c>
      <c r="D11726" t="s">
        <v>11517</v>
      </c>
      <c r="E11726" t="s">
        <v>40</v>
      </c>
      <c r="F11726">
        <f>IF(E11726="","",INDEX(Topics!$B$2:$C$15,MATCH(E11726,Topics!$B$2:$B$15,0),2))</f>
        <v>2</v>
      </c>
      <c r="G11726" t="s">
        <v>29</v>
      </c>
      <c r="H11726">
        <v>1</v>
      </c>
      <c r="I11726" s="8" t="s">
        <v>11558</v>
      </c>
      <c r="J11726">
        <v>1</v>
      </c>
      <c r="Z11726" s="4">
        <f t="shared" si="245"/>
        <v>1</v>
      </c>
    </row>
    <row r="11727" spans="1:26" ht="29" hidden="1" x14ac:dyDescent="0.35">
      <c r="A11727" t="s">
        <v>10295</v>
      </c>
      <c r="B11727" t="s">
        <v>10295</v>
      </c>
      <c r="C11727" t="s">
        <v>11517</v>
      </c>
      <c r="D11727" t="s">
        <v>11517</v>
      </c>
      <c r="E11727" t="s">
        <v>40</v>
      </c>
      <c r="F11727">
        <f>IF(E11727="","",INDEX(Topics!$B$2:$C$15,MATCH(E11727,Topics!$B$2:$B$15,0),2))</f>
        <v>2</v>
      </c>
      <c r="G11727" t="s">
        <v>29</v>
      </c>
      <c r="H11727">
        <v>-1</v>
      </c>
      <c r="I11727" s="7" t="s">
        <v>11559</v>
      </c>
      <c r="J11727">
        <v>1</v>
      </c>
      <c r="Z11727" s="4">
        <f t="shared" si="245"/>
        <v>1</v>
      </c>
    </row>
    <row r="11728" spans="1:26" hidden="1" x14ac:dyDescent="0.35">
      <c r="A11728" t="s">
        <v>10295</v>
      </c>
      <c r="B11728" t="s">
        <v>10295</v>
      </c>
      <c r="C11728" t="s">
        <v>11517</v>
      </c>
      <c r="D11728" t="s">
        <v>11517</v>
      </c>
      <c r="E11728" t="s">
        <v>40</v>
      </c>
      <c r="F11728">
        <f>IF(E11728="","",INDEX(Topics!$B$2:$C$15,MATCH(E11728,Topics!$B$2:$B$15,0),2))</f>
        <v>2</v>
      </c>
      <c r="G11728" t="s">
        <v>67</v>
      </c>
      <c r="H11728">
        <v>0</v>
      </c>
      <c r="I11728" s="7" t="s">
        <v>11560</v>
      </c>
      <c r="J11728">
        <v>1</v>
      </c>
      <c r="Z11728" s="4">
        <f t="shared" si="245"/>
        <v>1</v>
      </c>
    </row>
    <row r="11729" spans="1:26" hidden="1" x14ac:dyDescent="0.35">
      <c r="A11729" t="s">
        <v>10295</v>
      </c>
      <c r="B11729" t="s">
        <v>10295</v>
      </c>
      <c r="C11729" t="s">
        <v>11517</v>
      </c>
      <c r="D11729" t="s">
        <v>11517</v>
      </c>
      <c r="E11729" t="s">
        <v>40</v>
      </c>
      <c r="F11729">
        <f>IF(E11729="","",INDEX(Topics!$B$2:$C$15,MATCH(E11729,Topics!$B$2:$B$15,0),2))</f>
        <v>2</v>
      </c>
      <c r="G11729" t="s">
        <v>29</v>
      </c>
      <c r="H11729">
        <v>0</v>
      </c>
      <c r="I11729" s="7" t="s">
        <v>5454</v>
      </c>
      <c r="N11729">
        <v>1</v>
      </c>
      <c r="Z11729" s="4">
        <f t="shared" si="245"/>
        <v>1</v>
      </c>
    </row>
    <row r="11730" spans="1:26" hidden="1" x14ac:dyDescent="0.35">
      <c r="A11730" t="s">
        <v>10295</v>
      </c>
      <c r="B11730" t="s">
        <v>10295</v>
      </c>
      <c r="C11730" t="s">
        <v>11517</v>
      </c>
      <c r="D11730" t="s">
        <v>11517</v>
      </c>
      <c r="E11730" t="s">
        <v>40</v>
      </c>
      <c r="F11730">
        <f>IF(E11730="","",INDEX(Topics!$B$2:$C$15,MATCH(E11730,Topics!$B$2:$B$15,0),2))</f>
        <v>2</v>
      </c>
      <c r="G11730" t="s">
        <v>29</v>
      </c>
      <c r="H11730">
        <v>1</v>
      </c>
      <c r="I11730" s="8" t="s">
        <v>11561</v>
      </c>
      <c r="J11730">
        <v>1</v>
      </c>
      <c r="Z11730" s="4">
        <f t="shared" si="245"/>
        <v>1</v>
      </c>
    </row>
    <row r="11731" spans="1:26" hidden="1" x14ac:dyDescent="0.35">
      <c r="A11731" t="s">
        <v>10295</v>
      </c>
      <c r="B11731" t="s">
        <v>10295</v>
      </c>
      <c r="C11731" t="s">
        <v>11517</v>
      </c>
      <c r="D11731" t="s">
        <v>11517</v>
      </c>
      <c r="E11731" t="s">
        <v>40</v>
      </c>
      <c r="F11731">
        <f>IF(E11731="","",INDEX(Topics!$B$2:$C$15,MATCH(E11731,Topics!$B$2:$B$15,0),2))</f>
        <v>2</v>
      </c>
      <c r="G11731" t="s">
        <v>29</v>
      </c>
      <c r="H11731">
        <v>0</v>
      </c>
      <c r="I11731" s="8" t="s">
        <v>5030</v>
      </c>
      <c r="J11731">
        <v>3</v>
      </c>
      <c r="Z11731" s="4">
        <f t="shared" si="245"/>
        <v>3</v>
      </c>
    </row>
    <row r="11732" spans="1:26" ht="43.5" hidden="1" x14ac:dyDescent="0.35">
      <c r="A11732" t="s">
        <v>10295</v>
      </c>
      <c r="B11732" t="s">
        <v>10295</v>
      </c>
      <c r="C11732" t="s">
        <v>11517</v>
      </c>
      <c r="D11732" t="s">
        <v>11517</v>
      </c>
      <c r="E11732" t="s">
        <v>40</v>
      </c>
      <c r="F11732">
        <f>IF(E11732="","",INDEX(Topics!$B$2:$C$15,MATCH(E11732,Topics!$B$2:$B$15,0),2))</f>
        <v>2</v>
      </c>
      <c r="G11732" t="s">
        <v>29</v>
      </c>
      <c r="H11732">
        <v>-1</v>
      </c>
      <c r="I11732" s="7" t="s">
        <v>11562</v>
      </c>
      <c r="J11732">
        <v>1</v>
      </c>
      <c r="Z11732" s="4">
        <f t="shared" si="245"/>
        <v>1</v>
      </c>
    </row>
    <row r="11733" spans="1:26" hidden="1" x14ac:dyDescent="0.35">
      <c r="A11733" t="s">
        <v>10295</v>
      </c>
      <c r="B11733" t="s">
        <v>10295</v>
      </c>
      <c r="C11733" t="s">
        <v>11517</v>
      </c>
      <c r="D11733" t="s">
        <v>11517</v>
      </c>
      <c r="E11733" t="s">
        <v>40</v>
      </c>
      <c r="F11733">
        <f>IF(E11733="","",INDEX(Topics!$B$2:$C$15,MATCH(E11733,Topics!$B$2:$B$15,0),2))</f>
        <v>2</v>
      </c>
      <c r="G11733" t="s">
        <v>29</v>
      </c>
      <c r="H11733">
        <v>-1</v>
      </c>
      <c r="I11733" s="7" t="s">
        <v>11563</v>
      </c>
      <c r="J11733">
        <v>1</v>
      </c>
      <c r="Z11733" s="4">
        <f t="shared" si="245"/>
        <v>1</v>
      </c>
    </row>
    <row r="11734" spans="1:26" hidden="1" x14ac:dyDescent="0.35">
      <c r="A11734" t="s">
        <v>10295</v>
      </c>
      <c r="B11734" t="s">
        <v>10295</v>
      </c>
      <c r="C11734" t="s">
        <v>11517</v>
      </c>
      <c r="D11734" t="s">
        <v>11517</v>
      </c>
      <c r="E11734" t="s">
        <v>40</v>
      </c>
      <c r="F11734">
        <f>IF(E11734="","",INDEX(Topics!$B$2:$C$15,MATCH(E11734,Topics!$B$2:$B$15,0),2))</f>
        <v>2</v>
      </c>
      <c r="G11734" t="s">
        <v>67</v>
      </c>
      <c r="H11734">
        <v>0</v>
      </c>
      <c r="I11734" s="7" t="s">
        <v>11564</v>
      </c>
      <c r="J11734">
        <v>1</v>
      </c>
      <c r="Z11734" s="4">
        <f t="shared" si="245"/>
        <v>1</v>
      </c>
    </row>
    <row r="11735" spans="1:26" ht="43.5" hidden="1" x14ac:dyDescent="0.35">
      <c r="A11735" t="s">
        <v>10295</v>
      </c>
      <c r="B11735" t="s">
        <v>10295</v>
      </c>
      <c r="C11735" t="s">
        <v>11517</v>
      </c>
      <c r="D11735" t="s">
        <v>11517</v>
      </c>
      <c r="E11735" t="s">
        <v>40</v>
      </c>
      <c r="F11735">
        <f>IF(E11735="","",INDEX(Topics!$B$2:$C$15,MATCH(E11735,Topics!$B$2:$B$15,0),2))</f>
        <v>2</v>
      </c>
      <c r="G11735" t="s">
        <v>67</v>
      </c>
      <c r="H11735">
        <v>0</v>
      </c>
      <c r="I11735" s="7" t="s">
        <v>11565</v>
      </c>
      <c r="J11735">
        <v>2</v>
      </c>
      <c r="Z11735" s="4">
        <f t="shared" si="245"/>
        <v>2</v>
      </c>
    </row>
    <row r="11736" spans="1:26" hidden="1" x14ac:dyDescent="0.35">
      <c r="A11736" t="s">
        <v>10295</v>
      </c>
      <c r="B11736" t="s">
        <v>10295</v>
      </c>
      <c r="C11736" t="s">
        <v>11517</v>
      </c>
      <c r="D11736" t="s">
        <v>326</v>
      </c>
      <c r="E11736" t="s">
        <v>55</v>
      </c>
      <c r="F11736">
        <f>IF(E11736="","",INDEX(Topics!$B$2:$C$15,MATCH(E11736,Topics!$B$2:$B$15,0),2))</f>
        <v>3</v>
      </c>
      <c r="G11736" t="s">
        <v>67</v>
      </c>
      <c r="H11736">
        <v>0</v>
      </c>
      <c r="I11736" s="21" t="s">
        <v>11566</v>
      </c>
      <c r="S11736">
        <v>2</v>
      </c>
      <c r="Y11736" t="s">
        <v>10304</v>
      </c>
      <c r="Z11736" s="4">
        <f t="shared" si="245"/>
        <v>2</v>
      </c>
    </row>
    <row r="11737" spans="1:26" hidden="1" x14ac:dyDescent="0.35">
      <c r="A11737" t="s">
        <v>10295</v>
      </c>
      <c r="B11737" t="s">
        <v>10295</v>
      </c>
      <c r="C11737" t="s">
        <v>11517</v>
      </c>
      <c r="D11737" t="s">
        <v>326</v>
      </c>
      <c r="E11737" t="s">
        <v>55</v>
      </c>
      <c r="F11737">
        <f>IF(E11737="","",INDEX(Topics!$B$2:$C$15,MATCH(E11737,Topics!$B$2:$B$15,0),2))</f>
        <v>3</v>
      </c>
      <c r="G11737" t="s">
        <v>67</v>
      </c>
      <c r="H11737">
        <v>0</v>
      </c>
      <c r="I11737" s="21" t="s">
        <v>11567</v>
      </c>
      <c r="S11737">
        <v>2</v>
      </c>
      <c r="Y11737" t="s">
        <v>10304</v>
      </c>
      <c r="Z11737" s="4">
        <f t="shared" si="245"/>
        <v>2</v>
      </c>
    </row>
    <row r="11738" spans="1:26" ht="43.5" hidden="1" x14ac:dyDescent="0.35">
      <c r="A11738" t="s">
        <v>10295</v>
      </c>
      <c r="B11738" t="s">
        <v>10295</v>
      </c>
      <c r="C11738" t="s">
        <v>11517</v>
      </c>
      <c r="D11738" t="s">
        <v>326</v>
      </c>
      <c r="E11738" t="s">
        <v>55</v>
      </c>
      <c r="F11738">
        <f>IF(E11738="","",INDEX(Topics!$B$2:$C$15,MATCH(E11738,Topics!$B$2:$B$15,0),2))</f>
        <v>3</v>
      </c>
      <c r="G11738" t="s">
        <v>29</v>
      </c>
      <c r="H11738">
        <v>0</v>
      </c>
      <c r="I11738" s="21" t="s">
        <v>11568</v>
      </c>
      <c r="S11738">
        <v>2</v>
      </c>
      <c r="Y11738" t="s">
        <v>10304</v>
      </c>
      <c r="Z11738" s="4">
        <f t="shared" si="245"/>
        <v>2</v>
      </c>
    </row>
    <row r="11739" spans="1:26" hidden="1" x14ac:dyDescent="0.35">
      <c r="A11739" t="s">
        <v>10295</v>
      </c>
      <c r="B11739" t="s">
        <v>10295</v>
      </c>
      <c r="C11739" t="s">
        <v>11517</v>
      </c>
      <c r="D11739" t="s">
        <v>326</v>
      </c>
      <c r="E11739" t="s">
        <v>55</v>
      </c>
      <c r="F11739">
        <f>IF(E11739="","",INDEX(Topics!$B$2:$C$15,MATCH(E11739,Topics!$B$2:$B$15,0),2))</f>
        <v>3</v>
      </c>
      <c r="G11739" t="s">
        <v>29</v>
      </c>
      <c r="H11739">
        <v>-1</v>
      </c>
      <c r="I11739" s="7" t="s">
        <v>11569</v>
      </c>
      <c r="J11739">
        <v>1</v>
      </c>
      <c r="Z11739" s="4">
        <f t="shared" si="245"/>
        <v>1</v>
      </c>
    </row>
    <row r="11740" spans="1:26" ht="29" hidden="1" x14ac:dyDescent="0.35">
      <c r="A11740" t="s">
        <v>10295</v>
      </c>
      <c r="B11740" t="s">
        <v>10295</v>
      </c>
      <c r="C11740" t="s">
        <v>11517</v>
      </c>
      <c r="D11740" t="s">
        <v>326</v>
      </c>
      <c r="E11740" t="s">
        <v>55</v>
      </c>
      <c r="F11740">
        <f>IF(E11740="","",INDEX(Topics!$B$2:$C$15,MATCH(E11740,Topics!$B$2:$B$15,0),2))</f>
        <v>3</v>
      </c>
      <c r="G11740" t="s">
        <v>29</v>
      </c>
      <c r="H11740">
        <v>-1</v>
      </c>
      <c r="I11740" s="7" t="s">
        <v>11570</v>
      </c>
      <c r="J11740">
        <v>1</v>
      </c>
      <c r="Z11740" s="4">
        <f t="shared" si="245"/>
        <v>1</v>
      </c>
    </row>
    <row r="11741" spans="1:26" hidden="1" x14ac:dyDescent="0.35">
      <c r="A11741" t="s">
        <v>10295</v>
      </c>
      <c r="B11741" t="s">
        <v>10295</v>
      </c>
      <c r="C11741" t="s">
        <v>11517</v>
      </c>
      <c r="D11741" t="s">
        <v>11517</v>
      </c>
      <c r="E11741" t="s">
        <v>55</v>
      </c>
      <c r="F11741">
        <f>IF(E11741="","",INDEX(Topics!$B$2:$C$15,MATCH(E11741,Topics!$B$2:$B$15,0),2))</f>
        <v>3</v>
      </c>
      <c r="G11741" t="s">
        <v>67</v>
      </c>
      <c r="H11741">
        <v>0</v>
      </c>
      <c r="I11741" s="8" t="s">
        <v>11571</v>
      </c>
      <c r="J11741">
        <v>1</v>
      </c>
      <c r="Z11741" s="4">
        <f t="shared" si="245"/>
        <v>1</v>
      </c>
    </row>
    <row r="11742" spans="1:26" ht="29" hidden="1" x14ac:dyDescent="0.35">
      <c r="A11742" t="s">
        <v>10295</v>
      </c>
      <c r="B11742" t="s">
        <v>10295</v>
      </c>
      <c r="C11742" t="s">
        <v>11517</v>
      </c>
      <c r="D11742" t="s">
        <v>11517</v>
      </c>
      <c r="E11742" t="s">
        <v>55</v>
      </c>
      <c r="F11742">
        <f>IF(E11742="","",INDEX(Topics!$B$2:$C$15,MATCH(E11742,Topics!$B$2:$B$15,0),2))</f>
        <v>3</v>
      </c>
      <c r="G11742" t="s">
        <v>67</v>
      </c>
      <c r="H11742">
        <v>0</v>
      </c>
      <c r="I11742" s="8" t="s">
        <v>11572</v>
      </c>
      <c r="J11742">
        <v>2</v>
      </c>
      <c r="Z11742" s="4">
        <f t="shared" si="245"/>
        <v>2</v>
      </c>
    </row>
    <row r="11743" spans="1:26" hidden="1" x14ac:dyDescent="0.35">
      <c r="A11743" t="s">
        <v>10295</v>
      </c>
      <c r="B11743" t="s">
        <v>10295</v>
      </c>
      <c r="C11743" t="s">
        <v>11517</v>
      </c>
      <c r="D11743" t="s">
        <v>11517</v>
      </c>
      <c r="E11743" t="s">
        <v>55</v>
      </c>
      <c r="F11743">
        <f>IF(E11743="","",INDEX(Topics!$B$2:$C$15,MATCH(E11743,Topics!$B$2:$B$15,0),2))</f>
        <v>3</v>
      </c>
      <c r="G11743" t="s">
        <v>67</v>
      </c>
      <c r="H11743">
        <v>0</v>
      </c>
      <c r="I11743" s="8" t="s">
        <v>11573</v>
      </c>
      <c r="J11743">
        <v>1</v>
      </c>
      <c r="Z11743" s="4">
        <f t="shared" si="245"/>
        <v>1</v>
      </c>
    </row>
    <row r="11744" spans="1:26" hidden="1" x14ac:dyDescent="0.35">
      <c r="A11744" t="s">
        <v>10295</v>
      </c>
      <c r="B11744" t="s">
        <v>10295</v>
      </c>
      <c r="C11744" t="s">
        <v>11517</v>
      </c>
      <c r="D11744" t="s">
        <v>11517</v>
      </c>
      <c r="E11744" t="s">
        <v>55</v>
      </c>
      <c r="F11744">
        <f>IF(E11744="","",INDEX(Topics!$B$2:$C$15,MATCH(E11744,Topics!$B$2:$B$15,0),2))</f>
        <v>3</v>
      </c>
      <c r="G11744" t="s">
        <v>29</v>
      </c>
      <c r="H11744">
        <v>-1</v>
      </c>
      <c r="I11744" s="8" t="s">
        <v>11574</v>
      </c>
      <c r="J11744">
        <v>1</v>
      </c>
      <c r="Z11744" s="4">
        <f t="shared" si="245"/>
        <v>1</v>
      </c>
    </row>
    <row r="11745" spans="1:26" hidden="1" x14ac:dyDescent="0.35">
      <c r="A11745" t="s">
        <v>10295</v>
      </c>
      <c r="B11745" t="s">
        <v>10295</v>
      </c>
      <c r="C11745" t="s">
        <v>11517</v>
      </c>
      <c r="D11745" t="s">
        <v>11517</v>
      </c>
      <c r="E11745" t="s">
        <v>55</v>
      </c>
      <c r="F11745">
        <f>IF(E11745="","",INDEX(Topics!$B$2:$C$15,MATCH(E11745,Topics!$B$2:$B$15,0),2))</f>
        <v>3</v>
      </c>
      <c r="G11745" t="s">
        <v>67</v>
      </c>
      <c r="H11745">
        <v>0</v>
      </c>
      <c r="I11745" s="8" t="s">
        <v>11575</v>
      </c>
      <c r="J11745">
        <v>1</v>
      </c>
      <c r="Z11745" s="4">
        <f t="shared" si="245"/>
        <v>1</v>
      </c>
    </row>
    <row r="11746" spans="1:26" ht="29" hidden="1" x14ac:dyDescent="0.35">
      <c r="A11746" t="s">
        <v>10295</v>
      </c>
      <c r="B11746" t="s">
        <v>10295</v>
      </c>
      <c r="C11746" t="s">
        <v>11517</v>
      </c>
      <c r="D11746" t="s">
        <v>11517</v>
      </c>
      <c r="E11746" t="s">
        <v>55</v>
      </c>
      <c r="F11746">
        <f>IF(E11746="","",INDEX(Topics!$B$2:$C$15,MATCH(E11746,Topics!$B$2:$B$15,0),2))</f>
        <v>3</v>
      </c>
      <c r="G11746" t="s">
        <v>67</v>
      </c>
      <c r="H11746">
        <v>0</v>
      </c>
      <c r="I11746" s="8" t="s">
        <v>11576</v>
      </c>
      <c r="J11746">
        <v>4</v>
      </c>
      <c r="Z11746" s="4">
        <f t="shared" si="245"/>
        <v>4</v>
      </c>
    </row>
    <row r="11747" spans="1:26" ht="29" hidden="1" x14ac:dyDescent="0.35">
      <c r="A11747" t="s">
        <v>10295</v>
      </c>
      <c r="B11747" t="s">
        <v>10295</v>
      </c>
      <c r="C11747" t="s">
        <v>11517</v>
      </c>
      <c r="D11747" t="s">
        <v>11517</v>
      </c>
      <c r="E11747" t="s">
        <v>55</v>
      </c>
      <c r="F11747">
        <f>IF(E11747="","",INDEX(Topics!$B$2:$C$15,MATCH(E11747,Topics!$B$2:$B$15,0),2))</f>
        <v>3</v>
      </c>
      <c r="G11747" t="s">
        <v>67</v>
      </c>
      <c r="H11747">
        <v>0</v>
      </c>
      <c r="I11747" s="8" t="s">
        <v>11577</v>
      </c>
      <c r="J11747">
        <v>1</v>
      </c>
      <c r="Z11747" s="4">
        <f t="shared" si="245"/>
        <v>1</v>
      </c>
    </row>
    <row r="11748" spans="1:26" ht="43.5" hidden="1" x14ac:dyDescent="0.35">
      <c r="A11748" t="s">
        <v>10295</v>
      </c>
      <c r="B11748" t="s">
        <v>10295</v>
      </c>
      <c r="C11748" t="s">
        <v>11517</v>
      </c>
      <c r="D11748" t="s">
        <v>11517</v>
      </c>
      <c r="E11748" t="s">
        <v>55</v>
      </c>
      <c r="F11748">
        <f>IF(E11748="","",INDEX(Topics!$B$2:$C$15,MATCH(E11748,Topics!$B$2:$B$15,0),2))</f>
        <v>3</v>
      </c>
      <c r="G11748" t="s">
        <v>29</v>
      </c>
      <c r="H11748">
        <v>0</v>
      </c>
      <c r="I11748" s="21" t="s">
        <v>11578</v>
      </c>
      <c r="S11748">
        <v>2</v>
      </c>
      <c r="Y11748" t="s">
        <v>10304</v>
      </c>
      <c r="Z11748" s="4">
        <f t="shared" si="245"/>
        <v>2</v>
      </c>
    </row>
    <row r="11749" spans="1:26" ht="29" hidden="1" x14ac:dyDescent="0.35">
      <c r="A11749" t="s">
        <v>10295</v>
      </c>
      <c r="B11749" t="s">
        <v>10295</v>
      </c>
      <c r="C11749" t="s">
        <v>11517</v>
      </c>
      <c r="D11749" t="s">
        <v>11517</v>
      </c>
      <c r="E11749" t="s">
        <v>55</v>
      </c>
      <c r="F11749">
        <f>IF(E11749="","",INDEX(Topics!$B$2:$C$15,MATCH(E11749,Topics!$B$2:$B$15,0),2))</f>
        <v>3</v>
      </c>
      <c r="G11749" t="s">
        <v>29</v>
      </c>
      <c r="H11749">
        <v>-1</v>
      </c>
      <c r="I11749" s="7" t="s">
        <v>11579</v>
      </c>
      <c r="N11749">
        <v>1</v>
      </c>
      <c r="Z11749" s="4">
        <f t="shared" si="245"/>
        <v>1</v>
      </c>
    </row>
    <row r="11750" spans="1:26" hidden="1" x14ac:dyDescent="0.35">
      <c r="A11750" t="s">
        <v>10295</v>
      </c>
      <c r="B11750" t="s">
        <v>10295</v>
      </c>
      <c r="C11750" t="s">
        <v>11517</v>
      </c>
      <c r="D11750" t="s">
        <v>11517</v>
      </c>
      <c r="E11750" t="s">
        <v>55</v>
      </c>
      <c r="F11750">
        <f>IF(E11750="","",INDEX(Topics!$B$2:$C$15,MATCH(E11750,Topics!$B$2:$B$15,0),2))</f>
        <v>3</v>
      </c>
      <c r="G11750" t="s">
        <v>67</v>
      </c>
      <c r="H11750">
        <v>0</v>
      </c>
      <c r="I11750" s="7" t="s">
        <v>11580</v>
      </c>
      <c r="N11750">
        <v>1</v>
      </c>
      <c r="Z11750" s="4">
        <f t="shared" si="245"/>
        <v>1</v>
      </c>
    </row>
    <row r="11751" spans="1:26" hidden="1" x14ac:dyDescent="0.35">
      <c r="A11751" t="s">
        <v>10295</v>
      </c>
      <c r="B11751" t="s">
        <v>10295</v>
      </c>
      <c r="C11751" t="s">
        <v>11517</v>
      </c>
      <c r="D11751" t="s">
        <v>11517</v>
      </c>
      <c r="E11751" t="s">
        <v>55</v>
      </c>
      <c r="F11751">
        <f>IF(E11751="","",INDEX(Topics!$B$2:$C$15,MATCH(E11751,Topics!$B$2:$B$15,0),2))</f>
        <v>3</v>
      </c>
      <c r="G11751" t="s">
        <v>29</v>
      </c>
      <c r="H11751">
        <v>1</v>
      </c>
      <c r="I11751" s="7" t="s">
        <v>11581</v>
      </c>
      <c r="N11751">
        <v>1</v>
      </c>
      <c r="Z11751" s="4">
        <f t="shared" si="245"/>
        <v>1</v>
      </c>
    </row>
    <row r="11752" spans="1:26" hidden="1" x14ac:dyDescent="0.35">
      <c r="A11752" t="s">
        <v>10295</v>
      </c>
      <c r="B11752" t="s">
        <v>10295</v>
      </c>
      <c r="C11752" t="s">
        <v>11517</v>
      </c>
      <c r="D11752" t="s">
        <v>11517</v>
      </c>
      <c r="E11752" t="s">
        <v>55</v>
      </c>
      <c r="F11752">
        <f>IF(E11752="","",INDEX(Topics!$B$2:$C$15,MATCH(E11752,Topics!$B$2:$B$15,0),2))</f>
        <v>3</v>
      </c>
      <c r="G11752" t="s">
        <v>67</v>
      </c>
      <c r="H11752">
        <v>0</v>
      </c>
      <c r="I11752" s="8" t="s">
        <v>11582</v>
      </c>
      <c r="N11752">
        <v>1</v>
      </c>
      <c r="Z11752" s="4">
        <f t="shared" si="245"/>
        <v>1</v>
      </c>
    </row>
    <row r="11753" spans="1:26" hidden="1" x14ac:dyDescent="0.35">
      <c r="A11753" t="s">
        <v>10295</v>
      </c>
      <c r="B11753" t="s">
        <v>10295</v>
      </c>
      <c r="C11753" t="s">
        <v>11517</v>
      </c>
      <c r="D11753" t="s">
        <v>11517</v>
      </c>
      <c r="E11753" t="s">
        <v>55</v>
      </c>
      <c r="F11753">
        <f>IF(E11753="","",INDEX(Topics!$B$2:$C$15,MATCH(E11753,Topics!$B$2:$B$15,0),2))</f>
        <v>3</v>
      </c>
      <c r="G11753" t="s">
        <v>67</v>
      </c>
      <c r="H11753">
        <v>0</v>
      </c>
      <c r="I11753" s="7" t="s">
        <v>11541</v>
      </c>
      <c r="N11753">
        <v>1</v>
      </c>
      <c r="Z11753" s="4">
        <f t="shared" si="245"/>
        <v>1</v>
      </c>
    </row>
    <row r="11754" spans="1:26" hidden="1" x14ac:dyDescent="0.35">
      <c r="A11754" t="s">
        <v>10295</v>
      </c>
      <c r="B11754" t="s">
        <v>10295</v>
      </c>
      <c r="C11754" t="s">
        <v>11517</v>
      </c>
      <c r="D11754" t="s">
        <v>11517</v>
      </c>
      <c r="E11754" t="s">
        <v>55</v>
      </c>
      <c r="F11754">
        <f>IF(E11754="","",INDEX(Topics!$B$2:$C$15,MATCH(E11754,Topics!$B$2:$B$15,0),2))</f>
        <v>3</v>
      </c>
      <c r="G11754" t="s">
        <v>67</v>
      </c>
      <c r="H11754">
        <v>0</v>
      </c>
      <c r="I11754" s="7" t="s">
        <v>11583</v>
      </c>
      <c r="N11754">
        <v>1</v>
      </c>
      <c r="Z11754" s="4">
        <f t="shared" si="245"/>
        <v>1</v>
      </c>
    </row>
    <row r="11755" spans="1:26" ht="29" hidden="1" x14ac:dyDescent="0.35">
      <c r="A11755" t="s">
        <v>10295</v>
      </c>
      <c r="B11755" t="s">
        <v>10295</v>
      </c>
      <c r="C11755" t="s">
        <v>11517</v>
      </c>
      <c r="D11755" t="s">
        <v>11517</v>
      </c>
      <c r="E11755" t="s">
        <v>55</v>
      </c>
      <c r="F11755">
        <f>IF(E11755="","",INDEX(Topics!$B$2:$C$15,MATCH(E11755,Topics!$B$2:$B$15,0),2))</f>
        <v>3</v>
      </c>
      <c r="G11755" t="s">
        <v>67</v>
      </c>
      <c r="H11755">
        <v>0</v>
      </c>
      <c r="I11755" s="7" t="s">
        <v>11584</v>
      </c>
      <c r="J11755">
        <v>1</v>
      </c>
      <c r="Z11755" s="4">
        <f t="shared" si="245"/>
        <v>1</v>
      </c>
    </row>
    <row r="11756" spans="1:26" hidden="1" x14ac:dyDescent="0.35">
      <c r="A11756" t="s">
        <v>10295</v>
      </c>
      <c r="B11756" t="s">
        <v>10295</v>
      </c>
      <c r="C11756" t="s">
        <v>11517</v>
      </c>
      <c r="D11756" t="s">
        <v>11517</v>
      </c>
      <c r="E11756" t="s">
        <v>55</v>
      </c>
      <c r="F11756">
        <f>IF(E11756="","",INDEX(Topics!$B$2:$C$15,MATCH(E11756,Topics!$B$2:$B$15,0),2))</f>
        <v>3</v>
      </c>
      <c r="G11756" t="s">
        <v>29</v>
      </c>
      <c r="H11756">
        <v>1</v>
      </c>
      <c r="I11756" s="7" t="s">
        <v>11585</v>
      </c>
      <c r="J11756">
        <v>1</v>
      </c>
      <c r="Z11756" s="4">
        <f t="shared" si="245"/>
        <v>1</v>
      </c>
    </row>
    <row r="11757" spans="1:26" ht="29" hidden="1" x14ac:dyDescent="0.35">
      <c r="A11757" t="s">
        <v>10295</v>
      </c>
      <c r="B11757" t="s">
        <v>10295</v>
      </c>
      <c r="C11757" t="s">
        <v>11517</v>
      </c>
      <c r="D11757" t="s">
        <v>11517</v>
      </c>
      <c r="E11757" t="s">
        <v>55</v>
      </c>
      <c r="F11757">
        <f>IF(E11757="","",INDEX(Topics!$B$2:$C$15,MATCH(E11757,Topics!$B$2:$B$15,0),2))</f>
        <v>3</v>
      </c>
      <c r="G11757" t="s">
        <v>29</v>
      </c>
      <c r="H11757">
        <v>-1</v>
      </c>
      <c r="I11757" s="8" t="s">
        <v>11586</v>
      </c>
      <c r="J11757">
        <v>1</v>
      </c>
      <c r="Z11757" s="4">
        <f t="shared" si="245"/>
        <v>1</v>
      </c>
    </row>
    <row r="11758" spans="1:26" ht="43.5" hidden="1" x14ac:dyDescent="0.35">
      <c r="A11758" t="s">
        <v>10295</v>
      </c>
      <c r="B11758" t="s">
        <v>10295</v>
      </c>
      <c r="C11758" t="s">
        <v>11517</v>
      </c>
      <c r="D11758" t="s">
        <v>11517</v>
      </c>
      <c r="E11758" t="s">
        <v>55</v>
      </c>
      <c r="F11758">
        <f>IF(E11758="","",INDEX(Topics!$B$2:$C$15,MATCH(E11758,Topics!$B$2:$B$15,0),2))</f>
        <v>3</v>
      </c>
      <c r="G11758" t="s">
        <v>67</v>
      </c>
      <c r="H11758">
        <v>0</v>
      </c>
      <c r="I11758" s="8" t="s">
        <v>11587</v>
      </c>
      <c r="J11758">
        <v>1</v>
      </c>
      <c r="Z11758" s="4">
        <f t="shared" si="245"/>
        <v>1</v>
      </c>
    </row>
    <row r="11759" spans="1:26" ht="29" hidden="1" x14ac:dyDescent="0.35">
      <c r="A11759" t="s">
        <v>10295</v>
      </c>
      <c r="B11759" t="s">
        <v>10295</v>
      </c>
      <c r="C11759" t="s">
        <v>11517</v>
      </c>
      <c r="D11759" t="s">
        <v>326</v>
      </c>
      <c r="E11759" t="s">
        <v>64</v>
      </c>
      <c r="F11759">
        <f>IF(E11759="","",INDEX(Topics!$B$2:$C$15,MATCH(E11759,Topics!$B$2:$B$15,0),2))</f>
        <v>4</v>
      </c>
      <c r="G11759" t="s">
        <v>29</v>
      </c>
      <c r="H11759">
        <v>0</v>
      </c>
      <c r="I11759" s="21" t="s">
        <v>11588</v>
      </c>
      <c r="S11759">
        <v>2</v>
      </c>
      <c r="Y11759" t="s">
        <v>10304</v>
      </c>
      <c r="Z11759" s="4">
        <f t="shared" si="245"/>
        <v>2</v>
      </c>
    </row>
    <row r="11760" spans="1:26" hidden="1" x14ac:dyDescent="0.35">
      <c r="A11760" t="s">
        <v>10295</v>
      </c>
      <c r="B11760" t="s">
        <v>10295</v>
      </c>
      <c r="C11760" t="s">
        <v>11517</v>
      </c>
      <c r="D11760" t="s">
        <v>326</v>
      </c>
      <c r="E11760" t="s">
        <v>64</v>
      </c>
      <c r="F11760">
        <f>IF(E11760="","",INDEX(Topics!$B$2:$C$15,MATCH(E11760,Topics!$B$2:$B$15,0),2))</f>
        <v>4</v>
      </c>
      <c r="G11760" t="s">
        <v>29</v>
      </c>
      <c r="H11760">
        <v>0</v>
      </c>
      <c r="I11760" s="7" t="s">
        <v>11589</v>
      </c>
      <c r="J11760">
        <v>1</v>
      </c>
      <c r="Z11760" s="4">
        <f t="shared" si="245"/>
        <v>1</v>
      </c>
    </row>
    <row r="11761" spans="1:26" hidden="1" x14ac:dyDescent="0.35">
      <c r="A11761" t="s">
        <v>10295</v>
      </c>
      <c r="B11761" t="s">
        <v>10295</v>
      </c>
      <c r="C11761" t="s">
        <v>11517</v>
      </c>
      <c r="D11761" t="s">
        <v>11517</v>
      </c>
      <c r="E11761" t="s">
        <v>64</v>
      </c>
      <c r="F11761">
        <f>IF(E11761="","",INDEX(Topics!$B$2:$C$15,MATCH(E11761,Topics!$B$2:$B$15,0),2))</f>
        <v>4</v>
      </c>
      <c r="G11761" t="s">
        <v>29</v>
      </c>
      <c r="H11761">
        <v>1</v>
      </c>
      <c r="I11761" s="8" t="s">
        <v>11590</v>
      </c>
      <c r="J11761">
        <v>1</v>
      </c>
      <c r="Z11761" s="4">
        <f t="shared" si="245"/>
        <v>1</v>
      </c>
    </row>
    <row r="11762" spans="1:26" hidden="1" x14ac:dyDescent="0.35">
      <c r="A11762" t="s">
        <v>10295</v>
      </c>
      <c r="B11762" t="s">
        <v>10295</v>
      </c>
      <c r="C11762" t="s">
        <v>11517</v>
      </c>
      <c r="D11762" t="s">
        <v>11517</v>
      </c>
      <c r="E11762" t="s">
        <v>64</v>
      </c>
      <c r="F11762">
        <f>IF(E11762="","",INDEX(Topics!$B$2:$C$15,MATCH(E11762,Topics!$B$2:$B$15,0),2))</f>
        <v>4</v>
      </c>
      <c r="G11762" t="s">
        <v>29</v>
      </c>
      <c r="H11762">
        <v>1</v>
      </c>
      <c r="I11762" s="21" t="s">
        <v>11591</v>
      </c>
      <c r="S11762">
        <v>2</v>
      </c>
      <c r="Y11762" t="s">
        <v>10304</v>
      </c>
      <c r="Z11762" s="4">
        <f t="shared" si="245"/>
        <v>2</v>
      </c>
    </row>
    <row r="11763" spans="1:26" hidden="1" x14ac:dyDescent="0.35">
      <c r="A11763" t="s">
        <v>10295</v>
      </c>
      <c r="B11763" t="s">
        <v>10295</v>
      </c>
      <c r="C11763" t="s">
        <v>11517</v>
      </c>
      <c r="D11763" t="s">
        <v>11517</v>
      </c>
      <c r="E11763" t="s">
        <v>64</v>
      </c>
      <c r="F11763">
        <f>IF(E11763="","",INDEX(Topics!$B$2:$C$15,MATCH(E11763,Topics!$B$2:$B$15,0),2))</f>
        <v>4</v>
      </c>
      <c r="G11763" t="s">
        <v>29</v>
      </c>
      <c r="H11763">
        <v>1</v>
      </c>
      <c r="I11763" s="8" t="s">
        <v>11592</v>
      </c>
      <c r="J11763">
        <v>1</v>
      </c>
      <c r="Z11763" s="4">
        <f t="shared" si="245"/>
        <v>1</v>
      </c>
    </row>
    <row r="11764" spans="1:26" hidden="1" x14ac:dyDescent="0.35">
      <c r="A11764" t="s">
        <v>10295</v>
      </c>
      <c r="B11764" t="s">
        <v>10295</v>
      </c>
      <c r="C11764" t="s">
        <v>11517</v>
      </c>
      <c r="D11764" t="s">
        <v>11517</v>
      </c>
      <c r="E11764" t="s">
        <v>64</v>
      </c>
      <c r="F11764">
        <f>IF(E11764="","",INDEX(Topics!$B$2:$C$15,MATCH(E11764,Topics!$B$2:$B$15,0),2))</f>
        <v>4</v>
      </c>
      <c r="G11764" t="s">
        <v>29</v>
      </c>
      <c r="H11764">
        <v>-1</v>
      </c>
      <c r="I11764" s="8" t="s">
        <v>11593</v>
      </c>
      <c r="J11764">
        <v>1</v>
      </c>
      <c r="Z11764" s="4">
        <f t="shared" si="245"/>
        <v>1</v>
      </c>
    </row>
    <row r="11765" spans="1:26" hidden="1" x14ac:dyDescent="0.35">
      <c r="A11765" t="s">
        <v>10295</v>
      </c>
      <c r="B11765" t="s">
        <v>10295</v>
      </c>
      <c r="C11765" t="s">
        <v>11517</v>
      </c>
      <c r="D11765" t="s">
        <v>11517</v>
      </c>
      <c r="E11765" t="s">
        <v>64</v>
      </c>
      <c r="F11765">
        <f>IF(E11765="","",INDEX(Topics!$B$2:$C$15,MATCH(E11765,Topics!$B$2:$B$15,0),2))</f>
        <v>4</v>
      </c>
      <c r="G11765" t="s">
        <v>67</v>
      </c>
      <c r="H11765">
        <v>0</v>
      </c>
      <c r="I11765" s="8" t="s">
        <v>11594</v>
      </c>
      <c r="J11765">
        <v>1</v>
      </c>
      <c r="Z11765" s="4">
        <f t="shared" si="245"/>
        <v>1</v>
      </c>
    </row>
    <row r="11766" spans="1:26" hidden="1" x14ac:dyDescent="0.35">
      <c r="A11766" t="s">
        <v>10295</v>
      </c>
      <c r="B11766" t="s">
        <v>10295</v>
      </c>
      <c r="C11766" t="s">
        <v>11517</v>
      </c>
      <c r="D11766" t="s">
        <v>11517</v>
      </c>
      <c r="E11766" t="s">
        <v>64</v>
      </c>
      <c r="F11766">
        <f>IF(E11766="","",INDEX(Topics!$B$2:$C$15,MATCH(E11766,Topics!$B$2:$B$15,0),2))</f>
        <v>4</v>
      </c>
      <c r="G11766" t="s">
        <v>29</v>
      </c>
      <c r="H11766">
        <v>-1</v>
      </c>
      <c r="I11766" s="8" t="s">
        <v>11595</v>
      </c>
      <c r="N11766">
        <v>1</v>
      </c>
      <c r="Z11766" s="4">
        <f t="shared" si="245"/>
        <v>1</v>
      </c>
    </row>
    <row r="11767" spans="1:26" hidden="1" x14ac:dyDescent="0.35">
      <c r="A11767" t="s">
        <v>10295</v>
      </c>
      <c r="B11767" t="s">
        <v>10295</v>
      </c>
      <c r="C11767" t="s">
        <v>11517</v>
      </c>
      <c r="D11767" t="s">
        <v>11517</v>
      </c>
      <c r="E11767" t="s">
        <v>64</v>
      </c>
      <c r="F11767">
        <f>IF(E11767="","",INDEX(Topics!$B$2:$C$15,MATCH(E11767,Topics!$B$2:$B$15,0),2))</f>
        <v>4</v>
      </c>
      <c r="G11767" t="s">
        <v>67</v>
      </c>
      <c r="H11767">
        <v>0</v>
      </c>
      <c r="I11767" s="8" t="s">
        <v>11596</v>
      </c>
      <c r="N11767">
        <v>1</v>
      </c>
      <c r="Z11767" s="4">
        <f t="shared" si="245"/>
        <v>1</v>
      </c>
    </row>
    <row r="11768" spans="1:26" hidden="1" x14ac:dyDescent="0.35">
      <c r="A11768" t="s">
        <v>10295</v>
      </c>
      <c r="B11768" t="s">
        <v>10295</v>
      </c>
      <c r="C11768" t="s">
        <v>11517</v>
      </c>
      <c r="D11768" t="s">
        <v>11517</v>
      </c>
      <c r="E11768" t="s">
        <v>64</v>
      </c>
      <c r="F11768">
        <f>IF(E11768="","",INDEX(Topics!$B$2:$C$15,MATCH(E11768,Topics!$B$2:$B$15,0),2))</f>
        <v>4</v>
      </c>
      <c r="G11768" t="s">
        <v>67</v>
      </c>
      <c r="H11768">
        <v>0</v>
      </c>
      <c r="I11768" s="7" t="s">
        <v>11597</v>
      </c>
      <c r="N11768">
        <v>1</v>
      </c>
      <c r="Z11768" s="4">
        <f t="shared" si="245"/>
        <v>1</v>
      </c>
    </row>
    <row r="11769" spans="1:26" ht="29" hidden="1" x14ac:dyDescent="0.35">
      <c r="A11769" t="s">
        <v>10295</v>
      </c>
      <c r="B11769" t="s">
        <v>10295</v>
      </c>
      <c r="C11769" t="s">
        <v>11517</v>
      </c>
      <c r="D11769" t="s">
        <v>11517</v>
      </c>
      <c r="E11769" t="s">
        <v>64</v>
      </c>
      <c r="F11769">
        <f>IF(E11769="","",INDEX(Topics!$B$2:$C$15,MATCH(E11769,Topics!$B$2:$B$15,0),2))</f>
        <v>4</v>
      </c>
      <c r="G11769" t="s">
        <v>67</v>
      </c>
      <c r="H11769">
        <v>0</v>
      </c>
      <c r="I11769" s="8" t="s">
        <v>11598</v>
      </c>
      <c r="J11769">
        <v>1</v>
      </c>
      <c r="Z11769" s="4">
        <f t="shared" si="245"/>
        <v>1</v>
      </c>
    </row>
    <row r="11770" spans="1:26" hidden="1" x14ac:dyDescent="0.35">
      <c r="A11770" t="s">
        <v>10295</v>
      </c>
      <c r="B11770" t="s">
        <v>10295</v>
      </c>
      <c r="C11770" t="s">
        <v>11517</v>
      </c>
      <c r="D11770" t="s">
        <v>326</v>
      </c>
      <c r="E11770" t="s">
        <v>79</v>
      </c>
      <c r="F11770">
        <f>IF(E11770="","",INDEX(Topics!$B$2:$C$15,MATCH(E11770,Topics!$B$2:$B$15,0),2))</f>
        <v>5</v>
      </c>
      <c r="G11770" t="s">
        <v>29</v>
      </c>
      <c r="H11770">
        <v>0</v>
      </c>
      <c r="I11770" s="7" t="s">
        <v>11599</v>
      </c>
      <c r="S11770">
        <v>2</v>
      </c>
      <c r="Y11770" t="s">
        <v>10304</v>
      </c>
      <c r="Z11770" s="4">
        <f t="shared" si="245"/>
        <v>2</v>
      </c>
    </row>
    <row r="11771" spans="1:26" ht="29" hidden="1" x14ac:dyDescent="0.35">
      <c r="A11771" t="s">
        <v>10295</v>
      </c>
      <c r="B11771" t="s">
        <v>10295</v>
      </c>
      <c r="C11771" t="s">
        <v>11517</v>
      </c>
      <c r="D11771" t="s">
        <v>326</v>
      </c>
      <c r="E11771" t="s">
        <v>79</v>
      </c>
      <c r="F11771">
        <f>IF(E11771="","",INDEX(Topics!$B$2:$C$15,MATCH(E11771,Topics!$B$2:$B$15,0),2))</f>
        <v>5</v>
      </c>
      <c r="G11771" t="s">
        <v>29</v>
      </c>
      <c r="H11771">
        <v>1</v>
      </c>
      <c r="I11771" s="7" t="s">
        <v>11600</v>
      </c>
      <c r="J11771">
        <v>1</v>
      </c>
      <c r="Z11771" s="4">
        <f t="shared" si="245"/>
        <v>1</v>
      </c>
    </row>
    <row r="11772" spans="1:26" hidden="1" x14ac:dyDescent="0.35">
      <c r="A11772" t="s">
        <v>10295</v>
      </c>
      <c r="B11772" t="s">
        <v>10295</v>
      </c>
      <c r="C11772" t="s">
        <v>11517</v>
      </c>
      <c r="D11772" t="s">
        <v>11517</v>
      </c>
      <c r="E11772" t="s">
        <v>79</v>
      </c>
      <c r="F11772">
        <f>IF(E11772="","",INDEX(Topics!$B$2:$C$15,MATCH(E11772,Topics!$B$2:$B$15,0),2))</f>
        <v>5</v>
      </c>
      <c r="G11772" t="s">
        <v>67</v>
      </c>
      <c r="H11772">
        <v>0</v>
      </c>
      <c r="I11772" s="8" t="s">
        <v>11601</v>
      </c>
      <c r="J11772">
        <v>1</v>
      </c>
      <c r="Z11772" s="4">
        <f t="shared" si="245"/>
        <v>1</v>
      </c>
    </row>
    <row r="11773" spans="1:26" hidden="1" x14ac:dyDescent="0.35">
      <c r="A11773" t="s">
        <v>10295</v>
      </c>
      <c r="B11773" t="s">
        <v>10295</v>
      </c>
      <c r="C11773" t="s">
        <v>11517</v>
      </c>
      <c r="D11773" t="s">
        <v>11517</v>
      </c>
      <c r="E11773" t="s">
        <v>79</v>
      </c>
      <c r="F11773">
        <f>IF(E11773="","",INDEX(Topics!$B$2:$C$15,MATCH(E11773,Topics!$B$2:$B$15,0),2))</f>
        <v>5</v>
      </c>
      <c r="G11773" t="s">
        <v>29</v>
      </c>
      <c r="H11773">
        <v>0</v>
      </c>
      <c r="I11773" s="8" t="s">
        <v>11602</v>
      </c>
      <c r="S11773">
        <v>1</v>
      </c>
      <c r="Y11773" t="s">
        <v>10304</v>
      </c>
      <c r="Z11773" s="4">
        <f t="shared" si="245"/>
        <v>1</v>
      </c>
    </row>
    <row r="11774" spans="1:26" ht="29" hidden="1" x14ac:dyDescent="0.35">
      <c r="A11774" t="s">
        <v>10295</v>
      </c>
      <c r="B11774" t="s">
        <v>10295</v>
      </c>
      <c r="C11774" t="s">
        <v>11517</v>
      </c>
      <c r="D11774" t="s">
        <v>11517</v>
      </c>
      <c r="E11774" t="s">
        <v>79</v>
      </c>
      <c r="F11774">
        <f>IF(E11774="","",INDEX(Topics!$B$2:$C$15,MATCH(E11774,Topics!$B$2:$B$15,0),2))</f>
        <v>5</v>
      </c>
      <c r="G11774" t="s">
        <v>29</v>
      </c>
      <c r="H11774">
        <v>1</v>
      </c>
      <c r="I11774" s="8" t="s">
        <v>11603</v>
      </c>
      <c r="J11774">
        <v>1</v>
      </c>
      <c r="Z11774" s="4">
        <f t="shared" si="245"/>
        <v>1</v>
      </c>
    </row>
    <row r="11775" spans="1:26" ht="29" hidden="1" x14ac:dyDescent="0.35">
      <c r="A11775" t="s">
        <v>10295</v>
      </c>
      <c r="B11775" t="s">
        <v>10295</v>
      </c>
      <c r="C11775" t="s">
        <v>11517</v>
      </c>
      <c r="D11775" t="s">
        <v>11517</v>
      </c>
      <c r="E11775" t="s">
        <v>79</v>
      </c>
      <c r="F11775">
        <f>IF(E11775="","",INDEX(Topics!$B$2:$C$15,MATCH(E11775,Topics!$B$2:$B$15,0),2))</f>
        <v>5</v>
      </c>
      <c r="G11775" t="s">
        <v>29</v>
      </c>
      <c r="H11775">
        <v>-1</v>
      </c>
      <c r="I11775" s="8" t="s">
        <v>11604</v>
      </c>
      <c r="J11775">
        <v>1</v>
      </c>
      <c r="Z11775" s="4">
        <f t="shared" si="245"/>
        <v>1</v>
      </c>
    </row>
    <row r="11776" spans="1:26" hidden="1" x14ac:dyDescent="0.35">
      <c r="A11776" t="s">
        <v>10295</v>
      </c>
      <c r="B11776" t="s">
        <v>10295</v>
      </c>
      <c r="C11776" t="s">
        <v>11517</v>
      </c>
      <c r="D11776" t="s">
        <v>11517</v>
      </c>
      <c r="E11776" t="s">
        <v>79</v>
      </c>
      <c r="F11776">
        <f>IF(E11776="","",INDEX(Topics!$B$2:$C$15,MATCH(E11776,Topics!$B$2:$B$15,0),2))</f>
        <v>5</v>
      </c>
      <c r="G11776" t="s">
        <v>67</v>
      </c>
      <c r="H11776">
        <v>0</v>
      </c>
      <c r="I11776" s="8" t="s">
        <v>11605</v>
      </c>
      <c r="J11776">
        <v>1</v>
      </c>
      <c r="Z11776" s="4">
        <f t="shared" si="245"/>
        <v>1</v>
      </c>
    </row>
    <row r="11777" spans="1:26" ht="29" hidden="1" x14ac:dyDescent="0.35">
      <c r="A11777" t="s">
        <v>10295</v>
      </c>
      <c r="B11777" t="s">
        <v>10295</v>
      </c>
      <c r="C11777" t="s">
        <v>11517</v>
      </c>
      <c r="D11777" t="s">
        <v>11517</v>
      </c>
      <c r="E11777" t="s">
        <v>79</v>
      </c>
      <c r="F11777">
        <f>IF(E11777="","",INDEX(Topics!$B$2:$C$15,MATCH(E11777,Topics!$B$2:$B$15,0),2))</f>
        <v>5</v>
      </c>
      <c r="G11777" t="s">
        <v>29</v>
      </c>
      <c r="H11777">
        <v>-1</v>
      </c>
      <c r="I11777" s="8" t="s">
        <v>11606</v>
      </c>
      <c r="J11777">
        <v>1</v>
      </c>
      <c r="Z11777" s="4">
        <f t="shared" si="245"/>
        <v>1</v>
      </c>
    </row>
    <row r="11778" spans="1:26" ht="29" hidden="1" x14ac:dyDescent="0.35">
      <c r="A11778" t="s">
        <v>10295</v>
      </c>
      <c r="B11778" t="s">
        <v>10295</v>
      </c>
      <c r="C11778" t="s">
        <v>11517</v>
      </c>
      <c r="D11778" t="s">
        <v>11517</v>
      </c>
      <c r="E11778" t="s">
        <v>79</v>
      </c>
      <c r="F11778">
        <f>IF(E11778="","",INDEX(Topics!$B$2:$C$15,MATCH(E11778,Topics!$B$2:$B$15,0),2))</f>
        <v>5</v>
      </c>
      <c r="G11778" t="s">
        <v>67</v>
      </c>
      <c r="H11778">
        <v>0</v>
      </c>
      <c r="I11778" s="8" t="s">
        <v>11607</v>
      </c>
      <c r="J11778">
        <v>1</v>
      </c>
      <c r="Z11778" s="4">
        <f t="shared" ref="Z11778:Z11841" si="246">SUM(J11778:X11778)</f>
        <v>1</v>
      </c>
    </row>
    <row r="11779" spans="1:26" hidden="1" x14ac:dyDescent="0.35">
      <c r="A11779" t="s">
        <v>10295</v>
      </c>
      <c r="B11779" t="s">
        <v>10295</v>
      </c>
      <c r="C11779" t="s">
        <v>11517</v>
      </c>
      <c r="D11779" t="s">
        <v>11517</v>
      </c>
      <c r="E11779" t="s">
        <v>79</v>
      </c>
      <c r="F11779">
        <f>IF(E11779="","",INDEX(Topics!$B$2:$C$15,MATCH(E11779,Topics!$B$2:$B$15,0),2))</f>
        <v>5</v>
      </c>
      <c r="G11779" t="s">
        <v>67</v>
      </c>
      <c r="H11779">
        <v>0</v>
      </c>
      <c r="I11779" s="8" t="s">
        <v>11608</v>
      </c>
      <c r="J11779">
        <v>1</v>
      </c>
      <c r="Z11779" s="4">
        <f t="shared" si="246"/>
        <v>1</v>
      </c>
    </row>
    <row r="11780" spans="1:26" hidden="1" x14ac:dyDescent="0.35">
      <c r="A11780" t="s">
        <v>10295</v>
      </c>
      <c r="B11780" t="s">
        <v>10295</v>
      </c>
      <c r="C11780" t="s">
        <v>11517</v>
      </c>
      <c r="D11780" t="s">
        <v>11517</v>
      </c>
      <c r="E11780" t="s">
        <v>79</v>
      </c>
      <c r="F11780">
        <f>IF(E11780="","",INDEX(Topics!$B$2:$C$15,MATCH(E11780,Topics!$B$2:$B$15,0),2))</f>
        <v>5</v>
      </c>
      <c r="G11780" t="s">
        <v>67</v>
      </c>
      <c r="H11780">
        <v>0</v>
      </c>
      <c r="I11780" s="8" t="s">
        <v>11609</v>
      </c>
      <c r="J11780">
        <v>1</v>
      </c>
      <c r="Z11780" s="4">
        <f t="shared" si="246"/>
        <v>1</v>
      </c>
    </row>
    <row r="11781" spans="1:26" hidden="1" x14ac:dyDescent="0.35">
      <c r="A11781" t="s">
        <v>10295</v>
      </c>
      <c r="B11781" t="s">
        <v>10295</v>
      </c>
      <c r="C11781" t="s">
        <v>11517</v>
      </c>
      <c r="D11781" t="s">
        <v>11517</v>
      </c>
      <c r="E11781" t="s">
        <v>79</v>
      </c>
      <c r="F11781">
        <f>IF(E11781="","",INDEX(Topics!$B$2:$C$15,MATCH(E11781,Topics!$B$2:$B$15,0),2))</f>
        <v>5</v>
      </c>
      <c r="G11781" t="s">
        <v>67</v>
      </c>
      <c r="H11781">
        <v>0</v>
      </c>
      <c r="I11781" s="8" t="s">
        <v>11610</v>
      </c>
      <c r="J11781">
        <v>1</v>
      </c>
      <c r="N11781">
        <v>1</v>
      </c>
      <c r="Z11781" s="4">
        <f t="shared" si="246"/>
        <v>2</v>
      </c>
    </row>
    <row r="11782" spans="1:26" hidden="1" x14ac:dyDescent="0.35">
      <c r="A11782" t="s">
        <v>10295</v>
      </c>
      <c r="B11782" t="s">
        <v>10295</v>
      </c>
      <c r="C11782" t="s">
        <v>11517</v>
      </c>
      <c r="D11782" t="s">
        <v>11517</v>
      </c>
      <c r="E11782" t="s">
        <v>79</v>
      </c>
      <c r="F11782">
        <f>IF(E11782="","",INDEX(Topics!$B$2:$C$15,MATCH(E11782,Topics!$B$2:$B$15,0),2))</f>
        <v>5</v>
      </c>
      <c r="G11782" t="s">
        <v>29</v>
      </c>
      <c r="H11782">
        <v>1</v>
      </c>
      <c r="I11782" s="8" t="s">
        <v>3132</v>
      </c>
      <c r="J11782">
        <v>1</v>
      </c>
      <c r="N11782">
        <v>1</v>
      </c>
      <c r="Z11782" s="4">
        <f t="shared" si="246"/>
        <v>2</v>
      </c>
    </row>
    <row r="11783" spans="1:26" ht="43.5" hidden="1" x14ac:dyDescent="0.35">
      <c r="A11783" t="s">
        <v>10295</v>
      </c>
      <c r="B11783" t="s">
        <v>10295</v>
      </c>
      <c r="C11783" t="s">
        <v>11517</v>
      </c>
      <c r="D11783" t="s">
        <v>11517</v>
      </c>
      <c r="E11783" t="s">
        <v>79</v>
      </c>
      <c r="F11783">
        <f>IF(E11783="","",INDEX(Topics!$B$2:$C$15,MATCH(E11783,Topics!$B$2:$B$15,0),2))</f>
        <v>5</v>
      </c>
      <c r="G11783" t="s">
        <v>29</v>
      </c>
      <c r="H11783">
        <v>-1</v>
      </c>
      <c r="I11783" s="8" t="s">
        <v>11611</v>
      </c>
      <c r="J11783">
        <v>1</v>
      </c>
      <c r="Z11783" s="4">
        <f t="shared" si="246"/>
        <v>1</v>
      </c>
    </row>
    <row r="11784" spans="1:26" hidden="1" x14ac:dyDescent="0.35">
      <c r="A11784" t="s">
        <v>10295</v>
      </c>
      <c r="B11784" t="s">
        <v>10295</v>
      </c>
      <c r="C11784" t="s">
        <v>11517</v>
      </c>
      <c r="D11784" t="s">
        <v>11517</v>
      </c>
      <c r="E11784" t="s">
        <v>79</v>
      </c>
      <c r="F11784">
        <f>IF(E11784="","",INDEX(Topics!$B$2:$C$15,MATCH(E11784,Topics!$B$2:$B$15,0),2))</f>
        <v>5</v>
      </c>
      <c r="G11784" t="s">
        <v>67</v>
      </c>
      <c r="H11784">
        <v>0</v>
      </c>
      <c r="I11784" s="8" t="s">
        <v>11612</v>
      </c>
      <c r="J11784">
        <v>1</v>
      </c>
      <c r="Z11784" s="4">
        <f t="shared" si="246"/>
        <v>1</v>
      </c>
    </row>
    <row r="11785" spans="1:26" ht="58" hidden="1" x14ac:dyDescent="0.35">
      <c r="A11785" t="s">
        <v>10295</v>
      </c>
      <c r="B11785" t="s">
        <v>10295</v>
      </c>
      <c r="C11785" t="s">
        <v>11517</v>
      </c>
      <c r="D11785" t="s">
        <v>11517</v>
      </c>
      <c r="E11785" t="s">
        <v>79</v>
      </c>
      <c r="F11785">
        <f>IF(E11785="","",INDEX(Topics!$B$2:$C$15,MATCH(E11785,Topics!$B$2:$B$15,0),2))</f>
        <v>5</v>
      </c>
      <c r="G11785" t="s">
        <v>67</v>
      </c>
      <c r="H11785">
        <v>0</v>
      </c>
      <c r="I11785" s="8" t="s">
        <v>11613</v>
      </c>
      <c r="J11785">
        <v>1</v>
      </c>
      <c r="Z11785" s="4">
        <f t="shared" si="246"/>
        <v>1</v>
      </c>
    </row>
    <row r="11786" spans="1:26" ht="29" hidden="1" x14ac:dyDescent="0.35">
      <c r="A11786" t="s">
        <v>10295</v>
      </c>
      <c r="B11786" t="s">
        <v>10295</v>
      </c>
      <c r="C11786" t="s">
        <v>11517</v>
      </c>
      <c r="D11786" t="s">
        <v>326</v>
      </c>
      <c r="E11786" t="s">
        <v>90</v>
      </c>
      <c r="F11786">
        <f>IF(E11786="","",INDEX(Topics!$B$2:$C$15,MATCH(E11786,Topics!$B$2:$B$15,0),2))</f>
        <v>6</v>
      </c>
      <c r="G11786" t="s">
        <v>29</v>
      </c>
      <c r="H11786">
        <v>-1</v>
      </c>
      <c r="I11786" s="21" t="s">
        <v>11614</v>
      </c>
      <c r="S11786">
        <v>2</v>
      </c>
      <c r="Y11786" t="s">
        <v>10304</v>
      </c>
      <c r="Z11786" s="4">
        <f t="shared" si="246"/>
        <v>2</v>
      </c>
    </row>
    <row r="11787" spans="1:26" hidden="1" x14ac:dyDescent="0.35">
      <c r="A11787" t="s">
        <v>10295</v>
      </c>
      <c r="B11787" t="s">
        <v>10295</v>
      </c>
      <c r="C11787" t="s">
        <v>11517</v>
      </c>
      <c r="D11787" t="s">
        <v>326</v>
      </c>
      <c r="E11787" t="s">
        <v>90</v>
      </c>
      <c r="F11787">
        <f>IF(E11787="","",INDEX(Topics!$B$2:$C$15,MATCH(E11787,Topics!$B$2:$B$15,0),2))</f>
        <v>6</v>
      </c>
      <c r="G11787" t="s">
        <v>29</v>
      </c>
      <c r="H11787">
        <v>-1</v>
      </c>
      <c r="I11787" s="21" t="s">
        <v>11615</v>
      </c>
      <c r="S11787">
        <v>2</v>
      </c>
      <c r="Y11787" t="s">
        <v>10304</v>
      </c>
      <c r="Z11787" s="4">
        <f t="shared" si="246"/>
        <v>2</v>
      </c>
    </row>
    <row r="11788" spans="1:26" hidden="1" x14ac:dyDescent="0.35">
      <c r="A11788" t="s">
        <v>10295</v>
      </c>
      <c r="B11788" t="s">
        <v>10295</v>
      </c>
      <c r="C11788" t="s">
        <v>11517</v>
      </c>
      <c r="D11788" t="s">
        <v>326</v>
      </c>
      <c r="E11788" t="s">
        <v>90</v>
      </c>
      <c r="F11788">
        <f>IF(E11788="","",INDEX(Topics!$B$2:$C$15,MATCH(E11788,Topics!$B$2:$B$15,0),2))</f>
        <v>6</v>
      </c>
      <c r="G11788" t="s">
        <v>29</v>
      </c>
      <c r="H11788">
        <v>1</v>
      </c>
      <c r="I11788" s="7" t="s">
        <v>11616</v>
      </c>
      <c r="J11788">
        <v>1</v>
      </c>
      <c r="Z11788" s="4">
        <f t="shared" si="246"/>
        <v>1</v>
      </c>
    </row>
    <row r="11789" spans="1:26" hidden="1" x14ac:dyDescent="0.35">
      <c r="A11789" t="s">
        <v>10295</v>
      </c>
      <c r="B11789" t="s">
        <v>10295</v>
      </c>
      <c r="C11789" t="s">
        <v>11517</v>
      </c>
      <c r="D11789" t="s">
        <v>326</v>
      </c>
      <c r="E11789" t="s">
        <v>90</v>
      </c>
      <c r="F11789">
        <f>IF(E11789="","",INDEX(Topics!$B$2:$C$15,MATCH(E11789,Topics!$B$2:$B$15,0),2))</f>
        <v>6</v>
      </c>
      <c r="G11789" t="s">
        <v>29</v>
      </c>
      <c r="H11789">
        <v>1</v>
      </c>
      <c r="I11789" s="7" t="s">
        <v>11617</v>
      </c>
      <c r="J11789">
        <v>1</v>
      </c>
      <c r="Z11789" s="4">
        <f t="shared" si="246"/>
        <v>1</v>
      </c>
    </row>
    <row r="11790" spans="1:26" hidden="1" x14ac:dyDescent="0.35">
      <c r="A11790" t="s">
        <v>10295</v>
      </c>
      <c r="B11790" t="s">
        <v>10295</v>
      </c>
      <c r="C11790" t="s">
        <v>11517</v>
      </c>
      <c r="D11790" t="s">
        <v>326</v>
      </c>
      <c r="E11790" t="s">
        <v>90</v>
      </c>
      <c r="F11790">
        <f>IF(E11790="","",INDEX(Topics!$B$2:$C$15,MATCH(E11790,Topics!$B$2:$B$15,0),2))</f>
        <v>6</v>
      </c>
      <c r="G11790" t="s">
        <v>29</v>
      </c>
      <c r="H11790">
        <v>1</v>
      </c>
      <c r="I11790" s="7" t="s">
        <v>11618</v>
      </c>
      <c r="J11790">
        <v>1</v>
      </c>
      <c r="Z11790" s="4">
        <f t="shared" si="246"/>
        <v>1</v>
      </c>
    </row>
    <row r="11791" spans="1:26" hidden="1" x14ac:dyDescent="0.35">
      <c r="A11791" t="s">
        <v>10295</v>
      </c>
      <c r="B11791" t="s">
        <v>10295</v>
      </c>
      <c r="C11791" t="s">
        <v>11517</v>
      </c>
      <c r="D11791" t="s">
        <v>326</v>
      </c>
      <c r="E11791" t="s">
        <v>90</v>
      </c>
      <c r="F11791">
        <f>IF(E11791="","",INDEX(Topics!$B$2:$C$15,MATCH(E11791,Topics!$B$2:$B$15,0),2))</f>
        <v>6</v>
      </c>
      <c r="G11791" t="s">
        <v>29</v>
      </c>
      <c r="H11791">
        <v>1</v>
      </c>
      <c r="I11791" s="7" t="s">
        <v>11619</v>
      </c>
      <c r="J11791">
        <v>1</v>
      </c>
      <c r="Z11791" s="4">
        <f t="shared" si="246"/>
        <v>1</v>
      </c>
    </row>
    <row r="11792" spans="1:26" hidden="1" x14ac:dyDescent="0.35">
      <c r="A11792" t="s">
        <v>10295</v>
      </c>
      <c r="B11792" t="s">
        <v>10295</v>
      </c>
      <c r="C11792" s="36" t="s">
        <v>11517</v>
      </c>
      <c r="D11792" s="7" t="s">
        <v>326</v>
      </c>
      <c r="E11792" t="s">
        <v>90</v>
      </c>
      <c r="F11792">
        <v>6</v>
      </c>
      <c r="G11792" t="s">
        <v>29</v>
      </c>
      <c r="H11792">
        <v>-1</v>
      </c>
      <c r="I11792" s="9" t="s">
        <v>11620</v>
      </c>
      <c r="J11792">
        <v>1</v>
      </c>
      <c r="Z11792" s="4">
        <f t="shared" si="246"/>
        <v>1</v>
      </c>
    </row>
    <row r="11793" spans="1:26" ht="29" hidden="1" x14ac:dyDescent="0.35">
      <c r="A11793" t="s">
        <v>10295</v>
      </c>
      <c r="B11793" t="s">
        <v>10295</v>
      </c>
      <c r="C11793" t="s">
        <v>11517</v>
      </c>
      <c r="D11793" t="s">
        <v>11517</v>
      </c>
      <c r="E11793" t="s">
        <v>90</v>
      </c>
      <c r="F11793">
        <f>IF(E11793="","",INDEX(Topics!$B$2:$C$15,MATCH(E11793,Topics!$B$2:$B$15,0),2))</f>
        <v>6</v>
      </c>
      <c r="G11793" t="s">
        <v>29</v>
      </c>
      <c r="H11793">
        <v>0</v>
      </c>
      <c r="I11793" s="8" t="s">
        <v>11621</v>
      </c>
      <c r="S11793">
        <v>1</v>
      </c>
      <c r="Y11793" t="s">
        <v>10304</v>
      </c>
      <c r="Z11793" s="4">
        <f t="shared" si="246"/>
        <v>1</v>
      </c>
    </row>
    <row r="11794" spans="1:26" hidden="1" x14ac:dyDescent="0.35">
      <c r="A11794" t="s">
        <v>10295</v>
      </c>
      <c r="B11794" t="s">
        <v>10295</v>
      </c>
      <c r="C11794" t="s">
        <v>11517</v>
      </c>
      <c r="D11794" t="s">
        <v>11517</v>
      </c>
      <c r="E11794" t="s">
        <v>90</v>
      </c>
      <c r="F11794">
        <f>IF(E11794="","",INDEX(Topics!$B$2:$C$15,MATCH(E11794,Topics!$B$2:$B$15,0),2))</f>
        <v>6</v>
      </c>
      <c r="G11794" t="s">
        <v>29</v>
      </c>
      <c r="H11794">
        <v>-1</v>
      </c>
      <c r="I11794" s="8" t="s">
        <v>11622</v>
      </c>
      <c r="J11794">
        <v>1</v>
      </c>
      <c r="Z11794" s="4">
        <f t="shared" si="246"/>
        <v>1</v>
      </c>
    </row>
    <row r="11795" spans="1:26" hidden="1" x14ac:dyDescent="0.35">
      <c r="A11795" t="s">
        <v>10295</v>
      </c>
      <c r="B11795" t="s">
        <v>10295</v>
      </c>
      <c r="C11795" t="s">
        <v>11517</v>
      </c>
      <c r="D11795" t="s">
        <v>11517</v>
      </c>
      <c r="E11795" t="s">
        <v>90</v>
      </c>
      <c r="F11795">
        <f>IF(E11795="","",INDEX(Topics!$B$2:$C$15,MATCH(E11795,Topics!$B$2:$B$15,0),2))</f>
        <v>6</v>
      </c>
      <c r="G11795" t="s">
        <v>29</v>
      </c>
      <c r="H11795">
        <v>-1</v>
      </c>
      <c r="I11795" s="21" t="s">
        <v>11623</v>
      </c>
      <c r="S11795">
        <v>2</v>
      </c>
      <c r="Y11795" t="s">
        <v>10304</v>
      </c>
      <c r="Z11795" s="4">
        <f t="shared" si="246"/>
        <v>2</v>
      </c>
    </row>
    <row r="11796" spans="1:26" hidden="1" x14ac:dyDescent="0.35">
      <c r="A11796" t="s">
        <v>10295</v>
      </c>
      <c r="B11796" t="s">
        <v>10295</v>
      </c>
      <c r="C11796" t="s">
        <v>11517</v>
      </c>
      <c r="D11796" t="s">
        <v>11517</v>
      </c>
      <c r="E11796" t="s">
        <v>90</v>
      </c>
      <c r="F11796">
        <f>IF(E11796="","",INDEX(Topics!$B$2:$C$15,MATCH(E11796,Topics!$B$2:$B$15,0),2))</f>
        <v>6</v>
      </c>
      <c r="G11796" t="s">
        <v>29</v>
      </c>
      <c r="H11796">
        <v>-1</v>
      </c>
      <c r="I11796" s="7" t="s">
        <v>11624</v>
      </c>
      <c r="N11796">
        <v>1</v>
      </c>
      <c r="Z11796" s="4">
        <f t="shared" si="246"/>
        <v>1</v>
      </c>
    </row>
    <row r="11797" spans="1:26" hidden="1" x14ac:dyDescent="0.35">
      <c r="A11797" t="s">
        <v>10295</v>
      </c>
      <c r="B11797" t="s">
        <v>10295</v>
      </c>
      <c r="C11797" t="s">
        <v>11517</v>
      </c>
      <c r="D11797" t="s">
        <v>11517</v>
      </c>
      <c r="E11797" t="s">
        <v>90</v>
      </c>
      <c r="F11797">
        <f>IF(E11797="","",INDEX(Topics!$B$2:$C$15,MATCH(E11797,Topics!$B$2:$B$15,0),2))</f>
        <v>6</v>
      </c>
      <c r="G11797" t="s">
        <v>67</v>
      </c>
      <c r="H11797">
        <v>0</v>
      </c>
      <c r="I11797" s="7" t="s">
        <v>11625</v>
      </c>
      <c r="N11797">
        <v>1</v>
      </c>
      <c r="Z11797" s="4">
        <f t="shared" si="246"/>
        <v>1</v>
      </c>
    </row>
    <row r="11798" spans="1:26" ht="29" x14ac:dyDescent="0.35">
      <c r="A11798" t="s">
        <v>10295</v>
      </c>
      <c r="B11798" t="s">
        <v>10295</v>
      </c>
      <c r="C11798" t="s">
        <v>11517</v>
      </c>
      <c r="D11798" t="s">
        <v>326</v>
      </c>
      <c r="E11798" t="s">
        <v>101</v>
      </c>
      <c r="F11798">
        <f>IF(E11798="","",INDEX(Topics!$B$2:$C$15,MATCH(E11798,Topics!$B$2:$B$15,0),2))</f>
        <v>7</v>
      </c>
      <c r="G11798" t="s">
        <v>29</v>
      </c>
      <c r="H11798">
        <v>-1</v>
      </c>
      <c r="I11798" s="21" t="s">
        <v>11626</v>
      </c>
      <c r="S11798">
        <v>2</v>
      </c>
      <c r="Y11798" t="s">
        <v>10304</v>
      </c>
      <c r="Z11798" s="4">
        <f t="shared" si="246"/>
        <v>2</v>
      </c>
    </row>
    <row r="11799" spans="1:26" x14ac:dyDescent="0.35">
      <c r="A11799" t="s">
        <v>10295</v>
      </c>
      <c r="B11799" t="s">
        <v>10295</v>
      </c>
      <c r="C11799" t="s">
        <v>11517</v>
      </c>
      <c r="D11799" t="s">
        <v>326</v>
      </c>
      <c r="E11799" t="s">
        <v>101</v>
      </c>
      <c r="F11799">
        <f>IF(E11799="","",INDEX(Topics!$B$2:$C$15,MATCH(E11799,Topics!$B$2:$B$15,0),2))</f>
        <v>7</v>
      </c>
      <c r="G11799" t="s">
        <v>29</v>
      </c>
      <c r="H11799">
        <v>1</v>
      </c>
      <c r="I11799" s="7" t="s">
        <v>11627</v>
      </c>
      <c r="J11799">
        <v>1</v>
      </c>
      <c r="Z11799" s="4">
        <f t="shared" si="246"/>
        <v>1</v>
      </c>
    </row>
    <row r="11800" spans="1:26" x14ac:dyDescent="0.35">
      <c r="A11800" t="s">
        <v>10295</v>
      </c>
      <c r="B11800" t="s">
        <v>10295</v>
      </c>
      <c r="C11800" t="s">
        <v>11517</v>
      </c>
      <c r="D11800" t="s">
        <v>326</v>
      </c>
      <c r="E11800" t="s">
        <v>101</v>
      </c>
      <c r="F11800">
        <f>IF(E11800="","",INDEX(Topics!$B$2:$C$15,MATCH(E11800,Topics!$B$2:$B$15,0),2))</f>
        <v>7</v>
      </c>
      <c r="G11800" t="s">
        <v>29</v>
      </c>
      <c r="H11800">
        <v>1</v>
      </c>
      <c r="I11800" s="7" t="s">
        <v>11628</v>
      </c>
      <c r="J11800">
        <v>1</v>
      </c>
      <c r="Z11800" s="4">
        <f t="shared" si="246"/>
        <v>1</v>
      </c>
    </row>
    <row r="11801" spans="1:26" ht="29" x14ac:dyDescent="0.35">
      <c r="A11801" t="s">
        <v>10295</v>
      </c>
      <c r="B11801" t="s">
        <v>10295</v>
      </c>
      <c r="C11801" t="s">
        <v>11517</v>
      </c>
      <c r="D11801" t="s">
        <v>11517</v>
      </c>
      <c r="E11801" t="s">
        <v>101</v>
      </c>
      <c r="F11801">
        <f>IF(E11801="","",INDEX(Topics!$B$2:$C$15,MATCH(E11801,Topics!$B$2:$B$15,0),2))</f>
        <v>7</v>
      </c>
      <c r="G11801" t="s">
        <v>67</v>
      </c>
      <c r="H11801">
        <v>0</v>
      </c>
      <c r="I11801" s="8" t="s">
        <v>11629</v>
      </c>
      <c r="J11801">
        <v>3</v>
      </c>
      <c r="Z11801" s="4">
        <f t="shared" si="246"/>
        <v>3</v>
      </c>
    </row>
    <row r="11802" spans="1:26" x14ac:dyDescent="0.35">
      <c r="A11802" t="s">
        <v>10295</v>
      </c>
      <c r="B11802" t="s">
        <v>10295</v>
      </c>
      <c r="C11802" t="s">
        <v>11517</v>
      </c>
      <c r="D11802" t="s">
        <v>11517</v>
      </c>
      <c r="E11802" t="s">
        <v>101</v>
      </c>
      <c r="F11802">
        <f>IF(E11802="","",INDEX(Topics!$B$2:$C$15,MATCH(E11802,Topics!$B$2:$B$15,0),2))</f>
        <v>7</v>
      </c>
      <c r="G11802" t="s">
        <v>29</v>
      </c>
      <c r="H11802">
        <v>-1</v>
      </c>
      <c r="I11802" s="8" t="s">
        <v>11630</v>
      </c>
      <c r="J11802">
        <v>1</v>
      </c>
      <c r="Z11802" s="4">
        <f t="shared" si="246"/>
        <v>1</v>
      </c>
    </row>
    <row r="11803" spans="1:26" ht="29" x14ac:dyDescent="0.35">
      <c r="A11803" t="s">
        <v>10295</v>
      </c>
      <c r="B11803" t="s">
        <v>10295</v>
      </c>
      <c r="C11803" t="s">
        <v>11517</v>
      </c>
      <c r="D11803" t="s">
        <v>11517</v>
      </c>
      <c r="E11803" t="s">
        <v>101</v>
      </c>
      <c r="F11803">
        <f>IF(E11803="","",INDEX(Topics!$B$2:$C$15,MATCH(E11803,Topics!$B$2:$B$15,0),2))</f>
        <v>7</v>
      </c>
      <c r="G11803" t="s">
        <v>29</v>
      </c>
      <c r="H11803">
        <v>-1</v>
      </c>
      <c r="I11803" s="21" t="s">
        <v>11631</v>
      </c>
      <c r="S11803">
        <v>2</v>
      </c>
      <c r="Y11803" t="s">
        <v>10304</v>
      </c>
      <c r="Z11803" s="4">
        <f t="shared" si="246"/>
        <v>2</v>
      </c>
    </row>
    <row r="11804" spans="1:26" x14ac:dyDescent="0.35">
      <c r="A11804" t="s">
        <v>10295</v>
      </c>
      <c r="B11804" t="s">
        <v>10295</v>
      </c>
      <c r="C11804" t="s">
        <v>11517</v>
      </c>
      <c r="D11804" t="s">
        <v>11517</v>
      </c>
      <c r="E11804" t="s">
        <v>101</v>
      </c>
      <c r="F11804">
        <f>IF(E11804="","",INDEX(Topics!$B$2:$C$15,MATCH(E11804,Topics!$B$2:$B$15,0),2))</f>
        <v>7</v>
      </c>
      <c r="G11804" t="s">
        <v>29</v>
      </c>
      <c r="H11804">
        <v>0</v>
      </c>
      <c r="I11804" s="8" t="s">
        <v>11632</v>
      </c>
      <c r="N11804">
        <v>1</v>
      </c>
      <c r="Z11804" s="4">
        <f t="shared" si="246"/>
        <v>1</v>
      </c>
    </row>
    <row r="11805" spans="1:26" x14ac:dyDescent="0.35">
      <c r="A11805" t="s">
        <v>10295</v>
      </c>
      <c r="B11805" t="s">
        <v>10295</v>
      </c>
      <c r="C11805" t="s">
        <v>11517</v>
      </c>
      <c r="D11805" t="s">
        <v>11517</v>
      </c>
      <c r="E11805" t="s">
        <v>101</v>
      </c>
      <c r="F11805">
        <f>IF(E11805="","",INDEX(Topics!$B$2:$C$15,MATCH(E11805,Topics!$B$2:$B$15,0),2))</f>
        <v>7</v>
      </c>
      <c r="G11805" t="s">
        <v>29</v>
      </c>
      <c r="H11805">
        <v>-1</v>
      </c>
      <c r="I11805" s="7" t="s">
        <v>11633</v>
      </c>
      <c r="J11805">
        <v>1</v>
      </c>
      <c r="Z11805" s="4">
        <f t="shared" si="246"/>
        <v>1</v>
      </c>
    </row>
    <row r="11806" spans="1:26" ht="29" x14ac:dyDescent="0.35">
      <c r="A11806" t="s">
        <v>10295</v>
      </c>
      <c r="B11806" t="s">
        <v>10295</v>
      </c>
      <c r="C11806" t="s">
        <v>11517</v>
      </c>
      <c r="D11806" t="s">
        <v>11517</v>
      </c>
      <c r="E11806" t="s">
        <v>101</v>
      </c>
      <c r="F11806">
        <f>IF(E11806="","",INDEX(Topics!$B$2:$C$15,MATCH(E11806,Topics!$B$2:$B$15,0),2))</f>
        <v>7</v>
      </c>
      <c r="G11806" t="s">
        <v>29</v>
      </c>
      <c r="H11806">
        <v>-1</v>
      </c>
      <c r="I11806" s="8" t="s">
        <v>11634</v>
      </c>
      <c r="J11806">
        <v>1</v>
      </c>
      <c r="Z11806" s="4">
        <f t="shared" si="246"/>
        <v>1</v>
      </c>
    </row>
    <row r="11807" spans="1:26" hidden="1" x14ac:dyDescent="0.35">
      <c r="A11807" t="s">
        <v>10295</v>
      </c>
      <c r="B11807" t="s">
        <v>10295</v>
      </c>
      <c r="C11807" t="s">
        <v>11517</v>
      </c>
      <c r="D11807" t="s">
        <v>326</v>
      </c>
      <c r="E11807" t="s">
        <v>114</v>
      </c>
      <c r="F11807">
        <f>IF(E11807="","",INDEX(Topics!$B$2:$C$15,MATCH(E11807,Topics!$B$2:$B$15,0),2))</f>
        <v>8</v>
      </c>
      <c r="G11807" t="s">
        <v>29</v>
      </c>
      <c r="H11807">
        <v>1</v>
      </c>
      <c r="I11807" s="7" t="s">
        <v>11635</v>
      </c>
      <c r="J11807">
        <v>1</v>
      </c>
      <c r="Z11807" s="4">
        <f t="shared" si="246"/>
        <v>1</v>
      </c>
    </row>
    <row r="11808" spans="1:26" hidden="1" x14ac:dyDescent="0.35">
      <c r="A11808" t="s">
        <v>10295</v>
      </c>
      <c r="B11808" t="s">
        <v>10295</v>
      </c>
      <c r="C11808" t="s">
        <v>11517</v>
      </c>
      <c r="D11808" t="s">
        <v>11517</v>
      </c>
      <c r="E11808" t="s">
        <v>114</v>
      </c>
      <c r="F11808">
        <f>IF(E11808="","",INDEX(Topics!$B$2:$C$15,MATCH(E11808,Topics!$B$2:$B$15,0),2))</f>
        <v>8</v>
      </c>
      <c r="G11808" t="s">
        <v>29</v>
      </c>
      <c r="H11808">
        <v>1</v>
      </c>
      <c r="I11808" s="8" t="s">
        <v>11636</v>
      </c>
      <c r="S11808">
        <v>1</v>
      </c>
      <c r="Y11808" t="s">
        <v>10304</v>
      </c>
      <c r="Z11808" s="4">
        <f t="shared" si="246"/>
        <v>1</v>
      </c>
    </row>
    <row r="11809" spans="1:26" hidden="1" x14ac:dyDescent="0.35">
      <c r="A11809" t="s">
        <v>10295</v>
      </c>
      <c r="B11809" t="s">
        <v>10295</v>
      </c>
      <c r="C11809" t="s">
        <v>11517</v>
      </c>
      <c r="D11809" t="s">
        <v>11517</v>
      </c>
      <c r="E11809" t="s">
        <v>114</v>
      </c>
      <c r="F11809">
        <f>IF(E11809="","",INDEX(Topics!$B$2:$C$15,MATCH(E11809,Topics!$B$2:$B$15,0),2))</f>
        <v>8</v>
      </c>
      <c r="G11809" t="s">
        <v>29</v>
      </c>
      <c r="H11809">
        <v>1</v>
      </c>
      <c r="I11809" s="8" t="s">
        <v>11637</v>
      </c>
      <c r="J11809">
        <v>1</v>
      </c>
      <c r="Z11809" s="4">
        <f t="shared" si="246"/>
        <v>1</v>
      </c>
    </row>
    <row r="11810" spans="1:26" ht="29" hidden="1" x14ac:dyDescent="0.35">
      <c r="A11810" t="s">
        <v>10295</v>
      </c>
      <c r="B11810" t="s">
        <v>10295</v>
      </c>
      <c r="C11810" t="s">
        <v>11517</v>
      </c>
      <c r="D11810" t="s">
        <v>11517</v>
      </c>
      <c r="E11810" t="s">
        <v>114</v>
      </c>
      <c r="F11810">
        <f>IF(E11810="","",INDEX(Topics!$B$2:$C$15,MATCH(E11810,Topics!$B$2:$B$15,0),2))</f>
        <v>8</v>
      </c>
      <c r="G11810" t="s">
        <v>29</v>
      </c>
      <c r="H11810">
        <v>1</v>
      </c>
      <c r="I11810" s="21" t="s">
        <v>11638</v>
      </c>
      <c r="J11810">
        <v>1</v>
      </c>
      <c r="S11810">
        <v>2</v>
      </c>
      <c r="Y11810" t="s">
        <v>10304</v>
      </c>
      <c r="Z11810" s="4">
        <f t="shared" si="246"/>
        <v>3</v>
      </c>
    </row>
    <row r="11811" spans="1:26" hidden="1" x14ac:dyDescent="0.35">
      <c r="A11811" t="s">
        <v>10295</v>
      </c>
      <c r="B11811" t="s">
        <v>10295</v>
      </c>
      <c r="C11811" t="s">
        <v>11517</v>
      </c>
      <c r="D11811" t="s">
        <v>11517</v>
      </c>
      <c r="E11811" t="s">
        <v>114</v>
      </c>
      <c r="F11811">
        <f>IF(E11811="","",INDEX(Topics!$B$2:$C$15,MATCH(E11811,Topics!$B$2:$B$15,0),2))</f>
        <v>8</v>
      </c>
      <c r="G11811" t="s">
        <v>29</v>
      </c>
      <c r="H11811">
        <v>-1</v>
      </c>
      <c r="I11811" s="21" t="s">
        <v>11639</v>
      </c>
      <c r="S11811">
        <v>2</v>
      </c>
      <c r="Y11811" t="s">
        <v>10304</v>
      </c>
      <c r="Z11811" s="4">
        <f t="shared" si="246"/>
        <v>2</v>
      </c>
    </row>
    <row r="11812" spans="1:26" hidden="1" x14ac:dyDescent="0.35">
      <c r="A11812" t="s">
        <v>10295</v>
      </c>
      <c r="B11812" t="s">
        <v>10295</v>
      </c>
      <c r="C11812" t="s">
        <v>11517</v>
      </c>
      <c r="D11812" t="s">
        <v>11517</v>
      </c>
      <c r="E11812" t="s">
        <v>114</v>
      </c>
      <c r="F11812">
        <f>IF(E11812="","",INDEX(Topics!$B$2:$C$15,MATCH(E11812,Topics!$B$2:$B$15,0),2))</f>
        <v>8</v>
      </c>
      <c r="G11812" t="s">
        <v>29</v>
      </c>
      <c r="H11812">
        <v>1</v>
      </c>
      <c r="I11812" s="8" t="s">
        <v>11640</v>
      </c>
      <c r="N11812">
        <v>1</v>
      </c>
      <c r="Z11812" s="4">
        <f t="shared" si="246"/>
        <v>1</v>
      </c>
    </row>
    <row r="11813" spans="1:26" hidden="1" x14ac:dyDescent="0.35">
      <c r="A11813" t="s">
        <v>10295</v>
      </c>
      <c r="B11813" t="s">
        <v>10295</v>
      </c>
      <c r="C11813" t="s">
        <v>11517</v>
      </c>
      <c r="D11813" t="s">
        <v>11517</v>
      </c>
      <c r="E11813" t="s">
        <v>114</v>
      </c>
      <c r="F11813">
        <f>IF(E11813="","",INDEX(Topics!$B$2:$C$15,MATCH(E11813,Topics!$B$2:$B$15,0),2))</f>
        <v>8</v>
      </c>
      <c r="G11813" t="s">
        <v>67</v>
      </c>
      <c r="H11813">
        <v>0</v>
      </c>
      <c r="I11813" s="8" t="s">
        <v>11641</v>
      </c>
      <c r="N11813">
        <v>1</v>
      </c>
      <c r="Z11813" s="4">
        <f t="shared" si="246"/>
        <v>1</v>
      </c>
    </row>
    <row r="11814" spans="1:26" hidden="1" x14ac:dyDescent="0.35">
      <c r="A11814" t="s">
        <v>10295</v>
      </c>
      <c r="B11814" t="s">
        <v>10295</v>
      </c>
      <c r="C11814" t="s">
        <v>11517</v>
      </c>
      <c r="D11814" t="s">
        <v>326</v>
      </c>
      <c r="E11814" t="s">
        <v>119</v>
      </c>
      <c r="F11814">
        <f>IF(E11814="","",INDEX(Topics!$B$2:$C$15,MATCH(E11814,Topics!$B$2:$B$15,0),2))</f>
        <v>9</v>
      </c>
      <c r="G11814" t="s">
        <v>29</v>
      </c>
      <c r="H11814">
        <v>0</v>
      </c>
      <c r="I11814" s="21" t="s">
        <v>11642</v>
      </c>
      <c r="S11814">
        <v>2</v>
      </c>
      <c r="Y11814" t="s">
        <v>10304</v>
      </c>
      <c r="Z11814" s="4">
        <f t="shared" si="246"/>
        <v>2</v>
      </c>
    </row>
    <row r="11815" spans="1:26" hidden="1" x14ac:dyDescent="0.35">
      <c r="A11815" t="s">
        <v>10295</v>
      </c>
      <c r="B11815" t="s">
        <v>10295</v>
      </c>
      <c r="C11815" t="s">
        <v>11517</v>
      </c>
      <c r="D11815" t="s">
        <v>326</v>
      </c>
      <c r="E11815" t="s">
        <v>119</v>
      </c>
      <c r="F11815">
        <f>IF(E11815="","",INDEX(Topics!$B$2:$C$15,MATCH(E11815,Topics!$B$2:$B$15,0),2))</f>
        <v>9</v>
      </c>
      <c r="G11815" t="s">
        <v>29</v>
      </c>
      <c r="H11815">
        <v>1</v>
      </c>
      <c r="I11815" s="7" t="s">
        <v>9924</v>
      </c>
      <c r="J11815">
        <v>1</v>
      </c>
      <c r="Z11815" s="4">
        <f t="shared" si="246"/>
        <v>1</v>
      </c>
    </row>
    <row r="11816" spans="1:26" ht="29" hidden="1" x14ac:dyDescent="0.35">
      <c r="A11816" t="s">
        <v>10295</v>
      </c>
      <c r="B11816" t="s">
        <v>10295</v>
      </c>
      <c r="C11816" t="s">
        <v>11517</v>
      </c>
      <c r="D11816" t="s">
        <v>11517</v>
      </c>
      <c r="E11816" t="s">
        <v>119</v>
      </c>
      <c r="F11816">
        <f>IF(E11816="","",INDEX(Topics!$B$2:$C$15,MATCH(E11816,Topics!$B$2:$B$15,0),2))</f>
        <v>9</v>
      </c>
      <c r="G11816" t="s">
        <v>67</v>
      </c>
      <c r="H11816">
        <v>0</v>
      </c>
      <c r="I11816" s="8" t="s">
        <v>11643</v>
      </c>
      <c r="J11816">
        <v>2</v>
      </c>
      <c r="Z11816" s="4">
        <f t="shared" si="246"/>
        <v>2</v>
      </c>
    </row>
    <row r="11817" spans="1:26" hidden="1" x14ac:dyDescent="0.35">
      <c r="A11817" t="s">
        <v>10295</v>
      </c>
      <c r="B11817" t="s">
        <v>10295</v>
      </c>
      <c r="C11817" t="s">
        <v>11517</v>
      </c>
      <c r="D11817" t="s">
        <v>11517</v>
      </c>
      <c r="E11817" t="s">
        <v>119</v>
      </c>
      <c r="F11817">
        <f>IF(E11817="","",INDEX(Topics!$B$2:$C$15,MATCH(E11817,Topics!$B$2:$B$15,0),2))</f>
        <v>9</v>
      </c>
      <c r="G11817" t="s">
        <v>29</v>
      </c>
      <c r="H11817">
        <v>-1</v>
      </c>
      <c r="I11817" s="8" t="s">
        <v>11644</v>
      </c>
      <c r="J11817">
        <v>1</v>
      </c>
      <c r="Z11817" s="4">
        <f t="shared" si="246"/>
        <v>1</v>
      </c>
    </row>
    <row r="11818" spans="1:26" ht="29" hidden="1" x14ac:dyDescent="0.35">
      <c r="A11818" t="s">
        <v>10295</v>
      </c>
      <c r="B11818" t="s">
        <v>10295</v>
      </c>
      <c r="C11818" t="s">
        <v>11517</v>
      </c>
      <c r="D11818" t="s">
        <v>11517</v>
      </c>
      <c r="E11818" t="s">
        <v>119</v>
      </c>
      <c r="F11818">
        <f>IF(E11818="","",INDEX(Topics!$B$2:$C$15,MATCH(E11818,Topics!$B$2:$B$15,0),2))</f>
        <v>9</v>
      </c>
      <c r="G11818" t="s">
        <v>29</v>
      </c>
      <c r="H11818">
        <v>0</v>
      </c>
      <c r="I11818" s="8" t="s">
        <v>11645</v>
      </c>
      <c r="J11818">
        <v>1</v>
      </c>
      <c r="Z11818" s="4">
        <f t="shared" si="246"/>
        <v>1</v>
      </c>
    </row>
    <row r="11819" spans="1:26" ht="29" hidden="1" x14ac:dyDescent="0.35">
      <c r="A11819" t="s">
        <v>10295</v>
      </c>
      <c r="B11819" t="s">
        <v>10295</v>
      </c>
      <c r="C11819" t="s">
        <v>11517</v>
      </c>
      <c r="D11819" t="s">
        <v>11517</v>
      </c>
      <c r="E11819" t="s">
        <v>119</v>
      </c>
      <c r="F11819">
        <f>IF(E11819="","",INDEX(Topics!$B$2:$C$15,MATCH(E11819,Topics!$B$2:$B$15,0),2))</f>
        <v>9</v>
      </c>
      <c r="G11819" t="s">
        <v>29</v>
      </c>
      <c r="H11819">
        <v>-1</v>
      </c>
      <c r="I11819" s="21" t="s">
        <v>11646</v>
      </c>
      <c r="S11819">
        <v>2</v>
      </c>
      <c r="Y11819" t="s">
        <v>10304</v>
      </c>
      <c r="Z11819" s="4">
        <f t="shared" si="246"/>
        <v>2</v>
      </c>
    </row>
    <row r="11820" spans="1:26" hidden="1" x14ac:dyDescent="0.35">
      <c r="A11820" t="s">
        <v>10295</v>
      </c>
      <c r="B11820" t="s">
        <v>10295</v>
      </c>
      <c r="C11820" t="s">
        <v>11517</v>
      </c>
      <c r="D11820" t="s">
        <v>11517</v>
      </c>
      <c r="E11820" t="s">
        <v>119</v>
      </c>
      <c r="F11820">
        <f>IF(E11820="","",INDEX(Topics!$B$2:$C$15,MATCH(E11820,Topics!$B$2:$B$15,0),2))</f>
        <v>9</v>
      </c>
      <c r="G11820" t="s">
        <v>29</v>
      </c>
      <c r="H11820">
        <v>1</v>
      </c>
      <c r="I11820" s="21" t="s">
        <v>11647</v>
      </c>
      <c r="S11820">
        <v>2</v>
      </c>
      <c r="Y11820" t="s">
        <v>10304</v>
      </c>
      <c r="Z11820" s="4">
        <f t="shared" si="246"/>
        <v>2</v>
      </c>
    </row>
    <row r="11821" spans="1:26" hidden="1" x14ac:dyDescent="0.35">
      <c r="A11821" t="s">
        <v>10295</v>
      </c>
      <c r="B11821" t="s">
        <v>10295</v>
      </c>
      <c r="C11821" t="s">
        <v>11517</v>
      </c>
      <c r="D11821" t="s">
        <v>11517</v>
      </c>
      <c r="E11821" t="s">
        <v>119</v>
      </c>
      <c r="F11821">
        <f>IF(E11821="","",INDEX(Topics!$B$2:$C$15,MATCH(E11821,Topics!$B$2:$B$15,0),2))</f>
        <v>9</v>
      </c>
      <c r="G11821" t="s">
        <v>29</v>
      </c>
      <c r="H11821">
        <v>1</v>
      </c>
      <c r="I11821" s="21" t="s">
        <v>11648</v>
      </c>
      <c r="S11821">
        <v>2</v>
      </c>
      <c r="Y11821" t="s">
        <v>10304</v>
      </c>
      <c r="Z11821" s="4">
        <f t="shared" si="246"/>
        <v>2</v>
      </c>
    </row>
    <row r="11822" spans="1:26" ht="29" hidden="1" x14ac:dyDescent="0.35">
      <c r="A11822" t="s">
        <v>10295</v>
      </c>
      <c r="B11822" t="s">
        <v>10295</v>
      </c>
      <c r="C11822" t="s">
        <v>11517</v>
      </c>
      <c r="D11822" t="s">
        <v>11517</v>
      </c>
      <c r="E11822" t="s">
        <v>119</v>
      </c>
      <c r="F11822">
        <f>IF(E11822="","",INDEX(Topics!$B$2:$C$15,MATCH(E11822,Topics!$B$2:$B$15,0),2))</f>
        <v>9</v>
      </c>
      <c r="G11822" t="s">
        <v>29</v>
      </c>
      <c r="H11822">
        <v>0</v>
      </c>
      <c r="I11822" s="21" t="s">
        <v>11649</v>
      </c>
      <c r="S11822">
        <v>2</v>
      </c>
      <c r="Y11822" t="s">
        <v>10304</v>
      </c>
      <c r="Z11822" s="4">
        <f t="shared" si="246"/>
        <v>2</v>
      </c>
    </row>
    <row r="11823" spans="1:26" hidden="1" x14ac:dyDescent="0.35">
      <c r="A11823" t="s">
        <v>10295</v>
      </c>
      <c r="B11823" t="s">
        <v>10295</v>
      </c>
      <c r="C11823" t="s">
        <v>11517</v>
      </c>
      <c r="D11823" t="s">
        <v>11517</v>
      </c>
      <c r="E11823" t="s">
        <v>119</v>
      </c>
      <c r="F11823">
        <f>IF(E11823="","",INDEX(Topics!$B$2:$C$15,MATCH(E11823,Topics!$B$2:$B$15,0),2))</f>
        <v>9</v>
      </c>
      <c r="G11823" t="s">
        <v>67</v>
      </c>
      <c r="H11823">
        <v>0</v>
      </c>
      <c r="I11823" s="7" t="s">
        <v>8297</v>
      </c>
      <c r="N11823">
        <v>1</v>
      </c>
      <c r="Z11823" s="4">
        <f t="shared" si="246"/>
        <v>1</v>
      </c>
    </row>
    <row r="11824" spans="1:26" hidden="1" x14ac:dyDescent="0.35">
      <c r="A11824" t="s">
        <v>10295</v>
      </c>
      <c r="B11824" t="s">
        <v>10295</v>
      </c>
      <c r="C11824" t="s">
        <v>11517</v>
      </c>
      <c r="D11824" t="s">
        <v>11517</v>
      </c>
      <c r="E11824" t="s">
        <v>119</v>
      </c>
      <c r="F11824">
        <f>IF(E11824="","",INDEX(Topics!$B$2:$C$15,MATCH(E11824,Topics!$B$2:$B$15,0),2))</f>
        <v>9</v>
      </c>
      <c r="G11824" t="s">
        <v>29</v>
      </c>
      <c r="H11824">
        <v>1</v>
      </c>
      <c r="I11824" s="7" t="s">
        <v>9924</v>
      </c>
      <c r="J11824">
        <v>1</v>
      </c>
      <c r="Z11824" s="4">
        <f t="shared" si="246"/>
        <v>1</v>
      </c>
    </row>
    <row r="11825" spans="1:26" hidden="1" x14ac:dyDescent="0.35">
      <c r="A11825" t="s">
        <v>10295</v>
      </c>
      <c r="B11825" t="s">
        <v>10295</v>
      </c>
      <c r="C11825" t="s">
        <v>11517</v>
      </c>
      <c r="D11825" t="s">
        <v>326</v>
      </c>
      <c r="E11825" t="s">
        <v>128</v>
      </c>
      <c r="F11825">
        <f>IF(E11825="","",INDEX(Topics!$B$2:$C$15,MATCH(E11825,Topics!$B$2:$B$15,0),2))</f>
        <v>10</v>
      </c>
      <c r="G11825" t="s">
        <v>29</v>
      </c>
      <c r="H11825">
        <v>-1</v>
      </c>
      <c r="I11825" s="21" t="s">
        <v>11650</v>
      </c>
      <c r="S11825">
        <v>2</v>
      </c>
      <c r="Y11825" t="s">
        <v>10304</v>
      </c>
      <c r="Z11825" s="4">
        <f t="shared" si="246"/>
        <v>2</v>
      </c>
    </row>
    <row r="11826" spans="1:26" ht="29" hidden="1" x14ac:dyDescent="0.35">
      <c r="A11826" t="s">
        <v>10295</v>
      </c>
      <c r="B11826" t="s">
        <v>10295</v>
      </c>
      <c r="C11826" t="s">
        <v>11517</v>
      </c>
      <c r="D11826" t="s">
        <v>326</v>
      </c>
      <c r="E11826" t="s">
        <v>128</v>
      </c>
      <c r="F11826">
        <f>IF(E11826="","",INDEX(Topics!$B$2:$C$15,MATCH(E11826,Topics!$B$2:$B$15,0),2))</f>
        <v>10</v>
      </c>
      <c r="G11826" t="s">
        <v>29</v>
      </c>
      <c r="H11826">
        <v>-1</v>
      </c>
      <c r="I11826" s="21" t="s">
        <v>11651</v>
      </c>
      <c r="S11826">
        <v>2</v>
      </c>
      <c r="Y11826" t="s">
        <v>10304</v>
      </c>
      <c r="Z11826" s="4">
        <f t="shared" si="246"/>
        <v>2</v>
      </c>
    </row>
    <row r="11827" spans="1:26" hidden="1" x14ac:dyDescent="0.35">
      <c r="A11827" t="s">
        <v>10295</v>
      </c>
      <c r="B11827" t="s">
        <v>10295</v>
      </c>
      <c r="C11827" t="s">
        <v>11517</v>
      </c>
      <c r="D11827" t="s">
        <v>326</v>
      </c>
      <c r="E11827" t="s">
        <v>128</v>
      </c>
      <c r="F11827">
        <f>IF(E11827="","",INDEX(Topics!$B$2:$C$15,MATCH(E11827,Topics!$B$2:$B$15,0),2))</f>
        <v>10</v>
      </c>
      <c r="G11827" t="s">
        <v>29</v>
      </c>
      <c r="H11827">
        <v>-1</v>
      </c>
      <c r="I11827" s="21" t="s">
        <v>11652</v>
      </c>
      <c r="S11827">
        <v>2</v>
      </c>
      <c r="Y11827" t="s">
        <v>10304</v>
      </c>
      <c r="Z11827" s="4">
        <f t="shared" si="246"/>
        <v>2</v>
      </c>
    </row>
    <row r="11828" spans="1:26" hidden="1" x14ac:dyDescent="0.35">
      <c r="A11828" t="s">
        <v>10295</v>
      </c>
      <c r="B11828" t="s">
        <v>10295</v>
      </c>
      <c r="C11828" t="s">
        <v>11517</v>
      </c>
      <c r="D11828" t="s">
        <v>326</v>
      </c>
      <c r="E11828" t="s">
        <v>128</v>
      </c>
      <c r="F11828">
        <f>IF(E11828="","",INDEX(Topics!$B$2:$C$15,MATCH(E11828,Topics!$B$2:$B$15,0),2))</f>
        <v>10</v>
      </c>
      <c r="G11828" t="s">
        <v>29</v>
      </c>
      <c r="H11828">
        <v>-1</v>
      </c>
      <c r="I11828" s="21" t="s">
        <v>11653</v>
      </c>
      <c r="S11828">
        <v>2</v>
      </c>
      <c r="Y11828" t="s">
        <v>10304</v>
      </c>
      <c r="Z11828" s="4">
        <f t="shared" si="246"/>
        <v>2</v>
      </c>
    </row>
    <row r="11829" spans="1:26" hidden="1" x14ac:dyDescent="0.35">
      <c r="A11829" t="s">
        <v>10295</v>
      </c>
      <c r="B11829" t="s">
        <v>10295</v>
      </c>
      <c r="C11829" t="s">
        <v>11517</v>
      </c>
      <c r="D11829" t="s">
        <v>326</v>
      </c>
      <c r="E11829" t="s">
        <v>128</v>
      </c>
      <c r="F11829">
        <f>IF(E11829="","",INDEX(Topics!$B$2:$C$15,MATCH(E11829,Topics!$B$2:$B$15,0),2))</f>
        <v>10</v>
      </c>
      <c r="G11829" t="s">
        <v>29</v>
      </c>
      <c r="H11829">
        <v>0</v>
      </c>
      <c r="I11829" s="21" t="s">
        <v>11654</v>
      </c>
      <c r="S11829">
        <v>2</v>
      </c>
      <c r="Y11829" t="s">
        <v>10304</v>
      </c>
      <c r="Z11829" s="4">
        <f t="shared" si="246"/>
        <v>2</v>
      </c>
    </row>
    <row r="11830" spans="1:26" hidden="1" x14ac:dyDescent="0.35">
      <c r="A11830" t="s">
        <v>10295</v>
      </c>
      <c r="B11830" t="s">
        <v>10295</v>
      </c>
      <c r="C11830" t="s">
        <v>11517</v>
      </c>
      <c r="D11830" t="s">
        <v>11517</v>
      </c>
      <c r="E11830" t="s">
        <v>128</v>
      </c>
      <c r="F11830">
        <f>IF(E11830="","",INDEX(Topics!$B$2:$C$15,MATCH(E11830,Topics!$B$2:$B$15,0),2))</f>
        <v>10</v>
      </c>
      <c r="G11830" t="s">
        <v>29</v>
      </c>
      <c r="H11830">
        <v>-1</v>
      </c>
      <c r="I11830" s="7" t="s">
        <v>11655</v>
      </c>
      <c r="J11830">
        <v>1</v>
      </c>
      <c r="Z11830" s="4">
        <f t="shared" si="246"/>
        <v>1</v>
      </c>
    </row>
    <row r="11831" spans="1:26" hidden="1" x14ac:dyDescent="0.35">
      <c r="A11831" t="s">
        <v>10295</v>
      </c>
      <c r="B11831" t="s">
        <v>10295</v>
      </c>
      <c r="C11831" t="s">
        <v>11517</v>
      </c>
      <c r="D11831" t="s">
        <v>11517</v>
      </c>
      <c r="E11831" t="s">
        <v>128</v>
      </c>
      <c r="F11831">
        <f>IF(E11831="","",INDEX(Topics!$B$2:$C$15,MATCH(E11831,Topics!$B$2:$B$15,0),2))</f>
        <v>10</v>
      </c>
      <c r="G11831" t="s">
        <v>67</v>
      </c>
      <c r="H11831">
        <v>0</v>
      </c>
      <c r="I11831" s="7" t="s">
        <v>11656</v>
      </c>
      <c r="J11831">
        <v>1</v>
      </c>
      <c r="Z11831" s="4">
        <f t="shared" si="246"/>
        <v>1</v>
      </c>
    </row>
    <row r="11832" spans="1:26" hidden="1" x14ac:dyDescent="0.35">
      <c r="A11832" t="s">
        <v>10295</v>
      </c>
      <c r="B11832" t="s">
        <v>10295</v>
      </c>
      <c r="C11832" t="s">
        <v>11517</v>
      </c>
      <c r="D11832" t="s">
        <v>11517</v>
      </c>
      <c r="E11832" t="s">
        <v>128</v>
      </c>
      <c r="F11832">
        <f>IF(E11832="","",INDEX(Topics!$B$2:$C$15,MATCH(E11832,Topics!$B$2:$B$15,0),2))</f>
        <v>10</v>
      </c>
      <c r="G11832" t="s">
        <v>29</v>
      </c>
      <c r="H11832">
        <v>0</v>
      </c>
      <c r="I11832" s="21" t="s">
        <v>11657</v>
      </c>
      <c r="S11832">
        <v>2</v>
      </c>
      <c r="Y11832" t="s">
        <v>10304</v>
      </c>
      <c r="Z11832" s="4">
        <f t="shared" si="246"/>
        <v>2</v>
      </c>
    </row>
    <row r="11833" spans="1:26" hidden="1" x14ac:dyDescent="0.35">
      <c r="A11833" t="s">
        <v>10295</v>
      </c>
      <c r="B11833" t="s">
        <v>10295</v>
      </c>
      <c r="C11833" t="s">
        <v>11517</v>
      </c>
      <c r="D11833" t="s">
        <v>11517</v>
      </c>
      <c r="E11833" t="s">
        <v>128</v>
      </c>
      <c r="F11833">
        <f>IF(E11833="","",INDEX(Topics!$B$2:$C$15,MATCH(E11833,Topics!$B$2:$B$15,0),2))</f>
        <v>10</v>
      </c>
      <c r="G11833" t="s">
        <v>29</v>
      </c>
      <c r="H11833">
        <v>1</v>
      </c>
      <c r="I11833" s="21" t="s">
        <v>11658</v>
      </c>
      <c r="S11833">
        <v>2</v>
      </c>
      <c r="Y11833" t="s">
        <v>10304</v>
      </c>
      <c r="Z11833" s="4">
        <f t="shared" si="246"/>
        <v>2</v>
      </c>
    </row>
    <row r="11834" spans="1:26" hidden="1" x14ac:dyDescent="0.35">
      <c r="A11834" t="s">
        <v>10295</v>
      </c>
      <c r="B11834" t="s">
        <v>10295</v>
      </c>
      <c r="C11834" t="s">
        <v>11517</v>
      </c>
      <c r="D11834" t="s">
        <v>11517</v>
      </c>
      <c r="E11834" t="s">
        <v>128</v>
      </c>
      <c r="F11834">
        <f>IF(E11834="","",INDEX(Topics!$B$2:$C$15,MATCH(E11834,Topics!$B$2:$B$15,0),2))</f>
        <v>10</v>
      </c>
      <c r="G11834" t="s">
        <v>29</v>
      </c>
      <c r="H11834">
        <v>1</v>
      </c>
      <c r="I11834" s="21" t="s">
        <v>11659</v>
      </c>
      <c r="S11834">
        <v>2</v>
      </c>
      <c r="Y11834" t="s">
        <v>10304</v>
      </c>
      <c r="Z11834" s="4">
        <f t="shared" si="246"/>
        <v>2</v>
      </c>
    </row>
    <row r="11835" spans="1:26" hidden="1" x14ac:dyDescent="0.35">
      <c r="A11835" t="s">
        <v>10295</v>
      </c>
      <c r="B11835" t="s">
        <v>10295</v>
      </c>
      <c r="C11835" t="s">
        <v>11517</v>
      </c>
      <c r="D11835" t="s">
        <v>11517</v>
      </c>
      <c r="E11835" t="s">
        <v>128</v>
      </c>
      <c r="F11835">
        <f>IF(E11835="","",INDEX(Topics!$B$2:$C$15,MATCH(E11835,Topics!$B$2:$B$15,0),2))</f>
        <v>10</v>
      </c>
      <c r="G11835" t="s">
        <v>29</v>
      </c>
      <c r="H11835">
        <v>0</v>
      </c>
      <c r="I11835" s="7" t="s">
        <v>11660</v>
      </c>
      <c r="J11835">
        <v>1</v>
      </c>
      <c r="Z11835" s="4">
        <f t="shared" si="246"/>
        <v>1</v>
      </c>
    </row>
    <row r="11836" spans="1:26" hidden="1" x14ac:dyDescent="0.35">
      <c r="A11836" t="s">
        <v>10295</v>
      </c>
      <c r="B11836" t="s">
        <v>10295</v>
      </c>
      <c r="C11836" t="s">
        <v>11517</v>
      </c>
      <c r="D11836" t="s">
        <v>11517</v>
      </c>
      <c r="E11836" t="s">
        <v>128</v>
      </c>
      <c r="F11836">
        <f>IF(E11836="","",INDEX(Topics!$B$2:$C$15,MATCH(E11836,Topics!$B$2:$B$15,0),2))</f>
        <v>10</v>
      </c>
      <c r="G11836" t="s">
        <v>67</v>
      </c>
      <c r="H11836">
        <v>0</v>
      </c>
      <c r="I11836" s="7" t="s">
        <v>11661</v>
      </c>
      <c r="J11836">
        <v>1</v>
      </c>
      <c r="Z11836" s="4">
        <f t="shared" si="246"/>
        <v>1</v>
      </c>
    </row>
    <row r="11837" spans="1:26" hidden="1" x14ac:dyDescent="0.35">
      <c r="A11837" t="s">
        <v>10295</v>
      </c>
      <c r="B11837" t="s">
        <v>10295</v>
      </c>
      <c r="C11837" t="s">
        <v>11517</v>
      </c>
      <c r="D11837" t="s">
        <v>11517</v>
      </c>
      <c r="E11837" t="s">
        <v>128</v>
      </c>
      <c r="F11837">
        <f>IF(E11837="","",INDEX(Topics!$B$2:$C$15,MATCH(E11837,Topics!$B$2:$B$15,0),2))</f>
        <v>10</v>
      </c>
      <c r="G11837" t="s">
        <v>29</v>
      </c>
      <c r="H11837">
        <v>-1</v>
      </c>
      <c r="I11837" s="7" t="s">
        <v>5260</v>
      </c>
      <c r="J11837">
        <v>1</v>
      </c>
      <c r="Z11837" s="4">
        <f t="shared" si="246"/>
        <v>1</v>
      </c>
    </row>
    <row r="11838" spans="1:26" hidden="1" x14ac:dyDescent="0.35">
      <c r="A11838" t="s">
        <v>10295</v>
      </c>
      <c r="B11838" t="s">
        <v>10295</v>
      </c>
      <c r="C11838" t="s">
        <v>11517</v>
      </c>
      <c r="D11838" t="s">
        <v>326</v>
      </c>
      <c r="E11838" t="s">
        <v>135</v>
      </c>
      <c r="F11838">
        <f>IF(E11838="","",INDEX(Topics!$B$2:$C$15,MATCH(E11838,Topics!$B$2:$B$15,0),2))</f>
        <v>11</v>
      </c>
      <c r="G11838" t="s">
        <v>29</v>
      </c>
      <c r="H11838">
        <v>-1</v>
      </c>
      <c r="I11838" s="21" t="s">
        <v>11662</v>
      </c>
      <c r="S11838">
        <v>2</v>
      </c>
      <c r="Y11838" t="s">
        <v>10304</v>
      </c>
      <c r="Z11838" s="4">
        <f t="shared" si="246"/>
        <v>2</v>
      </c>
    </row>
    <row r="11839" spans="1:26" hidden="1" x14ac:dyDescent="0.35">
      <c r="A11839" t="s">
        <v>10295</v>
      </c>
      <c r="B11839" t="s">
        <v>10295</v>
      </c>
      <c r="C11839" t="s">
        <v>11517</v>
      </c>
      <c r="D11839" t="s">
        <v>326</v>
      </c>
      <c r="E11839" t="s">
        <v>135</v>
      </c>
      <c r="F11839">
        <f>IF(E11839="","",INDEX(Topics!$B$2:$C$15,MATCH(E11839,Topics!$B$2:$B$15,0),2))</f>
        <v>11</v>
      </c>
      <c r="G11839" t="s">
        <v>29</v>
      </c>
      <c r="H11839">
        <v>0</v>
      </c>
      <c r="I11839" s="21" t="s">
        <v>11663</v>
      </c>
      <c r="S11839">
        <v>2</v>
      </c>
      <c r="Y11839" t="s">
        <v>10304</v>
      </c>
      <c r="Z11839" s="4">
        <f t="shared" si="246"/>
        <v>2</v>
      </c>
    </row>
    <row r="11840" spans="1:26" hidden="1" x14ac:dyDescent="0.35">
      <c r="A11840" t="s">
        <v>10295</v>
      </c>
      <c r="B11840" t="s">
        <v>10295</v>
      </c>
      <c r="C11840" t="s">
        <v>11517</v>
      </c>
      <c r="D11840" t="s">
        <v>326</v>
      </c>
      <c r="E11840" t="s">
        <v>135</v>
      </c>
      <c r="F11840">
        <f>IF(E11840="","",INDEX(Topics!$B$2:$C$15,MATCH(E11840,Topics!$B$2:$B$15,0),2))</f>
        <v>11</v>
      </c>
      <c r="G11840" t="s">
        <v>29</v>
      </c>
      <c r="H11840">
        <v>1</v>
      </c>
      <c r="I11840" s="21" t="s">
        <v>11664</v>
      </c>
      <c r="S11840">
        <v>2</v>
      </c>
      <c r="Y11840" t="s">
        <v>10304</v>
      </c>
      <c r="Z11840" s="4">
        <f t="shared" si="246"/>
        <v>2</v>
      </c>
    </row>
    <row r="11841" spans="1:26" ht="29" hidden="1" x14ac:dyDescent="0.35">
      <c r="A11841" t="s">
        <v>10295</v>
      </c>
      <c r="B11841" t="s">
        <v>10295</v>
      </c>
      <c r="C11841" t="s">
        <v>11517</v>
      </c>
      <c r="D11841" t="s">
        <v>326</v>
      </c>
      <c r="E11841" t="s">
        <v>135</v>
      </c>
      <c r="F11841">
        <f>IF(E11841="","",INDEX(Topics!$B$2:$C$15,MATCH(E11841,Topics!$B$2:$B$15,0),2))</f>
        <v>11</v>
      </c>
      <c r="G11841" t="s">
        <v>29</v>
      </c>
      <c r="H11841">
        <v>-1</v>
      </c>
      <c r="I11841" s="21" t="s">
        <v>11665</v>
      </c>
      <c r="S11841">
        <v>2</v>
      </c>
      <c r="Y11841" t="s">
        <v>10304</v>
      </c>
      <c r="Z11841" s="4">
        <f t="shared" si="246"/>
        <v>2</v>
      </c>
    </row>
    <row r="11842" spans="1:26" hidden="1" x14ac:dyDescent="0.35">
      <c r="A11842" t="s">
        <v>10295</v>
      </c>
      <c r="B11842" t="s">
        <v>10295</v>
      </c>
      <c r="C11842" t="s">
        <v>11517</v>
      </c>
      <c r="D11842" t="s">
        <v>326</v>
      </c>
      <c r="E11842" t="s">
        <v>135</v>
      </c>
      <c r="F11842">
        <f>IF(E11842="","",INDEX(Topics!$B$2:$C$15,MATCH(E11842,Topics!$B$2:$B$15,0),2))</f>
        <v>11</v>
      </c>
      <c r="G11842" t="s">
        <v>29</v>
      </c>
      <c r="H11842">
        <v>1</v>
      </c>
      <c r="I11842" s="7" t="s">
        <v>11666</v>
      </c>
      <c r="J11842">
        <v>1</v>
      </c>
      <c r="Z11842" s="4">
        <f t="shared" ref="Z11842:Z11894" si="247">SUM(J11842:X11842)</f>
        <v>1</v>
      </c>
    </row>
    <row r="11843" spans="1:26" hidden="1" x14ac:dyDescent="0.35">
      <c r="A11843" t="s">
        <v>10295</v>
      </c>
      <c r="B11843" t="s">
        <v>10295</v>
      </c>
      <c r="C11843" t="s">
        <v>11517</v>
      </c>
      <c r="D11843" t="s">
        <v>11517</v>
      </c>
      <c r="E11843" t="s">
        <v>135</v>
      </c>
      <c r="F11843">
        <f>IF(E11843="","",INDEX(Topics!$B$2:$C$15,MATCH(E11843,Topics!$B$2:$B$15,0),2))</f>
        <v>11</v>
      </c>
      <c r="G11843" t="s">
        <v>29</v>
      </c>
      <c r="H11843">
        <v>0</v>
      </c>
      <c r="I11843" s="7" t="s">
        <v>11667</v>
      </c>
      <c r="J11843">
        <v>1</v>
      </c>
      <c r="Z11843" s="4">
        <f t="shared" si="247"/>
        <v>1</v>
      </c>
    </row>
    <row r="11844" spans="1:26" hidden="1" x14ac:dyDescent="0.35">
      <c r="A11844" t="s">
        <v>10295</v>
      </c>
      <c r="B11844" t="s">
        <v>10295</v>
      </c>
      <c r="C11844" t="s">
        <v>11517</v>
      </c>
      <c r="D11844" t="s">
        <v>11517</v>
      </c>
      <c r="E11844" t="s">
        <v>135</v>
      </c>
      <c r="F11844">
        <f>IF(E11844="","",INDEX(Topics!$B$2:$C$15,MATCH(E11844,Topics!$B$2:$B$15,0),2))</f>
        <v>11</v>
      </c>
      <c r="G11844" t="s">
        <v>29</v>
      </c>
      <c r="H11844">
        <v>-1</v>
      </c>
      <c r="I11844" s="7" t="s">
        <v>11668</v>
      </c>
      <c r="N11844">
        <v>1</v>
      </c>
      <c r="Z11844" s="4">
        <f t="shared" si="247"/>
        <v>1</v>
      </c>
    </row>
    <row r="11845" spans="1:26" hidden="1" x14ac:dyDescent="0.35">
      <c r="A11845" t="s">
        <v>10295</v>
      </c>
      <c r="B11845" t="s">
        <v>10295</v>
      </c>
      <c r="C11845" t="s">
        <v>11517</v>
      </c>
      <c r="D11845" t="s">
        <v>11517</v>
      </c>
      <c r="E11845" t="s">
        <v>135</v>
      </c>
      <c r="F11845">
        <f>IF(E11845="","",INDEX(Topics!$B$2:$C$15,MATCH(E11845,Topics!$B$2:$B$15,0),2))</f>
        <v>11</v>
      </c>
      <c r="G11845" t="s">
        <v>67</v>
      </c>
      <c r="H11845">
        <v>0</v>
      </c>
      <c r="I11845" s="7" t="s">
        <v>11669</v>
      </c>
      <c r="N11845">
        <v>1</v>
      </c>
      <c r="Z11845" s="4">
        <f t="shared" si="247"/>
        <v>1</v>
      </c>
    </row>
    <row r="11846" spans="1:26" hidden="1" x14ac:dyDescent="0.35">
      <c r="A11846" t="s">
        <v>10295</v>
      </c>
      <c r="B11846" t="s">
        <v>10295</v>
      </c>
      <c r="C11846" t="s">
        <v>11517</v>
      </c>
      <c r="D11846" t="s">
        <v>11517</v>
      </c>
      <c r="E11846" t="s">
        <v>135</v>
      </c>
      <c r="F11846">
        <f>IF(E11846="","",INDEX(Topics!$B$2:$C$15,MATCH(E11846,Topics!$B$2:$B$15,0),2))</f>
        <v>11</v>
      </c>
      <c r="G11846" t="s">
        <v>67</v>
      </c>
      <c r="H11846">
        <v>0</v>
      </c>
      <c r="I11846" s="7" t="s">
        <v>11670</v>
      </c>
      <c r="N11846">
        <v>1</v>
      </c>
      <c r="Z11846" s="4">
        <f t="shared" si="247"/>
        <v>1</v>
      </c>
    </row>
    <row r="11847" spans="1:26" hidden="1" x14ac:dyDescent="0.35">
      <c r="A11847" t="s">
        <v>10295</v>
      </c>
      <c r="B11847" t="s">
        <v>10295</v>
      </c>
      <c r="C11847" t="s">
        <v>11517</v>
      </c>
      <c r="D11847" t="s">
        <v>11517</v>
      </c>
      <c r="E11847" t="s">
        <v>135</v>
      </c>
      <c r="F11847">
        <f>IF(E11847="","",INDEX(Topics!$B$2:$C$15,MATCH(E11847,Topics!$B$2:$B$15,0),2))</f>
        <v>11</v>
      </c>
      <c r="G11847" t="s">
        <v>67</v>
      </c>
      <c r="H11847">
        <v>0</v>
      </c>
      <c r="I11847" s="7" t="s">
        <v>11671</v>
      </c>
      <c r="N11847">
        <v>1</v>
      </c>
      <c r="Z11847" s="4">
        <f t="shared" si="247"/>
        <v>1</v>
      </c>
    </row>
    <row r="11848" spans="1:26" hidden="1" x14ac:dyDescent="0.35">
      <c r="A11848" t="s">
        <v>10295</v>
      </c>
      <c r="B11848" t="s">
        <v>10295</v>
      </c>
      <c r="C11848" t="s">
        <v>11517</v>
      </c>
      <c r="D11848" t="s">
        <v>11517</v>
      </c>
      <c r="E11848" t="s">
        <v>135</v>
      </c>
      <c r="F11848">
        <f>IF(E11848="","",INDEX(Topics!$B$2:$C$15,MATCH(E11848,Topics!$B$2:$B$15,0),2))</f>
        <v>11</v>
      </c>
      <c r="G11848" t="s">
        <v>67</v>
      </c>
      <c r="H11848">
        <v>0</v>
      </c>
      <c r="I11848" s="7" t="s">
        <v>11672</v>
      </c>
      <c r="N11848">
        <v>1</v>
      </c>
      <c r="Z11848" s="4">
        <f t="shared" si="247"/>
        <v>1</v>
      </c>
    </row>
    <row r="11849" spans="1:26" hidden="1" x14ac:dyDescent="0.35">
      <c r="A11849" t="s">
        <v>10295</v>
      </c>
      <c r="B11849" t="s">
        <v>10295</v>
      </c>
      <c r="C11849" t="s">
        <v>11517</v>
      </c>
      <c r="D11849" t="s">
        <v>11517</v>
      </c>
      <c r="E11849" t="s">
        <v>135</v>
      </c>
      <c r="F11849">
        <f>IF(E11849="","",INDEX(Topics!$B$2:$C$15,MATCH(E11849,Topics!$B$2:$B$15,0),2))</f>
        <v>11</v>
      </c>
      <c r="G11849" t="s">
        <v>29</v>
      </c>
      <c r="H11849">
        <v>1</v>
      </c>
      <c r="I11849" s="7" t="s">
        <v>11673</v>
      </c>
      <c r="J11849">
        <v>1</v>
      </c>
      <c r="Z11849" s="4">
        <f t="shared" si="247"/>
        <v>1</v>
      </c>
    </row>
    <row r="11850" spans="1:26" ht="29" hidden="1" x14ac:dyDescent="0.35">
      <c r="A11850" t="s">
        <v>10295</v>
      </c>
      <c r="B11850" t="s">
        <v>10295</v>
      </c>
      <c r="C11850" t="s">
        <v>11517</v>
      </c>
      <c r="D11850" t="s">
        <v>11517</v>
      </c>
      <c r="E11850" t="s">
        <v>135</v>
      </c>
      <c r="F11850">
        <f>IF(E11850="","",INDEX(Topics!$B$2:$C$15,MATCH(E11850,Topics!$B$2:$B$15,0),2))</f>
        <v>11</v>
      </c>
      <c r="G11850" t="s">
        <v>29</v>
      </c>
      <c r="H11850">
        <v>-1</v>
      </c>
      <c r="I11850" s="7" t="s">
        <v>11674</v>
      </c>
      <c r="J11850">
        <v>1</v>
      </c>
      <c r="Z11850" s="4">
        <f t="shared" si="247"/>
        <v>1</v>
      </c>
    </row>
    <row r="11851" spans="1:26" ht="29" hidden="1" x14ac:dyDescent="0.35">
      <c r="A11851" t="s">
        <v>10295</v>
      </c>
      <c r="B11851" t="s">
        <v>10295</v>
      </c>
      <c r="C11851" t="s">
        <v>11517</v>
      </c>
      <c r="D11851" t="s">
        <v>11517</v>
      </c>
      <c r="E11851" t="s">
        <v>135</v>
      </c>
      <c r="F11851">
        <f>IF(E11851="","",INDEX(Topics!$B$2:$C$15,MATCH(E11851,Topics!$B$2:$B$15,0),2))</f>
        <v>11</v>
      </c>
      <c r="G11851" t="s">
        <v>67</v>
      </c>
      <c r="H11851">
        <v>0</v>
      </c>
      <c r="I11851" s="7" t="s">
        <v>11675</v>
      </c>
      <c r="J11851">
        <v>1</v>
      </c>
      <c r="Z11851" s="4">
        <f t="shared" si="247"/>
        <v>1</v>
      </c>
    </row>
    <row r="11852" spans="1:26" ht="43.5" hidden="1" x14ac:dyDescent="0.35">
      <c r="A11852" t="s">
        <v>10295</v>
      </c>
      <c r="B11852" t="s">
        <v>10295</v>
      </c>
      <c r="C11852" t="s">
        <v>11517</v>
      </c>
      <c r="D11852" t="s">
        <v>11517</v>
      </c>
      <c r="E11852" t="s">
        <v>135</v>
      </c>
      <c r="F11852">
        <f>IF(E11852="","",INDEX(Topics!$B$2:$C$15,MATCH(E11852,Topics!$B$2:$B$15,0),2))</f>
        <v>11</v>
      </c>
      <c r="G11852" t="s">
        <v>67</v>
      </c>
      <c r="H11852">
        <v>0</v>
      </c>
      <c r="I11852" s="7" t="s">
        <v>11676</v>
      </c>
      <c r="J11852">
        <v>1</v>
      </c>
      <c r="Z11852" s="4">
        <f t="shared" si="247"/>
        <v>1</v>
      </c>
    </row>
    <row r="11853" spans="1:26" hidden="1" x14ac:dyDescent="0.35">
      <c r="A11853" t="s">
        <v>10295</v>
      </c>
      <c r="B11853" t="s">
        <v>10295</v>
      </c>
      <c r="C11853" t="s">
        <v>11517</v>
      </c>
      <c r="D11853" t="s">
        <v>326</v>
      </c>
      <c r="E11853" t="s">
        <v>141</v>
      </c>
      <c r="F11853">
        <f>IF(E11853="","",INDEX(Topics!$B$2:$C$15,MATCH(E11853,Topics!$B$2:$B$15,0),2))</f>
        <v>12</v>
      </c>
      <c r="G11853" t="s">
        <v>29</v>
      </c>
      <c r="H11853">
        <v>-1</v>
      </c>
      <c r="I11853" s="21" t="s">
        <v>11677</v>
      </c>
      <c r="S11853">
        <v>2</v>
      </c>
      <c r="Y11853" t="s">
        <v>10304</v>
      </c>
      <c r="Z11853" s="4">
        <f t="shared" si="247"/>
        <v>2</v>
      </c>
    </row>
    <row r="11854" spans="1:26" hidden="1" x14ac:dyDescent="0.35">
      <c r="A11854" t="s">
        <v>10295</v>
      </c>
      <c r="B11854" t="s">
        <v>10295</v>
      </c>
      <c r="C11854" t="s">
        <v>11517</v>
      </c>
      <c r="D11854" t="s">
        <v>326</v>
      </c>
      <c r="E11854" t="s">
        <v>141</v>
      </c>
      <c r="F11854">
        <f>IF(E11854="","",INDEX(Topics!$B$2:$C$15,MATCH(E11854,Topics!$B$2:$B$15,0),2))</f>
        <v>12</v>
      </c>
      <c r="G11854" t="s">
        <v>29</v>
      </c>
      <c r="H11854">
        <v>-1</v>
      </c>
      <c r="I11854" s="7" t="s">
        <v>11678</v>
      </c>
      <c r="J11854">
        <v>1</v>
      </c>
      <c r="Z11854" s="4">
        <f t="shared" si="247"/>
        <v>1</v>
      </c>
    </row>
    <row r="11855" spans="1:26" hidden="1" x14ac:dyDescent="0.35">
      <c r="A11855" t="s">
        <v>10295</v>
      </c>
      <c r="B11855" t="s">
        <v>10295</v>
      </c>
      <c r="C11855" t="s">
        <v>11517</v>
      </c>
      <c r="D11855" t="s">
        <v>326</v>
      </c>
      <c r="E11855" t="s">
        <v>141</v>
      </c>
      <c r="F11855">
        <f>IF(E11855="","",INDEX(Topics!$B$2:$C$15,MATCH(E11855,Topics!$B$2:$B$15,0),2))</f>
        <v>12</v>
      </c>
      <c r="G11855" t="s">
        <v>29</v>
      </c>
      <c r="H11855">
        <v>1</v>
      </c>
      <c r="I11855" s="7" t="s">
        <v>11679</v>
      </c>
      <c r="J11855">
        <v>1</v>
      </c>
      <c r="Z11855" s="4">
        <f t="shared" si="247"/>
        <v>1</v>
      </c>
    </row>
    <row r="11856" spans="1:26" hidden="1" x14ac:dyDescent="0.35">
      <c r="A11856" t="s">
        <v>10295</v>
      </c>
      <c r="B11856" t="s">
        <v>10295</v>
      </c>
      <c r="C11856" t="s">
        <v>11517</v>
      </c>
      <c r="D11856" t="s">
        <v>326</v>
      </c>
      <c r="E11856" t="s">
        <v>141</v>
      </c>
      <c r="F11856">
        <f>IF(E11856="","",INDEX(Topics!$B$2:$C$15,MATCH(E11856,Topics!$B$2:$B$15,0),2))</f>
        <v>12</v>
      </c>
      <c r="G11856" t="s">
        <v>67</v>
      </c>
      <c r="H11856">
        <v>0</v>
      </c>
      <c r="I11856" s="7" t="s">
        <v>11680</v>
      </c>
      <c r="J11856">
        <v>1</v>
      </c>
      <c r="Z11856" s="4">
        <f t="shared" si="247"/>
        <v>1</v>
      </c>
    </row>
    <row r="11857" spans="1:26" ht="29" hidden="1" x14ac:dyDescent="0.35">
      <c r="A11857" t="s">
        <v>10295</v>
      </c>
      <c r="B11857" t="s">
        <v>10295</v>
      </c>
      <c r="C11857" t="s">
        <v>11517</v>
      </c>
      <c r="D11857" t="s">
        <v>11517</v>
      </c>
      <c r="E11857" t="s">
        <v>141</v>
      </c>
      <c r="F11857">
        <f>IF(E11857="","",INDEX(Topics!$B$2:$C$15,MATCH(E11857,Topics!$B$2:$B$15,0),2))</f>
        <v>12</v>
      </c>
      <c r="G11857" t="s">
        <v>29</v>
      </c>
      <c r="H11857">
        <v>-1</v>
      </c>
      <c r="I11857" s="8" t="s">
        <v>11681</v>
      </c>
      <c r="J11857">
        <v>1</v>
      </c>
      <c r="Z11857" s="4">
        <f t="shared" si="247"/>
        <v>1</v>
      </c>
    </row>
    <row r="11858" spans="1:26" ht="29" hidden="1" x14ac:dyDescent="0.35">
      <c r="A11858" t="s">
        <v>10295</v>
      </c>
      <c r="B11858" t="s">
        <v>10295</v>
      </c>
      <c r="C11858" t="s">
        <v>11517</v>
      </c>
      <c r="D11858" t="s">
        <v>11517</v>
      </c>
      <c r="E11858" t="s">
        <v>141</v>
      </c>
      <c r="F11858">
        <f>IF(E11858="","",INDEX(Topics!$B$2:$C$15,MATCH(E11858,Topics!$B$2:$B$15,0),2))</f>
        <v>12</v>
      </c>
      <c r="G11858" t="s">
        <v>29</v>
      </c>
      <c r="H11858">
        <v>-1</v>
      </c>
      <c r="I11858" s="7" t="s">
        <v>11682</v>
      </c>
      <c r="J11858">
        <v>1</v>
      </c>
      <c r="Z11858" s="4">
        <f t="shared" si="247"/>
        <v>1</v>
      </c>
    </row>
    <row r="11859" spans="1:26" hidden="1" x14ac:dyDescent="0.35">
      <c r="A11859" t="s">
        <v>10295</v>
      </c>
      <c r="B11859" t="s">
        <v>10295</v>
      </c>
      <c r="C11859" t="s">
        <v>11517</v>
      </c>
      <c r="D11859" t="s">
        <v>11517</v>
      </c>
      <c r="E11859" t="s">
        <v>141</v>
      </c>
      <c r="F11859">
        <f>IF(E11859="","",INDEX(Topics!$B$2:$C$15,MATCH(E11859,Topics!$B$2:$B$15,0),2))</f>
        <v>12</v>
      </c>
      <c r="G11859" t="s">
        <v>29</v>
      </c>
      <c r="H11859">
        <v>-1</v>
      </c>
      <c r="I11859" s="21" t="s">
        <v>11683</v>
      </c>
      <c r="S11859">
        <v>2</v>
      </c>
      <c r="Y11859" t="s">
        <v>10304</v>
      </c>
      <c r="Z11859" s="4">
        <f t="shared" si="247"/>
        <v>2</v>
      </c>
    </row>
    <row r="11860" spans="1:26" hidden="1" x14ac:dyDescent="0.35">
      <c r="A11860" t="s">
        <v>10295</v>
      </c>
      <c r="B11860" t="s">
        <v>10295</v>
      </c>
      <c r="C11860" t="s">
        <v>11517</v>
      </c>
      <c r="D11860" t="s">
        <v>11517</v>
      </c>
      <c r="E11860" t="s">
        <v>141</v>
      </c>
      <c r="F11860">
        <f>IF(E11860="","",INDEX(Topics!$B$2:$C$15,MATCH(E11860,Topics!$B$2:$B$15,0),2))</f>
        <v>12</v>
      </c>
      <c r="G11860" t="s">
        <v>29</v>
      </c>
      <c r="H11860">
        <v>-1</v>
      </c>
      <c r="I11860" s="8" t="s">
        <v>11684</v>
      </c>
      <c r="J11860">
        <v>1</v>
      </c>
      <c r="Z11860" s="4">
        <f t="shared" si="247"/>
        <v>1</v>
      </c>
    </row>
    <row r="11861" spans="1:26" hidden="1" x14ac:dyDescent="0.35">
      <c r="A11861" t="s">
        <v>10295</v>
      </c>
      <c r="B11861" t="s">
        <v>10295</v>
      </c>
      <c r="C11861" t="s">
        <v>11517</v>
      </c>
      <c r="D11861" t="s">
        <v>11517</v>
      </c>
      <c r="E11861" t="s">
        <v>141</v>
      </c>
      <c r="F11861">
        <f>IF(E11861="","",INDEX(Topics!$B$2:$C$15,MATCH(E11861,Topics!$B$2:$B$15,0),2))</f>
        <v>12</v>
      </c>
      <c r="G11861" t="s">
        <v>67</v>
      </c>
      <c r="H11861">
        <v>0</v>
      </c>
      <c r="I11861" s="8" t="s">
        <v>11685</v>
      </c>
      <c r="J11861">
        <v>1</v>
      </c>
      <c r="Z11861" s="4">
        <f t="shared" si="247"/>
        <v>1</v>
      </c>
    </row>
    <row r="11862" spans="1:26" hidden="1" x14ac:dyDescent="0.35">
      <c r="A11862" t="s">
        <v>10295</v>
      </c>
      <c r="B11862" t="s">
        <v>10295</v>
      </c>
      <c r="C11862" t="s">
        <v>11517</v>
      </c>
      <c r="D11862" t="s">
        <v>11517</v>
      </c>
      <c r="E11862" t="s">
        <v>141</v>
      </c>
      <c r="F11862">
        <f>IF(E11862="","",INDEX(Topics!$B$2:$C$15,MATCH(E11862,Topics!$B$2:$B$15,0),2))</f>
        <v>12</v>
      </c>
      <c r="G11862" t="s">
        <v>67</v>
      </c>
      <c r="H11862">
        <v>0</v>
      </c>
      <c r="I11862" s="8" t="s">
        <v>11686</v>
      </c>
      <c r="J11862">
        <v>1</v>
      </c>
      <c r="Z11862" s="4">
        <f t="shared" si="247"/>
        <v>1</v>
      </c>
    </row>
    <row r="11863" spans="1:26" ht="29" hidden="1" x14ac:dyDescent="0.35">
      <c r="A11863" t="s">
        <v>10295</v>
      </c>
      <c r="B11863" t="s">
        <v>10295</v>
      </c>
      <c r="C11863" t="s">
        <v>11517</v>
      </c>
      <c r="D11863" t="s">
        <v>11517</v>
      </c>
      <c r="E11863" t="s">
        <v>141</v>
      </c>
      <c r="F11863">
        <f>IF(E11863="","",INDEX(Topics!$B$2:$C$15,MATCH(E11863,Topics!$B$2:$B$15,0),2))</f>
        <v>12</v>
      </c>
      <c r="G11863" t="s">
        <v>29</v>
      </c>
      <c r="H11863">
        <v>-1</v>
      </c>
      <c r="I11863" s="7" t="s">
        <v>11687</v>
      </c>
      <c r="N11863">
        <v>1</v>
      </c>
      <c r="Z11863" s="4">
        <f t="shared" si="247"/>
        <v>1</v>
      </c>
    </row>
    <row r="11864" spans="1:26" hidden="1" x14ac:dyDescent="0.35">
      <c r="A11864" t="s">
        <v>10295</v>
      </c>
      <c r="B11864" t="s">
        <v>10295</v>
      </c>
      <c r="C11864" t="s">
        <v>11517</v>
      </c>
      <c r="D11864" t="s">
        <v>11517</v>
      </c>
      <c r="E11864" t="s">
        <v>141</v>
      </c>
      <c r="F11864">
        <f>IF(E11864="","",INDEX(Topics!$B$2:$C$15,MATCH(E11864,Topics!$B$2:$B$15,0),2))</f>
        <v>12</v>
      </c>
      <c r="G11864" t="s">
        <v>67</v>
      </c>
      <c r="H11864">
        <v>0</v>
      </c>
      <c r="I11864" s="7" t="s">
        <v>11688</v>
      </c>
      <c r="N11864">
        <v>1</v>
      </c>
      <c r="Z11864" s="4">
        <f t="shared" si="247"/>
        <v>1</v>
      </c>
    </row>
    <row r="11865" spans="1:26" hidden="1" x14ac:dyDescent="0.35">
      <c r="A11865" t="s">
        <v>10295</v>
      </c>
      <c r="B11865" t="s">
        <v>10295</v>
      </c>
      <c r="C11865" t="s">
        <v>11517</v>
      </c>
      <c r="D11865" t="s">
        <v>11517</v>
      </c>
      <c r="E11865" t="s">
        <v>141</v>
      </c>
      <c r="F11865">
        <f>IF(E11865="","",INDEX(Topics!$B$2:$C$15,MATCH(E11865,Topics!$B$2:$B$15,0),2))</f>
        <v>12</v>
      </c>
      <c r="G11865" t="s">
        <v>67</v>
      </c>
      <c r="H11865">
        <v>0</v>
      </c>
      <c r="I11865" s="7" t="s">
        <v>11689</v>
      </c>
      <c r="N11865">
        <v>1</v>
      </c>
      <c r="Z11865" s="4">
        <f t="shared" si="247"/>
        <v>1</v>
      </c>
    </row>
    <row r="11866" spans="1:26" hidden="1" x14ac:dyDescent="0.35">
      <c r="A11866" t="s">
        <v>10295</v>
      </c>
      <c r="B11866" t="s">
        <v>10295</v>
      </c>
      <c r="C11866" t="s">
        <v>11517</v>
      </c>
      <c r="D11866" t="s">
        <v>11517</v>
      </c>
      <c r="E11866" t="s">
        <v>141</v>
      </c>
      <c r="F11866">
        <f>IF(E11866="","",INDEX(Topics!$B$2:$C$15,MATCH(E11866,Topics!$B$2:$B$15,0),2))</f>
        <v>12</v>
      </c>
      <c r="G11866" t="s">
        <v>67</v>
      </c>
      <c r="H11866">
        <v>0</v>
      </c>
      <c r="I11866" s="7" t="s">
        <v>11690</v>
      </c>
      <c r="N11866">
        <v>1</v>
      </c>
      <c r="Z11866" s="4">
        <f t="shared" si="247"/>
        <v>1</v>
      </c>
    </row>
    <row r="11867" spans="1:26" hidden="1" x14ac:dyDescent="0.35">
      <c r="A11867" t="s">
        <v>10295</v>
      </c>
      <c r="B11867" t="s">
        <v>10295</v>
      </c>
      <c r="C11867" t="s">
        <v>11517</v>
      </c>
      <c r="D11867" t="s">
        <v>11517</v>
      </c>
      <c r="E11867" t="s">
        <v>141</v>
      </c>
      <c r="F11867">
        <f>IF(E11867="","",INDEX(Topics!$B$2:$C$15,MATCH(E11867,Topics!$B$2:$B$15,0),2))</f>
        <v>12</v>
      </c>
      <c r="G11867" t="s">
        <v>29</v>
      </c>
      <c r="H11867">
        <v>1</v>
      </c>
      <c r="I11867" s="7" t="s">
        <v>676</v>
      </c>
      <c r="J11867">
        <v>1</v>
      </c>
      <c r="Z11867" s="4">
        <f t="shared" si="247"/>
        <v>1</v>
      </c>
    </row>
    <row r="11868" spans="1:26" ht="29" hidden="1" x14ac:dyDescent="0.35">
      <c r="A11868" t="s">
        <v>10295</v>
      </c>
      <c r="B11868" t="s">
        <v>10295</v>
      </c>
      <c r="C11868" t="s">
        <v>11517</v>
      </c>
      <c r="D11868" t="s">
        <v>326</v>
      </c>
      <c r="E11868" t="s">
        <v>146</v>
      </c>
      <c r="F11868">
        <f>IF(E11868="","",INDEX(Topics!$B$2:$C$15,MATCH(E11868,Topics!$B$2:$B$15,0),2))</f>
        <v>13</v>
      </c>
      <c r="G11868" t="s">
        <v>29</v>
      </c>
      <c r="H11868">
        <v>1</v>
      </c>
      <c r="I11868" s="21" t="s">
        <v>11691</v>
      </c>
      <c r="S11868">
        <v>2</v>
      </c>
      <c r="Y11868" t="s">
        <v>10304</v>
      </c>
      <c r="Z11868" s="4">
        <f t="shared" si="247"/>
        <v>2</v>
      </c>
    </row>
    <row r="11869" spans="1:26" hidden="1" x14ac:dyDescent="0.35">
      <c r="A11869" t="s">
        <v>10295</v>
      </c>
      <c r="B11869" t="s">
        <v>10295</v>
      </c>
      <c r="C11869" t="s">
        <v>11517</v>
      </c>
      <c r="D11869" t="s">
        <v>326</v>
      </c>
      <c r="E11869" t="s">
        <v>146</v>
      </c>
      <c r="F11869">
        <f>IF(E11869="","",INDEX(Topics!$B$2:$C$15,MATCH(E11869,Topics!$B$2:$B$15,0),2))</f>
        <v>13</v>
      </c>
      <c r="G11869" t="s">
        <v>29</v>
      </c>
      <c r="H11869">
        <v>-1</v>
      </c>
      <c r="I11869" s="21" t="s">
        <v>11692</v>
      </c>
      <c r="S11869">
        <v>2</v>
      </c>
      <c r="Y11869" t="s">
        <v>10304</v>
      </c>
      <c r="Z11869" s="4">
        <f t="shared" si="247"/>
        <v>2</v>
      </c>
    </row>
    <row r="11870" spans="1:26" hidden="1" x14ac:dyDescent="0.35">
      <c r="A11870" t="s">
        <v>10295</v>
      </c>
      <c r="B11870" t="s">
        <v>10295</v>
      </c>
      <c r="C11870" t="s">
        <v>11517</v>
      </c>
      <c r="D11870" t="s">
        <v>326</v>
      </c>
      <c r="E11870" t="s">
        <v>146</v>
      </c>
      <c r="F11870">
        <f>IF(E11870="","",INDEX(Topics!$B$2:$C$15,MATCH(E11870,Topics!$B$2:$B$15,0),2))</f>
        <v>13</v>
      </c>
      <c r="G11870" t="s">
        <v>29</v>
      </c>
      <c r="H11870">
        <v>1</v>
      </c>
      <c r="I11870" s="21" t="s">
        <v>11693</v>
      </c>
      <c r="S11870">
        <v>2</v>
      </c>
      <c r="Y11870" t="s">
        <v>10304</v>
      </c>
      <c r="Z11870" s="4">
        <f t="shared" si="247"/>
        <v>2</v>
      </c>
    </row>
    <row r="11871" spans="1:26" ht="29" hidden="1" x14ac:dyDescent="0.35">
      <c r="A11871" t="s">
        <v>10295</v>
      </c>
      <c r="B11871" t="s">
        <v>10295</v>
      </c>
      <c r="C11871" t="s">
        <v>11517</v>
      </c>
      <c r="D11871" t="s">
        <v>326</v>
      </c>
      <c r="E11871" t="s">
        <v>146</v>
      </c>
      <c r="F11871">
        <f>IF(E11871="","",INDEX(Topics!$B$2:$C$15,MATCH(E11871,Topics!$B$2:$B$15,0),2))</f>
        <v>13</v>
      </c>
      <c r="G11871" t="s">
        <v>29</v>
      </c>
      <c r="H11871">
        <v>-1</v>
      </c>
      <c r="I11871" s="7" t="s">
        <v>11694</v>
      </c>
      <c r="S11871">
        <v>2</v>
      </c>
      <c r="Y11871" t="s">
        <v>10304</v>
      </c>
      <c r="Z11871" s="4">
        <f t="shared" si="247"/>
        <v>2</v>
      </c>
    </row>
    <row r="11872" spans="1:26" ht="29" hidden="1" x14ac:dyDescent="0.35">
      <c r="A11872" t="s">
        <v>10295</v>
      </c>
      <c r="B11872" t="s">
        <v>10295</v>
      </c>
      <c r="C11872" t="s">
        <v>11517</v>
      </c>
      <c r="D11872" t="s">
        <v>326</v>
      </c>
      <c r="E11872" t="s">
        <v>146</v>
      </c>
      <c r="F11872">
        <f>IF(E11872="","",INDEX(Topics!$B$2:$C$15,MATCH(E11872,Topics!$B$2:$B$15,0),2))</f>
        <v>13</v>
      </c>
      <c r="G11872" t="s">
        <v>67</v>
      </c>
      <c r="H11872">
        <v>0</v>
      </c>
      <c r="I11872" s="7" t="s">
        <v>11695</v>
      </c>
      <c r="J11872">
        <v>1</v>
      </c>
      <c r="Z11872" s="4">
        <f t="shared" si="247"/>
        <v>1</v>
      </c>
    </row>
    <row r="11873" spans="1:26" ht="29" hidden="1" x14ac:dyDescent="0.35">
      <c r="A11873" t="s">
        <v>10295</v>
      </c>
      <c r="B11873" t="s">
        <v>10295</v>
      </c>
      <c r="C11873" t="s">
        <v>11517</v>
      </c>
      <c r="D11873" t="s">
        <v>11696</v>
      </c>
      <c r="E11873" t="s">
        <v>146</v>
      </c>
      <c r="F11873">
        <f>IF(E11873="","",INDEX(Topics!$B$2:$C$15,MATCH(E11873,Topics!$B$2:$B$15,0),2))</f>
        <v>13</v>
      </c>
      <c r="G11873" t="s">
        <v>29</v>
      </c>
      <c r="H11873">
        <v>-1</v>
      </c>
      <c r="I11873" s="21" t="s">
        <v>11697</v>
      </c>
      <c r="S11873">
        <v>2</v>
      </c>
      <c r="Y11873" t="s">
        <v>10304</v>
      </c>
      <c r="Z11873" s="4">
        <f t="shared" si="247"/>
        <v>2</v>
      </c>
    </row>
    <row r="11874" spans="1:26" hidden="1" x14ac:dyDescent="0.35">
      <c r="A11874" t="s">
        <v>10295</v>
      </c>
      <c r="B11874" t="s">
        <v>10295</v>
      </c>
      <c r="C11874" t="s">
        <v>11517</v>
      </c>
      <c r="D11874" t="s">
        <v>11517</v>
      </c>
      <c r="E11874" t="s">
        <v>146</v>
      </c>
      <c r="F11874">
        <f>IF(E11874="","",INDEX(Topics!$B$2:$C$15,MATCH(E11874,Topics!$B$2:$B$15,0),2))</f>
        <v>13</v>
      </c>
      <c r="G11874" t="s">
        <v>29</v>
      </c>
      <c r="H11874">
        <v>0</v>
      </c>
      <c r="I11874" s="8" t="s">
        <v>11698</v>
      </c>
      <c r="J11874">
        <v>1</v>
      </c>
      <c r="Z11874" s="4">
        <f t="shared" si="247"/>
        <v>1</v>
      </c>
    </row>
    <row r="11875" spans="1:26" hidden="1" x14ac:dyDescent="0.35">
      <c r="A11875" t="s">
        <v>10295</v>
      </c>
      <c r="B11875" t="s">
        <v>10295</v>
      </c>
      <c r="C11875" t="s">
        <v>11517</v>
      </c>
      <c r="D11875" t="s">
        <v>11517</v>
      </c>
      <c r="E11875" t="s">
        <v>146</v>
      </c>
      <c r="F11875">
        <f>IF(E11875="","",INDEX(Topics!$B$2:$C$15,MATCH(E11875,Topics!$B$2:$B$15,0),2))</f>
        <v>13</v>
      </c>
      <c r="G11875" t="s">
        <v>67</v>
      </c>
      <c r="H11875">
        <v>0</v>
      </c>
      <c r="I11875" s="8" t="s">
        <v>11699</v>
      </c>
      <c r="J11875">
        <v>1</v>
      </c>
      <c r="Z11875" s="4">
        <f t="shared" si="247"/>
        <v>1</v>
      </c>
    </row>
    <row r="11876" spans="1:26" hidden="1" x14ac:dyDescent="0.35">
      <c r="A11876" t="s">
        <v>10295</v>
      </c>
      <c r="B11876" t="s">
        <v>10295</v>
      </c>
      <c r="C11876" t="s">
        <v>11517</v>
      </c>
      <c r="D11876" t="s">
        <v>11517</v>
      </c>
      <c r="E11876" t="s">
        <v>146</v>
      </c>
      <c r="F11876">
        <f>IF(E11876="","",INDEX(Topics!$B$2:$C$15,MATCH(E11876,Topics!$B$2:$B$15,0),2))</f>
        <v>13</v>
      </c>
      <c r="G11876" t="s">
        <v>29</v>
      </c>
      <c r="H11876">
        <v>-1</v>
      </c>
      <c r="I11876" s="8" t="s">
        <v>11700</v>
      </c>
      <c r="J11876">
        <v>1</v>
      </c>
      <c r="Z11876" s="4">
        <f t="shared" si="247"/>
        <v>1</v>
      </c>
    </row>
    <row r="11877" spans="1:26" hidden="1" x14ac:dyDescent="0.35">
      <c r="A11877" t="s">
        <v>10295</v>
      </c>
      <c r="B11877" t="s">
        <v>10295</v>
      </c>
      <c r="C11877" t="s">
        <v>11517</v>
      </c>
      <c r="D11877" t="s">
        <v>11517</v>
      </c>
      <c r="E11877" t="s">
        <v>146</v>
      </c>
      <c r="F11877">
        <f>IF(E11877="","",INDEX(Topics!$B$2:$C$15,MATCH(E11877,Topics!$B$2:$B$15,0),2))</f>
        <v>13</v>
      </c>
      <c r="G11877" t="s">
        <v>29</v>
      </c>
      <c r="H11877">
        <v>1</v>
      </c>
      <c r="I11877" s="8" t="s">
        <v>11701</v>
      </c>
      <c r="J11877">
        <v>1</v>
      </c>
      <c r="Z11877" s="4">
        <f t="shared" si="247"/>
        <v>1</v>
      </c>
    </row>
    <row r="11878" spans="1:26" hidden="1" x14ac:dyDescent="0.35">
      <c r="A11878" t="s">
        <v>10295</v>
      </c>
      <c r="B11878" t="s">
        <v>10295</v>
      </c>
      <c r="C11878" t="s">
        <v>11517</v>
      </c>
      <c r="D11878" t="s">
        <v>11517</v>
      </c>
      <c r="E11878" t="s">
        <v>146</v>
      </c>
      <c r="F11878">
        <f>IF(E11878="","",INDEX(Topics!$B$2:$C$15,MATCH(E11878,Topics!$B$2:$B$15,0),2))</f>
        <v>13</v>
      </c>
      <c r="G11878" t="s">
        <v>29</v>
      </c>
      <c r="H11878">
        <v>-1</v>
      </c>
      <c r="I11878" s="8" t="s">
        <v>11702</v>
      </c>
      <c r="J11878">
        <v>1</v>
      </c>
      <c r="Z11878" s="4">
        <f t="shared" si="247"/>
        <v>1</v>
      </c>
    </row>
    <row r="11879" spans="1:26" hidden="1" x14ac:dyDescent="0.35">
      <c r="A11879" t="s">
        <v>10295</v>
      </c>
      <c r="B11879" t="s">
        <v>10295</v>
      </c>
      <c r="C11879" t="s">
        <v>11517</v>
      </c>
      <c r="D11879" t="s">
        <v>11517</v>
      </c>
      <c r="E11879" t="s">
        <v>146</v>
      </c>
      <c r="F11879">
        <f>IF(E11879="","",INDEX(Topics!$B$2:$C$15,MATCH(E11879,Topics!$B$2:$B$15,0),2))</f>
        <v>13</v>
      </c>
      <c r="G11879" t="s">
        <v>67</v>
      </c>
      <c r="H11879">
        <v>0</v>
      </c>
      <c r="I11879" s="8" t="s">
        <v>11703</v>
      </c>
      <c r="J11879">
        <v>1</v>
      </c>
      <c r="Z11879" s="4">
        <f t="shared" si="247"/>
        <v>1</v>
      </c>
    </row>
    <row r="11880" spans="1:26" hidden="1" x14ac:dyDescent="0.35">
      <c r="A11880" t="s">
        <v>10295</v>
      </c>
      <c r="B11880" t="s">
        <v>10295</v>
      </c>
      <c r="C11880" t="s">
        <v>11517</v>
      </c>
      <c r="D11880" t="s">
        <v>11517</v>
      </c>
      <c r="E11880" t="s">
        <v>146</v>
      </c>
      <c r="F11880">
        <f>IF(E11880="","",INDEX(Topics!$B$2:$C$15,MATCH(E11880,Topics!$B$2:$B$15,0),2))</f>
        <v>13</v>
      </c>
      <c r="G11880" t="s">
        <v>29</v>
      </c>
      <c r="H11880">
        <v>-1</v>
      </c>
      <c r="I11880" s="8" t="s">
        <v>11704</v>
      </c>
      <c r="J11880">
        <v>1</v>
      </c>
      <c r="N11880">
        <v>1</v>
      </c>
      <c r="Z11880" s="4">
        <f t="shared" si="247"/>
        <v>2</v>
      </c>
    </row>
    <row r="11881" spans="1:26" hidden="1" x14ac:dyDescent="0.35">
      <c r="A11881" t="s">
        <v>10295</v>
      </c>
      <c r="B11881" t="s">
        <v>10295</v>
      </c>
      <c r="C11881" t="s">
        <v>11517</v>
      </c>
      <c r="D11881" t="s">
        <v>11517</v>
      </c>
      <c r="E11881" t="s">
        <v>146</v>
      </c>
      <c r="F11881">
        <f>IF(E11881="","",INDEX(Topics!$B$2:$C$15,MATCH(E11881,Topics!$B$2:$B$15,0),2))</f>
        <v>13</v>
      </c>
      <c r="G11881" t="s">
        <v>67</v>
      </c>
      <c r="H11881">
        <v>0</v>
      </c>
      <c r="I11881" s="8" t="s">
        <v>11705</v>
      </c>
      <c r="N11881">
        <v>1</v>
      </c>
      <c r="Z11881" s="4">
        <f t="shared" si="247"/>
        <v>1</v>
      </c>
    </row>
    <row r="11882" spans="1:26" hidden="1" x14ac:dyDescent="0.35">
      <c r="A11882" t="s">
        <v>10295</v>
      </c>
      <c r="B11882" t="s">
        <v>10295</v>
      </c>
      <c r="C11882" t="s">
        <v>11517</v>
      </c>
      <c r="D11882" t="s">
        <v>11517</v>
      </c>
      <c r="E11882" t="s">
        <v>146</v>
      </c>
      <c r="F11882">
        <f>IF(E11882="","",INDEX(Topics!$B$2:$C$15,MATCH(E11882,Topics!$B$2:$B$15,0),2))</f>
        <v>13</v>
      </c>
      <c r="G11882" t="s">
        <v>29</v>
      </c>
      <c r="H11882">
        <v>1</v>
      </c>
      <c r="I11882" s="7" t="s">
        <v>11706</v>
      </c>
      <c r="J11882">
        <v>1</v>
      </c>
      <c r="Z11882" s="4">
        <f t="shared" si="247"/>
        <v>1</v>
      </c>
    </row>
    <row r="11883" spans="1:26" ht="29" hidden="1" x14ac:dyDescent="0.35">
      <c r="A11883" t="s">
        <v>10295</v>
      </c>
      <c r="B11883" t="s">
        <v>10295</v>
      </c>
      <c r="C11883" t="s">
        <v>11517</v>
      </c>
      <c r="D11883" t="s">
        <v>11517</v>
      </c>
      <c r="E11883" t="s">
        <v>146</v>
      </c>
      <c r="F11883">
        <f>IF(E11883="","",INDEX(Topics!$B$2:$C$15,MATCH(E11883,Topics!$B$2:$B$15,0),2))</f>
        <v>13</v>
      </c>
      <c r="G11883" t="s">
        <v>67</v>
      </c>
      <c r="H11883">
        <v>0</v>
      </c>
      <c r="I11883" s="7" t="s">
        <v>11707</v>
      </c>
      <c r="J11883">
        <v>1</v>
      </c>
      <c r="Z11883" s="4">
        <f t="shared" si="247"/>
        <v>1</v>
      </c>
    </row>
    <row r="11884" spans="1:26" hidden="1" x14ac:dyDescent="0.35">
      <c r="A11884" t="s">
        <v>10295</v>
      </c>
      <c r="B11884" t="s">
        <v>10295</v>
      </c>
      <c r="C11884" t="s">
        <v>11517</v>
      </c>
      <c r="D11884" t="s">
        <v>326</v>
      </c>
      <c r="E11884" t="s">
        <v>150</v>
      </c>
      <c r="F11884">
        <f>IF(E11884="","",INDEX(Topics!$B$2:$C$15,MATCH(E11884,Topics!$B$2:$B$15,0),2))</f>
        <v>14</v>
      </c>
      <c r="G11884" t="s">
        <v>29</v>
      </c>
      <c r="H11884">
        <v>1</v>
      </c>
      <c r="I11884" s="21" t="s">
        <v>11708</v>
      </c>
      <c r="S11884">
        <v>2</v>
      </c>
      <c r="Y11884" t="s">
        <v>10304</v>
      </c>
      <c r="Z11884" s="4">
        <f t="shared" si="247"/>
        <v>2</v>
      </c>
    </row>
    <row r="11885" spans="1:26" ht="29" hidden="1" x14ac:dyDescent="0.35">
      <c r="A11885" t="s">
        <v>10295</v>
      </c>
      <c r="B11885" t="s">
        <v>10295</v>
      </c>
      <c r="C11885" t="s">
        <v>11517</v>
      </c>
      <c r="D11885" t="s">
        <v>326</v>
      </c>
      <c r="E11885" t="s">
        <v>150</v>
      </c>
      <c r="F11885">
        <f>IF(E11885="","",INDEX(Topics!$B$2:$C$15,MATCH(E11885,Topics!$B$2:$B$15,0),2))</f>
        <v>14</v>
      </c>
      <c r="G11885" t="s">
        <v>67</v>
      </c>
      <c r="H11885">
        <v>0</v>
      </c>
      <c r="I11885" s="21" t="s">
        <v>11709</v>
      </c>
      <c r="S11885">
        <v>2</v>
      </c>
      <c r="Y11885" t="s">
        <v>10304</v>
      </c>
      <c r="Z11885" s="4">
        <f t="shared" si="247"/>
        <v>2</v>
      </c>
    </row>
    <row r="11886" spans="1:26" hidden="1" x14ac:dyDescent="0.35">
      <c r="A11886" t="s">
        <v>10295</v>
      </c>
      <c r="B11886" t="s">
        <v>10295</v>
      </c>
      <c r="C11886" t="s">
        <v>11517</v>
      </c>
      <c r="D11886" t="s">
        <v>326</v>
      </c>
      <c r="E11886" t="s">
        <v>150</v>
      </c>
      <c r="F11886">
        <f>IF(E11886="","",INDEX(Topics!$B$2:$C$15,MATCH(E11886,Topics!$B$2:$B$15,0),2))</f>
        <v>14</v>
      </c>
      <c r="G11886" t="s">
        <v>29</v>
      </c>
      <c r="H11886">
        <v>-1</v>
      </c>
      <c r="I11886" s="21" t="s">
        <v>11710</v>
      </c>
      <c r="S11886">
        <v>2</v>
      </c>
      <c r="Y11886" t="s">
        <v>10304</v>
      </c>
      <c r="Z11886" s="4">
        <f t="shared" si="247"/>
        <v>2</v>
      </c>
    </row>
    <row r="11887" spans="1:26" hidden="1" x14ac:dyDescent="0.35">
      <c r="A11887" t="s">
        <v>10295</v>
      </c>
      <c r="B11887" t="s">
        <v>10295</v>
      </c>
      <c r="C11887" t="s">
        <v>11517</v>
      </c>
      <c r="D11887" t="s">
        <v>326</v>
      </c>
      <c r="E11887" t="s">
        <v>150</v>
      </c>
      <c r="F11887">
        <f>IF(E11887="","",INDEX(Topics!$B$2:$C$15,MATCH(E11887,Topics!$B$2:$B$15,0),2))</f>
        <v>14</v>
      </c>
      <c r="G11887" t="s">
        <v>29</v>
      </c>
      <c r="H11887">
        <v>-1</v>
      </c>
      <c r="I11887" s="21" t="s">
        <v>11711</v>
      </c>
      <c r="S11887">
        <v>2</v>
      </c>
      <c r="Y11887" t="s">
        <v>10304</v>
      </c>
      <c r="Z11887" s="4">
        <f t="shared" si="247"/>
        <v>2</v>
      </c>
    </row>
    <row r="11888" spans="1:26" hidden="1" x14ac:dyDescent="0.35">
      <c r="A11888" t="s">
        <v>10295</v>
      </c>
      <c r="B11888" t="s">
        <v>10295</v>
      </c>
      <c r="C11888" t="s">
        <v>11517</v>
      </c>
      <c r="D11888" t="s">
        <v>326</v>
      </c>
      <c r="E11888" t="s">
        <v>150</v>
      </c>
      <c r="F11888">
        <f>IF(E11888="","",INDEX(Topics!$B$2:$C$15,MATCH(E11888,Topics!$B$2:$B$15,0),2))</f>
        <v>14</v>
      </c>
      <c r="G11888" t="s">
        <v>29</v>
      </c>
      <c r="H11888">
        <v>-1</v>
      </c>
      <c r="I11888" s="7" t="s">
        <v>11712</v>
      </c>
      <c r="S11888">
        <v>2</v>
      </c>
      <c r="Y11888" t="s">
        <v>10304</v>
      </c>
      <c r="Z11888" s="4">
        <f t="shared" si="247"/>
        <v>2</v>
      </c>
    </row>
    <row r="11889" spans="1:26" hidden="1" x14ac:dyDescent="0.35">
      <c r="A11889" t="s">
        <v>10295</v>
      </c>
      <c r="B11889" t="s">
        <v>10295</v>
      </c>
      <c r="C11889" t="s">
        <v>11517</v>
      </c>
      <c r="D11889" t="s">
        <v>11517</v>
      </c>
      <c r="E11889" t="s">
        <v>150</v>
      </c>
      <c r="F11889">
        <f>IF(E11889="","",INDEX(Topics!$B$2:$C$15,MATCH(E11889,Topics!$B$2:$B$15,0),2))</f>
        <v>14</v>
      </c>
      <c r="G11889" t="s">
        <v>29</v>
      </c>
      <c r="H11889">
        <v>-1</v>
      </c>
      <c r="I11889" s="7" t="s">
        <v>11713</v>
      </c>
      <c r="J11889">
        <v>1</v>
      </c>
      <c r="Z11889" s="4">
        <f t="shared" si="247"/>
        <v>1</v>
      </c>
    </row>
    <row r="11890" spans="1:26" hidden="1" x14ac:dyDescent="0.35">
      <c r="A11890" t="s">
        <v>10295</v>
      </c>
      <c r="B11890" t="s">
        <v>10295</v>
      </c>
      <c r="C11890" t="s">
        <v>11517</v>
      </c>
      <c r="D11890" t="s">
        <v>11517</v>
      </c>
      <c r="E11890" t="s">
        <v>150</v>
      </c>
      <c r="F11890">
        <f>IF(E11890="","",INDEX(Topics!$B$2:$C$15,MATCH(E11890,Topics!$B$2:$B$15,0),2))</f>
        <v>14</v>
      </c>
      <c r="G11890" t="s">
        <v>29</v>
      </c>
      <c r="H11890">
        <v>-1</v>
      </c>
      <c r="I11890" s="7" t="s">
        <v>11714</v>
      </c>
      <c r="J11890">
        <v>1</v>
      </c>
      <c r="Z11890" s="4">
        <f t="shared" si="247"/>
        <v>1</v>
      </c>
    </row>
    <row r="11891" spans="1:26" hidden="1" x14ac:dyDescent="0.35">
      <c r="A11891" t="s">
        <v>10295</v>
      </c>
      <c r="B11891" t="s">
        <v>10295</v>
      </c>
      <c r="C11891" t="s">
        <v>11517</v>
      </c>
      <c r="D11891" t="s">
        <v>11517</v>
      </c>
      <c r="E11891" t="s">
        <v>150</v>
      </c>
      <c r="F11891">
        <f>IF(E11891="","",INDEX(Topics!$B$2:$C$15,MATCH(E11891,Topics!$B$2:$B$15,0),2))</f>
        <v>14</v>
      </c>
      <c r="G11891" t="s">
        <v>67</v>
      </c>
      <c r="H11891">
        <v>0</v>
      </c>
      <c r="I11891" s="7" t="s">
        <v>11715</v>
      </c>
      <c r="J11891">
        <v>1</v>
      </c>
      <c r="Z11891" s="4">
        <f t="shared" si="247"/>
        <v>1</v>
      </c>
    </row>
    <row r="11892" spans="1:26" hidden="1" x14ac:dyDescent="0.35">
      <c r="A11892" t="s">
        <v>10295</v>
      </c>
      <c r="B11892" t="s">
        <v>10295</v>
      </c>
      <c r="C11892" t="s">
        <v>11517</v>
      </c>
      <c r="D11892" t="s">
        <v>11517</v>
      </c>
      <c r="E11892" t="s">
        <v>150</v>
      </c>
      <c r="F11892">
        <f>IF(E11892="","",INDEX(Topics!$B$2:$C$15,MATCH(E11892,Topics!$B$2:$B$15,0),2))</f>
        <v>14</v>
      </c>
      <c r="G11892" t="s">
        <v>29</v>
      </c>
      <c r="H11892">
        <v>1</v>
      </c>
      <c r="I11892" s="8" t="s">
        <v>11716</v>
      </c>
      <c r="N11892">
        <v>1</v>
      </c>
      <c r="Z11892" s="4">
        <f t="shared" si="247"/>
        <v>1</v>
      </c>
    </row>
    <row r="11893" spans="1:26" hidden="1" x14ac:dyDescent="0.35">
      <c r="A11893" t="s">
        <v>10295</v>
      </c>
      <c r="B11893" t="s">
        <v>10295</v>
      </c>
      <c r="C11893" t="s">
        <v>11517</v>
      </c>
      <c r="D11893" t="s">
        <v>11517</v>
      </c>
      <c r="E11893" t="s">
        <v>150</v>
      </c>
      <c r="F11893">
        <f>IF(E11893="","",INDEX(Topics!$B$2:$C$15,MATCH(E11893,Topics!$B$2:$B$15,0),2))</f>
        <v>14</v>
      </c>
      <c r="G11893" t="s">
        <v>67</v>
      </c>
      <c r="H11893">
        <v>0</v>
      </c>
      <c r="I11893" s="8" t="s">
        <v>11717</v>
      </c>
      <c r="N11893">
        <v>1</v>
      </c>
      <c r="Z11893" s="4">
        <f t="shared" si="247"/>
        <v>1</v>
      </c>
    </row>
    <row r="11894" spans="1:26" hidden="1" x14ac:dyDescent="0.35">
      <c r="A11894" t="s">
        <v>10295</v>
      </c>
      <c r="B11894" t="s">
        <v>10295</v>
      </c>
      <c r="C11894" t="s">
        <v>11517</v>
      </c>
      <c r="D11894" t="s">
        <v>11517</v>
      </c>
      <c r="E11894" t="s">
        <v>150</v>
      </c>
      <c r="F11894">
        <f>IF(E11894="","",INDEX(Topics!$B$2:$C$15,MATCH(E11894,Topics!$B$2:$B$15,0),2))</f>
        <v>14</v>
      </c>
      <c r="G11894" t="s">
        <v>29</v>
      </c>
      <c r="H11894">
        <v>1</v>
      </c>
      <c r="I11894" s="7" t="s">
        <v>11718</v>
      </c>
      <c r="J11894">
        <v>1</v>
      </c>
      <c r="Z11894" s="4">
        <f t="shared" si="247"/>
        <v>1</v>
      </c>
    </row>
  </sheetData>
  <autoFilter ref="A2:Z11894" xr:uid="{A31811D7-2DFD-40BC-B0AE-1B3EBCEFA2CB}">
    <filterColumn colId="4">
      <filters>
        <filter val="Facilities and Amenities"/>
      </filters>
    </filterColumn>
  </autoFilter>
  <sortState xmlns:xlrd2="http://schemas.microsoft.com/office/spreadsheetml/2017/richdata2" ref="A3:Z11894">
    <sortCondition ref="B3:B11894"/>
    <sortCondition ref="C3:C11894"/>
    <sortCondition ref="F3:F11894"/>
    <sortCondition ref="D3:D11894"/>
  </sortState>
  <mergeCells count="1">
    <mergeCell ref="A1:Y1"/>
  </mergeCells>
  <conditionalFormatting sqref="H1:H1048576">
    <cfRule type="colorScale" priority="1">
      <colorScale>
        <cfvo type="num" val="-1"/>
        <cfvo type="num" val="0"/>
        <cfvo type="num" val="1"/>
        <color rgb="FFFF0000"/>
        <color rgb="FFFFC000"/>
        <color rgb="FF92D050"/>
      </colorScale>
    </cfRule>
  </conditionalFormatting>
  <dataValidations count="1">
    <dataValidation type="list" allowBlank="1" showInputMessage="1" showErrorMessage="1" sqref="E2527:E2536 E4531:E4578 E5373:E5379 E4893:E4915 E4919:E4940 E4942:E5030 E5034 E5063:E5098 E5144:E5151 E5225:E5238 E5154 E5163 E5171 E5197:E5198 E5215:E5223 E5244:E5257 E5240 E5365:E5370 E5259:E5282 E5037:E5053 E5381:E5387 E5395:E5398 E5412:E5413 E5407:E5408 E4582:E4728 E4732:E4882 E5418:E5447 E5449:E5450 E5452:E5458 E5461:E5479 E5488:E5501 E5482:E5486 E5511:E9092 E2538:E4529 E10747:E10751 E11285:E11307 E11309:E11315 E9279:E9394 E11318:E11870 E3:E2523" xr:uid="{076145A7-3411-40E8-840E-7E45CE2651D9}">
      <formula1>Topics</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0FEB3-42D5-4F92-84C0-11AAC1576F72}">
  <sheetPr codeName="Sheet2"/>
  <dimension ref="B1:C15"/>
  <sheetViews>
    <sheetView workbookViewId="0">
      <selection activeCell="B1" sqref="B1"/>
    </sheetView>
  </sheetViews>
  <sheetFormatPr defaultRowHeight="14.5" x14ac:dyDescent="0.35"/>
  <cols>
    <col min="2" max="2" width="27.453125" customWidth="1"/>
    <col min="3" max="3" width="13.54296875" bestFit="1" customWidth="1"/>
  </cols>
  <sheetData>
    <row r="1" spans="2:3" x14ac:dyDescent="0.35">
      <c r="B1" t="s">
        <v>5</v>
      </c>
      <c r="C1" t="s">
        <v>11719</v>
      </c>
    </row>
    <row r="2" spans="2:3" x14ac:dyDescent="0.35">
      <c r="B2" t="s">
        <v>28</v>
      </c>
      <c r="C2">
        <v>1</v>
      </c>
    </row>
    <row r="3" spans="2:3" x14ac:dyDescent="0.35">
      <c r="B3" t="s">
        <v>40</v>
      </c>
      <c r="C3">
        <v>2</v>
      </c>
    </row>
    <row r="4" spans="2:3" x14ac:dyDescent="0.35">
      <c r="B4" t="s">
        <v>55</v>
      </c>
      <c r="C4">
        <v>3</v>
      </c>
    </row>
    <row r="5" spans="2:3" x14ac:dyDescent="0.35">
      <c r="B5" t="s">
        <v>64</v>
      </c>
      <c r="C5">
        <v>4</v>
      </c>
    </row>
    <row r="6" spans="2:3" x14ac:dyDescent="0.35">
      <c r="B6" t="s">
        <v>79</v>
      </c>
      <c r="C6">
        <v>5</v>
      </c>
    </row>
    <row r="7" spans="2:3" x14ac:dyDescent="0.35">
      <c r="B7" t="s">
        <v>90</v>
      </c>
      <c r="C7">
        <v>6</v>
      </c>
    </row>
    <row r="8" spans="2:3" x14ac:dyDescent="0.35">
      <c r="B8" t="s">
        <v>101</v>
      </c>
      <c r="C8">
        <v>7</v>
      </c>
    </row>
    <row r="9" spans="2:3" x14ac:dyDescent="0.35">
      <c r="B9" t="s">
        <v>114</v>
      </c>
      <c r="C9">
        <v>8</v>
      </c>
    </row>
    <row r="10" spans="2:3" x14ac:dyDescent="0.35">
      <c r="B10" t="s">
        <v>119</v>
      </c>
      <c r="C10">
        <v>9</v>
      </c>
    </row>
    <row r="11" spans="2:3" x14ac:dyDescent="0.35">
      <c r="B11" t="s">
        <v>128</v>
      </c>
      <c r="C11">
        <v>10</v>
      </c>
    </row>
    <row r="12" spans="2:3" x14ac:dyDescent="0.35">
      <c r="B12" t="s">
        <v>135</v>
      </c>
      <c r="C12">
        <v>11</v>
      </c>
    </row>
    <row r="13" spans="2:3" x14ac:dyDescent="0.35">
      <c r="B13" t="s">
        <v>141</v>
      </c>
      <c r="C13">
        <v>12</v>
      </c>
    </row>
    <row r="14" spans="2:3" x14ac:dyDescent="0.35">
      <c r="B14" t="s">
        <v>146</v>
      </c>
      <c r="C14">
        <v>13</v>
      </c>
    </row>
    <row r="15" spans="2:3" x14ac:dyDescent="0.35">
      <c r="B15" t="s">
        <v>150</v>
      </c>
      <c r="C15">
        <v>14</v>
      </c>
    </row>
  </sheetData>
  <sortState xmlns:xlrd2="http://schemas.microsoft.com/office/spreadsheetml/2017/richdata2" ref="B2:C15">
    <sortCondition ref="C4:C15"/>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26580-FE54-4286-B040-28D64A20B845}">
  <dimension ref="B1:R10671"/>
  <sheetViews>
    <sheetView topLeftCell="A91" workbookViewId="0">
      <selection activeCell="D4" sqref="D4"/>
    </sheetView>
  </sheetViews>
  <sheetFormatPr defaultRowHeight="14.5" x14ac:dyDescent="0.35"/>
  <cols>
    <col min="2" max="2" width="93.54296875" bestFit="1" customWidth="1"/>
    <col min="3" max="3" width="13.81640625" customWidth="1"/>
    <col min="4" max="4" width="15.81640625" customWidth="1"/>
    <col min="5" max="5" width="21.26953125" customWidth="1"/>
    <col min="6" max="14" width="3.7265625" bestFit="1" customWidth="1"/>
    <col min="15" max="17" width="22.7265625" customWidth="1"/>
    <col min="18" max="18" width="22.7265625" style="4" customWidth="1"/>
    <col min="19" max="25" width="22.7265625" customWidth="1"/>
  </cols>
  <sheetData>
    <row r="1" spans="2:18" x14ac:dyDescent="0.35">
      <c r="B1" s="1"/>
      <c r="D1" s="3"/>
      <c r="F1" s="2"/>
      <c r="G1" s="2"/>
      <c r="H1" s="2"/>
      <c r="I1" s="2"/>
      <c r="J1" s="2"/>
      <c r="K1" s="2"/>
      <c r="L1" s="2"/>
      <c r="M1" s="2"/>
      <c r="N1" s="2"/>
      <c r="O1" s="2"/>
      <c r="P1" s="2"/>
    </row>
    <row r="2" spans="2:18" x14ac:dyDescent="0.35">
      <c r="R2"/>
    </row>
    <row r="3" spans="2:18" x14ac:dyDescent="0.35">
      <c r="B3" t="s">
        <v>4</v>
      </c>
      <c r="C3" t="s">
        <v>3</v>
      </c>
      <c r="D3" t="s">
        <v>2</v>
      </c>
      <c r="E3" t="s">
        <v>1</v>
      </c>
      <c r="R3"/>
    </row>
    <row r="4" spans="2:18" x14ac:dyDescent="0.35">
      <c r="B4" t="s">
        <v>4990</v>
      </c>
      <c r="C4" t="s">
        <v>4990</v>
      </c>
      <c r="D4" t="s">
        <v>4989</v>
      </c>
      <c r="E4" t="s">
        <v>4989</v>
      </c>
      <c r="R4"/>
    </row>
    <row r="5" spans="2:18" x14ac:dyDescent="0.35">
      <c r="B5" t="s">
        <v>27</v>
      </c>
      <c r="C5" t="s">
        <v>27</v>
      </c>
      <c r="D5" t="s">
        <v>26</v>
      </c>
      <c r="E5" t="s">
        <v>26</v>
      </c>
      <c r="R5"/>
    </row>
    <row r="6" spans="2:18" x14ac:dyDescent="0.35">
      <c r="B6" t="s">
        <v>8856</v>
      </c>
      <c r="C6" t="s">
        <v>8856</v>
      </c>
      <c r="D6" t="s">
        <v>8855</v>
      </c>
      <c r="E6" t="s">
        <v>1517</v>
      </c>
      <c r="R6"/>
    </row>
    <row r="7" spans="2:18" x14ac:dyDescent="0.35">
      <c r="B7" t="s">
        <v>10386</v>
      </c>
      <c r="C7" t="s">
        <v>10395</v>
      </c>
      <c r="D7" t="s">
        <v>10295</v>
      </c>
      <c r="E7" t="s">
        <v>10295</v>
      </c>
      <c r="R7"/>
    </row>
    <row r="8" spans="2:18" x14ac:dyDescent="0.35">
      <c r="B8" t="s">
        <v>209</v>
      </c>
      <c r="C8" t="s">
        <v>154</v>
      </c>
      <c r="D8" t="s">
        <v>26</v>
      </c>
      <c r="E8" t="s">
        <v>26</v>
      </c>
      <c r="R8"/>
    </row>
    <row r="9" spans="2:18" x14ac:dyDescent="0.35">
      <c r="B9" t="s">
        <v>9777</v>
      </c>
      <c r="C9" t="s">
        <v>9776</v>
      </c>
      <c r="D9" t="s">
        <v>8855</v>
      </c>
      <c r="E9" t="s">
        <v>1517</v>
      </c>
      <c r="R9"/>
    </row>
    <row r="10" spans="2:18" x14ac:dyDescent="0.35">
      <c r="B10" t="s">
        <v>7293</v>
      </c>
      <c r="C10" t="s">
        <v>7280</v>
      </c>
      <c r="D10" t="s">
        <v>6306</v>
      </c>
      <c r="E10" t="s">
        <v>6306</v>
      </c>
      <c r="R10"/>
    </row>
    <row r="11" spans="2:18" x14ac:dyDescent="0.35">
      <c r="B11" t="s">
        <v>9181</v>
      </c>
      <c r="C11" t="s">
        <v>9176</v>
      </c>
      <c r="D11" t="s">
        <v>8855</v>
      </c>
      <c r="E11" t="s">
        <v>1517</v>
      </c>
      <c r="R11"/>
    </row>
    <row r="12" spans="2:18" x14ac:dyDescent="0.35">
      <c r="B12" t="s">
        <v>2463</v>
      </c>
      <c r="C12" t="s">
        <v>2462</v>
      </c>
      <c r="D12" t="s">
        <v>1982</v>
      </c>
      <c r="E12" t="s">
        <v>1517</v>
      </c>
      <c r="R12"/>
    </row>
    <row r="13" spans="2:18" x14ac:dyDescent="0.35">
      <c r="B13" t="s">
        <v>5773</v>
      </c>
      <c r="C13" t="s">
        <v>11720</v>
      </c>
      <c r="D13" t="s">
        <v>4989</v>
      </c>
      <c r="E13" t="s">
        <v>4989</v>
      </c>
      <c r="R13"/>
    </row>
    <row r="14" spans="2:18" x14ac:dyDescent="0.35">
      <c r="B14" t="s">
        <v>10297</v>
      </c>
      <c r="C14" t="s">
        <v>10296</v>
      </c>
      <c r="D14" t="s">
        <v>10295</v>
      </c>
      <c r="E14" t="s">
        <v>10295</v>
      </c>
      <c r="R14"/>
    </row>
    <row r="15" spans="2:18" x14ac:dyDescent="0.35">
      <c r="B15" t="s">
        <v>11098</v>
      </c>
      <c r="C15" t="s">
        <v>11097</v>
      </c>
      <c r="D15" t="s">
        <v>10295</v>
      </c>
      <c r="E15" t="s">
        <v>817</v>
      </c>
      <c r="R15"/>
    </row>
    <row r="16" spans="2:18" x14ac:dyDescent="0.35">
      <c r="B16" t="s">
        <v>5469</v>
      </c>
      <c r="C16" t="s">
        <v>11721</v>
      </c>
      <c r="D16" t="s">
        <v>4989</v>
      </c>
      <c r="E16" t="s">
        <v>4989</v>
      </c>
      <c r="R16"/>
    </row>
    <row r="17" spans="2:18" x14ac:dyDescent="0.35">
      <c r="B17" t="s">
        <v>6351</v>
      </c>
      <c r="C17" t="s">
        <v>6325</v>
      </c>
      <c r="D17" t="s">
        <v>6306</v>
      </c>
      <c r="E17" t="s">
        <v>6306</v>
      </c>
      <c r="R17"/>
    </row>
    <row r="18" spans="2:18" x14ac:dyDescent="0.35">
      <c r="B18" t="s">
        <v>6522</v>
      </c>
      <c r="C18" t="s">
        <v>6325</v>
      </c>
      <c r="D18" t="s">
        <v>6306</v>
      </c>
      <c r="E18" t="s">
        <v>6306</v>
      </c>
      <c r="R18"/>
    </row>
    <row r="19" spans="2:18" x14ac:dyDescent="0.35">
      <c r="B19" t="s">
        <v>1519</v>
      </c>
      <c r="C19" t="s">
        <v>1519</v>
      </c>
      <c r="D19" t="s">
        <v>1518</v>
      </c>
      <c r="E19" t="s">
        <v>1517</v>
      </c>
      <c r="R19"/>
    </row>
    <row r="20" spans="2:18" x14ac:dyDescent="0.35">
      <c r="B20" t="s">
        <v>6552</v>
      </c>
      <c r="C20" t="s">
        <v>6548</v>
      </c>
      <c r="D20" t="s">
        <v>6306</v>
      </c>
      <c r="E20" t="s">
        <v>6306</v>
      </c>
      <c r="R20"/>
    </row>
    <row r="21" spans="2:18" x14ac:dyDescent="0.35">
      <c r="B21" t="s">
        <v>155</v>
      </c>
      <c r="C21" t="s">
        <v>154</v>
      </c>
      <c r="D21" t="s">
        <v>26</v>
      </c>
      <c r="E21" t="s">
        <v>26</v>
      </c>
      <c r="R21"/>
    </row>
    <row r="22" spans="2:18" x14ac:dyDescent="0.35">
      <c r="B22" t="s">
        <v>11722</v>
      </c>
      <c r="C22" t="s">
        <v>4191</v>
      </c>
      <c r="D22" t="s">
        <v>4191</v>
      </c>
      <c r="E22" t="s">
        <v>817</v>
      </c>
      <c r="R22"/>
    </row>
    <row r="23" spans="2:18" x14ac:dyDescent="0.35">
      <c r="B23" t="s">
        <v>11723</v>
      </c>
      <c r="C23" t="s">
        <v>4191</v>
      </c>
      <c r="D23" t="s">
        <v>4191</v>
      </c>
      <c r="E23" t="s">
        <v>817</v>
      </c>
      <c r="R23"/>
    </row>
    <row r="24" spans="2:18" x14ac:dyDescent="0.35">
      <c r="B24" t="s">
        <v>11724</v>
      </c>
      <c r="C24" t="s">
        <v>4191</v>
      </c>
      <c r="D24" t="s">
        <v>4191</v>
      </c>
      <c r="E24" t="s">
        <v>817</v>
      </c>
      <c r="R24"/>
    </row>
    <row r="25" spans="2:18" x14ac:dyDescent="0.35">
      <c r="B25" t="s">
        <v>11725</v>
      </c>
      <c r="C25" t="s">
        <v>4191</v>
      </c>
      <c r="D25" t="s">
        <v>4191</v>
      </c>
      <c r="E25" t="s">
        <v>817</v>
      </c>
      <c r="R25"/>
    </row>
    <row r="26" spans="2:18" x14ac:dyDescent="0.35">
      <c r="B26" t="s">
        <v>11726</v>
      </c>
      <c r="C26" t="s">
        <v>4191</v>
      </c>
      <c r="D26" t="s">
        <v>4191</v>
      </c>
      <c r="E26" t="s">
        <v>817</v>
      </c>
      <c r="R26"/>
    </row>
    <row r="27" spans="2:18" x14ac:dyDescent="0.35">
      <c r="B27" t="s">
        <v>11727</v>
      </c>
      <c r="C27" t="s">
        <v>4191</v>
      </c>
      <c r="D27" t="s">
        <v>4191</v>
      </c>
      <c r="E27" t="s">
        <v>817</v>
      </c>
      <c r="R27"/>
    </row>
    <row r="28" spans="2:18" x14ac:dyDescent="0.35">
      <c r="B28" t="s">
        <v>11728</v>
      </c>
      <c r="C28" t="s">
        <v>9176</v>
      </c>
      <c r="D28" t="s">
        <v>8855</v>
      </c>
      <c r="E28" t="s">
        <v>1517</v>
      </c>
      <c r="R28"/>
    </row>
    <row r="29" spans="2:18" x14ac:dyDescent="0.35">
      <c r="B29" t="s">
        <v>5478</v>
      </c>
      <c r="C29" t="s">
        <v>11729</v>
      </c>
      <c r="D29" t="s">
        <v>4989</v>
      </c>
      <c r="E29" t="s">
        <v>4989</v>
      </c>
      <c r="R29"/>
    </row>
    <row r="30" spans="2:18" x14ac:dyDescent="0.35">
      <c r="B30" t="s">
        <v>6557</v>
      </c>
      <c r="C30" t="s">
        <v>6548</v>
      </c>
      <c r="D30" t="s">
        <v>6306</v>
      </c>
      <c r="E30" t="s">
        <v>6306</v>
      </c>
      <c r="R30"/>
    </row>
    <row r="31" spans="2:18" x14ac:dyDescent="0.35">
      <c r="B31" t="s">
        <v>2980</v>
      </c>
      <c r="C31" t="s">
        <v>3157</v>
      </c>
      <c r="D31" t="s">
        <v>2980</v>
      </c>
      <c r="E31" t="s">
        <v>817</v>
      </c>
      <c r="R31"/>
    </row>
    <row r="32" spans="2:18" x14ac:dyDescent="0.35">
      <c r="B32" t="s">
        <v>2980</v>
      </c>
      <c r="C32" t="s">
        <v>3157</v>
      </c>
      <c r="D32" t="s">
        <v>2980</v>
      </c>
      <c r="E32" t="s">
        <v>887</v>
      </c>
      <c r="R32"/>
    </row>
    <row r="33" spans="2:18" x14ac:dyDescent="0.35">
      <c r="B33" t="s">
        <v>6325</v>
      </c>
      <c r="C33" t="s">
        <v>6325</v>
      </c>
      <c r="D33" t="s">
        <v>6306</v>
      </c>
      <c r="E33" t="s">
        <v>6306</v>
      </c>
      <c r="R33"/>
    </row>
    <row r="34" spans="2:18" x14ac:dyDescent="0.35">
      <c r="B34" t="s">
        <v>9712</v>
      </c>
      <c r="C34" t="s">
        <v>9712</v>
      </c>
      <c r="D34" t="s">
        <v>8855</v>
      </c>
      <c r="E34" t="s">
        <v>1517</v>
      </c>
      <c r="R34"/>
    </row>
    <row r="35" spans="2:18" x14ac:dyDescent="0.35">
      <c r="B35" t="s">
        <v>6568</v>
      </c>
      <c r="C35" t="s">
        <v>6548</v>
      </c>
      <c r="D35" t="s">
        <v>6306</v>
      </c>
      <c r="E35" t="s">
        <v>6306</v>
      </c>
      <c r="R35"/>
    </row>
    <row r="36" spans="2:18" x14ac:dyDescent="0.35">
      <c r="B36" t="s">
        <v>10395</v>
      </c>
      <c r="C36" t="s">
        <v>10395</v>
      </c>
      <c r="D36" t="s">
        <v>10295</v>
      </c>
      <c r="E36" t="s">
        <v>10295</v>
      </c>
      <c r="R36"/>
    </row>
    <row r="37" spans="2:18" x14ac:dyDescent="0.35">
      <c r="B37" t="s">
        <v>8002</v>
      </c>
      <c r="C37" t="s">
        <v>7988</v>
      </c>
      <c r="D37" t="s">
        <v>6306</v>
      </c>
      <c r="E37" t="s">
        <v>6306</v>
      </c>
      <c r="R37"/>
    </row>
    <row r="38" spans="2:18" x14ac:dyDescent="0.35">
      <c r="B38" t="s">
        <v>2013</v>
      </c>
      <c r="C38" t="s">
        <v>2013</v>
      </c>
      <c r="D38" t="s">
        <v>1982</v>
      </c>
      <c r="E38" t="s">
        <v>1517</v>
      </c>
      <c r="R38"/>
    </row>
    <row r="39" spans="2:18" x14ac:dyDescent="0.35">
      <c r="B39" t="s">
        <v>11730</v>
      </c>
      <c r="C39" t="s">
        <v>2013</v>
      </c>
      <c r="D39" t="s">
        <v>1982</v>
      </c>
      <c r="E39" t="s">
        <v>1517</v>
      </c>
      <c r="R39"/>
    </row>
    <row r="40" spans="2:18" x14ac:dyDescent="0.35">
      <c r="B40" t="s">
        <v>2050</v>
      </c>
      <c r="C40" t="s">
        <v>2013</v>
      </c>
      <c r="D40" t="s">
        <v>1982</v>
      </c>
      <c r="E40" t="s">
        <v>1517</v>
      </c>
      <c r="R40"/>
    </row>
    <row r="41" spans="2:18" x14ac:dyDescent="0.35">
      <c r="B41" t="s">
        <v>5521</v>
      </c>
      <c r="C41" t="s">
        <v>11731</v>
      </c>
      <c r="D41" t="s">
        <v>4989</v>
      </c>
      <c r="E41" t="s">
        <v>4989</v>
      </c>
      <c r="R41"/>
    </row>
    <row r="42" spans="2:18" x14ac:dyDescent="0.35">
      <c r="B42" t="s">
        <v>193</v>
      </c>
      <c r="C42" t="s">
        <v>154</v>
      </c>
      <c r="D42" t="s">
        <v>26</v>
      </c>
      <c r="E42" t="s">
        <v>26</v>
      </c>
      <c r="R42"/>
    </row>
    <row r="43" spans="2:18" x14ac:dyDescent="0.35">
      <c r="B43" t="s">
        <v>197</v>
      </c>
      <c r="C43" t="s">
        <v>154</v>
      </c>
      <c r="D43" t="s">
        <v>26</v>
      </c>
      <c r="E43" t="s">
        <v>26</v>
      </c>
      <c r="R43"/>
    </row>
    <row r="44" spans="2:18" x14ac:dyDescent="0.35">
      <c r="B44" t="s">
        <v>5559</v>
      </c>
      <c r="C44" t="s">
        <v>11731</v>
      </c>
      <c r="D44" t="s">
        <v>4989</v>
      </c>
      <c r="E44" t="s">
        <v>4989</v>
      </c>
      <c r="R44"/>
    </row>
    <row r="45" spans="2:18" x14ac:dyDescent="0.35">
      <c r="B45" t="s">
        <v>6371</v>
      </c>
      <c r="C45" t="s">
        <v>6325</v>
      </c>
      <c r="D45" t="s">
        <v>6306</v>
      </c>
      <c r="E45" t="s">
        <v>6306</v>
      </c>
      <c r="R45"/>
    </row>
    <row r="46" spans="2:18" x14ac:dyDescent="0.35">
      <c r="B46" t="s">
        <v>6389</v>
      </c>
      <c r="C46" t="s">
        <v>6325</v>
      </c>
      <c r="D46" t="s">
        <v>6306</v>
      </c>
      <c r="E46" t="s">
        <v>6306</v>
      </c>
      <c r="R46"/>
    </row>
    <row r="47" spans="2:18" x14ac:dyDescent="0.35">
      <c r="B47" t="s">
        <v>11732</v>
      </c>
      <c r="C47" t="s">
        <v>3123</v>
      </c>
      <c r="D47" t="s">
        <v>2980</v>
      </c>
      <c r="E47" t="s">
        <v>817</v>
      </c>
      <c r="R47"/>
    </row>
    <row r="48" spans="2:18" x14ac:dyDescent="0.35">
      <c r="B48" t="s">
        <v>11732</v>
      </c>
      <c r="C48" t="s">
        <v>3157</v>
      </c>
      <c r="D48" t="s">
        <v>2980</v>
      </c>
      <c r="E48" t="s">
        <v>817</v>
      </c>
      <c r="R48"/>
    </row>
    <row r="49" spans="2:18" x14ac:dyDescent="0.35">
      <c r="B49" t="s">
        <v>735</v>
      </c>
      <c r="C49" t="s">
        <v>497</v>
      </c>
      <c r="D49" t="s">
        <v>26</v>
      </c>
      <c r="E49" t="s">
        <v>26</v>
      </c>
      <c r="R49"/>
    </row>
    <row r="50" spans="2:18" x14ac:dyDescent="0.35">
      <c r="B50" t="s">
        <v>7156</v>
      </c>
      <c r="C50" t="s">
        <v>7156</v>
      </c>
      <c r="D50" t="s">
        <v>6306</v>
      </c>
      <c r="E50" t="s">
        <v>6306</v>
      </c>
      <c r="R50"/>
    </row>
    <row r="51" spans="2:18" x14ac:dyDescent="0.35">
      <c r="B51" t="s">
        <v>72</v>
      </c>
      <c r="C51" t="s">
        <v>27</v>
      </c>
      <c r="D51" t="s">
        <v>26</v>
      </c>
      <c r="E51" t="s">
        <v>26</v>
      </c>
      <c r="R51"/>
    </row>
    <row r="52" spans="2:18" x14ac:dyDescent="0.35">
      <c r="B52" t="s">
        <v>8011</v>
      </c>
      <c r="C52" t="s">
        <v>7988</v>
      </c>
      <c r="D52" t="s">
        <v>6306</v>
      </c>
      <c r="E52" t="s">
        <v>6306</v>
      </c>
      <c r="R52"/>
    </row>
    <row r="53" spans="2:18" x14ac:dyDescent="0.35">
      <c r="B53" t="s">
        <v>6391</v>
      </c>
      <c r="C53" t="s">
        <v>6325</v>
      </c>
      <c r="D53" t="s">
        <v>6306</v>
      </c>
      <c r="E53" t="s">
        <v>6306</v>
      </c>
      <c r="R53"/>
    </row>
    <row r="54" spans="2:18" x14ac:dyDescent="0.35">
      <c r="B54" t="s">
        <v>9210</v>
      </c>
      <c r="C54" t="s">
        <v>9176</v>
      </c>
      <c r="D54" t="s">
        <v>8855</v>
      </c>
      <c r="E54" t="s">
        <v>1517</v>
      </c>
      <c r="R54"/>
    </row>
    <row r="55" spans="2:18" x14ac:dyDescent="0.35">
      <c r="B55" t="s">
        <v>7757</v>
      </c>
      <c r="C55" t="s">
        <v>7280</v>
      </c>
      <c r="D55" t="s">
        <v>6306</v>
      </c>
      <c r="E55" t="s">
        <v>6306</v>
      </c>
      <c r="R55"/>
    </row>
    <row r="56" spans="2:18" x14ac:dyDescent="0.35">
      <c r="B56" t="s">
        <v>7827</v>
      </c>
      <c r="C56" t="s">
        <v>7812</v>
      </c>
      <c r="D56" t="s">
        <v>6306</v>
      </c>
      <c r="E56" t="s">
        <v>6306</v>
      </c>
      <c r="R56"/>
    </row>
    <row r="57" spans="2:18" x14ac:dyDescent="0.35">
      <c r="B57" t="s">
        <v>11733</v>
      </c>
      <c r="C57" t="s">
        <v>497</v>
      </c>
      <c r="D57" t="s">
        <v>10295</v>
      </c>
      <c r="E57" t="s">
        <v>817</v>
      </c>
      <c r="R57"/>
    </row>
    <row r="58" spans="2:18" x14ac:dyDescent="0.35">
      <c r="B58" t="s">
        <v>2507</v>
      </c>
      <c r="C58" t="s">
        <v>2506</v>
      </c>
      <c r="D58" t="s">
        <v>1982</v>
      </c>
      <c r="E58" t="s">
        <v>1517</v>
      </c>
      <c r="R58"/>
    </row>
    <row r="59" spans="2:18" x14ac:dyDescent="0.35">
      <c r="B59" t="s">
        <v>6343</v>
      </c>
      <c r="C59" t="s">
        <v>6325</v>
      </c>
      <c r="D59" t="s">
        <v>6306</v>
      </c>
      <c r="E59" t="s">
        <v>6306</v>
      </c>
      <c r="R59"/>
    </row>
    <row r="60" spans="2:18" x14ac:dyDescent="0.35">
      <c r="B60" t="s">
        <v>6343</v>
      </c>
      <c r="C60" t="s">
        <v>6343</v>
      </c>
      <c r="D60" t="s">
        <v>6306</v>
      </c>
      <c r="E60" t="s">
        <v>6306</v>
      </c>
      <c r="R60"/>
    </row>
    <row r="61" spans="2:18" x14ac:dyDescent="0.35">
      <c r="B61" t="s">
        <v>5718</v>
      </c>
      <c r="C61" t="s">
        <v>5718</v>
      </c>
      <c r="D61" t="s">
        <v>4989</v>
      </c>
      <c r="E61" t="s">
        <v>4989</v>
      </c>
      <c r="R61"/>
    </row>
    <row r="62" spans="2:18" x14ac:dyDescent="0.35">
      <c r="B62" t="s">
        <v>9746</v>
      </c>
      <c r="C62" t="s">
        <v>9746</v>
      </c>
      <c r="D62" t="s">
        <v>8855</v>
      </c>
      <c r="E62" t="s">
        <v>1517</v>
      </c>
      <c r="R62"/>
    </row>
    <row r="63" spans="2:18" x14ac:dyDescent="0.35">
      <c r="B63" t="s">
        <v>11696</v>
      </c>
      <c r="C63" t="s">
        <v>11517</v>
      </c>
      <c r="D63" t="s">
        <v>10295</v>
      </c>
      <c r="E63" t="s">
        <v>10295</v>
      </c>
      <c r="R63"/>
    </row>
    <row r="64" spans="2:18" x14ac:dyDescent="0.35">
      <c r="B64" t="s">
        <v>2755</v>
      </c>
      <c r="C64" t="s">
        <v>2754</v>
      </c>
      <c r="D64" t="s">
        <v>1982</v>
      </c>
      <c r="E64" t="s">
        <v>1517</v>
      </c>
      <c r="R64"/>
    </row>
    <row r="65" spans="2:18" x14ac:dyDescent="0.35">
      <c r="B65" t="s">
        <v>8016</v>
      </c>
      <c r="C65" t="s">
        <v>7988</v>
      </c>
      <c r="D65" t="s">
        <v>6306</v>
      </c>
      <c r="E65" t="s">
        <v>6306</v>
      </c>
      <c r="R65"/>
    </row>
    <row r="66" spans="2:18" x14ac:dyDescent="0.35">
      <c r="B66" t="s">
        <v>7280</v>
      </c>
      <c r="C66" t="s">
        <v>7280</v>
      </c>
      <c r="D66" t="s">
        <v>6306</v>
      </c>
      <c r="E66" t="s">
        <v>6306</v>
      </c>
      <c r="R66"/>
    </row>
    <row r="67" spans="2:18" x14ac:dyDescent="0.35">
      <c r="B67" t="s">
        <v>11734</v>
      </c>
      <c r="C67" t="s">
        <v>9176</v>
      </c>
      <c r="D67" t="s">
        <v>8855</v>
      </c>
      <c r="E67" t="s">
        <v>1517</v>
      </c>
      <c r="R67"/>
    </row>
    <row r="68" spans="2:18" x14ac:dyDescent="0.35">
      <c r="B68" t="s">
        <v>1864</v>
      </c>
      <c r="C68" t="s">
        <v>1863</v>
      </c>
      <c r="D68" t="s">
        <v>1518</v>
      </c>
      <c r="E68" t="s">
        <v>1517</v>
      </c>
      <c r="R68"/>
    </row>
    <row r="69" spans="2:18" x14ac:dyDescent="0.35">
      <c r="B69" t="s">
        <v>5561</v>
      </c>
      <c r="C69" t="s">
        <v>11731</v>
      </c>
      <c r="D69" t="s">
        <v>4989</v>
      </c>
      <c r="E69" t="s">
        <v>4989</v>
      </c>
      <c r="R69"/>
    </row>
    <row r="70" spans="2:18" x14ac:dyDescent="0.35">
      <c r="B70" t="s">
        <v>11735</v>
      </c>
      <c r="C70" t="s">
        <v>3875</v>
      </c>
      <c r="D70" t="s">
        <v>3871</v>
      </c>
      <c r="E70" t="s">
        <v>817</v>
      </c>
      <c r="R70"/>
    </row>
    <row r="71" spans="2:18" x14ac:dyDescent="0.35">
      <c r="B71" t="s">
        <v>5775</v>
      </c>
      <c r="C71" t="s">
        <v>11720</v>
      </c>
      <c r="D71" t="s">
        <v>4989</v>
      </c>
      <c r="E71" t="s">
        <v>4989</v>
      </c>
      <c r="R71"/>
    </row>
    <row r="72" spans="2:18" x14ac:dyDescent="0.35">
      <c r="B72" t="s">
        <v>2566</v>
      </c>
      <c r="C72" t="s">
        <v>2566</v>
      </c>
      <c r="D72" t="s">
        <v>1982</v>
      </c>
      <c r="E72" t="s">
        <v>1517</v>
      </c>
      <c r="R72"/>
    </row>
    <row r="73" spans="2:18" x14ac:dyDescent="0.35">
      <c r="B73" t="s">
        <v>11249</v>
      </c>
      <c r="C73" t="s">
        <v>11736</v>
      </c>
      <c r="D73" t="s">
        <v>10295</v>
      </c>
      <c r="E73" t="s">
        <v>10295</v>
      </c>
      <c r="R73"/>
    </row>
    <row r="74" spans="2:18" x14ac:dyDescent="0.35">
      <c r="B74" t="s">
        <v>6538</v>
      </c>
      <c r="C74" t="s">
        <v>6325</v>
      </c>
      <c r="D74" t="s">
        <v>6306</v>
      </c>
      <c r="E74" t="s">
        <v>6306</v>
      </c>
      <c r="R74"/>
    </row>
    <row r="75" spans="2:18" x14ac:dyDescent="0.35">
      <c r="B75" t="s">
        <v>7829</v>
      </c>
      <c r="C75" t="s">
        <v>7812</v>
      </c>
      <c r="D75" t="s">
        <v>6306</v>
      </c>
      <c r="E75" t="s">
        <v>6306</v>
      </c>
      <c r="R75"/>
    </row>
    <row r="76" spans="2:18" x14ac:dyDescent="0.35">
      <c r="B76" t="s">
        <v>9779</v>
      </c>
      <c r="C76" t="s">
        <v>9776</v>
      </c>
      <c r="D76" t="s">
        <v>8855</v>
      </c>
      <c r="E76" t="s">
        <v>1517</v>
      </c>
      <c r="R76"/>
    </row>
    <row r="77" spans="2:18" x14ac:dyDescent="0.35">
      <c r="B77" t="s">
        <v>497</v>
      </c>
      <c r="C77" t="s">
        <v>154</v>
      </c>
      <c r="D77" t="s">
        <v>26</v>
      </c>
      <c r="E77" t="s">
        <v>26</v>
      </c>
      <c r="R77"/>
    </row>
    <row r="78" spans="2:18" x14ac:dyDescent="0.35">
      <c r="B78" t="s">
        <v>497</v>
      </c>
      <c r="C78" t="s">
        <v>497</v>
      </c>
      <c r="D78" t="s">
        <v>26</v>
      </c>
      <c r="E78" t="s">
        <v>26</v>
      </c>
      <c r="R78"/>
    </row>
    <row r="79" spans="2:18" x14ac:dyDescent="0.35">
      <c r="B79" t="s">
        <v>7812</v>
      </c>
      <c r="C79" t="s">
        <v>7812</v>
      </c>
      <c r="D79" t="s">
        <v>6306</v>
      </c>
      <c r="E79" t="s">
        <v>6306</v>
      </c>
      <c r="R79"/>
    </row>
    <row r="80" spans="2:18" x14ac:dyDescent="0.35">
      <c r="B80" t="s">
        <v>11737</v>
      </c>
      <c r="C80" t="s">
        <v>4191</v>
      </c>
      <c r="D80" t="s">
        <v>4191</v>
      </c>
      <c r="E80" t="s">
        <v>817</v>
      </c>
      <c r="R80"/>
    </row>
    <row r="81" spans="2:18" x14ac:dyDescent="0.35">
      <c r="B81" t="s">
        <v>11459</v>
      </c>
      <c r="C81" t="s">
        <v>11458</v>
      </c>
      <c r="D81" t="s">
        <v>10295</v>
      </c>
      <c r="E81" t="s">
        <v>10295</v>
      </c>
      <c r="R81"/>
    </row>
    <row r="82" spans="2:18" x14ac:dyDescent="0.35">
      <c r="B82" t="s">
        <v>3860</v>
      </c>
      <c r="C82" t="s">
        <v>3860</v>
      </c>
      <c r="D82" t="s">
        <v>2980</v>
      </c>
      <c r="E82" t="s">
        <v>817</v>
      </c>
      <c r="R82"/>
    </row>
    <row r="83" spans="2:18" x14ac:dyDescent="0.35">
      <c r="B83" t="s">
        <v>11738</v>
      </c>
      <c r="C83" t="s">
        <v>3826</v>
      </c>
      <c r="D83" t="s">
        <v>2980</v>
      </c>
      <c r="E83" t="s">
        <v>817</v>
      </c>
      <c r="R83"/>
    </row>
    <row r="84" spans="2:18" x14ac:dyDescent="0.35">
      <c r="B84" t="s">
        <v>11739</v>
      </c>
      <c r="C84" t="s">
        <v>3826</v>
      </c>
      <c r="D84" t="s">
        <v>2980</v>
      </c>
      <c r="E84" t="s">
        <v>817</v>
      </c>
      <c r="R84"/>
    </row>
    <row r="85" spans="2:18" x14ac:dyDescent="0.35">
      <c r="B85" t="s">
        <v>3808</v>
      </c>
      <c r="C85" t="s">
        <v>3826</v>
      </c>
      <c r="D85" t="s">
        <v>2980</v>
      </c>
      <c r="E85" t="s">
        <v>817</v>
      </c>
      <c r="R85"/>
    </row>
    <row r="86" spans="2:18" x14ac:dyDescent="0.35">
      <c r="B86" t="s">
        <v>200</v>
      </c>
      <c r="C86" t="s">
        <v>154</v>
      </c>
      <c r="D86" t="s">
        <v>26</v>
      </c>
      <c r="E86" t="s">
        <v>26</v>
      </c>
      <c r="R86"/>
    </row>
    <row r="87" spans="2:18" x14ac:dyDescent="0.35">
      <c r="B87" t="s">
        <v>11276</v>
      </c>
      <c r="C87" t="s">
        <v>497</v>
      </c>
      <c r="D87" t="s">
        <v>10295</v>
      </c>
      <c r="E87" t="s">
        <v>10295</v>
      </c>
      <c r="R87"/>
    </row>
    <row r="88" spans="2:18" x14ac:dyDescent="0.35">
      <c r="B88" t="s">
        <v>8884</v>
      </c>
      <c r="C88" t="s">
        <v>8856</v>
      </c>
      <c r="D88" t="s">
        <v>8855</v>
      </c>
      <c r="E88" t="s">
        <v>1517</v>
      </c>
      <c r="R88"/>
    </row>
    <row r="89" spans="2:18" x14ac:dyDescent="0.35">
      <c r="B89" t="s">
        <v>5780</v>
      </c>
      <c r="C89" t="s">
        <v>5780</v>
      </c>
      <c r="D89" t="s">
        <v>4989</v>
      </c>
      <c r="E89" t="s">
        <v>4989</v>
      </c>
      <c r="R89"/>
    </row>
    <row r="90" spans="2:18" x14ac:dyDescent="0.35">
      <c r="B90" t="s">
        <v>7988</v>
      </c>
      <c r="C90" t="s">
        <v>7988</v>
      </c>
      <c r="D90" t="s">
        <v>6306</v>
      </c>
      <c r="E90" t="s">
        <v>6306</v>
      </c>
      <c r="R90"/>
    </row>
    <row r="91" spans="2:18" x14ac:dyDescent="0.35">
      <c r="B91" t="s">
        <v>6595</v>
      </c>
      <c r="C91" t="s">
        <v>6548</v>
      </c>
      <c r="D91" t="s">
        <v>6306</v>
      </c>
      <c r="E91" t="s">
        <v>6306</v>
      </c>
      <c r="R91"/>
    </row>
    <row r="92" spans="2:18" x14ac:dyDescent="0.35">
      <c r="B92" t="s">
        <v>2465</v>
      </c>
      <c r="C92" t="s">
        <v>2462</v>
      </c>
      <c r="D92" t="s">
        <v>1982</v>
      </c>
      <c r="E92" t="s">
        <v>1517</v>
      </c>
      <c r="R92"/>
    </row>
    <row r="93" spans="2:18" x14ac:dyDescent="0.35">
      <c r="B93" t="s">
        <v>2467</v>
      </c>
      <c r="C93" t="s">
        <v>2462</v>
      </c>
      <c r="D93" t="s">
        <v>1982</v>
      </c>
      <c r="E93" t="s">
        <v>1517</v>
      </c>
      <c r="R93"/>
    </row>
    <row r="94" spans="2:18" x14ac:dyDescent="0.35">
      <c r="B94" t="s">
        <v>6136</v>
      </c>
      <c r="C94" t="s">
        <v>6136</v>
      </c>
      <c r="D94" t="s">
        <v>4989</v>
      </c>
      <c r="E94" t="s">
        <v>4989</v>
      </c>
      <c r="R94"/>
    </row>
    <row r="95" spans="2:18" x14ac:dyDescent="0.35">
      <c r="B95" t="s">
        <v>6158</v>
      </c>
      <c r="C95" t="s">
        <v>6136</v>
      </c>
      <c r="D95" t="s">
        <v>4989</v>
      </c>
      <c r="E95" t="s">
        <v>4989</v>
      </c>
      <c r="R95"/>
    </row>
    <row r="96" spans="2:18" x14ac:dyDescent="0.35">
      <c r="B96" t="s">
        <v>207</v>
      </c>
      <c r="C96" t="s">
        <v>154</v>
      </c>
      <c r="D96" t="s">
        <v>26</v>
      </c>
      <c r="E96" t="s">
        <v>26</v>
      </c>
      <c r="R96"/>
    </row>
    <row r="97" spans="2:18" x14ac:dyDescent="0.35">
      <c r="B97" t="s">
        <v>6615</v>
      </c>
      <c r="C97" t="s">
        <v>6548</v>
      </c>
      <c r="D97" t="s">
        <v>6306</v>
      </c>
      <c r="E97" t="s">
        <v>6306</v>
      </c>
      <c r="R97"/>
    </row>
    <row r="98" spans="2:18" x14ac:dyDescent="0.35">
      <c r="B98" t="s">
        <v>9174</v>
      </c>
      <c r="C98" t="s">
        <v>326</v>
      </c>
      <c r="D98" t="s">
        <v>8855</v>
      </c>
      <c r="E98" t="s">
        <v>1517</v>
      </c>
      <c r="R98"/>
    </row>
    <row r="99" spans="2:18" x14ac:dyDescent="0.35">
      <c r="B99" t="s">
        <v>9174</v>
      </c>
      <c r="C99" t="s">
        <v>10030</v>
      </c>
      <c r="D99" t="s">
        <v>8855</v>
      </c>
      <c r="E99" t="s">
        <v>1517</v>
      </c>
      <c r="R99"/>
    </row>
    <row r="100" spans="2:18" x14ac:dyDescent="0.35">
      <c r="B100" t="s">
        <v>8028</v>
      </c>
      <c r="C100" t="s">
        <v>7988</v>
      </c>
      <c r="D100" t="s">
        <v>6306</v>
      </c>
      <c r="E100" t="s">
        <v>6306</v>
      </c>
      <c r="R100"/>
    </row>
    <row r="101" spans="2:18" x14ac:dyDescent="0.35">
      <c r="B101" t="s">
        <v>11740</v>
      </c>
      <c r="C101" t="s">
        <v>2754</v>
      </c>
      <c r="D101" t="s">
        <v>1982</v>
      </c>
      <c r="E101" t="s">
        <v>1517</v>
      </c>
      <c r="R101"/>
    </row>
    <row r="102" spans="2:18" x14ac:dyDescent="0.35">
      <c r="B102" t="s">
        <v>11517</v>
      </c>
      <c r="C102" t="s">
        <v>11517</v>
      </c>
      <c r="D102" t="s">
        <v>10295</v>
      </c>
      <c r="E102" t="s">
        <v>10295</v>
      </c>
      <c r="R102"/>
    </row>
    <row r="103" spans="2:18" x14ac:dyDescent="0.35">
      <c r="B103" t="s">
        <v>6769</v>
      </c>
      <c r="C103" t="s">
        <v>6548</v>
      </c>
      <c r="D103" t="s">
        <v>6306</v>
      </c>
      <c r="E103" t="s">
        <v>6306</v>
      </c>
      <c r="R103"/>
    </row>
    <row r="104" spans="2:18" x14ac:dyDescent="0.35">
      <c r="B104" t="s">
        <v>794</v>
      </c>
      <c r="C104" t="s">
        <v>497</v>
      </c>
      <c r="D104" t="s">
        <v>26</v>
      </c>
      <c r="E104" t="s">
        <v>26</v>
      </c>
      <c r="R104"/>
    </row>
    <row r="105" spans="2:18" x14ac:dyDescent="0.35">
      <c r="B105" t="s">
        <v>7825</v>
      </c>
      <c r="C105" t="s">
        <v>7812</v>
      </c>
      <c r="D105" t="s">
        <v>6306</v>
      </c>
      <c r="E105" t="s">
        <v>6306</v>
      </c>
      <c r="R105"/>
    </row>
    <row r="106" spans="2:18" x14ac:dyDescent="0.35">
      <c r="B106" t="s">
        <v>5451</v>
      </c>
      <c r="C106" t="s">
        <v>11721</v>
      </c>
      <c r="D106" t="s">
        <v>4989</v>
      </c>
      <c r="E106" t="s">
        <v>4989</v>
      </c>
      <c r="R106"/>
    </row>
    <row r="107" spans="2:18" x14ac:dyDescent="0.35">
      <c r="B107" t="s">
        <v>10919</v>
      </c>
      <c r="C107" t="s">
        <v>10395</v>
      </c>
      <c r="D107" t="s">
        <v>10295</v>
      </c>
      <c r="E107" t="s">
        <v>10295</v>
      </c>
      <c r="R107"/>
    </row>
    <row r="108" spans="2:18" x14ac:dyDescent="0.35">
      <c r="B108" t="s">
        <v>3868</v>
      </c>
      <c r="C108" t="s">
        <v>3868</v>
      </c>
      <c r="D108" t="s">
        <v>3871</v>
      </c>
      <c r="E108" t="s">
        <v>817</v>
      </c>
      <c r="R108"/>
    </row>
    <row r="109" spans="2:18" x14ac:dyDescent="0.35">
      <c r="B109" t="s">
        <v>5480</v>
      </c>
      <c r="C109" t="s">
        <v>11729</v>
      </c>
      <c r="D109" t="s">
        <v>4989</v>
      </c>
      <c r="E109" t="s">
        <v>4989</v>
      </c>
      <c r="R109"/>
    </row>
    <row r="110" spans="2:18" x14ac:dyDescent="0.35">
      <c r="B110" t="s">
        <v>2768</v>
      </c>
      <c r="C110" t="s">
        <v>2754</v>
      </c>
      <c r="D110" t="s">
        <v>1982</v>
      </c>
      <c r="E110" t="s">
        <v>1517</v>
      </c>
      <c r="R110"/>
    </row>
    <row r="111" spans="2:18" x14ac:dyDescent="0.35">
      <c r="B111" t="s">
        <v>6348</v>
      </c>
      <c r="C111" t="s">
        <v>6325</v>
      </c>
      <c r="D111" t="s">
        <v>6306</v>
      </c>
      <c r="E111" t="s">
        <v>6306</v>
      </c>
      <c r="R111"/>
    </row>
    <row r="112" spans="2:18" x14ac:dyDescent="0.35">
      <c r="B112" t="s">
        <v>8037</v>
      </c>
      <c r="C112" t="s">
        <v>7988</v>
      </c>
      <c r="D112" t="s">
        <v>6306</v>
      </c>
      <c r="E112" t="s">
        <v>6306</v>
      </c>
      <c r="R112"/>
    </row>
    <row r="113" spans="2:18" x14ac:dyDescent="0.35">
      <c r="B113" t="s">
        <v>2059</v>
      </c>
      <c r="C113" t="s">
        <v>2013</v>
      </c>
      <c r="D113" t="s">
        <v>1982</v>
      </c>
      <c r="E113" t="s">
        <v>1517</v>
      </c>
      <c r="R113"/>
    </row>
    <row r="114" spans="2:18" x14ac:dyDescent="0.35">
      <c r="R114"/>
    </row>
    <row r="115" spans="2:18" x14ac:dyDescent="0.35">
      <c r="R115"/>
    </row>
    <row r="116" spans="2:18" x14ac:dyDescent="0.35">
      <c r="R116"/>
    </row>
    <row r="117" spans="2:18" x14ac:dyDescent="0.35">
      <c r="R117"/>
    </row>
    <row r="118" spans="2:18" x14ac:dyDescent="0.35">
      <c r="R118"/>
    </row>
    <row r="119" spans="2:18" x14ac:dyDescent="0.35">
      <c r="R119"/>
    </row>
    <row r="120" spans="2:18" x14ac:dyDescent="0.35">
      <c r="R120"/>
    </row>
    <row r="121" spans="2:18" x14ac:dyDescent="0.35">
      <c r="R121"/>
    </row>
    <row r="122" spans="2:18" x14ac:dyDescent="0.35">
      <c r="R122"/>
    </row>
    <row r="123" spans="2:18" x14ac:dyDescent="0.35">
      <c r="R123"/>
    </row>
    <row r="124" spans="2:18" x14ac:dyDescent="0.35">
      <c r="R124"/>
    </row>
    <row r="125" spans="2:18" x14ac:dyDescent="0.35">
      <c r="R125"/>
    </row>
    <row r="126" spans="2:18" x14ac:dyDescent="0.35">
      <c r="R126"/>
    </row>
    <row r="127" spans="2:18" x14ac:dyDescent="0.35">
      <c r="R127"/>
    </row>
    <row r="128" spans="2:18" x14ac:dyDescent="0.35">
      <c r="R128"/>
    </row>
    <row r="129" spans="18:18" x14ac:dyDescent="0.35">
      <c r="R129"/>
    </row>
    <row r="130" spans="18:18" x14ac:dyDescent="0.35">
      <c r="R130"/>
    </row>
    <row r="131" spans="18:18" x14ac:dyDescent="0.35">
      <c r="R131"/>
    </row>
    <row r="132" spans="18:18" x14ac:dyDescent="0.35">
      <c r="R132"/>
    </row>
    <row r="133" spans="18:18" x14ac:dyDescent="0.35">
      <c r="R133"/>
    </row>
    <row r="134" spans="18:18" x14ac:dyDescent="0.35">
      <c r="R134"/>
    </row>
    <row r="135" spans="18:18" x14ac:dyDescent="0.35">
      <c r="R135"/>
    </row>
    <row r="136" spans="18:18" x14ac:dyDescent="0.35">
      <c r="R136"/>
    </row>
    <row r="137" spans="18:18" x14ac:dyDescent="0.35">
      <c r="R137"/>
    </row>
    <row r="138" spans="18:18" x14ac:dyDescent="0.35">
      <c r="R138"/>
    </row>
    <row r="139" spans="18:18" x14ac:dyDescent="0.35">
      <c r="R139"/>
    </row>
    <row r="140" spans="18:18" x14ac:dyDescent="0.35">
      <c r="R140"/>
    </row>
    <row r="141" spans="18:18" x14ac:dyDescent="0.35">
      <c r="R141"/>
    </row>
    <row r="142" spans="18:18" x14ac:dyDescent="0.35">
      <c r="R142"/>
    </row>
    <row r="143" spans="18:18" x14ac:dyDescent="0.35">
      <c r="R143"/>
    </row>
    <row r="144" spans="18:18" x14ac:dyDescent="0.35">
      <c r="R144"/>
    </row>
    <row r="145" spans="18:18" x14ac:dyDescent="0.35">
      <c r="R145"/>
    </row>
    <row r="146" spans="18:18" x14ac:dyDescent="0.35">
      <c r="R146"/>
    </row>
    <row r="147" spans="18:18" x14ac:dyDescent="0.35">
      <c r="R147"/>
    </row>
    <row r="148" spans="18:18" x14ac:dyDescent="0.35">
      <c r="R148"/>
    </row>
    <row r="149" spans="18:18" x14ac:dyDescent="0.35">
      <c r="R149"/>
    </row>
    <row r="150" spans="18:18" x14ac:dyDescent="0.35">
      <c r="R150"/>
    </row>
    <row r="151" spans="18:18" x14ac:dyDescent="0.35">
      <c r="R151"/>
    </row>
    <row r="152" spans="18:18" x14ac:dyDescent="0.35">
      <c r="R152"/>
    </row>
    <row r="153" spans="18:18" x14ac:dyDescent="0.35">
      <c r="R153"/>
    </row>
    <row r="154" spans="18:18" x14ac:dyDescent="0.35">
      <c r="R154"/>
    </row>
    <row r="155" spans="18:18" x14ac:dyDescent="0.35">
      <c r="R155"/>
    </row>
    <row r="156" spans="18:18" x14ac:dyDescent="0.35">
      <c r="R156"/>
    </row>
    <row r="157" spans="18:18" x14ac:dyDescent="0.35">
      <c r="R157"/>
    </row>
    <row r="158" spans="18:18" x14ac:dyDescent="0.35">
      <c r="R158"/>
    </row>
    <row r="159" spans="18:18" x14ac:dyDescent="0.35">
      <c r="R159"/>
    </row>
    <row r="160" spans="18:18" x14ac:dyDescent="0.35">
      <c r="R160"/>
    </row>
    <row r="161" spans="18:18" x14ac:dyDescent="0.35">
      <c r="R161"/>
    </row>
    <row r="162" spans="18:18" x14ac:dyDescent="0.35">
      <c r="R162"/>
    </row>
    <row r="163" spans="18:18" x14ac:dyDescent="0.35">
      <c r="R163"/>
    </row>
    <row r="164" spans="18:18" x14ac:dyDescent="0.35">
      <c r="R164"/>
    </row>
    <row r="165" spans="18:18" x14ac:dyDescent="0.35">
      <c r="R165"/>
    </row>
    <row r="166" spans="18:18" x14ac:dyDescent="0.35">
      <c r="R166"/>
    </row>
    <row r="167" spans="18:18" x14ac:dyDescent="0.35">
      <c r="R167"/>
    </row>
    <row r="168" spans="18:18" x14ac:dyDescent="0.35">
      <c r="R168"/>
    </row>
    <row r="169" spans="18:18" x14ac:dyDescent="0.35">
      <c r="R169"/>
    </row>
    <row r="170" spans="18:18" x14ac:dyDescent="0.35">
      <c r="R170"/>
    </row>
    <row r="171" spans="18:18" x14ac:dyDescent="0.35">
      <c r="R171"/>
    </row>
    <row r="172" spans="18:18" x14ac:dyDescent="0.35">
      <c r="R172"/>
    </row>
    <row r="173" spans="18:18" x14ac:dyDescent="0.35">
      <c r="R173"/>
    </row>
    <row r="174" spans="18:18" x14ac:dyDescent="0.35">
      <c r="R174"/>
    </row>
    <row r="175" spans="18:18" x14ac:dyDescent="0.35">
      <c r="R175"/>
    </row>
    <row r="176" spans="18:18" x14ac:dyDescent="0.35">
      <c r="R176"/>
    </row>
    <row r="177" spans="18:18" x14ac:dyDescent="0.35">
      <c r="R177"/>
    </row>
    <row r="178" spans="18:18" x14ac:dyDescent="0.35">
      <c r="R178"/>
    </row>
    <row r="179" spans="18:18" x14ac:dyDescent="0.35">
      <c r="R179"/>
    </row>
    <row r="180" spans="18:18" x14ac:dyDescent="0.35">
      <c r="R180"/>
    </row>
    <row r="181" spans="18:18" x14ac:dyDescent="0.35">
      <c r="R181"/>
    </row>
    <row r="182" spans="18:18" x14ac:dyDescent="0.35">
      <c r="R182"/>
    </row>
    <row r="183" spans="18:18" x14ac:dyDescent="0.35">
      <c r="R183"/>
    </row>
    <row r="184" spans="18:18" x14ac:dyDescent="0.35">
      <c r="R184"/>
    </row>
    <row r="185" spans="18:18" x14ac:dyDescent="0.35">
      <c r="R185"/>
    </row>
    <row r="186" spans="18:18" x14ac:dyDescent="0.35">
      <c r="R186"/>
    </row>
    <row r="187" spans="18:18" x14ac:dyDescent="0.35">
      <c r="R187"/>
    </row>
    <row r="188" spans="18:18" x14ac:dyDescent="0.35">
      <c r="R188"/>
    </row>
    <row r="189" spans="18:18" x14ac:dyDescent="0.35">
      <c r="R189"/>
    </row>
    <row r="190" spans="18:18" x14ac:dyDescent="0.35">
      <c r="R190"/>
    </row>
    <row r="191" spans="18:18" x14ac:dyDescent="0.35">
      <c r="R191"/>
    </row>
    <row r="192" spans="18:18" x14ac:dyDescent="0.35">
      <c r="R192"/>
    </row>
    <row r="193" spans="18:18" x14ac:dyDescent="0.35">
      <c r="R193"/>
    </row>
    <row r="194" spans="18:18" x14ac:dyDescent="0.35">
      <c r="R194"/>
    </row>
    <row r="195" spans="18:18" x14ac:dyDescent="0.35">
      <c r="R195"/>
    </row>
    <row r="196" spans="18:18" x14ac:dyDescent="0.35">
      <c r="R196"/>
    </row>
    <row r="197" spans="18:18" x14ac:dyDescent="0.35">
      <c r="R197"/>
    </row>
    <row r="198" spans="18:18" x14ac:dyDescent="0.35">
      <c r="R198"/>
    </row>
    <row r="199" spans="18:18" x14ac:dyDescent="0.35">
      <c r="R199"/>
    </row>
    <row r="200" spans="18:18" x14ac:dyDescent="0.35">
      <c r="R200"/>
    </row>
    <row r="201" spans="18:18" x14ac:dyDescent="0.35">
      <c r="R201"/>
    </row>
    <row r="202" spans="18:18" x14ac:dyDescent="0.35">
      <c r="R202"/>
    </row>
    <row r="203" spans="18:18" x14ac:dyDescent="0.35">
      <c r="R203"/>
    </row>
    <row r="204" spans="18:18" x14ac:dyDescent="0.35">
      <c r="R204"/>
    </row>
    <row r="205" spans="18:18" x14ac:dyDescent="0.35">
      <c r="R205"/>
    </row>
    <row r="206" spans="18:18" x14ac:dyDescent="0.35">
      <c r="R206"/>
    </row>
    <row r="207" spans="18:18" x14ac:dyDescent="0.35">
      <c r="R207"/>
    </row>
    <row r="208" spans="18:18" x14ac:dyDescent="0.35">
      <c r="R208"/>
    </row>
    <row r="209" spans="18:18" x14ac:dyDescent="0.35">
      <c r="R209"/>
    </row>
    <row r="210" spans="18:18" x14ac:dyDescent="0.35">
      <c r="R210"/>
    </row>
    <row r="211" spans="18:18" x14ac:dyDescent="0.35">
      <c r="R211"/>
    </row>
    <row r="212" spans="18:18" x14ac:dyDescent="0.35">
      <c r="R212"/>
    </row>
    <row r="213" spans="18:18" x14ac:dyDescent="0.35">
      <c r="R213"/>
    </row>
    <row r="214" spans="18:18" x14ac:dyDescent="0.35">
      <c r="R214"/>
    </row>
    <row r="215" spans="18:18" x14ac:dyDescent="0.35">
      <c r="R215"/>
    </row>
    <row r="216" spans="18:18" x14ac:dyDescent="0.35">
      <c r="R216"/>
    </row>
    <row r="217" spans="18:18" x14ac:dyDescent="0.35">
      <c r="R217"/>
    </row>
    <row r="218" spans="18:18" x14ac:dyDescent="0.35">
      <c r="R218"/>
    </row>
    <row r="219" spans="18:18" x14ac:dyDescent="0.35">
      <c r="R219"/>
    </row>
    <row r="220" spans="18:18" x14ac:dyDescent="0.35">
      <c r="R220"/>
    </row>
    <row r="221" spans="18:18" x14ac:dyDescent="0.35">
      <c r="R221"/>
    </row>
    <row r="222" spans="18:18" x14ac:dyDescent="0.35">
      <c r="R222"/>
    </row>
    <row r="223" spans="18:18" x14ac:dyDescent="0.35">
      <c r="R223"/>
    </row>
    <row r="224" spans="18:18" x14ac:dyDescent="0.35">
      <c r="R224"/>
    </row>
    <row r="225" spans="18:18" x14ac:dyDescent="0.35">
      <c r="R225"/>
    </row>
    <row r="226" spans="18:18" x14ac:dyDescent="0.35">
      <c r="R226"/>
    </row>
    <row r="227" spans="18:18" x14ac:dyDescent="0.35">
      <c r="R227"/>
    </row>
    <row r="228" spans="18:18" x14ac:dyDescent="0.35">
      <c r="R228"/>
    </row>
    <row r="229" spans="18:18" x14ac:dyDescent="0.35">
      <c r="R229"/>
    </row>
    <row r="230" spans="18:18" x14ac:dyDescent="0.35">
      <c r="R230"/>
    </row>
    <row r="231" spans="18:18" x14ac:dyDescent="0.35">
      <c r="R231"/>
    </row>
    <row r="232" spans="18:18" x14ac:dyDescent="0.35">
      <c r="R232"/>
    </row>
    <row r="233" spans="18:18" x14ac:dyDescent="0.35">
      <c r="R233"/>
    </row>
    <row r="234" spans="18:18" x14ac:dyDescent="0.35">
      <c r="R234"/>
    </row>
    <row r="235" spans="18:18" x14ac:dyDescent="0.35">
      <c r="R235"/>
    </row>
    <row r="236" spans="18:18" x14ac:dyDescent="0.35">
      <c r="R236"/>
    </row>
    <row r="237" spans="18:18" x14ac:dyDescent="0.35">
      <c r="R237"/>
    </row>
    <row r="238" spans="18:18" x14ac:dyDescent="0.35">
      <c r="R238"/>
    </row>
    <row r="239" spans="18:18" x14ac:dyDescent="0.35">
      <c r="R239"/>
    </row>
    <row r="240" spans="18:18" x14ac:dyDescent="0.35">
      <c r="R240"/>
    </row>
    <row r="241" spans="18:18" x14ac:dyDescent="0.35">
      <c r="R241"/>
    </row>
    <row r="242" spans="18:18" x14ac:dyDescent="0.35">
      <c r="R242"/>
    </row>
    <row r="243" spans="18:18" x14ac:dyDescent="0.35">
      <c r="R243"/>
    </row>
    <row r="244" spans="18:18" x14ac:dyDescent="0.35">
      <c r="R244"/>
    </row>
    <row r="245" spans="18:18" x14ac:dyDescent="0.35">
      <c r="R245"/>
    </row>
    <row r="246" spans="18:18" x14ac:dyDescent="0.35">
      <c r="R246"/>
    </row>
    <row r="247" spans="18:18" x14ac:dyDescent="0.35">
      <c r="R247"/>
    </row>
    <row r="248" spans="18:18" x14ac:dyDescent="0.35">
      <c r="R248"/>
    </row>
    <row r="249" spans="18:18" x14ac:dyDescent="0.35">
      <c r="R249"/>
    </row>
    <row r="250" spans="18:18" x14ac:dyDescent="0.35">
      <c r="R250"/>
    </row>
    <row r="251" spans="18:18" x14ac:dyDescent="0.35">
      <c r="R251"/>
    </row>
    <row r="252" spans="18:18" x14ac:dyDescent="0.35">
      <c r="R252"/>
    </row>
    <row r="253" spans="18:18" x14ac:dyDescent="0.35">
      <c r="R253"/>
    </row>
    <row r="254" spans="18:18" x14ac:dyDescent="0.35">
      <c r="R254"/>
    </row>
    <row r="255" spans="18:18" x14ac:dyDescent="0.35">
      <c r="R255"/>
    </row>
    <row r="256" spans="18:18" x14ac:dyDescent="0.35">
      <c r="R256"/>
    </row>
    <row r="257" spans="18:18" x14ac:dyDescent="0.35">
      <c r="R257"/>
    </row>
    <row r="258" spans="18:18" x14ac:dyDescent="0.35">
      <c r="R258"/>
    </row>
    <row r="259" spans="18:18" x14ac:dyDescent="0.35">
      <c r="R259"/>
    </row>
    <row r="260" spans="18:18" x14ac:dyDescent="0.35">
      <c r="R260"/>
    </row>
    <row r="261" spans="18:18" x14ac:dyDescent="0.35">
      <c r="R261"/>
    </row>
    <row r="262" spans="18:18" x14ac:dyDescent="0.35">
      <c r="R262"/>
    </row>
    <row r="263" spans="18:18" x14ac:dyDescent="0.35">
      <c r="R263"/>
    </row>
    <row r="264" spans="18:18" x14ac:dyDescent="0.35">
      <c r="R264"/>
    </row>
    <row r="265" spans="18:18" x14ac:dyDescent="0.35">
      <c r="R265"/>
    </row>
    <row r="266" spans="18:18" x14ac:dyDescent="0.35">
      <c r="R266"/>
    </row>
    <row r="267" spans="18:18" x14ac:dyDescent="0.35">
      <c r="R267"/>
    </row>
    <row r="268" spans="18:18" x14ac:dyDescent="0.35">
      <c r="R268"/>
    </row>
    <row r="269" spans="18:18" x14ac:dyDescent="0.35">
      <c r="R269"/>
    </row>
    <row r="270" spans="18:18" x14ac:dyDescent="0.35">
      <c r="R270"/>
    </row>
    <row r="271" spans="18:18" x14ac:dyDescent="0.35">
      <c r="R271"/>
    </row>
    <row r="272" spans="18:18" x14ac:dyDescent="0.35">
      <c r="R272"/>
    </row>
    <row r="273" spans="18:18" x14ac:dyDescent="0.35">
      <c r="R273"/>
    </row>
    <row r="274" spans="18:18" x14ac:dyDescent="0.35">
      <c r="R274"/>
    </row>
    <row r="275" spans="18:18" x14ac:dyDescent="0.35">
      <c r="R275"/>
    </row>
    <row r="276" spans="18:18" x14ac:dyDescent="0.35">
      <c r="R276"/>
    </row>
    <row r="277" spans="18:18" x14ac:dyDescent="0.35">
      <c r="R277"/>
    </row>
    <row r="278" spans="18:18" x14ac:dyDescent="0.35">
      <c r="R278"/>
    </row>
    <row r="279" spans="18:18" x14ac:dyDescent="0.35">
      <c r="R279"/>
    </row>
    <row r="280" spans="18:18" x14ac:dyDescent="0.35">
      <c r="R280"/>
    </row>
    <row r="281" spans="18:18" x14ac:dyDescent="0.35">
      <c r="R281"/>
    </row>
    <row r="282" spans="18:18" x14ac:dyDescent="0.35">
      <c r="R282"/>
    </row>
    <row r="283" spans="18:18" x14ac:dyDescent="0.35">
      <c r="R283"/>
    </row>
    <row r="284" spans="18:18" x14ac:dyDescent="0.35">
      <c r="R284"/>
    </row>
    <row r="285" spans="18:18" x14ac:dyDescent="0.35">
      <c r="R285"/>
    </row>
    <row r="286" spans="18:18" x14ac:dyDescent="0.35">
      <c r="R286"/>
    </row>
    <row r="287" spans="18:18" x14ac:dyDescent="0.35">
      <c r="R287"/>
    </row>
    <row r="288" spans="18:18" x14ac:dyDescent="0.35">
      <c r="R288"/>
    </row>
    <row r="289" spans="18:18" x14ac:dyDescent="0.35">
      <c r="R289"/>
    </row>
    <row r="290" spans="18:18" x14ac:dyDescent="0.35">
      <c r="R290"/>
    </row>
    <row r="291" spans="18:18" x14ac:dyDescent="0.35">
      <c r="R291"/>
    </row>
    <row r="292" spans="18:18" x14ac:dyDescent="0.35">
      <c r="R292"/>
    </row>
    <row r="293" spans="18:18" x14ac:dyDescent="0.35">
      <c r="R293"/>
    </row>
    <row r="294" spans="18:18" x14ac:dyDescent="0.35">
      <c r="R294"/>
    </row>
    <row r="295" spans="18:18" x14ac:dyDescent="0.35">
      <c r="R295"/>
    </row>
    <row r="296" spans="18:18" x14ac:dyDescent="0.35">
      <c r="R296"/>
    </row>
    <row r="297" spans="18:18" x14ac:dyDescent="0.35">
      <c r="R297"/>
    </row>
    <row r="298" spans="18:18" x14ac:dyDescent="0.35">
      <c r="R298"/>
    </row>
    <row r="299" spans="18:18" x14ac:dyDescent="0.35">
      <c r="R299"/>
    </row>
    <row r="300" spans="18:18" x14ac:dyDescent="0.35">
      <c r="R300"/>
    </row>
    <row r="301" spans="18:18" x14ac:dyDescent="0.35">
      <c r="R301"/>
    </row>
    <row r="302" spans="18:18" x14ac:dyDescent="0.35">
      <c r="R302"/>
    </row>
    <row r="303" spans="18:18" x14ac:dyDescent="0.35">
      <c r="R303"/>
    </row>
    <row r="304" spans="18:18" x14ac:dyDescent="0.35">
      <c r="R304"/>
    </row>
    <row r="305" spans="5:18" x14ac:dyDescent="0.35">
      <c r="R305"/>
    </row>
    <row r="306" spans="5:18" x14ac:dyDescent="0.35">
      <c r="R306"/>
    </row>
    <row r="307" spans="5:18" x14ac:dyDescent="0.35">
      <c r="R307"/>
    </row>
    <row r="308" spans="5:18" x14ac:dyDescent="0.35">
      <c r="R308"/>
    </row>
    <row r="309" spans="5:18" x14ac:dyDescent="0.35">
      <c r="R309"/>
    </row>
    <row r="310" spans="5:18" x14ac:dyDescent="0.35">
      <c r="R310"/>
    </row>
    <row r="311" spans="5:18" x14ac:dyDescent="0.35">
      <c r="R311"/>
    </row>
    <row r="312" spans="5:18" x14ac:dyDescent="0.35">
      <c r="E312" s="7"/>
      <c r="R312"/>
    </row>
    <row r="313" spans="5:18" x14ac:dyDescent="0.35">
      <c r="E313" s="7"/>
      <c r="R313"/>
    </row>
    <row r="314" spans="5:18" x14ac:dyDescent="0.35">
      <c r="E314" s="7"/>
      <c r="R314"/>
    </row>
    <row r="315" spans="5:18" x14ac:dyDescent="0.35">
      <c r="E315" s="7"/>
      <c r="R315"/>
    </row>
    <row r="316" spans="5:18" x14ac:dyDescent="0.35">
      <c r="E316" s="7"/>
      <c r="R316"/>
    </row>
    <row r="317" spans="5:18" x14ac:dyDescent="0.35">
      <c r="E317" s="7"/>
      <c r="R317"/>
    </row>
    <row r="318" spans="5:18" x14ac:dyDescent="0.35">
      <c r="E318" s="7"/>
      <c r="R318"/>
    </row>
    <row r="319" spans="5:18" x14ac:dyDescent="0.35">
      <c r="E319" s="7"/>
      <c r="R319"/>
    </row>
    <row r="320" spans="5:18" x14ac:dyDescent="0.35">
      <c r="R320"/>
    </row>
    <row r="321" spans="18:18" x14ac:dyDescent="0.35">
      <c r="R321"/>
    </row>
    <row r="322" spans="18:18" x14ac:dyDescent="0.35">
      <c r="R322"/>
    </row>
    <row r="323" spans="18:18" x14ac:dyDescent="0.35">
      <c r="R323"/>
    </row>
    <row r="324" spans="18:18" x14ac:dyDescent="0.35">
      <c r="R324"/>
    </row>
    <row r="325" spans="18:18" x14ac:dyDescent="0.35">
      <c r="R325"/>
    </row>
    <row r="326" spans="18:18" x14ac:dyDescent="0.35">
      <c r="R326"/>
    </row>
    <row r="327" spans="18:18" x14ac:dyDescent="0.35">
      <c r="R327"/>
    </row>
    <row r="328" spans="18:18" x14ac:dyDescent="0.35">
      <c r="R328"/>
    </row>
    <row r="329" spans="18:18" x14ac:dyDescent="0.35">
      <c r="R329"/>
    </row>
    <row r="330" spans="18:18" x14ac:dyDescent="0.35">
      <c r="R330"/>
    </row>
    <row r="331" spans="18:18" x14ac:dyDescent="0.35">
      <c r="R331"/>
    </row>
    <row r="332" spans="18:18" x14ac:dyDescent="0.35">
      <c r="R332"/>
    </row>
    <row r="333" spans="18:18" x14ac:dyDescent="0.35">
      <c r="R333"/>
    </row>
    <row r="334" spans="18:18" x14ac:dyDescent="0.35">
      <c r="R334"/>
    </row>
    <row r="335" spans="18:18" x14ac:dyDescent="0.35">
      <c r="R335"/>
    </row>
    <row r="336" spans="18:18" x14ac:dyDescent="0.35">
      <c r="R336"/>
    </row>
    <row r="337" spans="18:18" x14ac:dyDescent="0.35">
      <c r="R337"/>
    </row>
    <row r="338" spans="18:18" x14ac:dyDescent="0.35">
      <c r="R338"/>
    </row>
    <row r="339" spans="18:18" x14ac:dyDescent="0.35">
      <c r="R339"/>
    </row>
    <row r="340" spans="18:18" x14ac:dyDescent="0.35">
      <c r="R340"/>
    </row>
    <row r="341" spans="18:18" x14ac:dyDescent="0.35">
      <c r="R341"/>
    </row>
    <row r="342" spans="18:18" x14ac:dyDescent="0.35">
      <c r="R342"/>
    </row>
    <row r="343" spans="18:18" x14ac:dyDescent="0.35">
      <c r="R343"/>
    </row>
    <row r="344" spans="18:18" x14ac:dyDescent="0.35">
      <c r="R344"/>
    </row>
    <row r="345" spans="18:18" x14ac:dyDescent="0.35">
      <c r="R345"/>
    </row>
    <row r="346" spans="18:18" x14ac:dyDescent="0.35">
      <c r="R346"/>
    </row>
    <row r="347" spans="18:18" x14ac:dyDescent="0.35">
      <c r="R347"/>
    </row>
    <row r="348" spans="18:18" x14ac:dyDescent="0.35">
      <c r="R348"/>
    </row>
    <row r="349" spans="18:18" x14ac:dyDescent="0.35">
      <c r="R349"/>
    </row>
    <row r="350" spans="18:18" x14ac:dyDescent="0.35">
      <c r="R350"/>
    </row>
    <row r="351" spans="18:18" x14ac:dyDescent="0.35">
      <c r="R351"/>
    </row>
    <row r="352" spans="18:18" x14ac:dyDescent="0.35">
      <c r="R352"/>
    </row>
    <row r="353" spans="18:18" x14ac:dyDescent="0.35">
      <c r="R353"/>
    </row>
    <row r="354" spans="18:18" x14ac:dyDescent="0.35">
      <c r="R354"/>
    </row>
    <row r="355" spans="18:18" x14ac:dyDescent="0.35">
      <c r="R355"/>
    </row>
    <row r="356" spans="18:18" x14ac:dyDescent="0.35">
      <c r="R356"/>
    </row>
    <row r="357" spans="18:18" x14ac:dyDescent="0.35">
      <c r="R357"/>
    </row>
    <row r="358" spans="18:18" x14ac:dyDescent="0.35">
      <c r="R358"/>
    </row>
    <row r="359" spans="18:18" x14ac:dyDescent="0.35">
      <c r="R359"/>
    </row>
    <row r="360" spans="18:18" x14ac:dyDescent="0.35">
      <c r="R360"/>
    </row>
    <row r="361" spans="18:18" x14ac:dyDescent="0.35">
      <c r="R361"/>
    </row>
    <row r="362" spans="18:18" x14ac:dyDescent="0.35">
      <c r="R362"/>
    </row>
    <row r="363" spans="18:18" x14ac:dyDescent="0.35">
      <c r="R363"/>
    </row>
    <row r="364" spans="18:18" x14ac:dyDescent="0.35">
      <c r="R364"/>
    </row>
    <row r="365" spans="18:18" x14ac:dyDescent="0.35">
      <c r="R365"/>
    </row>
    <row r="366" spans="18:18" x14ac:dyDescent="0.35">
      <c r="R366"/>
    </row>
    <row r="367" spans="18:18" x14ac:dyDescent="0.35">
      <c r="R367"/>
    </row>
    <row r="368" spans="18:18" x14ac:dyDescent="0.35">
      <c r="R368"/>
    </row>
    <row r="369" spans="18:18" x14ac:dyDescent="0.35">
      <c r="R369"/>
    </row>
    <row r="370" spans="18:18" x14ac:dyDescent="0.35">
      <c r="R370"/>
    </row>
    <row r="371" spans="18:18" x14ac:dyDescent="0.35">
      <c r="R371"/>
    </row>
    <row r="372" spans="18:18" x14ac:dyDescent="0.35">
      <c r="R372"/>
    </row>
    <row r="373" spans="18:18" x14ac:dyDescent="0.35">
      <c r="R373"/>
    </row>
    <row r="374" spans="18:18" x14ac:dyDescent="0.35">
      <c r="R374"/>
    </row>
    <row r="375" spans="18:18" x14ac:dyDescent="0.35">
      <c r="R375"/>
    </row>
    <row r="376" spans="18:18" x14ac:dyDescent="0.35">
      <c r="R376"/>
    </row>
    <row r="377" spans="18:18" x14ac:dyDescent="0.35">
      <c r="R377"/>
    </row>
    <row r="378" spans="18:18" x14ac:dyDescent="0.35">
      <c r="R378"/>
    </row>
    <row r="379" spans="18:18" x14ac:dyDescent="0.35">
      <c r="R379"/>
    </row>
    <row r="380" spans="18:18" x14ac:dyDescent="0.35">
      <c r="R380"/>
    </row>
    <row r="381" spans="18:18" x14ac:dyDescent="0.35">
      <c r="R381"/>
    </row>
    <row r="382" spans="18:18" x14ac:dyDescent="0.35">
      <c r="R382"/>
    </row>
    <row r="383" spans="18:18" x14ac:dyDescent="0.35">
      <c r="R383"/>
    </row>
    <row r="384" spans="18:18" x14ac:dyDescent="0.35">
      <c r="R384"/>
    </row>
    <row r="385" spans="18:18" x14ac:dyDescent="0.35">
      <c r="R385"/>
    </row>
    <row r="386" spans="18:18" x14ac:dyDescent="0.35">
      <c r="R386"/>
    </row>
    <row r="387" spans="18:18" x14ac:dyDescent="0.35">
      <c r="R387"/>
    </row>
    <row r="388" spans="18:18" x14ac:dyDescent="0.35">
      <c r="R388"/>
    </row>
    <row r="389" spans="18:18" x14ac:dyDescent="0.35">
      <c r="R389"/>
    </row>
    <row r="390" spans="18:18" x14ac:dyDescent="0.35">
      <c r="R390"/>
    </row>
    <row r="391" spans="18:18" x14ac:dyDescent="0.35">
      <c r="R391"/>
    </row>
    <row r="392" spans="18:18" x14ac:dyDescent="0.35">
      <c r="R392"/>
    </row>
    <row r="393" spans="18:18" x14ac:dyDescent="0.35">
      <c r="R393"/>
    </row>
    <row r="394" spans="18:18" x14ac:dyDescent="0.35">
      <c r="R394"/>
    </row>
    <row r="395" spans="18:18" x14ac:dyDescent="0.35">
      <c r="R395"/>
    </row>
    <row r="396" spans="18:18" x14ac:dyDescent="0.35">
      <c r="R396"/>
    </row>
    <row r="397" spans="18:18" x14ac:dyDescent="0.35">
      <c r="R397"/>
    </row>
    <row r="398" spans="18:18" x14ac:dyDescent="0.35">
      <c r="R398"/>
    </row>
    <row r="399" spans="18:18" x14ac:dyDescent="0.35">
      <c r="R399"/>
    </row>
    <row r="400" spans="18:18" x14ac:dyDescent="0.35">
      <c r="R400"/>
    </row>
    <row r="401" spans="18:18" x14ac:dyDescent="0.35">
      <c r="R401"/>
    </row>
    <row r="402" spans="18:18" x14ac:dyDescent="0.35">
      <c r="R402"/>
    </row>
    <row r="403" spans="18:18" x14ac:dyDescent="0.35">
      <c r="R403"/>
    </row>
    <row r="404" spans="18:18" x14ac:dyDescent="0.35">
      <c r="R404"/>
    </row>
    <row r="405" spans="18:18" x14ac:dyDescent="0.35">
      <c r="R405"/>
    </row>
    <row r="406" spans="18:18" x14ac:dyDescent="0.35">
      <c r="R406"/>
    </row>
    <row r="407" spans="18:18" x14ac:dyDescent="0.35">
      <c r="R407"/>
    </row>
    <row r="408" spans="18:18" x14ac:dyDescent="0.35">
      <c r="R408"/>
    </row>
    <row r="409" spans="18:18" x14ac:dyDescent="0.35">
      <c r="R409"/>
    </row>
    <row r="410" spans="18:18" x14ac:dyDescent="0.35">
      <c r="R410"/>
    </row>
    <row r="411" spans="18:18" x14ac:dyDescent="0.35">
      <c r="R411"/>
    </row>
    <row r="412" spans="18:18" x14ac:dyDescent="0.35">
      <c r="R412"/>
    </row>
    <row r="413" spans="18:18" x14ac:dyDescent="0.35">
      <c r="R413"/>
    </row>
    <row r="414" spans="18:18" x14ac:dyDescent="0.35">
      <c r="R414"/>
    </row>
    <row r="415" spans="18:18" x14ac:dyDescent="0.35">
      <c r="R415"/>
    </row>
    <row r="416" spans="18:18" x14ac:dyDescent="0.35">
      <c r="R416"/>
    </row>
    <row r="417" spans="5:18" x14ac:dyDescent="0.35">
      <c r="R417"/>
    </row>
    <row r="418" spans="5:18" x14ac:dyDescent="0.35">
      <c r="R418"/>
    </row>
    <row r="419" spans="5:18" x14ac:dyDescent="0.35">
      <c r="R419"/>
    </row>
    <row r="420" spans="5:18" x14ac:dyDescent="0.35">
      <c r="R420"/>
    </row>
    <row r="421" spans="5:18" x14ac:dyDescent="0.35">
      <c r="R421"/>
    </row>
    <row r="422" spans="5:18" x14ac:dyDescent="0.35">
      <c r="R422"/>
    </row>
    <row r="423" spans="5:18" x14ac:dyDescent="0.35">
      <c r="R423"/>
    </row>
    <row r="424" spans="5:18" x14ac:dyDescent="0.35">
      <c r="R424"/>
    </row>
    <row r="425" spans="5:18" x14ac:dyDescent="0.35">
      <c r="R425"/>
    </row>
    <row r="426" spans="5:18" x14ac:dyDescent="0.35">
      <c r="R426"/>
    </row>
    <row r="427" spans="5:18" x14ac:dyDescent="0.35">
      <c r="R427"/>
    </row>
    <row r="428" spans="5:18" x14ac:dyDescent="0.35">
      <c r="R428"/>
    </row>
    <row r="429" spans="5:18" x14ac:dyDescent="0.35">
      <c r="E429" s="7"/>
      <c r="R429"/>
    </row>
    <row r="430" spans="5:18" x14ac:dyDescent="0.35">
      <c r="E430" s="7"/>
      <c r="R430"/>
    </row>
    <row r="431" spans="5:18" x14ac:dyDescent="0.35">
      <c r="E431" s="7"/>
      <c r="R431"/>
    </row>
    <row r="432" spans="5:18" x14ac:dyDescent="0.35">
      <c r="E432" s="7"/>
      <c r="R432"/>
    </row>
    <row r="433" spans="5:18" x14ac:dyDescent="0.35">
      <c r="E433" s="7"/>
      <c r="R433"/>
    </row>
    <row r="434" spans="5:18" x14ac:dyDescent="0.35">
      <c r="R434"/>
    </row>
    <row r="435" spans="5:18" x14ac:dyDescent="0.35">
      <c r="E435" s="7"/>
      <c r="R435"/>
    </row>
    <row r="436" spans="5:18" x14ac:dyDescent="0.35">
      <c r="R436"/>
    </row>
    <row r="437" spans="5:18" x14ac:dyDescent="0.35">
      <c r="E437" s="7"/>
      <c r="R437"/>
    </row>
    <row r="438" spans="5:18" x14ac:dyDescent="0.35">
      <c r="E438" s="7"/>
      <c r="R438"/>
    </row>
    <row r="439" spans="5:18" x14ac:dyDescent="0.35">
      <c r="E439" s="7"/>
      <c r="R439"/>
    </row>
    <row r="440" spans="5:18" x14ac:dyDescent="0.35">
      <c r="E440" s="7"/>
      <c r="R440"/>
    </row>
    <row r="441" spans="5:18" x14ac:dyDescent="0.35">
      <c r="E441" s="7"/>
      <c r="R441"/>
    </row>
    <row r="442" spans="5:18" x14ac:dyDescent="0.35">
      <c r="E442" s="7"/>
      <c r="R442"/>
    </row>
    <row r="443" spans="5:18" x14ac:dyDescent="0.35">
      <c r="E443" s="7"/>
      <c r="R443"/>
    </row>
    <row r="444" spans="5:18" x14ac:dyDescent="0.35">
      <c r="E444" s="7"/>
      <c r="R444"/>
    </row>
    <row r="445" spans="5:18" x14ac:dyDescent="0.35">
      <c r="E445" s="7"/>
      <c r="R445"/>
    </row>
    <row r="446" spans="5:18" x14ac:dyDescent="0.35">
      <c r="E446" s="7"/>
      <c r="R446"/>
    </row>
    <row r="447" spans="5:18" x14ac:dyDescent="0.35">
      <c r="E447" s="7"/>
      <c r="R447"/>
    </row>
    <row r="448" spans="5:18" x14ac:dyDescent="0.35">
      <c r="E448" s="7"/>
      <c r="R448"/>
    </row>
    <row r="449" spans="5:18" x14ac:dyDescent="0.35">
      <c r="E449" s="7"/>
      <c r="R449"/>
    </row>
    <row r="450" spans="5:18" x14ac:dyDescent="0.35">
      <c r="E450" s="7"/>
      <c r="R450"/>
    </row>
    <row r="451" spans="5:18" x14ac:dyDescent="0.35">
      <c r="E451" s="7"/>
      <c r="R451"/>
    </row>
    <row r="452" spans="5:18" x14ac:dyDescent="0.35">
      <c r="E452" s="7"/>
      <c r="R452"/>
    </row>
    <row r="453" spans="5:18" x14ac:dyDescent="0.35">
      <c r="E453" s="7"/>
      <c r="R453"/>
    </row>
    <row r="454" spans="5:18" x14ac:dyDescent="0.35">
      <c r="E454" s="7"/>
      <c r="R454"/>
    </row>
    <row r="455" spans="5:18" x14ac:dyDescent="0.35">
      <c r="E455" s="7"/>
      <c r="R455"/>
    </row>
    <row r="456" spans="5:18" x14ac:dyDescent="0.35">
      <c r="E456" s="7"/>
      <c r="R456"/>
    </row>
    <row r="457" spans="5:18" x14ac:dyDescent="0.35">
      <c r="E457" s="7"/>
      <c r="R457"/>
    </row>
    <row r="458" spans="5:18" x14ac:dyDescent="0.35">
      <c r="E458" s="7"/>
      <c r="R458"/>
    </row>
    <row r="459" spans="5:18" x14ac:dyDescent="0.35">
      <c r="E459" s="7"/>
      <c r="R459"/>
    </row>
    <row r="460" spans="5:18" x14ac:dyDescent="0.35">
      <c r="E460" s="7"/>
      <c r="R460"/>
    </row>
    <row r="461" spans="5:18" x14ac:dyDescent="0.35">
      <c r="E461" s="7"/>
      <c r="R461"/>
    </row>
    <row r="462" spans="5:18" x14ac:dyDescent="0.35">
      <c r="E462" s="7"/>
      <c r="R462"/>
    </row>
    <row r="463" spans="5:18" x14ac:dyDescent="0.35">
      <c r="E463" s="7"/>
      <c r="R463"/>
    </row>
    <row r="464" spans="5:18" x14ac:dyDescent="0.35">
      <c r="E464" s="7"/>
      <c r="R464"/>
    </row>
    <row r="465" spans="5:18" x14ac:dyDescent="0.35">
      <c r="E465" s="7"/>
      <c r="R465"/>
    </row>
    <row r="466" spans="5:18" x14ac:dyDescent="0.35">
      <c r="E466" s="7"/>
      <c r="R466"/>
    </row>
    <row r="467" spans="5:18" x14ac:dyDescent="0.35">
      <c r="R467"/>
    </row>
    <row r="468" spans="5:18" x14ac:dyDescent="0.35">
      <c r="R468"/>
    </row>
    <row r="469" spans="5:18" x14ac:dyDescent="0.35">
      <c r="R469"/>
    </row>
    <row r="470" spans="5:18" x14ac:dyDescent="0.35">
      <c r="R470"/>
    </row>
    <row r="471" spans="5:18" x14ac:dyDescent="0.35">
      <c r="R471"/>
    </row>
    <row r="472" spans="5:18" x14ac:dyDescent="0.35">
      <c r="R472"/>
    </row>
    <row r="473" spans="5:18" x14ac:dyDescent="0.35">
      <c r="R473"/>
    </row>
    <row r="474" spans="5:18" x14ac:dyDescent="0.35">
      <c r="R474"/>
    </row>
    <row r="475" spans="5:18" x14ac:dyDescent="0.35">
      <c r="R475"/>
    </row>
    <row r="476" spans="5:18" x14ac:dyDescent="0.35">
      <c r="R476"/>
    </row>
    <row r="477" spans="5:18" x14ac:dyDescent="0.35">
      <c r="R477"/>
    </row>
    <row r="478" spans="5:18" x14ac:dyDescent="0.35">
      <c r="R478"/>
    </row>
    <row r="479" spans="5:18" x14ac:dyDescent="0.35">
      <c r="R479"/>
    </row>
    <row r="480" spans="5:18" x14ac:dyDescent="0.35">
      <c r="R480"/>
    </row>
    <row r="481" spans="18:18" x14ac:dyDescent="0.35">
      <c r="R481"/>
    </row>
    <row r="482" spans="18:18" x14ac:dyDescent="0.35">
      <c r="R482"/>
    </row>
    <row r="483" spans="18:18" x14ac:dyDescent="0.35">
      <c r="R483"/>
    </row>
    <row r="484" spans="18:18" x14ac:dyDescent="0.35">
      <c r="R484"/>
    </row>
    <row r="485" spans="18:18" x14ac:dyDescent="0.35">
      <c r="R485"/>
    </row>
    <row r="486" spans="18:18" x14ac:dyDescent="0.35">
      <c r="R486"/>
    </row>
    <row r="487" spans="18:18" x14ac:dyDescent="0.35">
      <c r="R487"/>
    </row>
    <row r="488" spans="18:18" x14ac:dyDescent="0.35">
      <c r="R488"/>
    </row>
    <row r="489" spans="18:18" x14ac:dyDescent="0.35">
      <c r="R489"/>
    </row>
    <row r="490" spans="18:18" x14ac:dyDescent="0.35">
      <c r="R490"/>
    </row>
    <row r="491" spans="18:18" x14ac:dyDescent="0.35">
      <c r="R491"/>
    </row>
    <row r="492" spans="18:18" x14ac:dyDescent="0.35">
      <c r="R492"/>
    </row>
    <row r="493" spans="18:18" x14ac:dyDescent="0.35">
      <c r="R493"/>
    </row>
    <row r="494" spans="18:18" x14ac:dyDescent="0.35">
      <c r="R494"/>
    </row>
    <row r="495" spans="18:18" x14ac:dyDescent="0.35">
      <c r="R495"/>
    </row>
    <row r="496" spans="18:18" x14ac:dyDescent="0.35">
      <c r="R496"/>
    </row>
    <row r="497" spans="18:18" x14ac:dyDescent="0.35">
      <c r="R497"/>
    </row>
    <row r="498" spans="18:18" x14ac:dyDescent="0.35">
      <c r="R498"/>
    </row>
    <row r="499" spans="18:18" x14ac:dyDescent="0.35">
      <c r="R499"/>
    </row>
    <row r="500" spans="18:18" x14ac:dyDescent="0.35">
      <c r="R500"/>
    </row>
    <row r="501" spans="18:18" x14ac:dyDescent="0.35">
      <c r="R501"/>
    </row>
    <row r="502" spans="18:18" x14ac:dyDescent="0.35">
      <c r="R502"/>
    </row>
    <row r="503" spans="18:18" x14ac:dyDescent="0.35">
      <c r="R503"/>
    </row>
    <row r="504" spans="18:18" x14ac:dyDescent="0.35">
      <c r="R504"/>
    </row>
    <row r="505" spans="18:18" x14ac:dyDescent="0.35">
      <c r="R505"/>
    </row>
    <row r="506" spans="18:18" x14ac:dyDescent="0.35">
      <c r="R506"/>
    </row>
    <row r="507" spans="18:18" x14ac:dyDescent="0.35">
      <c r="R507"/>
    </row>
    <row r="508" spans="18:18" x14ac:dyDescent="0.35">
      <c r="R508"/>
    </row>
    <row r="509" spans="18:18" x14ac:dyDescent="0.35">
      <c r="R509"/>
    </row>
    <row r="510" spans="18:18" x14ac:dyDescent="0.35">
      <c r="R510"/>
    </row>
    <row r="511" spans="18:18" x14ac:dyDescent="0.35">
      <c r="R511"/>
    </row>
    <row r="512" spans="18:18" x14ac:dyDescent="0.35">
      <c r="R512"/>
    </row>
    <row r="513" spans="18:18" x14ac:dyDescent="0.35">
      <c r="R513"/>
    </row>
    <row r="514" spans="18:18" x14ac:dyDescent="0.35">
      <c r="R514"/>
    </row>
    <row r="515" spans="18:18" x14ac:dyDescent="0.35">
      <c r="R515"/>
    </row>
    <row r="516" spans="18:18" x14ac:dyDescent="0.35">
      <c r="R516"/>
    </row>
    <row r="517" spans="18:18" x14ac:dyDescent="0.35">
      <c r="R517"/>
    </row>
    <row r="518" spans="18:18" x14ac:dyDescent="0.35">
      <c r="R518"/>
    </row>
    <row r="519" spans="18:18" x14ac:dyDescent="0.35">
      <c r="R519"/>
    </row>
    <row r="520" spans="18:18" x14ac:dyDescent="0.35">
      <c r="R520"/>
    </row>
    <row r="521" spans="18:18" x14ac:dyDescent="0.35">
      <c r="R521"/>
    </row>
    <row r="522" spans="18:18" x14ac:dyDescent="0.35">
      <c r="R522"/>
    </row>
    <row r="523" spans="18:18" x14ac:dyDescent="0.35">
      <c r="R523"/>
    </row>
    <row r="524" spans="18:18" x14ac:dyDescent="0.35">
      <c r="R524"/>
    </row>
    <row r="525" spans="18:18" x14ac:dyDescent="0.35">
      <c r="R525"/>
    </row>
    <row r="526" spans="18:18" x14ac:dyDescent="0.35">
      <c r="R526"/>
    </row>
    <row r="527" spans="18:18" x14ac:dyDescent="0.35">
      <c r="R527"/>
    </row>
    <row r="528" spans="18:18" x14ac:dyDescent="0.35">
      <c r="R528"/>
    </row>
    <row r="529" spans="18:18" x14ac:dyDescent="0.35">
      <c r="R529"/>
    </row>
    <row r="530" spans="18:18" x14ac:dyDescent="0.35">
      <c r="R530"/>
    </row>
    <row r="531" spans="18:18" x14ac:dyDescent="0.35">
      <c r="R531"/>
    </row>
    <row r="532" spans="18:18" x14ac:dyDescent="0.35">
      <c r="R532"/>
    </row>
    <row r="533" spans="18:18" x14ac:dyDescent="0.35">
      <c r="R533"/>
    </row>
    <row r="534" spans="18:18" x14ac:dyDescent="0.35">
      <c r="R534"/>
    </row>
    <row r="535" spans="18:18" x14ac:dyDescent="0.35">
      <c r="R535"/>
    </row>
    <row r="536" spans="18:18" x14ac:dyDescent="0.35">
      <c r="R536"/>
    </row>
    <row r="537" spans="18:18" x14ac:dyDescent="0.35">
      <c r="R537"/>
    </row>
    <row r="538" spans="18:18" x14ac:dyDescent="0.35">
      <c r="R538"/>
    </row>
    <row r="539" spans="18:18" x14ac:dyDescent="0.35">
      <c r="R539"/>
    </row>
    <row r="540" spans="18:18" x14ac:dyDescent="0.35">
      <c r="R540"/>
    </row>
    <row r="541" spans="18:18" x14ac:dyDescent="0.35">
      <c r="R541"/>
    </row>
    <row r="542" spans="18:18" x14ac:dyDescent="0.35">
      <c r="R542"/>
    </row>
    <row r="543" spans="18:18" x14ac:dyDescent="0.35">
      <c r="R543"/>
    </row>
    <row r="544" spans="18:18" x14ac:dyDescent="0.35">
      <c r="R544"/>
    </row>
    <row r="545" spans="18:18" x14ac:dyDescent="0.35">
      <c r="R545"/>
    </row>
    <row r="546" spans="18:18" x14ac:dyDescent="0.35">
      <c r="R546"/>
    </row>
    <row r="547" spans="18:18" x14ac:dyDescent="0.35">
      <c r="R547"/>
    </row>
    <row r="548" spans="18:18" x14ac:dyDescent="0.35">
      <c r="R548"/>
    </row>
    <row r="549" spans="18:18" x14ac:dyDescent="0.35">
      <c r="R549"/>
    </row>
    <row r="550" spans="18:18" x14ac:dyDescent="0.35">
      <c r="R550"/>
    </row>
    <row r="551" spans="18:18" x14ac:dyDescent="0.35">
      <c r="R551"/>
    </row>
    <row r="552" spans="18:18" x14ac:dyDescent="0.35">
      <c r="R552"/>
    </row>
    <row r="553" spans="18:18" x14ac:dyDescent="0.35">
      <c r="R553"/>
    </row>
    <row r="554" spans="18:18" x14ac:dyDescent="0.35">
      <c r="R554"/>
    </row>
    <row r="555" spans="18:18" x14ac:dyDescent="0.35">
      <c r="R555"/>
    </row>
    <row r="556" spans="18:18" x14ac:dyDescent="0.35">
      <c r="R556"/>
    </row>
    <row r="557" spans="18:18" x14ac:dyDescent="0.35">
      <c r="R557"/>
    </row>
    <row r="558" spans="18:18" x14ac:dyDescent="0.35">
      <c r="R558"/>
    </row>
    <row r="559" spans="18:18" x14ac:dyDescent="0.35">
      <c r="R559"/>
    </row>
    <row r="560" spans="18:18" x14ac:dyDescent="0.35">
      <c r="R560"/>
    </row>
    <row r="561" spans="18:18" x14ac:dyDescent="0.35">
      <c r="R561"/>
    </row>
    <row r="562" spans="18:18" x14ac:dyDescent="0.35">
      <c r="R562"/>
    </row>
    <row r="563" spans="18:18" x14ac:dyDescent="0.35">
      <c r="R563"/>
    </row>
    <row r="564" spans="18:18" x14ac:dyDescent="0.35">
      <c r="R564"/>
    </row>
    <row r="565" spans="18:18" x14ac:dyDescent="0.35">
      <c r="R565"/>
    </row>
    <row r="566" spans="18:18" x14ac:dyDescent="0.35">
      <c r="R566"/>
    </row>
    <row r="567" spans="18:18" x14ac:dyDescent="0.35">
      <c r="R567"/>
    </row>
    <row r="568" spans="18:18" x14ac:dyDescent="0.35">
      <c r="R568"/>
    </row>
    <row r="569" spans="18:18" x14ac:dyDescent="0.35">
      <c r="R569"/>
    </row>
    <row r="570" spans="18:18" x14ac:dyDescent="0.35">
      <c r="R570"/>
    </row>
    <row r="571" spans="18:18" x14ac:dyDescent="0.35">
      <c r="R571"/>
    </row>
    <row r="572" spans="18:18" x14ac:dyDescent="0.35">
      <c r="R572"/>
    </row>
    <row r="573" spans="18:18" x14ac:dyDescent="0.35">
      <c r="R573"/>
    </row>
    <row r="574" spans="18:18" x14ac:dyDescent="0.35">
      <c r="R574"/>
    </row>
    <row r="575" spans="18:18" x14ac:dyDescent="0.35">
      <c r="R575"/>
    </row>
    <row r="576" spans="18:18" x14ac:dyDescent="0.35">
      <c r="R576"/>
    </row>
    <row r="577" spans="18:18" x14ac:dyDescent="0.35">
      <c r="R577"/>
    </row>
    <row r="578" spans="18:18" x14ac:dyDescent="0.35">
      <c r="R578"/>
    </row>
    <row r="579" spans="18:18" x14ac:dyDescent="0.35">
      <c r="R579"/>
    </row>
    <row r="580" spans="18:18" x14ac:dyDescent="0.35">
      <c r="R580"/>
    </row>
    <row r="581" spans="18:18" x14ac:dyDescent="0.35">
      <c r="R581"/>
    </row>
    <row r="582" spans="18:18" x14ac:dyDescent="0.35">
      <c r="R582"/>
    </row>
    <row r="583" spans="18:18" x14ac:dyDescent="0.35">
      <c r="R583"/>
    </row>
    <row r="584" spans="18:18" x14ac:dyDescent="0.35">
      <c r="R584"/>
    </row>
    <row r="585" spans="18:18" x14ac:dyDescent="0.35">
      <c r="R585"/>
    </row>
    <row r="586" spans="18:18" x14ac:dyDescent="0.35">
      <c r="R586"/>
    </row>
    <row r="587" spans="18:18" x14ac:dyDescent="0.35">
      <c r="R587"/>
    </row>
    <row r="588" spans="18:18" x14ac:dyDescent="0.35">
      <c r="R588"/>
    </row>
    <row r="589" spans="18:18" x14ac:dyDescent="0.35">
      <c r="R589"/>
    </row>
    <row r="590" spans="18:18" x14ac:dyDescent="0.35">
      <c r="R590"/>
    </row>
    <row r="591" spans="18:18" x14ac:dyDescent="0.35">
      <c r="R591"/>
    </row>
    <row r="592" spans="18:18" x14ac:dyDescent="0.35">
      <c r="R592"/>
    </row>
    <row r="593" spans="18:18" x14ac:dyDescent="0.35">
      <c r="R593"/>
    </row>
    <row r="594" spans="18:18" x14ac:dyDescent="0.35">
      <c r="R594"/>
    </row>
    <row r="595" spans="18:18" x14ac:dyDescent="0.35">
      <c r="R595"/>
    </row>
    <row r="596" spans="18:18" x14ac:dyDescent="0.35">
      <c r="R596"/>
    </row>
    <row r="597" spans="18:18" x14ac:dyDescent="0.35">
      <c r="R597"/>
    </row>
    <row r="598" spans="18:18" x14ac:dyDescent="0.35">
      <c r="R598"/>
    </row>
    <row r="599" spans="18:18" x14ac:dyDescent="0.35">
      <c r="R599"/>
    </row>
    <row r="600" spans="18:18" x14ac:dyDescent="0.35">
      <c r="R600"/>
    </row>
    <row r="601" spans="18:18" x14ac:dyDescent="0.35">
      <c r="R601"/>
    </row>
    <row r="602" spans="18:18" x14ac:dyDescent="0.35">
      <c r="R602"/>
    </row>
    <row r="603" spans="18:18" x14ac:dyDescent="0.35">
      <c r="R603"/>
    </row>
    <row r="604" spans="18:18" x14ac:dyDescent="0.35">
      <c r="R604"/>
    </row>
    <row r="605" spans="18:18" x14ac:dyDescent="0.35">
      <c r="R605"/>
    </row>
    <row r="606" spans="18:18" x14ac:dyDescent="0.35">
      <c r="R606"/>
    </row>
    <row r="607" spans="18:18" x14ac:dyDescent="0.35">
      <c r="R607"/>
    </row>
    <row r="608" spans="18:18" x14ac:dyDescent="0.35">
      <c r="R608"/>
    </row>
    <row r="609" spans="18:18" x14ac:dyDescent="0.35">
      <c r="R609"/>
    </row>
    <row r="610" spans="18:18" x14ac:dyDescent="0.35">
      <c r="R610"/>
    </row>
    <row r="611" spans="18:18" x14ac:dyDescent="0.35">
      <c r="R611"/>
    </row>
    <row r="612" spans="18:18" x14ac:dyDescent="0.35">
      <c r="R612"/>
    </row>
    <row r="613" spans="18:18" x14ac:dyDescent="0.35">
      <c r="R613"/>
    </row>
    <row r="614" spans="18:18" x14ac:dyDescent="0.35">
      <c r="R614"/>
    </row>
    <row r="615" spans="18:18" x14ac:dyDescent="0.35">
      <c r="R615"/>
    </row>
    <row r="616" spans="18:18" x14ac:dyDescent="0.35">
      <c r="R616"/>
    </row>
    <row r="617" spans="18:18" x14ac:dyDescent="0.35">
      <c r="R617"/>
    </row>
    <row r="618" spans="18:18" x14ac:dyDescent="0.35">
      <c r="R618"/>
    </row>
    <row r="619" spans="18:18" x14ac:dyDescent="0.35">
      <c r="R619"/>
    </row>
    <row r="620" spans="18:18" x14ac:dyDescent="0.35">
      <c r="R620"/>
    </row>
    <row r="621" spans="18:18" x14ac:dyDescent="0.35">
      <c r="R621"/>
    </row>
    <row r="622" spans="18:18" x14ac:dyDescent="0.35">
      <c r="R622"/>
    </row>
    <row r="623" spans="18:18" x14ac:dyDescent="0.35">
      <c r="R623"/>
    </row>
    <row r="624" spans="18:18" x14ac:dyDescent="0.35">
      <c r="R624"/>
    </row>
    <row r="625" spans="18:18" x14ac:dyDescent="0.35">
      <c r="R625"/>
    </row>
    <row r="626" spans="18:18" x14ac:dyDescent="0.35">
      <c r="R626"/>
    </row>
    <row r="627" spans="18:18" x14ac:dyDescent="0.35">
      <c r="R627"/>
    </row>
    <row r="628" spans="18:18" x14ac:dyDescent="0.35">
      <c r="R628"/>
    </row>
    <row r="629" spans="18:18" x14ac:dyDescent="0.35">
      <c r="R629"/>
    </row>
    <row r="630" spans="18:18" x14ac:dyDescent="0.35">
      <c r="R630"/>
    </row>
    <row r="631" spans="18:18" x14ac:dyDescent="0.35">
      <c r="R631"/>
    </row>
    <row r="632" spans="18:18" x14ac:dyDescent="0.35">
      <c r="R632"/>
    </row>
    <row r="633" spans="18:18" x14ac:dyDescent="0.35">
      <c r="R633"/>
    </row>
    <row r="634" spans="18:18" x14ac:dyDescent="0.35">
      <c r="R634"/>
    </row>
    <row r="635" spans="18:18" x14ac:dyDescent="0.35">
      <c r="R635"/>
    </row>
    <row r="636" spans="18:18" x14ac:dyDescent="0.35">
      <c r="R636"/>
    </row>
    <row r="637" spans="18:18" x14ac:dyDescent="0.35">
      <c r="R637"/>
    </row>
    <row r="638" spans="18:18" x14ac:dyDescent="0.35">
      <c r="R638"/>
    </row>
    <row r="639" spans="18:18" x14ac:dyDescent="0.35">
      <c r="R639"/>
    </row>
    <row r="640" spans="18:18" x14ac:dyDescent="0.35">
      <c r="R640"/>
    </row>
    <row r="641" spans="18:18" x14ac:dyDescent="0.35">
      <c r="R641"/>
    </row>
    <row r="642" spans="18:18" x14ac:dyDescent="0.35">
      <c r="R642"/>
    </row>
    <row r="643" spans="18:18" x14ac:dyDescent="0.35">
      <c r="R643"/>
    </row>
    <row r="644" spans="18:18" x14ac:dyDescent="0.35">
      <c r="R644"/>
    </row>
    <row r="645" spans="18:18" x14ac:dyDescent="0.35">
      <c r="R645"/>
    </row>
    <row r="646" spans="18:18" x14ac:dyDescent="0.35">
      <c r="R646"/>
    </row>
    <row r="647" spans="18:18" x14ac:dyDescent="0.35">
      <c r="R647"/>
    </row>
    <row r="648" spans="18:18" x14ac:dyDescent="0.35">
      <c r="R648"/>
    </row>
    <row r="649" spans="18:18" x14ac:dyDescent="0.35">
      <c r="R649"/>
    </row>
    <row r="650" spans="18:18" x14ac:dyDescent="0.35">
      <c r="R650"/>
    </row>
    <row r="651" spans="18:18" x14ac:dyDescent="0.35">
      <c r="R651"/>
    </row>
    <row r="652" spans="18:18" x14ac:dyDescent="0.35">
      <c r="R652"/>
    </row>
    <row r="653" spans="18:18" x14ac:dyDescent="0.35">
      <c r="R653"/>
    </row>
    <row r="654" spans="18:18" x14ac:dyDescent="0.35">
      <c r="R654"/>
    </row>
    <row r="655" spans="18:18" x14ac:dyDescent="0.35">
      <c r="R655"/>
    </row>
    <row r="656" spans="18:18" x14ac:dyDescent="0.35">
      <c r="R656"/>
    </row>
    <row r="657" spans="18:18" x14ac:dyDescent="0.35">
      <c r="R657"/>
    </row>
    <row r="658" spans="18:18" x14ac:dyDescent="0.35">
      <c r="R658"/>
    </row>
    <row r="659" spans="18:18" x14ac:dyDescent="0.35">
      <c r="R659"/>
    </row>
    <row r="660" spans="18:18" x14ac:dyDescent="0.35">
      <c r="R660"/>
    </row>
    <row r="661" spans="18:18" x14ac:dyDescent="0.35">
      <c r="R661"/>
    </row>
    <row r="662" spans="18:18" x14ac:dyDescent="0.35">
      <c r="R662"/>
    </row>
    <row r="663" spans="18:18" x14ac:dyDescent="0.35">
      <c r="R663"/>
    </row>
    <row r="664" spans="18:18" x14ac:dyDescent="0.35">
      <c r="R664"/>
    </row>
    <row r="665" spans="18:18" x14ac:dyDescent="0.35">
      <c r="R665"/>
    </row>
    <row r="666" spans="18:18" x14ac:dyDescent="0.35">
      <c r="R666"/>
    </row>
    <row r="667" spans="18:18" x14ac:dyDescent="0.35">
      <c r="R667"/>
    </row>
    <row r="668" spans="18:18" x14ac:dyDescent="0.35">
      <c r="R668"/>
    </row>
    <row r="669" spans="18:18" x14ac:dyDescent="0.35">
      <c r="R669"/>
    </row>
    <row r="670" spans="18:18" x14ac:dyDescent="0.35">
      <c r="R670"/>
    </row>
    <row r="671" spans="18:18" x14ac:dyDescent="0.35">
      <c r="R671"/>
    </row>
    <row r="672" spans="18:18" x14ac:dyDescent="0.35">
      <c r="R672"/>
    </row>
    <row r="673" spans="18:18" x14ac:dyDescent="0.35">
      <c r="R673"/>
    </row>
    <row r="674" spans="18:18" x14ac:dyDescent="0.35">
      <c r="R674"/>
    </row>
    <row r="675" spans="18:18" x14ac:dyDescent="0.35">
      <c r="R675"/>
    </row>
    <row r="676" spans="18:18" x14ac:dyDescent="0.35">
      <c r="R676"/>
    </row>
    <row r="677" spans="18:18" x14ac:dyDescent="0.35">
      <c r="R677"/>
    </row>
    <row r="678" spans="18:18" x14ac:dyDescent="0.35">
      <c r="R678"/>
    </row>
    <row r="679" spans="18:18" x14ac:dyDescent="0.35">
      <c r="R679"/>
    </row>
    <row r="680" spans="18:18" x14ac:dyDescent="0.35">
      <c r="R680"/>
    </row>
    <row r="681" spans="18:18" x14ac:dyDescent="0.35">
      <c r="R681"/>
    </row>
    <row r="682" spans="18:18" x14ac:dyDescent="0.35">
      <c r="R682"/>
    </row>
    <row r="683" spans="18:18" x14ac:dyDescent="0.35">
      <c r="R683"/>
    </row>
    <row r="684" spans="18:18" x14ac:dyDescent="0.35">
      <c r="R684"/>
    </row>
    <row r="685" spans="18:18" x14ac:dyDescent="0.35">
      <c r="R685"/>
    </row>
    <row r="686" spans="18:18" x14ac:dyDescent="0.35">
      <c r="R686"/>
    </row>
    <row r="687" spans="18:18" x14ac:dyDescent="0.35">
      <c r="R687"/>
    </row>
    <row r="688" spans="18:18" x14ac:dyDescent="0.35">
      <c r="R688"/>
    </row>
    <row r="689" spans="18:18" x14ac:dyDescent="0.35">
      <c r="R689"/>
    </row>
    <row r="690" spans="18:18" x14ac:dyDescent="0.35">
      <c r="R690"/>
    </row>
    <row r="691" spans="18:18" x14ac:dyDescent="0.35">
      <c r="R691"/>
    </row>
    <row r="692" spans="18:18" x14ac:dyDescent="0.35">
      <c r="R692"/>
    </row>
    <row r="693" spans="18:18" x14ac:dyDescent="0.35">
      <c r="R693"/>
    </row>
    <row r="694" spans="18:18" x14ac:dyDescent="0.35">
      <c r="R694"/>
    </row>
    <row r="695" spans="18:18" x14ac:dyDescent="0.35">
      <c r="R695"/>
    </row>
    <row r="696" spans="18:18" x14ac:dyDescent="0.35">
      <c r="R696"/>
    </row>
    <row r="697" spans="18:18" x14ac:dyDescent="0.35">
      <c r="R697"/>
    </row>
    <row r="698" spans="18:18" x14ac:dyDescent="0.35">
      <c r="R698"/>
    </row>
    <row r="699" spans="18:18" x14ac:dyDescent="0.35">
      <c r="R699"/>
    </row>
    <row r="700" spans="18:18" x14ac:dyDescent="0.35">
      <c r="R700"/>
    </row>
    <row r="701" spans="18:18" x14ac:dyDescent="0.35">
      <c r="R701"/>
    </row>
    <row r="702" spans="18:18" x14ac:dyDescent="0.35">
      <c r="R702"/>
    </row>
    <row r="703" spans="18:18" x14ac:dyDescent="0.35">
      <c r="R703"/>
    </row>
    <row r="704" spans="18:18" x14ac:dyDescent="0.35">
      <c r="R704"/>
    </row>
    <row r="705" spans="18:18" x14ac:dyDescent="0.35">
      <c r="R705"/>
    </row>
    <row r="706" spans="18:18" x14ac:dyDescent="0.35">
      <c r="R706"/>
    </row>
    <row r="707" spans="18:18" x14ac:dyDescent="0.35">
      <c r="R707"/>
    </row>
    <row r="708" spans="18:18" x14ac:dyDescent="0.35">
      <c r="R708"/>
    </row>
    <row r="709" spans="18:18" x14ac:dyDescent="0.35">
      <c r="R709"/>
    </row>
    <row r="710" spans="18:18" x14ac:dyDescent="0.35">
      <c r="R710"/>
    </row>
    <row r="711" spans="18:18" x14ac:dyDescent="0.35">
      <c r="R711"/>
    </row>
    <row r="712" spans="18:18" x14ac:dyDescent="0.35">
      <c r="R712"/>
    </row>
    <row r="713" spans="18:18" x14ac:dyDescent="0.35">
      <c r="R713"/>
    </row>
    <row r="714" spans="18:18" x14ac:dyDescent="0.35">
      <c r="R714"/>
    </row>
    <row r="715" spans="18:18" x14ac:dyDescent="0.35">
      <c r="R715"/>
    </row>
    <row r="716" spans="18:18" x14ac:dyDescent="0.35">
      <c r="R716"/>
    </row>
    <row r="717" spans="18:18" x14ac:dyDescent="0.35">
      <c r="R717"/>
    </row>
    <row r="718" spans="18:18" x14ac:dyDescent="0.35">
      <c r="R718"/>
    </row>
    <row r="719" spans="18:18" x14ac:dyDescent="0.35">
      <c r="R719"/>
    </row>
    <row r="720" spans="18:18" x14ac:dyDescent="0.35">
      <c r="R720"/>
    </row>
    <row r="721" spans="18:18" x14ac:dyDescent="0.35">
      <c r="R721"/>
    </row>
    <row r="722" spans="18:18" x14ac:dyDescent="0.35">
      <c r="R722"/>
    </row>
    <row r="723" spans="18:18" x14ac:dyDescent="0.35">
      <c r="R723"/>
    </row>
    <row r="724" spans="18:18" x14ac:dyDescent="0.35">
      <c r="R724"/>
    </row>
    <row r="725" spans="18:18" x14ac:dyDescent="0.35">
      <c r="R725"/>
    </row>
    <row r="726" spans="18:18" x14ac:dyDescent="0.35">
      <c r="R726"/>
    </row>
    <row r="727" spans="18:18" x14ac:dyDescent="0.35">
      <c r="R727"/>
    </row>
    <row r="728" spans="18:18" x14ac:dyDescent="0.35">
      <c r="R728"/>
    </row>
    <row r="729" spans="18:18" x14ac:dyDescent="0.35">
      <c r="R729"/>
    </row>
    <row r="730" spans="18:18" x14ac:dyDescent="0.35">
      <c r="R730"/>
    </row>
    <row r="731" spans="18:18" x14ac:dyDescent="0.35">
      <c r="R731"/>
    </row>
    <row r="732" spans="18:18" x14ac:dyDescent="0.35">
      <c r="R732"/>
    </row>
    <row r="733" spans="18:18" x14ac:dyDescent="0.35">
      <c r="R733"/>
    </row>
    <row r="734" spans="18:18" x14ac:dyDescent="0.35">
      <c r="R734"/>
    </row>
    <row r="735" spans="18:18" x14ac:dyDescent="0.35">
      <c r="R735"/>
    </row>
    <row r="736" spans="18:18" x14ac:dyDescent="0.35">
      <c r="R736"/>
    </row>
    <row r="737" spans="18:18" x14ac:dyDescent="0.35">
      <c r="R737"/>
    </row>
    <row r="738" spans="18:18" x14ac:dyDescent="0.35">
      <c r="R738"/>
    </row>
    <row r="739" spans="18:18" x14ac:dyDescent="0.35">
      <c r="R739"/>
    </row>
    <row r="740" spans="18:18" x14ac:dyDescent="0.35">
      <c r="R740"/>
    </row>
    <row r="741" spans="18:18" x14ac:dyDescent="0.35">
      <c r="R741"/>
    </row>
    <row r="742" spans="18:18" x14ac:dyDescent="0.35">
      <c r="R742"/>
    </row>
    <row r="743" spans="18:18" x14ac:dyDescent="0.35">
      <c r="R743"/>
    </row>
    <row r="744" spans="18:18" x14ac:dyDescent="0.35">
      <c r="R744"/>
    </row>
    <row r="745" spans="18:18" x14ac:dyDescent="0.35">
      <c r="R745"/>
    </row>
    <row r="746" spans="18:18" x14ac:dyDescent="0.35">
      <c r="R746"/>
    </row>
    <row r="747" spans="18:18" x14ac:dyDescent="0.35">
      <c r="R747"/>
    </row>
    <row r="748" spans="18:18" x14ac:dyDescent="0.35">
      <c r="R748"/>
    </row>
    <row r="749" spans="18:18" x14ac:dyDescent="0.35">
      <c r="R749"/>
    </row>
    <row r="750" spans="18:18" x14ac:dyDescent="0.35">
      <c r="R750"/>
    </row>
    <row r="751" spans="18:18" x14ac:dyDescent="0.35">
      <c r="R751"/>
    </row>
    <row r="752" spans="18:18" x14ac:dyDescent="0.35">
      <c r="R752"/>
    </row>
    <row r="753" spans="18:18" x14ac:dyDescent="0.35">
      <c r="R753"/>
    </row>
    <row r="754" spans="18:18" x14ac:dyDescent="0.35">
      <c r="R754"/>
    </row>
    <row r="755" spans="18:18" x14ac:dyDescent="0.35">
      <c r="R755"/>
    </row>
    <row r="756" spans="18:18" x14ac:dyDescent="0.35">
      <c r="R756"/>
    </row>
    <row r="757" spans="18:18" x14ac:dyDescent="0.35">
      <c r="R757"/>
    </row>
    <row r="758" spans="18:18" x14ac:dyDescent="0.35">
      <c r="R758"/>
    </row>
    <row r="759" spans="18:18" x14ac:dyDescent="0.35">
      <c r="R759"/>
    </row>
    <row r="760" spans="18:18" x14ac:dyDescent="0.35">
      <c r="R760"/>
    </row>
    <row r="761" spans="18:18" x14ac:dyDescent="0.35">
      <c r="R761"/>
    </row>
    <row r="762" spans="18:18" x14ac:dyDescent="0.35">
      <c r="R762"/>
    </row>
    <row r="763" spans="18:18" x14ac:dyDescent="0.35">
      <c r="R763"/>
    </row>
    <row r="764" spans="18:18" x14ac:dyDescent="0.35">
      <c r="R764"/>
    </row>
    <row r="765" spans="18:18" x14ac:dyDescent="0.35">
      <c r="R765"/>
    </row>
    <row r="766" spans="18:18" x14ac:dyDescent="0.35">
      <c r="R766"/>
    </row>
    <row r="767" spans="18:18" x14ac:dyDescent="0.35">
      <c r="R767"/>
    </row>
    <row r="768" spans="18:18" x14ac:dyDescent="0.35">
      <c r="R768"/>
    </row>
    <row r="769" spans="18:18" x14ac:dyDescent="0.35">
      <c r="R769"/>
    </row>
    <row r="770" spans="18:18" x14ac:dyDescent="0.35">
      <c r="R770"/>
    </row>
    <row r="771" spans="18:18" x14ac:dyDescent="0.35">
      <c r="R771"/>
    </row>
    <row r="772" spans="18:18" x14ac:dyDescent="0.35">
      <c r="R772"/>
    </row>
    <row r="773" spans="18:18" x14ac:dyDescent="0.35">
      <c r="R773"/>
    </row>
    <row r="774" spans="18:18" x14ac:dyDescent="0.35">
      <c r="R774"/>
    </row>
    <row r="775" spans="18:18" x14ac:dyDescent="0.35">
      <c r="R775"/>
    </row>
    <row r="776" spans="18:18" x14ac:dyDescent="0.35">
      <c r="R776"/>
    </row>
    <row r="777" spans="18:18" x14ac:dyDescent="0.35">
      <c r="R777"/>
    </row>
    <row r="778" spans="18:18" x14ac:dyDescent="0.35">
      <c r="R778"/>
    </row>
    <row r="779" spans="18:18" x14ac:dyDescent="0.35">
      <c r="R779"/>
    </row>
    <row r="780" spans="18:18" x14ac:dyDescent="0.35">
      <c r="R780"/>
    </row>
    <row r="781" spans="18:18" x14ac:dyDescent="0.35">
      <c r="R781"/>
    </row>
    <row r="782" spans="18:18" x14ac:dyDescent="0.35">
      <c r="R782"/>
    </row>
    <row r="783" spans="18:18" x14ac:dyDescent="0.35">
      <c r="R783"/>
    </row>
    <row r="784" spans="18:18" x14ac:dyDescent="0.35">
      <c r="R784"/>
    </row>
    <row r="785" spans="18:18" x14ac:dyDescent="0.35">
      <c r="R785"/>
    </row>
    <row r="786" spans="18:18" x14ac:dyDescent="0.35">
      <c r="R786"/>
    </row>
    <row r="787" spans="18:18" x14ac:dyDescent="0.35">
      <c r="R787"/>
    </row>
    <row r="788" spans="18:18" x14ac:dyDescent="0.35">
      <c r="R788"/>
    </row>
    <row r="789" spans="18:18" x14ac:dyDescent="0.35">
      <c r="R789"/>
    </row>
    <row r="790" spans="18:18" x14ac:dyDescent="0.35">
      <c r="R790"/>
    </row>
    <row r="791" spans="18:18" x14ac:dyDescent="0.35">
      <c r="R791"/>
    </row>
    <row r="792" spans="18:18" x14ac:dyDescent="0.35">
      <c r="R792"/>
    </row>
    <row r="793" spans="18:18" x14ac:dyDescent="0.35">
      <c r="R793"/>
    </row>
    <row r="794" spans="18:18" x14ac:dyDescent="0.35">
      <c r="R794"/>
    </row>
    <row r="795" spans="18:18" x14ac:dyDescent="0.35">
      <c r="R795"/>
    </row>
    <row r="796" spans="18:18" x14ac:dyDescent="0.35">
      <c r="R796"/>
    </row>
    <row r="797" spans="18:18" x14ac:dyDescent="0.35">
      <c r="R797"/>
    </row>
    <row r="798" spans="18:18" x14ac:dyDescent="0.35">
      <c r="R798"/>
    </row>
    <row r="799" spans="18:18" x14ac:dyDescent="0.35">
      <c r="R799"/>
    </row>
    <row r="800" spans="18:18" x14ac:dyDescent="0.35">
      <c r="R800"/>
    </row>
    <row r="801" spans="18:18" x14ac:dyDescent="0.35">
      <c r="R801"/>
    </row>
    <row r="802" spans="18:18" x14ac:dyDescent="0.35">
      <c r="R802"/>
    </row>
    <row r="803" spans="18:18" x14ac:dyDescent="0.35">
      <c r="R803"/>
    </row>
    <row r="804" spans="18:18" x14ac:dyDescent="0.35">
      <c r="R804"/>
    </row>
    <row r="805" spans="18:18" x14ac:dyDescent="0.35">
      <c r="R805"/>
    </row>
    <row r="806" spans="18:18" x14ac:dyDescent="0.35">
      <c r="R806"/>
    </row>
    <row r="807" spans="18:18" x14ac:dyDescent="0.35">
      <c r="R807"/>
    </row>
    <row r="808" spans="18:18" x14ac:dyDescent="0.35">
      <c r="R808"/>
    </row>
    <row r="809" spans="18:18" x14ac:dyDescent="0.35">
      <c r="R809"/>
    </row>
    <row r="810" spans="18:18" x14ac:dyDescent="0.35">
      <c r="R810"/>
    </row>
    <row r="811" spans="18:18" x14ac:dyDescent="0.35">
      <c r="R811"/>
    </row>
    <row r="812" spans="18:18" x14ac:dyDescent="0.35">
      <c r="R812"/>
    </row>
    <row r="813" spans="18:18" x14ac:dyDescent="0.35">
      <c r="R813"/>
    </row>
    <row r="814" spans="18:18" x14ac:dyDescent="0.35">
      <c r="R814"/>
    </row>
    <row r="815" spans="18:18" x14ac:dyDescent="0.35">
      <c r="R815"/>
    </row>
    <row r="816" spans="18:18" x14ac:dyDescent="0.35">
      <c r="R816"/>
    </row>
    <row r="817" spans="18:18" x14ac:dyDescent="0.35">
      <c r="R817"/>
    </row>
    <row r="818" spans="18:18" x14ac:dyDescent="0.35">
      <c r="R818"/>
    </row>
    <row r="819" spans="18:18" x14ac:dyDescent="0.35">
      <c r="R819"/>
    </row>
    <row r="820" spans="18:18" x14ac:dyDescent="0.35">
      <c r="R820"/>
    </row>
    <row r="821" spans="18:18" x14ac:dyDescent="0.35">
      <c r="R821"/>
    </row>
    <row r="822" spans="18:18" x14ac:dyDescent="0.35">
      <c r="R822"/>
    </row>
    <row r="823" spans="18:18" x14ac:dyDescent="0.35">
      <c r="R823"/>
    </row>
    <row r="824" spans="18:18" x14ac:dyDescent="0.35">
      <c r="R824"/>
    </row>
    <row r="825" spans="18:18" x14ac:dyDescent="0.35">
      <c r="R825"/>
    </row>
    <row r="826" spans="18:18" x14ac:dyDescent="0.35">
      <c r="R826"/>
    </row>
    <row r="827" spans="18:18" x14ac:dyDescent="0.35">
      <c r="R827"/>
    </row>
    <row r="828" spans="18:18" x14ac:dyDescent="0.35">
      <c r="R828"/>
    </row>
    <row r="829" spans="18:18" x14ac:dyDescent="0.35">
      <c r="R829"/>
    </row>
    <row r="830" spans="18:18" x14ac:dyDescent="0.35">
      <c r="R830"/>
    </row>
    <row r="831" spans="18:18" x14ac:dyDescent="0.35">
      <c r="R831"/>
    </row>
    <row r="832" spans="18:18" x14ac:dyDescent="0.35">
      <c r="R832"/>
    </row>
    <row r="833" spans="18:18" x14ac:dyDescent="0.35">
      <c r="R833"/>
    </row>
    <row r="834" spans="18:18" x14ac:dyDescent="0.35">
      <c r="R834"/>
    </row>
    <row r="835" spans="18:18" x14ac:dyDescent="0.35">
      <c r="R835"/>
    </row>
    <row r="836" spans="18:18" x14ac:dyDescent="0.35">
      <c r="R836"/>
    </row>
    <row r="837" spans="18:18" x14ac:dyDescent="0.35">
      <c r="R837"/>
    </row>
    <row r="838" spans="18:18" x14ac:dyDescent="0.35">
      <c r="R838"/>
    </row>
    <row r="839" spans="18:18" x14ac:dyDescent="0.35">
      <c r="R839"/>
    </row>
    <row r="840" spans="18:18" x14ac:dyDescent="0.35">
      <c r="R840"/>
    </row>
    <row r="841" spans="18:18" x14ac:dyDescent="0.35">
      <c r="R841"/>
    </row>
    <row r="842" spans="18:18" x14ac:dyDescent="0.35">
      <c r="R842"/>
    </row>
    <row r="843" spans="18:18" x14ac:dyDescent="0.35">
      <c r="R843"/>
    </row>
    <row r="844" spans="18:18" x14ac:dyDescent="0.35">
      <c r="R844"/>
    </row>
    <row r="845" spans="18:18" x14ac:dyDescent="0.35">
      <c r="R845"/>
    </row>
    <row r="846" spans="18:18" x14ac:dyDescent="0.35">
      <c r="R846"/>
    </row>
    <row r="847" spans="18:18" x14ac:dyDescent="0.35">
      <c r="R847"/>
    </row>
    <row r="848" spans="18:18" x14ac:dyDescent="0.35">
      <c r="R848"/>
    </row>
    <row r="849" spans="18:18" x14ac:dyDescent="0.35">
      <c r="R849"/>
    </row>
    <row r="850" spans="18:18" x14ac:dyDescent="0.35">
      <c r="R850"/>
    </row>
    <row r="851" spans="18:18" x14ac:dyDescent="0.35">
      <c r="R851"/>
    </row>
    <row r="852" spans="18:18" x14ac:dyDescent="0.35">
      <c r="R852"/>
    </row>
    <row r="853" spans="18:18" x14ac:dyDescent="0.35">
      <c r="R853"/>
    </row>
    <row r="854" spans="18:18" x14ac:dyDescent="0.35">
      <c r="R854"/>
    </row>
    <row r="855" spans="18:18" x14ac:dyDescent="0.35">
      <c r="R855"/>
    </row>
    <row r="856" spans="18:18" x14ac:dyDescent="0.35">
      <c r="R856"/>
    </row>
    <row r="857" spans="18:18" x14ac:dyDescent="0.35">
      <c r="R857"/>
    </row>
    <row r="858" spans="18:18" x14ac:dyDescent="0.35">
      <c r="R858"/>
    </row>
    <row r="859" spans="18:18" x14ac:dyDescent="0.35">
      <c r="R859"/>
    </row>
    <row r="860" spans="18:18" x14ac:dyDescent="0.35">
      <c r="R860"/>
    </row>
    <row r="861" spans="18:18" x14ac:dyDescent="0.35">
      <c r="R861"/>
    </row>
    <row r="862" spans="18:18" x14ac:dyDescent="0.35">
      <c r="R862"/>
    </row>
    <row r="863" spans="18:18" x14ac:dyDescent="0.35">
      <c r="R863"/>
    </row>
    <row r="864" spans="18:18" x14ac:dyDescent="0.35">
      <c r="R864"/>
    </row>
    <row r="865" spans="18:18" x14ac:dyDescent="0.35">
      <c r="R865"/>
    </row>
    <row r="866" spans="18:18" x14ac:dyDescent="0.35">
      <c r="R866"/>
    </row>
    <row r="867" spans="18:18" x14ac:dyDescent="0.35">
      <c r="R867"/>
    </row>
    <row r="868" spans="18:18" x14ac:dyDescent="0.35">
      <c r="R868"/>
    </row>
    <row r="869" spans="18:18" x14ac:dyDescent="0.35">
      <c r="R869"/>
    </row>
    <row r="870" spans="18:18" x14ac:dyDescent="0.35">
      <c r="R870"/>
    </row>
    <row r="871" spans="18:18" x14ac:dyDescent="0.35">
      <c r="R871"/>
    </row>
    <row r="872" spans="18:18" x14ac:dyDescent="0.35">
      <c r="R872"/>
    </row>
    <row r="873" spans="18:18" x14ac:dyDescent="0.35">
      <c r="R873"/>
    </row>
    <row r="874" spans="18:18" x14ac:dyDescent="0.35">
      <c r="R874"/>
    </row>
    <row r="875" spans="18:18" x14ac:dyDescent="0.35">
      <c r="R875"/>
    </row>
    <row r="876" spans="18:18" x14ac:dyDescent="0.35">
      <c r="R876"/>
    </row>
    <row r="877" spans="18:18" x14ac:dyDescent="0.35">
      <c r="R877"/>
    </row>
    <row r="878" spans="18:18" x14ac:dyDescent="0.35">
      <c r="R878"/>
    </row>
    <row r="879" spans="18:18" x14ac:dyDescent="0.35">
      <c r="R879"/>
    </row>
    <row r="880" spans="18:18" x14ac:dyDescent="0.35">
      <c r="R880"/>
    </row>
    <row r="881" spans="18:18" x14ac:dyDescent="0.35">
      <c r="R881"/>
    </row>
    <row r="882" spans="18:18" x14ac:dyDescent="0.35">
      <c r="R882"/>
    </row>
    <row r="883" spans="18:18" x14ac:dyDescent="0.35">
      <c r="R883"/>
    </row>
    <row r="884" spans="18:18" x14ac:dyDescent="0.35">
      <c r="R884"/>
    </row>
    <row r="885" spans="18:18" x14ac:dyDescent="0.35">
      <c r="R885"/>
    </row>
    <row r="886" spans="18:18" x14ac:dyDescent="0.35">
      <c r="R886"/>
    </row>
    <row r="887" spans="18:18" x14ac:dyDescent="0.35">
      <c r="R887"/>
    </row>
    <row r="888" spans="18:18" x14ac:dyDescent="0.35">
      <c r="R888"/>
    </row>
    <row r="889" spans="18:18" x14ac:dyDescent="0.35">
      <c r="R889"/>
    </row>
    <row r="890" spans="18:18" x14ac:dyDescent="0.35">
      <c r="R890"/>
    </row>
    <row r="891" spans="18:18" x14ac:dyDescent="0.35">
      <c r="R891"/>
    </row>
    <row r="892" spans="18:18" x14ac:dyDescent="0.35">
      <c r="R892"/>
    </row>
    <row r="893" spans="18:18" x14ac:dyDescent="0.35">
      <c r="R893"/>
    </row>
    <row r="894" spans="18:18" x14ac:dyDescent="0.35">
      <c r="R894"/>
    </row>
    <row r="895" spans="18:18" x14ac:dyDescent="0.35">
      <c r="R895"/>
    </row>
    <row r="896" spans="18:18" x14ac:dyDescent="0.35">
      <c r="R896"/>
    </row>
    <row r="897" spans="18:18" x14ac:dyDescent="0.35">
      <c r="R897"/>
    </row>
    <row r="898" spans="18:18" x14ac:dyDescent="0.35">
      <c r="R898"/>
    </row>
    <row r="899" spans="18:18" x14ac:dyDescent="0.35">
      <c r="R899"/>
    </row>
    <row r="900" spans="18:18" x14ac:dyDescent="0.35">
      <c r="R900"/>
    </row>
    <row r="901" spans="18:18" x14ac:dyDescent="0.35">
      <c r="R901"/>
    </row>
    <row r="902" spans="18:18" x14ac:dyDescent="0.35">
      <c r="R902"/>
    </row>
    <row r="903" spans="18:18" x14ac:dyDescent="0.35">
      <c r="R903"/>
    </row>
    <row r="904" spans="18:18" x14ac:dyDescent="0.35">
      <c r="R904"/>
    </row>
    <row r="905" spans="18:18" x14ac:dyDescent="0.35">
      <c r="R905"/>
    </row>
    <row r="906" spans="18:18" x14ac:dyDescent="0.35">
      <c r="R906"/>
    </row>
    <row r="907" spans="18:18" x14ac:dyDescent="0.35">
      <c r="R907"/>
    </row>
    <row r="908" spans="18:18" x14ac:dyDescent="0.35">
      <c r="R908"/>
    </row>
    <row r="909" spans="18:18" x14ac:dyDescent="0.35">
      <c r="R909"/>
    </row>
    <row r="910" spans="18:18" x14ac:dyDescent="0.35">
      <c r="R910"/>
    </row>
    <row r="911" spans="18:18" x14ac:dyDescent="0.35">
      <c r="R911"/>
    </row>
    <row r="912" spans="18:18" x14ac:dyDescent="0.35">
      <c r="R912"/>
    </row>
    <row r="913" spans="18:18" x14ac:dyDescent="0.35">
      <c r="R913"/>
    </row>
    <row r="914" spans="18:18" x14ac:dyDescent="0.35">
      <c r="R914"/>
    </row>
    <row r="915" spans="18:18" x14ac:dyDescent="0.35">
      <c r="R915"/>
    </row>
    <row r="916" spans="18:18" x14ac:dyDescent="0.35">
      <c r="R916"/>
    </row>
    <row r="917" spans="18:18" x14ac:dyDescent="0.35">
      <c r="R917"/>
    </row>
    <row r="918" spans="18:18" x14ac:dyDescent="0.35">
      <c r="R918"/>
    </row>
    <row r="919" spans="18:18" x14ac:dyDescent="0.35">
      <c r="R919"/>
    </row>
    <row r="920" spans="18:18" x14ac:dyDescent="0.35">
      <c r="R920"/>
    </row>
    <row r="921" spans="18:18" x14ac:dyDescent="0.35">
      <c r="R921"/>
    </row>
    <row r="922" spans="18:18" x14ac:dyDescent="0.35">
      <c r="R922"/>
    </row>
    <row r="923" spans="18:18" x14ac:dyDescent="0.35">
      <c r="R923"/>
    </row>
    <row r="924" spans="18:18" x14ac:dyDescent="0.35">
      <c r="R924"/>
    </row>
    <row r="925" spans="18:18" x14ac:dyDescent="0.35">
      <c r="R925"/>
    </row>
    <row r="926" spans="18:18" x14ac:dyDescent="0.35">
      <c r="R926"/>
    </row>
    <row r="927" spans="18:18" x14ac:dyDescent="0.35">
      <c r="R927"/>
    </row>
    <row r="928" spans="18:18" x14ac:dyDescent="0.35">
      <c r="R928"/>
    </row>
    <row r="929" spans="18:18" x14ac:dyDescent="0.35">
      <c r="R929"/>
    </row>
    <row r="930" spans="18:18" x14ac:dyDescent="0.35">
      <c r="R930"/>
    </row>
    <row r="931" spans="18:18" x14ac:dyDescent="0.35">
      <c r="R931"/>
    </row>
    <row r="932" spans="18:18" x14ac:dyDescent="0.35">
      <c r="R932"/>
    </row>
    <row r="933" spans="18:18" x14ac:dyDescent="0.35">
      <c r="R933"/>
    </row>
    <row r="934" spans="18:18" x14ac:dyDescent="0.35">
      <c r="R934"/>
    </row>
    <row r="935" spans="18:18" x14ac:dyDescent="0.35">
      <c r="R935"/>
    </row>
    <row r="936" spans="18:18" x14ac:dyDescent="0.35">
      <c r="R936"/>
    </row>
    <row r="937" spans="18:18" x14ac:dyDescent="0.35">
      <c r="R937"/>
    </row>
    <row r="938" spans="18:18" x14ac:dyDescent="0.35">
      <c r="R938"/>
    </row>
    <row r="939" spans="18:18" x14ac:dyDescent="0.35">
      <c r="R939"/>
    </row>
    <row r="940" spans="18:18" x14ac:dyDescent="0.35">
      <c r="R940"/>
    </row>
    <row r="941" spans="18:18" x14ac:dyDescent="0.35">
      <c r="R941"/>
    </row>
    <row r="942" spans="18:18" x14ac:dyDescent="0.35">
      <c r="R942"/>
    </row>
    <row r="943" spans="18:18" x14ac:dyDescent="0.35">
      <c r="R943"/>
    </row>
    <row r="944" spans="18:18" x14ac:dyDescent="0.35">
      <c r="R944"/>
    </row>
    <row r="945" spans="5:18" x14ac:dyDescent="0.35">
      <c r="R945"/>
    </row>
    <row r="946" spans="5:18" x14ac:dyDescent="0.35">
      <c r="R946"/>
    </row>
    <row r="947" spans="5:18" x14ac:dyDescent="0.35">
      <c r="R947"/>
    </row>
    <row r="948" spans="5:18" x14ac:dyDescent="0.35">
      <c r="R948"/>
    </row>
    <row r="949" spans="5:18" x14ac:dyDescent="0.35">
      <c r="R949"/>
    </row>
    <row r="950" spans="5:18" x14ac:dyDescent="0.35">
      <c r="R950"/>
    </row>
    <row r="951" spans="5:18" x14ac:dyDescent="0.35">
      <c r="R951"/>
    </row>
    <row r="952" spans="5:18" x14ac:dyDescent="0.35">
      <c r="R952"/>
    </row>
    <row r="953" spans="5:18" x14ac:dyDescent="0.35">
      <c r="R953"/>
    </row>
    <row r="954" spans="5:18" x14ac:dyDescent="0.35">
      <c r="R954"/>
    </row>
    <row r="955" spans="5:18" x14ac:dyDescent="0.35">
      <c r="R955"/>
    </row>
    <row r="956" spans="5:18" x14ac:dyDescent="0.35">
      <c r="R956"/>
    </row>
    <row r="957" spans="5:18" x14ac:dyDescent="0.35">
      <c r="R957"/>
    </row>
    <row r="958" spans="5:18" x14ac:dyDescent="0.35">
      <c r="E958" s="7"/>
      <c r="R958"/>
    </row>
    <row r="959" spans="5:18" x14ac:dyDescent="0.35">
      <c r="E959" s="7"/>
      <c r="R959"/>
    </row>
    <row r="960" spans="5:18" x14ac:dyDescent="0.35">
      <c r="E960" s="7"/>
      <c r="R960"/>
    </row>
    <row r="961" spans="5:18" x14ac:dyDescent="0.35">
      <c r="E961" s="7"/>
      <c r="R961"/>
    </row>
    <row r="962" spans="5:18" x14ac:dyDescent="0.35">
      <c r="E962" s="7"/>
      <c r="R962"/>
    </row>
    <row r="963" spans="5:18" x14ac:dyDescent="0.35">
      <c r="E963" s="7"/>
      <c r="R963"/>
    </row>
    <row r="964" spans="5:18" x14ac:dyDescent="0.35">
      <c r="E964" s="7"/>
      <c r="R964"/>
    </row>
    <row r="965" spans="5:18" x14ac:dyDescent="0.35">
      <c r="E965" s="7"/>
      <c r="R965"/>
    </row>
    <row r="966" spans="5:18" x14ac:dyDescent="0.35">
      <c r="E966" s="7"/>
      <c r="R966"/>
    </row>
    <row r="967" spans="5:18" x14ac:dyDescent="0.35">
      <c r="E967" s="7"/>
      <c r="R967"/>
    </row>
    <row r="968" spans="5:18" x14ac:dyDescent="0.35">
      <c r="E968" s="7"/>
      <c r="R968"/>
    </row>
    <row r="969" spans="5:18" x14ac:dyDescent="0.35">
      <c r="E969" s="7"/>
      <c r="R969"/>
    </row>
    <row r="970" spans="5:18" x14ac:dyDescent="0.35">
      <c r="E970" s="7"/>
      <c r="R970"/>
    </row>
    <row r="971" spans="5:18" x14ac:dyDescent="0.35">
      <c r="E971" s="7"/>
      <c r="R971"/>
    </row>
    <row r="972" spans="5:18" x14ac:dyDescent="0.35">
      <c r="E972" s="7"/>
      <c r="R972"/>
    </row>
    <row r="973" spans="5:18" x14ac:dyDescent="0.35">
      <c r="E973" s="7"/>
      <c r="R973"/>
    </row>
    <row r="974" spans="5:18" x14ac:dyDescent="0.35">
      <c r="E974" s="7"/>
      <c r="R974"/>
    </row>
    <row r="975" spans="5:18" x14ac:dyDescent="0.35">
      <c r="E975" s="7"/>
      <c r="R975"/>
    </row>
    <row r="976" spans="5:18" x14ac:dyDescent="0.35">
      <c r="E976" s="7"/>
      <c r="R976"/>
    </row>
    <row r="977" spans="5:18" x14ac:dyDescent="0.35">
      <c r="E977" s="7"/>
      <c r="R977"/>
    </row>
    <row r="978" spans="5:18" x14ac:dyDescent="0.35">
      <c r="E978" s="7"/>
      <c r="R978"/>
    </row>
    <row r="979" spans="5:18" x14ac:dyDescent="0.35">
      <c r="E979" s="7"/>
      <c r="R979"/>
    </row>
    <row r="980" spans="5:18" x14ac:dyDescent="0.35">
      <c r="E980" s="7"/>
      <c r="R980"/>
    </row>
    <row r="981" spans="5:18" x14ac:dyDescent="0.35">
      <c r="E981" s="7"/>
      <c r="R981"/>
    </row>
    <row r="982" spans="5:18" x14ac:dyDescent="0.35">
      <c r="E982" s="7"/>
      <c r="R982"/>
    </row>
    <row r="983" spans="5:18" x14ac:dyDescent="0.35">
      <c r="E983" s="7"/>
      <c r="R983"/>
    </row>
    <row r="984" spans="5:18" x14ac:dyDescent="0.35">
      <c r="E984" s="7"/>
      <c r="R984"/>
    </row>
    <row r="985" spans="5:18" x14ac:dyDescent="0.35">
      <c r="E985" s="7"/>
      <c r="R985"/>
    </row>
    <row r="986" spans="5:18" x14ac:dyDescent="0.35">
      <c r="E986" s="7"/>
      <c r="R986"/>
    </row>
    <row r="987" spans="5:18" x14ac:dyDescent="0.35">
      <c r="E987" s="7"/>
      <c r="R987"/>
    </row>
    <row r="988" spans="5:18" x14ac:dyDescent="0.35">
      <c r="E988" s="7"/>
      <c r="R988"/>
    </row>
    <row r="989" spans="5:18" x14ac:dyDescent="0.35">
      <c r="E989" s="7"/>
      <c r="R989"/>
    </row>
    <row r="990" spans="5:18" x14ac:dyDescent="0.35">
      <c r="E990" s="7"/>
      <c r="R990"/>
    </row>
    <row r="991" spans="5:18" x14ac:dyDescent="0.35">
      <c r="E991" s="7"/>
      <c r="R991"/>
    </row>
    <row r="992" spans="5:18" x14ac:dyDescent="0.35">
      <c r="E992" s="7"/>
      <c r="R992"/>
    </row>
    <row r="993" spans="5:18" x14ac:dyDescent="0.35">
      <c r="E993" s="7"/>
      <c r="R993"/>
    </row>
    <row r="994" spans="5:18" x14ac:dyDescent="0.35">
      <c r="E994" s="7"/>
      <c r="R994"/>
    </row>
    <row r="995" spans="5:18" x14ac:dyDescent="0.35">
      <c r="E995" s="7"/>
      <c r="R995"/>
    </row>
    <row r="996" spans="5:18" x14ac:dyDescent="0.35">
      <c r="E996" s="7"/>
      <c r="R996"/>
    </row>
    <row r="997" spans="5:18" x14ac:dyDescent="0.35">
      <c r="E997" s="7"/>
      <c r="R997"/>
    </row>
    <row r="998" spans="5:18" x14ac:dyDescent="0.35">
      <c r="E998" s="7"/>
      <c r="R998"/>
    </row>
    <row r="999" spans="5:18" x14ac:dyDescent="0.35">
      <c r="E999" s="7"/>
      <c r="R999"/>
    </row>
    <row r="1000" spans="5:18" x14ac:dyDescent="0.35">
      <c r="E1000" s="7"/>
      <c r="R1000"/>
    </row>
    <row r="1001" spans="5:18" x14ac:dyDescent="0.35">
      <c r="E1001" s="7"/>
      <c r="R1001"/>
    </row>
    <row r="1002" spans="5:18" x14ac:dyDescent="0.35">
      <c r="E1002" s="7"/>
      <c r="R1002"/>
    </row>
    <row r="1003" spans="5:18" x14ac:dyDescent="0.35">
      <c r="E1003" s="7"/>
      <c r="R1003"/>
    </row>
    <row r="1004" spans="5:18" x14ac:dyDescent="0.35">
      <c r="E1004" s="7"/>
      <c r="R1004"/>
    </row>
    <row r="1005" spans="5:18" x14ac:dyDescent="0.35">
      <c r="E1005" s="7"/>
      <c r="R1005"/>
    </row>
    <row r="1006" spans="5:18" x14ac:dyDescent="0.35">
      <c r="E1006" s="7"/>
      <c r="R1006"/>
    </row>
    <row r="1007" spans="5:18" x14ac:dyDescent="0.35">
      <c r="E1007" s="7"/>
      <c r="R1007"/>
    </row>
    <row r="1008" spans="5:18" x14ac:dyDescent="0.35">
      <c r="E1008" s="7"/>
      <c r="R1008"/>
    </row>
    <row r="1009" spans="5:18" x14ac:dyDescent="0.35">
      <c r="E1009" s="7"/>
      <c r="R1009"/>
    </row>
    <row r="1010" spans="5:18" x14ac:dyDescent="0.35">
      <c r="E1010" s="7"/>
      <c r="R1010"/>
    </row>
    <row r="1011" spans="5:18" x14ac:dyDescent="0.35">
      <c r="E1011" s="7"/>
      <c r="R1011"/>
    </row>
    <row r="1012" spans="5:18" x14ac:dyDescent="0.35">
      <c r="E1012" s="7"/>
      <c r="R1012"/>
    </row>
    <row r="1013" spans="5:18" x14ac:dyDescent="0.35">
      <c r="E1013" s="7"/>
      <c r="R1013"/>
    </row>
    <row r="1014" spans="5:18" x14ac:dyDescent="0.35">
      <c r="E1014" s="7"/>
      <c r="R1014"/>
    </row>
    <row r="1015" spans="5:18" x14ac:dyDescent="0.35">
      <c r="E1015" s="7"/>
      <c r="R1015"/>
    </row>
    <row r="1016" spans="5:18" x14ac:dyDescent="0.35">
      <c r="E1016" s="7"/>
      <c r="R1016"/>
    </row>
    <row r="1017" spans="5:18" x14ac:dyDescent="0.35">
      <c r="E1017" s="7"/>
      <c r="R1017"/>
    </row>
    <row r="1018" spans="5:18" x14ac:dyDescent="0.35">
      <c r="E1018" s="7"/>
      <c r="R1018"/>
    </row>
    <row r="1019" spans="5:18" x14ac:dyDescent="0.35">
      <c r="E1019" s="7"/>
      <c r="R1019"/>
    </row>
    <row r="1020" spans="5:18" x14ac:dyDescent="0.35">
      <c r="R1020"/>
    </row>
    <row r="1021" spans="5:18" x14ac:dyDescent="0.35">
      <c r="R1021"/>
    </row>
    <row r="1022" spans="5:18" x14ac:dyDescent="0.35">
      <c r="R1022"/>
    </row>
    <row r="1023" spans="5:18" x14ac:dyDescent="0.35">
      <c r="R1023"/>
    </row>
    <row r="1024" spans="5:18" x14ac:dyDescent="0.35">
      <c r="R1024"/>
    </row>
    <row r="1025" spans="5:18" x14ac:dyDescent="0.35">
      <c r="R1025"/>
    </row>
    <row r="1026" spans="5:18" x14ac:dyDescent="0.35">
      <c r="E1026" s="7"/>
      <c r="R1026"/>
    </row>
    <row r="1027" spans="5:18" x14ac:dyDescent="0.35">
      <c r="E1027" s="7"/>
      <c r="R1027"/>
    </row>
    <row r="1028" spans="5:18" x14ac:dyDescent="0.35">
      <c r="E1028" s="7"/>
      <c r="R1028"/>
    </row>
    <row r="1029" spans="5:18" x14ac:dyDescent="0.35">
      <c r="E1029" s="7"/>
      <c r="R1029"/>
    </row>
    <row r="1030" spans="5:18" x14ac:dyDescent="0.35">
      <c r="E1030" s="7"/>
      <c r="R1030"/>
    </row>
    <row r="1031" spans="5:18" x14ac:dyDescent="0.35">
      <c r="E1031" s="7"/>
      <c r="R1031"/>
    </row>
    <row r="1032" spans="5:18" x14ac:dyDescent="0.35">
      <c r="E1032" s="7"/>
      <c r="R1032"/>
    </row>
    <row r="1033" spans="5:18" x14ac:dyDescent="0.35">
      <c r="E1033" s="7"/>
      <c r="R1033"/>
    </row>
    <row r="1034" spans="5:18" x14ac:dyDescent="0.35">
      <c r="E1034" s="7"/>
      <c r="R1034"/>
    </row>
    <row r="1035" spans="5:18" x14ac:dyDescent="0.35">
      <c r="E1035" s="7"/>
      <c r="R1035"/>
    </row>
    <row r="1036" spans="5:18" x14ac:dyDescent="0.35">
      <c r="E1036" s="7"/>
      <c r="R1036"/>
    </row>
    <row r="1037" spans="5:18" x14ac:dyDescent="0.35">
      <c r="E1037" s="7"/>
      <c r="R1037"/>
    </row>
    <row r="1038" spans="5:18" x14ac:dyDescent="0.35">
      <c r="E1038" s="7"/>
      <c r="R1038"/>
    </row>
    <row r="1039" spans="5:18" x14ac:dyDescent="0.35">
      <c r="E1039" s="7"/>
      <c r="R1039"/>
    </row>
    <row r="1040" spans="5:18" x14ac:dyDescent="0.35">
      <c r="E1040" s="7"/>
      <c r="R1040"/>
    </row>
    <row r="1041" spans="5:18" x14ac:dyDescent="0.35">
      <c r="E1041" s="7"/>
      <c r="R1041"/>
    </row>
    <row r="1042" spans="5:18" x14ac:dyDescent="0.35">
      <c r="E1042" s="7"/>
      <c r="R1042"/>
    </row>
    <row r="1043" spans="5:18" x14ac:dyDescent="0.35">
      <c r="E1043" s="7"/>
      <c r="R1043"/>
    </row>
    <row r="1044" spans="5:18" x14ac:dyDescent="0.35">
      <c r="E1044" s="7"/>
      <c r="R1044"/>
    </row>
    <row r="1045" spans="5:18" x14ac:dyDescent="0.35">
      <c r="E1045" s="7"/>
      <c r="R1045"/>
    </row>
    <row r="1046" spans="5:18" x14ac:dyDescent="0.35">
      <c r="E1046" s="7"/>
      <c r="R1046"/>
    </row>
    <row r="1047" spans="5:18" x14ac:dyDescent="0.35">
      <c r="E1047" s="7"/>
      <c r="R1047"/>
    </row>
    <row r="1048" spans="5:18" x14ac:dyDescent="0.35">
      <c r="E1048" s="7"/>
      <c r="R1048"/>
    </row>
    <row r="1049" spans="5:18" x14ac:dyDescent="0.35">
      <c r="E1049" s="7"/>
      <c r="R1049"/>
    </row>
    <row r="1050" spans="5:18" x14ac:dyDescent="0.35">
      <c r="E1050" s="7"/>
      <c r="R1050"/>
    </row>
    <row r="1051" spans="5:18" x14ac:dyDescent="0.35">
      <c r="E1051" s="7"/>
      <c r="R1051"/>
    </row>
    <row r="1052" spans="5:18" x14ac:dyDescent="0.35">
      <c r="E1052" s="7"/>
      <c r="R1052"/>
    </row>
    <row r="1053" spans="5:18" x14ac:dyDescent="0.35">
      <c r="E1053" s="7"/>
      <c r="R1053"/>
    </row>
    <row r="1054" spans="5:18" x14ac:dyDescent="0.35">
      <c r="E1054" s="7"/>
      <c r="R1054"/>
    </row>
    <row r="1055" spans="5:18" x14ac:dyDescent="0.35">
      <c r="E1055" s="7"/>
      <c r="R1055"/>
    </row>
    <row r="1056" spans="5:18" x14ac:dyDescent="0.35">
      <c r="E1056" s="7"/>
      <c r="R1056"/>
    </row>
    <row r="1057" spans="5:18" x14ac:dyDescent="0.35">
      <c r="E1057" s="7"/>
      <c r="R1057"/>
    </row>
    <row r="1058" spans="5:18" x14ac:dyDescent="0.35">
      <c r="E1058" s="7"/>
      <c r="R1058"/>
    </row>
    <row r="1059" spans="5:18" x14ac:dyDescent="0.35">
      <c r="E1059" s="7"/>
      <c r="R1059"/>
    </row>
    <row r="1060" spans="5:18" x14ac:dyDescent="0.35">
      <c r="E1060" s="7"/>
      <c r="R1060"/>
    </row>
    <row r="1061" spans="5:18" x14ac:dyDescent="0.35">
      <c r="E1061" s="7"/>
      <c r="R1061"/>
    </row>
    <row r="1062" spans="5:18" x14ac:dyDescent="0.35">
      <c r="E1062" s="7"/>
      <c r="R1062"/>
    </row>
    <row r="1063" spans="5:18" x14ac:dyDescent="0.35">
      <c r="E1063" s="7"/>
      <c r="R1063"/>
    </row>
    <row r="1064" spans="5:18" x14ac:dyDescent="0.35">
      <c r="E1064" s="7"/>
      <c r="R1064"/>
    </row>
    <row r="1065" spans="5:18" x14ac:dyDescent="0.35">
      <c r="E1065" s="7"/>
      <c r="R1065"/>
    </row>
    <row r="1066" spans="5:18" x14ac:dyDescent="0.35">
      <c r="E1066" s="7"/>
      <c r="R1066"/>
    </row>
    <row r="1067" spans="5:18" x14ac:dyDescent="0.35">
      <c r="E1067" s="7"/>
      <c r="R1067"/>
    </row>
    <row r="1068" spans="5:18" x14ac:dyDescent="0.35">
      <c r="E1068" s="7"/>
      <c r="R1068"/>
    </row>
    <row r="1069" spans="5:18" x14ac:dyDescent="0.35">
      <c r="E1069" s="7"/>
      <c r="R1069"/>
    </row>
    <row r="1070" spans="5:18" x14ac:dyDescent="0.35">
      <c r="E1070" s="7"/>
      <c r="R1070"/>
    </row>
    <row r="1071" spans="5:18" x14ac:dyDescent="0.35">
      <c r="E1071" s="7"/>
      <c r="R1071"/>
    </row>
    <row r="1072" spans="5:18" x14ac:dyDescent="0.35">
      <c r="E1072" s="7"/>
      <c r="R1072"/>
    </row>
    <row r="1073" spans="5:18" x14ac:dyDescent="0.35">
      <c r="E1073" s="7"/>
      <c r="R1073"/>
    </row>
    <row r="1074" spans="5:18" x14ac:dyDescent="0.35">
      <c r="E1074" s="7"/>
      <c r="R1074"/>
    </row>
    <row r="1075" spans="5:18" x14ac:dyDescent="0.35">
      <c r="E1075" s="7"/>
      <c r="R1075"/>
    </row>
    <row r="1076" spans="5:18" x14ac:dyDescent="0.35">
      <c r="E1076" s="7"/>
      <c r="R1076"/>
    </row>
    <row r="1077" spans="5:18" x14ac:dyDescent="0.35">
      <c r="E1077" s="7"/>
      <c r="R1077"/>
    </row>
    <row r="1078" spans="5:18" x14ac:dyDescent="0.35">
      <c r="E1078" s="7"/>
      <c r="R1078"/>
    </row>
    <row r="1079" spans="5:18" x14ac:dyDescent="0.35">
      <c r="E1079" s="7"/>
      <c r="R1079"/>
    </row>
    <row r="1080" spans="5:18" x14ac:dyDescent="0.35">
      <c r="E1080" s="7"/>
      <c r="R1080"/>
    </row>
    <row r="1081" spans="5:18" x14ac:dyDescent="0.35">
      <c r="E1081" s="7"/>
      <c r="R1081"/>
    </row>
    <row r="1082" spans="5:18" x14ac:dyDescent="0.35">
      <c r="E1082" s="38"/>
      <c r="R1082"/>
    </row>
    <row r="1083" spans="5:18" x14ac:dyDescent="0.35">
      <c r="E1083" s="7"/>
      <c r="R1083"/>
    </row>
    <row r="1084" spans="5:18" x14ac:dyDescent="0.35">
      <c r="E1084" s="7"/>
      <c r="R1084"/>
    </row>
    <row r="1085" spans="5:18" x14ac:dyDescent="0.35">
      <c r="E1085" s="7"/>
      <c r="R1085"/>
    </row>
    <row r="1086" spans="5:18" x14ac:dyDescent="0.35">
      <c r="E1086" s="7"/>
      <c r="R1086"/>
    </row>
    <row r="1087" spans="5:18" x14ac:dyDescent="0.35">
      <c r="E1087" s="7"/>
      <c r="R1087"/>
    </row>
    <row r="1088" spans="5:18" x14ac:dyDescent="0.35">
      <c r="E1088" s="7"/>
      <c r="R1088"/>
    </row>
    <row r="1089" spans="5:18" x14ac:dyDescent="0.35">
      <c r="E1089" s="7"/>
      <c r="R1089"/>
    </row>
    <row r="1090" spans="5:18" x14ac:dyDescent="0.35">
      <c r="E1090" s="7"/>
      <c r="R1090"/>
    </row>
    <row r="1091" spans="5:18" x14ac:dyDescent="0.35">
      <c r="E1091" s="7"/>
      <c r="R1091"/>
    </row>
    <row r="1092" spans="5:18" x14ac:dyDescent="0.35">
      <c r="E1092" s="7"/>
      <c r="R1092"/>
    </row>
    <row r="1093" spans="5:18" x14ac:dyDescent="0.35">
      <c r="E1093" s="7"/>
      <c r="R1093"/>
    </row>
    <row r="1094" spans="5:18" x14ac:dyDescent="0.35">
      <c r="E1094" s="7"/>
      <c r="R1094"/>
    </row>
    <row r="1095" spans="5:18" x14ac:dyDescent="0.35">
      <c r="E1095" s="7"/>
      <c r="R1095"/>
    </row>
    <row r="1096" spans="5:18" x14ac:dyDescent="0.35">
      <c r="E1096" s="7"/>
      <c r="R1096"/>
    </row>
    <row r="1097" spans="5:18" x14ac:dyDescent="0.35">
      <c r="E1097" s="7"/>
      <c r="R1097"/>
    </row>
    <row r="1098" spans="5:18" x14ac:dyDescent="0.35">
      <c r="E1098" s="7"/>
      <c r="R1098"/>
    </row>
    <row r="1099" spans="5:18" x14ac:dyDescent="0.35">
      <c r="E1099" s="7"/>
      <c r="R1099"/>
    </row>
    <row r="1100" spans="5:18" x14ac:dyDescent="0.35">
      <c r="E1100" s="7"/>
      <c r="R1100"/>
    </row>
    <row r="1101" spans="5:18" x14ac:dyDescent="0.35">
      <c r="E1101" s="7"/>
      <c r="R1101"/>
    </row>
    <row r="1102" spans="5:18" x14ac:dyDescent="0.35">
      <c r="E1102" s="7"/>
      <c r="R1102"/>
    </row>
    <row r="1103" spans="5:18" x14ac:dyDescent="0.35">
      <c r="E1103" s="7"/>
      <c r="R1103"/>
    </row>
    <row r="1104" spans="5:18" x14ac:dyDescent="0.35">
      <c r="E1104" s="7"/>
      <c r="R1104"/>
    </row>
    <row r="1105" spans="5:18" x14ac:dyDescent="0.35">
      <c r="E1105" s="7"/>
      <c r="R1105"/>
    </row>
    <row r="1106" spans="5:18" x14ac:dyDescent="0.35">
      <c r="E1106" s="7"/>
      <c r="R1106"/>
    </row>
    <row r="1107" spans="5:18" x14ac:dyDescent="0.35">
      <c r="E1107" s="7"/>
      <c r="R1107"/>
    </row>
    <row r="1108" spans="5:18" x14ac:dyDescent="0.35">
      <c r="E1108" s="7"/>
      <c r="R1108"/>
    </row>
    <row r="1109" spans="5:18" x14ac:dyDescent="0.35">
      <c r="E1109" s="7"/>
      <c r="R1109"/>
    </row>
    <row r="1110" spans="5:18" x14ac:dyDescent="0.35">
      <c r="E1110" s="7"/>
      <c r="R1110"/>
    </row>
    <row r="1111" spans="5:18" x14ac:dyDescent="0.35">
      <c r="E1111" s="7"/>
      <c r="R1111"/>
    </row>
    <row r="1112" spans="5:18" x14ac:dyDescent="0.35">
      <c r="E1112" s="7"/>
      <c r="R1112"/>
    </row>
    <row r="1113" spans="5:18" x14ac:dyDescent="0.35">
      <c r="E1113" s="7"/>
      <c r="R1113"/>
    </row>
    <row r="1114" spans="5:18" x14ac:dyDescent="0.35">
      <c r="E1114" s="7"/>
      <c r="R1114"/>
    </row>
    <row r="1115" spans="5:18" x14ac:dyDescent="0.35">
      <c r="E1115" s="7"/>
      <c r="R1115"/>
    </row>
    <row r="1116" spans="5:18" x14ac:dyDescent="0.35">
      <c r="E1116" s="7"/>
      <c r="R1116"/>
    </row>
    <row r="1117" spans="5:18" x14ac:dyDescent="0.35">
      <c r="E1117" s="7"/>
      <c r="R1117"/>
    </row>
    <row r="1118" spans="5:18" x14ac:dyDescent="0.35">
      <c r="E1118" s="7"/>
      <c r="R1118"/>
    </row>
    <row r="1119" spans="5:18" x14ac:dyDescent="0.35">
      <c r="E1119" s="7"/>
      <c r="R1119"/>
    </row>
    <row r="1120" spans="5:18" x14ac:dyDescent="0.35">
      <c r="E1120" s="7"/>
      <c r="R1120"/>
    </row>
    <row r="1121" spans="5:18" x14ac:dyDescent="0.35">
      <c r="E1121" s="7"/>
      <c r="R1121"/>
    </row>
    <row r="1122" spans="5:18" x14ac:dyDescent="0.35">
      <c r="E1122" s="7"/>
      <c r="R1122"/>
    </row>
    <row r="1123" spans="5:18" x14ac:dyDescent="0.35">
      <c r="E1123" s="7"/>
      <c r="R1123"/>
    </row>
    <row r="1124" spans="5:18" x14ac:dyDescent="0.35">
      <c r="E1124" s="7"/>
      <c r="R1124"/>
    </row>
    <row r="1125" spans="5:18" x14ac:dyDescent="0.35">
      <c r="E1125" s="7"/>
      <c r="R1125"/>
    </row>
    <row r="1126" spans="5:18" x14ac:dyDescent="0.35">
      <c r="E1126" s="7"/>
      <c r="R1126"/>
    </row>
    <row r="1127" spans="5:18" x14ac:dyDescent="0.35">
      <c r="E1127" s="7"/>
      <c r="R1127"/>
    </row>
    <row r="1128" spans="5:18" x14ac:dyDescent="0.35">
      <c r="E1128" s="7"/>
      <c r="R1128"/>
    </row>
    <row r="1129" spans="5:18" x14ac:dyDescent="0.35">
      <c r="E1129" s="7"/>
      <c r="R1129"/>
    </row>
    <row r="1130" spans="5:18" x14ac:dyDescent="0.35">
      <c r="E1130" s="7"/>
      <c r="R1130"/>
    </row>
    <row r="1131" spans="5:18" x14ac:dyDescent="0.35">
      <c r="E1131" s="7"/>
      <c r="R1131"/>
    </row>
    <row r="1132" spans="5:18" x14ac:dyDescent="0.35">
      <c r="E1132" s="7"/>
      <c r="R1132"/>
    </row>
    <row r="1133" spans="5:18" x14ac:dyDescent="0.35">
      <c r="E1133" s="7"/>
      <c r="R1133"/>
    </row>
    <row r="1134" spans="5:18" x14ac:dyDescent="0.35">
      <c r="E1134" s="7"/>
      <c r="R1134"/>
    </row>
    <row r="1135" spans="5:18" x14ac:dyDescent="0.35">
      <c r="E1135" s="7"/>
      <c r="R1135"/>
    </row>
    <row r="1136" spans="5:18" x14ac:dyDescent="0.35">
      <c r="E1136" s="7"/>
      <c r="R1136"/>
    </row>
    <row r="1137" spans="5:18" x14ac:dyDescent="0.35">
      <c r="E1137" s="7"/>
      <c r="R1137"/>
    </row>
    <row r="1138" spans="5:18" x14ac:dyDescent="0.35">
      <c r="E1138" s="7"/>
      <c r="R1138"/>
    </row>
    <row r="1139" spans="5:18" x14ac:dyDescent="0.35">
      <c r="E1139" s="7"/>
      <c r="R1139"/>
    </row>
    <row r="1140" spans="5:18" x14ac:dyDescent="0.35">
      <c r="E1140" s="7"/>
      <c r="R1140"/>
    </row>
    <row r="1141" spans="5:18" x14ac:dyDescent="0.35">
      <c r="E1141" s="7"/>
      <c r="R1141"/>
    </row>
    <row r="1142" spans="5:18" x14ac:dyDescent="0.35">
      <c r="E1142" s="7"/>
      <c r="R1142"/>
    </row>
    <row r="1143" spans="5:18" x14ac:dyDescent="0.35">
      <c r="E1143" s="7"/>
      <c r="R1143"/>
    </row>
    <row r="1144" spans="5:18" x14ac:dyDescent="0.35">
      <c r="E1144" s="7"/>
      <c r="R1144"/>
    </row>
    <row r="1145" spans="5:18" x14ac:dyDescent="0.35">
      <c r="E1145" s="7"/>
      <c r="R1145"/>
    </row>
    <row r="1146" spans="5:18" x14ac:dyDescent="0.35">
      <c r="E1146" s="7"/>
      <c r="R1146"/>
    </row>
    <row r="1147" spans="5:18" x14ac:dyDescent="0.35">
      <c r="E1147" s="7"/>
      <c r="R1147"/>
    </row>
    <row r="1148" spans="5:18" x14ac:dyDescent="0.35">
      <c r="E1148" s="7"/>
      <c r="R1148"/>
    </row>
    <row r="1149" spans="5:18" x14ac:dyDescent="0.35">
      <c r="E1149" s="7"/>
      <c r="R1149"/>
    </row>
    <row r="1150" spans="5:18" x14ac:dyDescent="0.35">
      <c r="E1150" s="7"/>
      <c r="R1150"/>
    </row>
    <row r="1151" spans="5:18" x14ac:dyDescent="0.35">
      <c r="E1151" s="7"/>
      <c r="R1151"/>
    </row>
    <row r="1152" spans="5:18" x14ac:dyDescent="0.35">
      <c r="E1152" s="7"/>
      <c r="R1152"/>
    </row>
    <row r="1153" spans="5:18" x14ac:dyDescent="0.35">
      <c r="E1153" s="7"/>
      <c r="R1153"/>
    </row>
    <row r="1154" spans="5:18" x14ac:dyDescent="0.35">
      <c r="E1154" s="7"/>
      <c r="R1154"/>
    </row>
    <row r="1155" spans="5:18" x14ac:dyDescent="0.35">
      <c r="E1155" s="7"/>
      <c r="R1155"/>
    </row>
    <row r="1156" spans="5:18" x14ac:dyDescent="0.35">
      <c r="E1156" s="7"/>
      <c r="R1156"/>
    </row>
    <row r="1157" spans="5:18" x14ac:dyDescent="0.35">
      <c r="E1157" s="7"/>
      <c r="R1157"/>
    </row>
    <row r="1158" spans="5:18" x14ac:dyDescent="0.35">
      <c r="E1158" s="7"/>
      <c r="R1158"/>
    </row>
    <row r="1159" spans="5:18" x14ac:dyDescent="0.35">
      <c r="E1159" s="7"/>
      <c r="R1159"/>
    </row>
    <row r="1160" spans="5:18" x14ac:dyDescent="0.35">
      <c r="E1160" s="7"/>
      <c r="R1160"/>
    </row>
    <row r="1161" spans="5:18" x14ac:dyDescent="0.35">
      <c r="E1161" s="7"/>
      <c r="R1161"/>
    </row>
    <row r="1162" spans="5:18" x14ac:dyDescent="0.35">
      <c r="E1162" s="7"/>
      <c r="R1162"/>
    </row>
    <row r="1163" spans="5:18" x14ac:dyDescent="0.35">
      <c r="E1163" s="7"/>
      <c r="R1163"/>
    </row>
    <row r="1164" spans="5:18" x14ac:dyDescent="0.35">
      <c r="E1164" s="7"/>
      <c r="R1164"/>
    </row>
    <row r="1165" spans="5:18" x14ac:dyDescent="0.35">
      <c r="E1165" s="7"/>
      <c r="R1165"/>
    </row>
    <row r="1166" spans="5:18" x14ac:dyDescent="0.35">
      <c r="E1166" s="7"/>
      <c r="R1166"/>
    </row>
    <row r="1167" spans="5:18" x14ac:dyDescent="0.35">
      <c r="E1167" s="7"/>
      <c r="R1167"/>
    </row>
    <row r="1168" spans="5:18" x14ac:dyDescent="0.35">
      <c r="E1168" s="7"/>
      <c r="R1168"/>
    </row>
    <row r="1169" spans="5:18" x14ac:dyDescent="0.35">
      <c r="E1169" s="7"/>
      <c r="R1169"/>
    </row>
    <row r="1170" spans="5:18" x14ac:dyDescent="0.35">
      <c r="E1170" s="7"/>
      <c r="R1170"/>
    </row>
    <row r="1171" spans="5:18" x14ac:dyDescent="0.35">
      <c r="E1171" s="7"/>
      <c r="R1171"/>
    </row>
    <row r="1172" spans="5:18" x14ac:dyDescent="0.35">
      <c r="E1172" s="7"/>
      <c r="R1172"/>
    </row>
    <row r="1173" spans="5:18" x14ac:dyDescent="0.35">
      <c r="E1173" s="7"/>
      <c r="R1173"/>
    </row>
    <row r="1174" spans="5:18" x14ac:dyDescent="0.35">
      <c r="E1174" s="7"/>
      <c r="R1174"/>
    </row>
    <row r="1175" spans="5:18" x14ac:dyDescent="0.35">
      <c r="E1175" s="7"/>
      <c r="R1175"/>
    </row>
    <row r="1176" spans="5:18" x14ac:dyDescent="0.35">
      <c r="E1176" s="7"/>
      <c r="R1176"/>
    </row>
    <row r="1177" spans="5:18" x14ac:dyDescent="0.35">
      <c r="E1177" s="7"/>
      <c r="R1177"/>
    </row>
    <row r="1178" spans="5:18" x14ac:dyDescent="0.35">
      <c r="E1178" s="7"/>
      <c r="R1178"/>
    </row>
    <row r="1179" spans="5:18" x14ac:dyDescent="0.35">
      <c r="E1179" s="7"/>
      <c r="R1179"/>
    </row>
    <row r="1180" spans="5:18" x14ac:dyDescent="0.35">
      <c r="E1180" s="7"/>
      <c r="R1180"/>
    </row>
    <row r="1181" spans="5:18" x14ac:dyDescent="0.35">
      <c r="E1181" s="7"/>
      <c r="R1181"/>
    </row>
    <row r="1182" spans="5:18" x14ac:dyDescent="0.35">
      <c r="E1182" s="7"/>
      <c r="R1182"/>
    </row>
    <row r="1183" spans="5:18" x14ac:dyDescent="0.35">
      <c r="E1183" s="7"/>
      <c r="R1183"/>
    </row>
    <row r="1184" spans="5:18" x14ac:dyDescent="0.35">
      <c r="E1184" s="7"/>
      <c r="R1184"/>
    </row>
    <row r="1185" spans="5:18" x14ac:dyDescent="0.35">
      <c r="E1185" s="7"/>
      <c r="R1185"/>
    </row>
    <row r="1186" spans="5:18" x14ac:dyDescent="0.35">
      <c r="E1186" s="7"/>
      <c r="R1186"/>
    </row>
    <row r="1187" spans="5:18" x14ac:dyDescent="0.35">
      <c r="E1187" s="7"/>
      <c r="R1187"/>
    </row>
    <row r="1188" spans="5:18" x14ac:dyDescent="0.35">
      <c r="E1188" s="7"/>
      <c r="R1188"/>
    </row>
    <row r="1189" spans="5:18" x14ac:dyDescent="0.35">
      <c r="E1189" s="7"/>
      <c r="R1189"/>
    </row>
    <row r="1190" spans="5:18" x14ac:dyDescent="0.35">
      <c r="E1190" s="7"/>
      <c r="R1190"/>
    </row>
    <row r="1191" spans="5:18" x14ac:dyDescent="0.35">
      <c r="E1191" s="7"/>
      <c r="R1191"/>
    </row>
    <row r="1192" spans="5:18" x14ac:dyDescent="0.35">
      <c r="E1192" s="7"/>
      <c r="R1192"/>
    </row>
    <row r="1193" spans="5:18" x14ac:dyDescent="0.35">
      <c r="E1193" s="7"/>
      <c r="R1193"/>
    </row>
    <row r="1194" spans="5:18" x14ac:dyDescent="0.35">
      <c r="E1194" s="7"/>
      <c r="R1194"/>
    </row>
    <row r="1195" spans="5:18" x14ac:dyDescent="0.35">
      <c r="E1195" s="7"/>
      <c r="R1195"/>
    </row>
    <row r="1196" spans="5:18" x14ac:dyDescent="0.35">
      <c r="E1196" s="7"/>
      <c r="R1196"/>
    </row>
    <row r="1197" spans="5:18" x14ac:dyDescent="0.35">
      <c r="E1197" s="7"/>
      <c r="R1197"/>
    </row>
    <row r="1198" spans="5:18" x14ac:dyDescent="0.35">
      <c r="E1198" s="7"/>
      <c r="R1198"/>
    </row>
    <row r="1199" spans="5:18" x14ac:dyDescent="0.35">
      <c r="E1199" s="7"/>
      <c r="R1199"/>
    </row>
    <row r="1200" spans="5:18" x14ac:dyDescent="0.35">
      <c r="E1200" s="7"/>
      <c r="R1200"/>
    </row>
    <row r="1201" spans="5:18" x14ac:dyDescent="0.35">
      <c r="E1201" s="7"/>
      <c r="R1201"/>
    </row>
    <row r="1202" spans="5:18" x14ac:dyDescent="0.35">
      <c r="E1202" s="7"/>
      <c r="R1202"/>
    </row>
    <row r="1203" spans="5:18" x14ac:dyDescent="0.35">
      <c r="E1203" s="7"/>
      <c r="R1203"/>
    </row>
    <row r="1204" spans="5:18" x14ac:dyDescent="0.35">
      <c r="E1204" s="7"/>
      <c r="R1204"/>
    </row>
    <row r="1205" spans="5:18" x14ac:dyDescent="0.35">
      <c r="E1205" s="7"/>
      <c r="R1205"/>
    </row>
    <row r="1206" spans="5:18" x14ac:dyDescent="0.35">
      <c r="E1206" s="7"/>
      <c r="R1206"/>
    </row>
    <row r="1207" spans="5:18" x14ac:dyDescent="0.35">
      <c r="E1207" s="7"/>
      <c r="R1207"/>
    </row>
    <row r="1208" spans="5:18" x14ac:dyDescent="0.35">
      <c r="E1208" s="7"/>
      <c r="R1208"/>
    </row>
    <row r="1209" spans="5:18" x14ac:dyDescent="0.35">
      <c r="E1209" s="7"/>
      <c r="R1209"/>
    </row>
    <row r="1210" spans="5:18" x14ac:dyDescent="0.35">
      <c r="E1210" s="7"/>
      <c r="R1210"/>
    </row>
    <row r="1211" spans="5:18" x14ac:dyDescent="0.35">
      <c r="E1211" s="7"/>
      <c r="R1211"/>
    </row>
    <row r="1212" spans="5:18" x14ac:dyDescent="0.35">
      <c r="E1212" s="7"/>
      <c r="R1212"/>
    </row>
    <row r="1213" spans="5:18" x14ac:dyDescent="0.35">
      <c r="E1213" s="7"/>
      <c r="R1213"/>
    </row>
    <row r="1214" spans="5:18" x14ac:dyDescent="0.35">
      <c r="E1214" s="7"/>
      <c r="R1214"/>
    </row>
    <row r="1215" spans="5:18" x14ac:dyDescent="0.35">
      <c r="E1215" s="7"/>
      <c r="R1215"/>
    </row>
    <row r="1216" spans="5:18" x14ac:dyDescent="0.35">
      <c r="E1216" s="7"/>
      <c r="R1216"/>
    </row>
    <row r="1217" spans="5:18" x14ac:dyDescent="0.35">
      <c r="E1217" s="7"/>
      <c r="R1217"/>
    </row>
    <row r="1218" spans="5:18" x14ac:dyDescent="0.35">
      <c r="E1218" s="7"/>
      <c r="R1218"/>
    </row>
    <row r="1219" spans="5:18" x14ac:dyDescent="0.35">
      <c r="E1219" s="7"/>
      <c r="R1219"/>
    </row>
    <row r="1220" spans="5:18" x14ac:dyDescent="0.35">
      <c r="E1220" s="7"/>
      <c r="R1220"/>
    </row>
    <row r="1221" spans="5:18" x14ac:dyDescent="0.35">
      <c r="E1221" s="7"/>
      <c r="R1221"/>
    </row>
    <row r="1222" spans="5:18" x14ac:dyDescent="0.35">
      <c r="E1222" s="7"/>
      <c r="R1222"/>
    </row>
    <row r="1223" spans="5:18" x14ac:dyDescent="0.35">
      <c r="E1223" s="7"/>
      <c r="R1223"/>
    </row>
    <row r="1224" spans="5:18" x14ac:dyDescent="0.35">
      <c r="E1224" s="7"/>
      <c r="R1224"/>
    </row>
    <row r="1225" spans="5:18" x14ac:dyDescent="0.35">
      <c r="E1225" s="7"/>
      <c r="R1225"/>
    </row>
    <row r="1226" spans="5:18" x14ac:dyDescent="0.35">
      <c r="E1226" s="7"/>
      <c r="R1226"/>
    </row>
    <row r="1227" spans="5:18" x14ac:dyDescent="0.35">
      <c r="E1227" s="7"/>
      <c r="R1227"/>
    </row>
    <row r="1228" spans="5:18" x14ac:dyDescent="0.35">
      <c r="E1228" s="7"/>
      <c r="R1228"/>
    </row>
    <row r="1229" spans="5:18" x14ac:dyDescent="0.35">
      <c r="E1229" s="7"/>
      <c r="R1229"/>
    </row>
    <row r="1230" spans="5:18" x14ac:dyDescent="0.35">
      <c r="E1230" s="7"/>
      <c r="R1230"/>
    </row>
    <row r="1231" spans="5:18" x14ac:dyDescent="0.35">
      <c r="E1231" s="7"/>
      <c r="R1231"/>
    </row>
    <row r="1232" spans="5:18" x14ac:dyDescent="0.35">
      <c r="E1232" s="7"/>
      <c r="R1232"/>
    </row>
    <row r="1233" spans="5:18" x14ac:dyDescent="0.35">
      <c r="E1233" s="7"/>
      <c r="R1233"/>
    </row>
    <row r="1234" spans="5:18" x14ac:dyDescent="0.35">
      <c r="E1234" s="7"/>
      <c r="R1234"/>
    </row>
    <row r="1235" spans="5:18" x14ac:dyDescent="0.35">
      <c r="E1235" s="7"/>
      <c r="R1235"/>
    </row>
    <row r="1236" spans="5:18" x14ac:dyDescent="0.35">
      <c r="E1236" s="7"/>
      <c r="R1236"/>
    </row>
    <row r="1237" spans="5:18" x14ac:dyDescent="0.35">
      <c r="E1237" s="7"/>
      <c r="R1237"/>
    </row>
    <row r="1238" spans="5:18" x14ac:dyDescent="0.35">
      <c r="E1238" s="7"/>
      <c r="R1238"/>
    </row>
    <row r="1239" spans="5:18" x14ac:dyDescent="0.35">
      <c r="E1239" s="7"/>
      <c r="R1239"/>
    </row>
    <row r="1240" spans="5:18" x14ac:dyDescent="0.35">
      <c r="E1240" s="7"/>
      <c r="R1240"/>
    </row>
    <row r="1241" spans="5:18" x14ac:dyDescent="0.35">
      <c r="E1241" s="7"/>
      <c r="R1241"/>
    </row>
    <row r="1242" spans="5:18" x14ac:dyDescent="0.35">
      <c r="E1242" s="7"/>
      <c r="R1242"/>
    </row>
    <row r="1243" spans="5:18" x14ac:dyDescent="0.35">
      <c r="E1243" s="7"/>
      <c r="R1243"/>
    </row>
    <row r="1244" spans="5:18" x14ac:dyDescent="0.35">
      <c r="E1244" s="7"/>
      <c r="R1244"/>
    </row>
    <row r="1245" spans="5:18" x14ac:dyDescent="0.35">
      <c r="E1245" s="7"/>
      <c r="R1245"/>
    </row>
    <row r="1246" spans="5:18" x14ac:dyDescent="0.35">
      <c r="E1246" s="7"/>
      <c r="R1246"/>
    </row>
    <row r="1247" spans="5:18" x14ac:dyDescent="0.35">
      <c r="E1247" s="7"/>
      <c r="R1247"/>
    </row>
    <row r="1248" spans="5:18" x14ac:dyDescent="0.35">
      <c r="E1248" s="7"/>
      <c r="R1248"/>
    </row>
    <row r="1249" spans="5:18" x14ac:dyDescent="0.35">
      <c r="E1249" s="7"/>
      <c r="R1249"/>
    </row>
    <row r="1250" spans="5:18" x14ac:dyDescent="0.35">
      <c r="E1250" s="7"/>
      <c r="R1250"/>
    </row>
    <row r="1251" spans="5:18" x14ac:dyDescent="0.35">
      <c r="E1251" s="7"/>
      <c r="R1251"/>
    </row>
    <row r="1252" spans="5:18" x14ac:dyDescent="0.35">
      <c r="E1252" s="7"/>
      <c r="R1252"/>
    </row>
    <row r="1253" spans="5:18" x14ac:dyDescent="0.35">
      <c r="E1253" s="7"/>
      <c r="R1253"/>
    </row>
    <row r="1254" spans="5:18" x14ac:dyDescent="0.35">
      <c r="E1254" s="7"/>
      <c r="R1254"/>
    </row>
    <row r="1255" spans="5:18" x14ac:dyDescent="0.35">
      <c r="E1255" s="7"/>
      <c r="R1255"/>
    </row>
    <row r="1256" spans="5:18" x14ac:dyDescent="0.35">
      <c r="E1256" s="7"/>
      <c r="R1256"/>
    </row>
    <row r="1257" spans="5:18" x14ac:dyDescent="0.35">
      <c r="E1257" s="7"/>
      <c r="R1257"/>
    </row>
    <row r="1258" spans="5:18" x14ac:dyDescent="0.35">
      <c r="E1258" s="7"/>
      <c r="R1258"/>
    </row>
    <row r="1259" spans="5:18" x14ac:dyDescent="0.35">
      <c r="E1259" s="7"/>
      <c r="R1259"/>
    </row>
    <row r="1260" spans="5:18" x14ac:dyDescent="0.35">
      <c r="E1260" s="7"/>
      <c r="R1260"/>
    </row>
    <row r="1261" spans="5:18" x14ac:dyDescent="0.35">
      <c r="E1261" s="7"/>
      <c r="R1261"/>
    </row>
    <row r="1262" spans="5:18" x14ac:dyDescent="0.35">
      <c r="E1262" s="7"/>
      <c r="R1262"/>
    </row>
    <row r="1263" spans="5:18" x14ac:dyDescent="0.35">
      <c r="E1263" s="7"/>
      <c r="R1263"/>
    </row>
    <row r="1264" spans="5:18" x14ac:dyDescent="0.35">
      <c r="E1264" s="7"/>
      <c r="R1264"/>
    </row>
    <row r="1265" spans="5:18" x14ac:dyDescent="0.35">
      <c r="E1265" s="7"/>
      <c r="R1265"/>
    </row>
    <row r="1266" spans="5:18" x14ac:dyDescent="0.35">
      <c r="E1266" s="7"/>
      <c r="R1266"/>
    </row>
    <row r="1267" spans="5:18" x14ac:dyDescent="0.35">
      <c r="E1267" s="7"/>
      <c r="R1267"/>
    </row>
    <row r="1268" spans="5:18" x14ac:dyDescent="0.35">
      <c r="E1268" s="7"/>
      <c r="R1268"/>
    </row>
    <row r="1269" spans="5:18" x14ac:dyDescent="0.35">
      <c r="E1269" s="7"/>
      <c r="R1269"/>
    </row>
    <row r="1270" spans="5:18" x14ac:dyDescent="0.35">
      <c r="E1270" s="7"/>
      <c r="R1270"/>
    </row>
    <row r="1271" spans="5:18" x14ac:dyDescent="0.35">
      <c r="E1271" s="7"/>
      <c r="R1271"/>
    </row>
    <row r="1272" spans="5:18" x14ac:dyDescent="0.35">
      <c r="E1272" s="7"/>
      <c r="R1272"/>
    </row>
    <row r="1273" spans="5:18" x14ac:dyDescent="0.35">
      <c r="E1273" s="7"/>
      <c r="R1273"/>
    </row>
    <row r="1274" spans="5:18" x14ac:dyDescent="0.35">
      <c r="E1274" s="7"/>
      <c r="R1274"/>
    </row>
    <row r="1275" spans="5:18" x14ac:dyDescent="0.35">
      <c r="E1275" s="7"/>
      <c r="R1275"/>
    </row>
    <row r="1276" spans="5:18" x14ac:dyDescent="0.35">
      <c r="E1276" s="7"/>
      <c r="R1276"/>
    </row>
    <row r="1277" spans="5:18" x14ac:dyDescent="0.35">
      <c r="E1277" s="7"/>
      <c r="R1277"/>
    </row>
    <row r="1278" spans="5:18" x14ac:dyDescent="0.35">
      <c r="E1278" s="7"/>
      <c r="R1278"/>
    </row>
    <row r="1279" spans="5:18" x14ac:dyDescent="0.35">
      <c r="E1279" s="7"/>
      <c r="R1279"/>
    </row>
    <row r="1280" spans="5:18" x14ac:dyDescent="0.35">
      <c r="E1280" s="7"/>
      <c r="R1280"/>
    </row>
    <row r="1281" spans="5:18" x14ac:dyDescent="0.35">
      <c r="E1281" s="7"/>
      <c r="R1281"/>
    </row>
    <row r="1282" spans="5:18" x14ac:dyDescent="0.35">
      <c r="E1282" s="7"/>
      <c r="R1282"/>
    </row>
    <row r="1283" spans="5:18" x14ac:dyDescent="0.35">
      <c r="E1283" s="7"/>
      <c r="R1283"/>
    </row>
    <row r="1284" spans="5:18" x14ac:dyDescent="0.35">
      <c r="E1284" s="7"/>
      <c r="R1284"/>
    </row>
    <row r="1285" spans="5:18" x14ac:dyDescent="0.35">
      <c r="E1285" s="7"/>
      <c r="R1285"/>
    </row>
    <row r="1286" spans="5:18" x14ac:dyDescent="0.35">
      <c r="E1286" s="7"/>
      <c r="R1286"/>
    </row>
    <row r="1287" spans="5:18" x14ac:dyDescent="0.35">
      <c r="E1287" s="7"/>
      <c r="R1287"/>
    </row>
    <row r="1288" spans="5:18" x14ac:dyDescent="0.35">
      <c r="E1288" s="7"/>
      <c r="R1288"/>
    </row>
    <row r="1289" spans="5:18" x14ac:dyDescent="0.35">
      <c r="E1289" s="7"/>
      <c r="R1289"/>
    </row>
    <row r="1290" spans="5:18" x14ac:dyDescent="0.35">
      <c r="E1290" s="7"/>
      <c r="R1290"/>
    </row>
    <row r="1291" spans="5:18" x14ac:dyDescent="0.35">
      <c r="E1291" s="7"/>
      <c r="R1291"/>
    </row>
    <row r="1292" spans="5:18" x14ac:dyDescent="0.35">
      <c r="E1292" s="7"/>
      <c r="R1292"/>
    </row>
    <row r="1293" spans="5:18" x14ac:dyDescent="0.35">
      <c r="E1293" s="7"/>
      <c r="R1293"/>
    </row>
    <row r="1294" spans="5:18" x14ac:dyDescent="0.35">
      <c r="E1294" s="7"/>
      <c r="R1294"/>
    </row>
    <row r="1295" spans="5:18" x14ac:dyDescent="0.35">
      <c r="E1295" s="7"/>
      <c r="R1295"/>
    </row>
    <row r="1296" spans="5:18" x14ac:dyDescent="0.35">
      <c r="E1296" s="7"/>
      <c r="R1296"/>
    </row>
    <row r="1297" spans="5:18" x14ac:dyDescent="0.35">
      <c r="E1297" s="7"/>
      <c r="R1297"/>
    </row>
    <row r="1298" spans="5:18" x14ac:dyDescent="0.35">
      <c r="E1298" s="7"/>
      <c r="R1298"/>
    </row>
    <row r="1299" spans="5:18" x14ac:dyDescent="0.35">
      <c r="E1299" s="7"/>
      <c r="R1299"/>
    </row>
    <row r="1300" spans="5:18" x14ac:dyDescent="0.35">
      <c r="E1300" s="7"/>
      <c r="R1300"/>
    </row>
    <row r="1301" spans="5:18" x14ac:dyDescent="0.35">
      <c r="E1301" s="7"/>
      <c r="R1301"/>
    </row>
    <row r="1302" spans="5:18" x14ac:dyDescent="0.35">
      <c r="E1302" s="7"/>
      <c r="R1302"/>
    </row>
    <row r="1303" spans="5:18" x14ac:dyDescent="0.35">
      <c r="E1303" s="7"/>
      <c r="R1303"/>
    </row>
    <row r="1304" spans="5:18" x14ac:dyDescent="0.35">
      <c r="E1304" s="7"/>
      <c r="R1304"/>
    </row>
    <row r="1305" spans="5:18" x14ac:dyDescent="0.35">
      <c r="E1305" s="7"/>
      <c r="R1305"/>
    </row>
    <row r="1306" spans="5:18" x14ac:dyDescent="0.35">
      <c r="E1306" s="7"/>
      <c r="R1306"/>
    </row>
    <row r="1307" spans="5:18" x14ac:dyDescent="0.35">
      <c r="E1307" s="7"/>
      <c r="R1307"/>
    </row>
    <row r="1308" spans="5:18" x14ac:dyDescent="0.35">
      <c r="E1308" s="7"/>
      <c r="R1308"/>
    </row>
    <row r="1309" spans="5:18" x14ac:dyDescent="0.35">
      <c r="E1309" s="7"/>
      <c r="R1309"/>
    </row>
    <row r="1310" spans="5:18" x14ac:dyDescent="0.35">
      <c r="E1310" s="7"/>
      <c r="R1310"/>
    </row>
    <row r="1311" spans="5:18" x14ac:dyDescent="0.35">
      <c r="E1311" s="7"/>
      <c r="R1311"/>
    </row>
    <row r="1312" spans="5:18" x14ac:dyDescent="0.35">
      <c r="E1312" s="7"/>
      <c r="R1312"/>
    </row>
    <row r="1313" spans="5:18" x14ac:dyDescent="0.35">
      <c r="E1313" s="7"/>
      <c r="R1313"/>
    </row>
    <row r="1314" spans="5:18" x14ac:dyDescent="0.35">
      <c r="E1314" s="7"/>
      <c r="R1314"/>
    </row>
    <row r="1315" spans="5:18" x14ac:dyDescent="0.35">
      <c r="E1315" s="7"/>
      <c r="R1315"/>
    </row>
    <row r="1316" spans="5:18" x14ac:dyDescent="0.35">
      <c r="E1316" s="7"/>
      <c r="R1316"/>
    </row>
    <row r="1317" spans="5:18" x14ac:dyDescent="0.35">
      <c r="E1317" s="7"/>
      <c r="R1317"/>
    </row>
    <row r="1318" spans="5:18" x14ac:dyDescent="0.35">
      <c r="E1318" s="7"/>
      <c r="R1318"/>
    </row>
    <row r="1319" spans="5:18" x14ac:dyDescent="0.35">
      <c r="E1319" s="7"/>
      <c r="R1319"/>
    </row>
    <row r="1320" spans="5:18" x14ac:dyDescent="0.35">
      <c r="E1320" s="7"/>
      <c r="R1320"/>
    </row>
    <row r="1321" spans="5:18" x14ac:dyDescent="0.35">
      <c r="E1321" s="7"/>
      <c r="R1321"/>
    </row>
    <row r="1322" spans="5:18" x14ac:dyDescent="0.35">
      <c r="E1322" s="7"/>
      <c r="R1322"/>
    </row>
    <row r="1323" spans="5:18" x14ac:dyDescent="0.35">
      <c r="E1323" s="7"/>
      <c r="R1323"/>
    </row>
    <row r="1324" spans="5:18" x14ac:dyDescent="0.35">
      <c r="E1324" s="7"/>
      <c r="R1324"/>
    </row>
    <row r="1325" spans="5:18" x14ac:dyDescent="0.35">
      <c r="E1325" s="7"/>
      <c r="R1325"/>
    </row>
    <row r="1326" spans="5:18" x14ac:dyDescent="0.35">
      <c r="E1326" s="7"/>
      <c r="R1326"/>
    </row>
    <row r="1327" spans="5:18" x14ac:dyDescent="0.35">
      <c r="E1327" s="7"/>
      <c r="R1327"/>
    </row>
    <row r="1328" spans="5:18" x14ac:dyDescent="0.35">
      <c r="E1328" s="7"/>
      <c r="R1328"/>
    </row>
    <row r="1329" spans="5:18" x14ac:dyDescent="0.35">
      <c r="E1329" s="7"/>
      <c r="R1329"/>
    </row>
    <row r="1330" spans="5:18" x14ac:dyDescent="0.35">
      <c r="E1330" s="7"/>
      <c r="R1330"/>
    </row>
    <row r="1331" spans="5:18" x14ac:dyDescent="0.35">
      <c r="E1331" s="7"/>
      <c r="R1331"/>
    </row>
    <row r="1332" spans="5:18" x14ac:dyDescent="0.35">
      <c r="E1332" s="7"/>
      <c r="R1332"/>
    </row>
    <row r="1333" spans="5:18" x14ac:dyDescent="0.35">
      <c r="E1333" s="7"/>
      <c r="R1333"/>
    </row>
    <row r="1334" spans="5:18" x14ac:dyDescent="0.35">
      <c r="E1334" s="7"/>
      <c r="R1334"/>
    </row>
    <row r="1335" spans="5:18" x14ac:dyDescent="0.35">
      <c r="E1335" s="7"/>
      <c r="R1335"/>
    </row>
    <row r="1336" spans="5:18" x14ac:dyDescent="0.35">
      <c r="E1336" s="7"/>
      <c r="R1336"/>
    </row>
    <row r="1337" spans="5:18" x14ac:dyDescent="0.35">
      <c r="E1337" s="7"/>
      <c r="R1337"/>
    </row>
    <row r="1338" spans="5:18" x14ac:dyDescent="0.35">
      <c r="E1338" s="7"/>
      <c r="R1338"/>
    </row>
    <row r="1339" spans="5:18" x14ac:dyDescent="0.35">
      <c r="E1339" s="7"/>
      <c r="R1339"/>
    </row>
    <row r="1340" spans="5:18" x14ac:dyDescent="0.35">
      <c r="E1340" s="7"/>
      <c r="R1340"/>
    </row>
    <row r="1341" spans="5:18" x14ac:dyDescent="0.35">
      <c r="E1341" s="7"/>
      <c r="R1341"/>
    </row>
    <row r="1342" spans="5:18" x14ac:dyDescent="0.35">
      <c r="E1342" s="7"/>
      <c r="R1342"/>
    </row>
    <row r="1343" spans="5:18" x14ac:dyDescent="0.35">
      <c r="E1343" s="7"/>
      <c r="R1343"/>
    </row>
    <row r="1344" spans="5:18" x14ac:dyDescent="0.35">
      <c r="E1344" s="7"/>
      <c r="R1344"/>
    </row>
    <row r="1345" spans="5:18" x14ac:dyDescent="0.35">
      <c r="E1345" s="7"/>
      <c r="R1345"/>
    </row>
    <row r="1346" spans="5:18" x14ac:dyDescent="0.35">
      <c r="E1346" s="7"/>
      <c r="R1346"/>
    </row>
    <row r="1347" spans="5:18" x14ac:dyDescent="0.35">
      <c r="E1347" s="7"/>
      <c r="R1347"/>
    </row>
    <row r="1348" spans="5:18" x14ac:dyDescent="0.35">
      <c r="E1348" s="7"/>
      <c r="R1348"/>
    </row>
    <row r="1349" spans="5:18" x14ac:dyDescent="0.35">
      <c r="E1349" s="7"/>
      <c r="R1349"/>
    </row>
    <row r="1350" spans="5:18" x14ac:dyDescent="0.35">
      <c r="E1350" s="7"/>
      <c r="R1350"/>
    </row>
    <row r="1351" spans="5:18" x14ac:dyDescent="0.35">
      <c r="E1351" s="7"/>
      <c r="R1351"/>
    </row>
    <row r="1352" spans="5:18" x14ac:dyDescent="0.35">
      <c r="E1352" s="7"/>
      <c r="R1352"/>
    </row>
    <row r="1353" spans="5:18" x14ac:dyDescent="0.35">
      <c r="E1353" s="7"/>
      <c r="R1353"/>
    </row>
    <row r="1354" spans="5:18" x14ac:dyDescent="0.35">
      <c r="E1354" s="7"/>
      <c r="R1354"/>
    </row>
    <row r="1355" spans="5:18" x14ac:dyDescent="0.35">
      <c r="E1355" s="7"/>
      <c r="R1355"/>
    </row>
    <row r="1356" spans="5:18" x14ac:dyDescent="0.35">
      <c r="E1356" s="7"/>
      <c r="R1356"/>
    </row>
    <row r="1357" spans="5:18" x14ac:dyDescent="0.35">
      <c r="E1357" s="7"/>
      <c r="R1357"/>
    </row>
    <row r="1358" spans="5:18" x14ac:dyDescent="0.35">
      <c r="E1358" s="7"/>
      <c r="R1358"/>
    </row>
    <row r="1359" spans="5:18" x14ac:dyDescent="0.35">
      <c r="E1359" s="7"/>
      <c r="R1359"/>
    </row>
    <row r="1360" spans="5:18" x14ac:dyDescent="0.35">
      <c r="E1360" s="7"/>
      <c r="R1360"/>
    </row>
    <row r="1361" spans="5:18" x14ac:dyDescent="0.35">
      <c r="E1361" s="7"/>
      <c r="R1361"/>
    </row>
    <row r="1362" spans="5:18" x14ac:dyDescent="0.35">
      <c r="E1362" s="7"/>
      <c r="R1362"/>
    </row>
    <row r="1363" spans="5:18" x14ac:dyDescent="0.35">
      <c r="R1363"/>
    </row>
    <row r="1364" spans="5:18" x14ac:dyDescent="0.35">
      <c r="R1364"/>
    </row>
    <row r="1365" spans="5:18" x14ac:dyDescent="0.35">
      <c r="R1365"/>
    </row>
    <row r="1366" spans="5:18" x14ac:dyDescent="0.35">
      <c r="R1366"/>
    </row>
    <row r="1367" spans="5:18" x14ac:dyDescent="0.35">
      <c r="R1367"/>
    </row>
    <row r="1368" spans="5:18" x14ac:dyDescent="0.35">
      <c r="R1368"/>
    </row>
    <row r="1369" spans="5:18" x14ac:dyDescent="0.35">
      <c r="R1369"/>
    </row>
    <row r="1370" spans="5:18" x14ac:dyDescent="0.35">
      <c r="R1370"/>
    </row>
    <row r="1371" spans="5:18" x14ac:dyDescent="0.35">
      <c r="R1371"/>
    </row>
    <row r="1372" spans="5:18" x14ac:dyDescent="0.35">
      <c r="E1372" s="7"/>
      <c r="R1372"/>
    </row>
    <row r="1373" spans="5:18" x14ac:dyDescent="0.35">
      <c r="E1373" s="7"/>
      <c r="R1373"/>
    </row>
    <row r="1374" spans="5:18" x14ac:dyDescent="0.35">
      <c r="R1374"/>
    </row>
    <row r="1375" spans="5:18" x14ac:dyDescent="0.35">
      <c r="E1375" s="7"/>
      <c r="R1375"/>
    </row>
    <row r="1376" spans="5:18" x14ac:dyDescent="0.35">
      <c r="E1376" s="7"/>
      <c r="R1376"/>
    </row>
    <row r="1377" spans="5:18" x14ac:dyDescent="0.35">
      <c r="E1377" s="7"/>
      <c r="R1377"/>
    </row>
    <row r="1378" spans="5:18" x14ac:dyDescent="0.35">
      <c r="E1378" s="7"/>
      <c r="R1378"/>
    </row>
    <row r="1379" spans="5:18" x14ac:dyDescent="0.35">
      <c r="E1379" s="7"/>
      <c r="R1379"/>
    </row>
    <row r="1380" spans="5:18" x14ac:dyDescent="0.35">
      <c r="E1380" s="7"/>
      <c r="R1380"/>
    </row>
    <row r="1381" spans="5:18" x14ac:dyDescent="0.35">
      <c r="E1381" s="7"/>
      <c r="R1381"/>
    </row>
    <row r="1382" spans="5:18" x14ac:dyDescent="0.35">
      <c r="E1382" s="7"/>
      <c r="R1382"/>
    </row>
    <row r="1383" spans="5:18" x14ac:dyDescent="0.35">
      <c r="E1383" s="7"/>
      <c r="R1383"/>
    </row>
    <row r="1384" spans="5:18" x14ac:dyDescent="0.35">
      <c r="E1384" s="7"/>
      <c r="R1384"/>
    </row>
    <row r="1385" spans="5:18" x14ac:dyDescent="0.35">
      <c r="E1385" s="7"/>
      <c r="R1385"/>
    </row>
    <row r="1386" spans="5:18" x14ac:dyDescent="0.35">
      <c r="E1386" s="7"/>
      <c r="R1386"/>
    </row>
    <row r="1387" spans="5:18" x14ac:dyDescent="0.35">
      <c r="E1387" s="7"/>
      <c r="R1387"/>
    </row>
    <row r="1388" spans="5:18" x14ac:dyDescent="0.35">
      <c r="E1388" s="7"/>
      <c r="R1388"/>
    </row>
    <row r="1389" spans="5:18" x14ac:dyDescent="0.35">
      <c r="E1389" s="7"/>
      <c r="R1389"/>
    </row>
    <row r="1390" spans="5:18" x14ac:dyDescent="0.35">
      <c r="E1390" s="7"/>
      <c r="R1390"/>
    </row>
    <row r="1391" spans="5:18" x14ac:dyDescent="0.35">
      <c r="E1391" s="7"/>
      <c r="R1391"/>
    </row>
    <row r="1392" spans="5:18" x14ac:dyDescent="0.35">
      <c r="E1392" s="7"/>
      <c r="R1392"/>
    </row>
    <row r="1393" spans="5:18" x14ac:dyDescent="0.35">
      <c r="E1393" s="7"/>
      <c r="R1393"/>
    </row>
    <row r="1394" spans="5:18" x14ac:dyDescent="0.35">
      <c r="E1394" s="7"/>
      <c r="R1394"/>
    </row>
    <row r="1395" spans="5:18" x14ac:dyDescent="0.35">
      <c r="E1395" s="7"/>
      <c r="R1395"/>
    </row>
    <row r="1396" spans="5:18" x14ac:dyDescent="0.35">
      <c r="E1396" s="7"/>
      <c r="R1396"/>
    </row>
    <row r="1397" spans="5:18" x14ac:dyDescent="0.35">
      <c r="E1397" s="7"/>
      <c r="R1397"/>
    </row>
    <row r="1398" spans="5:18" x14ac:dyDescent="0.35">
      <c r="E1398" s="7"/>
      <c r="R1398"/>
    </row>
    <row r="1399" spans="5:18" x14ac:dyDescent="0.35">
      <c r="E1399" s="7"/>
      <c r="R1399"/>
    </row>
    <row r="1400" spans="5:18" x14ac:dyDescent="0.35">
      <c r="E1400" s="7"/>
      <c r="R1400"/>
    </row>
    <row r="1401" spans="5:18" x14ac:dyDescent="0.35">
      <c r="E1401" s="7"/>
      <c r="R1401"/>
    </row>
    <row r="1402" spans="5:18" x14ac:dyDescent="0.35">
      <c r="E1402" s="7"/>
      <c r="R1402"/>
    </row>
    <row r="1403" spans="5:18" x14ac:dyDescent="0.35">
      <c r="E1403" s="7"/>
      <c r="R1403"/>
    </row>
    <row r="1404" spans="5:18" x14ac:dyDescent="0.35">
      <c r="E1404" s="7"/>
      <c r="R1404"/>
    </row>
    <row r="1405" spans="5:18" x14ac:dyDescent="0.35">
      <c r="E1405" s="7"/>
      <c r="R1405"/>
    </row>
    <row r="1406" spans="5:18" x14ac:dyDescent="0.35">
      <c r="E1406" s="7"/>
      <c r="R1406"/>
    </row>
    <row r="1407" spans="5:18" x14ac:dyDescent="0.35">
      <c r="E1407" s="7"/>
      <c r="R1407"/>
    </row>
    <row r="1408" spans="5:18" x14ac:dyDescent="0.35">
      <c r="E1408" s="7"/>
      <c r="R1408"/>
    </row>
    <row r="1409" spans="5:18" x14ac:dyDescent="0.35">
      <c r="E1409" s="7"/>
      <c r="R1409"/>
    </row>
    <row r="1410" spans="5:18" x14ac:dyDescent="0.35">
      <c r="E1410" s="15"/>
      <c r="R1410"/>
    </row>
    <row r="1411" spans="5:18" x14ac:dyDescent="0.35">
      <c r="E1411" s="7"/>
      <c r="R1411"/>
    </row>
    <row r="1412" spans="5:18" x14ac:dyDescent="0.35">
      <c r="E1412" s="7"/>
      <c r="R1412"/>
    </row>
    <row r="1413" spans="5:18" x14ac:dyDescent="0.35">
      <c r="E1413" s="7"/>
      <c r="R1413"/>
    </row>
    <row r="1414" spans="5:18" x14ac:dyDescent="0.35">
      <c r="E1414" s="7"/>
      <c r="R1414"/>
    </row>
    <row r="1415" spans="5:18" x14ac:dyDescent="0.35">
      <c r="E1415" s="7"/>
      <c r="R1415"/>
    </row>
    <row r="1416" spans="5:18" x14ac:dyDescent="0.35">
      <c r="E1416" s="7"/>
      <c r="R1416"/>
    </row>
    <row r="1417" spans="5:18" x14ac:dyDescent="0.35">
      <c r="E1417" s="7"/>
      <c r="R1417"/>
    </row>
    <row r="1418" spans="5:18" x14ac:dyDescent="0.35">
      <c r="E1418" s="7"/>
      <c r="R1418"/>
    </row>
    <row r="1419" spans="5:18" x14ac:dyDescent="0.35">
      <c r="E1419" s="7"/>
      <c r="R1419"/>
    </row>
    <row r="1420" spans="5:18" x14ac:dyDescent="0.35">
      <c r="E1420" s="7"/>
      <c r="R1420"/>
    </row>
    <row r="1421" spans="5:18" x14ac:dyDescent="0.35">
      <c r="E1421" s="7"/>
      <c r="R1421"/>
    </row>
    <row r="1422" spans="5:18" x14ac:dyDescent="0.35">
      <c r="E1422" s="7"/>
      <c r="R1422"/>
    </row>
    <row r="1423" spans="5:18" x14ac:dyDescent="0.35">
      <c r="E1423" s="7"/>
      <c r="R1423"/>
    </row>
    <row r="1424" spans="5:18" x14ac:dyDescent="0.35">
      <c r="R1424"/>
    </row>
    <row r="1425" spans="5:18" x14ac:dyDescent="0.35">
      <c r="E1425" s="7"/>
      <c r="R1425"/>
    </row>
    <row r="1426" spans="5:18" x14ac:dyDescent="0.35">
      <c r="E1426" s="15"/>
      <c r="R1426"/>
    </row>
    <row r="1427" spans="5:18" x14ac:dyDescent="0.35">
      <c r="E1427" s="15"/>
      <c r="R1427"/>
    </row>
    <row r="1428" spans="5:18" x14ac:dyDescent="0.35">
      <c r="E1428" s="7"/>
      <c r="R1428"/>
    </row>
    <row r="1429" spans="5:18" x14ac:dyDescent="0.35">
      <c r="E1429" s="7"/>
      <c r="R1429"/>
    </row>
    <row r="1430" spans="5:18" x14ac:dyDescent="0.35">
      <c r="E1430" s="7"/>
      <c r="R1430"/>
    </row>
    <row r="1431" spans="5:18" x14ac:dyDescent="0.35">
      <c r="E1431" s="7"/>
      <c r="R1431"/>
    </row>
    <row r="1432" spans="5:18" x14ac:dyDescent="0.35">
      <c r="E1432" s="7"/>
      <c r="R1432"/>
    </row>
    <row r="1433" spans="5:18" x14ac:dyDescent="0.35">
      <c r="E1433" s="7"/>
      <c r="R1433"/>
    </row>
    <row r="1434" spans="5:18" x14ac:dyDescent="0.35">
      <c r="E1434" s="7"/>
      <c r="R1434"/>
    </row>
    <row r="1435" spans="5:18" x14ac:dyDescent="0.35">
      <c r="E1435" s="7"/>
      <c r="R1435"/>
    </row>
    <row r="1436" spans="5:18" x14ac:dyDescent="0.35">
      <c r="E1436" s="7"/>
      <c r="R1436"/>
    </row>
    <row r="1437" spans="5:18" x14ac:dyDescent="0.35">
      <c r="E1437" s="7"/>
      <c r="R1437"/>
    </row>
    <row r="1438" spans="5:18" x14ac:dyDescent="0.35">
      <c r="E1438" s="7"/>
      <c r="R1438"/>
    </row>
    <row r="1439" spans="5:18" x14ac:dyDescent="0.35">
      <c r="E1439" s="7"/>
      <c r="R1439"/>
    </row>
    <row r="1440" spans="5:18" x14ac:dyDescent="0.35">
      <c r="E1440" s="7"/>
      <c r="R1440"/>
    </row>
    <row r="1441" spans="5:18" x14ac:dyDescent="0.35">
      <c r="E1441" s="15"/>
      <c r="R1441"/>
    </row>
    <row r="1442" spans="5:18" x14ac:dyDescent="0.35">
      <c r="E1442" s="15"/>
      <c r="R1442"/>
    </row>
    <row r="1443" spans="5:18" x14ac:dyDescent="0.35">
      <c r="E1443" s="15"/>
      <c r="R1443"/>
    </row>
    <row r="1444" spans="5:18" x14ac:dyDescent="0.35">
      <c r="E1444" s="15"/>
      <c r="R1444"/>
    </row>
    <row r="1445" spans="5:18" x14ac:dyDescent="0.35">
      <c r="E1445" s="15"/>
      <c r="R1445"/>
    </row>
    <row r="1446" spans="5:18" x14ac:dyDescent="0.35">
      <c r="E1446" s="15"/>
      <c r="R1446"/>
    </row>
    <row r="1447" spans="5:18" x14ac:dyDescent="0.35">
      <c r="E1447" s="15"/>
      <c r="R1447"/>
    </row>
    <row r="1448" spans="5:18" x14ac:dyDescent="0.35">
      <c r="E1448" s="15"/>
      <c r="R1448"/>
    </row>
    <row r="1449" spans="5:18" x14ac:dyDescent="0.35">
      <c r="E1449" s="15"/>
      <c r="R1449"/>
    </row>
    <row r="1450" spans="5:18" x14ac:dyDescent="0.35">
      <c r="E1450" s="15"/>
      <c r="R1450"/>
    </row>
    <row r="1451" spans="5:18" x14ac:dyDescent="0.35">
      <c r="E1451" s="15"/>
      <c r="R1451"/>
    </row>
    <row r="1452" spans="5:18" x14ac:dyDescent="0.35">
      <c r="R1452"/>
    </row>
    <row r="1453" spans="5:18" x14ac:dyDescent="0.35">
      <c r="R1453"/>
    </row>
    <row r="1454" spans="5:18" x14ac:dyDescent="0.35">
      <c r="R1454"/>
    </row>
    <row r="1455" spans="5:18" x14ac:dyDescent="0.35">
      <c r="R1455"/>
    </row>
    <row r="1456" spans="5:18" x14ac:dyDescent="0.35">
      <c r="R1456"/>
    </row>
    <row r="1457" spans="18:18" x14ac:dyDescent="0.35">
      <c r="R1457"/>
    </row>
    <row r="1458" spans="18:18" x14ac:dyDescent="0.35">
      <c r="R1458"/>
    </row>
    <row r="1459" spans="18:18" x14ac:dyDescent="0.35">
      <c r="R1459"/>
    </row>
    <row r="1460" spans="18:18" x14ac:dyDescent="0.35">
      <c r="R1460"/>
    </row>
    <row r="1461" spans="18:18" x14ac:dyDescent="0.35">
      <c r="R1461"/>
    </row>
    <row r="1462" spans="18:18" x14ac:dyDescent="0.35">
      <c r="R1462"/>
    </row>
    <row r="1463" spans="18:18" x14ac:dyDescent="0.35">
      <c r="R1463"/>
    </row>
    <row r="1464" spans="18:18" x14ac:dyDescent="0.35">
      <c r="R1464"/>
    </row>
    <row r="1465" spans="18:18" x14ac:dyDescent="0.35">
      <c r="R1465"/>
    </row>
    <row r="1466" spans="18:18" x14ac:dyDescent="0.35">
      <c r="R1466"/>
    </row>
    <row r="1467" spans="18:18" x14ac:dyDescent="0.35">
      <c r="R1467"/>
    </row>
    <row r="1468" spans="18:18" x14ac:dyDescent="0.35">
      <c r="R1468"/>
    </row>
    <row r="1469" spans="18:18" x14ac:dyDescent="0.35">
      <c r="R1469"/>
    </row>
    <row r="1470" spans="18:18" x14ac:dyDescent="0.35">
      <c r="R1470"/>
    </row>
    <row r="1471" spans="18:18" x14ac:dyDescent="0.35">
      <c r="R1471"/>
    </row>
    <row r="1472" spans="18:18" x14ac:dyDescent="0.35">
      <c r="R1472"/>
    </row>
    <row r="1473" spans="5:18" x14ac:dyDescent="0.35">
      <c r="R1473"/>
    </row>
    <row r="1474" spans="5:18" x14ac:dyDescent="0.35">
      <c r="E1474" s="7"/>
      <c r="R1474"/>
    </row>
    <row r="1475" spans="5:18" x14ac:dyDescent="0.35">
      <c r="E1475" s="7"/>
      <c r="R1475"/>
    </row>
    <row r="1476" spans="5:18" x14ac:dyDescent="0.35">
      <c r="E1476" s="7"/>
      <c r="R1476"/>
    </row>
    <row r="1477" spans="5:18" x14ac:dyDescent="0.35">
      <c r="E1477" s="7"/>
      <c r="R1477"/>
    </row>
    <row r="1478" spans="5:18" x14ac:dyDescent="0.35">
      <c r="E1478" s="7"/>
      <c r="R1478"/>
    </row>
    <row r="1479" spans="5:18" x14ac:dyDescent="0.35">
      <c r="E1479" s="7"/>
      <c r="R1479"/>
    </row>
    <row r="1480" spans="5:18" x14ac:dyDescent="0.35">
      <c r="E1480" s="7"/>
      <c r="R1480"/>
    </row>
    <row r="1481" spans="5:18" x14ac:dyDescent="0.35">
      <c r="E1481" s="7"/>
      <c r="R1481"/>
    </row>
    <row r="1482" spans="5:18" x14ac:dyDescent="0.35">
      <c r="E1482" s="7"/>
      <c r="R1482"/>
    </row>
    <row r="1483" spans="5:18" x14ac:dyDescent="0.35">
      <c r="E1483" s="7"/>
      <c r="R1483"/>
    </row>
    <row r="1484" spans="5:18" x14ac:dyDescent="0.35">
      <c r="E1484" s="7"/>
      <c r="R1484"/>
    </row>
    <row r="1485" spans="5:18" x14ac:dyDescent="0.35">
      <c r="E1485" s="7"/>
      <c r="R1485"/>
    </row>
    <row r="1486" spans="5:18" x14ac:dyDescent="0.35">
      <c r="E1486" s="7"/>
      <c r="R1486"/>
    </row>
    <row r="1487" spans="5:18" x14ac:dyDescent="0.35">
      <c r="E1487" s="7"/>
      <c r="R1487"/>
    </row>
    <row r="1488" spans="5:18" x14ac:dyDescent="0.35">
      <c r="E1488" s="7"/>
      <c r="R1488"/>
    </row>
    <row r="1489" spans="5:18" x14ac:dyDescent="0.35">
      <c r="E1489" s="7"/>
      <c r="R1489"/>
    </row>
    <row r="1490" spans="5:18" x14ac:dyDescent="0.35">
      <c r="E1490" s="7"/>
      <c r="R1490"/>
    </row>
    <row r="1491" spans="5:18" x14ac:dyDescent="0.35">
      <c r="E1491" s="7"/>
      <c r="R1491"/>
    </row>
    <row r="1492" spans="5:18" x14ac:dyDescent="0.35">
      <c r="E1492" s="7"/>
      <c r="R1492"/>
    </row>
    <row r="1493" spans="5:18" x14ac:dyDescent="0.35">
      <c r="E1493" s="7"/>
      <c r="R1493"/>
    </row>
    <row r="1494" spans="5:18" x14ac:dyDescent="0.35">
      <c r="E1494" s="7"/>
      <c r="R1494"/>
    </row>
    <row r="1495" spans="5:18" x14ac:dyDescent="0.35">
      <c r="R1495"/>
    </row>
    <row r="1496" spans="5:18" x14ac:dyDescent="0.35">
      <c r="R1496"/>
    </row>
    <row r="1497" spans="5:18" x14ac:dyDescent="0.35">
      <c r="E1497" s="7"/>
      <c r="R1497"/>
    </row>
    <row r="1498" spans="5:18" x14ac:dyDescent="0.35">
      <c r="E1498" s="7"/>
      <c r="R1498"/>
    </row>
    <row r="1499" spans="5:18" x14ac:dyDescent="0.35">
      <c r="E1499" s="7"/>
      <c r="R1499"/>
    </row>
    <row r="1500" spans="5:18" x14ac:dyDescent="0.35">
      <c r="E1500" s="7"/>
      <c r="R1500"/>
    </row>
    <row r="1501" spans="5:18" x14ac:dyDescent="0.35">
      <c r="E1501" s="7"/>
      <c r="R1501"/>
    </row>
    <row r="1502" spans="5:18" x14ac:dyDescent="0.35">
      <c r="E1502" s="7"/>
      <c r="R1502"/>
    </row>
    <row r="1503" spans="5:18" x14ac:dyDescent="0.35">
      <c r="E1503" s="7"/>
      <c r="R1503"/>
    </row>
    <row r="1504" spans="5:18" x14ac:dyDescent="0.35">
      <c r="E1504" s="7"/>
      <c r="R1504"/>
    </row>
    <row r="1505" spans="5:18" x14ac:dyDescent="0.35">
      <c r="E1505" s="7"/>
      <c r="R1505"/>
    </row>
    <row r="1506" spans="5:18" x14ac:dyDescent="0.35">
      <c r="E1506" s="7"/>
      <c r="R1506"/>
    </row>
    <row r="1507" spans="5:18" x14ac:dyDescent="0.35">
      <c r="E1507" s="7"/>
      <c r="R1507"/>
    </row>
    <row r="1508" spans="5:18" x14ac:dyDescent="0.35">
      <c r="E1508" s="7"/>
      <c r="R1508"/>
    </row>
    <row r="1509" spans="5:18" x14ac:dyDescent="0.35">
      <c r="E1509" s="7"/>
      <c r="R1509"/>
    </row>
    <row r="1510" spans="5:18" x14ac:dyDescent="0.35">
      <c r="E1510" s="7"/>
      <c r="R1510"/>
    </row>
    <row r="1511" spans="5:18" x14ac:dyDescent="0.35">
      <c r="E1511" s="7"/>
      <c r="R1511"/>
    </row>
    <row r="1512" spans="5:18" x14ac:dyDescent="0.35">
      <c r="E1512" s="7"/>
      <c r="R1512"/>
    </row>
    <row r="1513" spans="5:18" x14ac:dyDescent="0.35">
      <c r="E1513" s="7"/>
      <c r="R1513"/>
    </row>
    <row r="1514" spans="5:18" x14ac:dyDescent="0.35">
      <c r="E1514" s="7"/>
      <c r="R1514"/>
    </row>
    <row r="1515" spans="5:18" x14ac:dyDescent="0.35">
      <c r="E1515" s="7"/>
      <c r="R1515"/>
    </row>
    <row r="1516" spans="5:18" x14ac:dyDescent="0.35">
      <c r="E1516" s="7"/>
      <c r="R1516"/>
    </row>
    <row r="1517" spans="5:18" x14ac:dyDescent="0.35">
      <c r="E1517" s="7"/>
      <c r="R1517"/>
    </row>
    <row r="1518" spans="5:18" x14ac:dyDescent="0.35">
      <c r="E1518" s="7"/>
      <c r="R1518"/>
    </row>
    <row r="1519" spans="5:18" x14ac:dyDescent="0.35">
      <c r="E1519" s="7"/>
      <c r="R1519"/>
    </row>
    <row r="1520" spans="5:18" x14ac:dyDescent="0.35">
      <c r="E1520" s="7"/>
      <c r="R1520"/>
    </row>
    <row r="1521" spans="5:18" x14ac:dyDescent="0.35">
      <c r="E1521" s="7"/>
      <c r="R1521"/>
    </row>
    <row r="1522" spans="5:18" x14ac:dyDescent="0.35">
      <c r="E1522" s="7"/>
      <c r="R1522"/>
    </row>
    <row r="1523" spans="5:18" x14ac:dyDescent="0.35">
      <c r="E1523" s="7"/>
      <c r="R1523"/>
    </row>
    <row r="1524" spans="5:18" x14ac:dyDescent="0.35">
      <c r="E1524" s="7"/>
      <c r="R1524"/>
    </row>
    <row r="1525" spans="5:18" x14ac:dyDescent="0.35">
      <c r="E1525" s="7"/>
      <c r="R1525"/>
    </row>
    <row r="1526" spans="5:18" x14ac:dyDescent="0.35">
      <c r="E1526" s="7"/>
      <c r="R1526"/>
    </row>
    <row r="1527" spans="5:18" x14ac:dyDescent="0.35">
      <c r="E1527" s="7"/>
      <c r="R1527"/>
    </row>
    <row r="1528" spans="5:18" x14ac:dyDescent="0.35">
      <c r="E1528" s="7"/>
      <c r="R1528"/>
    </row>
    <row r="1529" spans="5:18" x14ac:dyDescent="0.35">
      <c r="E1529" s="7"/>
      <c r="R1529"/>
    </row>
    <row r="1530" spans="5:18" x14ac:dyDescent="0.35">
      <c r="E1530" s="7"/>
      <c r="R1530"/>
    </row>
    <row r="1531" spans="5:18" x14ac:dyDescent="0.35">
      <c r="E1531" s="7"/>
      <c r="R1531"/>
    </row>
    <row r="1532" spans="5:18" x14ac:dyDescent="0.35">
      <c r="R1532"/>
    </row>
    <row r="1533" spans="5:18" x14ac:dyDescent="0.35">
      <c r="R1533"/>
    </row>
    <row r="1534" spans="5:18" x14ac:dyDescent="0.35">
      <c r="R1534"/>
    </row>
    <row r="1535" spans="5:18" x14ac:dyDescent="0.35">
      <c r="E1535" s="7"/>
      <c r="R1535"/>
    </row>
    <row r="1536" spans="5:18" x14ac:dyDescent="0.35">
      <c r="E1536" s="7"/>
      <c r="R1536"/>
    </row>
    <row r="1537" spans="5:18" x14ac:dyDescent="0.35">
      <c r="E1537" s="7"/>
      <c r="R1537"/>
    </row>
    <row r="1538" spans="5:18" x14ac:dyDescent="0.35">
      <c r="E1538" s="7"/>
      <c r="R1538"/>
    </row>
    <row r="1539" spans="5:18" x14ac:dyDescent="0.35">
      <c r="E1539" s="7"/>
      <c r="R1539"/>
    </row>
    <row r="1540" spans="5:18" x14ac:dyDescent="0.35">
      <c r="E1540" s="15"/>
      <c r="R1540"/>
    </row>
    <row r="1541" spans="5:18" x14ac:dyDescent="0.35">
      <c r="E1541" s="15"/>
      <c r="R1541"/>
    </row>
    <row r="1542" spans="5:18" x14ac:dyDescent="0.35">
      <c r="E1542" s="15"/>
      <c r="R1542"/>
    </row>
    <row r="1543" spans="5:18" x14ac:dyDescent="0.35">
      <c r="E1543" s="7"/>
      <c r="R1543"/>
    </row>
    <row r="1544" spans="5:18" x14ac:dyDescent="0.35">
      <c r="E1544" s="7"/>
      <c r="R1544"/>
    </row>
    <row r="1545" spans="5:18" x14ac:dyDescent="0.35">
      <c r="E1545" s="15"/>
      <c r="R1545"/>
    </row>
    <row r="1546" spans="5:18" x14ac:dyDescent="0.35">
      <c r="E1546" s="7"/>
      <c r="R1546"/>
    </row>
    <row r="1547" spans="5:18" x14ac:dyDescent="0.35">
      <c r="E1547" s="7"/>
      <c r="R1547"/>
    </row>
    <row r="1548" spans="5:18" x14ac:dyDescent="0.35">
      <c r="E1548" s="7"/>
      <c r="R1548"/>
    </row>
    <row r="1549" spans="5:18" x14ac:dyDescent="0.35">
      <c r="E1549" s="7"/>
      <c r="R1549"/>
    </row>
    <row r="1550" spans="5:18" x14ac:dyDescent="0.35">
      <c r="E1550" s="7"/>
      <c r="R1550"/>
    </row>
    <row r="1551" spans="5:18" x14ac:dyDescent="0.35">
      <c r="E1551" s="7"/>
      <c r="R1551"/>
    </row>
    <row r="1552" spans="5:18" x14ac:dyDescent="0.35">
      <c r="E1552" s="7"/>
      <c r="R1552"/>
    </row>
    <row r="1553" spans="5:18" x14ac:dyDescent="0.35">
      <c r="E1553" s="7"/>
      <c r="R1553"/>
    </row>
    <row r="1554" spans="5:18" x14ac:dyDescent="0.35">
      <c r="E1554" s="7"/>
      <c r="R1554"/>
    </row>
    <row r="1555" spans="5:18" x14ac:dyDescent="0.35">
      <c r="E1555" s="7"/>
      <c r="R1555"/>
    </row>
    <row r="1556" spans="5:18" x14ac:dyDescent="0.35">
      <c r="E1556" s="7"/>
      <c r="R1556"/>
    </row>
    <row r="1557" spans="5:18" x14ac:dyDescent="0.35">
      <c r="E1557" s="7"/>
      <c r="R1557"/>
    </row>
    <row r="1558" spans="5:18" x14ac:dyDescent="0.35">
      <c r="E1558" s="15"/>
      <c r="R1558"/>
    </row>
    <row r="1559" spans="5:18" x14ac:dyDescent="0.35">
      <c r="E1559" s="15"/>
      <c r="R1559"/>
    </row>
    <row r="1560" spans="5:18" x14ac:dyDescent="0.35">
      <c r="E1560" s="15"/>
      <c r="R1560"/>
    </row>
    <row r="1561" spans="5:18" x14ac:dyDescent="0.35">
      <c r="E1561" s="15"/>
      <c r="R1561"/>
    </row>
    <row r="1562" spans="5:18" x14ac:dyDescent="0.35">
      <c r="E1562" s="15"/>
      <c r="R1562"/>
    </row>
    <row r="1563" spans="5:18" x14ac:dyDescent="0.35">
      <c r="E1563" s="15"/>
      <c r="R1563"/>
    </row>
    <row r="1564" spans="5:18" x14ac:dyDescent="0.35">
      <c r="E1564" s="15"/>
      <c r="R1564"/>
    </row>
    <row r="1565" spans="5:18" x14ac:dyDescent="0.35">
      <c r="E1565" s="15"/>
      <c r="R1565"/>
    </row>
    <row r="1566" spans="5:18" x14ac:dyDescent="0.35">
      <c r="E1566" s="7"/>
      <c r="R1566"/>
    </row>
    <row r="1567" spans="5:18" x14ac:dyDescent="0.35">
      <c r="E1567" s="7"/>
      <c r="R1567"/>
    </row>
    <row r="1568" spans="5:18" x14ac:dyDescent="0.35">
      <c r="E1568" s="7"/>
      <c r="R1568"/>
    </row>
    <row r="1569" spans="5:18" x14ac:dyDescent="0.35">
      <c r="E1569" s="7"/>
      <c r="R1569"/>
    </row>
    <row r="1570" spans="5:18" x14ac:dyDescent="0.35">
      <c r="E1570" s="7"/>
      <c r="R1570"/>
    </row>
    <row r="1571" spans="5:18" x14ac:dyDescent="0.35">
      <c r="E1571" s="7"/>
      <c r="R1571"/>
    </row>
    <row r="1572" spans="5:18" x14ac:dyDescent="0.35">
      <c r="E1572" s="7"/>
      <c r="R1572"/>
    </row>
    <row r="1573" spans="5:18" x14ac:dyDescent="0.35">
      <c r="E1573" s="7"/>
      <c r="R1573"/>
    </row>
    <row r="1574" spans="5:18" x14ac:dyDescent="0.35">
      <c r="E1574" s="7"/>
      <c r="R1574"/>
    </row>
    <row r="1575" spans="5:18" x14ac:dyDescent="0.35">
      <c r="E1575" s="7"/>
      <c r="R1575"/>
    </row>
    <row r="1576" spans="5:18" x14ac:dyDescent="0.35">
      <c r="E1576" s="7"/>
      <c r="R1576"/>
    </row>
    <row r="1577" spans="5:18" x14ac:dyDescent="0.35">
      <c r="E1577" s="7"/>
      <c r="R1577"/>
    </row>
    <row r="1578" spans="5:18" x14ac:dyDescent="0.35">
      <c r="E1578" s="7"/>
      <c r="R1578"/>
    </row>
    <row r="1579" spans="5:18" x14ac:dyDescent="0.35">
      <c r="E1579" s="7"/>
      <c r="R1579"/>
    </row>
    <row r="1580" spans="5:18" x14ac:dyDescent="0.35">
      <c r="R1580"/>
    </row>
    <row r="1581" spans="5:18" x14ac:dyDescent="0.35">
      <c r="R1581"/>
    </row>
    <row r="1582" spans="5:18" x14ac:dyDescent="0.35">
      <c r="R1582"/>
    </row>
    <row r="1583" spans="5:18" x14ac:dyDescent="0.35">
      <c r="E1583" s="15"/>
      <c r="R1583"/>
    </row>
    <row r="1584" spans="5:18" x14ac:dyDescent="0.35">
      <c r="E1584" s="15"/>
      <c r="R1584"/>
    </row>
    <row r="1585" spans="5:18" x14ac:dyDescent="0.35">
      <c r="E1585" s="15"/>
      <c r="R1585"/>
    </row>
    <row r="1586" spans="5:18" x14ac:dyDescent="0.35">
      <c r="E1586" s="15"/>
      <c r="R1586"/>
    </row>
    <row r="1587" spans="5:18" x14ac:dyDescent="0.35">
      <c r="R1587"/>
    </row>
    <row r="1588" spans="5:18" x14ac:dyDescent="0.35">
      <c r="R1588"/>
    </row>
    <row r="1589" spans="5:18" x14ac:dyDescent="0.35">
      <c r="E1589" s="7"/>
      <c r="R1589"/>
    </row>
    <row r="1590" spans="5:18" x14ac:dyDescent="0.35">
      <c r="E1590" s="7"/>
      <c r="R1590"/>
    </row>
    <row r="1591" spans="5:18" x14ac:dyDescent="0.35">
      <c r="E1591" s="7"/>
      <c r="R1591"/>
    </row>
    <row r="1592" spans="5:18" x14ac:dyDescent="0.35">
      <c r="E1592" s="7"/>
      <c r="R1592"/>
    </row>
    <row r="1593" spans="5:18" x14ac:dyDescent="0.35">
      <c r="E1593" s="7"/>
      <c r="R1593"/>
    </row>
    <row r="1594" spans="5:18" x14ac:dyDescent="0.35">
      <c r="E1594" s="7"/>
      <c r="R1594"/>
    </row>
    <row r="1595" spans="5:18" x14ac:dyDescent="0.35">
      <c r="R1595"/>
    </row>
    <row r="1596" spans="5:18" x14ac:dyDescent="0.35">
      <c r="E1596" s="7"/>
      <c r="R1596"/>
    </row>
    <row r="1597" spans="5:18" x14ac:dyDescent="0.35">
      <c r="E1597" s="7"/>
      <c r="R1597"/>
    </row>
    <row r="1598" spans="5:18" x14ac:dyDescent="0.35">
      <c r="E1598" s="7"/>
      <c r="R1598"/>
    </row>
    <row r="1599" spans="5:18" x14ac:dyDescent="0.35">
      <c r="E1599" s="7"/>
      <c r="R1599"/>
    </row>
    <row r="1600" spans="5:18" x14ac:dyDescent="0.35">
      <c r="E1600" s="7"/>
      <c r="R1600"/>
    </row>
    <row r="1601" spans="5:18" x14ac:dyDescent="0.35">
      <c r="E1601" s="15"/>
      <c r="R1601"/>
    </row>
    <row r="1602" spans="5:18" x14ac:dyDescent="0.35">
      <c r="E1602" s="7"/>
      <c r="R1602"/>
    </row>
    <row r="1603" spans="5:18" x14ac:dyDescent="0.35">
      <c r="E1603" s="7"/>
      <c r="R1603"/>
    </row>
    <row r="1604" spans="5:18" x14ac:dyDescent="0.35">
      <c r="E1604" s="7"/>
      <c r="R1604"/>
    </row>
    <row r="1605" spans="5:18" x14ac:dyDescent="0.35">
      <c r="E1605" s="7"/>
      <c r="R1605"/>
    </row>
    <row r="1606" spans="5:18" x14ac:dyDescent="0.35">
      <c r="E1606" s="7"/>
      <c r="R1606"/>
    </row>
    <row r="1607" spans="5:18" x14ac:dyDescent="0.35">
      <c r="E1607" s="7"/>
      <c r="R1607"/>
    </row>
    <row r="1608" spans="5:18" x14ac:dyDescent="0.35">
      <c r="E1608" s="7"/>
      <c r="R1608"/>
    </row>
    <row r="1609" spans="5:18" x14ac:dyDescent="0.35">
      <c r="E1609" s="15"/>
      <c r="R1609"/>
    </row>
    <row r="1610" spans="5:18" x14ac:dyDescent="0.35">
      <c r="R1610"/>
    </row>
    <row r="1611" spans="5:18" x14ac:dyDescent="0.35">
      <c r="E1611" s="7"/>
      <c r="R1611"/>
    </row>
    <row r="1612" spans="5:18" x14ac:dyDescent="0.35">
      <c r="E1612" s="7"/>
      <c r="R1612"/>
    </row>
    <row r="1613" spans="5:18" x14ac:dyDescent="0.35">
      <c r="E1613" s="7"/>
      <c r="R1613"/>
    </row>
    <row r="1614" spans="5:18" x14ac:dyDescent="0.35">
      <c r="E1614" s="7"/>
      <c r="R1614"/>
    </row>
    <row r="1615" spans="5:18" x14ac:dyDescent="0.35">
      <c r="E1615" s="7"/>
      <c r="R1615"/>
    </row>
    <row r="1616" spans="5:18" x14ac:dyDescent="0.35">
      <c r="E1616" s="7"/>
      <c r="R1616"/>
    </row>
    <row r="1617" spans="5:18" x14ac:dyDescent="0.35">
      <c r="E1617" s="7"/>
      <c r="R1617"/>
    </row>
    <row r="1618" spans="5:18" x14ac:dyDescent="0.35">
      <c r="E1618" s="7"/>
      <c r="R1618"/>
    </row>
    <row r="1619" spans="5:18" x14ac:dyDescent="0.35">
      <c r="E1619" s="7"/>
      <c r="R1619"/>
    </row>
    <row r="1620" spans="5:18" x14ac:dyDescent="0.35">
      <c r="E1620" s="7"/>
      <c r="R1620"/>
    </row>
    <row r="1621" spans="5:18" x14ac:dyDescent="0.35">
      <c r="E1621" s="7"/>
      <c r="R1621"/>
    </row>
    <row r="1622" spans="5:18" x14ac:dyDescent="0.35">
      <c r="E1622" s="7"/>
      <c r="R1622"/>
    </row>
    <row r="1623" spans="5:18" x14ac:dyDescent="0.35">
      <c r="E1623" s="7"/>
      <c r="R1623"/>
    </row>
    <row r="1624" spans="5:18" x14ac:dyDescent="0.35">
      <c r="E1624" s="7"/>
      <c r="R1624"/>
    </row>
    <row r="1625" spans="5:18" x14ac:dyDescent="0.35">
      <c r="E1625" s="15"/>
      <c r="R1625"/>
    </row>
    <row r="1626" spans="5:18" x14ac:dyDescent="0.35">
      <c r="E1626" s="7"/>
      <c r="R1626"/>
    </row>
    <row r="1627" spans="5:18" x14ac:dyDescent="0.35">
      <c r="E1627" s="7"/>
      <c r="R1627"/>
    </row>
    <row r="1628" spans="5:18" x14ac:dyDescent="0.35">
      <c r="E1628" s="7"/>
      <c r="R1628"/>
    </row>
    <row r="1629" spans="5:18" x14ac:dyDescent="0.35">
      <c r="E1629" s="7"/>
      <c r="R1629"/>
    </row>
    <row r="1630" spans="5:18" x14ac:dyDescent="0.35">
      <c r="E1630" s="7"/>
      <c r="R1630"/>
    </row>
    <row r="1631" spans="5:18" x14ac:dyDescent="0.35">
      <c r="E1631" s="7"/>
      <c r="R1631"/>
    </row>
    <row r="1632" spans="5:18" x14ac:dyDescent="0.35">
      <c r="R1632"/>
    </row>
    <row r="1633" spans="5:18" x14ac:dyDescent="0.35">
      <c r="E1633" s="7"/>
      <c r="R1633"/>
    </row>
    <row r="1634" spans="5:18" x14ac:dyDescent="0.35">
      <c r="R1634"/>
    </row>
    <row r="1635" spans="5:18" x14ac:dyDescent="0.35">
      <c r="R1635"/>
    </row>
    <row r="1636" spans="5:18" x14ac:dyDescent="0.35">
      <c r="R1636"/>
    </row>
    <row r="1637" spans="5:18" x14ac:dyDescent="0.35">
      <c r="R1637"/>
    </row>
    <row r="1638" spans="5:18" x14ac:dyDescent="0.35">
      <c r="R1638"/>
    </row>
    <row r="1639" spans="5:18" x14ac:dyDescent="0.35">
      <c r="E1639" s="7"/>
      <c r="R1639"/>
    </row>
    <row r="1640" spans="5:18" x14ac:dyDescent="0.35">
      <c r="E1640" s="7"/>
      <c r="R1640"/>
    </row>
    <row r="1641" spans="5:18" x14ac:dyDescent="0.35">
      <c r="E1641" s="7"/>
      <c r="R1641"/>
    </row>
    <row r="1642" spans="5:18" x14ac:dyDescent="0.35">
      <c r="R1642"/>
    </row>
    <row r="1643" spans="5:18" x14ac:dyDescent="0.35">
      <c r="E1643" s="25"/>
      <c r="R1643"/>
    </row>
    <row r="1644" spans="5:18" x14ac:dyDescent="0.35">
      <c r="E1644" s="25"/>
      <c r="R1644"/>
    </row>
    <row r="1645" spans="5:18" x14ac:dyDescent="0.35">
      <c r="E1645" s="25"/>
      <c r="R1645"/>
    </row>
    <row r="1646" spans="5:18" x14ac:dyDescent="0.35">
      <c r="R1646"/>
    </row>
    <row r="1647" spans="5:18" x14ac:dyDescent="0.35">
      <c r="R1647"/>
    </row>
    <row r="1648" spans="5:18" x14ac:dyDescent="0.35">
      <c r="R1648"/>
    </row>
    <row r="1649" spans="18:18" x14ac:dyDescent="0.35">
      <c r="R1649"/>
    </row>
    <row r="1650" spans="18:18" x14ac:dyDescent="0.35">
      <c r="R1650"/>
    </row>
    <row r="1651" spans="18:18" x14ac:dyDescent="0.35">
      <c r="R1651"/>
    </row>
    <row r="1652" spans="18:18" x14ac:dyDescent="0.35">
      <c r="R1652"/>
    </row>
    <row r="1653" spans="18:18" x14ac:dyDescent="0.35">
      <c r="R1653"/>
    </row>
    <row r="1654" spans="18:18" x14ac:dyDescent="0.35">
      <c r="R1654"/>
    </row>
    <row r="1655" spans="18:18" x14ac:dyDescent="0.35">
      <c r="R1655"/>
    </row>
    <row r="1656" spans="18:18" x14ac:dyDescent="0.35">
      <c r="R1656"/>
    </row>
    <row r="1657" spans="18:18" x14ac:dyDescent="0.35">
      <c r="R1657"/>
    </row>
    <row r="1658" spans="18:18" x14ac:dyDescent="0.35">
      <c r="R1658"/>
    </row>
    <row r="1659" spans="18:18" x14ac:dyDescent="0.35">
      <c r="R1659"/>
    </row>
    <row r="1660" spans="18:18" x14ac:dyDescent="0.35">
      <c r="R1660"/>
    </row>
    <row r="1661" spans="18:18" x14ac:dyDescent="0.35">
      <c r="R1661"/>
    </row>
    <row r="1662" spans="18:18" x14ac:dyDescent="0.35">
      <c r="R1662"/>
    </row>
    <row r="1663" spans="18:18" x14ac:dyDescent="0.35">
      <c r="R1663"/>
    </row>
    <row r="1664" spans="18:18" x14ac:dyDescent="0.35">
      <c r="R1664"/>
    </row>
    <row r="1665" spans="18:18" x14ac:dyDescent="0.35">
      <c r="R1665"/>
    </row>
    <row r="1666" spans="18:18" x14ac:dyDescent="0.35">
      <c r="R1666"/>
    </row>
    <row r="1667" spans="18:18" x14ac:dyDescent="0.35">
      <c r="R1667"/>
    </row>
    <row r="1668" spans="18:18" x14ac:dyDescent="0.35">
      <c r="R1668"/>
    </row>
    <row r="1669" spans="18:18" x14ac:dyDescent="0.35">
      <c r="R1669"/>
    </row>
    <row r="1670" spans="18:18" x14ac:dyDescent="0.35">
      <c r="R1670"/>
    </row>
    <row r="1671" spans="18:18" x14ac:dyDescent="0.35">
      <c r="R1671"/>
    </row>
    <row r="1672" spans="18:18" x14ac:dyDescent="0.35">
      <c r="R1672"/>
    </row>
    <row r="1673" spans="18:18" x14ac:dyDescent="0.35">
      <c r="R1673"/>
    </row>
    <row r="1674" spans="18:18" x14ac:dyDescent="0.35">
      <c r="R1674"/>
    </row>
    <row r="1675" spans="18:18" x14ac:dyDescent="0.35">
      <c r="R1675"/>
    </row>
    <row r="1676" spans="18:18" x14ac:dyDescent="0.35">
      <c r="R1676"/>
    </row>
    <row r="1677" spans="18:18" x14ac:dyDescent="0.35">
      <c r="R1677"/>
    </row>
    <row r="1678" spans="18:18" x14ac:dyDescent="0.35">
      <c r="R1678"/>
    </row>
    <row r="1679" spans="18:18" x14ac:dyDescent="0.35">
      <c r="R1679"/>
    </row>
    <row r="1680" spans="18:18" x14ac:dyDescent="0.35">
      <c r="R1680"/>
    </row>
    <row r="1681" spans="18:18" x14ac:dyDescent="0.35">
      <c r="R1681"/>
    </row>
    <row r="1682" spans="18:18" x14ac:dyDescent="0.35">
      <c r="R1682"/>
    </row>
    <row r="1683" spans="18:18" x14ac:dyDescent="0.35">
      <c r="R1683"/>
    </row>
    <row r="1684" spans="18:18" x14ac:dyDescent="0.35">
      <c r="R1684"/>
    </row>
    <row r="1685" spans="18:18" x14ac:dyDescent="0.35">
      <c r="R1685"/>
    </row>
    <row r="1686" spans="18:18" x14ac:dyDescent="0.35">
      <c r="R1686"/>
    </row>
    <row r="1687" spans="18:18" x14ac:dyDescent="0.35">
      <c r="R1687"/>
    </row>
    <row r="1688" spans="18:18" x14ac:dyDescent="0.35">
      <c r="R1688"/>
    </row>
    <row r="1689" spans="18:18" x14ac:dyDescent="0.35">
      <c r="R1689"/>
    </row>
    <row r="1690" spans="18:18" x14ac:dyDescent="0.35">
      <c r="R1690"/>
    </row>
    <row r="1691" spans="18:18" x14ac:dyDescent="0.35">
      <c r="R1691"/>
    </row>
    <row r="1692" spans="18:18" x14ac:dyDescent="0.35">
      <c r="R1692"/>
    </row>
    <row r="1693" spans="18:18" x14ac:dyDescent="0.35">
      <c r="R1693"/>
    </row>
    <row r="1694" spans="18:18" x14ac:dyDescent="0.35">
      <c r="R1694"/>
    </row>
    <row r="1695" spans="18:18" x14ac:dyDescent="0.35">
      <c r="R1695"/>
    </row>
    <row r="1696" spans="18:18" x14ac:dyDescent="0.35">
      <c r="R1696"/>
    </row>
    <row r="1697" spans="18:18" x14ac:dyDescent="0.35">
      <c r="R1697"/>
    </row>
    <row r="1698" spans="18:18" x14ac:dyDescent="0.35">
      <c r="R1698"/>
    </row>
    <row r="1699" spans="18:18" x14ac:dyDescent="0.35">
      <c r="R1699"/>
    </row>
    <row r="1700" spans="18:18" x14ac:dyDescent="0.35">
      <c r="R1700"/>
    </row>
    <row r="1701" spans="18:18" x14ac:dyDescent="0.35">
      <c r="R1701"/>
    </row>
    <row r="1702" spans="18:18" x14ac:dyDescent="0.35">
      <c r="R1702"/>
    </row>
    <row r="1703" spans="18:18" x14ac:dyDescent="0.35">
      <c r="R1703"/>
    </row>
    <row r="1704" spans="18:18" x14ac:dyDescent="0.35">
      <c r="R1704"/>
    </row>
    <row r="1705" spans="18:18" x14ac:dyDescent="0.35">
      <c r="R1705"/>
    </row>
    <row r="1706" spans="18:18" x14ac:dyDescent="0.35">
      <c r="R1706"/>
    </row>
    <row r="1707" spans="18:18" x14ac:dyDescent="0.35">
      <c r="R1707"/>
    </row>
    <row r="1708" spans="18:18" x14ac:dyDescent="0.35">
      <c r="R1708"/>
    </row>
    <row r="1709" spans="18:18" x14ac:dyDescent="0.35">
      <c r="R1709"/>
    </row>
    <row r="1710" spans="18:18" x14ac:dyDescent="0.35">
      <c r="R1710"/>
    </row>
    <row r="1711" spans="18:18" x14ac:dyDescent="0.35">
      <c r="R1711"/>
    </row>
    <row r="1712" spans="18:18" x14ac:dyDescent="0.35">
      <c r="R1712"/>
    </row>
    <row r="1713" spans="18:18" x14ac:dyDescent="0.35">
      <c r="R1713"/>
    </row>
    <row r="1714" spans="18:18" x14ac:dyDescent="0.35">
      <c r="R1714"/>
    </row>
    <row r="1715" spans="18:18" x14ac:dyDescent="0.35">
      <c r="R1715"/>
    </row>
    <row r="1716" spans="18:18" x14ac:dyDescent="0.35">
      <c r="R1716"/>
    </row>
    <row r="1717" spans="18:18" x14ac:dyDescent="0.35">
      <c r="R1717"/>
    </row>
    <row r="1718" spans="18:18" x14ac:dyDescent="0.35">
      <c r="R1718"/>
    </row>
    <row r="1719" spans="18:18" x14ac:dyDescent="0.35">
      <c r="R1719"/>
    </row>
    <row r="1720" spans="18:18" x14ac:dyDescent="0.35">
      <c r="R1720"/>
    </row>
    <row r="1721" spans="18:18" x14ac:dyDescent="0.35">
      <c r="R1721"/>
    </row>
    <row r="1722" spans="18:18" x14ac:dyDescent="0.35">
      <c r="R1722"/>
    </row>
    <row r="1723" spans="18:18" x14ac:dyDescent="0.35">
      <c r="R1723"/>
    </row>
    <row r="1724" spans="18:18" x14ac:dyDescent="0.35">
      <c r="R1724"/>
    </row>
    <row r="1725" spans="18:18" x14ac:dyDescent="0.35">
      <c r="R1725"/>
    </row>
    <row r="1726" spans="18:18" x14ac:dyDescent="0.35">
      <c r="R1726"/>
    </row>
    <row r="1727" spans="18:18" x14ac:dyDescent="0.35">
      <c r="R1727"/>
    </row>
    <row r="1728" spans="18:18" x14ac:dyDescent="0.35">
      <c r="R1728"/>
    </row>
    <row r="1729" spans="18:18" x14ac:dyDescent="0.35">
      <c r="R1729"/>
    </row>
    <row r="1730" spans="18:18" x14ac:dyDescent="0.35">
      <c r="R1730"/>
    </row>
    <row r="1731" spans="18:18" x14ac:dyDescent="0.35">
      <c r="R1731"/>
    </row>
    <row r="1732" spans="18:18" x14ac:dyDescent="0.35">
      <c r="R1732"/>
    </row>
    <row r="1733" spans="18:18" x14ac:dyDescent="0.35">
      <c r="R1733"/>
    </row>
    <row r="1734" spans="18:18" x14ac:dyDescent="0.35">
      <c r="R1734"/>
    </row>
    <row r="1735" spans="18:18" x14ac:dyDescent="0.35">
      <c r="R1735"/>
    </row>
    <row r="1736" spans="18:18" x14ac:dyDescent="0.35">
      <c r="R1736"/>
    </row>
    <row r="1737" spans="18:18" x14ac:dyDescent="0.35">
      <c r="R1737"/>
    </row>
    <row r="1738" spans="18:18" x14ac:dyDescent="0.35">
      <c r="R1738"/>
    </row>
    <row r="1739" spans="18:18" x14ac:dyDescent="0.35">
      <c r="R1739"/>
    </row>
    <row r="1740" spans="18:18" x14ac:dyDescent="0.35">
      <c r="R1740"/>
    </row>
    <row r="1741" spans="18:18" x14ac:dyDescent="0.35">
      <c r="R1741"/>
    </row>
    <row r="1742" spans="18:18" x14ac:dyDescent="0.35">
      <c r="R1742"/>
    </row>
    <row r="1743" spans="18:18" x14ac:dyDescent="0.35">
      <c r="R1743"/>
    </row>
    <row r="1744" spans="18:18" x14ac:dyDescent="0.35">
      <c r="R1744"/>
    </row>
    <row r="1745" spans="18:18" x14ac:dyDescent="0.35">
      <c r="R1745"/>
    </row>
    <row r="1746" spans="18:18" x14ac:dyDescent="0.35">
      <c r="R1746"/>
    </row>
    <row r="1747" spans="18:18" x14ac:dyDescent="0.35">
      <c r="R1747"/>
    </row>
    <row r="1748" spans="18:18" x14ac:dyDescent="0.35">
      <c r="R1748"/>
    </row>
    <row r="1749" spans="18:18" x14ac:dyDescent="0.35">
      <c r="R1749"/>
    </row>
    <row r="1750" spans="18:18" x14ac:dyDescent="0.35">
      <c r="R1750"/>
    </row>
    <row r="1751" spans="18:18" x14ac:dyDescent="0.35">
      <c r="R1751"/>
    </row>
    <row r="1752" spans="18:18" x14ac:dyDescent="0.35">
      <c r="R1752"/>
    </row>
    <row r="1753" spans="18:18" x14ac:dyDescent="0.35">
      <c r="R1753"/>
    </row>
    <row r="1754" spans="18:18" x14ac:dyDescent="0.35">
      <c r="R1754"/>
    </row>
    <row r="1755" spans="18:18" x14ac:dyDescent="0.35">
      <c r="R1755"/>
    </row>
    <row r="1756" spans="18:18" x14ac:dyDescent="0.35">
      <c r="R1756"/>
    </row>
    <row r="1757" spans="18:18" x14ac:dyDescent="0.35">
      <c r="R1757"/>
    </row>
    <row r="1758" spans="18:18" x14ac:dyDescent="0.35">
      <c r="R1758"/>
    </row>
    <row r="1759" spans="18:18" x14ac:dyDescent="0.35">
      <c r="R1759"/>
    </row>
    <row r="1760" spans="18:18" x14ac:dyDescent="0.35">
      <c r="R1760"/>
    </row>
    <row r="1761" spans="18:18" x14ac:dyDescent="0.35">
      <c r="R1761"/>
    </row>
    <row r="1762" spans="18:18" x14ac:dyDescent="0.35">
      <c r="R1762"/>
    </row>
    <row r="1763" spans="18:18" x14ac:dyDescent="0.35">
      <c r="R1763"/>
    </row>
    <row r="1764" spans="18:18" x14ac:dyDescent="0.35">
      <c r="R1764"/>
    </row>
    <row r="1765" spans="18:18" x14ac:dyDescent="0.35">
      <c r="R1765"/>
    </row>
    <row r="1766" spans="18:18" x14ac:dyDescent="0.35">
      <c r="R1766"/>
    </row>
    <row r="1767" spans="18:18" x14ac:dyDescent="0.35">
      <c r="R1767"/>
    </row>
    <row r="1768" spans="18:18" x14ac:dyDescent="0.35">
      <c r="R1768"/>
    </row>
    <row r="1769" spans="18:18" x14ac:dyDescent="0.35">
      <c r="R1769"/>
    </row>
    <row r="1770" spans="18:18" x14ac:dyDescent="0.35">
      <c r="R1770"/>
    </row>
    <row r="1771" spans="18:18" x14ac:dyDescent="0.35">
      <c r="R1771"/>
    </row>
    <row r="1772" spans="18:18" x14ac:dyDescent="0.35">
      <c r="R1772"/>
    </row>
    <row r="1773" spans="18:18" x14ac:dyDescent="0.35">
      <c r="R1773"/>
    </row>
    <row r="1774" spans="18:18" x14ac:dyDescent="0.35">
      <c r="R1774"/>
    </row>
    <row r="1775" spans="18:18" x14ac:dyDescent="0.35">
      <c r="R1775"/>
    </row>
    <row r="1776" spans="18:18" x14ac:dyDescent="0.35">
      <c r="R1776"/>
    </row>
    <row r="1777" spans="18:18" x14ac:dyDescent="0.35">
      <c r="R1777"/>
    </row>
    <row r="1778" spans="18:18" x14ac:dyDescent="0.35">
      <c r="R1778"/>
    </row>
    <row r="1779" spans="18:18" x14ac:dyDescent="0.35">
      <c r="R1779"/>
    </row>
    <row r="1780" spans="18:18" x14ac:dyDescent="0.35">
      <c r="R1780"/>
    </row>
    <row r="1781" spans="18:18" x14ac:dyDescent="0.35">
      <c r="R1781"/>
    </row>
    <row r="1782" spans="18:18" x14ac:dyDescent="0.35">
      <c r="R1782"/>
    </row>
    <row r="1783" spans="18:18" x14ac:dyDescent="0.35">
      <c r="R1783"/>
    </row>
    <row r="1784" spans="18:18" x14ac:dyDescent="0.35">
      <c r="R1784"/>
    </row>
    <row r="1785" spans="18:18" x14ac:dyDescent="0.35">
      <c r="R1785"/>
    </row>
    <row r="1786" spans="18:18" x14ac:dyDescent="0.35">
      <c r="R1786"/>
    </row>
    <row r="1787" spans="18:18" x14ac:dyDescent="0.35">
      <c r="R1787"/>
    </row>
    <row r="1788" spans="18:18" x14ac:dyDescent="0.35">
      <c r="R1788"/>
    </row>
    <row r="1789" spans="18:18" x14ac:dyDescent="0.35">
      <c r="R1789"/>
    </row>
    <row r="1790" spans="18:18" x14ac:dyDescent="0.35">
      <c r="R1790"/>
    </row>
    <row r="1791" spans="18:18" x14ac:dyDescent="0.35">
      <c r="R1791"/>
    </row>
    <row r="1792" spans="18:18" x14ac:dyDescent="0.35">
      <c r="R1792"/>
    </row>
    <row r="1793" spans="18:18" x14ac:dyDescent="0.35">
      <c r="R1793"/>
    </row>
    <row r="1794" spans="18:18" x14ac:dyDescent="0.35">
      <c r="R1794"/>
    </row>
    <row r="1795" spans="18:18" x14ac:dyDescent="0.35">
      <c r="R1795"/>
    </row>
    <row r="1796" spans="18:18" x14ac:dyDescent="0.35">
      <c r="R1796"/>
    </row>
    <row r="1797" spans="18:18" x14ac:dyDescent="0.35">
      <c r="R1797"/>
    </row>
    <row r="1798" spans="18:18" x14ac:dyDescent="0.35">
      <c r="R1798"/>
    </row>
    <row r="1799" spans="18:18" x14ac:dyDescent="0.35">
      <c r="R1799"/>
    </row>
    <row r="1800" spans="18:18" x14ac:dyDescent="0.35">
      <c r="R1800"/>
    </row>
    <row r="1801" spans="18:18" x14ac:dyDescent="0.35">
      <c r="R1801"/>
    </row>
    <row r="1802" spans="18:18" x14ac:dyDescent="0.35">
      <c r="R1802"/>
    </row>
    <row r="1803" spans="18:18" x14ac:dyDescent="0.35">
      <c r="R1803"/>
    </row>
    <row r="1804" spans="18:18" x14ac:dyDescent="0.35">
      <c r="R1804"/>
    </row>
    <row r="1805" spans="18:18" x14ac:dyDescent="0.35">
      <c r="R1805"/>
    </row>
    <row r="1806" spans="18:18" x14ac:dyDescent="0.35">
      <c r="R1806"/>
    </row>
    <row r="1807" spans="18:18" x14ac:dyDescent="0.35">
      <c r="R1807"/>
    </row>
    <row r="1808" spans="18:18" x14ac:dyDescent="0.35">
      <c r="R1808"/>
    </row>
    <row r="1809" spans="18:18" x14ac:dyDescent="0.35">
      <c r="R1809"/>
    </row>
    <row r="1810" spans="18:18" x14ac:dyDescent="0.35">
      <c r="R1810"/>
    </row>
    <row r="1811" spans="18:18" x14ac:dyDescent="0.35">
      <c r="R1811"/>
    </row>
    <row r="1812" spans="18:18" x14ac:dyDescent="0.35">
      <c r="R1812"/>
    </row>
    <row r="1813" spans="18:18" x14ac:dyDescent="0.35">
      <c r="R1813"/>
    </row>
    <row r="1814" spans="18:18" x14ac:dyDescent="0.35">
      <c r="R1814"/>
    </row>
    <row r="1815" spans="18:18" x14ac:dyDescent="0.35">
      <c r="R1815"/>
    </row>
    <row r="1816" spans="18:18" x14ac:dyDescent="0.35">
      <c r="R1816"/>
    </row>
    <row r="1817" spans="18:18" x14ac:dyDescent="0.35">
      <c r="R1817"/>
    </row>
    <row r="1818" spans="18:18" x14ac:dyDescent="0.35">
      <c r="R1818"/>
    </row>
    <row r="1819" spans="18:18" x14ac:dyDescent="0.35">
      <c r="R1819"/>
    </row>
    <row r="1820" spans="18:18" x14ac:dyDescent="0.35">
      <c r="R1820"/>
    </row>
    <row r="1821" spans="18:18" x14ac:dyDescent="0.35">
      <c r="R1821"/>
    </row>
    <row r="1822" spans="18:18" x14ac:dyDescent="0.35">
      <c r="R1822"/>
    </row>
    <row r="1823" spans="18:18" x14ac:dyDescent="0.35">
      <c r="R1823"/>
    </row>
    <row r="1824" spans="18:18" x14ac:dyDescent="0.35">
      <c r="R1824"/>
    </row>
    <row r="1825" spans="18:18" x14ac:dyDescent="0.35">
      <c r="R1825"/>
    </row>
    <row r="1826" spans="18:18" x14ac:dyDescent="0.35">
      <c r="R1826"/>
    </row>
    <row r="1827" spans="18:18" x14ac:dyDescent="0.35">
      <c r="R1827"/>
    </row>
    <row r="1828" spans="18:18" x14ac:dyDescent="0.35">
      <c r="R1828"/>
    </row>
    <row r="1829" spans="18:18" x14ac:dyDescent="0.35">
      <c r="R1829"/>
    </row>
    <row r="1830" spans="18:18" x14ac:dyDescent="0.35">
      <c r="R1830"/>
    </row>
    <row r="1831" spans="18:18" x14ac:dyDescent="0.35">
      <c r="R1831"/>
    </row>
    <row r="1832" spans="18:18" x14ac:dyDescent="0.35">
      <c r="R1832"/>
    </row>
    <row r="1833" spans="18:18" x14ac:dyDescent="0.35">
      <c r="R1833"/>
    </row>
    <row r="1834" spans="18:18" x14ac:dyDescent="0.35">
      <c r="R1834"/>
    </row>
    <row r="1835" spans="18:18" x14ac:dyDescent="0.35">
      <c r="R1835"/>
    </row>
    <row r="1836" spans="18:18" x14ac:dyDescent="0.35">
      <c r="R1836"/>
    </row>
    <row r="1837" spans="18:18" x14ac:dyDescent="0.35">
      <c r="R1837"/>
    </row>
    <row r="1838" spans="18:18" x14ac:dyDescent="0.35">
      <c r="R1838"/>
    </row>
    <row r="1839" spans="18:18" x14ac:dyDescent="0.35">
      <c r="R1839"/>
    </row>
    <row r="1840" spans="18:18" x14ac:dyDescent="0.35">
      <c r="R1840"/>
    </row>
    <row r="1841" spans="18:18" x14ac:dyDescent="0.35">
      <c r="R1841"/>
    </row>
    <row r="1842" spans="18:18" x14ac:dyDescent="0.35">
      <c r="R1842"/>
    </row>
    <row r="1843" spans="18:18" x14ac:dyDescent="0.35">
      <c r="R1843"/>
    </row>
    <row r="1844" spans="18:18" x14ac:dyDescent="0.35">
      <c r="R1844"/>
    </row>
    <row r="1845" spans="18:18" x14ac:dyDescent="0.35">
      <c r="R1845"/>
    </row>
    <row r="1846" spans="18:18" x14ac:dyDescent="0.35">
      <c r="R1846"/>
    </row>
    <row r="1847" spans="18:18" x14ac:dyDescent="0.35">
      <c r="R1847"/>
    </row>
    <row r="1848" spans="18:18" x14ac:dyDescent="0.35">
      <c r="R1848"/>
    </row>
    <row r="1849" spans="18:18" x14ac:dyDescent="0.35">
      <c r="R1849"/>
    </row>
    <row r="1850" spans="18:18" x14ac:dyDescent="0.35">
      <c r="R1850"/>
    </row>
    <row r="1851" spans="18:18" x14ac:dyDescent="0.35">
      <c r="R1851"/>
    </row>
    <row r="1852" spans="18:18" x14ac:dyDescent="0.35">
      <c r="R1852"/>
    </row>
    <row r="1853" spans="18:18" x14ac:dyDescent="0.35">
      <c r="R1853"/>
    </row>
    <row r="1854" spans="18:18" x14ac:dyDescent="0.35">
      <c r="R1854"/>
    </row>
    <row r="1855" spans="18:18" x14ac:dyDescent="0.35">
      <c r="R1855"/>
    </row>
    <row r="1856" spans="18:18" x14ac:dyDescent="0.35">
      <c r="R1856"/>
    </row>
    <row r="1857" spans="18:18" x14ac:dyDescent="0.35">
      <c r="R1857"/>
    </row>
    <row r="1858" spans="18:18" x14ac:dyDescent="0.35">
      <c r="R1858"/>
    </row>
    <row r="1859" spans="18:18" x14ac:dyDescent="0.35">
      <c r="R1859"/>
    </row>
    <row r="1860" spans="18:18" x14ac:dyDescent="0.35">
      <c r="R1860"/>
    </row>
    <row r="1861" spans="18:18" x14ac:dyDescent="0.35">
      <c r="R1861"/>
    </row>
    <row r="1862" spans="18:18" x14ac:dyDescent="0.35">
      <c r="R1862"/>
    </row>
    <row r="1863" spans="18:18" x14ac:dyDescent="0.35">
      <c r="R1863"/>
    </row>
    <row r="1864" spans="18:18" x14ac:dyDescent="0.35">
      <c r="R1864"/>
    </row>
    <row r="1865" spans="18:18" x14ac:dyDescent="0.35">
      <c r="R1865"/>
    </row>
    <row r="1866" spans="18:18" x14ac:dyDescent="0.35">
      <c r="R1866"/>
    </row>
    <row r="1867" spans="18:18" x14ac:dyDescent="0.35">
      <c r="R1867"/>
    </row>
    <row r="1868" spans="18:18" x14ac:dyDescent="0.35">
      <c r="R1868"/>
    </row>
    <row r="1869" spans="18:18" x14ac:dyDescent="0.35">
      <c r="R1869"/>
    </row>
    <row r="1870" spans="18:18" x14ac:dyDescent="0.35">
      <c r="R1870"/>
    </row>
    <row r="1871" spans="18:18" x14ac:dyDescent="0.35">
      <c r="R1871"/>
    </row>
    <row r="1872" spans="18:18" x14ac:dyDescent="0.35">
      <c r="R1872"/>
    </row>
    <row r="1873" spans="18:18" x14ac:dyDescent="0.35">
      <c r="R1873"/>
    </row>
    <row r="1874" spans="18:18" x14ac:dyDescent="0.35">
      <c r="R1874"/>
    </row>
    <row r="1875" spans="18:18" x14ac:dyDescent="0.35">
      <c r="R1875"/>
    </row>
    <row r="1876" spans="18:18" x14ac:dyDescent="0.35">
      <c r="R1876"/>
    </row>
    <row r="1877" spans="18:18" x14ac:dyDescent="0.35">
      <c r="R1877"/>
    </row>
    <row r="1878" spans="18:18" x14ac:dyDescent="0.35">
      <c r="R1878"/>
    </row>
    <row r="1879" spans="18:18" x14ac:dyDescent="0.35">
      <c r="R1879"/>
    </row>
    <row r="1880" spans="18:18" x14ac:dyDescent="0.35">
      <c r="R1880"/>
    </row>
    <row r="1881" spans="18:18" x14ac:dyDescent="0.35">
      <c r="R1881"/>
    </row>
    <row r="1882" spans="18:18" x14ac:dyDescent="0.35">
      <c r="R1882"/>
    </row>
    <row r="1883" spans="18:18" x14ac:dyDescent="0.35">
      <c r="R1883"/>
    </row>
    <row r="1884" spans="18:18" x14ac:dyDescent="0.35">
      <c r="R1884"/>
    </row>
    <row r="1885" spans="18:18" x14ac:dyDescent="0.35">
      <c r="R1885"/>
    </row>
    <row r="1886" spans="18:18" x14ac:dyDescent="0.35">
      <c r="R1886"/>
    </row>
    <row r="1887" spans="18:18" x14ac:dyDescent="0.35">
      <c r="R1887"/>
    </row>
    <row r="1888" spans="18:18" x14ac:dyDescent="0.35">
      <c r="R1888"/>
    </row>
    <row r="1889" spans="18:18" x14ac:dyDescent="0.35">
      <c r="R1889"/>
    </row>
    <row r="1890" spans="18:18" x14ac:dyDescent="0.35">
      <c r="R1890"/>
    </row>
    <row r="1891" spans="18:18" x14ac:dyDescent="0.35">
      <c r="R1891"/>
    </row>
    <row r="1892" spans="18:18" x14ac:dyDescent="0.35">
      <c r="R1892"/>
    </row>
    <row r="1893" spans="18:18" x14ac:dyDescent="0.35">
      <c r="R1893"/>
    </row>
    <row r="1894" spans="18:18" x14ac:dyDescent="0.35">
      <c r="R1894"/>
    </row>
    <row r="1895" spans="18:18" x14ac:dyDescent="0.35">
      <c r="R1895"/>
    </row>
    <row r="1896" spans="18:18" x14ac:dyDescent="0.35">
      <c r="R1896"/>
    </row>
    <row r="1897" spans="18:18" x14ac:dyDescent="0.35">
      <c r="R1897"/>
    </row>
    <row r="1898" spans="18:18" x14ac:dyDescent="0.35">
      <c r="R1898"/>
    </row>
    <row r="1899" spans="18:18" x14ac:dyDescent="0.35">
      <c r="R1899"/>
    </row>
    <row r="1900" spans="18:18" x14ac:dyDescent="0.35">
      <c r="R1900"/>
    </row>
    <row r="1901" spans="18:18" x14ac:dyDescent="0.35">
      <c r="R1901"/>
    </row>
    <row r="1902" spans="18:18" x14ac:dyDescent="0.35">
      <c r="R1902"/>
    </row>
    <row r="1903" spans="18:18" x14ac:dyDescent="0.35">
      <c r="R1903"/>
    </row>
    <row r="1904" spans="18:18" x14ac:dyDescent="0.35">
      <c r="R1904"/>
    </row>
    <row r="1905" spans="18:18" x14ac:dyDescent="0.35">
      <c r="R1905"/>
    </row>
    <row r="1906" spans="18:18" x14ac:dyDescent="0.35">
      <c r="R1906"/>
    </row>
    <row r="1907" spans="18:18" x14ac:dyDescent="0.35">
      <c r="R1907"/>
    </row>
    <row r="1908" spans="18:18" x14ac:dyDescent="0.35">
      <c r="R1908"/>
    </row>
    <row r="1909" spans="18:18" x14ac:dyDescent="0.35">
      <c r="R1909"/>
    </row>
    <row r="1910" spans="18:18" x14ac:dyDescent="0.35">
      <c r="R1910"/>
    </row>
    <row r="1911" spans="18:18" x14ac:dyDescent="0.35">
      <c r="R1911"/>
    </row>
    <row r="1912" spans="18:18" x14ac:dyDescent="0.35">
      <c r="R1912"/>
    </row>
    <row r="1913" spans="18:18" x14ac:dyDescent="0.35">
      <c r="R1913"/>
    </row>
    <row r="1914" spans="18:18" x14ac:dyDescent="0.35">
      <c r="R1914"/>
    </row>
    <row r="1915" spans="18:18" x14ac:dyDescent="0.35">
      <c r="R1915"/>
    </row>
    <row r="1916" spans="18:18" x14ac:dyDescent="0.35">
      <c r="R1916"/>
    </row>
    <row r="1917" spans="18:18" x14ac:dyDescent="0.35">
      <c r="R1917"/>
    </row>
    <row r="1918" spans="18:18" x14ac:dyDescent="0.35">
      <c r="R1918"/>
    </row>
    <row r="1919" spans="18:18" x14ac:dyDescent="0.35">
      <c r="R1919"/>
    </row>
    <row r="1920" spans="18:18" x14ac:dyDescent="0.35">
      <c r="R1920"/>
    </row>
    <row r="1921" spans="18:18" x14ac:dyDescent="0.35">
      <c r="R1921"/>
    </row>
    <row r="1922" spans="18:18" x14ac:dyDescent="0.35">
      <c r="R1922"/>
    </row>
    <row r="1923" spans="18:18" x14ac:dyDescent="0.35">
      <c r="R1923"/>
    </row>
    <row r="1924" spans="18:18" x14ac:dyDescent="0.35">
      <c r="R1924"/>
    </row>
    <row r="1925" spans="18:18" x14ac:dyDescent="0.35">
      <c r="R1925"/>
    </row>
    <row r="1926" spans="18:18" x14ac:dyDescent="0.35">
      <c r="R1926"/>
    </row>
    <row r="1927" spans="18:18" x14ac:dyDescent="0.35">
      <c r="R1927"/>
    </row>
    <row r="1928" spans="18:18" x14ac:dyDescent="0.35">
      <c r="R1928"/>
    </row>
    <row r="1929" spans="18:18" x14ac:dyDescent="0.35">
      <c r="R1929"/>
    </row>
    <row r="1930" spans="18:18" x14ac:dyDescent="0.35">
      <c r="R1930"/>
    </row>
    <row r="1931" spans="18:18" x14ac:dyDescent="0.35">
      <c r="R1931"/>
    </row>
    <row r="1932" spans="18:18" x14ac:dyDescent="0.35">
      <c r="R1932"/>
    </row>
    <row r="1933" spans="18:18" x14ac:dyDescent="0.35">
      <c r="R1933"/>
    </row>
    <row r="1934" spans="18:18" x14ac:dyDescent="0.35">
      <c r="R1934"/>
    </row>
    <row r="1935" spans="18:18" x14ac:dyDescent="0.35">
      <c r="R1935"/>
    </row>
    <row r="1936" spans="18:18" x14ac:dyDescent="0.35">
      <c r="R1936"/>
    </row>
    <row r="1937" spans="18:18" x14ac:dyDescent="0.35">
      <c r="R1937"/>
    </row>
    <row r="1938" spans="18:18" x14ac:dyDescent="0.35">
      <c r="R1938"/>
    </row>
    <row r="1939" spans="18:18" x14ac:dyDescent="0.35">
      <c r="R1939"/>
    </row>
    <row r="1940" spans="18:18" x14ac:dyDescent="0.35">
      <c r="R1940"/>
    </row>
    <row r="1941" spans="18:18" x14ac:dyDescent="0.35">
      <c r="R1941"/>
    </row>
    <row r="1942" spans="18:18" x14ac:dyDescent="0.35">
      <c r="R1942"/>
    </row>
    <row r="1943" spans="18:18" x14ac:dyDescent="0.35">
      <c r="R1943"/>
    </row>
    <row r="1944" spans="18:18" x14ac:dyDescent="0.35">
      <c r="R1944"/>
    </row>
    <row r="1945" spans="18:18" x14ac:dyDescent="0.35">
      <c r="R1945"/>
    </row>
    <row r="1946" spans="18:18" x14ac:dyDescent="0.35">
      <c r="R1946"/>
    </row>
    <row r="1947" spans="18:18" x14ac:dyDescent="0.35">
      <c r="R1947"/>
    </row>
    <row r="1948" spans="18:18" x14ac:dyDescent="0.35">
      <c r="R1948"/>
    </row>
    <row r="1949" spans="18:18" x14ac:dyDescent="0.35">
      <c r="R1949"/>
    </row>
    <row r="1950" spans="18:18" x14ac:dyDescent="0.35">
      <c r="R1950"/>
    </row>
    <row r="1951" spans="18:18" x14ac:dyDescent="0.35">
      <c r="R1951"/>
    </row>
    <row r="1952" spans="18:18" x14ac:dyDescent="0.35">
      <c r="R1952"/>
    </row>
    <row r="1953" spans="18:18" x14ac:dyDescent="0.35">
      <c r="R1953"/>
    </row>
    <row r="1954" spans="18:18" x14ac:dyDescent="0.35">
      <c r="R1954"/>
    </row>
    <row r="1955" spans="18:18" x14ac:dyDescent="0.35">
      <c r="R1955"/>
    </row>
    <row r="1956" spans="18:18" x14ac:dyDescent="0.35">
      <c r="R1956"/>
    </row>
    <row r="1957" spans="18:18" x14ac:dyDescent="0.35">
      <c r="R1957"/>
    </row>
    <row r="1958" spans="18:18" x14ac:dyDescent="0.35">
      <c r="R1958"/>
    </row>
    <row r="1959" spans="18:18" x14ac:dyDescent="0.35">
      <c r="R1959"/>
    </row>
    <row r="1960" spans="18:18" x14ac:dyDescent="0.35">
      <c r="R1960"/>
    </row>
    <row r="1961" spans="18:18" x14ac:dyDescent="0.35">
      <c r="R1961"/>
    </row>
    <row r="1962" spans="18:18" x14ac:dyDescent="0.35">
      <c r="R1962"/>
    </row>
    <row r="1963" spans="18:18" x14ac:dyDescent="0.35">
      <c r="R1963"/>
    </row>
    <row r="1964" spans="18:18" x14ac:dyDescent="0.35">
      <c r="R1964"/>
    </row>
    <row r="1965" spans="18:18" x14ac:dyDescent="0.35">
      <c r="R1965"/>
    </row>
    <row r="1966" spans="18:18" x14ac:dyDescent="0.35">
      <c r="R1966"/>
    </row>
    <row r="1967" spans="18:18" x14ac:dyDescent="0.35">
      <c r="R1967"/>
    </row>
    <row r="1968" spans="18:18" x14ac:dyDescent="0.35">
      <c r="R1968"/>
    </row>
    <row r="1969" spans="18:18" x14ac:dyDescent="0.35">
      <c r="R1969"/>
    </row>
    <row r="1970" spans="18:18" x14ac:dyDescent="0.35">
      <c r="R1970"/>
    </row>
    <row r="1971" spans="18:18" x14ac:dyDescent="0.35">
      <c r="R1971"/>
    </row>
    <row r="1972" spans="18:18" x14ac:dyDescent="0.35">
      <c r="R1972"/>
    </row>
    <row r="1973" spans="18:18" x14ac:dyDescent="0.35">
      <c r="R1973"/>
    </row>
    <row r="1974" spans="18:18" x14ac:dyDescent="0.35">
      <c r="R1974"/>
    </row>
    <row r="1975" spans="18:18" x14ac:dyDescent="0.35">
      <c r="R1975"/>
    </row>
    <row r="1976" spans="18:18" x14ac:dyDescent="0.35">
      <c r="R1976"/>
    </row>
    <row r="1977" spans="18:18" x14ac:dyDescent="0.35">
      <c r="R1977"/>
    </row>
    <row r="1978" spans="18:18" x14ac:dyDescent="0.35">
      <c r="R1978"/>
    </row>
    <row r="1979" spans="18:18" x14ac:dyDescent="0.35">
      <c r="R1979"/>
    </row>
    <row r="1980" spans="18:18" x14ac:dyDescent="0.35">
      <c r="R1980"/>
    </row>
    <row r="1981" spans="18:18" x14ac:dyDescent="0.35">
      <c r="R1981"/>
    </row>
    <row r="1982" spans="18:18" x14ac:dyDescent="0.35">
      <c r="R1982"/>
    </row>
    <row r="1983" spans="18:18" x14ac:dyDescent="0.35">
      <c r="R1983"/>
    </row>
    <row r="1984" spans="18:18" x14ac:dyDescent="0.35">
      <c r="R1984"/>
    </row>
    <row r="1985" spans="18:18" x14ac:dyDescent="0.35">
      <c r="R1985"/>
    </row>
    <row r="1986" spans="18:18" x14ac:dyDescent="0.35">
      <c r="R1986"/>
    </row>
    <row r="1987" spans="18:18" x14ac:dyDescent="0.35">
      <c r="R1987"/>
    </row>
    <row r="1988" spans="18:18" x14ac:dyDescent="0.35">
      <c r="R1988"/>
    </row>
    <row r="1989" spans="18:18" x14ac:dyDescent="0.35">
      <c r="R1989"/>
    </row>
    <row r="1990" spans="18:18" x14ac:dyDescent="0.35">
      <c r="R1990"/>
    </row>
    <row r="1991" spans="18:18" x14ac:dyDescent="0.35">
      <c r="R1991"/>
    </row>
    <row r="1992" spans="18:18" x14ac:dyDescent="0.35">
      <c r="R1992"/>
    </row>
    <row r="1993" spans="18:18" x14ac:dyDescent="0.35">
      <c r="R1993"/>
    </row>
    <row r="1994" spans="18:18" x14ac:dyDescent="0.35">
      <c r="R1994"/>
    </row>
    <row r="1995" spans="18:18" x14ac:dyDescent="0.35">
      <c r="R1995"/>
    </row>
    <row r="1996" spans="18:18" x14ac:dyDescent="0.35">
      <c r="R1996"/>
    </row>
    <row r="1997" spans="18:18" x14ac:dyDescent="0.35">
      <c r="R1997"/>
    </row>
    <row r="1998" spans="18:18" x14ac:dyDescent="0.35">
      <c r="R1998"/>
    </row>
    <row r="1999" spans="18:18" x14ac:dyDescent="0.35">
      <c r="R1999"/>
    </row>
    <row r="2000" spans="18:18" x14ac:dyDescent="0.35">
      <c r="R2000"/>
    </row>
    <row r="2001" spans="18:18" x14ac:dyDescent="0.35">
      <c r="R2001"/>
    </row>
    <row r="2002" spans="18:18" x14ac:dyDescent="0.35">
      <c r="R2002"/>
    </row>
    <row r="2003" spans="18:18" x14ac:dyDescent="0.35">
      <c r="R2003"/>
    </row>
    <row r="2004" spans="18:18" x14ac:dyDescent="0.35">
      <c r="R2004"/>
    </row>
    <row r="2005" spans="18:18" x14ac:dyDescent="0.35">
      <c r="R2005"/>
    </row>
    <row r="2006" spans="18:18" x14ac:dyDescent="0.35">
      <c r="R2006"/>
    </row>
    <row r="2007" spans="18:18" x14ac:dyDescent="0.35">
      <c r="R2007"/>
    </row>
    <row r="2008" spans="18:18" x14ac:dyDescent="0.35">
      <c r="R2008"/>
    </row>
    <row r="2009" spans="18:18" x14ac:dyDescent="0.35">
      <c r="R2009"/>
    </row>
    <row r="2010" spans="18:18" x14ac:dyDescent="0.35">
      <c r="R2010"/>
    </row>
    <row r="2011" spans="18:18" x14ac:dyDescent="0.35">
      <c r="R2011"/>
    </row>
    <row r="2012" spans="18:18" x14ac:dyDescent="0.35">
      <c r="R2012"/>
    </row>
    <row r="2013" spans="18:18" x14ac:dyDescent="0.35">
      <c r="R2013"/>
    </row>
    <row r="2014" spans="18:18" x14ac:dyDescent="0.35">
      <c r="R2014"/>
    </row>
    <row r="2015" spans="18:18" x14ac:dyDescent="0.35">
      <c r="R2015"/>
    </row>
    <row r="2016" spans="18:18" x14ac:dyDescent="0.35">
      <c r="R2016"/>
    </row>
    <row r="2017" spans="18:18" x14ac:dyDescent="0.35">
      <c r="R2017"/>
    </row>
    <row r="2018" spans="18:18" x14ac:dyDescent="0.35">
      <c r="R2018"/>
    </row>
    <row r="2019" spans="18:18" x14ac:dyDescent="0.35">
      <c r="R2019"/>
    </row>
    <row r="2020" spans="18:18" x14ac:dyDescent="0.35">
      <c r="R2020"/>
    </row>
    <row r="2021" spans="18:18" x14ac:dyDescent="0.35">
      <c r="R2021"/>
    </row>
    <row r="2022" spans="18:18" x14ac:dyDescent="0.35">
      <c r="R2022"/>
    </row>
    <row r="2023" spans="18:18" x14ac:dyDescent="0.35">
      <c r="R2023"/>
    </row>
    <row r="2024" spans="18:18" x14ac:dyDescent="0.35">
      <c r="R2024"/>
    </row>
    <row r="2025" spans="18:18" x14ac:dyDescent="0.35">
      <c r="R2025"/>
    </row>
    <row r="2026" spans="18:18" x14ac:dyDescent="0.35">
      <c r="R2026"/>
    </row>
    <row r="2027" spans="18:18" x14ac:dyDescent="0.35">
      <c r="R2027"/>
    </row>
    <row r="2028" spans="18:18" x14ac:dyDescent="0.35">
      <c r="R2028"/>
    </row>
    <row r="2029" spans="18:18" x14ac:dyDescent="0.35">
      <c r="R2029"/>
    </row>
    <row r="2030" spans="18:18" x14ac:dyDescent="0.35">
      <c r="R2030"/>
    </row>
    <row r="2031" spans="18:18" x14ac:dyDescent="0.35">
      <c r="R2031"/>
    </row>
    <row r="2032" spans="18:18" x14ac:dyDescent="0.35">
      <c r="R2032"/>
    </row>
    <row r="2033" spans="18:18" x14ac:dyDescent="0.35">
      <c r="R2033"/>
    </row>
    <row r="2034" spans="18:18" x14ac:dyDescent="0.35">
      <c r="R2034"/>
    </row>
    <row r="2035" spans="18:18" x14ac:dyDescent="0.35">
      <c r="R2035"/>
    </row>
    <row r="2036" spans="18:18" x14ac:dyDescent="0.35">
      <c r="R2036"/>
    </row>
    <row r="2037" spans="18:18" x14ac:dyDescent="0.35">
      <c r="R2037"/>
    </row>
    <row r="2038" spans="18:18" x14ac:dyDescent="0.35">
      <c r="R2038"/>
    </row>
    <row r="2039" spans="18:18" x14ac:dyDescent="0.35">
      <c r="R2039"/>
    </row>
    <row r="2040" spans="18:18" x14ac:dyDescent="0.35">
      <c r="R2040"/>
    </row>
    <row r="2041" spans="18:18" x14ac:dyDescent="0.35">
      <c r="R2041"/>
    </row>
    <row r="2042" spans="18:18" x14ac:dyDescent="0.35">
      <c r="R2042"/>
    </row>
    <row r="2043" spans="18:18" x14ac:dyDescent="0.35">
      <c r="R2043"/>
    </row>
    <row r="2044" spans="18:18" x14ac:dyDescent="0.35">
      <c r="R2044"/>
    </row>
    <row r="2045" spans="18:18" x14ac:dyDescent="0.35">
      <c r="R2045"/>
    </row>
    <row r="2046" spans="18:18" x14ac:dyDescent="0.35">
      <c r="R2046"/>
    </row>
    <row r="2047" spans="18:18" x14ac:dyDescent="0.35">
      <c r="R2047"/>
    </row>
    <row r="2048" spans="18:18" x14ac:dyDescent="0.35">
      <c r="R2048"/>
    </row>
    <row r="2049" spans="17:18" x14ac:dyDescent="0.35">
      <c r="R2049"/>
    </row>
    <row r="2050" spans="17:18" x14ac:dyDescent="0.35">
      <c r="R2050"/>
    </row>
    <row r="2051" spans="17:18" x14ac:dyDescent="0.35">
      <c r="R2051"/>
    </row>
    <row r="2052" spans="17:18" x14ac:dyDescent="0.35">
      <c r="R2052"/>
    </row>
    <row r="2053" spans="17:18" x14ac:dyDescent="0.35">
      <c r="R2053"/>
    </row>
    <row r="2054" spans="17:18" x14ac:dyDescent="0.35">
      <c r="R2054"/>
    </row>
    <row r="2055" spans="17:18" x14ac:dyDescent="0.35">
      <c r="R2055"/>
    </row>
    <row r="2056" spans="17:18" x14ac:dyDescent="0.35">
      <c r="R2056"/>
    </row>
    <row r="2057" spans="17:18" x14ac:dyDescent="0.35">
      <c r="R2057"/>
    </row>
    <row r="2058" spans="17:18" x14ac:dyDescent="0.35">
      <c r="R2058"/>
    </row>
    <row r="2059" spans="17:18" x14ac:dyDescent="0.35">
      <c r="R2059"/>
    </row>
    <row r="2060" spans="17:18" x14ac:dyDescent="0.35">
      <c r="Q2060" s="7"/>
      <c r="R2060"/>
    </row>
    <row r="2061" spans="17:18" x14ac:dyDescent="0.35">
      <c r="Q2061" s="7"/>
      <c r="R2061"/>
    </row>
    <row r="2062" spans="17:18" x14ac:dyDescent="0.35">
      <c r="R2062"/>
    </row>
    <row r="2063" spans="17:18" x14ac:dyDescent="0.35">
      <c r="R2063"/>
    </row>
    <row r="2064" spans="17:18" x14ac:dyDescent="0.35">
      <c r="R2064"/>
    </row>
    <row r="2065" spans="18:18" x14ac:dyDescent="0.35">
      <c r="R2065"/>
    </row>
    <row r="2066" spans="18:18" x14ac:dyDescent="0.35">
      <c r="R2066"/>
    </row>
    <row r="2067" spans="18:18" x14ac:dyDescent="0.35">
      <c r="R2067"/>
    </row>
    <row r="2068" spans="18:18" x14ac:dyDescent="0.35">
      <c r="R2068"/>
    </row>
    <row r="2069" spans="18:18" x14ac:dyDescent="0.35">
      <c r="R2069"/>
    </row>
    <row r="2070" spans="18:18" x14ac:dyDescent="0.35">
      <c r="R2070"/>
    </row>
    <row r="2071" spans="18:18" x14ac:dyDescent="0.35">
      <c r="R2071"/>
    </row>
    <row r="2072" spans="18:18" x14ac:dyDescent="0.35">
      <c r="R2072"/>
    </row>
    <row r="2073" spans="18:18" x14ac:dyDescent="0.35">
      <c r="R2073"/>
    </row>
    <row r="2074" spans="18:18" x14ac:dyDescent="0.35">
      <c r="R2074"/>
    </row>
    <row r="2075" spans="18:18" x14ac:dyDescent="0.35">
      <c r="R2075"/>
    </row>
    <row r="2076" spans="18:18" x14ac:dyDescent="0.35">
      <c r="R2076"/>
    </row>
    <row r="2077" spans="18:18" x14ac:dyDescent="0.35">
      <c r="R2077"/>
    </row>
    <row r="2078" spans="18:18" x14ac:dyDescent="0.35">
      <c r="R2078"/>
    </row>
    <row r="2079" spans="18:18" x14ac:dyDescent="0.35">
      <c r="R2079"/>
    </row>
    <row r="2080" spans="18:18" x14ac:dyDescent="0.35">
      <c r="R2080"/>
    </row>
    <row r="2081" spans="18:18" x14ac:dyDescent="0.35">
      <c r="R2081"/>
    </row>
    <row r="2082" spans="18:18" x14ac:dyDescent="0.35">
      <c r="R2082"/>
    </row>
    <row r="2083" spans="18:18" x14ac:dyDescent="0.35">
      <c r="R2083"/>
    </row>
    <row r="2084" spans="18:18" x14ac:dyDescent="0.35">
      <c r="R2084"/>
    </row>
    <row r="2085" spans="18:18" x14ac:dyDescent="0.35">
      <c r="R2085"/>
    </row>
    <row r="2086" spans="18:18" x14ac:dyDescent="0.35">
      <c r="R2086"/>
    </row>
    <row r="2087" spans="18:18" x14ac:dyDescent="0.35">
      <c r="R2087"/>
    </row>
    <row r="2088" spans="18:18" x14ac:dyDescent="0.35">
      <c r="R2088"/>
    </row>
    <row r="2089" spans="18:18" x14ac:dyDescent="0.35">
      <c r="R2089"/>
    </row>
    <row r="2090" spans="18:18" x14ac:dyDescent="0.35">
      <c r="R2090"/>
    </row>
    <row r="2091" spans="18:18" x14ac:dyDescent="0.35">
      <c r="R2091"/>
    </row>
    <row r="2092" spans="18:18" x14ac:dyDescent="0.35">
      <c r="R2092"/>
    </row>
    <row r="2093" spans="18:18" x14ac:dyDescent="0.35">
      <c r="R2093"/>
    </row>
    <row r="2094" spans="18:18" x14ac:dyDescent="0.35">
      <c r="R2094"/>
    </row>
    <row r="2095" spans="18:18" x14ac:dyDescent="0.35">
      <c r="R2095"/>
    </row>
    <row r="2096" spans="18:18" x14ac:dyDescent="0.35">
      <c r="R2096"/>
    </row>
    <row r="2097" spans="18:18" x14ac:dyDescent="0.35">
      <c r="R2097"/>
    </row>
    <row r="2098" spans="18:18" x14ac:dyDescent="0.35">
      <c r="R2098"/>
    </row>
    <row r="2099" spans="18:18" x14ac:dyDescent="0.35">
      <c r="R2099"/>
    </row>
    <row r="2100" spans="18:18" x14ac:dyDescent="0.35">
      <c r="R2100"/>
    </row>
    <row r="2101" spans="18:18" x14ac:dyDescent="0.35">
      <c r="R2101"/>
    </row>
    <row r="2102" spans="18:18" x14ac:dyDescent="0.35">
      <c r="R2102"/>
    </row>
    <row r="2103" spans="18:18" x14ac:dyDescent="0.35">
      <c r="R2103"/>
    </row>
    <row r="2104" spans="18:18" x14ac:dyDescent="0.35">
      <c r="R2104"/>
    </row>
    <row r="2105" spans="18:18" x14ac:dyDescent="0.35">
      <c r="R2105"/>
    </row>
    <row r="2106" spans="18:18" x14ac:dyDescent="0.35">
      <c r="R2106"/>
    </row>
    <row r="2107" spans="18:18" x14ac:dyDescent="0.35">
      <c r="R2107"/>
    </row>
    <row r="2108" spans="18:18" x14ac:dyDescent="0.35">
      <c r="R2108"/>
    </row>
    <row r="2109" spans="18:18" x14ac:dyDescent="0.35">
      <c r="R2109"/>
    </row>
    <row r="2110" spans="18:18" x14ac:dyDescent="0.35">
      <c r="R2110"/>
    </row>
    <row r="2111" spans="18:18" x14ac:dyDescent="0.35">
      <c r="R2111"/>
    </row>
    <row r="2112" spans="18:18" x14ac:dyDescent="0.35">
      <c r="R2112"/>
    </row>
    <row r="2113" spans="18:18" x14ac:dyDescent="0.35">
      <c r="R2113"/>
    </row>
    <row r="2114" spans="18:18" x14ac:dyDescent="0.35">
      <c r="R2114"/>
    </row>
    <row r="2115" spans="18:18" x14ac:dyDescent="0.35">
      <c r="R2115"/>
    </row>
    <row r="2116" spans="18:18" x14ac:dyDescent="0.35">
      <c r="R2116"/>
    </row>
    <row r="2117" spans="18:18" x14ac:dyDescent="0.35">
      <c r="R2117"/>
    </row>
    <row r="2118" spans="18:18" x14ac:dyDescent="0.35">
      <c r="R2118"/>
    </row>
    <row r="2119" spans="18:18" x14ac:dyDescent="0.35">
      <c r="R2119"/>
    </row>
    <row r="2120" spans="18:18" x14ac:dyDescent="0.35">
      <c r="R2120"/>
    </row>
    <row r="2121" spans="18:18" x14ac:dyDescent="0.35">
      <c r="R2121"/>
    </row>
    <row r="2122" spans="18:18" x14ac:dyDescent="0.35">
      <c r="R2122"/>
    </row>
    <row r="2123" spans="18:18" x14ac:dyDescent="0.35">
      <c r="R2123"/>
    </row>
    <row r="2124" spans="18:18" x14ac:dyDescent="0.35">
      <c r="R2124"/>
    </row>
    <row r="2125" spans="18:18" x14ac:dyDescent="0.35">
      <c r="R2125"/>
    </row>
    <row r="2126" spans="18:18" x14ac:dyDescent="0.35">
      <c r="R2126"/>
    </row>
    <row r="2127" spans="18:18" x14ac:dyDescent="0.35">
      <c r="R2127"/>
    </row>
    <row r="2128" spans="18:18" x14ac:dyDescent="0.35">
      <c r="R2128"/>
    </row>
    <row r="2129" spans="18:18" x14ac:dyDescent="0.35">
      <c r="R2129"/>
    </row>
    <row r="2130" spans="18:18" x14ac:dyDescent="0.35">
      <c r="R2130"/>
    </row>
    <row r="2131" spans="18:18" x14ac:dyDescent="0.35">
      <c r="R2131"/>
    </row>
    <row r="2132" spans="18:18" x14ac:dyDescent="0.35">
      <c r="R2132"/>
    </row>
    <row r="2133" spans="18:18" x14ac:dyDescent="0.35">
      <c r="R2133"/>
    </row>
    <row r="2134" spans="18:18" x14ac:dyDescent="0.35">
      <c r="R2134"/>
    </row>
    <row r="2135" spans="18:18" x14ac:dyDescent="0.35">
      <c r="R2135"/>
    </row>
    <row r="2136" spans="18:18" x14ac:dyDescent="0.35">
      <c r="R2136"/>
    </row>
    <row r="2137" spans="18:18" x14ac:dyDescent="0.35">
      <c r="R2137"/>
    </row>
    <row r="2138" spans="18:18" x14ac:dyDescent="0.35">
      <c r="R2138"/>
    </row>
    <row r="2139" spans="18:18" x14ac:dyDescent="0.35">
      <c r="R2139"/>
    </row>
    <row r="2140" spans="18:18" x14ac:dyDescent="0.35">
      <c r="R2140"/>
    </row>
    <row r="2141" spans="18:18" x14ac:dyDescent="0.35">
      <c r="R2141"/>
    </row>
    <row r="2142" spans="18:18" x14ac:dyDescent="0.35">
      <c r="R2142"/>
    </row>
    <row r="2143" spans="18:18" x14ac:dyDescent="0.35">
      <c r="R2143"/>
    </row>
    <row r="2144" spans="18:18" x14ac:dyDescent="0.35">
      <c r="R2144"/>
    </row>
    <row r="2145" spans="18:18" x14ac:dyDescent="0.35">
      <c r="R2145"/>
    </row>
    <row r="2146" spans="18:18" x14ac:dyDescent="0.35">
      <c r="R2146"/>
    </row>
    <row r="2147" spans="18:18" x14ac:dyDescent="0.35">
      <c r="R2147"/>
    </row>
    <row r="2148" spans="18:18" x14ac:dyDescent="0.35">
      <c r="R2148"/>
    </row>
    <row r="2149" spans="18:18" x14ac:dyDescent="0.35">
      <c r="R2149"/>
    </row>
    <row r="2150" spans="18:18" x14ac:dyDescent="0.35">
      <c r="R2150"/>
    </row>
    <row r="2151" spans="18:18" x14ac:dyDescent="0.35">
      <c r="R2151"/>
    </row>
    <row r="2152" spans="18:18" x14ac:dyDescent="0.35">
      <c r="R2152"/>
    </row>
    <row r="2153" spans="18:18" x14ac:dyDescent="0.35">
      <c r="R2153"/>
    </row>
    <row r="2154" spans="18:18" x14ac:dyDescent="0.35">
      <c r="R2154"/>
    </row>
    <row r="2155" spans="18:18" x14ac:dyDescent="0.35">
      <c r="R2155"/>
    </row>
    <row r="2156" spans="18:18" x14ac:dyDescent="0.35">
      <c r="R2156"/>
    </row>
    <row r="2157" spans="18:18" x14ac:dyDescent="0.35">
      <c r="R2157"/>
    </row>
    <row r="2158" spans="18:18" x14ac:dyDescent="0.35">
      <c r="R2158"/>
    </row>
    <row r="2159" spans="18:18" x14ac:dyDescent="0.35">
      <c r="R2159"/>
    </row>
    <row r="2160" spans="18:18" x14ac:dyDescent="0.35">
      <c r="R2160"/>
    </row>
    <row r="2161" spans="18:18" x14ac:dyDescent="0.35">
      <c r="R2161"/>
    </row>
    <row r="2162" spans="18:18" x14ac:dyDescent="0.35">
      <c r="R2162"/>
    </row>
    <row r="2163" spans="18:18" x14ac:dyDescent="0.35">
      <c r="R2163"/>
    </row>
    <row r="2164" spans="18:18" x14ac:dyDescent="0.35">
      <c r="R2164"/>
    </row>
    <row r="2165" spans="18:18" x14ac:dyDescent="0.35">
      <c r="R2165"/>
    </row>
    <row r="2166" spans="18:18" x14ac:dyDescent="0.35">
      <c r="R2166"/>
    </row>
    <row r="2167" spans="18:18" x14ac:dyDescent="0.35">
      <c r="R2167"/>
    </row>
    <row r="2168" spans="18:18" x14ac:dyDescent="0.35">
      <c r="R2168"/>
    </row>
    <row r="2169" spans="18:18" x14ac:dyDescent="0.35">
      <c r="R2169"/>
    </row>
    <row r="2170" spans="18:18" x14ac:dyDescent="0.35">
      <c r="R2170"/>
    </row>
    <row r="2171" spans="18:18" x14ac:dyDescent="0.35">
      <c r="R2171"/>
    </row>
    <row r="2172" spans="18:18" x14ac:dyDescent="0.35">
      <c r="R2172"/>
    </row>
    <row r="2173" spans="18:18" x14ac:dyDescent="0.35">
      <c r="R2173"/>
    </row>
    <row r="2174" spans="18:18" x14ac:dyDescent="0.35">
      <c r="R2174"/>
    </row>
    <row r="2175" spans="18:18" x14ac:dyDescent="0.35">
      <c r="R2175"/>
    </row>
    <row r="2176" spans="18:18" x14ac:dyDescent="0.35">
      <c r="R2176"/>
    </row>
    <row r="2177" spans="18:18" x14ac:dyDescent="0.35">
      <c r="R2177"/>
    </row>
    <row r="2178" spans="18:18" x14ac:dyDescent="0.35">
      <c r="R2178"/>
    </row>
    <row r="2179" spans="18:18" x14ac:dyDescent="0.35">
      <c r="R2179"/>
    </row>
    <row r="2180" spans="18:18" x14ac:dyDescent="0.35">
      <c r="R2180"/>
    </row>
    <row r="2181" spans="18:18" x14ac:dyDescent="0.35">
      <c r="R2181"/>
    </row>
    <row r="2182" spans="18:18" x14ac:dyDescent="0.35">
      <c r="R2182"/>
    </row>
    <row r="2183" spans="18:18" x14ac:dyDescent="0.35">
      <c r="R2183"/>
    </row>
    <row r="2184" spans="18:18" x14ac:dyDescent="0.35">
      <c r="R2184"/>
    </row>
    <row r="2185" spans="18:18" x14ac:dyDescent="0.35">
      <c r="R2185"/>
    </row>
    <row r="2186" spans="18:18" x14ac:dyDescent="0.35">
      <c r="R2186"/>
    </row>
    <row r="2187" spans="18:18" x14ac:dyDescent="0.35">
      <c r="R2187"/>
    </row>
    <row r="2188" spans="18:18" x14ac:dyDescent="0.35">
      <c r="R2188"/>
    </row>
    <row r="2189" spans="18:18" x14ac:dyDescent="0.35">
      <c r="R2189"/>
    </row>
    <row r="2190" spans="18:18" x14ac:dyDescent="0.35">
      <c r="R2190"/>
    </row>
    <row r="2191" spans="18:18" x14ac:dyDescent="0.35">
      <c r="R2191"/>
    </row>
    <row r="2192" spans="18:18" x14ac:dyDescent="0.35">
      <c r="R2192"/>
    </row>
    <row r="2193" spans="18:18" x14ac:dyDescent="0.35">
      <c r="R2193"/>
    </row>
    <row r="2194" spans="18:18" x14ac:dyDescent="0.35">
      <c r="R2194"/>
    </row>
    <row r="2195" spans="18:18" x14ac:dyDescent="0.35">
      <c r="R2195"/>
    </row>
    <row r="2196" spans="18:18" x14ac:dyDescent="0.35">
      <c r="R2196"/>
    </row>
    <row r="2197" spans="18:18" x14ac:dyDescent="0.35">
      <c r="R2197"/>
    </row>
    <row r="2198" spans="18:18" x14ac:dyDescent="0.35">
      <c r="R2198"/>
    </row>
    <row r="2199" spans="18:18" x14ac:dyDescent="0.35">
      <c r="R2199"/>
    </row>
    <row r="2200" spans="18:18" x14ac:dyDescent="0.35">
      <c r="R2200"/>
    </row>
    <row r="2201" spans="18:18" x14ac:dyDescent="0.35">
      <c r="R2201"/>
    </row>
    <row r="2202" spans="18:18" x14ac:dyDescent="0.35">
      <c r="R2202"/>
    </row>
    <row r="2203" spans="18:18" x14ac:dyDescent="0.35">
      <c r="R2203"/>
    </row>
    <row r="2204" spans="18:18" x14ac:dyDescent="0.35">
      <c r="R2204"/>
    </row>
    <row r="2205" spans="18:18" x14ac:dyDescent="0.35">
      <c r="R2205"/>
    </row>
    <row r="2206" spans="18:18" x14ac:dyDescent="0.35">
      <c r="R2206"/>
    </row>
    <row r="2207" spans="18:18" x14ac:dyDescent="0.35">
      <c r="R2207"/>
    </row>
    <row r="2208" spans="18:18" x14ac:dyDescent="0.35">
      <c r="R2208"/>
    </row>
    <row r="2209" spans="18:18" x14ac:dyDescent="0.35">
      <c r="R2209"/>
    </row>
    <row r="2210" spans="18:18" x14ac:dyDescent="0.35">
      <c r="R2210"/>
    </row>
    <row r="2211" spans="18:18" x14ac:dyDescent="0.35">
      <c r="R2211"/>
    </row>
    <row r="2212" spans="18:18" x14ac:dyDescent="0.35">
      <c r="R2212"/>
    </row>
    <row r="2213" spans="18:18" x14ac:dyDescent="0.35">
      <c r="R2213"/>
    </row>
    <row r="2214" spans="18:18" x14ac:dyDescent="0.35">
      <c r="R2214"/>
    </row>
    <row r="2215" spans="18:18" x14ac:dyDescent="0.35">
      <c r="R2215"/>
    </row>
    <row r="2216" spans="18:18" x14ac:dyDescent="0.35">
      <c r="R2216"/>
    </row>
    <row r="2217" spans="18:18" x14ac:dyDescent="0.35">
      <c r="R2217"/>
    </row>
    <row r="2218" spans="18:18" x14ac:dyDescent="0.35">
      <c r="R2218"/>
    </row>
    <row r="2219" spans="18:18" x14ac:dyDescent="0.35">
      <c r="R2219"/>
    </row>
    <row r="2220" spans="18:18" x14ac:dyDescent="0.35">
      <c r="R2220"/>
    </row>
    <row r="2221" spans="18:18" x14ac:dyDescent="0.35">
      <c r="R2221"/>
    </row>
    <row r="2222" spans="18:18" x14ac:dyDescent="0.35">
      <c r="R2222"/>
    </row>
    <row r="2223" spans="18:18" x14ac:dyDescent="0.35">
      <c r="R2223"/>
    </row>
    <row r="2224" spans="18:18" x14ac:dyDescent="0.35">
      <c r="R2224"/>
    </row>
    <row r="2225" spans="18:18" x14ac:dyDescent="0.35">
      <c r="R2225"/>
    </row>
    <row r="2226" spans="18:18" x14ac:dyDescent="0.35">
      <c r="R2226"/>
    </row>
    <row r="2227" spans="18:18" x14ac:dyDescent="0.35">
      <c r="R2227"/>
    </row>
    <row r="2228" spans="18:18" x14ac:dyDescent="0.35">
      <c r="R2228"/>
    </row>
    <row r="2229" spans="18:18" x14ac:dyDescent="0.35">
      <c r="R2229"/>
    </row>
    <row r="2230" spans="18:18" x14ac:dyDescent="0.35">
      <c r="R2230"/>
    </row>
    <row r="2231" spans="18:18" x14ac:dyDescent="0.35">
      <c r="R2231"/>
    </row>
    <row r="2232" spans="18:18" x14ac:dyDescent="0.35">
      <c r="R2232"/>
    </row>
    <row r="2233" spans="18:18" x14ac:dyDescent="0.35">
      <c r="R2233"/>
    </row>
    <row r="2234" spans="18:18" x14ac:dyDescent="0.35">
      <c r="R2234"/>
    </row>
    <row r="2235" spans="18:18" x14ac:dyDescent="0.35">
      <c r="R2235"/>
    </row>
    <row r="2236" spans="18:18" x14ac:dyDescent="0.35">
      <c r="R2236"/>
    </row>
    <row r="2237" spans="18:18" x14ac:dyDescent="0.35">
      <c r="R2237"/>
    </row>
    <row r="2238" spans="18:18" x14ac:dyDescent="0.35">
      <c r="R2238"/>
    </row>
    <row r="2239" spans="18:18" x14ac:dyDescent="0.35">
      <c r="R2239"/>
    </row>
    <row r="2240" spans="18:18" x14ac:dyDescent="0.35">
      <c r="R2240"/>
    </row>
    <row r="2241" spans="18:18" x14ac:dyDescent="0.35">
      <c r="R2241"/>
    </row>
    <row r="2242" spans="18:18" x14ac:dyDescent="0.35">
      <c r="R2242"/>
    </row>
    <row r="2243" spans="18:18" x14ac:dyDescent="0.35">
      <c r="R2243"/>
    </row>
    <row r="2244" spans="18:18" x14ac:dyDescent="0.35">
      <c r="R2244"/>
    </row>
    <row r="2245" spans="18:18" x14ac:dyDescent="0.35">
      <c r="R2245"/>
    </row>
    <row r="2246" spans="18:18" x14ac:dyDescent="0.35">
      <c r="R2246"/>
    </row>
    <row r="2247" spans="18:18" x14ac:dyDescent="0.35">
      <c r="R2247"/>
    </row>
    <row r="2248" spans="18:18" x14ac:dyDescent="0.35">
      <c r="R2248"/>
    </row>
    <row r="2249" spans="18:18" x14ac:dyDescent="0.35">
      <c r="R2249"/>
    </row>
    <row r="2250" spans="18:18" x14ac:dyDescent="0.35">
      <c r="R2250"/>
    </row>
    <row r="2251" spans="18:18" x14ac:dyDescent="0.35">
      <c r="R2251"/>
    </row>
    <row r="2252" spans="18:18" x14ac:dyDescent="0.35">
      <c r="R2252"/>
    </row>
    <row r="2253" spans="18:18" x14ac:dyDescent="0.35">
      <c r="R2253"/>
    </row>
    <row r="2254" spans="18:18" x14ac:dyDescent="0.35">
      <c r="R2254"/>
    </row>
    <row r="2255" spans="18:18" x14ac:dyDescent="0.35">
      <c r="R2255"/>
    </row>
    <row r="2256" spans="18:18" x14ac:dyDescent="0.35">
      <c r="R2256"/>
    </row>
    <row r="2257" spans="18:18" x14ac:dyDescent="0.35">
      <c r="R2257"/>
    </row>
    <row r="2258" spans="18:18" x14ac:dyDescent="0.35">
      <c r="R2258"/>
    </row>
    <row r="2259" spans="18:18" x14ac:dyDescent="0.35">
      <c r="R2259"/>
    </row>
    <row r="2260" spans="18:18" x14ac:dyDescent="0.35">
      <c r="R2260"/>
    </row>
    <row r="2261" spans="18:18" x14ac:dyDescent="0.35">
      <c r="R2261"/>
    </row>
    <row r="2262" spans="18:18" x14ac:dyDescent="0.35">
      <c r="R2262"/>
    </row>
    <row r="2263" spans="18:18" x14ac:dyDescent="0.35">
      <c r="R2263"/>
    </row>
    <row r="2264" spans="18:18" x14ac:dyDescent="0.35">
      <c r="R2264"/>
    </row>
    <row r="2265" spans="18:18" x14ac:dyDescent="0.35">
      <c r="R2265"/>
    </row>
    <row r="2266" spans="18:18" x14ac:dyDescent="0.35">
      <c r="R2266"/>
    </row>
    <row r="2267" spans="18:18" x14ac:dyDescent="0.35">
      <c r="R2267"/>
    </row>
    <row r="2268" spans="18:18" x14ac:dyDescent="0.35">
      <c r="R2268"/>
    </row>
    <row r="2269" spans="18:18" x14ac:dyDescent="0.35">
      <c r="R2269"/>
    </row>
    <row r="2270" spans="18:18" x14ac:dyDescent="0.35">
      <c r="R2270"/>
    </row>
    <row r="2271" spans="18:18" x14ac:dyDescent="0.35">
      <c r="R2271"/>
    </row>
    <row r="2272" spans="18:18" x14ac:dyDescent="0.35">
      <c r="R2272"/>
    </row>
    <row r="2273" spans="17:18" x14ac:dyDescent="0.35">
      <c r="R2273"/>
    </row>
    <row r="2274" spans="17:18" x14ac:dyDescent="0.35">
      <c r="R2274"/>
    </row>
    <row r="2275" spans="17:18" x14ac:dyDescent="0.35">
      <c r="R2275"/>
    </row>
    <row r="2276" spans="17:18" x14ac:dyDescent="0.35">
      <c r="R2276"/>
    </row>
    <row r="2277" spans="17:18" x14ac:dyDescent="0.35">
      <c r="R2277"/>
    </row>
    <row r="2278" spans="17:18" x14ac:dyDescent="0.35">
      <c r="R2278"/>
    </row>
    <row r="2279" spans="17:18" x14ac:dyDescent="0.35">
      <c r="R2279"/>
    </row>
    <row r="2280" spans="17:18" x14ac:dyDescent="0.35">
      <c r="R2280"/>
    </row>
    <row r="2281" spans="17:18" x14ac:dyDescent="0.35">
      <c r="R2281"/>
    </row>
    <row r="2282" spans="17:18" x14ac:dyDescent="0.35">
      <c r="R2282"/>
    </row>
    <row r="2283" spans="17:18" x14ac:dyDescent="0.35">
      <c r="R2283"/>
    </row>
    <row r="2284" spans="17:18" x14ac:dyDescent="0.35">
      <c r="R2284"/>
    </row>
    <row r="2285" spans="17:18" x14ac:dyDescent="0.35">
      <c r="Q2285" s="7"/>
      <c r="R2285"/>
    </row>
    <row r="2286" spans="17:18" x14ac:dyDescent="0.35">
      <c r="R2286"/>
    </row>
    <row r="2287" spans="17:18" x14ac:dyDescent="0.35">
      <c r="R2287"/>
    </row>
    <row r="2288" spans="17:18" x14ac:dyDescent="0.35">
      <c r="R2288"/>
    </row>
    <row r="2289" spans="18:18" x14ac:dyDescent="0.35">
      <c r="R2289"/>
    </row>
    <row r="2290" spans="18:18" x14ac:dyDescent="0.35">
      <c r="R2290"/>
    </row>
    <row r="2291" spans="18:18" x14ac:dyDescent="0.35">
      <c r="R2291"/>
    </row>
    <row r="2292" spans="18:18" x14ac:dyDescent="0.35">
      <c r="R2292"/>
    </row>
    <row r="2293" spans="18:18" x14ac:dyDescent="0.35">
      <c r="R2293"/>
    </row>
    <row r="2294" spans="18:18" x14ac:dyDescent="0.35">
      <c r="R2294"/>
    </row>
    <row r="2295" spans="18:18" x14ac:dyDescent="0.35">
      <c r="R2295"/>
    </row>
    <row r="2296" spans="18:18" x14ac:dyDescent="0.35">
      <c r="R2296"/>
    </row>
    <row r="2297" spans="18:18" x14ac:dyDescent="0.35">
      <c r="R2297"/>
    </row>
    <row r="2298" spans="18:18" x14ac:dyDescent="0.35">
      <c r="R2298"/>
    </row>
    <row r="2299" spans="18:18" x14ac:dyDescent="0.35">
      <c r="R2299"/>
    </row>
    <row r="2300" spans="18:18" x14ac:dyDescent="0.35">
      <c r="R2300"/>
    </row>
    <row r="2301" spans="18:18" x14ac:dyDescent="0.35">
      <c r="R2301"/>
    </row>
    <row r="2302" spans="18:18" x14ac:dyDescent="0.35">
      <c r="R2302"/>
    </row>
    <row r="2303" spans="18:18" x14ac:dyDescent="0.35">
      <c r="R2303"/>
    </row>
    <row r="2304" spans="18:18" x14ac:dyDescent="0.35">
      <c r="R2304"/>
    </row>
    <row r="2305" spans="18:18" x14ac:dyDescent="0.35">
      <c r="R2305"/>
    </row>
    <row r="2306" spans="18:18" x14ac:dyDescent="0.35">
      <c r="R2306"/>
    </row>
    <row r="2307" spans="18:18" x14ac:dyDescent="0.35">
      <c r="R2307"/>
    </row>
    <row r="2308" spans="18:18" x14ac:dyDescent="0.35">
      <c r="R2308"/>
    </row>
    <row r="2309" spans="18:18" x14ac:dyDescent="0.35">
      <c r="R2309"/>
    </row>
    <row r="2310" spans="18:18" x14ac:dyDescent="0.35">
      <c r="R2310"/>
    </row>
    <row r="2311" spans="18:18" x14ac:dyDescent="0.35">
      <c r="R2311"/>
    </row>
    <row r="2312" spans="18:18" x14ac:dyDescent="0.35">
      <c r="R2312"/>
    </row>
    <row r="2313" spans="18:18" x14ac:dyDescent="0.35">
      <c r="R2313"/>
    </row>
    <row r="2314" spans="18:18" x14ac:dyDescent="0.35">
      <c r="R2314"/>
    </row>
    <row r="2315" spans="18:18" x14ac:dyDescent="0.35">
      <c r="R2315"/>
    </row>
    <row r="2316" spans="18:18" x14ac:dyDescent="0.35">
      <c r="R2316"/>
    </row>
    <row r="2317" spans="18:18" x14ac:dyDescent="0.35">
      <c r="R2317"/>
    </row>
    <row r="2318" spans="18:18" x14ac:dyDescent="0.35">
      <c r="R2318"/>
    </row>
    <row r="2319" spans="18:18" x14ac:dyDescent="0.35">
      <c r="R2319"/>
    </row>
    <row r="2320" spans="18:18" x14ac:dyDescent="0.35">
      <c r="R2320"/>
    </row>
    <row r="2321" spans="18:18" x14ac:dyDescent="0.35">
      <c r="R2321"/>
    </row>
    <row r="2322" spans="18:18" x14ac:dyDescent="0.35">
      <c r="R2322"/>
    </row>
    <row r="2323" spans="18:18" x14ac:dyDescent="0.35">
      <c r="R2323"/>
    </row>
    <row r="2324" spans="18:18" x14ac:dyDescent="0.35">
      <c r="R2324"/>
    </row>
    <row r="2325" spans="18:18" x14ac:dyDescent="0.35">
      <c r="R2325"/>
    </row>
    <row r="2326" spans="18:18" x14ac:dyDescent="0.35">
      <c r="R2326"/>
    </row>
    <row r="2327" spans="18:18" x14ac:dyDescent="0.35">
      <c r="R2327"/>
    </row>
    <row r="2328" spans="18:18" x14ac:dyDescent="0.35">
      <c r="R2328"/>
    </row>
    <row r="2329" spans="18:18" x14ac:dyDescent="0.35">
      <c r="R2329"/>
    </row>
    <row r="2330" spans="18:18" x14ac:dyDescent="0.35">
      <c r="R2330"/>
    </row>
    <row r="2331" spans="18:18" x14ac:dyDescent="0.35">
      <c r="R2331"/>
    </row>
    <row r="2332" spans="18:18" x14ac:dyDescent="0.35">
      <c r="R2332"/>
    </row>
    <row r="2333" spans="18:18" x14ac:dyDescent="0.35">
      <c r="R2333"/>
    </row>
    <row r="2334" spans="18:18" x14ac:dyDescent="0.35">
      <c r="R2334"/>
    </row>
    <row r="2335" spans="18:18" x14ac:dyDescent="0.35">
      <c r="R2335"/>
    </row>
    <row r="2336" spans="18:18" x14ac:dyDescent="0.35">
      <c r="R2336"/>
    </row>
    <row r="2337" spans="18:18" x14ac:dyDescent="0.35">
      <c r="R2337"/>
    </row>
    <row r="2338" spans="18:18" x14ac:dyDescent="0.35">
      <c r="R2338"/>
    </row>
    <row r="2339" spans="18:18" x14ac:dyDescent="0.35">
      <c r="R2339"/>
    </row>
    <row r="2340" spans="18:18" x14ac:dyDescent="0.35">
      <c r="R2340"/>
    </row>
    <row r="2341" spans="18:18" x14ac:dyDescent="0.35">
      <c r="R2341"/>
    </row>
    <row r="2342" spans="18:18" x14ac:dyDescent="0.35">
      <c r="R2342"/>
    </row>
    <row r="2343" spans="18:18" x14ac:dyDescent="0.35">
      <c r="R2343"/>
    </row>
    <row r="2344" spans="18:18" x14ac:dyDescent="0.35">
      <c r="R2344"/>
    </row>
    <row r="2345" spans="18:18" x14ac:dyDescent="0.35">
      <c r="R2345"/>
    </row>
    <row r="2346" spans="18:18" x14ac:dyDescent="0.35">
      <c r="R2346"/>
    </row>
    <row r="2347" spans="18:18" x14ac:dyDescent="0.35">
      <c r="R2347"/>
    </row>
    <row r="2348" spans="18:18" x14ac:dyDescent="0.35">
      <c r="R2348"/>
    </row>
    <row r="2349" spans="18:18" x14ac:dyDescent="0.35">
      <c r="R2349"/>
    </row>
    <row r="2350" spans="18:18" x14ac:dyDescent="0.35">
      <c r="R2350"/>
    </row>
    <row r="2351" spans="18:18" x14ac:dyDescent="0.35">
      <c r="R2351"/>
    </row>
    <row r="2352" spans="18:18" x14ac:dyDescent="0.35">
      <c r="R2352"/>
    </row>
    <row r="2353" spans="18:18" x14ac:dyDescent="0.35">
      <c r="R2353"/>
    </row>
    <row r="2354" spans="18:18" x14ac:dyDescent="0.35">
      <c r="R2354"/>
    </row>
    <row r="2355" spans="18:18" x14ac:dyDescent="0.35">
      <c r="R2355"/>
    </row>
    <row r="2356" spans="18:18" x14ac:dyDescent="0.35">
      <c r="R2356"/>
    </row>
    <row r="2357" spans="18:18" x14ac:dyDescent="0.35">
      <c r="R2357"/>
    </row>
    <row r="2358" spans="18:18" x14ac:dyDescent="0.35">
      <c r="R2358"/>
    </row>
    <row r="2359" spans="18:18" x14ac:dyDescent="0.35">
      <c r="R2359"/>
    </row>
    <row r="2360" spans="18:18" x14ac:dyDescent="0.35">
      <c r="R2360"/>
    </row>
    <row r="2361" spans="18:18" x14ac:dyDescent="0.35">
      <c r="R2361"/>
    </row>
    <row r="2362" spans="18:18" x14ac:dyDescent="0.35">
      <c r="R2362"/>
    </row>
    <row r="2363" spans="18:18" x14ac:dyDescent="0.35">
      <c r="R2363"/>
    </row>
    <row r="2364" spans="18:18" x14ac:dyDescent="0.35">
      <c r="R2364"/>
    </row>
    <row r="2365" spans="18:18" x14ac:dyDescent="0.35">
      <c r="R2365"/>
    </row>
    <row r="2366" spans="18:18" x14ac:dyDescent="0.35">
      <c r="R2366"/>
    </row>
    <row r="2367" spans="18:18" x14ac:dyDescent="0.35">
      <c r="R2367"/>
    </row>
    <row r="2368" spans="18:18" x14ac:dyDescent="0.35">
      <c r="R2368"/>
    </row>
    <row r="2369" spans="18:18" x14ac:dyDescent="0.35">
      <c r="R2369"/>
    </row>
    <row r="2370" spans="18:18" x14ac:dyDescent="0.35">
      <c r="R2370"/>
    </row>
    <row r="2371" spans="18:18" x14ac:dyDescent="0.35">
      <c r="R2371"/>
    </row>
    <row r="2372" spans="18:18" x14ac:dyDescent="0.35">
      <c r="R2372"/>
    </row>
    <row r="2373" spans="18:18" x14ac:dyDescent="0.35">
      <c r="R2373"/>
    </row>
    <row r="2374" spans="18:18" x14ac:dyDescent="0.35">
      <c r="R2374"/>
    </row>
    <row r="2375" spans="18:18" x14ac:dyDescent="0.35">
      <c r="R2375"/>
    </row>
    <row r="2376" spans="18:18" x14ac:dyDescent="0.35">
      <c r="R2376"/>
    </row>
    <row r="2377" spans="18:18" x14ac:dyDescent="0.35">
      <c r="R2377"/>
    </row>
    <row r="2378" spans="18:18" x14ac:dyDescent="0.35">
      <c r="R2378"/>
    </row>
    <row r="2379" spans="18:18" x14ac:dyDescent="0.35">
      <c r="R2379"/>
    </row>
    <row r="2380" spans="18:18" x14ac:dyDescent="0.35">
      <c r="R2380"/>
    </row>
    <row r="2381" spans="18:18" x14ac:dyDescent="0.35">
      <c r="R2381"/>
    </row>
    <row r="2382" spans="18:18" x14ac:dyDescent="0.35">
      <c r="R2382"/>
    </row>
    <row r="2383" spans="18:18" x14ac:dyDescent="0.35">
      <c r="R2383"/>
    </row>
    <row r="2384" spans="18:18" x14ac:dyDescent="0.35">
      <c r="R2384"/>
    </row>
    <row r="2385" spans="18:18" x14ac:dyDescent="0.35">
      <c r="R2385"/>
    </row>
    <row r="2386" spans="18:18" x14ac:dyDescent="0.35">
      <c r="R2386"/>
    </row>
    <row r="2387" spans="18:18" x14ac:dyDescent="0.35">
      <c r="R2387"/>
    </row>
    <row r="2388" spans="18:18" x14ac:dyDescent="0.35">
      <c r="R2388"/>
    </row>
    <row r="2389" spans="18:18" x14ac:dyDescent="0.35">
      <c r="R2389"/>
    </row>
    <row r="2390" spans="18:18" x14ac:dyDescent="0.35">
      <c r="R2390"/>
    </row>
    <row r="2391" spans="18:18" x14ac:dyDescent="0.35">
      <c r="R2391"/>
    </row>
    <row r="2392" spans="18:18" x14ac:dyDescent="0.35">
      <c r="R2392"/>
    </row>
    <row r="2393" spans="18:18" x14ac:dyDescent="0.35">
      <c r="R2393"/>
    </row>
    <row r="2394" spans="18:18" x14ac:dyDescent="0.35">
      <c r="R2394"/>
    </row>
    <row r="2395" spans="18:18" x14ac:dyDescent="0.35">
      <c r="R2395"/>
    </row>
    <row r="2396" spans="18:18" x14ac:dyDescent="0.35">
      <c r="R2396"/>
    </row>
    <row r="2397" spans="18:18" x14ac:dyDescent="0.35">
      <c r="R2397"/>
    </row>
    <row r="2398" spans="18:18" x14ac:dyDescent="0.35">
      <c r="R2398"/>
    </row>
    <row r="2399" spans="18:18" x14ac:dyDescent="0.35">
      <c r="R2399"/>
    </row>
    <row r="2400" spans="18:18" x14ac:dyDescent="0.35">
      <c r="R2400"/>
    </row>
    <row r="2401" spans="18:18" x14ac:dyDescent="0.35">
      <c r="R2401"/>
    </row>
    <row r="2402" spans="18:18" x14ac:dyDescent="0.35">
      <c r="R2402"/>
    </row>
    <row r="2403" spans="18:18" x14ac:dyDescent="0.35">
      <c r="R2403"/>
    </row>
    <row r="2404" spans="18:18" x14ac:dyDescent="0.35">
      <c r="R2404"/>
    </row>
    <row r="2405" spans="18:18" x14ac:dyDescent="0.35">
      <c r="R2405"/>
    </row>
    <row r="2406" spans="18:18" x14ac:dyDescent="0.35">
      <c r="R2406"/>
    </row>
    <row r="2407" spans="18:18" x14ac:dyDescent="0.35">
      <c r="R2407"/>
    </row>
    <row r="2408" spans="18:18" x14ac:dyDescent="0.35">
      <c r="R2408"/>
    </row>
    <row r="2409" spans="18:18" x14ac:dyDescent="0.35">
      <c r="R2409"/>
    </row>
    <row r="2410" spans="18:18" x14ac:dyDescent="0.35">
      <c r="R2410"/>
    </row>
    <row r="2411" spans="18:18" x14ac:dyDescent="0.35">
      <c r="R2411"/>
    </row>
    <row r="2412" spans="18:18" x14ac:dyDescent="0.35">
      <c r="R2412"/>
    </row>
    <row r="2413" spans="18:18" x14ac:dyDescent="0.35">
      <c r="R2413"/>
    </row>
    <row r="2414" spans="18:18" x14ac:dyDescent="0.35">
      <c r="R2414"/>
    </row>
    <row r="2415" spans="18:18" x14ac:dyDescent="0.35">
      <c r="R2415"/>
    </row>
    <row r="2416" spans="18:18" x14ac:dyDescent="0.35">
      <c r="R2416"/>
    </row>
    <row r="2417" spans="18:18" x14ac:dyDescent="0.35">
      <c r="R2417"/>
    </row>
    <row r="2418" spans="18:18" x14ac:dyDescent="0.35">
      <c r="R2418"/>
    </row>
    <row r="2419" spans="18:18" x14ac:dyDescent="0.35">
      <c r="R2419"/>
    </row>
    <row r="2420" spans="18:18" x14ac:dyDescent="0.35">
      <c r="R2420"/>
    </row>
    <row r="2421" spans="18:18" x14ac:dyDescent="0.35">
      <c r="R2421"/>
    </row>
    <row r="2422" spans="18:18" x14ac:dyDescent="0.35">
      <c r="R2422"/>
    </row>
    <row r="2423" spans="18:18" x14ac:dyDescent="0.35">
      <c r="R2423"/>
    </row>
    <row r="2424" spans="18:18" x14ac:dyDescent="0.35">
      <c r="R2424"/>
    </row>
    <row r="2425" spans="18:18" x14ac:dyDescent="0.35">
      <c r="R2425"/>
    </row>
    <row r="2426" spans="18:18" x14ac:dyDescent="0.35">
      <c r="R2426"/>
    </row>
    <row r="2427" spans="18:18" x14ac:dyDescent="0.35">
      <c r="R2427"/>
    </row>
    <row r="2428" spans="18:18" x14ac:dyDescent="0.35">
      <c r="R2428"/>
    </row>
    <row r="2429" spans="18:18" x14ac:dyDescent="0.35">
      <c r="R2429"/>
    </row>
    <row r="2430" spans="18:18" x14ac:dyDescent="0.35">
      <c r="R2430"/>
    </row>
    <row r="2431" spans="18:18" x14ac:dyDescent="0.35">
      <c r="R2431"/>
    </row>
    <row r="2432" spans="18:18" x14ac:dyDescent="0.35">
      <c r="R2432"/>
    </row>
    <row r="2433" spans="18:18" x14ac:dyDescent="0.35">
      <c r="R2433"/>
    </row>
    <row r="2434" spans="18:18" x14ac:dyDescent="0.35">
      <c r="R2434"/>
    </row>
    <row r="2435" spans="18:18" x14ac:dyDescent="0.35">
      <c r="R2435"/>
    </row>
    <row r="2436" spans="18:18" x14ac:dyDescent="0.35">
      <c r="R2436"/>
    </row>
    <row r="2437" spans="18:18" x14ac:dyDescent="0.35">
      <c r="R2437"/>
    </row>
    <row r="2438" spans="18:18" x14ac:dyDescent="0.35">
      <c r="R2438"/>
    </row>
    <row r="2439" spans="18:18" x14ac:dyDescent="0.35">
      <c r="R2439"/>
    </row>
    <row r="2440" spans="18:18" x14ac:dyDescent="0.35">
      <c r="R2440"/>
    </row>
    <row r="2441" spans="18:18" x14ac:dyDescent="0.35">
      <c r="R2441"/>
    </row>
    <row r="2442" spans="18:18" x14ac:dyDescent="0.35">
      <c r="R2442"/>
    </row>
    <row r="2443" spans="18:18" x14ac:dyDescent="0.35">
      <c r="R2443"/>
    </row>
    <row r="2444" spans="18:18" x14ac:dyDescent="0.35">
      <c r="R2444"/>
    </row>
    <row r="2445" spans="18:18" x14ac:dyDescent="0.35">
      <c r="R2445"/>
    </row>
    <row r="2446" spans="18:18" x14ac:dyDescent="0.35">
      <c r="R2446"/>
    </row>
    <row r="2447" spans="18:18" x14ac:dyDescent="0.35">
      <c r="R2447"/>
    </row>
    <row r="2448" spans="18:18" x14ac:dyDescent="0.35">
      <c r="R2448"/>
    </row>
    <row r="2449" spans="18:18" x14ac:dyDescent="0.35">
      <c r="R2449"/>
    </row>
    <row r="2450" spans="18:18" x14ac:dyDescent="0.35">
      <c r="R2450"/>
    </row>
    <row r="2451" spans="18:18" x14ac:dyDescent="0.35">
      <c r="R2451"/>
    </row>
    <row r="2452" spans="18:18" x14ac:dyDescent="0.35">
      <c r="R2452"/>
    </row>
    <row r="2453" spans="18:18" x14ac:dyDescent="0.35">
      <c r="R2453"/>
    </row>
    <row r="2454" spans="18:18" x14ac:dyDescent="0.35">
      <c r="R2454"/>
    </row>
    <row r="2455" spans="18:18" x14ac:dyDescent="0.35">
      <c r="R2455"/>
    </row>
    <row r="2456" spans="18:18" x14ac:dyDescent="0.35">
      <c r="R2456"/>
    </row>
    <row r="2457" spans="18:18" x14ac:dyDescent="0.35">
      <c r="R2457"/>
    </row>
    <row r="2458" spans="18:18" x14ac:dyDescent="0.35">
      <c r="R2458"/>
    </row>
    <row r="2459" spans="18:18" x14ac:dyDescent="0.35">
      <c r="R2459"/>
    </row>
    <row r="2460" spans="18:18" x14ac:dyDescent="0.35">
      <c r="R2460"/>
    </row>
    <row r="2461" spans="18:18" x14ac:dyDescent="0.35">
      <c r="R2461"/>
    </row>
    <row r="2462" spans="18:18" x14ac:dyDescent="0.35">
      <c r="R2462"/>
    </row>
    <row r="2463" spans="18:18" x14ac:dyDescent="0.35">
      <c r="R2463"/>
    </row>
    <row r="2464" spans="18:18" x14ac:dyDescent="0.35">
      <c r="R2464"/>
    </row>
    <row r="2465" spans="18:18" x14ac:dyDescent="0.35">
      <c r="R2465"/>
    </row>
    <row r="2466" spans="18:18" x14ac:dyDescent="0.35">
      <c r="R2466"/>
    </row>
    <row r="2467" spans="18:18" x14ac:dyDescent="0.35">
      <c r="R2467"/>
    </row>
    <row r="2468" spans="18:18" x14ac:dyDescent="0.35">
      <c r="R2468"/>
    </row>
    <row r="2469" spans="18:18" x14ac:dyDescent="0.35">
      <c r="R2469"/>
    </row>
    <row r="2470" spans="18:18" x14ac:dyDescent="0.35">
      <c r="R2470"/>
    </row>
    <row r="2471" spans="18:18" x14ac:dyDescent="0.35">
      <c r="R2471"/>
    </row>
    <row r="2472" spans="18:18" x14ac:dyDescent="0.35">
      <c r="R2472"/>
    </row>
    <row r="2473" spans="18:18" x14ac:dyDescent="0.35">
      <c r="R2473"/>
    </row>
    <row r="2474" spans="18:18" x14ac:dyDescent="0.35">
      <c r="R2474"/>
    </row>
    <row r="2475" spans="18:18" x14ac:dyDescent="0.35">
      <c r="R2475"/>
    </row>
    <row r="2476" spans="18:18" x14ac:dyDescent="0.35">
      <c r="R2476"/>
    </row>
    <row r="2477" spans="18:18" x14ac:dyDescent="0.35">
      <c r="R2477"/>
    </row>
    <row r="2478" spans="18:18" x14ac:dyDescent="0.35">
      <c r="R2478"/>
    </row>
    <row r="2479" spans="18:18" x14ac:dyDescent="0.35">
      <c r="R2479"/>
    </row>
    <row r="2480" spans="18:18" x14ac:dyDescent="0.35">
      <c r="R2480"/>
    </row>
    <row r="2530" spans="5:5" x14ac:dyDescent="0.35">
      <c r="E2530" s="44"/>
    </row>
    <row r="2531" spans="5:5" x14ac:dyDescent="0.35">
      <c r="E2531" s="44"/>
    </row>
    <row r="2532" spans="5:5" x14ac:dyDescent="0.35">
      <c r="E2532" s="44"/>
    </row>
    <row r="2555" spans="5:12" x14ac:dyDescent="0.35">
      <c r="L2555" s="27"/>
    </row>
    <row r="2558" spans="5:12" x14ac:dyDescent="0.35">
      <c r="E2558" s="7"/>
    </row>
    <row r="2559" spans="5:12" x14ac:dyDescent="0.35">
      <c r="E2559" s="7"/>
    </row>
    <row r="2560" spans="5:12" x14ac:dyDescent="0.35">
      <c r="E2560" s="7"/>
    </row>
    <row r="2561" spans="5:5" x14ac:dyDescent="0.35">
      <c r="E2561" s="7"/>
    </row>
    <row r="2562" spans="5:5" x14ac:dyDescent="0.35">
      <c r="E2562" s="7"/>
    </row>
    <row r="2563" spans="5:5" x14ac:dyDescent="0.35">
      <c r="E2563" s="7"/>
    </row>
    <row r="2564" spans="5:5" x14ac:dyDescent="0.35">
      <c r="E2564" s="7"/>
    </row>
    <row r="2565" spans="5:5" x14ac:dyDescent="0.35">
      <c r="E2565" s="7"/>
    </row>
    <row r="2566" spans="5:5" x14ac:dyDescent="0.35">
      <c r="E2566" s="7"/>
    </row>
    <row r="2567" spans="5:5" x14ac:dyDescent="0.35">
      <c r="E2567" s="7"/>
    </row>
    <row r="2568" spans="5:5" x14ac:dyDescent="0.35">
      <c r="E2568" s="7"/>
    </row>
    <row r="2569" spans="5:5" x14ac:dyDescent="0.35">
      <c r="E2569" s="7"/>
    </row>
    <row r="2570" spans="5:5" x14ac:dyDescent="0.35">
      <c r="E2570" s="7"/>
    </row>
    <row r="2571" spans="5:5" x14ac:dyDescent="0.35">
      <c r="E2571" s="7"/>
    </row>
    <row r="2572" spans="5:5" x14ac:dyDescent="0.35">
      <c r="E2572" s="7"/>
    </row>
    <row r="2573" spans="5:5" x14ac:dyDescent="0.35">
      <c r="E2573" s="7"/>
    </row>
    <row r="2574" spans="5:5" x14ac:dyDescent="0.35">
      <c r="E2574" s="7"/>
    </row>
    <row r="2575" spans="5:5" x14ac:dyDescent="0.35">
      <c r="E2575" s="7"/>
    </row>
    <row r="2576" spans="5:5" x14ac:dyDescent="0.35">
      <c r="E2576" s="7"/>
    </row>
    <row r="2577" spans="5:5" x14ac:dyDescent="0.35">
      <c r="E2577" s="7"/>
    </row>
    <row r="2578" spans="5:5" x14ac:dyDescent="0.35">
      <c r="E2578" s="7"/>
    </row>
    <row r="2579" spans="5:5" x14ac:dyDescent="0.35">
      <c r="E2579" s="7"/>
    </row>
    <row r="2580" spans="5:5" x14ac:dyDescent="0.35">
      <c r="E2580" s="7"/>
    </row>
    <row r="2581" spans="5:5" x14ac:dyDescent="0.35">
      <c r="E2581" s="7"/>
    </row>
    <row r="2582" spans="5:5" x14ac:dyDescent="0.35">
      <c r="E2582" s="7"/>
    </row>
    <row r="2583" spans="5:5" x14ac:dyDescent="0.35">
      <c r="E2583" s="7"/>
    </row>
    <row r="2584" spans="5:5" x14ac:dyDescent="0.35">
      <c r="E2584" s="7"/>
    </row>
    <row r="2585" spans="5:5" x14ac:dyDescent="0.35">
      <c r="E2585" s="7"/>
    </row>
    <row r="2586" spans="5:5" x14ac:dyDescent="0.35">
      <c r="E2586" s="7"/>
    </row>
    <row r="2587" spans="5:5" x14ac:dyDescent="0.35">
      <c r="E2587" s="7"/>
    </row>
    <row r="2588" spans="5:5" x14ac:dyDescent="0.35">
      <c r="E2588" s="7"/>
    </row>
    <row r="2589" spans="5:5" x14ac:dyDescent="0.35">
      <c r="E2589" s="7"/>
    </row>
    <row r="2590" spans="5:5" x14ac:dyDescent="0.35">
      <c r="E2590" s="7"/>
    </row>
    <row r="2591" spans="5:5" x14ac:dyDescent="0.35">
      <c r="E2591" s="7"/>
    </row>
    <row r="2592" spans="5:5" x14ac:dyDescent="0.35">
      <c r="E2592" s="7"/>
    </row>
    <row r="2593" spans="5:5" x14ac:dyDescent="0.35">
      <c r="E2593" s="7"/>
    </row>
    <row r="2594" spans="5:5" x14ac:dyDescent="0.35">
      <c r="E2594" s="7"/>
    </row>
    <row r="2595" spans="5:5" x14ac:dyDescent="0.35">
      <c r="E2595" s="7"/>
    </row>
    <row r="2596" spans="5:5" x14ac:dyDescent="0.35">
      <c r="E2596" s="7"/>
    </row>
    <row r="2597" spans="5:5" x14ac:dyDescent="0.35">
      <c r="E2597" s="7"/>
    </row>
    <row r="2598" spans="5:5" x14ac:dyDescent="0.35">
      <c r="E2598" s="7"/>
    </row>
    <row r="2599" spans="5:5" x14ac:dyDescent="0.35">
      <c r="E2599" s="7"/>
    </row>
    <row r="2600" spans="5:5" x14ac:dyDescent="0.35">
      <c r="E2600" s="7"/>
    </row>
    <row r="2601" spans="5:5" x14ac:dyDescent="0.35">
      <c r="E2601" s="7"/>
    </row>
    <row r="2602" spans="5:5" x14ac:dyDescent="0.35">
      <c r="E2602" s="7"/>
    </row>
    <row r="2603" spans="5:5" x14ac:dyDescent="0.35">
      <c r="E2603" s="7"/>
    </row>
    <row r="2604" spans="5:5" x14ac:dyDescent="0.35">
      <c r="E2604" s="7"/>
    </row>
    <row r="2605" spans="5:5" x14ac:dyDescent="0.35">
      <c r="E2605" s="7"/>
    </row>
    <row r="2606" spans="5:5" x14ac:dyDescent="0.35">
      <c r="E2606" s="7"/>
    </row>
    <row r="2607" spans="5:5" x14ac:dyDescent="0.35">
      <c r="E2607" s="7"/>
    </row>
    <row r="2608" spans="5:5" x14ac:dyDescent="0.35">
      <c r="E2608" s="7"/>
    </row>
    <row r="2609" spans="5:5" x14ac:dyDescent="0.35">
      <c r="E2609" s="7"/>
    </row>
    <row r="2610" spans="5:5" x14ac:dyDescent="0.35">
      <c r="E2610" s="7"/>
    </row>
    <row r="2611" spans="5:5" x14ac:dyDescent="0.35">
      <c r="E2611" s="7"/>
    </row>
    <row r="2612" spans="5:5" x14ac:dyDescent="0.35">
      <c r="E2612" s="7"/>
    </row>
    <row r="2613" spans="5:5" x14ac:dyDescent="0.35">
      <c r="E2613" s="7"/>
    </row>
    <row r="2614" spans="5:5" x14ac:dyDescent="0.35">
      <c r="E2614" s="7"/>
    </row>
    <row r="2615" spans="5:5" x14ac:dyDescent="0.35">
      <c r="E2615" s="7"/>
    </row>
    <row r="2616" spans="5:5" x14ac:dyDescent="0.35">
      <c r="E2616" s="7"/>
    </row>
    <row r="2617" spans="5:5" x14ac:dyDescent="0.35">
      <c r="E2617" s="7"/>
    </row>
    <row r="2618" spans="5:5" x14ac:dyDescent="0.35">
      <c r="E2618" s="7"/>
    </row>
    <row r="2619" spans="5:5" x14ac:dyDescent="0.35">
      <c r="E2619" s="7"/>
    </row>
    <row r="2620" spans="5:5" x14ac:dyDescent="0.35">
      <c r="E2620" s="7"/>
    </row>
    <row r="2621" spans="5:5" x14ac:dyDescent="0.35">
      <c r="E2621" s="7"/>
    </row>
    <row r="2622" spans="5:5" x14ac:dyDescent="0.35">
      <c r="E2622" s="7"/>
    </row>
    <row r="2623" spans="5:5" x14ac:dyDescent="0.35">
      <c r="E2623" s="7"/>
    </row>
    <row r="2624" spans="5:5" x14ac:dyDescent="0.35">
      <c r="E2624" s="7"/>
    </row>
    <row r="2625" spans="5:5" x14ac:dyDescent="0.35">
      <c r="E2625" s="7"/>
    </row>
    <row r="2626" spans="5:5" x14ac:dyDescent="0.35">
      <c r="E2626" s="7"/>
    </row>
    <row r="2627" spans="5:5" x14ac:dyDescent="0.35">
      <c r="E2627" s="7"/>
    </row>
    <row r="2628" spans="5:5" x14ac:dyDescent="0.35">
      <c r="E2628" s="7"/>
    </row>
    <row r="2629" spans="5:5" x14ac:dyDescent="0.35">
      <c r="E2629" s="7"/>
    </row>
    <row r="2630" spans="5:5" x14ac:dyDescent="0.35">
      <c r="E2630" s="7"/>
    </row>
    <row r="2631" spans="5:5" x14ac:dyDescent="0.35">
      <c r="E2631" s="7"/>
    </row>
    <row r="2632" spans="5:5" x14ac:dyDescent="0.35">
      <c r="E2632" s="7"/>
    </row>
    <row r="2633" spans="5:5" x14ac:dyDescent="0.35">
      <c r="E2633" s="7"/>
    </row>
    <row r="2634" spans="5:5" x14ac:dyDescent="0.35">
      <c r="E2634" s="7"/>
    </row>
    <row r="2635" spans="5:5" x14ac:dyDescent="0.35">
      <c r="E2635" s="7"/>
    </row>
    <row r="2636" spans="5:5" x14ac:dyDescent="0.35">
      <c r="E2636" s="7"/>
    </row>
    <row r="2637" spans="5:5" x14ac:dyDescent="0.35">
      <c r="E2637" s="7"/>
    </row>
    <row r="2638" spans="5:5" x14ac:dyDescent="0.35">
      <c r="E2638" s="7"/>
    </row>
    <row r="2639" spans="5:5" x14ac:dyDescent="0.35">
      <c r="E2639" s="7"/>
    </row>
    <row r="2640" spans="5:5" x14ac:dyDescent="0.35">
      <c r="E2640" s="7"/>
    </row>
    <row r="2641" spans="5:5" x14ac:dyDescent="0.35">
      <c r="E2641" s="7"/>
    </row>
    <row r="2642" spans="5:5" x14ac:dyDescent="0.35">
      <c r="E2642" s="7"/>
    </row>
    <row r="2643" spans="5:5" x14ac:dyDescent="0.35">
      <c r="E2643" s="7"/>
    </row>
    <row r="2644" spans="5:5" x14ac:dyDescent="0.35">
      <c r="E2644" s="7"/>
    </row>
    <row r="2645" spans="5:5" x14ac:dyDescent="0.35">
      <c r="E2645" s="7"/>
    </row>
    <row r="2646" spans="5:5" x14ac:dyDescent="0.35">
      <c r="E2646" s="7"/>
    </row>
    <row r="2647" spans="5:5" x14ac:dyDescent="0.35">
      <c r="E2647" s="7"/>
    </row>
    <row r="2648" spans="5:5" x14ac:dyDescent="0.35">
      <c r="E2648" s="7"/>
    </row>
    <row r="2649" spans="5:5" x14ac:dyDescent="0.35">
      <c r="E2649" s="7"/>
    </row>
    <row r="2650" spans="5:5" x14ac:dyDescent="0.35">
      <c r="E2650" s="7"/>
    </row>
    <row r="2651" spans="5:5" x14ac:dyDescent="0.35">
      <c r="E2651" s="7"/>
    </row>
    <row r="2652" spans="5:5" x14ac:dyDescent="0.35">
      <c r="E2652" s="7"/>
    </row>
    <row r="2653" spans="5:5" x14ac:dyDescent="0.35">
      <c r="E2653" s="7"/>
    </row>
    <row r="2654" spans="5:5" x14ac:dyDescent="0.35">
      <c r="E2654" s="7"/>
    </row>
    <row r="2655" spans="5:5" x14ac:dyDescent="0.35">
      <c r="E2655" s="7"/>
    </row>
    <row r="2656" spans="5:5" x14ac:dyDescent="0.35">
      <c r="E2656" s="7"/>
    </row>
    <row r="2657" spans="5:5" x14ac:dyDescent="0.35">
      <c r="E2657" s="7"/>
    </row>
    <row r="2658" spans="5:5" x14ac:dyDescent="0.35">
      <c r="E2658" s="7"/>
    </row>
    <row r="2659" spans="5:5" x14ac:dyDescent="0.35">
      <c r="E2659" s="7"/>
    </row>
    <row r="2660" spans="5:5" x14ac:dyDescent="0.35">
      <c r="E2660" s="7"/>
    </row>
    <row r="2661" spans="5:5" x14ac:dyDescent="0.35">
      <c r="E2661" s="7"/>
    </row>
    <row r="2662" spans="5:5" x14ac:dyDescent="0.35">
      <c r="E2662" s="7"/>
    </row>
    <row r="2663" spans="5:5" x14ac:dyDescent="0.35">
      <c r="E2663" s="7"/>
    </row>
    <row r="2664" spans="5:5" x14ac:dyDescent="0.35">
      <c r="E2664" s="7"/>
    </row>
    <row r="2665" spans="5:5" x14ac:dyDescent="0.35">
      <c r="E2665" s="7"/>
    </row>
    <row r="2666" spans="5:5" x14ac:dyDescent="0.35">
      <c r="E2666" s="7"/>
    </row>
    <row r="2667" spans="5:5" x14ac:dyDescent="0.35">
      <c r="E2667" s="7"/>
    </row>
    <row r="2668" spans="5:5" x14ac:dyDescent="0.35">
      <c r="E2668" s="7"/>
    </row>
    <row r="2669" spans="5:5" x14ac:dyDescent="0.35">
      <c r="E2669" s="7"/>
    </row>
    <row r="2670" spans="5:5" x14ac:dyDescent="0.35">
      <c r="E2670" s="7"/>
    </row>
    <row r="2671" spans="5:5" x14ac:dyDescent="0.35">
      <c r="E2671" s="7"/>
    </row>
    <row r="2672" spans="5:5" x14ac:dyDescent="0.35">
      <c r="E2672" s="7"/>
    </row>
    <row r="2673" spans="5:5" x14ac:dyDescent="0.35">
      <c r="E2673" s="7"/>
    </row>
    <row r="2674" spans="5:5" x14ac:dyDescent="0.35">
      <c r="E2674" s="7"/>
    </row>
    <row r="2675" spans="5:5" x14ac:dyDescent="0.35">
      <c r="E2675" s="7"/>
    </row>
    <row r="2676" spans="5:5" x14ac:dyDescent="0.35">
      <c r="E2676" s="7"/>
    </row>
    <row r="2677" spans="5:5" x14ac:dyDescent="0.35">
      <c r="E2677" s="7"/>
    </row>
    <row r="2678" spans="5:5" x14ac:dyDescent="0.35">
      <c r="E2678" s="7"/>
    </row>
    <row r="2679" spans="5:5" x14ac:dyDescent="0.35">
      <c r="E2679" s="7"/>
    </row>
    <row r="2680" spans="5:5" x14ac:dyDescent="0.35">
      <c r="E2680" s="7"/>
    </row>
    <row r="2681" spans="5:5" x14ac:dyDescent="0.35">
      <c r="E2681" s="7"/>
    </row>
    <row r="2682" spans="5:5" x14ac:dyDescent="0.35">
      <c r="E2682" s="7"/>
    </row>
    <row r="2683" spans="5:5" x14ac:dyDescent="0.35">
      <c r="E2683" s="7"/>
    </row>
    <row r="2684" spans="5:5" x14ac:dyDescent="0.35">
      <c r="E2684" s="7"/>
    </row>
    <row r="2685" spans="5:5" x14ac:dyDescent="0.35">
      <c r="E2685" s="7"/>
    </row>
    <row r="2686" spans="5:5" x14ac:dyDescent="0.35">
      <c r="E2686" s="7"/>
    </row>
    <row r="2687" spans="5:5" x14ac:dyDescent="0.35">
      <c r="E2687" s="7"/>
    </row>
    <row r="2688" spans="5:5" x14ac:dyDescent="0.35">
      <c r="E2688" s="7"/>
    </row>
    <row r="2689" spans="5:5" x14ac:dyDescent="0.35">
      <c r="E2689" s="7"/>
    </row>
    <row r="2690" spans="5:5" x14ac:dyDescent="0.35">
      <c r="E2690" s="7"/>
    </row>
    <row r="2691" spans="5:5" x14ac:dyDescent="0.35">
      <c r="E2691" s="7"/>
    </row>
    <row r="2692" spans="5:5" x14ac:dyDescent="0.35">
      <c r="E2692" s="7"/>
    </row>
    <row r="2693" spans="5:5" x14ac:dyDescent="0.35">
      <c r="E2693" s="7"/>
    </row>
    <row r="2694" spans="5:5" x14ac:dyDescent="0.35">
      <c r="E2694" s="7"/>
    </row>
    <row r="2695" spans="5:5" x14ac:dyDescent="0.35">
      <c r="E2695" s="7"/>
    </row>
    <row r="2696" spans="5:5" x14ac:dyDescent="0.35">
      <c r="E2696" s="7"/>
    </row>
    <row r="2697" spans="5:5" x14ac:dyDescent="0.35">
      <c r="E2697" s="7"/>
    </row>
    <row r="2698" spans="5:5" x14ac:dyDescent="0.35">
      <c r="E2698" s="7"/>
    </row>
    <row r="2699" spans="5:5" x14ac:dyDescent="0.35">
      <c r="E2699" s="7"/>
    </row>
    <row r="2700" spans="5:5" x14ac:dyDescent="0.35">
      <c r="E2700" s="7"/>
    </row>
    <row r="2701" spans="5:5" x14ac:dyDescent="0.35">
      <c r="E2701" s="7"/>
    </row>
    <row r="2702" spans="5:5" x14ac:dyDescent="0.35">
      <c r="E2702" s="7"/>
    </row>
    <row r="2703" spans="5:5" x14ac:dyDescent="0.35">
      <c r="E2703" s="7"/>
    </row>
    <row r="2704" spans="5:5" x14ac:dyDescent="0.35">
      <c r="E2704" s="7"/>
    </row>
    <row r="2705" spans="5:5" x14ac:dyDescent="0.35">
      <c r="E2705" s="7"/>
    </row>
    <row r="2706" spans="5:5" x14ac:dyDescent="0.35">
      <c r="E2706" s="7"/>
    </row>
    <row r="2707" spans="5:5" x14ac:dyDescent="0.35">
      <c r="E2707" s="7"/>
    </row>
    <row r="2708" spans="5:5" x14ac:dyDescent="0.35">
      <c r="E2708" s="7"/>
    </row>
    <row r="2709" spans="5:5" x14ac:dyDescent="0.35">
      <c r="E2709" s="7"/>
    </row>
    <row r="2861" spans="6:17" x14ac:dyDescent="0.35">
      <c r="F2861" s="28"/>
      <c r="G2861" s="28"/>
      <c r="H2861" s="28"/>
      <c r="I2861" s="28"/>
      <c r="J2861" s="28"/>
      <c r="K2861" s="28"/>
      <c r="L2861" s="28"/>
      <c r="M2861" s="28"/>
      <c r="N2861" s="28"/>
      <c r="O2861" s="28"/>
      <c r="P2861" s="28"/>
      <c r="Q2861" s="28"/>
    </row>
    <row r="2863" spans="6:17" x14ac:dyDescent="0.35">
      <c r="F2863" s="7"/>
      <c r="G2863" s="30"/>
      <c r="H2863" s="7"/>
    </row>
    <row r="2874" spans="2:4" x14ac:dyDescent="0.35">
      <c r="B2874" s="28"/>
      <c r="D2874" s="28"/>
    </row>
    <row r="2907" spans="2:2" x14ac:dyDescent="0.35">
      <c r="B2907" s="32"/>
    </row>
    <row r="2908" spans="2:2" x14ac:dyDescent="0.35">
      <c r="B2908" s="32"/>
    </row>
    <row r="3051" spans="5:5" x14ac:dyDescent="0.35">
      <c r="E3051" s="7"/>
    </row>
    <row r="3052" spans="5:5" x14ac:dyDescent="0.35">
      <c r="E3052" s="7"/>
    </row>
    <row r="3053" spans="5:5" x14ac:dyDescent="0.35">
      <c r="E3053" s="7"/>
    </row>
    <row r="3054" spans="5:5" x14ac:dyDescent="0.35">
      <c r="E3054" s="7"/>
    </row>
    <row r="3349" spans="4:4" x14ac:dyDescent="0.35">
      <c r="D3349" s="8"/>
    </row>
    <row r="3350" spans="4:4" x14ac:dyDescent="0.35">
      <c r="D3350" s="8"/>
    </row>
    <row r="3351" spans="4:4" x14ac:dyDescent="0.35">
      <c r="D3351" s="8"/>
    </row>
    <row r="3352" spans="4:4" x14ac:dyDescent="0.35">
      <c r="D3352" s="8"/>
    </row>
    <row r="3353" spans="4:4" x14ac:dyDescent="0.35">
      <c r="D3353" s="8"/>
    </row>
    <row r="3354" spans="4:4" x14ac:dyDescent="0.35">
      <c r="D3354" s="8"/>
    </row>
    <row r="3355" spans="4:4" x14ac:dyDescent="0.35">
      <c r="D3355" s="8"/>
    </row>
    <row r="3356" spans="4:4" x14ac:dyDescent="0.35">
      <c r="D3356" s="8"/>
    </row>
    <row r="3357" spans="4:4" x14ac:dyDescent="0.35">
      <c r="D3357" s="8"/>
    </row>
    <row r="3358" spans="4:4" x14ac:dyDescent="0.35">
      <c r="D3358" s="8"/>
    </row>
    <row r="3359" spans="4:4" x14ac:dyDescent="0.35">
      <c r="D3359" s="8"/>
    </row>
    <row r="3393" spans="5:5" x14ac:dyDescent="0.35">
      <c r="E3393" s="7"/>
    </row>
    <row r="3394" spans="5:5" x14ac:dyDescent="0.35">
      <c r="E3394" s="7"/>
    </row>
    <row r="3395" spans="5:5" x14ac:dyDescent="0.35">
      <c r="E3395" s="7"/>
    </row>
    <row r="3396" spans="5:5" x14ac:dyDescent="0.35">
      <c r="E3396" s="7"/>
    </row>
    <row r="3397" spans="5:5" x14ac:dyDescent="0.35">
      <c r="E3397" s="7"/>
    </row>
    <row r="3398" spans="5:5" x14ac:dyDescent="0.35">
      <c r="E3398" s="7"/>
    </row>
    <row r="3399" spans="5:5" x14ac:dyDescent="0.35">
      <c r="E3399" s="7"/>
    </row>
    <row r="3400" spans="5:5" x14ac:dyDescent="0.35">
      <c r="E3400" s="7"/>
    </row>
    <row r="3401" spans="5:5" x14ac:dyDescent="0.35">
      <c r="E3401" s="7"/>
    </row>
    <row r="3402" spans="5:5" x14ac:dyDescent="0.35">
      <c r="E3402" s="7"/>
    </row>
    <row r="3403" spans="5:5" x14ac:dyDescent="0.35">
      <c r="E3403" s="7"/>
    </row>
    <row r="3404" spans="5:5" x14ac:dyDescent="0.35">
      <c r="E3404" s="7"/>
    </row>
    <row r="3405" spans="5:5" x14ac:dyDescent="0.35">
      <c r="E3405" s="7"/>
    </row>
    <row r="3406" spans="5:5" x14ac:dyDescent="0.35">
      <c r="E3406" s="7"/>
    </row>
    <row r="3407" spans="5:5" x14ac:dyDescent="0.35">
      <c r="E3407" s="7"/>
    </row>
    <row r="3408" spans="5:5" x14ac:dyDescent="0.35">
      <c r="E3408" s="7"/>
    </row>
    <row r="3409" spans="5:5" x14ac:dyDescent="0.35">
      <c r="E3409" s="7"/>
    </row>
    <row r="3410" spans="5:5" x14ac:dyDescent="0.35">
      <c r="E3410" s="7"/>
    </row>
    <row r="3411" spans="5:5" x14ac:dyDescent="0.35">
      <c r="E3411" s="7"/>
    </row>
    <row r="3412" spans="5:5" x14ac:dyDescent="0.35">
      <c r="E3412" s="7"/>
    </row>
    <row r="3413" spans="5:5" x14ac:dyDescent="0.35">
      <c r="E3413" s="7"/>
    </row>
    <row r="3414" spans="5:5" x14ac:dyDescent="0.35">
      <c r="E3414" s="7"/>
    </row>
    <row r="3415" spans="5:5" x14ac:dyDescent="0.35">
      <c r="E3415" s="7"/>
    </row>
    <row r="3416" spans="5:5" x14ac:dyDescent="0.35">
      <c r="E3416" s="7"/>
    </row>
    <row r="3417" spans="5:5" x14ac:dyDescent="0.35">
      <c r="E3417" s="7"/>
    </row>
    <row r="3418" spans="5:5" x14ac:dyDescent="0.35">
      <c r="E3418" s="7"/>
    </row>
    <row r="3419" spans="5:5" x14ac:dyDescent="0.35">
      <c r="E3419" s="7"/>
    </row>
    <row r="3424" spans="5:5" x14ac:dyDescent="0.35">
      <c r="E3424" s="7"/>
    </row>
    <row r="3425" spans="5:5" x14ac:dyDescent="0.35">
      <c r="E3425" s="7"/>
    </row>
    <row r="3426" spans="5:5" x14ac:dyDescent="0.35">
      <c r="E3426" s="7"/>
    </row>
    <row r="3427" spans="5:5" x14ac:dyDescent="0.35">
      <c r="E3427" s="7"/>
    </row>
    <row r="3428" spans="5:5" x14ac:dyDescent="0.35">
      <c r="E3428" s="7"/>
    </row>
    <row r="3429" spans="5:5" x14ac:dyDescent="0.35">
      <c r="E3429" s="7"/>
    </row>
    <row r="3430" spans="5:5" x14ac:dyDescent="0.35">
      <c r="E3430" s="7"/>
    </row>
    <row r="3431" spans="5:5" x14ac:dyDescent="0.35">
      <c r="E3431" s="7"/>
    </row>
    <row r="3432" spans="5:5" x14ac:dyDescent="0.35">
      <c r="E3432" s="7"/>
    </row>
    <row r="3433" spans="5:5" x14ac:dyDescent="0.35">
      <c r="E3433" s="7"/>
    </row>
    <row r="3434" spans="5:5" x14ac:dyDescent="0.35">
      <c r="E3434" s="7"/>
    </row>
    <row r="3435" spans="5:5" x14ac:dyDescent="0.35">
      <c r="E3435" s="7"/>
    </row>
    <row r="3436" spans="5:5" x14ac:dyDescent="0.35">
      <c r="E3436" s="7"/>
    </row>
    <row r="3437" spans="5:5" x14ac:dyDescent="0.35">
      <c r="E3437" s="7"/>
    </row>
    <row r="3438" spans="5:5" x14ac:dyDescent="0.35">
      <c r="E3438" s="7"/>
    </row>
    <row r="3439" spans="5:5" x14ac:dyDescent="0.35">
      <c r="E3439" s="7"/>
    </row>
    <row r="3440" spans="5:5" x14ac:dyDescent="0.35">
      <c r="E3440" s="7"/>
    </row>
    <row r="3441" spans="5:5" x14ac:dyDescent="0.35">
      <c r="E3441" s="7"/>
    </row>
    <row r="3442" spans="5:5" x14ac:dyDescent="0.35">
      <c r="E3442" s="7"/>
    </row>
    <row r="3443" spans="5:5" x14ac:dyDescent="0.35">
      <c r="E3443" s="7"/>
    </row>
    <row r="3444" spans="5:5" x14ac:dyDescent="0.35">
      <c r="E3444" s="7"/>
    </row>
    <row r="3445" spans="5:5" x14ac:dyDescent="0.35">
      <c r="E3445" s="7"/>
    </row>
    <row r="3446" spans="5:5" x14ac:dyDescent="0.35">
      <c r="E3446" s="7"/>
    </row>
    <row r="3447" spans="5:5" x14ac:dyDescent="0.35">
      <c r="E3447" s="7"/>
    </row>
    <row r="3448" spans="5:5" x14ac:dyDescent="0.35">
      <c r="E3448" s="7"/>
    </row>
    <row r="3449" spans="5:5" x14ac:dyDescent="0.35">
      <c r="E3449" s="7"/>
    </row>
    <row r="3450" spans="5:5" x14ac:dyDescent="0.35">
      <c r="E3450" s="7"/>
    </row>
    <row r="3451" spans="5:5" x14ac:dyDescent="0.35">
      <c r="E3451" s="7"/>
    </row>
    <row r="3452" spans="5:5" x14ac:dyDescent="0.35">
      <c r="E3452" s="7"/>
    </row>
    <row r="3453" spans="5:5" x14ac:dyDescent="0.35">
      <c r="E3453" s="7"/>
    </row>
    <row r="3454" spans="5:5" x14ac:dyDescent="0.35">
      <c r="E3454" s="7"/>
    </row>
    <row r="3455" spans="5:5" x14ac:dyDescent="0.35">
      <c r="E3455" s="7"/>
    </row>
    <row r="3456" spans="5:5" x14ac:dyDescent="0.35">
      <c r="E3456" s="7"/>
    </row>
    <row r="3457" spans="5:5" x14ac:dyDescent="0.35">
      <c r="E3457" s="7"/>
    </row>
    <row r="3458" spans="5:5" x14ac:dyDescent="0.35">
      <c r="E3458" s="7"/>
    </row>
    <row r="3459" spans="5:5" x14ac:dyDescent="0.35">
      <c r="E3459" s="7"/>
    </row>
    <row r="3460" spans="5:5" x14ac:dyDescent="0.35">
      <c r="E3460" s="7"/>
    </row>
    <row r="3461" spans="5:5" x14ac:dyDescent="0.35">
      <c r="E3461" s="7"/>
    </row>
    <row r="3462" spans="5:5" x14ac:dyDescent="0.35">
      <c r="E3462" s="7"/>
    </row>
    <row r="3463" spans="5:5" x14ac:dyDescent="0.35">
      <c r="E3463" s="7"/>
    </row>
    <row r="3464" spans="5:5" x14ac:dyDescent="0.35">
      <c r="E3464" s="7"/>
    </row>
    <row r="3465" spans="5:5" x14ac:dyDescent="0.35">
      <c r="E3465" s="7"/>
    </row>
    <row r="3466" spans="5:5" x14ac:dyDescent="0.35">
      <c r="E3466" s="7"/>
    </row>
    <row r="3467" spans="5:5" x14ac:dyDescent="0.35">
      <c r="E3467" s="7"/>
    </row>
    <row r="3468" spans="5:5" x14ac:dyDescent="0.35">
      <c r="E3468" s="7"/>
    </row>
    <row r="3469" spans="5:5" x14ac:dyDescent="0.35">
      <c r="E3469" s="7"/>
    </row>
    <row r="3470" spans="5:5" x14ac:dyDescent="0.35">
      <c r="E3470" s="7"/>
    </row>
    <row r="3471" spans="5:5" x14ac:dyDescent="0.35">
      <c r="E3471" s="7"/>
    </row>
    <row r="3472" spans="5:5" x14ac:dyDescent="0.35">
      <c r="E3472" s="7"/>
    </row>
    <row r="3473" spans="5:5" x14ac:dyDescent="0.35">
      <c r="E3473" s="7"/>
    </row>
    <row r="3474" spans="5:5" x14ac:dyDescent="0.35">
      <c r="E3474" s="7"/>
    </row>
    <row r="3475" spans="5:5" x14ac:dyDescent="0.35">
      <c r="E3475" s="7"/>
    </row>
    <row r="3476" spans="5:5" x14ac:dyDescent="0.35">
      <c r="E3476" s="7"/>
    </row>
    <row r="3477" spans="5:5" x14ac:dyDescent="0.35">
      <c r="E3477" s="7"/>
    </row>
    <row r="3478" spans="5:5" x14ac:dyDescent="0.35">
      <c r="E3478" s="7"/>
    </row>
    <row r="3479" spans="5:5" x14ac:dyDescent="0.35">
      <c r="E3479" s="7"/>
    </row>
    <row r="3480" spans="5:5" x14ac:dyDescent="0.35">
      <c r="E3480" s="7"/>
    </row>
    <row r="3481" spans="5:5" x14ac:dyDescent="0.35">
      <c r="E3481" s="7"/>
    </row>
    <row r="3482" spans="5:5" x14ac:dyDescent="0.35">
      <c r="E3482" s="7"/>
    </row>
    <row r="3483" spans="5:5" x14ac:dyDescent="0.35">
      <c r="E3483" s="7"/>
    </row>
    <row r="3484" spans="5:5" x14ac:dyDescent="0.35">
      <c r="E3484" s="7"/>
    </row>
    <row r="3485" spans="5:5" x14ac:dyDescent="0.35">
      <c r="E3485" s="7"/>
    </row>
    <row r="3486" spans="5:5" x14ac:dyDescent="0.35">
      <c r="E3486" s="7"/>
    </row>
    <row r="3487" spans="5:5" x14ac:dyDescent="0.35">
      <c r="E3487" s="7"/>
    </row>
    <row r="3488" spans="5:5" x14ac:dyDescent="0.35">
      <c r="E3488" s="7"/>
    </row>
    <row r="3489" spans="5:5" x14ac:dyDescent="0.35">
      <c r="E3489" s="7"/>
    </row>
    <row r="3490" spans="5:5" x14ac:dyDescent="0.35">
      <c r="E3490" s="7"/>
    </row>
    <row r="3491" spans="5:5" x14ac:dyDescent="0.35">
      <c r="E3491" s="7"/>
    </row>
    <row r="3492" spans="5:5" x14ac:dyDescent="0.35">
      <c r="E3492" s="7"/>
    </row>
    <row r="3493" spans="5:5" x14ac:dyDescent="0.35">
      <c r="E3493" s="7"/>
    </row>
    <row r="3494" spans="5:5" x14ac:dyDescent="0.35">
      <c r="E3494" s="7"/>
    </row>
    <row r="3495" spans="5:5" x14ac:dyDescent="0.35">
      <c r="E3495" s="7"/>
    </row>
    <row r="3496" spans="5:5" x14ac:dyDescent="0.35">
      <c r="E3496" s="7"/>
    </row>
    <row r="3497" spans="5:5" x14ac:dyDescent="0.35">
      <c r="E3497" s="7"/>
    </row>
    <row r="3498" spans="5:5" x14ac:dyDescent="0.35">
      <c r="E3498" s="7"/>
    </row>
    <row r="3499" spans="5:5" x14ac:dyDescent="0.35">
      <c r="E3499" s="7"/>
    </row>
    <row r="3500" spans="5:5" x14ac:dyDescent="0.35">
      <c r="E3500" s="7"/>
    </row>
    <row r="3501" spans="5:5" x14ac:dyDescent="0.35">
      <c r="E3501" s="7"/>
    </row>
    <row r="3502" spans="5:5" x14ac:dyDescent="0.35">
      <c r="E3502" s="7"/>
    </row>
    <row r="3503" spans="5:5" x14ac:dyDescent="0.35">
      <c r="E3503" s="7"/>
    </row>
    <row r="3504" spans="5:5" x14ac:dyDescent="0.35">
      <c r="E3504" s="7"/>
    </row>
    <row r="3505" spans="5:5" x14ac:dyDescent="0.35">
      <c r="E3505" s="7"/>
    </row>
    <row r="3506" spans="5:5" x14ac:dyDescent="0.35">
      <c r="E3506" s="7"/>
    </row>
    <row r="3507" spans="5:5" x14ac:dyDescent="0.35">
      <c r="E3507" s="7"/>
    </row>
    <row r="3508" spans="5:5" x14ac:dyDescent="0.35">
      <c r="E3508" s="7"/>
    </row>
    <row r="3509" spans="5:5" x14ac:dyDescent="0.35">
      <c r="E3509" s="7"/>
    </row>
    <row r="3510" spans="5:5" x14ac:dyDescent="0.35">
      <c r="E3510" s="7"/>
    </row>
    <row r="3511" spans="5:5" x14ac:dyDescent="0.35">
      <c r="E3511" s="7"/>
    </row>
    <row r="3512" spans="5:5" x14ac:dyDescent="0.35">
      <c r="E3512" s="7"/>
    </row>
    <row r="3513" spans="5:5" x14ac:dyDescent="0.35">
      <c r="E3513" s="7"/>
    </row>
    <row r="3514" spans="5:5" x14ac:dyDescent="0.35">
      <c r="E3514" s="7"/>
    </row>
    <row r="3515" spans="5:5" x14ac:dyDescent="0.35">
      <c r="E3515" s="7"/>
    </row>
    <row r="3516" spans="5:5" x14ac:dyDescent="0.35">
      <c r="E3516" s="7"/>
    </row>
    <row r="3517" spans="5:5" x14ac:dyDescent="0.35">
      <c r="E3517" s="7"/>
    </row>
    <row r="3518" spans="5:5" x14ac:dyDescent="0.35">
      <c r="E3518" s="7"/>
    </row>
    <row r="3519" spans="5:5" x14ac:dyDescent="0.35">
      <c r="E3519" s="7"/>
    </row>
    <row r="3520" spans="5:5" x14ac:dyDescent="0.35">
      <c r="E3520" s="7"/>
    </row>
    <row r="3521" spans="5:5" x14ac:dyDescent="0.35">
      <c r="E3521" s="7"/>
    </row>
    <row r="3522" spans="5:5" x14ac:dyDescent="0.35">
      <c r="E3522" s="7"/>
    </row>
    <row r="3523" spans="5:5" x14ac:dyDescent="0.35">
      <c r="E3523" s="7"/>
    </row>
    <row r="3524" spans="5:5" x14ac:dyDescent="0.35">
      <c r="E3524" s="7"/>
    </row>
    <row r="3525" spans="5:5" x14ac:dyDescent="0.35">
      <c r="E3525" s="7"/>
    </row>
    <row r="3526" spans="5:5" x14ac:dyDescent="0.35">
      <c r="E3526" s="7"/>
    </row>
    <row r="3527" spans="5:5" x14ac:dyDescent="0.35">
      <c r="E3527" s="7"/>
    </row>
    <row r="3528" spans="5:5" x14ac:dyDescent="0.35">
      <c r="E3528" s="7"/>
    </row>
    <row r="3529" spans="5:5" x14ac:dyDescent="0.35">
      <c r="E3529" s="7"/>
    </row>
    <row r="3530" spans="5:5" x14ac:dyDescent="0.35">
      <c r="E3530" s="7"/>
    </row>
    <row r="3531" spans="5:5" x14ac:dyDescent="0.35">
      <c r="E3531" s="7"/>
    </row>
    <row r="3532" spans="5:5" x14ac:dyDescent="0.35">
      <c r="E3532" s="7"/>
    </row>
    <row r="3533" spans="5:5" x14ac:dyDescent="0.35">
      <c r="E3533" s="7"/>
    </row>
    <row r="3534" spans="5:5" x14ac:dyDescent="0.35">
      <c r="E3534" s="7"/>
    </row>
    <row r="3535" spans="5:5" x14ac:dyDescent="0.35">
      <c r="E3535" s="7"/>
    </row>
    <row r="3536" spans="5:5" x14ac:dyDescent="0.35">
      <c r="E3536" s="7"/>
    </row>
    <row r="3537" spans="5:5" x14ac:dyDescent="0.35">
      <c r="E3537" s="7"/>
    </row>
    <row r="3538" spans="5:5" x14ac:dyDescent="0.35">
      <c r="E3538" s="7"/>
    </row>
    <row r="3539" spans="5:5" x14ac:dyDescent="0.35">
      <c r="E3539" s="7"/>
    </row>
    <row r="3540" spans="5:5" x14ac:dyDescent="0.35">
      <c r="E3540" s="7"/>
    </row>
    <row r="3541" spans="5:5" x14ac:dyDescent="0.35">
      <c r="E3541" s="7"/>
    </row>
    <row r="3542" spans="5:5" x14ac:dyDescent="0.35">
      <c r="E3542" s="7"/>
    </row>
    <row r="3543" spans="5:5" x14ac:dyDescent="0.35">
      <c r="E3543" s="7"/>
    </row>
    <row r="3544" spans="5:5" x14ac:dyDescent="0.35">
      <c r="E3544" s="7"/>
    </row>
    <row r="3545" spans="5:5" x14ac:dyDescent="0.35">
      <c r="E3545" s="7"/>
    </row>
    <row r="3546" spans="5:5" x14ac:dyDescent="0.35">
      <c r="E3546" s="7"/>
    </row>
    <row r="3547" spans="5:5" x14ac:dyDescent="0.35">
      <c r="E3547" s="7"/>
    </row>
    <row r="3548" spans="5:5" x14ac:dyDescent="0.35">
      <c r="E3548" s="7"/>
    </row>
    <row r="3549" spans="5:5" x14ac:dyDescent="0.35">
      <c r="E3549" s="7"/>
    </row>
    <row r="3550" spans="5:5" x14ac:dyDescent="0.35">
      <c r="E3550" s="7"/>
    </row>
    <row r="3551" spans="5:5" x14ac:dyDescent="0.35">
      <c r="E3551" s="7"/>
    </row>
    <row r="3552" spans="5:5" x14ac:dyDescent="0.35">
      <c r="E3552" s="7"/>
    </row>
    <row r="3553" spans="5:5" x14ac:dyDescent="0.35">
      <c r="E3553" s="7"/>
    </row>
    <row r="3554" spans="5:5" x14ac:dyDescent="0.35">
      <c r="E3554" s="7"/>
    </row>
    <row r="3555" spans="5:5" x14ac:dyDescent="0.35">
      <c r="E3555" s="7"/>
    </row>
    <row r="3556" spans="5:5" x14ac:dyDescent="0.35">
      <c r="E3556" s="7"/>
    </row>
    <row r="3557" spans="5:5" x14ac:dyDescent="0.35">
      <c r="E3557" s="7"/>
    </row>
    <row r="3558" spans="5:5" x14ac:dyDescent="0.35">
      <c r="E3558" s="7"/>
    </row>
    <row r="3559" spans="5:5" x14ac:dyDescent="0.35">
      <c r="E3559" s="7"/>
    </row>
    <row r="3560" spans="5:5" x14ac:dyDescent="0.35">
      <c r="E3560" s="7"/>
    </row>
    <row r="3561" spans="5:5" x14ac:dyDescent="0.35">
      <c r="E3561" s="7"/>
    </row>
    <row r="3562" spans="5:5" x14ac:dyDescent="0.35">
      <c r="E3562" s="7"/>
    </row>
    <row r="3563" spans="5:5" x14ac:dyDescent="0.35">
      <c r="E3563" s="7"/>
    </row>
    <row r="3564" spans="5:5" x14ac:dyDescent="0.35">
      <c r="E3564" s="7"/>
    </row>
    <row r="3565" spans="5:5" x14ac:dyDescent="0.35">
      <c r="E3565" s="7"/>
    </row>
    <row r="3566" spans="5:5" x14ac:dyDescent="0.35">
      <c r="E3566" s="7"/>
    </row>
    <row r="3567" spans="5:5" x14ac:dyDescent="0.35">
      <c r="E3567" s="7"/>
    </row>
    <row r="3568" spans="5:5" x14ac:dyDescent="0.35">
      <c r="E3568" s="7"/>
    </row>
    <row r="3569" spans="5:5" x14ac:dyDescent="0.35">
      <c r="E3569" s="7"/>
    </row>
    <row r="3570" spans="5:5" x14ac:dyDescent="0.35">
      <c r="E3570" s="7"/>
    </row>
    <row r="3571" spans="5:5" x14ac:dyDescent="0.35">
      <c r="E3571" s="7"/>
    </row>
    <row r="3572" spans="5:5" x14ac:dyDescent="0.35">
      <c r="E3572" s="7"/>
    </row>
    <row r="3573" spans="5:5" x14ac:dyDescent="0.35">
      <c r="E3573" s="7"/>
    </row>
    <row r="3574" spans="5:5" x14ac:dyDescent="0.35">
      <c r="E3574" s="7"/>
    </row>
    <row r="3575" spans="5:5" x14ac:dyDescent="0.35">
      <c r="E3575" s="7"/>
    </row>
    <row r="3576" spans="5:5" x14ac:dyDescent="0.35">
      <c r="E3576" s="7"/>
    </row>
    <row r="3577" spans="5:5" x14ac:dyDescent="0.35">
      <c r="E3577" s="7"/>
    </row>
    <row r="3578" spans="5:5" x14ac:dyDescent="0.35">
      <c r="E3578" s="7"/>
    </row>
    <row r="3579" spans="5:5" x14ac:dyDescent="0.35">
      <c r="E3579" s="7"/>
    </row>
    <row r="3580" spans="5:5" x14ac:dyDescent="0.35">
      <c r="E3580" s="7"/>
    </row>
    <row r="3581" spans="5:5" x14ac:dyDescent="0.35">
      <c r="E3581" s="7"/>
    </row>
    <row r="3582" spans="5:5" x14ac:dyDescent="0.35">
      <c r="E3582" s="7"/>
    </row>
    <row r="3583" spans="5:5" x14ac:dyDescent="0.35">
      <c r="E3583" s="7"/>
    </row>
    <row r="3584" spans="5:5" x14ac:dyDescent="0.35">
      <c r="E3584" s="7"/>
    </row>
    <row r="3585" spans="5:5" x14ac:dyDescent="0.35">
      <c r="E3585" s="7"/>
    </row>
    <row r="3586" spans="5:5" x14ac:dyDescent="0.35">
      <c r="E3586" s="7"/>
    </row>
    <row r="3587" spans="5:5" x14ac:dyDescent="0.35">
      <c r="E3587" s="7"/>
    </row>
    <row r="3588" spans="5:5" x14ac:dyDescent="0.35">
      <c r="E3588" s="7"/>
    </row>
    <row r="3589" spans="5:5" x14ac:dyDescent="0.35">
      <c r="E3589" s="7"/>
    </row>
    <row r="3590" spans="5:5" x14ac:dyDescent="0.35">
      <c r="E3590" s="7"/>
    </row>
    <row r="3591" spans="5:5" x14ac:dyDescent="0.35">
      <c r="E3591" s="7"/>
    </row>
    <row r="3592" spans="5:5" x14ac:dyDescent="0.35">
      <c r="E3592" s="7"/>
    </row>
    <row r="3593" spans="5:5" x14ac:dyDescent="0.35">
      <c r="E3593" s="7"/>
    </row>
    <row r="3594" spans="5:5" x14ac:dyDescent="0.35">
      <c r="E3594" s="7"/>
    </row>
    <row r="3595" spans="5:5" x14ac:dyDescent="0.35">
      <c r="E3595" s="7"/>
    </row>
    <row r="3596" spans="5:5" x14ac:dyDescent="0.35">
      <c r="E3596" s="7"/>
    </row>
    <row r="3597" spans="5:5" x14ac:dyDescent="0.35">
      <c r="E3597" s="7"/>
    </row>
    <row r="3598" spans="5:5" x14ac:dyDescent="0.35">
      <c r="E3598" s="7"/>
    </row>
    <row r="3599" spans="5:5" x14ac:dyDescent="0.35">
      <c r="E3599" s="7"/>
    </row>
    <row r="3600" spans="5:5" x14ac:dyDescent="0.35">
      <c r="E3600" s="7"/>
    </row>
    <row r="3601" spans="5:5" x14ac:dyDescent="0.35">
      <c r="E3601" s="7"/>
    </row>
    <row r="3602" spans="5:5" x14ac:dyDescent="0.35">
      <c r="E3602" s="7"/>
    </row>
    <row r="3603" spans="5:5" x14ac:dyDescent="0.35">
      <c r="E3603" s="7"/>
    </row>
    <row r="3604" spans="5:5" x14ac:dyDescent="0.35">
      <c r="E3604" s="7"/>
    </row>
    <row r="3605" spans="5:5" x14ac:dyDescent="0.35">
      <c r="E3605" s="7"/>
    </row>
    <row r="3606" spans="5:5" x14ac:dyDescent="0.35">
      <c r="E3606" s="7"/>
    </row>
    <row r="3607" spans="5:5" x14ac:dyDescent="0.35">
      <c r="E3607" s="7"/>
    </row>
    <row r="3608" spans="5:5" x14ac:dyDescent="0.35">
      <c r="E3608" s="7"/>
    </row>
    <row r="3609" spans="5:5" x14ac:dyDescent="0.35">
      <c r="E3609" s="7"/>
    </row>
    <row r="3610" spans="5:5" x14ac:dyDescent="0.35">
      <c r="E3610" s="7"/>
    </row>
    <row r="3611" spans="5:5" x14ac:dyDescent="0.35">
      <c r="E3611" s="7"/>
    </row>
    <row r="3612" spans="5:5" x14ac:dyDescent="0.35">
      <c r="E3612" s="7"/>
    </row>
    <row r="3613" spans="5:5" x14ac:dyDescent="0.35">
      <c r="E3613" s="7"/>
    </row>
    <row r="3614" spans="5:5" x14ac:dyDescent="0.35">
      <c r="E3614" s="7"/>
    </row>
    <row r="3615" spans="5:5" x14ac:dyDescent="0.35">
      <c r="E3615" s="7"/>
    </row>
    <row r="3616" spans="5:5" x14ac:dyDescent="0.35">
      <c r="E3616" s="7"/>
    </row>
    <row r="3617" spans="5:5" x14ac:dyDescent="0.35">
      <c r="E3617" s="7"/>
    </row>
    <row r="3618" spans="5:5" x14ac:dyDescent="0.35">
      <c r="E3618" s="7"/>
    </row>
    <row r="3619" spans="5:5" x14ac:dyDescent="0.35">
      <c r="E3619" s="7"/>
    </row>
    <row r="3620" spans="5:5" x14ac:dyDescent="0.35">
      <c r="E3620" s="7"/>
    </row>
    <row r="3621" spans="5:5" x14ac:dyDescent="0.35">
      <c r="E3621" s="7"/>
    </row>
    <row r="3622" spans="5:5" x14ac:dyDescent="0.35">
      <c r="E3622" s="7"/>
    </row>
    <row r="3623" spans="5:5" x14ac:dyDescent="0.35">
      <c r="E3623" s="7"/>
    </row>
    <row r="3624" spans="5:5" x14ac:dyDescent="0.35">
      <c r="E3624" s="7"/>
    </row>
    <row r="3625" spans="5:5" x14ac:dyDescent="0.35">
      <c r="E3625" s="7"/>
    </row>
    <row r="3626" spans="5:5" x14ac:dyDescent="0.35">
      <c r="E3626" s="7"/>
    </row>
    <row r="3627" spans="5:5" x14ac:dyDescent="0.35">
      <c r="E3627" s="7"/>
    </row>
    <row r="3628" spans="5:5" x14ac:dyDescent="0.35">
      <c r="E3628" s="7"/>
    </row>
    <row r="3629" spans="5:5" x14ac:dyDescent="0.35">
      <c r="E3629" s="7"/>
    </row>
    <row r="3630" spans="5:5" x14ac:dyDescent="0.35">
      <c r="E3630" s="7"/>
    </row>
    <row r="3631" spans="5:5" x14ac:dyDescent="0.35">
      <c r="E3631" s="7"/>
    </row>
    <row r="3632" spans="5:5" x14ac:dyDescent="0.35">
      <c r="E3632" s="7"/>
    </row>
    <row r="3633" spans="5:5" x14ac:dyDescent="0.35">
      <c r="E3633" s="7"/>
    </row>
    <row r="3634" spans="5:5" x14ac:dyDescent="0.35">
      <c r="E3634" s="7"/>
    </row>
    <row r="3635" spans="5:5" x14ac:dyDescent="0.35">
      <c r="E3635" s="7"/>
    </row>
    <row r="3636" spans="5:5" x14ac:dyDescent="0.35">
      <c r="E3636" s="7"/>
    </row>
    <row r="3637" spans="5:5" x14ac:dyDescent="0.35">
      <c r="E3637" s="7"/>
    </row>
    <row r="3638" spans="5:5" x14ac:dyDescent="0.35">
      <c r="E3638" s="7"/>
    </row>
    <row r="3639" spans="5:5" x14ac:dyDescent="0.35">
      <c r="E3639" s="7"/>
    </row>
    <row r="3640" spans="5:5" x14ac:dyDescent="0.35">
      <c r="E3640" s="7"/>
    </row>
    <row r="3641" spans="5:5" x14ac:dyDescent="0.35">
      <c r="E3641" s="7"/>
    </row>
    <row r="3642" spans="5:5" x14ac:dyDescent="0.35">
      <c r="E3642" s="7"/>
    </row>
    <row r="3643" spans="5:5" x14ac:dyDescent="0.35">
      <c r="E3643" s="7"/>
    </row>
    <row r="3644" spans="5:5" x14ac:dyDescent="0.35">
      <c r="E3644" s="7"/>
    </row>
    <row r="3645" spans="5:5" x14ac:dyDescent="0.35">
      <c r="E3645" s="7"/>
    </row>
    <row r="3646" spans="5:5" x14ac:dyDescent="0.35">
      <c r="E3646" s="7"/>
    </row>
    <row r="3647" spans="5:5" x14ac:dyDescent="0.35">
      <c r="E3647" s="7"/>
    </row>
    <row r="3648" spans="5:5" x14ac:dyDescent="0.35">
      <c r="E3648" s="7"/>
    </row>
    <row r="3649" spans="5:5" x14ac:dyDescent="0.35">
      <c r="E3649" s="7"/>
    </row>
    <row r="3650" spans="5:5" x14ac:dyDescent="0.35">
      <c r="E3650" s="7"/>
    </row>
    <row r="3651" spans="5:5" x14ac:dyDescent="0.35">
      <c r="E3651" s="7"/>
    </row>
    <row r="3652" spans="5:5" x14ac:dyDescent="0.35">
      <c r="E3652" s="7"/>
    </row>
    <row r="3653" spans="5:5" x14ac:dyDescent="0.35">
      <c r="E3653" s="7"/>
    </row>
    <row r="3654" spans="5:5" x14ac:dyDescent="0.35">
      <c r="E3654" s="7"/>
    </row>
    <row r="3655" spans="5:5" x14ac:dyDescent="0.35">
      <c r="E3655" s="7"/>
    </row>
    <row r="3656" spans="5:5" x14ac:dyDescent="0.35">
      <c r="E3656" s="7"/>
    </row>
    <row r="3657" spans="5:5" x14ac:dyDescent="0.35">
      <c r="E3657" s="7"/>
    </row>
    <row r="3658" spans="5:5" x14ac:dyDescent="0.35">
      <c r="E3658" s="7"/>
    </row>
    <row r="3659" spans="5:5" x14ac:dyDescent="0.35">
      <c r="E3659" s="7"/>
    </row>
    <row r="3660" spans="5:5" x14ac:dyDescent="0.35">
      <c r="E3660" s="7"/>
    </row>
    <row r="3661" spans="5:5" x14ac:dyDescent="0.35">
      <c r="E3661" s="7"/>
    </row>
    <row r="3662" spans="5:5" x14ac:dyDescent="0.35">
      <c r="E3662" s="7"/>
    </row>
    <row r="3663" spans="5:5" x14ac:dyDescent="0.35">
      <c r="E3663" s="7"/>
    </row>
    <row r="3664" spans="5:5" x14ac:dyDescent="0.35">
      <c r="E3664" s="7"/>
    </row>
    <row r="3665" spans="5:5" x14ac:dyDescent="0.35">
      <c r="E3665" s="7"/>
    </row>
    <row r="3666" spans="5:5" x14ac:dyDescent="0.35">
      <c r="E3666" s="7"/>
    </row>
    <row r="3667" spans="5:5" x14ac:dyDescent="0.35">
      <c r="E3667" s="7"/>
    </row>
    <row r="3668" spans="5:5" x14ac:dyDescent="0.35">
      <c r="E3668" s="7"/>
    </row>
    <row r="3669" spans="5:5" x14ac:dyDescent="0.35">
      <c r="E3669" s="7"/>
    </row>
    <row r="3670" spans="5:5" x14ac:dyDescent="0.35">
      <c r="E3670" s="7"/>
    </row>
    <row r="3671" spans="5:5" x14ac:dyDescent="0.35">
      <c r="E3671" s="7"/>
    </row>
    <row r="3672" spans="5:5" x14ac:dyDescent="0.35">
      <c r="E3672" s="7"/>
    </row>
    <row r="3673" spans="5:5" x14ac:dyDescent="0.35">
      <c r="E3673" s="7"/>
    </row>
    <row r="3674" spans="5:5" x14ac:dyDescent="0.35">
      <c r="E3674" s="7"/>
    </row>
    <row r="3675" spans="5:5" x14ac:dyDescent="0.35">
      <c r="E3675" s="7"/>
    </row>
    <row r="3676" spans="5:5" x14ac:dyDescent="0.35">
      <c r="E3676" s="7"/>
    </row>
    <row r="3677" spans="5:5" x14ac:dyDescent="0.35">
      <c r="E3677" s="7"/>
    </row>
    <row r="3678" spans="5:5" x14ac:dyDescent="0.35">
      <c r="E3678" s="7"/>
    </row>
    <row r="3679" spans="5:5" x14ac:dyDescent="0.35">
      <c r="E3679" s="7"/>
    </row>
    <row r="3680" spans="5:5" x14ac:dyDescent="0.35">
      <c r="E3680" s="7"/>
    </row>
    <row r="3681" spans="5:5" x14ac:dyDescent="0.35">
      <c r="E3681" s="7"/>
    </row>
    <row r="3682" spans="5:5" x14ac:dyDescent="0.35">
      <c r="E3682" s="7"/>
    </row>
    <row r="3683" spans="5:5" x14ac:dyDescent="0.35">
      <c r="E3683" s="7"/>
    </row>
    <row r="3684" spans="5:5" x14ac:dyDescent="0.35">
      <c r="E3684" s="7"/>
    </row>
    <row r="3685" spans="5:5" x14ac:dyDescent="0.35">
      <c r="E3685" s="7"/>
    </row>
    <row r="3686" spans="5:5" x14ac:dyDescent="0.35">
      <c r="E3686" s="7"/>
    </row>
    <row r="3687" spans="5:5" x14ac:dyDescent="0.35">
      <c r="E3687" s="7"/>
    </row>
    <row r="3688" spans="5:5" x14ac:dyDescent="0.35">
      <c r="E3688" s="7"/>
    </row>
    <row r="3689" spans="5:5" x14ac:dyDescent="0.35">
      <c r="E3689" s="7"/>
    </row>
    <row r="3690" spans="5:5" x14ac:dyDescent="0.35">
      <c r="E3690" s="7"/>
    </row>
    <row r="3691" spans="5:5" x14ac:dyDescent="0.35">
      <c r="E3691" s="7"/>
    </row>
    <row r="3692" spans="5:5" x14ac:dyDescent="0.35">
      <c r="E3692" s="7"/>
    </row>
    <row r="3693" spans="5:5" x14ac:dyDescent="0.35">
      <c r="E3693" s="7"/>
    </row>
    <row r="3694" spans="5:5" x14ac:dyDescent="0.35">
      <c r="E3694" s="7"/>
    </row>
    <row r="3695" spans="5:5" x14ac:dyDescent="0.35">
      <c r="E3695" s="7"/>
    </row>
    <row r="3696" spans="5:5" x14ac:dyDescent="0.35">
      <c r="E3696" s="7"/>
    </row>
    <row r="3697" spans="5:5" x14ac:dyDescent="0.35">
      <c r="E3697" s="7"/>
    </row>
    <row r="3698" spans="5:5" x14ac:dyDescent="0.35">
      <c r="E3698" s="7"/>
    </row>
    <row r="3699" spans="5:5" x14ac:dyDescent="0.35">
      <c r="E3699" s="7"/>
    </row>
    <row r="3700" spans="5:5" x14ac:dyDescent="0.35">
      <c r="E3700" s="7"/>
    </row>
    <row r="3701" spans="5:5" x14ac:dyDescent="0.35">
      <c r="E3701" s="7"/>
    </row>
    <row r="3702" spans="5:5" x14ac:dyDescent="0.35">
      <c r="E3702" s="7"/>
    </row>
    <row r="3703" spans="5:5" x14ac:dyDescent="0.35">
      <c r="E3703" s="7"/>
    </row>
    <row r="3704" spans="5:5" x14ac:dyDescent="0.35">
      <c r="E3704" s="7"/>
    </row>
    <row r="3705" spans="5:5" x14ac:dyDescent="0.35">
      <c r="E3705" s="7"/>
    </row>
    <row r="3706" spans="5:5" x14ac:dyDescent="0.35">
      <c r="E3706" s="7"/>
    </row>
    <row r="3707" spans="5:5" x14ac:dyDescent="0.35">
      <c r="E3707" s="7"/>
    </row>
    <row r="3708" spans="5:5" x14ac:dyDescent="0.35">
      <c r="E3708" s="7"/>
    </row>
    <row r="3709" spans="5:5" x14ac:dyDescent="0.35">
      <c r="E3709" s="7"/>
    </row>
    <row r="3710" spans="5:5" x14ac:dyDescent="0.35">
      <c r="E3710" s="7"/>
    </row>
    <row r="3711" spans="5:5" x14ac:dyDescent="0.35">
      <c r="E3711" s="7"/>
    </row>
    <row r="3712" spans="5:5" x14ac:dyDescent="0.35">
      <c r="E3712" s="7"/>
    </row>
    <row r="3713" spans="5:5" x14ac:dyDescent="0.35">
      <c r="E3713" s="7"/>
    </row>
    <row r="3714" spans="5:5" x14ac:dyDescent="0.35">
      <c r="E3714" s="7"/>
    </row>
    <row r="3715" spans="5:5" x14ac:dyDescent="0.35">
      <c r="E3715" s="7"/>
    </row>
    <row r="3716" spans="5:5" x14ac:dyDescent="0.35">
      <c r="E3716" s="7"/>
    </row>
    <row r="3717" spans="5:5" x14ac:dyDescent="0.35">
      <c r="E3717" s="7"/>
    </row>
    <row r="3718" spans="5:5" x14ac:dyDescent="0.35">
      <c r="E3718" s="7"/>
    </row>
    <row r="3719" spans="5:5" x14ac:dyDescent="0.35">
      <c r="E3719" s="7"/>
    </row>
    <row r="3720" spans="5:5" x14ac:dyDescent="0.35">
      <c r="E3720" s="7"/>
    </row>
    <row r="3721" spans="5:5" x14ac:dyDescent="0.35">
      <c r="E3721" s="7"/>
    </row>
    <row r="3722" spans="5:5" x14ac:dyDescent="0.35">
      <c r="E3722" s="7"/>
    </row>
    <row r="3723" spans="5:5" x14ac:dyDescent="0.35">
      <c r="E3723" s="7"/>
    </row>
    <row r="3724" spans="5:5" x14ac:dyDescent="0.35">
      <c r="E3724" s="7"/>
    </row>
    <row r="3725" spans="5:5" x14ac:dyDescent="0.35">
      <c r="E3725" s="7"/>
    </row>
    <row r="3726" spans="5:5" x14ac:dyDescent="0.35">
      <c r="E3726" s="7"/>
    </row>
    <row r="3727" spans="5:5" x14ac:dyDescent="0.35">
      <c r="E3727" s="7"/>
    </row>
    <row r="3728" spans="5:5" x14ac:dyDescent="0.35">
      <c r="E3728" s="7"/>
    </row>
    <row r="3729" spans="5:5" x14ac:dyDescent="0.35">
      <c r="E3729" s="7"/>
    </row>
    <row r="3730" spans="5:5" x14ac:dyDescent="0.35">
      <c r="E3730" s="7"/>
    </row>
    <row r="3731" spans="5:5" x14ac:dyDescent="0.35">
      <c r="E3731" s="7"/>
    </row>
    <row r="3732" spans="5:5" x14ac:dyDescent="0.35">
      <c r="E3732" s="7"/>
    </row>
    <row r="3733" spans="5:5" x14ac:dyDescent="0.35">
      <c r="E3733" s="7"/>
    </row>
    <row r="3734" spans="5:5" x14ac:dyDescent="0.35">
      <c r="E3734" s="7"/>
    </row>
    <row r="3735" spans="5:5" x14ac:dyDescent="0.35">
      <c r="E3735" s="7"/>
    </row>
    <row r="3736" spans="5:5" x14ac:dyDescent="0.35">
      <c r="E3736" s="7"/>
    </row>
    <row r="3737" spans="5:5" x14ac:dyDescent="0.35">
      <c r="E3737" s="7"/>
    </row>
    <row r="3738" spans="5:5" x14ac:dyDescent="0.35">
      <c r="E3738" s="7"/>
    </row>
    <row r="3739" spans="5:5" x14ac:dyDescent="0.35">
      <c r="E3739" s="7"/>
    </row>
    <row r="3740" spans="5:5" x14ac:dyDescent="0.35">
      <c r="E3740" s="7"/>
    </row>
    <row r="3741" spans="5:5" x14ac:dyDescent="0.35">
      <c r="E3741" s="7"/>
    </row>
    <row r="3742" spans="5:5" x14ac:dyDescent="0.35">
      <c r="E3742" s="7"/>
    </row>
    <row r="3743" spans="5:5" x14ac:dyDescent="0.35">
      <c r="E3743" s="7"/>
    </row>
    <row r="3744" spans="5:5" x14ac:dyDescent="0.35">
      <c r="E3744" s="7"/>
    </row>
    <row r="3745" spans="5:5" x14ac:dyDescent="0.35">
      <c r="E3745" s="7"/>
    </row>
    <row r="3746" spans="5:5" x14ac:dyDescent="0.35">
      <c r="E3746" s="7"/>
    </row>
    <row r="3747" spans="5:5" x14ac:dyDescent="0.35">
      <c r="E3747" s="7"/>
    </row>
    <row r="3748" spans="5:5" x14ac:dyDescent="0.35">
      <c r="E3748" s="7"/>
    </row>
    <row r="3749" spans="5:5" x14ac:dyDescent="0.35">
      <c r="E3749" s="7"/>
    </row>
    <row r="3750" spans="5:5" x14ac:dyDescent="0.35">
      <c r="E3750" s="7"/>
    </row>
    <row r="3751" spans="5:5" x14ac:dyDescent="0.35">
      <c r="E3751" s="7"/>
    </row>
    <row r="3752" spans="5:5" x14ac:dyDescent="0.35">
      <c r="E3752" s="7"/>
    </row>
    <row r="3753" spans="5:5" x14ac:dyDescent="0.35">
      <c r="E3753" s="7"/>
    </row>
    <row r="3754" spans="5:5" x14ac:dyDescent="0.35">
      <c r="E3754" s="7"/>
    </row>
    <row r="3755" spans="5:5" x14ac:dyDescent="0.35">
      <c r="E3755" s="7"/>
    </row>
    <row r="3756" spans="5:5" x14ac:dyDescent="0.35">
      <c r="E3756" s="7"/>
    </row>
    <row r="3757" spans="5:5" x14ac:dyDescent="0.35">
      <c r="E3757" s="7"/>
    </row>
    <row r="3758" spans="5:5" x14ac:dyDescent="0.35">
      <c r="E3758" s="7"/>
    </row>
    <row r="3759" spans="5:5" x14ac:dyDescent="0.35">
      <c r="E3759" s="7"/>
    </row>
    <row r="3760" spans="5:5" x14ac:dyDescent="0.35">
      <c r="E3760" s="7"/>
    </row>
    <row r="3761" spans="5:5" x14ac:dyDescent="0.35">
      <c r="E3761" s="7"/>
    </row>
    <row r="3762" spans="5:5" x14ac:dyDescent="0.35">
      <c r="E3762" s="7"/>
    </row>
    <row r="3763" spans="5:5" x14ac:dyDescent="0.35">
      <c r="E3763" s="7"/>
    </row>
    <row r="3764" spans="5:5" x14ac:dyDescent="0.35">
      <c r="E3764" s="7"/>
    </row>
    <row r="3765" spans="5:5" x14ac:dyDescent="0.35">
      <c r="E3765" s="7"/>
    </row>
    <row r="3766" spans="5:5" x14ac:dyDescent="0.35">
      <c r="E3766" s="7"/>
    </row>
    <row r="3767" spans="5:5" x14ac:dyDescent="0.35">
      <c r="E3767" s="7"/>
    </row>
    <row r="3768" spans="5:5" x14ac:dyDescent="0.35">
      <c r="E3768" s="7"/>
    </row>
    <row r="3769" spans="5:5" x14ac:dyDescent="0.35">
      <c r="E3769" s="7"/>
    </row>
    <row r="3770" spans="5:5" x14ac:dyDescent="0.35">
      <c r="E3770" s="7"/>
    </row>
    <row r="3771" spans="5:5" x14ac:dyDescent="0.35">
      <c r="E3771" s="7"/>
    </row>
    <row r="3772" spans="5:5" x14ac:dyDescent="0.35">
      <c r="E3772" s="7"/>
    </row>
    <row r="3773" spans="5:5" x14ac:dyDescent="0.35">
      <c r="E3773" s="7"/>
    </row>
    <row r="3774" spans="5:5" x14ac:dyDescent="0.35">
      <c r="E3774" s="7"/>
    </row>
    <row r="3775" spans="5:5" x14ac:dyDescent="0.35">
      <c r="E3775" s="7"/>
    </row>
    <row r="3776" spans="5:5" x14ac:dyDescent="0.35">
      <c r="E3776" s="7"/>
    </row>
    <row r="3777" spans="5:5" x14ac:dyDescent="0.35">
      <c r="E3777" s="7"/>
    </row>
    <row r="3778" spans="5:5" x14ac:dyDescent="0.35">
      <c r="E3778" s="7"/>
    </row>
    <row r="3779" spans="5:5" x14ac:dyDescent="0.35">
      <c r="E3779" s="7"/>
    </row>
    <row r="3780" spans="5:5" x14ac:dyDescent="0.35">
      <c r="E3780" s="7"/>
    </row>
    <row r="3781" spans="5:5" x14ac:dyDescent="0.35">
      <c r="E3781" s="7"/>
    </row>
    <row r="3782" spans="5:5" x14ac:dyDescent="0.35">
      <c r="E3782" s="7"/>
    </row>
    <row r="3783" spans="5:5" x14ac:dyDescent="0.35">
      <c r="E3783" s="7"/>
    </row>
    <row r="3784" spans="5:5" x14ac:dyDescent="0.35">
      <c r="E3784" s="7"/>
    </row>
    <row r="3785" spans="5:5" x14ac:dyDescent="0.35">
      <c r="E3785" s="7"/>
    </row>
    <row r="3786" spans="5:5" x14ac:dyDescent="0.35">
      <c r="E3786" s="7"/>
    </row>
    <row r="3787" spans="5:5" x14ac:dyDescent="0.35">
      <c r="E3787" s="7"/>
    </row>
    <row r="3788" spans="5:5" x14ac:dyDescent="0.35">
      <c r="E3788" s="7"/>
    </row>
    <row r="3789" spans="5:5" x14ac:dyDescent="0.35">
      <c r="E3789" s="7"/>
    </row>
    <row r="3790" spans="5:5" x14ac:dyDescent="0.35">
      <c r="E3790" s="7"/>
    </row>
    <row r="3791" spans="5:5" x14ac:dyDescent="0.35">
      <c r="E3791" s="7"/>
    </row>
    <row r="3792" spans="5:5" x14ac:dyDescent="0.35">
      <c r="E3792" s="7"/>
    </row>
    <row r="3793" spans="5:5" x14ac:dyDescent="0.35">
      <c r="E3793" s="7"/>
    </row>
    <row r="3794" spans="5:5" x14ac:dyDescent="0.35">
      <c r="E3794" s="7"/>
    </row>
    <row r="3795" spans="5:5" x14ac:dyDescent="0.35">
      <c r="E3795" s="7"/>
    </row>
    <row r="3796" spans="5:5" x14ac:dyDescent="0.35">
      <c r="E3796" s="7"/>
    </row>
    <row r="3797" spans="5:5" x14ac:dyDescent="0.35">
      <c r="E3797" s="7"/>
    </row>
    <row r="3798" spans="5:5" x14ac:dyDescent="0.35">
      <c r="E3798" s="7"/>
    </row>
    <row r="3799" spans="5:5" x14ac:dyDescent="0.35">
      <c r="E3799" s="7"/>
    </row>
    <row r="3800" spans="5:5" x14ac:dyDescent="0.35">
      <c r="E3800" s="7"/>
    </row>
    <row r="3801" spans="5:5" x14ac:dyDescent="0.35">
      <c r="E3801" s="7"/>
    </row>
    <row r="3802" spans="5:5" x14ac:dyDescent="0.35">
      <c r="E3802" s="7"/>
    </row>
    <row r="3803" spans="5:5" x14ac:dyDescent="0.35">
      <c r="E3803" s="7"/>
    </row>
    <row r="3804" spans="5:5" x14ac:dyDescent="0.35">
      <c r="E3804" s="7"/>
    </row>
    <row r="3805" spans="5:5" x14ac:dyDescent="0.35">
      <c r="E3805" s="7"/>
    </row>
    <row r="3806" spans="5:5" x14ac:dyDescent="0.35">
      <c r="E3806" s="7"/>
    </row>
    <row r="3807" spans="5:5" x14ac:dyDescent="0.35">
      <c r="E3807" s="7"/>
    </row>
    <row r="3808" spans="5:5" x14ac:dyDescent="0.35">
      <c r="E3808" s="7"/>
    </row>
    <row r="3809" spans="5:5" x14ac:dyDescent="0.35">
      <c r="E3809" s="7"/>
    </row>
    <row r="3810" spans="5:5" x14ac:dyDescent="0.35">
      <c r="E3810" s="7"/>
    </row>
    <row r="3811" spans="5:5" x14ac:dyDescent="0.35">
      <c r="E3811" s="7"/>
    </row>
    <row r="3812" spans="5:5" x14ac:dyDescent="0.35">
      <c r="E3812" s="7"/>
    </row>
    <row r="3813" spans="5:5" x14ac:dyDescent="0.35">
      <c r="E3813" s="7"/>
    </row>
    <row r="3814" spans="5:5" x14ac:dyDescent="0.35">
      <c r="E3814" s="7"/>
    </row>
    <row r="3815" spans="5:5" x14ac:dyDescent="0.35">
      <c r="E3815" s="7"/>
    </row>
    <row r="3816" spans="5:5" x14ac:dyDescent="0.35">
      <c r="E3816" s="7"/>
    </row>
    <row r="3817" spans="5:5" x14ac:dyDescent="0.35">
      <c r="E3817" s="7"/>
    </row>
    <row r="3818" spans="5:5" x14ac:dyDescent="0.35">
      <c r="E3818" s="7"/>
    </row>
    <row r="3819" spans="5:5" x14ac:dyDescent="0.35">
      <c r="E3819" s="7"/>
    </row>
    <row r="3820" spans="5:5" x14ac:dyDescent="0.35">
      <c r="E3820" s="7"/>
    </row>
    <row r="3821" spans="5:5" x14ac:dyDescent="0.35">
      <c r="E3821" s="7"/>
    </row>
    <row r="3822" spans="5:5" x14ac:dyDescent="0.35">
      <c r="E3822" s="7"/>
    </row>
    <row r="3823" spans="5:5" x14ac:dyDescent="0.35">
      <c r="E3823" s="7"/>
    </row>
    <row r="3824" spans="5:5" x14ac:dyDescent="0.35">
      <c r="E3824" s="7"/>
    </row>
    <row r="3825" spans="5:5" x14ac:dyDescent="0.35">
      <c r="E3825" s="7"/>
    </row>
    <row r="3826" spans="5:5" x14ac:dyDescent="0.35">
      <c r="E3826" s="7"/>
    </row>
    <row r="3827" spans="5:5" x14ac:dyDescent="0.35">
      <c r="E3827" s="7"/>
    </row>
    <row r="3828" spans="5:5" x14ac:dyDescent="0.35">
      <c r="E3828" s="7"/>
    </row>
    <row r="3829" spans="5:5" x14ac:dyDescent="0.35">
      <c r="E3829" s="7"/>
    </row>
    <row r="3830" spans="5:5" x14ac:dyDescent="0.35">
      <c r="E3830" s="7"/>
    </row>
    <row r="3831" spans="5:5" x14ac:dyDescent="0.35">
      <c r="E3831" s="7"/>
    </row>
    <row r="3832" spans="5:5" x14ac:dyDescent="0.35">
      <c r="E3832" s="7"/>
    </row>
    <row r="3833" spans="5:5" x14ac:dyDescent="0.35">
      <c r="E3833" s="7"/>
    </row>
    <row r="3834" spans="5:5" x14ac:dyDescent="0.35">
      <c r="E3834" s="7"/>
    </row>
    <row r="3836" spans="5:5" x14ac:dyDescent="0.35">
      <c r="E3836" s="7"/>
    </row>
    <row r="4051" spans="5:5" x14ac:dyDescent="0.35">
      <c r="E4051" s="7"/>
    </row>
    <row r="4052" spans="5:5" x14ac:dyDescent="0.35">
      <c r="E4052" s="7"/>
    </row>
    <row r="4053" spans="5:5" x14ac:dyDescent="0.35">
      <c r="E4053" s="7"/>
    </row>
    <row r="4054" spans="5:5" x14ac:dyDescent="0.35">
      <c r="E4054" s="7"/>
    </row>
    <row r="4055" spans="5:5" x14ac:dyDescent="0.35">
      <c r="E4055" s="7"/>
    </row>
    <row r="4056" spans="5:5" x14ac:dyDescent="0.35">
      <c r="E4056" s="7"/>
    </row>
    <row r="4057" spans="5:5" x14ac:dyDescent="0.35">
      <c r="E4057" s="7"/>
    </row>
    <row r="4058" spans="5:5" x14ac:dyDescent="0.35">
      <c r="E4058" s="7"/>
    </row>
    <row r="4059" spans="5:5" x14ac:dyDescent="0.35">
      <c r="E4059" s="7"/>
    </row>
    <row r="4060" spans="5:5" x14ac:dyDescent="0.35">
      <c r="E4060" s="7"/>
    </row>
    <row r="4061" spans="5:5" x14ac:dyDescent="0.35">
      <c r="E4061" s="7"/>
    </row>
    <row r="4062" spans="5:5" x14ac:dyDescent="0.35">
      <c r="E4062" s="7"/>
    </row>
    <row r="4063" spans="5:5" x14ac:dyDescent="0.35">
      <c r="E4063" s="7"/>
    </row>
    <row r="4064" spans="5:5" x14ac:dyDescent="0.35">
      <c r="E4064" s="7"/>
    </row>
    <row r="4065" spans="5:5" x14ac:dyDescent="0.35">
      <c r="E4065" s="7"/>
    </row>
    <row r="4066" spans="5:5" x14ac:dyDescent="0.35">
      <c r="E4066" s="7"/>
    </row>
    <row r="4067" spans="5:5" x14ac:dyDescent="0.35">
      <c r="E4067" s="7"/>
    </row>
    <row r="4068" spans="5:5" x14ac:dyDescent="0.35">
      <c r="E4068" s="7"/>
    </row>
    <row r="4069" spans="5:5" x14ac:dyDescent="0.35">
      <c r="E4069" s="7"/>
    </row>
    <row r="4070" spans="5:5" x14ac:dyDescent="0.35">
      <c r="E4070" s="7"/>
    </row>
    <row r="4071" spans="5:5" x14ac:dyDescent="0.35">
      <c r="E4071" s="7"/>
    </row>
    <row r="4072" spans="5:5" x14ac:dyDescent="0.35">
      <c r="E4072" s="7"/>
    </row>
    <row r="4073" spans="5:5" x14ac:dyDescent="0.35">
      <c r="E4073" s="7"/>
    </row>
    <row r="4074" spans="5:5" x14ac:dyDescent="0.35">
      <c r="E4074" s="7"/>
    </row>
    <row r="4075" spans="5:5" x14ac:dyDescent="0.35">
      <c r="E4075" s="7"/>
    </row>
    <row r="4076" spans="5:5" x14ac:dyDescent="0.35">
      <c r="E4076" s="7"/>
    </row>
    <row r="4077" spans="5:5" x14ac:dyDescent="0.35">
      <c r="E4077" s="7"/>
    </row>
    <row r="4078" spans="5:5" x14ac:dyDescent="0.35">
      <c r="E4078" s="7"/>
    </row>
    <row r="4079" spans="5:5" x14ac:dyDescent="0.35">
      <c r="E4079" s="7"/>
    </row>
    <row r="4080" spans="5:5" x14ac:dyDescent="0.35">
      <c r="E4080" s="7"/>
    </row>
    <row r="4081" spans="5:5" x14ac:dyDescent="0.35">
      <c r="E4081" s="7"/>
    </row>
    <row r="4082" spans="5:5" x14ac:dyDescent="0.35">
      <c r="E4082" s="7"/>
    </row>
    <row r="4083" spans="5:5" x14ac:dyDescent="0.35">
      <c r="E4083" s="7"/>
    </row>
    <row r="4084" spans="5:5" x14ac:dyDescent="0.35">
      <c r="E4084" s="7"/>
    </row>
    <row r="4085" spans="5:5" x14ac:dyDescent="0.35">
      <c r="E4085" s="7"/>
    </row>
    <row r="4086" spans="5:5" x14ac:dyDescent="0.35">
      <c r="E4086" s="7"/>
    </row>
    <row r="4087" spans="5:5" x14ac:dyDescent="0.35">
      <c r="E4087" s="7"/>
    </row>
    <row r="4088" spans="5:5" x14ac:dyDescent="0.35">
      <c r="E4088" s="7"/>
    </row>
    <row r="4089" spans="5:5" x14ac:dyDescent="0.35">
      <c r="E4089" s="7"/>
    </row>
    <row r="4090" spans="5:5" x14ac:dyDescent="0.35">
      <c r="E4090" s="7"/>
    </row>
    <row r="4091" spans="5:5" x14ac:dyDescent="0.35">
      <c r="E4091" s="7"/>
    </row>
    <row r="4092" spans="5:5" x14ac:dyDescent="0.35">
      <c r="E4092" s="7"/>
    </row>
    <row r="4093" spans="5:5" x14ac:dyDescent="0.35">
      <c r="E4093" s="7"/>
    </row>
    <row r="4094" spans="5:5" x14ac:dyDescent="0.35">
      <c r="E4094" s="7"/>
    </row>
    <row r="4095" spans="5:5" x14ac:dyDescent="0.35">
      <c r="E4095" s="7"/>
    </row>
    <row r="4096" spans="5:5" x14ac:dyDescent="0.35">
      <c r="E4096" s="7"/>
    </row>
    <row r="4097" spans="5:5" x14ac:dyDescent="0.35">
      <c r="E4097" s="7"/>
    </row>
    <row r="4098" spans="5:5" x14ac:dyDescent="0.35">
      <c r="E4098" s="7"/>
    </row>
    <row r="4099" spans="5:5" x14ac:dyDescent="0.35">
      <c r="E4099" s="7"/>
    </row>
    <row r="4100" spans="5:5" x14ac:dyDescent="0.35">
      <c r="E4100" s="7"/>
    </row>
    <row r="4101" spans="5:5" x14ac:dyDescent="0.35">
      <c r="E4101" s="7"/>
    </row>
    <row r="4102" spans="5:5" x14ac:dyDescent="0.35">
      <c r="E4102" s="7"/>
    </row>
    <row r="4103" spans="5:5" x14ac:dyDescent="0.35">
      <c r="E4103" s="7"/>
    </row>
    <row r="4104" spans="5:5" x14ac:dyDescent="0.35">
      <c r="E4104" s="7"/>
    </row>
    <row r="4105" spans="5:5" x14ac:dyDescent="0.35">
      <c r="E4105" s="7"/>
    </row>
    <row r="4106" spans="5:5" x14ac:dyDescent="0.35">
      <c r="E4106" s="7"/>
    </row>
    <row r="4107" spans="5:5" x14ac:dyDescent="0.35">
      <c r="E4107" s="7"/>
    </row>
    <row r="4108" spans="5:5" x14ac:dyDescent="0.35">
      <c r="E4108" s="7"/>
    </row>
    <row r="4109" spans="5:5" x14ac:dyDescent="0.35">
      <c r="E4109" s="7"/>
    </row>
    <row r="4110" spans="5:5" x14ac:dyDescent="0.35">
      <c r="E4110" s="7"/>
    </row>
    <row r="4111" spans="5:5" x14ac:dyDescent="0.35">
      <c r="E4111" s="7"/>
    </row>
    <row r="4112" spans="5:5" x14ac:dyDescent="0.35">
      <c r="E4112" s="7"/>
    </row>
    <row r="4113" spans="2:5" x14ac:dyDescent="0.35">
      <c r="E4113" s="7"/>
    </row>
    <row r="4114" spans="2:5" x14ac:dyDescent="0.35">
      <c r="E4114" s="7"/>
    </row>
    <row r="4115" spans="2:5" x14ac:dyDescent="0.35">
      <c r="E4115" s="7"/>
    </row>
    <row r="4116" spans="2:5" x14ac:dyDescent="0.35">
      <c r="E4116" s="7"/>
    </row>
    <row r="4117" spans="2:5" x14ac:dyDescent="0.35">
      <c r="E4117" s="7"/>
    </row>
    <row r="4118" spans="2:5" x14ac:dyDescent="0.35">
      <c r="E4118" s="7"/>
    </row>
    <row r="4119" spans="2:5" x14ac:dyDescent="0.35">
      <c r="E4119" s="7"/>
    </row>
    <row r="4120" spans="2:5" x14ac:dyDescent="0.35">
      <c r="B4120" s="8"/>
      <c r="E4120" s="7"/>
    </row>
    <row r="4121" spans="2:5" x14ac:dyDescent="0.35">
      <c r="B4121" s="8"/>
      <c r="E4121" s="7"/>
    </row>
    <row r="4122" spans="2:5" x14ac:dyDescent="0.35">
      <c r="B4122" s="8"/>
      <c r="E4122" s="7"/>
    </row>
    <row r="4123" spans="2:5" x14ac:dyDescent="0.35">
      <c r="B4123" s="8"/>
      <c r="E4123" s="7"/>
    </row>
    <row r="4124" spans="2:5" x14ac:dyDescent="0.35">
      <c r="E4124" s="7"/>
    </row>
    <row r="4125" spans="2:5" x14ac:dyDescent="0.35">
      <c r="E4125" s="7"/>
    </row>
    <row r="4126" spans="2:5" x14ac:dyDescent="0.35">
      <c r="E4126" s="7"/>
    </row>
    <row r="4127" spans="2:5" x14ac:dyDescent="0.35">
      <c r="E4127" s="7"/>
    </row>
    <row r="4128" spans="2:5" x14ac:dyDescent="0.35">
      <c r="E4128" s="7"/>
    </row>
    <row r="4129" spans="5:5" x14ac:dyDescent="0.35">
      <c r="E4129" s="7"/>
    </row>
    <row r="4130" spans="5:5" x14ac:dyDescent="0.35">
      <c r="E4130" s="7"/>
    </row>
    <row r="4131" spans="5:5" x14ac:dyDescent="0.35">
      <c r="E4131" s="7"/>
    </row>
    <row r="4132" spans="5:5" x14ac:dyDescent="0.35">
      <c r="E4132" s="7"/>
    </row>
    <row r="4133" spans="5:5" x14ac:dyDescent="0.35">
      <c r="E4133" s="7"/>
    </row>
    <row r="4134" spans="5:5" x14ac:dyDescent="0.35">
      <c r="E4134" s="7"/>
    </row>
    <row r="4135" spans="5:5" x14ac:dyDescent="0.35">
      <c r="E4135" s="7"/>
    </row>
    <row r="4136" spans="5:5" x14ac:dyDescent="0.35">
      <c r="E4136" s="7"/>
    </row>
    <row r="4137" spans="5:5" x14ac:dyDescent="0.35">
      <c r="E4137" s="7"/>
    </row>
    <row r="4138" spans="5:5" x14ac:dyDescent="0.35">
      <c r="E4138" s="7"/>
    </row>
    <row r="4139" spans="5:5" x14ac:dyDescent="0.35">
      <c r="E4139" s="7"/>
    </row>
    <row r="4140" spans="5:5" x14ac:dyDescent="0.35">
      <c r="E4140" s="7"/>
    </row>
    <row r="4141" spans="5:5" x14ac:dyDescent="0.35">
      <c r="E4141" s="7"/>
    </row>
    <row r="4142" spans="5:5" x14ac:dyDescent="0.35">
      <c r="E4142" s="7"/>
    </row>
    <row r="4143" spans="5:5" x14ac:dyDescent="0.35">
      <c r="E4143" s="7"/>
    </row>
    <row r="4144" spans="5:5" x14ac:dyDescent="0.35">
      <c r="E4144" s="7"/>
    </row>
    <row r="4145" spans="5:5" x14ac:dyDescent="0.35">
      <c r="E4145" s="7"/>
    </row>
    <row r="4146" spans="5:5" x14ac:dyDescent="0.35">
      <c r="E4146" s="7"/>
    </row>
    <row r="4147" spans="5:5" x14ac:dyDescent="0.35">
      <c r="E4147" s="7"/>
    </row>
    <row r="4148" spans="5:5" x14ac:dyDescent="0.35">
      <c r="E4148" s="7"/>
    </row>
    <row r="4149" spans="5:5" x14ac:dyDescent="0.35">
      <c r="E4149" s="7"/>
    </row>
    <row r="4150" spans="5:5" x14ac:dyDescent="0.35">
      <c r="E4150" s="7"/>
    </row>
    <row r="4151" spans="5:5" x14ac:dyDescent="0.35">
      <c r="E4151" s="7"/>
    </row>
    <row r="4152" spans="5:5" x14ac:dyDescent="0.35">
      <c r="E4152" s="7"/>
    </row>
    <row r="4153" spans="5:5" x14ac:dyDescent="0.35">
      <c r="E4153" s="7"/>
    </row>
    <row r="4154" spans="5:5" x14ac:dyDescent="0.35">
      <c r="E4154" s="7"/>
    </row>
    <row r="4155" spans="5:5" x14ac:dyDescent="0.35">
      <c r="E4155" s="7"/>
    </row>
    <row r="4156" spans="5:5" x14ac:dyDescent="0.35">
      <c r="E4156" s="7"/>
    </row>
    <row r="4157" spans="5:5" x14ac:dyDescent="0.35">
      <c r="E4157" s="7"/>
    </row>
    <row r="4158" spans="5:5" x14ac:dyDescent="0.35">
      <c r="E4158" s="7"/>
    </row>
    <row r="4159" spans="5:5" x14ac:dyDescent="0.35">
      <c r="E4159" s="7"/>
    </row>
    <row r="4160" spans="5:5" x14ac:dyDescent="0.35">
      <c r="E4160" s="7"/>
    </row>
    <row r="4161" spans="5:5" x14ac:dyDescent="0.35">
      <c r="E4161" s="7"/>
    </row>
    <row r="4162" spans="5:5" x14ac:dyDescent="0.35">
      <c r="E4162" s="7"/>
    </row>
    <row r="4163" spans="5:5" x14ac:dyDescent="0.35">
      <c r="E4163" s="7"/>
    </row>
    <row r="4164" spans="5:5" x14ac:dyDescent="0.35">
      <c r="E4164" s="7"/>
    </row>
    <row r="4165" spans="5:5" x14ac:dyDescent="0.35">
      <c r="E4165" s="7"/>
    </row>
    <row r="4166" spans="5:5" x14ac:dyDescent="0.35">
      <c r="E4166" s="7"/>
    </row>
    <row r="4167" spans="5:5" x14ac:dyDescent="0.35">
      <c r="E4167" s="7"/>
    </row>
    <row r="4168" spans="5:5" x14ac:dyDescent="0.35">
      <c r="E4168" s="7"/>
    </row>
    <row r="4169" spans="5:5" x14ac:dyDescent="0.35">
      <c r="E4169" s="7"/>
    </row>
    <row r="4170" spans="5:5" x14ac:dyDescent="0.35">
      <c r="E4170" s="7"/>
    </row>
    <row r="4171" spans="5:5" x14ac:dyDescent="0.35">
      <c r="E4171" s="7"/>
    </row>
    <row r="4172" spans="5:5" x14ac:dyDescent="0.35">
      <c r="E4172" s="7"/>
    </row>
    <row r="4173" spans="5:5" x14ac:dyDescent="0.35">
      <c r="E4173" s="7"/>
    </row>
    <row r="4174" spans="5:5" x14ac:dyDescent="0.35">
      <c r="E4174" s="7"/>
    </row>
    <row r="4175" spans="5:5" x14ac:dyDescent="0.35">
      <c r="E4175" s="7"/>
    </row>
    <row r="4176" spans="5:5" x14ac:dyDescent="0.35">
      <c r="E4176" s="7"/>
    </row>
    <row r="4177" spans="5:5" x14ac:dyDescent="0.35">
      <c r="E4177" s="7"/>
    </row>
    <row r="4178" spans="5:5" x14ac:dyDescent="0.35">
      <c r="E4178" s="7"/>
    </row>
    <row r="4179" spans="5:5" x14ac:dyDescent="0.35">
      <c r="E4179" s="7"/>
    </row>
    <row r="4180" spans="5:5" x14ac:dyDescent="0.35">
      <c r="E4180" s="7"/>
    </row>
    <row r="4181" spans="5:5" x14ac:dyDescent="0.35">
      <c r="E4181" s="7"/>
    </row>
    <row r="4182" spans="5:5" x14ac:dyDescent="0.35">
      <c r="E4182" s="7"/>
    </row>
    <row r="4183" spans="5:5" x14ac:dyDescent="0.35">
      <c r="E4183" s="7"/>
    </row>
    <row r="4184" spans="5:5" x14ac:dyDescent="0.35">
      <c r="E4184" s="7"/>
    </row>
    <row r="4185" spans="5:5" x14ac:dyDescent="0.35">
      <c r="E4185" s="7"/>
    </row>
    <row r="4186" spans="5:5" x14ac:dyDescent="0.35">
      <c r="E4186" s="7"/>
    </row>
    <row r="4187" spans="5:5" x14ac:dyDescent="0.35">
      <c r="E4187" s="7"/>
    </row>
    <row r="4188" spans="5:5" x14ac:dyDescent="0.35">
      <c r="E4188" s="7"/>
    </row>
    <row r="4189" spans="5:5" x14ac:dyDescent="0.35">
      <c r="E4189" s="7"/>
    </row>
    <row r="4190" spans="5:5" x14ac:dyDescent="0.35">
      <c r="E4190" s="7"/>
    </row>
    <row r="4191" spans="5:5" x14ac:dyDescent="0.35">
      <c r="E4191" s="7"/>
    </row>
    <row r="4192" spans="5:5" x14ac:dyDescent="0.35">
      <c r="E4192" s="7"/>
    </row>
    <row r="4193" spans="5:5" x14ac:dyDescent="0.35">
      <c r="E4193" s="7"/>
    </row>
    <row r="4194" spans="5:5" x14ac:dyDescent="0.35">
      <c r="E4194" s="7"/>
    </row>
    <row r="4195" spans="5:5" x14ac:dyDescent="0.35">
      <c r="E4195" s="7"/>
    </row>
    <row r="4196" spans="5:5" x14ac:dyDescent="0.35">
      <c r="E4196" s="7"/>
    </row>
    <row r="4197" spans="5:5" x14ac:dyDescent="0.35">
      <c r="E4197" s="7"/>
    </row>
    <row r="4198" spans="5:5" x14ac:dyDescent="0.35">
      <c r="E4198" s="7"/>
    </row>
    <row r="4199" spans="5:5" x14ac:dyDescent="0.35">
      <c r="E4199" s="7"/>
    </row>
    <row r="4200" spans="5:5" x14ac:dyDescent="0.35">
      <c r="E4200" s="7"/>
    </row>
    <row r="4201" spans="5:5" x14ac:dyDescent="0.35">
      <c r="E4201" s="7"/>
    </row>
    <row r="4202" spans="5:5" x14ac:dyDescent="0.35">
      <c r="E4202" s="7"/>
    </row>
    <row r="4203" spans="5:5" x14ac:dyDescent="0.35">
      <c r="E4203" s="7"/>
    </row>
    <row r="4204" spans="5:5" x14ac:dyDescent="0.35">
      <c r="E4204" s="7"/>
    </row>
    <row r="4205" spans="5:5" x14ac:dyDescent="0.35">
      <c r="E4205" s="7"/>
    </row>
    <row r="4206" spans="5:5" x14ac:dyDescent="0.35">
      <c r="E4206" s="7"/>
    </row>
    <row r="4207" spans="5:5" x14ac:dyDescent="0.35">
      <c r="E4207" s="7"/>
    </row>
    <row r="4208" spans="5:5" x14ac:dyDescent="0.35">
      <c r="E4208" s="7"/>
    </row>
    <row r="4209" spans="4:5" x14ac:dyDescent="0.35">
      <c r="E4209" s="7"/>
    </row>
    <row r="4210" spans="4:5" x14ac:dyDescent="0.35">
      <c r="E4210" s="7"/>
    </row>
    <row r="4211" spans="4:5" x14ac:dyDescent="0.35">
      <c r="E4211" s="7"/>
    </row>
    <row r="4212" spans="4:5" x14ac:dyDescent="0.35">
      <c r="E4212" s="7"/>
    </row>
    <row r="4213" spans="4:5" x14ac:dyDescent="0.35">
      <c r="E4213" s="7"/>
    </row>
    <row r="4214" spans="4:5" x14ac:dyDescent="0.35">
      <c r="D4214" s="8"/>
      <c r="E4214" s="7"/>
    </row>
    <row r="4215" spans="4:5" x14ac:dyDescent="0.35">
      <c r="E4215" s="7"/>
    </row>
    <row r="4216" spans="4:5" x14ac:dyDescent="0.35">
      <c r="E4216" s="7"/>
    </row>
    <row r="4217" spans="4:5" x14ac:dyDescent="0.35">
      <c r="E4217" s="7"/>
    </row>
    <row r="4218" spans="4:5" x14ac:dyDescent="0.35">
      <c r="E4218" s="7"/>
    </row>
    <row r="4219" spans="4:5" x14ac:dyDescent="0.35">
      <c r="E4219" s="7"/>
    </row>
    <row r="4220" spans="4:5" x14ac:dyDescent="0.35">
      <c r="E4220" s="7"/>
    </row>
    <row r="4221" spans="4:5" x14ac:dyDescent="0.35">
      <c r="E4221" s="7"/>
    </row>
    <row r="4222" spans="4:5" x14ac:dyDescent="0.35">
      <c r="E4222" s="7"/>
    </row>
    <row r="4223" spans="4:5" x14ac:dyDescent="0.35">
      <c r="E4223" s="7"/>
    </row>
    <row r="4224" spans="4:5" x14ac:dyDescent="0.35">
      <c r="E4224" s="7"/>
    </row>
    <row r="4225" spans="5:5" x14ac:dyDescent="0.35">
      <c r="E4225" s="7"/>
    </row>
    <row r="4226" spans="5:5" x14ac:dyDescent="0.35">
      <c r="E4226" s="7"/>
    </row>
    <row r="4227" spans="5:5" x14ac:dyDescent="0.35">
      <c r="E4227" s="7"/>
    </row>
    <row r="4228" spans="5:5" x14ac:dyDescent="0.35">
      <c r="E4228" s="7"/>
    </row>
    <row r="4229" spans="5:5" x14ac:dyDescent="0.35">
      <c r="E4229" s="7"/>
    </row>
    <row r="4230" spans="5:5" x14ac:dyDescent="0.35">
      <c r="E4230" s="7"/>
    </row>
    <row r="4231" spans="5:5" x14ac:dyDescent="0.35">
      <c r="E4231" s="7"/>
    </row>
    <row r="4232" spans="5:5" x14ac:dyDescent="0.35">
      <c r="E4232" s="7"/>
    </row>
    <row r="4233" spans="5:5" x14ac:dyDescent="0.35">
      <c r="E4233" s="7"/>
    </row>
    <row r="4234" spans="5:5" x14ac:dyDescent="0.35">
      <c r="E4234" s="7"/>
    </row>
    <row r="4235" spans="5:5" x14ac:dyDescent="0.35">
      <c r="E4235" s="7"/>
    </row>
    <row r="4236" spans="5:5" x14ac:dyDescent="0.35">
      <c r="E4236" s="7"/>
    </row>
    <row r="4238" spans="5:5" x14ac:dyDescent="0.35">
      <c r="E4238" s="7"/>
    </row>
    <row r="4239" spans="5:5" x14ac:dyDescent="0.35">
      <c r="E4239" s="7"/>
    </row>
    <row r="4240" spans="5:5" x14ac:dyDescent="0.35">
      <c r="E4240" s="7"/>
    </row>
    <row r="4241" spans="5:5" x14ac:dyDescent="0.35">
      <c r="E4241" s="7"/>
    </row>
    <row r="4242" spans="5:5" x14ac:dyDescent="0.35">
      <c r="E4242" s="7"/>
    </row>
    <row r="4243" spans="5:5" x14ac:dyDescent="0.35">
      <c r="E4243" s="7"/>
    </row>
    <row r="4244" spans="5:5" x14ac:dyDescent="0.35">
      <c r="E4244" s="7"/>
    </row>
    <row r="4245" spans="5:5" x14ac:dyDescent="0.35">
      <c r="E4245" s="7"/>
    </row>
    <row r="4246" spans="5:5" x14ac:dyDescent="0.35">
      <c r="E4246" s="7"/>
    </row>
    <row r="4247" spans="5:5" x14ac:dyDescent="0.35">
      <c r="E4247" s="7"/>
    </row>
    <row r="4248" spans="5:5" x14ac:dyDescent="0.35">
      <c r="E4248" s="7"/>
    </row>
    <row r="4249" spans="5:5" x14ac:dyDescent="0.35">
      <c r="E4249" s="7"/>
    </row>
    <row r="4250" spans="5:5" x14ac:dyDescent="0.35">
      <c r="E4250" s="7"/>
    </row>
    <row r="4251" spans="5:5" x14ac:dyDescent="0.35">
      <c r="E4251" s="7"/>
    </row>
    <row r="4252" spans="5:5" x14ac:dyDescent="0.35">
      <c r="E4252" s="7"/>
    </row>
    <row r="4253" spans="5:5" x14ac:dyDescent="0.35">
      <c r="E4253" s="7"/>
    </row>
    <row r="4254" spans="5:5" x14ac:dyDescent="0.35">
      <c r="E4254" s="7"/>
    </row>
    <row r="4255" spans="5:5" x14ac:dyDescent="0.35">
      <c r="E4255" s="7"/>
    </row>
    <row r="4256" spans="5:5" x14ac:dyDescent="0.35">
      <c r="E4256" s="7"/>
    </row>
    <row r="4257" spans="5:5" x14ac:dyDescent="0.35">
      <c r="E4257" s="7"/>
    </row>
    <row r="4258" spans="5:5" x14ac:dyDescent="0.35">
      <c r="E4258" s="7"/>
    </row>
    <row r="4259" spans="5:5" x14ac:dyDescent="0.35">
      <c r="E4259" s="7"/>
    </row>
    <row r="4260" spans="5:5" x14ac:dyDescent="0.35">
      <c r="E4260" s="7"/>
    </row>
    <row r="4261" spans="5:5" x14ac:dyDescent="0.35">
      <c r="E4261" s="7"/>
    </row>
    <row r="4262" spans="5:5" x14ac:dyDescent="0.35">
      <c r="E4262" s="7"/>
    </row>
    <row r="4263" spans="5:5" x14ac:dyDescent="0.35">
      <c r="E4263" s="7"/>
    </row>
    <row r="4264" spans="5:5" x14ac:dyDescent="0.35">
      <c r="E4264" s="7"/>
    </row>
    <row r="4265" spans="5:5" x14ac:dyDescent="0.35">
      <c r="E4265" s="7"/>
    </row>
    <row r="4266" spans="5:5" x14ac:dyDescent="0.35">
      <c r="E4266" s="7"/>
    </row>
    <row r="4267" spans="5:5" x14ac:dyDescent="0.35">
      <c r="E4267" s="7"/>
    </row>
    <row r="4268" spans="5:5" x14ac:dyDescent="0.35">
      <c r="E4268" s="7"/>
    </row>
    <row r="4269" spans="5:5" x14ac:dyDescent="0.35">
      <c r="E4269" s="7"/>
    </row>
    <row r="4270" spans="5:5" x14ac:dyDescent="0.35">
      <c r="E4270" s="7"/>
    </row>
    <row r="4271" spans="5:5" x14ac:dyDescent="0.35">
      <c r="E4271" s="7"/>
    </row>
    <row r="4272" spans="5:5" x14ac:dyDescent="0.35">
      <c r="E4272" s="7"/>
    </row>
    <row r="4273" spans="5:5" x14ac:dyDescent="0.35">
      <c r="E4273" s="7"/>
    </row>
    <row r="4274" spans="5:5" x14ac:dyDescent="0.35">
      <c r="E4274" s="7"/>
    </row>
    <row r="4275" spans="5:5" x14ac:dyDescent="0.35">
      <c r="E4275" s="7"/>
    </row>
    <row r="4276" spans="5:5" x14ac:dyDescent="0.35">
      <c r="E4276" s="7"/>
    </row>
    <row r="4277" spans="5:5" x14ac:dyDescent="0.35">
      <c r="E4277" s="7"/>
    </row>
    <row r="4278" spans="5:5" x14ac:dyDescent="0.35">
      <c r="E4278" s="7"/>
    </row>
    <row r="4279" spans="5:5" x14ac:dyDescent="0.35">
      <c r="E4279" s="7"/>
    </row>
    <row r="4280" spans="5:5" x14ac:dyDescent="0.35">
      <c r="E4280" s="7"/>
    </row>
    <row r="4281" spans="5:5" x14ac:dyDescent="0.35">
      <c r="E4281" s="7"/>
    </row>
    <row r="4282" spans="5:5" x14ac:dyDescent="0.35">
      <c r="E4282" s="7"/>
    </row>
    <row r="4283" spans="5:5" x14ac:dyDescent="0.35">
      <c r="E4283" s="7"/>
    </row>
    <row r="4284" spans="5:5" x14ac:dyDescent="0.35">
      <c r="E4284" s="7"/>
    </row>
    <row r="4285" spans="5:5" x14ac:dyDescent="0.35">
      <c r="E4285" s="7"/>
    </row>
    <row r="4286" spans="5:5" x14ac:dyDescent="0.35">
      <c r="E4286" s="7"/>
    </row>
    <row r="4287" spans="5:5" x14ac:dyDescent="0.35">
      <c r="E4287" s="7"/>
    </row>
    <row r="4288" spans="5:5" x14ac:dyDescent="0.35">
      <c r="E4288" s="7"/>
    </row>
    <row r="4289" spans="5:5" x14ac:dyDescent="0.35">
      <c r="E4289" s="7"/>
    </row>
    <row r="4290" spans="5:5" x14ac:dyDescent="0.35">
      <c r="E4290" s="7"/>
    </row>
    <row r="4291" spans="5:5" x14ac:dyDescent="0.35">
      <c r="E4291" s="7"/>
    </row>
    <row r="4292" spans="5:5" x14ac:dyDescent="0.35">
      <c r="E4292" s="7"/>
    </row>
    <row r="4293" spans="5:5" x14ac:dyDescent="0.35">
      <c r="E4293" s="7"/>
    </row>
    <row r="4294" spans="5:5" x14ac:dyDescent="0.35">
      <c r="E4294" s="7"/>
    </row>
    <row r="4295" spans="5:5" x14ac:dyDescent="0.35">
      <c r="E4295" s="7"/>
    </row>
    <row r="4296" spans="5:5" x14ac:dyDescent="0.35">
      <c r="E4296" s="7"/>
    </row>
    <row r="4297" spans="5:5" x14ac:dyDescent="0.35">
      <c r="E4297" s="7"/>
    </row>
    <row r="4298" spans="5:5" x14ac:dyDescent="0.35">
      <c r="E4298" s="7"/>
    </row>
    <row r="4299" spans="5:5" x14ac:dyDescent="0.35">
      <c r="E4299" s="7"/>
    </row>
    <row r="4300" spans="5:5" x14ac:dyDescent="0.35">
      <c r="E4300" s="7"/>
    </row>
    <row r="4301" spans="5:5" x14ac:dyDescent="0.35">
      <c r="E4301" s="7"/>
    </row>
    <row r="4302" spans="5:5" x14ac:dyDescent="0.35">
      <c r="E4302" s="7"/>
    </row>
    <row r="4303" spans="5:5" x14ac:dyDescent="0.35">
      <c r="E4303" s="7"/>
    </row>
    <row r="4304" spans="5:5" x14ac:dyDescent="0.35">
      <c r="E4304" s="7"/>
    </row>
    <row r="4305" spans="5:5" x14ac:dyDescent="0.35">
      <c r="E4305" s="7"/>
    </row>
    <row r="4306" spans="5:5" x14ac:dyDescent="0.35">
      <c r="E4306" s="7"/>
    </row>
    <row r="4307" spans="5:5" x14ac:dyDescent="0.35">
      <c r="E4307" s="7"/>
    </row>
    <row r="4308" spans="5:5" x14ac:dyDescent="0.35">
      <c r="E4308" s="7"/>
    </row>
    <row r="4309" spans="5:5" x14ac:dyDescent="0.35">
      <c r="E4309" s="7"/>
    </row>
    <row r="4310" spans="5:5" x14ac:dyDescent="0.35">
      <c r="E4310" s="7"/>
    </row>
    <row r="4311" spans="5:5" x14ac:dyDescent="0.35">
      <c r="E4311" s="7"/>
    </row>
    <row r="4312" spans="5:5" x14ac:dyDescent="0.35">
      <c r="E4312" s="7"/>
    </row>
    <row r="4313" spans="5:5" x14ac:dyDescent="0.35">
      <c r="E4313" s="7"/>
    </row>
    <row r="4314" spans="5:5" x14ac:dyDescent="0.35">
      <c r="E4314" s="7"/>
    </row>
    <row r="4315" spans="5:5" x14ac:dyDescent="0.35">
      <c r="E4315" s="7"/>
    </row>
    <row r="4316" spans="5:5" x14ac:dyDescent="0.35">
      <c r="E4316" s="7"/>
    </row>
    <row r="4317" spans="5:5" x14ac:dyDescent="0.35">
      <c r="E4317" s="7"/>
    </row>
    <row r="4318" spans="5:5" x14ac:dyDescent="0.35">
      <c r="E4318" s="7"/>
    </row>
    <row r="4319" spans="5:5" x14ac:dyDescent="0.35">
      <c r="E4319" s="7"/>
    </row>
    <row r="4320" spans="5:5" x14ac:dyDescent="0.35">
      <c r="E4320" s="7"/>
    </row>
    <row r="4321" spans="4:5" x14ac:dyDescent="0.35">
      <c r="E4321" s="7"/>
    </row>
    <row r="4322" spans="4:5" x14ac:dyDescent="0.35">
      <c r="E4322" s="7"/>
    </row>
    <row r="4323" spans="4:5" x14ac:dyDescent="0.35">
      <c r="E4323" s="7"/>
    </row>
    <row r="4324" spans="4:5" x14ac:dyDescent="0.35">
      <c r="E4324" s="7"/>
    </row>
    <row r="4325" spans="4:5" x14ac:dyDescent="0.35">
      <c r="E4325" s="7"/>
    </row>
    <row r="4326" spans="4:5" x14ac:dyDescent="0.35">
      <c r="E4326" s="7"/>
    </row>
    <row r="4327" spans="4:5" x14ac:dyDescent="0.35">
      <c r="E4327" s="7"/>
    </row>
    <row r="4328" spans="4:5" x14ac:dyDescent="0.35">
      <c r="E4328" s="7"/>
    </row>
    <row r="4329" spans="4:5" x14ac:dyDescent="0.35">
      <c r="E4329" s="7"/>
    </row>
    <row r="4330" spans="4:5" x14ac:dyDescent="0.35">
      <c r="E4330" s="7"/>
    </row>
    <row r="4331" spans="4:5" x14ac:dyDescent="0.35">
      <c r="E4331" s="7"/>
    </row>
    <row r="4332" spans="4:5" x14ac:dyDescent="0.35">
      <c r="E4332" s="7"/>
    </row>
    <row r="4333" spans="4:5" x14ac:dyDescent="0.35">
      <c r="E4333" s="7"/>
    </row>
    <row r="4334" spans="4:5" x14ac:dyDescent="0.35">
      <c r="D4334" s="8"/>
      <c r="E4334" s="7"/>
    </row>
    <row r="4335" spans="4:5" x14ac:dyDescent="0.35">
      <c r="E4335" s="7"/>
    </row>
    <row r="4336" spans="4:5" x14ac:dyDescent="0.35">
      <c r="E4336" s="7"/>
    </row>
    <row r="4337" spans="4:5" x14ac:dyDescent="0.35">
      <c r="E4337" s="7"/>
    </row>
    <row r="4338" spans="4:5" x14ac:dyDescent="0.35">
      <c r="E4338" s="7"/>
    </row>
    <row r="4339" spans="4:5" x14ac:dyDescent="0.35">
      <c r="E4339" s="7"/>
    </row>
    <row r="4340" spans="4:5" x14ac:dyDescent="0.35">
      <c r="E4340" s="7"/>
    </row>
    <row r="4341" spans="4:5" x14ac:dyDescent="0.35">
      <c r="E4341" s="7"/>
    </row>
    <row r="4342" spans="4:5" x14ac:dyDescent="0.35">
      <c r="E4342" s="7"/>
    </row>
    <row r="4343" spans="4:5" x14ac:dyDescent="0.35">
      <c r="E4343" s="7"/>
    </row>
    <row r="4344" spans="4:5" x14ac:dyDescent="0.35">
      <c r="E4344" s="7"/>
    </row>
    <row r="4345" spans="4:5" x14ac:dyDescent="0.35">
      <c r="E4345" s="7"/>
    </row>
    <row r="4346" spans="4:5" x14ac:dyDescent="0.35">
      <c r="E4346" s="7"/>
    </row>
    <row r="4347" spans="4:5" x14ac:dyDescent="0.35">
      <c r="E4347" s="7"/>
    </row>
    <row r="4348" spans="4:5" x14ac:dyDescent="0.35">
      <c r="E4348" s="7"/>
    </row>
    <row r="4349" spans="4:5" x14ac:dyDescent="0.35">
      <c r="D4349" s="8"/>
      <c r="E4349" s="7"/>
    </row>
    <row r="4350" spans="4:5" x14ac:dyDescent="0.35">
      <c r="D4350" s="8"/>
      <c r="E4350" s="7"/>
    </row>
    <row r="4351" spans="4:5" x14ac:dyDescent="0.35">
      <c r="D4351" s="8"/>
      <c r="E4351" s="7"/>
    </row>
    <row r="4352" spans="4:5" x14ac:dyDescent="0.35">
      <c r="D4352" s="8"/>
      <c r="E4352" s="7"/>
    </row>
    <row r="4353" spans="4:5" x14ac:dyDescent="0.35">
      <c r="E4353" s="7"/>
    </row>
    <row r="4354" spans="4:5" x14ac:dyDescent="0.35">
      <c r="D4354" s="8"/>
      <c r="E4354" s="7"/>
    </row>
    <row r="4355" spans="4:5" x14ac:dyDescent="0.35">
      <c r="D4355" s="8"/>
      <c r="E4355" s="7"/>
    </row>
    <row r="4356" spans="4:5" x14ac:dyDescent="0.35">
      <c r="D4356" s="8"/>
      <c r="E4356" s="7"/>
    </row>
    <row r="4357" spans="4:5" x14ac:dyDescent="0.35">
      <c r="D4357" s="8"/>
      <c r="E4357" s="7"/>
    </row>
    <row r="4358" spans="4:5" x14ac:dyDescent="0.35">
      <c r="D4358" s="8"/>
      <c r="E4358" s="7"/>
    </row>
    <row r="4359" spans="4:5" x14ac:dyDescent="0.35">
      <c r="D4359" s="8"/>
      <c r="E4359" s="7"/>
    </row>
    <row r="4360" spans="4:5" x14ac:dyDescent="0.35">
      <c r="D4360" s="8"/>
      <c r="E4360" s="7"/>
    </row>
    <row r="4361" spans="4:5" x14ac:dyDescent="0.35">
      <c r="D4361" s="8"/>
      <c r="E4361" s="7"/>
    </row>
    <row r="4362" spans="4:5" x14ac:dyDescent="0.35">
      <c r="D4362" s="8"/>
      <c r="E4362" s="7"/>
    </row>
    <row r="4363" spans="4:5" x14ac:dyDescent="0.35">
      <c r="D4363" s="8"/>
      <c r="E4363" s="7"/>
    </row>
    <row r="4364" spans="4:5" x14ac:dyDescent="0.35">
      <c r="D4364" s="8"/>
    </row>
    <row r="4365" spans="4:5" x14ac:dyDescent="0.35">
      <c r="D4365" s="8"/>
    </row>
    <row r="4366" spans="4:5" x14ac:dyDescent="0.35">
      <c r="D4366" s="8"/>
    </row>
    <row r="4388" spans="5:5" x14ac:dyDescent="0.35">
      <c r="E4388" s="7"/>
    </row>
    <row r="4389" spans="5:5" x14ac:dyDescent="0.35">
      <c r="E4389" s="7"/>
    </row>
    <row r="4409" spans="5:5" x14ac:dyDescent="0.35">
      <c r="E4409" s="15"/>
    </row>
    <row r="4410" spans="5:5" x14ac:dyDescent="0.35">
      <c r="E4410" s="15"/>
    </row>
    <row r="4411" spans="5:5" x14ac:dyDescent="0.35">
      <c r="E4411" s="15"/>
    </row>
    <row r="4412" spans="5:5" x14ac:dyDescent="0.35">
      <c r="E4412" s="15"/>
    </row>
    <row r="4413" spans="5:5" x14ac:dyDescent="0.35">
      <c r="E4413" s="15"/>
    </row>
    <row r="4414" spans="5:5" x14ac:dyDescent="0.35">
      <c r="E4414" s="15"/>
    </row>
    <row r="4415" spans="5:5" x14ac:dyDescent="0.35">
      <c r="E4415" s="15"/>
    </row>
    <row r="4416" spans="5:5" x14ac:dyDescent="0.35">
      <c r="E4416" s="15"/>
    </row>
    <row r="4417" spans="5:5" x14ac:dyDescent="0.35">
      <c r="E4417" s="15"/>
    </row>
    <row r="4418" spans="5:5" x14ac:dyDescent="0.35">
      <c r="E4418" s="15"/>
    </row>
    <row r="4419" spans="5:5" x14ac:dyDescent="0.35">
      <c r="E4419" s="15"/>
    </row>
    <row r="4420" spans="5:5" x14ac:dyDescent="0.35">
      <c r="E4420" s="15"/>
    </row>
    <row r="4421" spans="5:5" x14ac:dyDescent="0.35">
      <c r="E4421" s="15"/>
    </row>
    <row r="4422" spans="5:5" x14ac:dyDescent="0.35">
      <c r="E4422" s="15"/>
    </row>
    <row r="4423" spans="5:5" x14ac:dyDescent="0.35">
      <c r="E4423" s="15"/>
    </row>
    <row r="4424" spans="5:5" x14ac:dyDescent="0.35">
      <c r="E4424" s="15"/>
    </row>
    <row r="4425" spans="5:5" x14ac:dyDescent="0.35">
      <c r="E4425" s="15"/>
    </row>
    <row r="4426" spans="5:5" x14ac:dyDescent="0.35">
      <c r="E4426" s="15"/>
    </row>
    <row r="4427" spans="5:5" x14ac:dyDescent="0.35">
      <c r="E4427" s="15"/>
    </row>
    <row r="4428" spans="5:5" x14ac:dyDescent="0.35">
      <c r="E4428" s="15"/>
    </row>
    <row r="4429" spans="5:5" x14ac:dyDescent="0.35">
      <c r="E4429" s="15"/>
    </row>
    <row r="4430" spans="5:5" x14ac:dyDescent="0.35">
      <c r="E4430" s="15"/>
    </row>
    <row r="4431" spans="5:5" x14ac:dyDescent="0.35">
      <c r="E4431" s="15"/>
    </row>
    <row r="4432" spans="5:5" x14ac:dyDescent="0.35">
      <c r="E4432" s="15"/>
    </row>
    <row r="4433" spans="5:5" x14ac:dyDescent="0.35">
      <c r="E4433" s="15"/>
    </row>
    <row r="4434" spans="5:5" x14ac:dyDescent="0.35">
      <c r="E4434" s="15"/>
    </row>
    <row r="4435" spans="5:5" x14ac:dyDescent="0.35">
      <c r="E4435" s="15"/>
    </row>
    <row r="4436" spans="5:5" x14ac:dyDescent="0.35">
      <c r="E4436" s="7"/>
    </row>
    <row r="4437" spans="5:5" x14ac:dyDescent="0.35">
      <c r="E4437" s="7"/>
    </row>
    <row r="4438" spans="5:5" x14ac:dyDescent="0.35">
      <c r="E4438" s="7"/>
    </row>
    <row r="4439" spans="5:5" x14ac:dyDescent="0.35">
      <c r="E4439" s="7"/>
    </row>
    <row r="4440" spans="5:5" x14ac:dyDescent="0.35">
      <c r="E4440" s="7"/>
    </row>
    <row r="4441" spans="5:5" x14ac:dyDescent="0.35">
      <c r="E4441" s="7"/>
    </row>
    <row r="4442" spans="5:5" x14ac:dyDescent="0.35">
      <c r="E4442" s="7"/>
    </row>
    <row r="4443" spans="5:5" x14ac:dyDescent="0.35">
      <c r="E4443" s="7"/>
    </row>
    <row r="4444" spans="5:5" x14ac:dyDescent="0.35">
      <c r="E4444" s="7"/>
    </row>
    <row r="4445" spans="5:5" x14ac:dyDescent="0.35">
      <c r="E4445" s="7"/>
    </row>
    <row r="4446" spans="5:5" x14ac:dyDescent="0.35">
      <c r="E4446" s="7"/>
    </row>
    <row r="4447" spans="5:5" x14ac:dyDescent="0.35">
      <c r="E4447" s="7"/>
    </row>
    <row r="4448" spans="5:5" x14ac:dyDescent="0.35">
      <c r="E4448" s="7"/>
    </row>
    <row r="4449" spans="5:5" x14ac:dyDescent="0.35">
      <c r="E4449" s="7"/>
    </row>
    <row r="4450" spans="5:5" x14ac:dyDescent="0.35">
      <c r="E4450" s="7"/>
    </row>
    <row r="4452" spans="5:5" x14ac:dyDescent="0.35">
      <c r="E4452" s="7"/>
    </row>
    <row r="4453" spans="5:5" x14ac:dyDescent="0.35">
      <c r="E4453" s="7"/>
    </row>
    <row r="4454" spans="5:5" x14ac:dyDescent="0.35">
      <c r="E4454" s="7"/>
    </row>
    <row r="4455" spans="5:5" x14ac:dyDescent="0.35">
      <c r="E4455" s="7"/>
    </row>
    <row r="4456" spans="5:5" x14ac:dyDescent="0.35">
      <c r="E4456" s="15"/>
    </row>
    <row r="4457" spans="5:5" x14ac:dyDescent="0.35">
      <c r="E4457" s="7"/>
    </row>
    <row r="4458" spans="5:5" x14ac:dyDescent="0.35">
      <c r="E4458" s="7"/>
    </row>
    <row r="4459" spans="5:5" x14ac:dyDescent="0.35">
      <c r="E4459" s="7"/>
    </row>
    <row r="4460" spans="5:5" x14ac:dyDescent="0.35">
      <c r="E4460" s="7"/>
    </row>
    <row r="4472" spans="5:5" x14ac:dyDescent="0.35">
      <c r="E4472" s="7"/>
    </row>
    <row r="4473" spans="5:5" x14ac:dyDescent="0.35">
      <c r="E4473" s="7"/>
    </row>
    <row r="4474" spans="5:5" x14ac:dyDescent="0.35">
      <c r="E4474" s="7"/>
    </row>
    <row r="4475" spans="5:5" x14ac:dyDescent="0.35">
      <c r="E4475" s="7"/>
    </row>
    <row r="4476" spans="5:5" x14ac:dyDescent="0.35">
      <c r="E4476" s="7"/>
    </row>
    <row r="4477" spans="5:5" x14ac:dyDescent="0.35">
      <c r="E4477" s="7"/>
    </row>
    <row r="4478" spans="5:5" x14ac:dyDescent="0.35">
      <c r="E4478" s="7"/>
    </row>
    <row r="4479" spans="5:5" x14ac:dyDescent="0.35">
      <c r="E4479" s="7"/>
    </row>
    <row r="4480" spans="5:5" x14ac:dyDescent="0.35">
      <c r="E4480" s="7"/>
    </row>
    <row r="4481" spans="5:5" x14ac:dyDescent="0.35">
      <c r="E4481" s="7"/>
    </row>
    <row r="4482" spans="5:5" x14ac:dyDescent="0.35">
      <c r="E4482" s="7"/>
    </row>
    <row r="4483" spans="5:5" x14ac:dyDescent="0.35">
      <c r="E4483" s="7"/>
    </row>
    <row r="4484" spans="5:5" x14ac:dyDescent="0.35">
      <c r="E4484" s="7"/>
    </row>
    <row r="4485" spans="5:5" x14ac:dyDescent="0.35">
      <c r="E4485" s="7"/>
    </row>
    <row r="4486" spans="5:5" x14ac:dyDescent="0.35">
      <c r="E4486" s="7"/>
    </row>
    <row r="4487" spans="5:5" x14ac:dyDescent="0.35">
      <c r="E4487" s="7"/>
    </row>
    <row r="4488" spans="5:5" x14ac:dyDescent="0.35">
      <c r="E4488" s="7"/>
    </row>
    <row r="4489" spans="5:5" x14ac:dyDescent="0.35">
      <c r="E4489" s="7"/>
    </row>
    <row r="4490" spans="5:5" x14ac:dyDescent="0.35">
      <c r="E4490" s="7"/>
    </row>
    <row r="4491" spans="5:5" x14ac:dyDescent="0.35">
      <c r="E4491" s="7"/>
    </row>
    <row r="4492" spans="5:5" x14ac:dyDescent="0.35">
      <c r="E4492" s="7"/>
    </row>
    <row r="4493" spans="5:5" x14ac:dyDescent="0.35">
      <c r="E4493" s="7"/>
    </row>
    <row r="4494" spans="5:5" x14ac:dyDescent="0.35">
      <c r="E4494" s="7"/>
    </row>
    <row r="4495" spans="5:5" x14ac:dyDescent="0.35">
      <c r="E4495" s="7"/>
    </row>
    <row r="4496" spans="5:5" x14ac:dyDescent="0.35">
      <c r="E4496" s="7"/>
    </row>
    <row r="4497" spans="5:5" x14ac:dyDescent="0.35">
      <c r="E4497" s="7"/>
    </row>
    <row r="4498" spans="5:5" x14ac:dyDescent="0.35">
      <c r="E4498" s="7"/>
    </row>
    <row r="4499" spans="5:5" x14ac:dyDescent="0.35">
      <c r="E4499" s="7"/>
    </row>
    <row r="4500" spans="5:5" x14ac:dyDescent="0.35">
      <c r="E4500" s="7"/>
    </row>
    <row r="4501" spans="5:5" x14ac:dyDescent="0.35">
      <c r="E4501" s="7"/>
    </row>
    <row r="4502" spans="5:5" x14ac:dyDescent="0.35">
      <c r="E4502" s="7"/>
    </row>
    <row r="4503" spans="5:5" x14ac:dyDescent="0.35">
      <c r="E4503" s="7"/>
    </row>
    <row r="4504" spans="5:5" x14ac:dyDescent="0.35">
      <c r="E4504" s="7"/>
    </row>
    <row r="4505" spans="5:5" x14ac:dyDescent="0.35">
      <c r="E4505" s="7"/>
    </row>
    <row r="4506" spans="5:5" x14ac:dyDescent="0.35">
      <c r="E4506" s="7"/>
    </row>
    <row r="4528" spans="5:5" x14ac:dyDescent="0.35">
      <c r="E4528" s="15"/>
    </row>
    <row r="4529" spans="5:5" x14ac:dyDescent="0.35">
      <c r="E4529" s="15"/>
    </row>
    <row r="4530" spans="5:5" x14ac:dyDescent="0.35">
      <c r="E4530" s="15"/>
    </row>
    <row r="4531" spans="5:5" x14ac:dyDescent="0.35">
      <c r="E4531" s="15"/>
    </row>
    <row r="4532" spans="5:5" x14ac:dyDescent="0.35">
      <c r="E4532" s="7"/>
    </row>
    <row r="4533" spans="5:5" x14ac:dyDescent="0.35">
      <c r="E4533" s="7"/>
    </row>
    <row r="4534" spans="5:5" x14ac:dyDescent="0.35">
      <c r="E4534" s="7"/>
    </row>
    <row r="4535" spans="5:5" x14ac:dyDescent="0.35">
      <c r="E4535" s="7"/>
    </row>
    <row r="4536" spans="5:5" x14ac:dyDescent="0.35">
      <c r="E4536" s="7"/>
    </row>
    <row r="4537" spans="5:5" x14ac:dyDescent="0.35">
      <c r="E4537" s="7"/>
    </row>
    <row r="4538" spans="5:5" x14ac:dyDescent="0.35">
      <c r="E4538" s="7"/>
    </row>
    <row r="4539" spans="5:5" x14ac:dyDescent="0.35">
      <c r="E4539" s="7"/>
    </row>
    <row r="4540" spans="5:5" x14ac:dyDescent="0.35">
      <c r="E4540" s="7"/>
    </row>
    <row r="4541" spans="5:5" x14ac:dyDescent="0.35">
      <c r="E4541" s="7"/>
    </row>
    <row r="4542" spans="5:5" x14ac:dyDescent="0.35">
      <c r="E4542" s="7"/>
    </row>
    <row r="4543" spans="5:5" x14ac:dyDescent="0.35">
      <c r="E4543" s="7"/>
    </row>
    <row r="4544" spans="5:5" x14ac:dyDescent="0.35">
      <c r="E4544" s="7"/>
    </row>
    <row r="4545" spans="5:5" x14ac:dyDescent="0.35">
      <c r="E4545" s="7"/>
    </row>
    <row r="4546" spans="5:5" x14ac:dyDescent="0.35">
      <c r="E4546" s="7"/>
    </row>
    <row r="4547" spans="5:5" x14ac:dyDescent="0.35">
      <c r="E4547" s="7"/>
    </row>
    <row r="4548" spans="5:5" x14ac:dyDescent="0.35">
      <c r="E4548" s="7"/>
    </row>
    <row r="4549" spans="5:5" x14ac:dyDescent="0.35">
      <c r="E4549" s="7"/>
    </row>
    <row r="4550" spans="5:5" x14ac:dyDescent="0.35">
      <c r="E4550" s="7"/>
    </row>
    <row r="4551" spans="5:5" x14ac:dyDescent="0.35">
      <c r="E4551" s="7"/>
    </row>
    <row r="4552" spans="5:5" x14ac:dyDescent="0.35">
      <c r="E4552" s="7"/>
    </row>
    <row r="4553" spans="5:5" x14ac:dyDescent="0.35">
      <c r="E4553" s="7"/>
    </row>
    <row r="4554" spans="5:5" x14ac:dyDescent="0.35">
      <c r="E4554" s="7"/>
    </row>
    <row r="4555" spans="5:5" x14ac:dyDescent="0.35">
      <c r="E4555" s="7"/>
    </row>
    <row r="4556" spans="5:5" x14ac:dyDescent="0.35">
      <c r="E4556" s="7"/>
    </row>
    <row r="4557" spans="5:5" x14ac:dyDescent="0.35">
      <c r="E4557" s="7"/>
    </row>
    <row r="4558" spans="5:5" x14ac:dyDescent="0.35">
      <c r="E4558" s="7"/>
    </row>
    <row r="4559" spans="5:5" x14ac:dyDescent="0.35">
      <c r="E4559" s="7"/>
    </row>
    <row r="4560" spans="5:5" x14ac:dyDescent="0.35">
      <c r="E4560" s="7"/>
    </row>
    <row r="4561" spans="5:5" x14ac:dyDescent="0.35">
      <c r="E4561" s="7"/>
    </row>
    <row r="4562" spans="5:5" x14ac:dyDescent="0.35">
      <c r="E4562" s="7"/>
    </row>
    <row r="4563" spans="5:5" x14ac:dyDescent="0.35">
      <c r="E4563" s="7"/>
    </row>
    <row r="4564" spans="5:5" x14ac:dyDescent="0.35">
      <c r="E4564" s="7"/>
    </row>
    <row r="4565" spans="5:5" x14ac:dyDescent="0.35">
      <c r="E4565" s="7"/>
    </row>
    <row r="4566" spans="5:5" x14ac:dyDescent="0.35">
      <c r="E4566" s="7"/>
    </row>
    <row r="4567" spans="5:5" x14ac:dyDescent="0.35">
      <c r="E4567" s="7"/>
    </row>
    <row r="4568" spans="5:5" x14ac:dyDescent="0.35">
      <c r="E4568" s="7"/>
    </row>
    <row r="4569" spans="5:5" x14ac:dyDescent="0.35">
      <c r="E4569" s="7"/>
    </row>
    <row r="4570" spans="5:5" x14ac:dyDescent="0.35">
      <c r="E4570" s="7"/>
    </row>
    <row r="4571" spans="5:5" x14ac:dyDescent="0.35">
      <c r="E4571" s="7"/>
    </row>
    <row r="4572" spans="5:5" x14ac:dyDescent="0.35">
      <c r="E4572" s="7"/>
    </row>
    <row r="4573" spans="5:5" x14ac:dyDescent="0.35">
      <c r="E4573" s="7"/>
    </row>
    <row r="4574" spans="5:5" x14ac:dyDescent="0.35">
      <c r="E4574" s="7"/>
    </row>
    <row r="4575" spans="5:5" x14ac:dyDescent="0.35">
      <c r="E4575" s="7"/>
    </row>
    <row r="4576" spans="5:5" x14ac:dyDescent="0.35">
      <c r="E4576" s="7"/>
    </row>
    <row r="4577" spans="5:5" x14ac:dyDescent="0.35">
      <c r="E4577" s="7"/>
    </row>
    <row r="4578" spans="5:5" x14ac:dyDescent="0.35">
      <c r="E4578" s="7"/>
    </row>
    <row r="4579" spans="5:5" x14ac:dyDescent="0.35">
      <c r="E4579" s="7"/>
    </row>
    <row r="4580" spans="5:5" x14ac:dyDescent="0.35">
      <c r="E4580" s="7"/>
    </row>
    <row r="4581" spans="5:5" x14ac:dyDescent="0.35">
      <c r="E4581" s="7"/>
    </row>
    <row r="4582" spans="5:5" x14ac:dyDescent="0.35">
      <c r="E4582" s="7"/>
    </row>
    <row r="4583" spans="5:5" x14ac:dyDescent="0.35">
      <c r="E4583" s="7"/>
    </row>
    <row r="4584" spans="5:5" x14ac:dyDescent="0.35">
      <c r="E4584" s="7"/>
    </row>
    <row r="4585" spans="5:5" x14ac:dyDescent="0.35">
      <c r="E4585" s="7"/>
    </row>
    <row r="4586" spans="5:5" x14ac:dyDescent="0.35">
      <c r="E4586" s="7"/>
    </row>
    <row r="4587" spans="5:5" x14ac:dyDescent="0.35">
      <c r="E4587" s="7"/>
    </row>
    <row r="4588" spans="5:5" x14ac:dyDescent="0.35">
      <c r="E4588" s="7"/>
    </row>
    <row r="4589" spans="5:5" x14ac:dyDescent="0.35">
      <c r="E4589" s="7"/>
    </row>
    <row r="4590" spans="5:5" x14ac:dyDescent="0.35">
      <c r="E4590" s="7"/>
    </row>
    <row r="4598" spans="5:5" x14ac:dyDescent="0.35">
      <c r="E4598" s="7"/>
    </row>
    <row r="4599" spans="5:5" x14ac:dyDescent="0.35">
      <c r="E4599" s="7"/>
    </row>
    <row r="4602" spans="5:5" x14ac:dyDescent="0.35">
      <c r="E4602" s="15"/>
    </row>
    <row r="4603" spans="5:5" x14ac:dyDescent="0.35">
      <c r="E4603" s="15"/>
    </row>
    <row r="4604" spans="5:5" x14ac:dyDescent="0.35">
      <c r="E4604" s="15"/>
    </row>
    <row r="4605" spans="5:5" x14ac:dyDescent="0.35">
      <c r="E4605" s="15"/>
    </row>
    <row r="4606" spans="5:5" x14ac:dyDescent="0.35">
      <c r="E4606" s="15"/>
    </row>
    <row r="4607" spans="5:5" x14ac:dyDescent="0.35">
      <c r="E4607" s="15"/>
    </row>
    <row r="4608" spans="5:5" x14ac:dyDescent="0.35">
      <c r="E4608" s="15"/>
    </row>
    <row r="4609" spans="5:5" x14ac:dyDescent="0.35">
      <c r="E4609" s="15"/>
    </row>
    <row r="4610" spans="5:5" x14ac:dyDescent="0.35">
      <c r="E4610" s="15"/>
    </row>
    <row r="4611" spans="5:5" x14ac:dyDescent="0.35">
      <c r="E4611" s="15"/>
    </row>
    <row r="4612" spans="5:5" x14ac:dyDescent="0.35">
      <c r="E4612" s="15"/>
    </row>
    <row r="4613" spans="5:5" x14ac:dyDescent="0.35">
      <c r="E4613" s="15"/>
    </row>
    <row r="4614" spans="5:5" x14ac:dyDescent="0.35">
      <c r="E4614" s="15"/>
    </row>
    <row r="4615" spans="5:5" x14ac:dyDescent="0.35">
      <c r="E4615" s="15"/>
    </row>
    <row r="4616" spans="5:5" x14ac:dyDescent="0.35">
      <c r="E4616" s="15"/>
    </row>
    <row r="4617" spans="5:5" x14ac:dyDescent="0.35">
      <c r="E4617" s="15"/>
    </row>
    <row r="4618" spans="5:5" x14ac:dyDescent="0.35">
      <c r="E4618" s="15"/>
    </row>
    <row r="4619" spans="5:5" x14ac:dyDescent="0.35">
      <c r="E4619" s="15"/>
    </row>
    <row r="4620" spans="5:5" x14ac:dyDescent="0.35">
      <c r="E4620" s="7"/>
    </row>
    <row r="4621" spans="5:5" x14ac:dyDescent="0.35">
      <c r="E4621" s="7"/>
    </row>
    <row r="4622" spans="5:5" x14ac:dyDescent="0.35">
      <c r="E4622" s="7"/>
    </row>
    <row r="4623" spans="5:5" x14ac:dyDescent="0.35">
      <c r="E4623" s="7"/>
    </row>
    <row r="4624" spans="5:5" x14ac:dyDescent="0.35">
      <c r="E4624" s="7"/>
    </row>
    <row r="4625" spans="5:5" x14ac:dyDescent="0.35">
      <c r="E4625" s="7"/>
    </row>
    <row r="4626" spans="5:5" x14ac:dyDescent="0.35">
      <c r="E4626" s="7"/>
    </row>
    <row r="4627" spans="5:5" x14ac:dyDescent="0.35">
      <c r="E4627" s="7"/>
    </row>
    <row r="4628" spans="5:5" x14ac:dyDescent="0.35">
      <c r="E4628" s="7"/>
    </row>
    <row r="4629" spans="5:5" x14ac:dyDescent="0.35">
      <c r="E4629" s="7"/>
    </row>
    <row r="4630" spans="5:5" x14ac:dyDescent="0.35">
      <c r="E4630" s="7"/>
    </row>
    <row r="4631" spans="5:5" x14ac:dyDescent="0.35">
      <c r="E4631" s="7"/>
    </row>
    <row r="4632" spans="5:5" x14ac:dyDescent="0.35">
      <c r="E4632" s="7"/>
    </row>
    <row r="4633" spans="5:5" x14ac:dyDescent="0.35">
      <c r="E4633" s="7"/>
    </row>
    <row r="4634" spans="5:5" x14ac:dyDescent="0.35">
      <c r="E4634" s="7"/>
    </row>
    <row r="4635" spans="5:5" x14ac:dyDescent="0.35">
      <c r="E4635" s="7"/>
    </row>
    <row r="4636" spans="5:5" x14ac:dyDescent="0.35">
      <c r="E4636" s="7"/>
    </row>
    <row r="4637" spans="5:5" x14ac:dyDescent="0.35">
      <c r="E4637" s="7"/>
    </row>
    <row r="4638" spans="5:5" x14ac:dyDescent="0.35">
      <c r="E4638" s="7"/>
    </row>
    <row r="4648" spans="5:5" x14ac:dyDescent="0.35">
      <c r="E4648" s="7"/>
    </row>
    <row r="4649" spans="5:5" x14ac:dyDescent="0.35">
      <c r="E4649" s="7"/>
    </row>
    <row r="4650" spans="5:5" x14ac:dyDescent="0.35">
      <c r="E4650" s="7"/>
    </row>
    <row r="4651" spans="5:5" x14ac:dyDescent="0.35">
      <c r="E4651" s="7"/>
    </row>
    <row r="4654" spans="5:5" x14ac:dyDescent="0.35">
      <c r="E4654" s="15"/>
    </row>
    <row r="4655" spans="5:5" x14ac:dyDescent="0.35">
      <c r="E4655" s="7"/>
    </row>
    <row r="4656" spans="5:5" x14ac:dyDescent="0.35">
      <c r="E4656" s="7"/>
    </row>
    <row r="4658" spans="5:5" x14ac:dyDescent="0.35">
      <c r="E4658" s="15"/>
    </row>
    <row r="4660" spans="5:5" x14ac:dyDescent="0.35">
      <c r="E4660" s="7"/>
    </row>
    <row r="4663" spans="5:5" x14ac:dyDescent="0.35">
      <c r="E4663" s="7"/>
    </row>
    <row r="4666" spans="5:5" x14ac:dyDescent="0.35">
      <c r="E4666" s="7"/>
    </row>
    <row r="4672" spans="5:5" x14ac:dyDescent="0.35">
      <c r="E4672" s="7"/>
    </row>
    <row r="4674" spans="5:5" x14ac:dyDescent="0.35">
      <c r="E4674" s="7"/>
    </row>
    <row r="4675" spans="5:5" x14ac:dyDescent="0.35">
      <c r="E4675" s="15"/>
    </row>
    <row r="4676" spans="5:5" x14ac:dyDescent="0.35">
      <c r="E4676" s="7"/>
    </row>
    <row r="4677" spans="5:5" x14ac:dyDescent="0.35">
      <c r="E4677" s="7"/>
    </row>
    <row r="4678" spans="5:5" x14ac:dyDescent="0.35">
      <c r="E4678" s="7"/>
    </row>
    <row r="4679" spans="5:5" x14ac:dyDescent="0.35">
      <c r="E4679" s="7"/>
    </row>
    <row r="4680" spans="5:5" x14ac:dyDescent="0.35">
      <c r="E4680" s="7"/>
    </row>
    <row r="4681" spans="5:5" x14ac:dyDescent="0.35">
      <c r="E4681" s="7"/>
    </row>
    <row r="4682" spans="5:5" x14ac:dyDescent="0.35">
      <c r="E4682" s="7"/>
    </row>
    <row r="4683" spans="5:5" x14ac:dyDescent="0.35">
      <c r="E4683" s="7"/>
    </row>
    <row r="4684" spans="5:5" x14ac:dyDescent="0.35">
      <c r="E4684" s="7"/>
    </row>
    <row r="4685" spans="5:5" x14ac:dyDescent="0.35">
      <c r="E4685" s="7"/>
    </row>
    <row r="4686" spans="5:5" x14ac:dyDescent="0.35">
      <c r="E4686" s="7"/>
    </row>
    <row r="4687" spans="5:5" x14ac:dyDescent="0.35">
      <c r="E4687" s="7"/>
    </row>
    <row r="4688" spans="5:5" x14ac:dyDescent="0.35">
      <c r="E4688" s="7"/>
    </row>
    <row r="4689" spans="5:5" x14ac:dyDescent="0.35">
      <c r="E4689" s="7"/>
    </row>
    <row r="4690" spans="5:5" x14ac:dyDescent="0.35">
      <c r="E4690" s="7"/>
    </row>
    <row r="4693" spans="5:5" x14ac:dyDescent="0.35">
      <c r="E4693" s="7"/>
    </row>
    <row r="4694" spans="5:5" x14ac:dyDescent="0.35">
      <c r="E4694" s="7"/>
    </row>
    <row r="5689" spans="5:5" x14ac:dyDescent="0.35">
      <c r="E5689" s="7"/>
    </row>
    <row r="6350" spans="5:5" x14ac:dyDescent="0.35">
      <c r="E6350" s="7"/>
    </row>
    <row r="6356" spans="5:5" x14ac:dyDescent="0.35">
      <c r="E6356" s="7"/>
    </row>
    <row r="6357" spans="5:5" x14ac:dyDescent="0.35">
      <c r="E6357" s="7"/>
    </row>
    <row r="6358" spans="5:5" x14ac:dyDescent="0.35">
      <c r="E6358" s="7"/>
    </row>
    <row r="6359" spans="5:5" x14ac:dyDescent="0.35">
      <c r="E6359" s="7"/>
    </row>
    <row r="6360" spans="5:5" x14ac:dyDescent="0.35">
      <c r="E6360" s="7"/>
    </row>
    <row r="6361" spans="5:5" x14ac:dyDescent="0.35">
      <c r="E6361" s="7"/>
    </row>
    <row r="6362" spans="5:5" x14ac:dyDescent="0.35">
      <c r="E6362" s="7"/>
    </row>
    <row r="6363" spans="5:5" x14ac:dyDescent="0.35">
      <c r="E6363" s="7"/>
    </row>
    <row r="6364" spans="5:5" x14ac:dyDescent="0.35">
      <c r="E6364" s="7"/>
    </row>
    <row r="6365" spans="5:5" x14ac:dyDescent="0.35">
      <c r="E6365" s="7"/>
    </row>
    <row r="6366" spans="5:5" x14ac:dyDescent="0.35">
      <c r="E6366" s="7"/>
    </row>
    <row r="6367" spans="5:5" x14ac:dyDescent="0.35">
      <c r="E6367" s="7"/>
    </row>
    <row r="6368" spans="5:5" x14ac:dyDescent="0.35">
      <c r="E6368" s="7"/>
    </row>
    <row r="6369" spans="5:5" x14ac:dyDescent="0.35">
      <c r="E6369" s="7"/>
    </row>
    <row r="6370" spans="5:5" x14ac:dyDescent="0.35">
      <c r="E6370" s="7"/>
    </row>
    <row r="6371" spans="5:5" x14ac:dyDescent="0.35">
      <c r="E6371" s="7"/>
    </row>
    <row r="6372" spans="5:5" x14ac:dyDescent="0.35">
      <c r="E6372" s="7"/>
    </row>
    <row r="6373" spans="5:5" x14ac:dyDescent="0.35">
      <c r="E6373" s="7"/>
    </row>
    <row r="6374" spans="5:5" x14ac:dyDescent="0.35">
      <c r="E6374" s="7"/>
    </row>
    <row r="6375" spans="5:5" x14ac:dyDescent="0.35">
      <c r="E6375" s="7"/>
    </row>
    <row r="6376" spans="5:5" x14ac:dyDescent="0.35">
      <c r="E6376" s="7"/>
    </row>
    <row r="6377" spans="5:5" x14ac:dyDescent="0.35">
      <c r="E6377" s="7"/>
    </row>
    <row r="6378" spans="5:5" x14ac:dyDescent="0.35">
      <c r="E6378" s="7"/>
    </row>
    <row r="6379" spans="5:5" x14ac:dyDescent="0.35">
      <c r="E6379" s="7"/>
    </row>
    <row r="6380" spans="5:5" x14ac:dyDescent="0.35">
      <c r="E6380" s="7"/>
    </row>
    <row r="6381" spans="5:5" x14ac:dyDescent="0.35">
      <c r="E6381" s="7"/>
    </row>
    <row r="6382" spans="5:5" x14ac:dyDescent="0.35">
      <c r="E6382" s="7"/>
    </row>
    <row r="6383" spans="5:5" x14ac:dyDescent="0.35">
      <c r="E6383" s="7"/>
    </row>
    <row r="6384" spans="5:5" x14ac:dyDescent="0.35">
      <c r="E6384" s="7"/>
    </row>
    <row r="6385" spans="5:5" x14ac:dyDescent="0.35">
      <c r="E6385" s="7"/>
    </row>
    <row r="6386" spans="5:5" x14ac:dyDescent="0.35">
      <c r="E6386" s="7"/>
    </row>
    <row r="6387" spans="5:5" x14ac:dyDescent="0.35">
      <c r="E6387" s="7"/>
    </row>
    <row r="7721" spans="5:5" x14ac:dyDescent="0.35">
      <c r="E7721" s="7"/>
    </row>
    <row r="7722" spans="5:5" x14ac:dyDescent="0.35">
      <c r="E7722" s="7"/>
    </row>
    <row r="7723" spans="5:5" x14ac:dyDescent="0.35">
      <c r="E7723" s="7"/>
    </row>
    <row r="7724" spans="5:5" x14ac:dyDescent="0.35">
      <c r="E7724" s="7"/>
    </row>
    <row r="7725" spans="5:5" x14ac:dyDescent="0.35">
      <c r="E7725" s="7"/>
    </row>
    <row r="7726" spans="5:5" x14ac:dyDescent="0.35">
      <c r="E7726" s="7"/>
    </row>
    <row r="7730" spans="5:5" x14ac:dyDescent="0.35">
      <c r="E7730" s="7"/>
    </row>
    <row r="7731" spans="5:5" x14ac:dyDescent="0.35">
      <c r="E7731" s="7"/>
    </row>
    <row r="7732" spans="5:5" x14ac:dyDescent="0.35">
      <c r="E7732" s="7"/>
    </row>
    <row r="7733" spans="5:5" x14ac:dyDescent="0.35">
      <c r="E7733" s="7"/>
    </row>
    <row r="7734" spans="5:5" x14ac:dyDescent="0.35">
      <c r="E7734" s="7"/>
    </row>
    <row r="7735" spans="5:5" x14ac:dyDescent="0.35">
      <c r="E7735" s="7"/>
    </row>
    <row r="7736" spans="5:5" x14ac:dyDescent="0.35">
      <c r="E7736" s="7"/>
    </row>
    <row r="7737" spans="5:5" x14ac:dyDescent="0.35">
      <c r="E7737" s="7"/>
    </row>
    <row r="7738" spans="5:5" x14ac:dyDescent="0.35">
      <c r="E7738" s="7"/>
    </row>
    <row r="7891" spans="5:5" x14ac:dyDescent="0.35">
      <c r="E7891" s="7"/>
    </row>
    <row r="8281" spans="2:2" x14ac:dyDescent="0.35">
      <c r="B8281" s="42"/>
    </row>
    <row r="8704" spans="5:5" x14ac:dyDescent="0.35">
      <c r="E8704" s="7"/>
    </row>
    <row r="8705" spans="5:5" x14ac:dyDescent="0.35">
      <c r="E8705" s="7"/>
    </row>
    <row r="8706" spans="5:5" x14ac:dyDescent="0.35">
      <c r="E8706" s="7"/>
    </row>
    <row r="8707" spans="5:5" x14ac:dyDescent="0.35">
      <c r="E8707" s="7"/>
    </row>
    <row r="8708" spans="5:5" x14ac:dyDescent="0.35">
      <c r="E8708" s="7"/>
    </row>
    <row r="8709" spans="5:5" x14ac:dyDescent="0.35">
      <c r="E8709" s="7"/>
    </row>
    <row r="8710" spans="5:5" x14ac:dyDescent="0.35">
      <c r="E8710" s="7"/>
    </row>
    <row r="8711" spans="5:5" x14ac:dyDescent="0.35">
      <c r="E8711" s="7"/>
    </row>
    <row r="8712" spans="5:5" x14ac:dyDescent="0.35">
      <c r="E8712" s="7"/>
    </row>
    <row r="8713" spans="5:5" x14ac:dyDescent="0.35">
      <c r="E8713" s="7"/>
    </row>
    <row r="8714" spans="5:5" x14ac:dyDescent="0.35">
      <c r="E8714" s="7"/>
    </row>
    <row r="8715" spans="5:5" x14ac:dyDescent="0.35">
      <c r="E8715" s="7"/>
    </row>
    <row r="8716" spans="5:5" x14ac:dyDescent="0.35">
      <c r="E8716" s="7"/>
    </row>
    <row r="8717" spans="5:5" x14ac:dyDescent="0.35">
      <c r="E8717" s="7"/>
    </row>
    <row r="8718" spans="5:5" x14ac:dyDescent="0.35">
      <c r="E8718" s="7"/>
    </row>
    <row r="8719" spans="5:5" x14ac:dyDescent="0.35">
      <c r="E8719" s="7"/>
    </row>
    <row r="8720" spans="5:5" x14ac:dyDescent="0.35">
      <c r="E8720" s="7"/>
    </row>
    <row r="8721" spans="5:5" x14ac:dyDescent="0.35">
      <c r="E8721" s="7"/>
    </row>
    <row r="8792" spans="5:5" x14ac:dyDescent="0.35">
      <c r="E8792" s="7"/>
    </row>
    <row r="8793" spans="5:5" x14ac:dyDescent="0.35">
      <c r="E8793" s="7"/>
    </row>
    <row r="8794" spans="5:5" x14ac:dyDescent="0.35">
      <c r="E8794" s="7"/>
    </row>
    <row r="8795" spans="5:5" x14ac:dyDescent="0.35">
      <c r="E8795" s="7"/>
    </row>
    <row r="8796" spans="5:5" x14ac:dyDescent="0.35">
      <c r="E8796" s="7"/>
    </row>
    <row r="8821" spans="5:5" x14ac:dyDescent="0.35">
      <c r="E8821" s="7"/>
    </row>
    <row r="8822" spans="5:5" x14ac:dyDescent="0.35">
      <c r="E8822" s="7"/>
    </row>
    <row r="8823" spans="5:5" x14ac:dyDescent="0.35">
      <c r="E8823" s="7"/>
    </row>
    <row r="8824" spans="5:5" x14ac:dyDescent="0.35">
      <c r="E8824" s="7"/>
    </row>
    <row r="8825" spans="5:5" x14ac:dyDescent="0.35">
      <c r="E8825" s="7"/>
    </row>
    <row r="8826" spans="5:5" x14ac:dyDescent="0.35">
      <c r="E8826" s="7"/>
    </row>
    <row r="8827" spans="5:5" x14ac:dyDescent="0.35">
      <c r="E8827" s="7"/>
    </row>
    <row r="8828" spans="5:5" x14ac:dyDescent="0.35">
      <c r="E8828" s="7"/>
    </row>
    <row r="8829" spans="5:5" x14ac:dyDescent="0.35">
      <c r="E8829" s="7"/>
    </row>
    <row r="8830" spans="5:5" x14ac:dyDescent="0.35">
      <c r="E8830" s="7"/>
    </row>
    <row r="8831" spans="5:5" x14ac:dyDescent="0.35">
      <c r="E8831" s="7"/>
    </row>
    <row r="8832" spans="5:5" x14ac:dyDescent="0.35">
      <c r="E8832" s="7"/>
    </row>
    <row r="8833" spans="5:5" x14ac:dyDescent="0.35">
      <c r="E8833" s="7"/>
    </row>
    <row r="8834" spans="5:5" x14ac:dyDescent="0.35">
      <c r="E8834" s="7"/>
    </row>
    <row r="8835" spans="5:5" x14ac:dyDescent="0.35">
      <c r="E8835" s="7"/>
    </row>
    <row r="8846" spans="5:5" x14ac:dyDescent="0.35">
      <c r="E8846" s="7"/>
    </row>
    <row r="8847" spans="5:5" x14ac:dyDescent="0.35">
      <c r="E8847" s="7"/>
    </row>
    <row r="8848" spans="5:5" x14ac:dyDescent="0.35">
      <c r="E8848" s="7"/>
    </row>
    <row r="8849" spans="5:5" x14ac:dyDescent="0.35">
      <c r="E8849" s="7"/>
    </row>
    <row r="8850" spans="5:5" x14ac:dyDescent="0.35">
      <c r="E8850" s="7"/>
    </row>
    <row r="8851" spans="5:5" x14ac:dyDescent="0.35">
      <c r="E8851" s="7"/>
    </row>
    <row r="8852" spans="5:5" x14ac:dyDescent="0.35">
      <c r="E8852" s="7"/>
    </row>
    <row r="8853" spans="5:5" x14ac:dyDescent="0.35">
      <c r="E8853" s="7"/>
    </row>
    <row r="8854" spans="5:5" x14ac:dyDescent="0.35">
      <c r="E8854" s="7"/>
    </row>
    <row r="8855" spans="5:5" x14ac:dyDescent="0.35">
      <c r="E8855" s="7"/>
    </row>
    <row r="8856" spans="5:5" x14ac:dyDescent="0.35">
      <c r="E8856" s="7"/>
    </row>
    <row r="8857" spans="5:5" x14ac:dyDescent="0.35">
      <c r="E8857" s="7"/>
    </row>
    <row r="8858" spans="5:5" x14ac:dyDescent="0.35">
      <c r="E8858" s="7"/>
    </row>
    <row r="8859" spans="5:5" x14ac:dyDescent="0.35">
      <c r="E8859" s="7"/>
    </row>
    <row r="8860" spans="5:5" x14ac:dyDescent="0.35">
      <c r="E8860" s="7"/>
    </row>
    <row r="8861" spans="5:5" x14ac:dyDescent="0.35">
      <c r="E8861" s="7"/>
    </row>
    <row r="8864" spans="5:5" x14ac:dyDescent="0.35">
      <c r="E8864" s="7"/>
    </row>
    <row r="8865" spans="5:5" x14ac:dyDescent="0.35">
      <c r="E8865" s="7"/>
    </row>
    <row r="8866" spans="5:5" x14ac:dyDescent="0.35">
      <c r="E8866" s="7"/>
    </row>
    <row r="8867" spans="5:5" x14ac:dyDescent="0.35">
      <c r="E8867" s="7"/>
    </row>
    <row r="8868" spans="5:5" x14ac:dyDescent="0.35">
      <c r="E8868" s="7"/>
    </row>
    <row r="8869" spans="5:5" x14ac:dyDescent="0.35">
      <c r="E8869" s="7"/>
    </row>
    <row r="8870" spans="5:5" x14ac:dyDescent="0.35">
      <c r="E8870" s="7"/>
    </row>
    <row r="8871" spans="5:5" x14ac:dyDescent="0.35">
      <c r="E8871" s="7"/>
    </row>
    <row r="8872" spans="5:5" x14ac:dyDescent="0.35">
      <c r="E8872" s="7"/>
    </row>
    <row r="8873" spans="5:5" x14ac:dyDescent="0.35">
      <c r="E8873" s="7"/>
    </row>
    <row r="8951" spans="5:5" x14ac:dyDescent="0.35">
      <c r="E8951" s="7"/>
    </row>
    <row r="8952" spans="5:5" x14ac:dyDescent="0.35">
      <c r="E8952" s="7"/>
    </row>
    <row r="8953" spans="5:5" x14ac:dyDescent="0.35">
      <c r="E8953" s="7"/>
    </row>
    <row r="8954" spans="5:5" x14ac:dyDescent="0.35">
      <c r="E8954" s="7"/>
    </row>
    <row r="8955" spans="5:5" x14ac:dyDescent="0.35">
      <c r="E8955" s="7"/>
    </row>
    <row r="8956" spans="5:5" x14ac:dyDescent="0.35">
      <c r="E8956" s="7"/>
    </row>
    <row r="8957" spans="5:5" x14ac:dyDescent="0.35">
      <c r="E8957" s="7"/>
    </row>
    <row r="8958" spans="5:5" x14ac:dyDescent="0.35">
      <c r="E8958" s="7"/>
    </row>
    <row r="8959" spans="5:5" x14ac:dyDescent="0.35">
      <c r="E8959" s="7"/>
    </row>
    <row r="8960" spans="5:5" x14ac:dyDescent="0.35">
      <c r="E8960" s="7"/>
    </row>
    <row r="8961" spans="5:5" x14ac:dyDescent="0.35">
      <c r="E8961" s="7"/>
    </row>
    <row r="8962" spans="5:5" x14ac:dyDescent="0.35">
      <c r="E8962" s="7"/>
    </row>
    <row r="8963" spans="5:5" x14ac:dyDescent="0.35">
      <c r="E8963" s="7"/>
    </row>
    <row r="8964" spans="5:5" x14ac:dyDescent="0.35">
      <c r="E8964" s="7"/>
    </row>
    <row r="8965" spans="5:5" x14ac:dyDescent="0.35">
      <c r="E8965" s="7"/>
    </row>
    <row r="8977" spans="5:5" x14ac:dyDescent="0.35">
      <c r="E8977" s="15"/>
    </row>
    <row r="9022" spans="5:5" x14ac:dyDescent="0.35">
      <c r="E9022" s="7"/>
    </row>
    <row r="9023" spans="5:5" x14ac:dyDescent="0.35">
      <c r="E9023" s="7"/>
    </row>
    <row r="9024" spans="5:5" x14ac:dyDescent="0.35">
      <c r="E9024" s="7"/>
    </row>
    <row r="9025" spans="5:5" x14ac:dyDescent="0.35">
      <c r="E9025" s="7"/>
    </row>
    <row r="9026" spans="5:5" x14ac:dyDescent="0.35">
      <c r="E9026" s="7"/>
    </row>
    <row r="9027" spans="5:5" x14ac:dyDescent="0.35">
      <c r="E9027" s="7"/>
    </row>
    <row r="9028" spans="5:5" x14ac:dyDescent="0.35">
      <c r="E9028" s="7"/>
    </row>
    <row r="9029" spans="5:5" x14ac:dyDescent="0.35">
      <c r="E9029" s="7"/>
    </row>
    <row r="9030" spans="5:5" x14ac:dyDescent="0.35">
      <c r="E9030" s="7"/>
    </row>
    <row r="9031" spans="5:5" x14ac:dyDescent="0.35">
      <c r="E9031" s="7"/>
    </row>
    <row r="9032" spans="5:5" x14ac:dyDescent="0.35">
      <c r="E9032" s="7"/>
    </row>
    <row r="9033" spans="5:5" x14ac:dyDescent="0.35">
      <c r="E9033" s="7"/>
    </row>
    <row r="9034" spans="5:5" x14ac:dyDescent="0.35">
      <c r="E9034" s="7"/>
    </row>
    <row r="9035" spans="5:5" x14ac:dyDescent="0.35">
      <c r="E9035" s="7"/>
    </row>
    <row r="9036" spans="5:5" x14ac:dyDescent="0.35">
      <c r="E9036" s="7"/>
    </row>
    <row r="9037" spans="5:5" x14ac:dyDescent="0.35">
      <c r="E9037" s="7"/>
    </row>
    <row r="9038" spans="5:5" x14ac:dyDescent="0.35">
      <c r="E9038" s="7"/>
    </row>
    <row r="9039" spans="5:5" x14ac:dyDescent="0.35">
      <c r="E9039" s="7"/>
    </row>
    <row r="9040" spans="5:5" x14ac:dyDescent="0.35">
      <c r="E9040" s="7"/>
    </row>
    <row r="9041" spans="5:5" x14ac:dyDescent="0.35">
      <c r="E9041" s="7"/>
    </row>
    <row r="9042" spans="5:5" x14ac:dyDescent="0.35">
      <c r="E9042" s="7"/>
    </row>
    <row r="9043" spans="5:5" x14ac:dyDescent="0.35">
      <c r="E9043" s="7"/>
    </row>
    <row r="9048" spans="5:5" x14ac:dyDescent="0.35">
      <c r="E9048" s="7"/>
    </row>
    <row r="9056" spans="5:5" x14ac:dyDescent="0.35">
      <c r="E9056" s="7"/>
    </row>
    <row r="9057" spans="5:5" x14ac:dyDescent="0.35">
      <c r="E9057" s="7"/>
    </row>
    <row r="9058" spans="5:5" x14ac:dyDescent="0.35">
      <c r="E9058" s="7"/>
    </row>
    <row r="9059" spans="5:5" x14ac:dyDescent="0.35">
      <c r="E9059" s="7"/>
    </row>
    <row r="9060" spans="5:5" x14ac:dyDescent="0.35">
      <c r="E9060" s="7"/>
    </row>
    <row r="9061" spans="5:5" x14ac:dyDescent="0.35">
      <c r="E9061" s="7"/>
    </row>
    <row r="9066" spans="5:5" x14ac:dyDescent="0.35">
      <c r="E9066" s="7"/>
    </row>
    <row r="9067" spans="5:5" x14ac:dyDescent="0.35">
      <c r="E9067" s="15"/>
    </row>
    <row r="9068" spans="5:5" x14ac:dyDescent="0.35">
      <c r="E9068" s="15"/>
    </row>
    <row r="10027" spans="5:5" x14ac:dyDescent="0.35">
      <c r="E10027" s="7"/>
    </row>
    <row r="10670" spans="5:5" x14ac:dyDescent="0.35">
      <c r="E10670" s="7"/>
    </row>
    <row r="10671" spans="5:5" x14ac:dyDescent="0.35">
      <c r="E10671" s="7"/>
    </row>
  </sheetData>
  <sortState xmlns:xlrd2="http://schemas.microsoft.com/office/spreadsheetml/2017/richdata2" ref="B4:E113">
    <sortCondition ref="B4:B113"/>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EDMS Document" ma:contentTypeID="0x0101006303DCE5F3884555ABDE6450E03068EE00FE4FBD082F74D248BCF295D156EE2EE8" ma:contentTypeVersion="42" ma:contentTypeDescription="Core EDMS document content type" ma:contentTypeScope="" ma:versionID="1f60b6161c46d581b2e2b7e422209e5f">
  <xsd:schema xmlns:xsd="http://www.w3.org/2001/XMLSchema" xmlns:xs="http://www.w3.org/2001/XMLSchema" xmlns:p="http://schemas.microsoft.com/office/2006/metadata/properties" xmlns:ns2="79301d9a-622b-435c-89c6-f8f801c5188e" xmlns:ns3="5af0f2fb-9420-4682-9f14-ce897d38f74a" targetNamespace="http://schemas.microsoft.com/office/2006/metadata/properties" ma:root="true" ma:fieldsID="7913609b5a7c07bb4d752ee52acdc7d6" ns2:_="" ns3:_="">
    <xsd:import namespace="79301d9a-622b-435c-89c6-f8f801c5188e"/>
    <xsd:import namespace="5af0f2fb-9420-4682-9f14-ce897d38f74a"/>
    <xsd:element name="properties">
      <xsd:complexType>
        <xsd:sequence>
          <xsd:element name="documentManagement">
            <xsd:complexType>
              <xsd:all>
                <xsd:element ref="ns2:FileplanmarkerTaxHTField" minOccurs="0"/>
                <xsd:element ref="ns2:TaxCatchAll" minOccurs="0"/>
                <xsd:element ref="ns2:TaxCatchAllLabel" minOccurs="0"/>
                <xsd:element ref="ns2:Edmsdisposition" minOccurs="0"/>
                <xsd:element ref="ns2:Edmsdateclose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2:SharedWithUsers" minOccurs="0"/>
                <xsd:element ref="ns2:SharedWithDetails" minOccurs="0"/>
                <xsd:element ref="ns3:f1al" minOccurs="0"/>
                <xsd:element ref="ns3:MediaLengthInSeconds" minOccurs="0"/>
                <xsd:element ref="ns3:lcf76f155ced4ddcb4097134ff3c332f" minOccurs="0"/>
                <xsd:element ref="ns3:Type_x0020_of_x0020_committee_x0020_summary" minOccurs="0"/>
                <xsd:element ref="ns3:Typeofreport" minOccurs="0"/>
                <xsd:element ref="ns3:Effectsidentified" minOccurs="0"/>
                <xsd:element ref="ns3:MediaServiceObjectDetectorVersions" minOccurs="0"/>
                <xsd:element ref="ns3:MediaServiceSearchProperties" minOccurs="0"/>
                <xsd:element ref="ns3:Inform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301d9a-622b-435c-89c6-f8f801c5188e" elementFormDefault="qualified">
    <xsd:import namespace="http://schemas.microsoft.com/office/2006/documentManagement/types"/>
    <xsd:import namespace="http://schemas.microsoft.com/office/infopath/2007/PartnerControls"/>
    <xsd:element name="FileplanmarkerTaxHTField" ma:index="8" nillable="true" ma:taxonomy="true" ma:internalName="FileplanmarkerTaxHTField" ma:taxonomyFieldName="Fileplanmarker" ma:displayName="Fileplan Marker" ma:readOnly="false" ma:default="" ma:fieldId="{8f3fe8ea-359e-4086-b18c-02f8ee4b76e8}" ma:sspId="13e93c12-6cf0-45db-a146-10f817293c1b" ma:termSetId="d34034d2-f642-4875-aa17-3b0a742a9d60" ma:anchorId="ad85a3eb-30a6-48d8-b0ea-1d32903598f7" ma:open="false" ma:isKeyword="false">
      <xsd:complexType>
        <xsd:sequence>
          <xsd:element ref="pc:Terms" minOccurs="0" maxOccurs="1"/>
        </xsd:sequence>
      </xsd:complexType>
    </xsd:element>
    <xsd:element name="TaxCatchAll" ma:index="9" nillable="true" ma:displayName="Taxonomy Catch All Column" ma:hidden="true" ma:list="{8f40ea11-633f-4012-bcfd-28c8ecae8bf3}" ma:internalName="TaxCatchAll" ma:readOnly="false" ma:showField="CatchAllData" ma:web="79301d9a-622b-435c-89c6-f8f801c5188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f40ea11-633f-4012-bcfd-28c8ecae8bf3}" ma:internalName="TaxCatchAllLabel" ma:readOnly="false" ma:showField="CatchAllDataLabel" ma:web="79301d9a-622b-435c-89c6-f8f801c5188e">
      <xsd:complexType>
        <xsd:complexContent>
          <xsd:extension base="dms:MultiChoiceLookup">
            <xsd:sequence>
              <xsd:element name="Value" type="dms:Lookup" maxOccurs="unbounded" minOccurs="0" nillable="true"/>
            </xsd:sequence>
          </xsd:extension>
        </xsd:complexContent>
      </xsd:complexType>
    </xsd:element>
    <xsd:element name="Edmsdisposition" ma:index="12" nillable="true" ma:displayName="EDMS Disposition" ma:default="" ma:description="Indicates the items EDMS status" ma:format="Dropdown" ma:internalName="Edmsdisposition">
      <xsd:simpleType>
        <xsd:restriction base="dms:Choice">
          <xsd:enumeration value="Closed"/>
          <xsd:enumeration value="Open"/>
          <xsd:enumeration value="n/a"/>
        </xsd:restriction>
      </xsd:simpleType>
    </xsd:element>
    <xsd:element name="Edmsdateclosed" ma:index="13" nillable="true" ma:displayName="EDMS Date Closed" ma:format="DateOnly" ma:internalName="Edmsdateclosed">
      <xsd:simpleType>
        <xsd:restriction base="dms:DateTime"/>
      </xsd:simple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f0f2fb-9420-4682-9f14-ce897d38f74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f1al" ma:index="26" nillable="true" ma:displayName="Proposal name" ma:format="Dropdown" ma:internalName="f1al">
      <xsd:simpleType>
        <xsd:restriction base="dms:Text">
          <xsd:maxLength value="255"/>
        </xsd:restriction>
      </xsd:simpleType>
    </xsd:element>
    <xsd:element name="MediaLengthInSeconds" ma:index="27" nillable="true" ma:displayName="Length (seconds)"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13e93c12-6cf0-45db-a146-10f817293c1b" ma:termSetId="09814cd3-568e-fe90-9814-8d621ff8fb84" ma:anchorId="fba54fb3-c3e1-fe81-a776-ca4b69148c4d" ma:open="true" ma:isKeyword="false">
      <xsd:complexType>
        <xsd:sequence>
          <xsd:element ref="pc:Terms" minOccurs="0" maxOccurs="1"/>
        </xsd:sequence>
      </xsd:complexType>
    </xsd:element>
    <xsd:element name="Type_x0020_of_x0020_committee_x0020_summary" ma:index="30" nillable="true" ma:displayName="Type of IVA report" ma:description="Specifies which of the 3 IVA summary reports it refers to " ma:format="Dropdown" ma:internalName="Type_x0020_of_x0020_committee_x0020_summary">
      <xsd:simpleType>
        <xsd:restriction base="dms:Choice">
          <xsd:enumeration value="Strategic and Resource summary"/>
          <xsd:enumeration value="Impact Assessment summary"/>
          <xsd:enumeration value="Committee Report Checklist summary"/>
        </xsd:restriction>
      </xsd:simpleType>
    </xsd:element>
    <xsd:element name="Typeofreport" ma:index="31" nillable="true" ma:displayName="Type of report" ma:format="Dropdown" ma:internalName="Typeofreport">
      <xsd:simpleType>
        <xsd:restriction base="dms:Choice">
          <xsd:enumeration value="Pre-screening"/>
          <xsd:enumeration value="Screening"/>
          <xsd:enumeration value="Scoping"/>
          <xsd:enumeration value="Environmenrtal Report"/>
        </xsd:restriction>
      </xsd:simpleType>
    </xsd:element>
    <xsd:element name="Effectsidentified" ma:index="32" nillable="true" ma:displayName="Effects identified" ma:format="Dropdown" ma:internalName="Effectsidentified">
      <xsd:simpleType>
        <xsd:restriction base="dms:Choice">
          <xsd:enumeration value="None or minimal "/>
          <xsd:enumeration value="Environmental effects"/>
          <xsd:enumeration value="Significant environmental effects"/>
        </xsd:restriction>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Information" ma:index="35" nillable="true" ma:displayName="Information" ma:format="Dropdown" ma:internalName="Information">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ileplanmarkerTaxHTField xmlns="79301d9a-622b-435c-89c6-f8f801c5188e">
      <Terms xmlns="http://schemas.microsoft.com/office/infopath/2007/PartnerControls">
        <TermInfo xmlns="http://schemas.microsoft.com/office/infopath/2007/PartnerControls">
          <TermName xmlns="http://schemas.microsoft.com/office/infopath/2007/PartnerControls">LDP</TermName>
          <TermId xmlns="http://schemas.microsoft.com/office/infopath/2007/PartnerControls">d24c9c19-0977-4b3b-a4e9-18677cc2904b</TermId>
        </TermInfo>
      </Terms>
    </FileplanmarkerTaxHTField>
    <f1al xmlns="5af0f2fb-9420-4682-9f14-ce897d38f74a" xsi:nil="true"/>
    <Effectsidentified xmlns="5af0f2fb-9420-4682-9f14-ce897d38f74a" xsi:nil="true"/>
    <lcf76f155ced4ddcb4097134ff3c332f xmlns="5af0f2fb-9420-4682-9f14-ce897d38f74a">
      <Terms xmlns="http://schemas.microsoft.com/office/infopath/2007/PartnerControls"/>
    </lcf76f155ced4ddcb4097134ff3c332f>
    <TaxCatchAll xmlns="79301d9a-622b-435c-89c6-f8f801c5188e">
      <Value>5</Value>
    </TaxCatchAll>
    <Typeofreport xmlns="5af0f2fb-9420-4682-9f14-ce897d38f74a" xsi:nil="true"/>
    <Edmsdisposition xmlns="79301d9a-622b-435c-89c6-f8f801c5188e">Open</Edmsdisposition>
    <Edmsdateclosed xmlns="79301d9a-622b-435c-89c6-f8f801c5188e" xsi:nil="true"/>
    <TaxCatchAllLabel xmlns="79301d9a-622b-435c-89c6-f8f801c5188e" xsi:nil="true"/>
    <Type_x0020_of_x0020_committee_x0020_summary xmlns="5af0f2fb-9420-4682-9f14-ce897d38f74a" xsi:nil="true"/>
    <SharedWithUsers xmlns="79301d9a-622b-435c-89c6-f8f801c5188e">
      <UserInfo>
        <DisplayName>Alasdair Finlayson</DisplayName>
        <AccountId>34</AccountId>
        <AccountType/>
      </UserInfo>
      <UserInfo>
        <DisplayName>Andrew Ballantine</DisplayName>
        <AccountId>36</AccountId>
        <AccountType/>
      </UserInfo>
      <UserInfo>
        <DisplayName>Katie Briggs</DisplayName>
        <AccountId>38</AccountId>
        <AccountType/>
      </UserInfo>
      <UserInfo>
        <DisplayName>Dante Sosa</DisplayName>
        <AccountId>314</AccountId>
        <AccountType/>
      </UserInfo>
      <UserInfo>
        <DisplayName>Brenda Murray</DisplayName>
        <AccountId>31</AccountId>
        <AccountType/>
      </UserInfo>
      <UserInfo>
        <DisplayName>Alice Yeung</DisplayName>
        <AccountId>19</AccountId>
        <AccountType/>
      </UserInfo>
      <UserInfo>
        <DisplayName>Robert Wills</DisplayName>
        <AccountId>37</AccountId>
        <AccountType/>
      </UserInfo>
      <UserInfo>
        <DisplayName>Sue Holland-Smith</DisplayName>
        <AccountId>2294</AccountId>
        <AccountType/>
      </UserInfo>
    </SharedWithUsers>
    <Information xmlns="5af0f2fb-9420-4682-9f14-ce897d38f7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0A69F0-3938-4FF2-85A7-7D1C5ECCD1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301d9a-622b-435c-89c6-f8f801c5188e"/>
    <ds:schemaRef ds:uri="5af0f2fb-9420-4682-9f14-ce897d38f7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EFA493-D2E3-4222-93F0-80EFCF7FA62B}">
  <ds:schemaRefs>
    <ds:schemaRef ds:uri="http://purl.org/dc/term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schemas.microsoft.com/office/2006/metadata/properties"/>
    <ds:schemaRef ds:uri="http://purl.org/dc/dcmitype/"/>
    <ds:schemaRef ds:uri="5af0f2fb-9420-4682-9f14-ce897d38f74a"/>
    <ds:schemaRef ds:uri="79301d9a-622b-435c-89c6-f8f801c5188e"/>
    <ds:schemaRef ds:uri="http://purl.org/dc/elements/1.1/"/>
  </ds:schemaRefs>
</ds:datastoreItem>
</file>

<file path=customXml/itemProps3.xml><?xml version="1.0" encoding="utf-8"?>
<ds:datastoreItem xmlns:ds="http://schemas.openxmlformats.org/officeDocument/2006/customXml" ds:itemID="{A5A250D0-A6E6-402D-9119-D3757E8D704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Combined</vt:lpstr>
      <vt:lpstr>Topics</vt:lpstr>
      <vt:lpstr>Settlements</vt:lpstr>
      <vt:lpstr>TopicNumber</vt:lpstr>
      <vt:lpstr>Topics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Wills</dc:creator>
  <cp:keywords/>
  <dc:description/>
  <cp:lastModifiedBy>Robert Wills</cp:lastModifiedBy>
  <cp:revision/>
  <dcterms:created xsi:type="dcterms:W3CDTF">2023-10-24T12:47:34Z</dcterms:created>
  <dcterms:modified xsi:type="dcterms:W3CDTF">2024-08-29T13:01:52Z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planmarker">
    <vt:lpwstr>5;#LDP|d24c9c19-0977-4b3b-a4e9-18677cc2904b</vt:lpwstr>
  </property>
  <property fmtid="{D5CDD505-2E9C-101B-9397-08002B2CF9AE}" pid="3" name="MediaServiceImageTags">
    <vt:lpwstr/>
  </property>
  <property fmtid="{D5CDD505-2E9C-101B-9397-08002B2CF9AE}" pid="4" name="ContentTypeId">
    <vt:lpwstr>0x0101006303DCE5F3884555ABDE6450E03068EE00FE4FBD082F74D248BCF295D156EE2EE8</vt:lpwstr>
  </property>
</Properties>
</file>